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anWBaxter\Documents\EveOnline\"/>
    </mc:Choice>
  </mc:AlternateContent>
  <bookViews>
    <workbookView xWindow="0" yWindow="0" windowWidth="23190" windowHeight="9300" tabRatio="622" activeTab="6"/>
  </bookViews>
  <sheets>
    <sheet name="Items" sheetId="1" r:id="rId1"/>
    <sheet name="Markets" sheetId="6" r:id="rId2"/>
    <sheet name="Watches" sheetId="18" r:id="rId3"/>
    <sheet name="Ore" sheetId="2" r:id="rId4"/>
    <sheet name="Salvage" sheetId="12" r:id="rId5"/>
    <sheet name="Planet" sheetId="15" r:id="rId6"/>
    <sheet name="T1" sheetId="11" r:id="rId7"/>
    <sheet name="T2" sheetId="16" r:id="rId8"/>
    <sheet name="RegionIDs" sheetId="7" r:id="rId9"/>
    <sheet name="TypeIDs" sheetId="8" r:id="rId10"/>
    <sheet name="Prices" sheetId="10" r:id="rId11"/>
    <sheet name="Inventory" sheetId="19" r:id="rId12"/>
  </sheets>
  <functionGroups builtInGroupCount="18"/>
  <definedNames>
    <definedName name="_xlnm._FilterDatabase" localSheetId="0" hidden="1">Items!$A$1:$C$273</definedName>
    <definedName name="_xlnm._FilterDatabase" localSheetId="8" hidden="1">RegionIDs!$A$1:$B$112</definedName>
    <definedName name="_xlnm._FilterDatabase" localSheetId="6" hidden="1">'T1'!$A$1:$J$98</definedName>
    <definedName name="_xlnm._FilterDatabase" localSheetId="9" hidden="1">TypeIDs!$A$1:$B$1</definedName>
    <definedName name="Prices" localSheetId="10">Prices!$A$1:$F$181</definedName>
    <definedName name="Regions" localSheetId="8">RegionIDs!$A$1:$B$112</definedName>
    <definedName name="Types" localSheetId="9">TypeIDs!$A$1:$C$42219</definedName>
  </definedNames>
  <calcPr calcId="152511"/>
</workbook>
</file>

<file path=xl/calcChain.xml><?xml version="1.0" encoding="utf-8"?>
<calcChain xmlns="http://schemas.openxmlformats.org/spreadsheetml/2006/main">
  <c r="J11" i="2" l="1"/>
  <c r="I11" i="2"/>
  <c r="J14" i="2"/>
  <c r="I14" i="2"/>
  <c r="J7" i="2"/>
  <c r="I7" i="2"/>
  <c r="J9" i="2"/>
  <c r="I9" i="2"/>
  <c r="J42" i="2"/>
  <c r="I42" i="2"/>
  <c r="J45" i="2"/>
  <c r="I45" i="2"/>
  <c r="J38" i="2"/>
  <c r="I38" i="2"/>
  <c r="J40" i="2"/>
  <c r="I40" i="2"/>
  <c r="H10" i="1"/>
  <c r="I9" i="1"/>
  <c r="H9" i="1"/>
  <c r="I10" i="1"/>
  <c r="I11" i="11"/>
  <c r="F9" i="1"/>
  <c r="H11" i="1"/>
  <c r="L10" i="1"/>
  <c r="I11" i="1"/>
  <c r="L9" i="1"/>
  <c r="L11" i="1"/>
  <c r="K9" i="1"/>
  <c r="K11" i="11"/>
  <c r="A9" i="11"/>
  <c r="K9" i="11" s="1"/>
  <c r="K10" i="1"/>
  <c r="O10" i="11"/>
  <c r="F10" i="1"/>
  <c r="K11" i="1"/>
  <c r="E9" i="1"/>
  <c r="O9" i="11"/>
  <c r="F11" i="1"/>
  <c r="O11" i="11"/>
  <c r="E11" i="1"/>
  <c r="K10" i="11"/>
  <c r="E10" i="1"/>
  <c r="F10" i="11" l="1"/>
  <c r="F11" i="11"/>
  <c r="F9" i="11"/>
  <c r="J37" i="2"/>
  <c r="I37" i="2"/>
  <c r="J36" i="2"/>
  <c r="I36" i="2"/>
  <c r="J35" i="2"/>
  <c r="I35" i="2"/>
  <c r="J34" i="2"/>
  <c r="I34" i="2"/>
  <c r="J29" i="2"/>
  <c r="I29" i="2"/>
  <c r="J28" i="2"/>
  <c r="I28" i="2"/>
  <c r="J27" i="2"/>
  <c r="I27" i="2"/>
  <c r="J26" i="2"/>
  <c r="I26" i="2"/>
  <c r="J48" i="2"/>
  <c r="I48" i="2"/>
  <c r="J46" i="2"/>
  <c r="I46" i="2"/>
  <c r="J30" i="2"/>
  <c r="I30" i="2"/>
  <c r="J24" i="2"/>
  <c r="I24" i="2"/>
  <c r="J25" i="2"/>
  <c r="I25" i="2"/>
  <c r="J47" i="2"/>
  <c r="I47" i="2"/>
  <c r="J33" i="2"/>
  <c r="I33" i="2"/>
  <c r="J31" i="2"/>
  <c r="I31" i="2"/>
  <c r="J15" i="2"/>
  <c r="I15" i="2"/>
  <c r="J6" i="2"/>
  <c r="I6" i="2"/>
  <c r="J4" i="2"/>
  <c r="I4" i="2"/>
  <c r="J44" i="2"/>
  <c r="I44" i="2"/>
  <c r="J39" i="2"/>
  <c r="I39" i="2"/>
  <c r="J32" i="2"/>
  <c r="I32" i="2"/>
  <c r="J13" i="2"/>
  <c r="I13" i="2"/>
  <c r="J8" i="2"/>
  <c r="I8" i="2"/>
  <c r="J5" i="2"/>
  <c r="I5" i="2"/>
  <c r="J43" i="2"/>
  <c r="I43" i="2"/>
  <c r="J41" i="2"/>
  <c r="I41" i="2"/>
  <c r="J23" i="2"/>
  <c r="I23" i="2"/>
  <c r="J12" i="2"/>
  <c r="I12" i="2"/>
  <c r="J10" i="2"/>
  <c r="I10" i="2"/>
  <c r="J3" i="2"/>
  <c r="I3" i="2"/>
  <c r="G11" i="19" l="1"/>
  <c r="F11" i="19"/>
  <c r="D11" i="19"/>
  <c r="E11" i="19"/>
  <c r="F9" i="19"/>
  <c r="D9" i="19"/>
  <c r="G9" i="19"/>
  <c r="E9" i="19"/>
  <c r="F10" i="19"/>
  <c r="D10" i="19"/>
  <c r="G10" i="19"/>
  <c r="E10" i="19"/>
  <c r="G10" i="11"/>
  <c r="I59" i="2"/>
  <c r="A22" i="2"/>
  <c r="I50" i="2"/>
  <c r="A5" i="2"/>
  <c r="I22" i="2"/>
  <c r="M45" i="2"/>
  <c r="L32" i="2"/>
  <c r="A52" i="2"/>
  <c r="G22" i="2"/>
  <c r="M39" i="2"/>
  <c r="K18" i="11"/>
  <c r="H62" i="1"/>
  <c r="J19" i="2"/>
  <c r="A13" i="12"/>
  <c r="M28" i="2"/>
  <c r="A21" i="12"/>
  <c r="L63" i="2"/>
  <c r="J9" i="11"/>
  <c r="M42" i="2"/>
  <c r="F45" i="1"/>
  <c r="M56" i="2"/>
  <c r="A57" i="2"/>
  <c r="M2" i="2"/>
  <c r="O30" i="11"/>
  <c r="K41" i="11"/>
  <c r="E216" i="1"/>
  <c r="A10" i="2"/>
  <c r="O66" i="11"/>
  <c r="E5" i="6"/>
  <c r="J16" i="2"/>
  <c r="A6" i="16"/>
  <c r="M40" i="2"/>
  <c r="M6" i="2"/>
  <c r="A63" i="2"/>
  <c r="M25" i="2"/>
  <c r="M43" i="2"/>
  <c r="J63" i="2"/>
  <c r="M5" i="2"/>
  <c r="I64" i="2"/>
  <c r="O17" i="11"/>
  <c r="K251" i="1"/>
  <c r="M18" i="2"/>
  <c r="I58" i="2"/>
  <c r="J62" i="2"/>
  <c r="M15" i="2"/>
  <c r="A15" i="16"/>
  <c r="A61" i="2"/>
  <c r="L61" i="2"/>
  <c r="I200" i="1"/>
  <c r="I20" i="2"/>
  <c r="A13" i="2"/>
  <c r="M16" i="2"/>
  <c r="J55" i="2"/>
  <c r="O60" i="11"/>
  <c r="E210" i="1"/>
  <c r="L20" i="2"/>
  <c r="A14" i="16"/>
  <c r="O63" i="11"/>
  <c r="L49" i="2"/>
  <c r="E2" i="6"/>
  <c r="A37" i="2"/>
  <c r="A42" i="2"/>
  <c r="A46" i="2"/>
  <c r="L36" i="2"/>
  <c r="M9" i="2"/>
  <c r="M66" i="2"/>
  <c r="A43" i="2"/>
  <c r="L5" i="2"/>
  <c r="A25" i="2"/>
  <c r="I49" i="2"/>
  <c r="O41" i="11"/>
  <c r="L180" i="1"/>
  <c r="E39" i="1"/>
  <c r="A39" i="2"/>
  <c r="A24" i="2"/>
  <c r="L11" i="2"/>
  <c r="M51" i="2"/>
  <c r="M65" i="2"/>
  <c r="A17" i="2"/>
  <c r="O104" i="11"/>
  <c r="A9" i="12"/>
  <c r="A14" i="2"/>
  <c r="A16" i="12"/>
  <c r="A54" i="2"/>
  <c r="O16" i="11"/>
  <c r="I101" i="1"/>
  <c r="I68" i="1"/>
  <c r="I19" i="2"/>
  <c r="E16" i="12"/>
  <c r="I190" i="1"/>
  <c r="L64" i="2"/>
  <c r="L57" i="2"/>
  <c r="J64" i="2"/>
  <c r="J18" i="2"/>
  <c r="M52" i="2"/>
  <c r="O52" i="11"/>
  <c r="K175" i="1"/>
  <c r="L38" i="2"/>
  <c r="I55" i="2"/>
  <c r="A26" i="12"/>
  <c r="F139" i="1"/>
  <c r="F42" i="2"/>
  <c r="O23" i="11"/>
  <c r="A41" i="2"/>
  <c r="O71" i="11"/>
  <c r="O27" i="11"/>
  <c r="H24" i="1"/>
  <c r="I161" i="1"/>
  <c r="O72" i="11"/>
  <c r="L83" i="1"/>
  <c r="E5" i="1"/>
  <c r="E264" i="1"/>
  <c r="F16" i="12"/>
  <c r="E145" i="1"/>
  <c r="E172" i="1"/>
  <c r="E268" i="1"/>
  <c r="E272" i="1"/>
  <c r="A11" i="16"/>
  <c r="A30" i="2"/>
  <c r="L29" i="2"/>
  <c r="M50" i="2"/>
  <c r="A49" i="2"/>
  <c r="O47" i="11"/>
  <c r="H18" i="1"/>
  <c r="A10" i="12"/>
  <c r="A9" i="2"/>
  <c r="M4" i="2"/>
  <c r="M12" i="2"/>
  <c r="I60" i="2"/>
  <c r="L22" i="2"/>
  <c r="I57" i="2"/>
  <c r="L15" i="2"/>
  <c r="J10" i="11"/>
  <c r="A20" i="12"/>
  <c r="M33" i="2"/>
  <c r="O8" i="11"/>
  <c r="O14" i="11"/>
  <c r="H226" i="1"/>
  <c r="H9" i="11"/>
  <c r="L11" i="11"/>
  <c r="M13" i="2"/>
  <c r="M24" i="2"/>
  <c r="I9" i="11"/>
  <c r="A15" i="12"/>
  <c r="O53" i="11"/>
  <c r="A2" i="2"/>
  <c r="L25" i="2"/>
  <c r="M46" i="2"/>
  <c r="A8" i="2"/>
  <c r="K82" i="11"/>
  <c r="L179" i="1"/>
  <c r="A5" i="16"/>
  <c r="L17" i="2"/>
  <c r="E180" i="1"/>
  <c r="E12" i="6"/>
  <c r="A8" i="12"/>
  <c r="A7" i="2"/>
  <c r="G8" i="12"/>
  <c r="I52" i="2"/>
  <c r="I10" i="11"/>
  <c r="A5" i="12"/>
  <c r="M19" i="2"/>
  <c r="A11" i="12"/>
  <c r="J58" i="2"/>
  <c r="L40" i="2"/>
  <c r="O55" i="11"/>
  <c r="E122" i="1"/>
  <c r="L37" i="2"/>
  <c r="A44" i="2"/>
  <c r="I63" i="2"/>
  <c r="A4" i="12"/>
  <c r="L42" i="2"/>
  <c r="I53" i="2"/>
  <c r="O121" i="11"/>
  <c r="A4" i="2"/>
  <c r="I16" i="2"/>
  <c r="I8" i="12"/>
  <c r="F57" i="2"/>
  <c r="O48" i="11"/>
  <c r="K89" i="11"/>
  <c r="E183" i="1"/>
  <c r="I13" i="12"/>
  <c r="A29" i="2"/>
  <c r="H180" i="1"/>
  <c r="F13" i="12"/>
  <c r="M55" i="2"/>
  <c r="A6" i="12"/>
  <c r="L10" i="11"/>
  <c r="A2" i="12"/>
  <c r="L21" i="2"/>
  <c r="A18" i="2"/>
  <c r="L26" i="2"/>
  <c r="A51" i="2"/>
  <c r="I51" i="2"/>
  <c r="M32" i="2"/>
  <c r="L16" i="2"/>
  <c r="O42" i="11"/>
  <c r="E125" i="1"/>
  <c r="H10" i="11"/>
  <c r="A16" i="16"/>
  <c r="L18" i="2"/>
  <c r="A8" i="16"/>
  <c r="J17" i="2"/>
  <c r="M44" i="2"/>
  <c r="A33" i="2"/>
  <c r="K114" i="1"/>
  <c r="A7" i="16"/>
  <c r="L39" i="2"/>
  <c r="L50" i="2"/>
  <c r="F52" i="2"/>
  <c r="O69" i="11"/>
  <c r="F213" i="1"/>
  <c r="A25" i="12"/>
  <c r="M41" i="2"/>
  <c r="O92" i="11"/>
  <c r="A4" i="16"/>
  <c r="M59" i="2"/>
  <c r="M63" i="2"/>
  <c r="M22" i="2"/>
  <c r="A26" i="2"/>
  <c r="F26" i="2" s="1"/>
  <c r="G18" i="2"/>
  <c r="O4" i="11"/>
  <c r="M14" i="2"/>
  <c r="M49" i="2"/>
  <c r="L14" i="2"/>
  <c r="F63" i="2"/>
  <c r="M29" i="2"/>
  <c r="E7" i="6"/>
  <c r="E211" i="1"/>
  <c r="L10" i="2"/>
  <c r="A27" i="2"/>
  <c r="L242" i="1"/>
  <c r="E238" i="1"/>
  <c r="O114" i="11"/>
  <c r="L132" i="1"/>
  <c r="H211" i="1"/>
  <c r="I45" i="1"/>
  <c r="J2" i="2"/>
  <c r="L87" i="1"/>
  <c r="O108" i="11"/>
  <c r="H154" i="1"/>
  <c r="I143" i="1"/>
  <c r="D6" i="12"/>
  <c r="O39" i="11"/>
  <c r="J51" i="2"/>
  <c r="F22" i="2"/>
  <c r="F160" i="1"/>
  <c r="J49" i="2"/>
  <c r="L58" i="2"/>
  <c r="A59" i="2"/>
  <c r="I179" i="1"/>
  <c r="F268" i="1"/>
  <c r="O34" i="11"/>
  <c r="F57" i="1"/>
  <c r="F107" i="1"/>
  <c r="E257" i="1"/>
  <c r="L125" i="1"/>
  <c r="L41" i="2"/>
  <c r="I191" i="1"/>
  <c r="F21" i="12"/>
  <c r="L13" i="2"/>
  <c r="G33" i="2"/>
  <c r="F264" i="1"/>
  <c r="L71" i="1"/>
  <c r="O88" i="11"/>
  <c r="L264" i="1"/>
  <c r="E128" i="1"/>
  <c r="L227" i="1"/>
  <c r="J66" i="2"/>
  <c r="F96" i="1"/>
  <c r="O118" i="11"/>
  <c r="K18" i="1"/>
  <c r="K5" i="1"/>
  <c r="A3" i="16"/>
  <c r="L51" i="2"/>
  <c r="M17" i="2"/>
  <c r="F9" i="2"/>
  <c r="L59" i="2"/>
  <c r="A20" i="2"/>
  <c r="I5" i="12"/>
  <c r="H183" i="1"/>
  <c r="G63" i="2"/>
  <c r="K75" i="11"/>
  <c r="I78" i="11"/>
  <c r="O2" i="11"/>
  <c r="H253" i="1"/>
  <c r="I172" i="1"/>
  <c r="I162" i="1"/>
  <c r="E88" i="1"/>
  <c r="D15" i="12"/>
  <c r="O19" i="11"/>
  <c r="L23" i="2"/>
  <c r="K208" i="1"/>
  <c r="F124" i="1"/>
  <c r="O110" i="11"/>
  <c r="H101" i="1"/>
  <c r="H197" i="1"/>
  <c r="L172" i="1"/>
  <c r="H175" i="1"/>
  <c r="F120" i="1"/>
  <c r="O54" i="11"/>
  <c r="E237" i="1"/>
  <c r="I228" i="1"/>
  <c r="L240" i="1"/>
  <c r="I225" i="1"/>
  <c r="K221" i="1"/>
  <c r="K122" i="1"/>
  <c r="E230" i="1"/>
  <c r="H55" i="1"/>
  <c r="E120" i="1"/>
  <c r="E34" i="1"/>
  <c r="K165" i="1"/>
  <c r="E76" i="1"/>
  <c r="K19" i="1"/>
  <c r="L123" i="1"/>
  <c r="K40" i="1"/>
  <c r="O12" i="11"/>
  <c r="I245" i="1"/>
  <c r="H215" i="1"/>
  <c r="K13" i="1"/>
  <c r="L49" i="1"/>
  <c r="L275" i="1"/>
  <c r="I141" i="1"/>
  <c r="H148" i="1"/>
  <c r="E58" i="1"/>
  <c r="E267" i="1"/>
  <c r="H254" i="1"/>
  <c r="F188" i="1"/>
  <c r="H39" i="1"/>
  <c r="L253" i="1"/>
  <c r="A50" i="2"/>
  <c r="L113" i="1"/>
  <c r="K173" i="1"/>
  <c r="K243" i="1"/>
  <c r="I66" i="1"/>
  <c r="H213" i="1"/>
  <c r="E205" i="1"/>
  <c r="A9" i="16"/>
  <c r="K23" i="11"/>
  <c r="D4" i="12"/>
  <c r="M47" i="2"/>
  <c r="A21" i="2"/>
  <c r="J52" i="2"/>
  <c r="A23" i="2"/>
  <c r="I62" i="2"/>
  <c r="A22" i="12"/>
  <c r="O94" i="11"/>
  <c r="G17" i="2"/>
  <c r="I216" i="1"/>
  <c r="O111" i="11"/>
  <c r="L211" i="1"/>
  <c r="M64" i="2"/>
  <c r="O70" i="11"/>
  <c r="I253" i="1"/>
  <c r="A6" i="2"/>
  <c r="A3" i="12"/>
  <c r="A56" i="2"/>
  <c r="L26" i="1"/>
  <c r="O82" i="11"/>
  <c r="E137" i="1"/>
  <c r="F212" i="1"/>
  <c r="H265" i="1"/>
  <c r="O79" i="11"/>
  <c r="K128" i="1"/>
  <c r="L5" i="1"/>
  <c r="K67" i="11"/>
  <c r="I226" i="1"/>
  <c r="E9" i="6"/>
  <c r="O76" i="11"/>
  <c r="K257" i="1"/>
  <c r="L45" i="2"/>
  <c r="J61" i="2"/>
  <c r="L35" i="2"/>
  <c r="K76" i="11"/>
  <c r="G13" i="12"/>
  <c r="M8" i="2"/>
  <c r="I39" i="1"/>
  <c r="K74" i="11"/>
  <c r="E240" i="1"/>
  <c r="A64" i="2"/>
  <c r="H78" i="1"/>
  <c r="H47" i="1"/>
  <c r="O119" i="11"/>
  <c r="L43" i="2"/>
  <c r="O43" i="11"/>
  <c r="D9" i="12"/>
  <c r="I178" i="1"/>
  <c r="K172" i="1"/>
  <c r="O18" i="11"/>
  <c r="L101" i="1"/>
  <c r="H122" i="1"/>
  <c r="I262" i="1"/>
  <c r="F273" i="1"/>
  <c r="O115" i="11"/>
  <c r="F110" i="1"/>
  <c r="I159" i="1"/>
  <c r="F103" i="1"/>
  <c r="E6" i="12"/>
  <c r="O86" i="11"/>
  <c r="A14" i="12"/>
  <c r="J53" i="2"/>
  <c r="O122" i="11"/>
  <c r="A24" i="12"/>
  <c r="G20" i="2"/>
  <c r="O85" i="11"/>
  <c r="A58" i="2"/>
  <c r="A28" i="2"/>
  <c r="J21" i="2"/>
  <c r="L82" i="1"/>
  <c r="O127" i="11"/>
  <c r="F114" i="1"/>
  <c r="F4" i="12"/>
  <c r="F179" i="1"/>
  <c r="L69" i="1"/>
  <c r="F14" i="12"/>
  <c r="K205" i="1"/>
  <c r="G7" i="2"/>
  <c r="F94" i="1"/>
  <c r="E70" i="1"/>
  <c r="O44" i="11"/>
  <c r="I154" i="1"/>
  <c r="L143" i="1"/>
  <c r="K56" i="1"/>
  <c r="L19" i="2"/>
  <c r="F237" i="1"/>
  <c r="F12" i="1"/>
  <c r="F257" i="1"/>
  <c r="F20" i="1"/>
  <c r="K81" i="1"/>
  <c r="L31" i="1"/>
  <c r="F53" i="1"/>
  <c r="I76" i="1"/>
  <c r="E265" i="1"/>
  <c r="L66" i="1"/>
  <c r="F145" i="1"/>
  <c r="L14" i="1"/>
  <c r="E139" i="1"/>
  <c r="I166" i="1"/>
  <c r="E108" i="1"/>
  <c r="O35" i="11"/>
  <c r="L258" i="1"/>
  <c r="F251" i="1"/>
  <c r="F32" i="1"/>
  <c r="E186" i="1"/>
  <c r="F98" i="1"/>
  <c r="F165" i="1"/>
  <c r="L239" i="1"/>
  <c r="I242" i="1"/>
  <c r="E229" i="1"/>
  <c r="F261" i="1"/>
  <c r="K249" i="1"/>
  <c r="H228" i="1"/>
  <c r="K79" i="1"/>
  <c r="H232" i="1"/>
  <c r="F149" i="1"/>
  <c r="K195" i="1"/>
  <c r="O49" i="11"/>
  <c r="K218" i="1"/>
  <c r="F102" i="1"/>
  <c r="E30" i="1"/>
  <c r="F153" i="1"/>
  <c r="E193" i="1"/>
  <c r="A2" i="16"/>
  <c r="A12" i="16"/>
  <c r="L9" i="11"/>
  <c r="F5" i="2"/>
  <c r="M11" i="2"/>
  <c r="I96" i="11"/>
  <c r="M30" i="2"/>
  <c r="G15" i="12"/>
  <c r="F46" i="2"/>
  <c r="A47" i="2"/>
  <c r="J50" i="2"/>
  <c r="I212" i="1"/>
  <c r="K101" i="1"/>
  <c r="I137" i="1"/>
  <c r="H68" i="1"/>
  <c r="I265" i="1"/>
  <c r="J65" i="2"/>
  <c r="E3" i="6"/>
  <c r="G11" i="11"/>
  <c r="L4" i="2"/>
  <c r="L56" i="2"/>
  <c r="A12" i="12"/>
  <c r="F123" i="1"/>
  <c r="H186" i="1"/>
  <c r="H6" i="12"/>
  <c r="L62" i="2"/>
  <c r="L52" i="2"/>
  <c r="H45" i="1"/>
  <c r="I160" i="1"/>
  <c r="L229" i="1"/>
  <c r="E200" i="1"/>
  <c r="L188" i="1"/>
  <c r="M54" i="2"/>
  <c r="L33" i="2"/>
  <c r="E173" i="1"/>
  <c r="E13" i="12"/>
  <c r="M37" i="2"/>
  <c r="I6" i="12"/>
  <c r="I264" i="1"/>
  <c r="K260" i="1"/>
  <c r="E16" i="1"/>
  <c r="I123" i="1"/>
  <c r="O102" i="11"/>
  <c r="G47" i="2"/>
  <c r="O87" i="11"/>
  <c r="K270" i="1"/>
  <c r="F40" i="1"/>
  <c r="K242" i="1"/>
  <c r="F262" i="1"/>
  <c r="F54" i="1"/>
  <c r="L6" i="1"/>
  <c r="K213" i="1"/>
  <c r="L137" i="1"/>
  <c r="L221" i="1"/>
  <c r="H177" i="1"/>
  <c r="I99" i="1"/>
  <c r="L154" i="1"/>
  <c r="E215" i="1"/>
  <c r="F63" i="1"/>
  <c r="E275" i="1"/>
  <c r="L184" i="1"/>
  <c r="K236" i="1"/>
  <c r="K136" i="1"/>
  <c r="L206" i="1"/>
  <c r="I54" i="1"/>
  <c r="K17" i="1"/>
  <c r="E8" i="12"/>
  <c r="G39" i="2"/>
  <c r="J20" i="2"/>
  <c r="O90" i="11"/>
  <c r="I274" i="1"/>
  <c r="E135" i="1"/>
  <c r="G43" i="2"/>
  <c r="D13" i="12"/>
  <c r="K55" i="1"/>
  <c r="O126" i="11"/>
  <c r="I100" i="1"/>
  <c r="L65" i="2"/>
  <c r="K90" i="11"/>
  <c r="L265" i="1"/>
  <c r="E184" i="1"/>
  <c r="A15" i="2"/>
  <c r="O37" i="11"/>
  <c r="L269" i="1"/>
  <c r="O113" i="11"/>
  <c r="K81" i="11"/>
  <c r="K143" i="1"/>
  <c r="H86" i="1"/>
  <c r="L68" i="1"/>
  <c r="D8" i="12"/>
  <c r="L207" i="1"/>
  <c r="I36" i="1"/>
  <c r="I12" i="1"/>
  <c r="F150" i="1"/>
  <c r="H29" i="1"/>
  <c r="I135" i="1"/>
  <c r="K117" i="1"/>
  <c r="L80" i="1"/>
  <c r="F97" i="1"/>
  <c r="E248" i="1"/>
  <c r="K2" i="1"/>
  <c r="F234" i="1"/>
  <c r="H141" i="1"/>
  <c r="F79" i="1"/>
  <c r="H171" i="1"/>
  <c r="M53" i="2"/>
  <c r="H94" i="1"/>
  <c r="H264" i="1"/>
  <c r="F83" i="1"/>
  <c r="K152" i="1"/>
  <c r="I220" i="1"/>
  <c r="K266" i="1"/>
  <c r="K133" i="1"/>
  <c r="E207" i="1"/>
  <c r="F69" i="1"/>
  <c r="E202" i="1"/>
  <c r="E239" i="1"/>
  <c r="I239" i="1"/>
  <c r="E144" i="1"/>
  <c r="F157" i="1"/>
  <c r="L168" i="1"/>
  <c r="O46" i="11"/>
  <c r="O103" i="11"/>
  <c r="H190" i="1"/>
  <c r="F137" i="1"/>
  <c r="L73" i="1"/>
  <c r="F168" i="1"/>
  <c r="K57" i="1"/>
  <c r="M61" i="2"/>
  <c r="M21" i="2"/>
  <c r="O24" i="11"/>
  <c r="A16" i="2"/>
  <c r="E82" i="1"/>
  <c r="L251" i="1"/>
  <c r="O38" i="11"/>
  <c r="F10" i="12"/>
  <c r="E10" i="6"/>
  <c r="H248" i="1"/>
  <c r="L163" i="1"/>
  <c r="F260" i="1"/>
  <c r="J56" i="2"/>
  <c r="E83" i="1"/>
  <c r="F24" i="1"/>
  <c r="A38" i="2"/>
  <c r="H11" i="11"/>
  <c r="A31" i="2"/>
  <c r="M23" i="2"/>
  <c r="L66" i="2"/>
  <c r="K44" i="1"/>
  <c r="F56" i="1"/>
  <c r="H272" i="1"/>
  <c r="K36" i="1"/>
  <c r="O74" i="11"/>
  <c r="O40" i="11"/>
  <c r="L216" i="1"/>
  <c r="I188" i="1"/>
  <c r="K110" i="1"/>
  <c r="F245" i="1"/>
  <c r="I78" i="1"/>
  <c r="E61" i="1"/>
  <c r="L50" i="1"/>
  <c r="F228" i="1"/>
  <c r="E95" i="1"/>
  <c r="K116" i="1"/>
  <c r="F191" i="1"/>
  <c r="F113" i="1"/>
  <c r="K107" i="1"/>
  <c r="I71" i="1"/>
  <c r="F154" i="1"/>
  <c r="I126" i="1"/>
  <c r="H267" i="1"/>
  <c r="E169" i="1"/>
  <c r="H124" i="1"/>
  <c r="F138" i="1"/>
  <c r="E119" i="1"/>
  <c r="K250" i="1"/>
  <c r="L196" i="1"/>
  <c r="F49" i="1"/>
  <c r="L142" i="1"/>
  <c r="K156" i="1"/>
  <c r="F4" i="1"/>
  <c r="E85" i="1"/>
  <c r="E153" i="1"/>
  <c r="F91" i="1"/>
  <c r="K159" i="1"/>
  <c r="G44" i="2"/>
  <c r="K109" i="1"/>
  <c r="L85" i="1"/>
  <c r="F15" i="1"/>
  <c r="L45" i="1"/>
  <c r="F70" i="1"/>
  <c r="I168" i="1"/>
  <c r="H270" i="1"/>
  <c r="L162" i="1"/>
  <c r="F14" i="1"/>
  <c r="I111" i="1"/>
  <c r="H71" i="1"/>
  <c r="E63" i="1"/>
  <c r="L192" i="1"/>
  <c r="H204" i="1"/>
  <c r="E236" i="1"/>
  <c r="E46" i="1"/>
  <c r="H260" i="1"/>
  <c r="F60" i="1"/>
  <c r="K43" i="1"/>
  <c r="H106" i="1"/>
  <c r="H174" i="1"/>
  <c r="E20" i="1"/>
  <c r="K176" i="1"/>
  <c r="G14" i="12"/>
  <c r="A11" i="2"/>
  <c r="I85" i="11"/>
  <c r="E68" i="1"/>
  <c r="O28" i="11"/>
  <c r="F2" i="2"/>
  <c r="J57" i="2"/>
  <c r="H206" i="1"/>
  <c r="E179" i="1"/>
  <c r="L117" i="1"/>
  <c r="L44" i="2"/>
  <c r="F55" i="1"/>
  <c r="I93" i="1"/>
  <c r="K155" i="1"/>
  <c r="E75" i="1"/>
  <c r="H127" i="1"/>
  <c r="H109" i="1"/>
  <c r="H15" i="1"/>
  <c r="G52" i="2"/>
  <c r="E270" i="1"/>
  <c r="H120" i="1"/>
  <c r="I259" i="1"/>
  <c r="K141" i="1"/>
  <c r="H126" i="1"/>
  <c r="E158" i="1"/>
  <c r="L176" i="1"/>
  <c r="G90" i="11"/>
  <c r="K163" i="1"/>
  <c r="H115" i="1"/>
  <c r="K254" i="1"/>
  <c r="I122" i="1"/>
  <c r="K3" i="1"/>
  <c r="E195" i="1"/>
  <c r="K38" i="1"/>
  <c r="L246" i="1"/>
  <c r="L156" i="1"/>
  <c r="I276" i="1"/>
  <c r="L78" i="1"/>
  <c r="F183" i="1"/>
  <c r="I32" i="1"/>
  <c r="K112" i="1"/>
  <c r="H184" i="1"/>
  <c r="K184" i="1"/>
  <c r="E15" i="1"/>
  <c r="L105" i="1"/>
  <c r="H41" i="1"/>
  <c r="F119" i="1"/>
  <c r="E244" i="1"/>
  <c r="E91" i="1"/>
  <c r="H263" i="1"/>
  <c r="L28" i="2"/>
  <c r="L31" i="2"/>
  <c r="M26" i="2"/>
  <c r="L46" i="2"/>
  <c r="L60" i="2"/>
  <c r="L34" i="2"/>
  <c r="H200" i="1"/>
  <c r="I270" i="1"/>
  <c r="E189" i="1"/>
  <c r="O106" i="11"/>
  <c r="H40" i="1"/>
  <c r="J54" i="2"/>
  <c r="E114" i="1"/>
  <c r="I156" i="1"/>
  <c r="E4" i="6"/>
  <c r="O25" i="11"/>
  <c r="A55" i="2"/>
  <c r="F15" i="12"/>
  <c r="G9" i="11"/>
  <c r="O96" i="11"/>
  <c r="A3" i="2"/>
  <c r="L226" i="1"/>
  <c r="K229" i="1"/>
  <c r="M35" i="2"/>
  <c r="H77" i="1"/>
  <c r="I17" i="11"/>
  <c r="E45" i="1"/>
  <c r="L55" i="2"/>
  <c r="L36" i="1"/>
  <c r="F84" i="1"/>
  <c r="M38" i="2"/>
  <c r="F33" i="2"/>
  <c r="F24" i="2"/>
  <c r="E107" i="1"/>
  <c r="O15" i="11"/>
  <c r="K145" i="1"/>
  <c r="O107" i="11"/>
  <c r="M62" i="2"/>
  <c r="I56" i="2"/>
  <c r="E253" i="1"/>
  <c r="O58" i="11"/>
  <c r="L120" i="1"/>
  <c r="H16" i="12"/>
  <c r="F101" i="1"/>
  <c r="L40" i="1"/>
  <c r="E162" i="1"/>
  <c r="H75" i="1"/>
  <c r="L109" i="1"/>
  <c r="F220" i="1"/>
  <c r="I271" i="1"/>
  <c r="A53" i="2"/>
  <c r="K180" i="1"/>
  <c r="L219" i="1"/>
  <c r="K66" i="1"/>
  <c r="L103" i="1"/>
  <c r="H193" i="1"/>
  <c r="E126" i="1"/>
  <c r="L215" i="1"/>
  <c r="O65" i="11"/>
  <c r="E227" i="1"/>
  <c r="F5" i="1"/>
  <c r="L92" i="1"/>
  <c r="L47" i="2"/>
  <c r="F274" i="1"/>
  <c r="O21" i="11"/>
  <c r="L79" i="1"/>
  <c r="K93" i="1"/>
  <c r="K170" i="1"/>
  <c r="L52" i="1"/>
  <c r="K72" i="11"/>
  <c r="O13" i="11"/>
  <c r="H191" i="1"/>
  <c r="K200" i="1"/>
  <c r="F270" i="1"/>
  <c r="I175" i="1"/>
  <c r="E12" i="1"/>
  <c r="L48" i="2"/>
  <c r="O32" i="11"/>
  <c r="E269" i="1"/>
  <c r="K244" i="1"/>
  <c r="O67" i="11"/>
  <c r="E36" i="1"/>
  <c r="L243" i="1"/>
  <c r="K53" i="1"/>
  <c r="M7" i="2"/>
  <c r="H137" i="1"/>
  <c r="K87" i="11"/>
  <c r="K68" i="1"/>
  <c r="E71" i="1"/>
  <c r="H168" i="1"/>
  <c r="I5" i="1"/>
  <c r="L25" i="1"/>
  <c r="K52" i="1"/>
  <c r="K256" i="1"/>
  <c r="H240" i="1"/>
  <c r="L3" i="1"/>
  <c r="E209" i="1"/>
  <c r="L58" i="1"/>
  <c r="K164" i="1"/>
  <c r="K259" i="1"/>
  <c r="K222" i="1"/>
  <c r="I87" i="1"/>
  <c r="O80" i="11"/>
  <c r="I237" i="1"/>
  <c r="F52" i="1"/>
  <c r="H176" i="1"/>
  <c r="H161" i="1"/>
  <c r="E62" i="1"/>
  <c r="L222" i="1"/>
  <c r="E178" i="1"/>
  <c r="I21" i="1"/>
  <c r="K166" i="1"/>
  <c r="I115" i="1"/>
  <c r="K58" i="1"/>
  <c r="F233" i="1"/>
  <c r="L254" i="1"/>
  <c r="K48" i="1"/>
  <c r="K39" i="1"/>
  <c r="I180" i="1"/>
  <c r="H162" i="1"/>
  <c r="F61" i="1"/>
  <c r="K193" i="1"/>
  <c r="F202" i="1"/>
  <c r="M60" i="2"/>
  <c r="L6" i="2"/>
  <c r="I2" i="2"/>
  <c r="K214" i="1"/>
  <c r="F265" i="1"/>
  <c r="O3" i="11"/>
  <c r="L55" i="1"/>
  <c r="L259" i="1"/>
  <c r="I82" i="1"/>
  <c r="H210" i="1"/>
  <c r="O29" i="11"/>
  <c r="H268" i="1"/>
  <c r="J60" i="2"/>
  <c r="F50" i="1"/>
  <c r="F239" i="1"/>
  <c r="I197" i="1"/>
  <c r="M57" i="2"/>
  <c r="F100" i="1"/>
  <c r="A7" i="12"/>
  <c r="H21" i="1"/>
  <c r="K88" i="11"/>
  <c r="F132" i="1"/>
  <c r="E249" i="1"/>
  <c r="M34" i="2"/>
  <c r="G13" i="2"/>
  <c r="H61" i="1"/>
  <c r="O112" i="11"/>
  <c r="F215" i="1"/>
  <c r="M58" i="2"/>
  <c r="O91" i="11"/>
  <c r="L139" i="1"/>
  <c r="K276" i="1"/>
  <c r="F26" i="1"/>
  <c r="L237" i="1"/>
  <c r="H121" i="1"/>
  <c r="H129" i="1"/>
  <c r="I120" i="1"/>
  <c r="O6" i="11"/>
  <c r="I57" i="1"/>
  <c r="L18" i="1"/>
  <c r="L210" i="1"/>
  <c r="E132" i="1"/>
  <c r="H107" i="1"/>
  <c r="I250" i="1"/>
  <c r="F27" i="2"/>
  <c r="H216" i="1"/>
  <c r="L106" i="1"/>
  <c r="H81" i="1"/>
  <c r="I176" i="1"/>
  <c r="E149" i="1"/>
  <c r="L208" i="1"/>
  <c r="H217" i="1"/>
  <c r="H85" i="1"/>
  <c r="L16" i="1"/>
  <c r="F224" i="1"/>
  <c r="E219" i="1"/>
  <c r="K124" i="1"/>
  <c r="E112" i="1"/>
  <c r="E242" i="1"/>
  <c r="E254" i="1"/>
  <c r="K89" i="1"/>
  <c r="L149" i="1"/>
  <c r="E175" i="1"/>
  <c r="F122" i="1"/>
  <c r="F93" i="1"/>
  <c r="I204" i="1"/>
  <c r="H203" i="1"/>
  <c r="F236" i="1"/>
  <c r="F227" i="1"/>
  <c r="L152" i="1"/>
  <c r="I125" i="1"/>
  <c r="L146" i="1"/>
  <c r="H167" i="1"/>
  <c r="L234" i="1"/>
  <c r="K108" i="1"/>
  <c r="H7" i="1"/>
  <c r="E234" i="1"/>
  <c r="L147" i="1"/>
  <c r="E203" i="1"/>
  <c r="E67" i="1"/>
  <c r="L195" i="1"/>
  <c r="E261" i="1"/>
  <c r="I251" i="1"/>
  <c r="H195" i="1"/>
  <c r="O73" i="11"/>
  <c r="A35" i="2"/>
  <c r="H103" i="1"/>
  <c r="I163" i="1"/>
  <c r="F36" i="1"/>
  <c r="O78" i="11"/>
  <c r="K27" i="1"/>
  <c r="K178" i="1"/>
  <c r="E123" i="1"/>
  <c r="K148" i="1"/>
  <c r="I145" i="1"/>
  <c r="I192" i="1"/>
  <c r="E188" i="1"/>
  <c r="L129" i="1"/>
  <c r="I81" i="1"/>
  <c r="E276" i="1"/>
  <c r="L204" i="1"/>
  <c r="F7" i="1"/>
  <c r="I208" i="1"/>
  <c r="H241" i="1"/>
  <c r="I202" i="1"/>
  <c r="I248" i="1"/>
  <c r="F240" i="1"/>
  <c r="H223" i="1"/>
  <c r="I12" i="12"/>
  <c r="H32" i="1"/>
  <c r="F206" i="1"/>
  <c r="K63" i="1"/>
  <c r="K94" i="1"/>
  <c r="I158" i="1"/>
  <c r="L115" i="1"/>
  <c r="L56" i="1"/>
  <c r="K77" i="1"/>
  <c r="E127" i="1"/>
  <c r="H245" i="1"/>
  <c r="E190" i="1"/>
  <c r="L59" i="1"/>
  <c r="H132" i="1"/>
  <c r="L257" i="1"/>
  <c r="I241" i="1"/>
  <c r="E109" i="1"/>
  <c r="L112" i="1"/>
  <c r="H227" i="1"/>
  <c r="I95" i="1"/>
  <c r="I7" i="1"/>
  <c r="K129" i="1"/>
  <c r="H224" i="1"/>
  <c r="J11" i="11"/>
  <c r="J59" i="2"/>
  <c r="G11" i="12"/>
  <c r="I117" i="1"/>
  <c r="I21" i="2"/>
  <c r="O125" i="11"/>
  <c r="F17" i="2"/>
  <c r="L12" i="2"/>
  <c r="E101" i="1"/>
  <c r="O50" i="11"/>
  <c r="I255" i="1"/>
  <c r="F197" i="1"/>
  <c r="H13" i="1"/>
  <c r="F128" i="1"/>
  <c r="F8" i="2"/>
  <c r="A12" i="2"/>
  <c r="L30" i="2"/>
  <c r="K93" i="11"/>
  <c r="A60" i="2"/>
  <c r="H125" i="1"/>
  <c r="F214" i="1"/>
  <c r="O117" i="11"/>
  <c r="G9" i="2"/>
  <c r="A66" i="2"/>
  <c r="O51" i="11"/>
  <c r="O101" i="11"/>
  <c r="I26" i="1"/>
  <c r="K272" i="1"/>
  <c r="I55" i="1"/>
  <c r="L201" i="1"/>
  <c r="G57" i="2"/>
  <c r="L8" i="2"/>
  <c r="I18" i="2"/>
  <c r="O61" i="11"/>
  <c r="L228" i="1"/>
  <c r="L40" i="11"/>
  <c r="A62" i="2"/>
  <c r="H87" i="1"/>
  <c r="L260" i="1"/>
  <c r="H145" i="1"/>
  <c r="O20" i="11"/>
  <c r="L134" i="1"/>
  <c r="I229" i="1"/>
  <c r="L198" i="1"/>
  <c r="O56" i="11"/>
  <c r="K80" i="1"/>
  <c r="E121" i="1"/>
  <c r="F89" i="1"/>
  <c r="O7" i="11"/>
  <c r="I69" i="1"/>
  <c r="O68" i="11"/>
  <c r="K78" i="1"/>
  <c r="K191" i="1"/>
  <c r="K31" i="1"/>
  <c r="L160" i="1"/>
  <c r="I148" i="1"/>
  <c r="I54" i="2"/>
  <c r="K120" i="1"/>
  <c r="K69" i="11"/>
  <c r="F148" i="1"/>
  <c r="M31" i="2"/>
  <c r="O59" i="11"/>
  <c r="H110" i="1"/>
  <c r="K158" i="1"/>
  <c r="K264" i="1"/>
  <c r="K21" i="1"/>
  <c r="F95" i="1"/>
  <c r="F78" i="1"/>
  <c r="F192" i="1"/>
  <c r="E99" i="1"/>
  <c r="E94" i="1"/>
  <c r="F72" i="1"/>
  <c r="L20" i="1"/>
  <c r="I167" i="1"/>
  <c r="K138" i="1"/>
  <c r="K261" i="1"/>
  <c r="L173" i="1"/>
  <c r="F178" i="1"/>
  <c r="L214" i="1"/>
  <c r="M48" i="2"/>
  <c r="A65" i="2"/>
  <c r="O105" i="11"/>
  <c r="L255" i="1"/>
  <c r="K99" i="11"/>
  <c r="H58" i="1"/>
  <c r="E97" i="1"/>
  <c r="I41" i="1"/>
  <c r="L3" i="2"/>
  <c r="D5" i="12"/>
  <c r="L54" i="2"/>
  <c r="I58" i="1"/>
  <c r="O64" i="11"/>
  <c r="K161" i="1"/>
  <c r="H44" i="1"/>
  <c r="H258" i="1"/>
  <c r="I121" i="1"/>
  <c r="H252" i="1"/>
  <c r="K217" i="1"/>
  <c r="I170" i="1"/>
  <c r="L35" i="1"/>
  <c r="H274" i="1"/>
  <c r="L116" i="1"/>
  <c r="I244" i="1"/>
  <c r="F87" i="1"/>
  <c r="K206" i="1"/>
  <c r="F75" i="1"/>
  <c r="I275" i="1"/>
  <c r="F38" i="1"/>
  <c r="L118" i="1"/>
  <c r="F199" i="1"/>
  <c r="H172" i="1"/>
  <c r="E204" i="1"/>
  <c r="L89" i="1"/>
  <c r="E223" i="1"/>
  <c r="H50" i="1"/>
  <c r="E86" i="1"/>
  <c r="E24" i="1"/>
  <c r="I155" i="1"/>
  <c r="K20" i="1"/>
  <c r="K106" i="1"/>
  <c r="L27" i="2"/>
  <c r="A13" i="16"/>
  <c r="K83" i="1"/>
  <c r="A23" i="12"/>
  <c r="O116" i="11"/>
  <c r="G37" i="2"/>
  <c r="K219" i="1"/>
  <c r="E148" i="1"/>
  <c r="E100" i="1"/>
  <c r="E151" i="1"/>
  <c r="H96" i="1"/>
  <c r="K105" i="1"/>
  <c r="F17" i="1"/>
  <c r="H22" i="1"/>
  <c r="K88" i="1"/>
  <c r="H159" i="1"/>
  <c r="F247" i="1"/>
  <c r="I79" i="1"/>
  <c r="I110" i="1"/>
  <c r="L102" i="1"/>
  <c r="O77" i="11"/>
  <c r="I91" i="1"/>
  <c r="H82" i="1"/>
  <c r="H130" i="1"/>
  <c r="I128" i="1"/>
  <c r="L48" i="1"/>
  <c r="L90" i="1"/>
  <c r="F8" i="1"/>
  <c r="L23" i="1"/>
  <c r="H33" i="1"/>
  <c r="I232" i="1"/>
  <c r="E168" i="1"/>
  <c r="I272" i="1"/>
  <c r="K71" i="1"/>
  <c r="K61" i="1"/>
  <c r="I47" i="1"/>
  <c r="K181" i="1"/>
  <c r="K135" i="1"/>
  <c r="F115" i="1"/>
  <c r="L108" i="1"/>
  <c r="H95" i="1"/>
  <c r="K153" i="1"/>
  <c r="H4" i="12"/>
  <c r="E93" i="1"/>
  <c r="L262" i="1"/>
  <c r="E152" i="1"/>
  <c r="E53" i="1"/>
  <c r="H100" i="1"/>
  <c r="K275" i="1"/>
  <c r="L84" i="1"/>
  <c r="E57" i="1"/>
  <c r="F88" i="1"/>
  <c r="I209" i="1"/>
  <c r="I205" i="1"/>
  <c r="H234" i="1"/>
  <c r="H151" i="1"/>
  <c r="F80" i="1"/>
  <c r="K247" i="1"/>
  <c r="E31" i="1"/>
  <c r="F232" i="1"/>
  <c r="E255" i="1"/>
  <c r="F173" i="1"/>
  <c r="E228" i="1"/>
  <c r="L263" i="1"/>
  <c r="G28" i="2"/>
  <c r="K127" i="1"/>
  <c r="E138" i="1"/>
  <c r="H112" i="1"/>
  <c r="I108" i="1"/>
  <c r="I157" i="1"/>
  <c r="E252" i="1"/>
  <c r="L181" i="1"/>
  <c r="F66" i="1"/>
  <c r="I149" i="1"/>
  <c r="F62" i="2"/>
  <c r="E222" i="1"/>
  <c r="H173" i="1"/>
  <c r="E191" i="1"/>
  <c r="E29" i="1"/>
  <c r="K87" i="1"/>
  <c r="K154" i="1"/>
  <c r="H251" i="1"/>
  <c r="H194" i="1"/>
  <c r="I236" i="1"/>
  <c r="L13" i="1"/>
  <c r="E51" i="1"/>
  <c r="I267" i="1"/>
  <c r="L235" i="1"/>
  <c r="H56" i="1"/>
  <c r="I40" i="1"/>
  <c r="I199" i="1"/>
  <c r="L2" i="1"/>
  <c r="G27" i="2"/>
  <c r="F248" i="1"/>
  <c r="L111" i="1"/>
  <c r="I4" i="1"/>
  <c r="I174" i="1"/>
  <c r="H238" i="1"/>
  <c r="H150" i="1"/>
  <c r="H113" i="1"/>
  <c r="I133" i="1"/>
  <c r="K187" i="1"/>
  <c r="F41" i="2"/>
  <c r="F60" i="2"/>
  <c r="H11" i="12"/>
  <c r="F131" i="1"/>
  <c r="L121" i="1"/>
  <c r="E66" i="1"/>
  <c r="K157" i="1"/>
  <c r="I224" i="1"/>
  <c r="K188" i="1"/>
  <c r="K74" i="1"/>
  <c r="K131" i="1"/>
  <c r="L95" i="1"/>
  <c r="K233" i="1"/>
  <c r="L271" i="1"/>
  <c r="F47" i="1"/>
  <c r="L88" i="1"/>
  <c r="I222" i="1"/>
  <c r="F51" i="1"/>
  <c r="I193" i="1"/>
  <c r="L67" i="1"/>
  <c r="L47" i="1"/>
  <c r="L33" i="1"/>
  <c r="E181" i="1"/>
  <c r="L65" i="1"/>
  <c r="I177" i="1"/>
  <c r="K232" i="1"/>
  <c r="F275" i="1"/>
  <c r="F244" i="1"/>
  <c r="G54" i="2"/>
  <c r="G35" i="2"/>
  <c r="F11" i="12"/>
  <c r="H15" i="12"/>
  <c r="E14" i="12"/>
  <c r="D24" i="12"/>
  <c r="I96" i="1"/>
  <c r="F64" i="1"/>
  <c r="I37" i="1"/>
  <c r="G41" i="2"/>
  <c r="F258" i="1"/>
  <c r="L62" i="1"/>
  <c r="F152" i="1"/>
  <c r="F259" i="1"/>
  <c r="O5" i="11"/>
  <c r="E187" i="1"/>
  <c r="E55" i="1"/>
  <c r="L19" i="1"/>
  <c r="O62" i="11"/>
  <c r="F200" i="1"/>
  <c r="K273" i="1"/>
  <c r="L140" i="1"/>
  <c r="I56" i="1"/>
  <c r="H46" i="1"/>
  <c r="K209" i="1"/>
  <c r="F201" i="1"/>
  <c r="H146" i="1"/>
  <c r="E7" i="1"/>
  <c r="H8" i="1"/>
  <c r="K67" i="1"/>
  <c r="F111" i="1"/>
  <c r="I124" i="1"/>
  <c r="I234" i="1"/>
  <c r="F46" i="1"/>
  <c r="F68" i="1"/>
  <c r="F14" i="2"/>
  <c r="I7" i="12"/>
  <c r="F43" i="1"/>
  <c r="G11" i="2"/>
  <c r="F37" i="2"/>
  <c r="K102" i="1"/>
  <c r="I114" i="1"/>
  <c r="O81" i="11"/>
  <c r="H36" i="1"/>
  <c r="K94" i="11"/>
  <c r="I17" i="2"/>
  <c r="E243" i="1"/>
  <c r="K30" i="1"/>
  <c r="L209" i="1"/>
  <c r="L136" i="1"/>
  <c r="F159" i="1"/>
  <c r="F255" i="1"/>
  <c r="I233" i="1"/>
  <c r="E81" i="1"/>
  <c r="K241" i="1"/>
  <c r="F51" i="2"/>
  <c r="G8" i="2"/>
  <c r="H114" i="1"/>
  <c r="G61" i="2"/>
  <c r="F180" i="1"/>
  <c r="I258" i="1"/>
  <c r="F28" i="1"/>
  <c r="D26" i="12"/>
  <c r="F162" i="1"/>
  <c r="F211" i="1"/>
  <c r="L276" i="1"/>
  <c r="O84" i="11"/>
  <c r="E124" i="1"/>
  <c r="K86" i="1"/>
  <c r="I60" i="1"/>
  <c r="H2" i="1"/>
  <c r="H90" i="1"/>
  <c r="K115" i="1"/>
  <c r="L203" i="1"/>
  <c r="O31" i="11"/>
  <c r="L213" i="1"/>
  <c r="F59" i="1"/>
  <c r="F208" i="1"/>
  <c r="H256" i="1"/>
  <c r="K34" i="1"/>
  <c r="I43" i="1"/>
  <c r="E226" i="1"/>
  <c r="K78" i="11"/>
  <c r="E159" i="1"/>
  <c r="F241" i="1"/>
  <c r="A19" i="2"/>
  <c r="O120" i="11"/>
  <c r="E32" i="1"/>
  <c r="K202" i="1"/>
  <c r="F21" i="2"/>
  <c r="F210" i="1"/>
  <c r="F44" i="1"/>
  <c r="H214" i="1"/>
  <c r="O124" i="11"/>
  <c r="O97" i="11"/>
  <c r="H199" i="1"/>
  <c r="K265" i="1"/>
  <c r="G16" i="12"/>
  <c r="E251" i="1"/>
  <c r="O83" i="11"/>
  <c r="F85" i="1"/>
  <c r="F272" i="1"/>
  <c r="K4" i="1"/>
  <c r="O123" i="11"/>
  <c r="E52" i="1"/>
  <c r="H235" i="1"/>
  <c r="H181" i="1"/>
  <c r="H219" i="1"/>
  <c r="K32" i="1"/>
  <c r="I273" i="1"/>
  <c r="L157" i="1"/>
  <c r="H149" i="1"/>
  <c r="I261" i="1"/>
  <c r="F31" i="1"/>
  <c r="E201" i="1"/>
  <c r="E197" i="1"/>
  <c r="F198" i="1"/>
  <c r="H28" i="1"/>
  <c r="H128" i="1"/>
  <c r="G12" i="12"/>
  <c r="E129" i="1"/>
  <c r="H187" i="1"/>
  <c r="H48" i="1"/>
  <c r="L7" i="1"/>
  <c r="F19" i="1"/>
  <c r="L225" i="1"/>
  <c r="M10" i="2"/>
  <c r="L190" i="1"/>
  <c r="F5" i="12"/>
  <c r="K162" i="1"/>
  <c r="I38" i="1"/>
  <c r="K98" i="11"/>
  <c r="L161" i="1"/>
  <c r="K69" i="1"/>
  <c r="L94" i="1"/>
  <c r="L126" i="11"/>
  <c r="E22" i="1"/>
  <c r="L261" i="1"/>
  <c r="F252" i="1"/>
  <c r="O99" i="11"/>
  <c r="E92" i="1"/>
  <c r="H54" i="1"/>
  <c r="K212" i="1"/>
  <c r="E72" i="1"/>
  <c r="K111" i="1"/>
  <c r="F187" i="1"/>
  <c r="E167" i="1"/>
  <c r="E130" i="1"/>
  <c r="H140" i="1"/>
  <c r="I75" i="1"/>
  <c r="K201" i="1"/>
  <c r="F134" i="1"/>
  <c r="E221" i="1"/>
  <c r="H91" i="1"/>
  <c r="E136" i="1"/>
  <c r="F231" i="1"/>
  <c r="E259" i="1"/>
  <c r="F16" i="2"/>
  <c r="F54" i="2"/>
  <c r="H257" i="1"/>
  <c r="L91" i="1"/>
  <c r="I173" i="1"/>
  <c r="I94" i="1"/>
  <c r="H231" i="1"/>
  <c r="E110" i="1"/>
  <c r="I219" i="1"/>
  <c r="L165" i="1"/>
  <c r="F2" i="1"/>
  <c r="E77" i="1"/>
  <c r="L130" i="1"/>
  <c r="E271" i="1"/>
  <c r="H67" i="1"/>
  <c r="I196" i="1"/>
  <c r="L186" i="1"/>
  <c r="I260" i="1"/>
  <c r="H6" i="1"/>
  <c r="H92" i="1"/>
  <c r="L97" i="1"/>
  <c r="H250" i="1"/>
  <c r="F135" i="1"/>
  <c r="E146" i="1"/>
  <c r="I266" i="1"/>
  <c r="F253" i="1"/>
  <c r="E174" i="1"/>
  <c r="H89" i="1"/>
  <c r="I24" i="1"/>
  <c r="K96" i="1"/>
  <c r="E256" i="1"/>
  <c r="H169" i="1"/>
  <c r="I16" i="12"/>
  <c r="E48" i="1"/>
  <c r="K49" i="1"/>
  <c r="F108" i="1"/>
  <c r="I231" i="1"/>
  <c r="I13" i="1"/>
  <c r="F48" i="1"/>
  <c r="L151" i="1"/>
  <c r="E262" i="1"/>
  <c r="K23" i="1"/>
  <c r="F28" i="2"/>
  <c r="L107" i="1"/>
  <c r="F130" i="1"/>
  <c r="F144" i="1"/>
  <c r="F112" i="1"/>
  <c r="K149" i="1"/>
  <c r="L27" i="1"/>
  <c r="L38" i="1"/>
  <c r="E217" i="1"/>
  <c r="I139" i="1"/>
  <c r="H42" i="1"/>
  <c r="L42" i="1"/>
  <c r="H108" i="1"/>
  <c r="L64" i="1"/>
  <c r="F156" i="1"/>
  <c r="H111" i="1"/>
  <c r="E115" i="1"/>
  <c r="K76" i="1"/>
  <c r="F2" i="12"/>
  <c r="F250" i="1"/>
  <c r="H261" i="1"/>
  <c r="E111" i="1"/>
  <c r="L268" i="1"/>
  <c r="E273" i="1"/>
  <c r="H178" i="1"/>
  <c r="E163" i="1"/>
  <c r="E79" i="1"/>
  <c r="H163" i="1"/>
  <c r="G31" i="2"/>
  <c r="E10" i="12"/>
  <c r="I11" i="12"/>
  <c r="F204" i="1"/>
  <c r="F41" i="1"/>
  <c r="K85" i="1"/>
  <c r="I240" i="1"/>
  <c r="L241" i="1"/>
  <c r="F235" i="1"/>
  <c r="E140" i="1"/>
  <c r="L22" i="1"/>
  <c r="H57" i="1"/>
  <c r="F263" i="1"/>
  <c r="L267" i="1"/>
  <c r="F76" i="1"/>
  <c r="F175" i="1"/>
  <c r="K225" i="1"/>
  <c r="L21" i="1"/>
  <c r="I227" i="1"/>
  <c r="F256" i="1"/>
  <c r="F141" i="1"/>
  <c r="F86" i="1"/>
  <c r="K203" i="1"/>
  <c r="I10" i="12"/>
  <c r="H118" i="1"/>
  <c r="I182" i="1"/>
  <c r="H19" i="1"/>
  <c r="I64" i="1"/>
  <c r="L248" i="1"/>
  <c r="I9" i="12"/>
  <c r="G64" i="2"/>
  <c r="F66" i="2"/>
  <c r="G15" i="16"/>
  <c r="H3" i="12"/>
  <c r="G19" i="2"/>
  <c r="F167" i="1"/>
  <c r="I19" i="1"/>
  <c r="I72" i="11"/>
  <c r="I165" i="1"/>
  <c r="I203" i="1"/>
  <c r="I80" i="1"/>
  <c r="E182" i="1"/>
  <c r="L197" i="1"/>
  <c r="K197" i="1"/>
  <c r="F133" i="1"/>
  <c r="L72" i="1"/>
  <c r="K46" i="1"/>
  <c r="H262" i="1"/>
  <c r="L200" i="1"/>
  <c r="H205" i="1"/>
  <c r="L30" i="1"/>
  <c r="K230" i="1"/>
  <c r="I153" i="1"/>
  <c r="L54" i="1"/>
  <c r="K73" i="1"/>
  <c r="I62" i="1"/>
  <c r="K224" i="1"/>
  <c r="L194" i="1"/>
  <c r="K33" i="1"/>
  <c r="I183" i="1"/>
  <c r="E87" i="1"/>
  <c r="H135" i="1"/>
  <c r="H38" i="1"/>
  <c r="L230" i="1"/>
  <c r="D23" i="12"/>
  <c r="H116" i="1"/>
  <c r="L189" i="1"/>
  <c r="K142" i="1"/>
  <c r="E134" i="1"/>
  <c r="F6" i="2"/>
  <c r="L252" i="1"/>
  <c r="F166" i="1"/>
  <c r="I18" i="1"/>
  <c r="H229" i="1"/>
  <c r="L126" i="1"/>
  <c r="F27" i="1"/>
  <c r="H117" i="1"/>
  <c r="I118" i="1"/>
  <c r="F146" i="1"/>
  <c r="L63" i="1"/>
  <c r="H34" i="1"/>
  <c r="G16" i="2"/>
  <c r="K29" i="1"/>
  <c r="K60" i="1"/>
  <c r="H31" i="1"/>
  <c r="K185" i="1"/>
  <c r="I106" i="1"/>
  <c r="E165" i="1"/>
  <c r="K72" i="1"/>
  <c r="I109" i="1"/>
  <c r="F225" i="1"/>
  <c r="K65" i="1"/>
  <c r="E212" i="1"/>
  <c r="H220" i="1"/>
  <c r="K271" i="1"/>
  <c r="E266" i="1"/>
  <c r="L164" i="1"/>
  <c r="G58" i="2"/>
  <c r="H2" i="12"/>
  <c r="E15" i="12"/>
  <c r="E50" i="1"/>
  <c r="H244" i="1"/>
  <c r="F170" i="1"/>
  <c r="H152" i="1"/>
  <c r="H271" i="1"/>
  <c r="K59" i="1"/>
  <c r="K121" i="1"/>
  <c r="I3" i="1"/>
  <c r="I89" i="1"/>
  <c r="H74" i="1"/>
  <c r="L53" i="1"/>
  <c r="I211" i="1"/>
  <c r="E8" i="1"/>
  <c r="K177" i="1"/>
  <c r="H222" i="1"/>
  <c r="H70" i="1"/>
  <c r="L24" i="1"/>
  <c r="K8" i="1"/>
  <c r="F266" i="1"/>
  <c r="L177" i="1"/>
  <c r="F26" i="12"/>
  <c r="L124" i="1"/>
  <c r="H201" i="1"/>
  <c r="H259" i="1"/>
  <c r="F207" i="1"/>
  <c r="G55" i="2"/>
  <c r="F50" i="2"/>
  <c r="K51" i="11"/>
  <c r="I43" i="11"/>
  <c r="K34" i="11"/>
  <c r="I3" i="12"/>
  <c r="F19" i="2"/>
  <c r="F12" i="2"/>
  <c r="G14" i="2"/>
  <c r="D16" i="12"/>
  <c r="F24" i="12"/>
  <c r="L9" i="2"/>
  <c r="K179" i="1"/>
  <c r="L12" i="1"/>
  <c r="I247" i="1"/>
  <c r="H243" i="1"/>
  <c r="F271" i="1"/>
  <c r="F219" i="1"/>
  <c r="H255" i="1"/>
  <c r="I49" i="1"/>
  <c r="K137" i="1"/>
  <c r="I218" i="1"/>
  <c r="H164" i="1"/>
  <c r="E6" i="6"/>
  <c r="M27" i="2"/>
  <c r="A40" i="2"/>
  <c r="A48" i="2"/>
  <c r="O75" i="11"/>
  <c r="I66" i="2"/>
  <c r="H133" i="1"/>
  <c r="I61" i="2"/>
  <c r="K12" i="1"/>
  <c r="O45" i="11"/>
  <c r="H269" i="1"/>
  <c r="M36" i="2"/>
  <c r="O22" i="11"/>
  <c r="K14" i="1"/>
  <c r="F164" i="1"/>
  <c r="K168" i="1"/>
  <c r="E26" i="1"/>
  <c r="E116" i="1"/>
  <c r="H156" i="1"/>
  <c r="H3" i="1"/>
  <c r="H102" i="1"/>
  <c r="I97" i="1"/>
  <c r="E198" i="1"/>
  <c r="E23" i="1"/>
  <c r="I257" i="1"/>
  <c r="L272" i="1"/>
  <c r="K134" i="1"/>
  <c r="F59" i="2"/>
  <c r="H242" i="1"/>
  <c r="H93" i="1"/>
  <c r="F18" i="1"/>
  <c r="H179" i="1"/>
  <c r="L24" i="2"/>
  <c r="I132" i="1"/>
  <c r="F61" i="2"/>
  <c r="F77" i="1"/>
  <c r="I243" i="1"/>
  <c r="O89" i="11"/>
  <c r="K146" i="1"/>
  <c r="J22" i="2"/>
  <c r="F22" i="12"/>
  <c r="O93" i="11"/>
  <c r="H35" i="1"/>
  <c r="L96" i="1"/>
  <c r="K24" i="1"/>
  <c r="G2" i="12"/>
  <c r="F105" i="1"/>
  <c r="I70" i="1"/>
  <c r="H97" i="1"/>
  <c r="O98" i="11"/>
  <c r="F216" i="1"/>
  <c r="H198" i="1"/>
  <c r="L218" i="1"/>
  <c r="O33" i="11"/>
  <c r="H139" i="1"/>
  <c r="I256" i="1"/>
  <c r="L244" i="1"/>
  <c r="F186" i="1"/>
  <c r="E64" i="1"/>
  <c r="E131" i="1"/>
  <c r="H20" i="1"/>
  <c r="I249" i="1"/>
  <c r="H142" i="1"/>
  <c r="I15" i="1"/>
  <c r="I185" i="1"/>
  <c r="E90" i="1"/>
  <c r="H73" i="1"/>
  <c r="H60" i="1"/>
  <c r="L51" i="1"/>
  <c r="L131" i="1"/>
  <c r="K126" i="1"/>
  <c r="E6" i="1"/>
  <c r="G5" i="12"/>
  <c r="E133" i="1"/>
  <c r="O95" i="11"/>
  <c r="H26" i="1"/>
  <c r="H88" i="1"/>
  <c r="L99" i="1"/>
  <c r="F65" i="1"/>
  <c r="E47" i="1"/>
  <c r="K186" i="1"/>
  <c r="K253" i="1"/>
  <c r="L145" i="1"/>
  <c r="I29" i="1"/>
  <c r="F121" i="1"/>
  <c r="K255" i="1"/>
  <c r="F196" i="1"/>
  <c r="K171" i="1"/>
  <c r="E154" i="1"/>
  <c r="F190" i="1"/>
  <c r="F117" i="1"/>
  <c r="L178" i="1"/>
  <c r="E143" i="1"/>
  <c r="L15" i="1"/>
  <c r="K104" i="1"/>
  <c r="L220" i="1"/>
  <c r="F194" i="1"/>
  <c r="F254" i="1"/>
  <c r="I31" i="1"/>
  <c r="E274" i="1"/>
  <c r="K7" i="1"/>
  <c r="H230" i="1"/>
  <c r="L232" i="1"/>
  <c r="F246" i="1"/>
  <c r="L110" i="1"/>
  <c r="E225" i="1"/>
  <c r="H212" i="1"/>
  <c r="K118" i="1"/>
  <c r="G29" i="2"/>
  <c r="I72" i="1"/>
  <c r="F230" i="1"/>
  <c r="I103" i="1"/>
  <c r="K132" i="1"/>
  <c r="F3" i="12"/>
  <c r="H143" i="1"/>
  <c r="I59" i="1"/>
  <c r="K113" i="1"/>
  <c r="K140" i="1"/>
  <c r="I25" i="1"/>
  <c r="K199" i="1"/>
  <c r="K189" i="1"/>
  <c r="F73" i="1"/>
  <c r="E5" i="12"/>
  <c r="K269" i="1"/>
  <c r="H131" i="1"/>
  <c r="E104" i="1"/>
  <c r="F21" i="1"/>
  <c r="E27" i="1"/>
  <c r="H221" i="1"/>
  <c r="K82" i="1"/>
  <c r="H5" i="1"/>
  <c r="L155" i="1"/>
  <c r="F189" i="1"/>
  <c r="E118" i="1"/>
  <c r="I86" i="1"/>
  <c r="L46" i="1"/>
  <c r="H266" i="1"/>
  <c r="H80" i="1"/>
  <c r="H43" i="1"/>
  <c r="H236" i="1"/>
  <c r="K204" i="1"/>
  <c r="H239" i="1"/>
  <c r="F118" i="1"/>
  <c r="H158" i="1"/>
  <c r="E73" i="1"/>
  <c r="G23" i="2"/>
  <c r="H209" i="1"/>
  <c r="E89" i="1"/>
  <c r="I140" i="1"/>
  <c r="I52" i="1"/>
  <c r="F243" i="1"/>
  <c r="F222" i="1"/>
  <c r="I35" i="1"/>
  <c r="K90" i="1"/>
  <c r="I181" i="1"/>
  <c r="H276" i="1"/>
  <c r="E28" i="1"/>
  <c r="K238" i="1"/>
  <c r="L29" i="1"/>
  <c r="E235" i="1"/>
  <c r="K47" i="1"/>
  <c r="F209" i="1"/>
  <c r="E14" i="1"/>
  <c r="E247" i="1"/>
  <c r="E33" i="1"/>
  <c r="H17" i="1"/>
  <c r="L231" i="1"/>
  <c r="L223" i="1"/>
  <c r="E19" i="1"/>
  <c r="K95" i="1"/>
  <c r="K92" i="1"/>
  <c r="F142" i="1"/>
  <c r="E218" i="1"/>
  <c r="D10" i="12"/>
  <c r="K48" i="11"/>
  <c r="H237" i="1"/>
  <c r="E155" i="1"/>
  <c r="E245" i="1"/>
  <c r="E206" i="1"/>
  <c r="E260" i="1"/>
  <c r="I152" i="1"/>
  <c r="K246" i="1"/>
  <c r="D12" i="12"/>
  <c r="H202" i="1"/>
  <c r="L169" i="1"/>
  <c r="H66" i="1"/>
  <c r="L70" i="1"/>
  <c r="F155" i="1"/>
  <c r="G50" i="2"/>
  <c r="I14" i="12"/>
  <c r="G12" i="2"/>
  <c r="G15" i="2"/>
  <c r="F177" i="1"/>
  <c r="I221" i="1"/>
  <c r="K190" i="1"/>
  <c r="H160" i="1"/>
  <c r="I210" i="1"/>
  <c r="I83" i="1"/>
  <c r="F229" i="1"/>
  <c r="E74" i="1"/>
  <c r="L148" i="1"/>
  <c r="F33" i="1"/>
  <c r="F140" i="1"/>
  <c r="I61" i="1"/>
  <c r="K220" i="1"/>
  <c r="K91" i="1"/>
  <c r="E171" i="1"/>
  <c r="K169" i="1"/>
  <c r="L75" i="1"/>
  <c r="F29" i="1"/>
  <c r="I171" i="1"/>
  <c r="L274" i="1"/>
  <c r="K75" i="1"/>
  <c r="I90" i="1"/>
  <c r="H84" i="1"/>
  <c r="L17" i="1"/>
  <c r="E233" i="1"/>
  <c r="I2" i="1"/>
  <c r="F217" i="1"/>
  <c r="K51" i="1"/>
  <c r="E25" i="1"/>
  <c r="I223" i="1"/>
  <c r="H49" i="1"/>
  <c r="F9" i="12"/>
  <c r="F56" i="2"/>
  <c r="L202" i="1"/>
  <c r="I50" i="1"/>
  <c r="F171" i="1"/>
  <c r="K274" i="1"/>
  <c r="F13" i="1"/>
  <c r="H208" i="1"/>
  <c r="H63" i="1"/>
  <c r="H5" i="12"/>
  <c r="F3" i="1"/>
  <c r="H134" i="1"/>
  <c r="F182" i="1"/>
  <c r="I127" i="1"/>
  <c r="D25" i="12"/>
  <c r="F43" i="2"/>
  <c r="G4" i="12"/>
  <c r="G38" i="2"/>
  <c r="H13" i="12"/>
  <c r="G24" i="2"/>
  <c r="G53" i="2"/>
  <c r="F65" i="2"/>
  <c r="H59" i="1"/>
  <c r="E170" i="1"/>
  <c r="I151" i="1"/>
  <c r="F16" i="1"/>
  <c r="K235" i="1"/>
  <c r="H225" i="1"/>
  <c r="H69" i="1"/>
  <c r="E17" i="1"/>
  <c r="I77" i="1"/>
  <c r="F104" i="1"/>
  <c r="I46" i="1"/>
  <c r="L217" i="1"/>
  <c r="G7" i="12"/>
  <c r="F23" i="12"/>
  <c r="K66" i="11"/>
  <c r="G3" i="12"/>
  <c r="E12" i="12"/>
  <c r="L81" i="1"/>
  <c r="I252" i="1"/>
  <c r="H249" i="1"/>
  <c r="L249" i="1"/>
  <c r="F127" i="1"/>
  <c r="F143" i="1"/>
  <c r="L153" i="1"/>
  <c r="K252" i="1"/>
  <c r="I269" i="1"/>
  <c r="H65" i="1"/>
  <c r="I129" i="1"/>
  <c r="F4" i="2"/>
  <c r="E4" i="1"/>
  <c r="K16" i="1"/>
  <c r="L127" i="1"/>
  <c r="E18" i="1"/>
  <c r="E246" i="1"/>
  <c r="H12" i="1"/>
  <c r="L76" i="1"/>
  <c r="I84" i="1"/>
  <c r="I65" i="1"/>
  <c r="F34" i="1"/>
  <c r="F125" i="1"/>
  <c r="L60" i="1"/>
  <c r="H53" i="1"/>
  <c r="F174" i="1"/>
  <c r="E166" i="1"/>
  <c r="K54" i="1"/>
  <c r="H165" i="1"/>
  <c r="L199" i="1"/>
  <c r="K263" i="1"/>
  <c r="D20" i="12"/>
  <c r="H207" i="1"/>
  <c r="L167" i="1"/>
  <c r="K234" i="1"/>
  <c r="F195" i="1"/>
  <c r="G4" i="2"/>
  <c r="E241" i="1"/>
  <c r="H196" i="1"/>
  <c r="F7" i="2"/>
  <c r="H192" i="1"/>
  <c r="I147" i="1"/>
  <c r="F92" i="1"/>
  <c r="L135" i="1"/>
  <c r="F29" i="2"/>
  <c r="H12" i="12"/>
  <c r="F47" i="2"/>
  <c r="H14" i="12"/>
  <c r="F15" i="2"/>
  <c r="F55" i="2"/>
  <c r="G93" i="11"/>
  <c r="I15" i="12"/>
  <c r="D21" i="12"/>
  <c r="G89" i="11"/>
  <c r="D2" i="12"/>
  <c r="E2" i="12"/>
  <c r="F40" i="2"/>
  <c r="H83" i="1"/>
  <c r="I144" i="1"/>
  <c r="F64" i="2"/>
  <c r="L273" i="1"/>
  <c r="H138" i="1"/>
  <c r="I215" i="1"/>
  <c r="I130" i="1"/>
  <c r="K228" i="1"/>
  <c r="K150" i="1"/>
  <c r="F161" i="1"/>
  <c r="F129" i="1"/>
  <c r="F74" i="1"/>
  <c r="I14" i="1"/>
  <c r="I30" i="1"/>
  <c r="I105" i="1"/>
  <c r="K267" i="1"/>
  <c r="I206" i="1"/>
  <c r="I146" i="1"/>
  <c r="H185" i="1"/>
  <c r="H182" i="1"/>
  <c r="E37" i="1"/>
  <c r="E150" i="1"/>
  <c r="L32" i="1"/>
  <c r="I119" i="1"/>
  <c r="F12" i="12"/>
  <c r="D7" i="12"/>
  <c r="E177" i="1"/>
  <c r="L174" i="1"/>
  <c r="E59" i="1"/>
  <c r="K268" i="1"/>
  <c r="H9" i="12"/>
  <c r="H3" i="16"/>
  <c r="L205" i="1"/>
  <c r="K35" i="1"/>
  <c r="K130" i="1"/>
  <c r="H52" i="1"/>
  <c r="I27" i="1"/>
  <c r="E105" i="1"/>
  <c r="F81" i="1"/>
  <c r="E65" i="1"/>
  <c r="I263" i="1"/>
  <c r="K174" i="1"/>
  <c r="L114" i="1"/>
  <c r="K240" i="1"/>
  <c r="I184" i="1"/>
  <c r="H155" i="1"/>
  <c r="E54" i="1"/>
  <c r="I134" i="1"/>
  <c r="I235" i="1"/>
  <c r="L4" i="1"/>
  <c r="F106" i="1"/>
  <c r="I268" i="1"/>
  <c r="F20" i="12"/>
  <c r="K215" i="1"/>
  <c r="I187" i="1"/>
  <c r="H10" i="12"/>
  <c r="F203" i="1"/>
  <c r="F90" i="1"/>
  <c r="G10" i="2"/>
  <c r="F30" i="2"/>
  <c r="G65" i="2"/>
  <c r="F13" i="2"/>
  <c r="D14" i="12"/>
  <c r="D3" i="12"/>
  <c r="F7" i="12"/>
  <c r="J3" i="16"/>
  <c r="G26" i="2"/>
  <c r="G51" i="2"/>
  <c r="G6" i="12"/>
  <c r="L61" i="1"/>
  <c r="I213" i="1"/>
  <c r="F163" i="1"/>
  <c r="L170" i="1"/>
  <c r="F67" i="1"/>
  <c r="L41" i="1"/>
  <c r="K258" i="1"/>
  <c r="H119" i="1"/>
  <c r="E103" i="1"/>
  <c r="E161" i="1"/>
  <c r="E13" i="1"/>
  <c r="A45" i="2"/>
  <c r="H8" i="12"/>
  <c r="O109" i="11"/>
  <c r="I65" i="2"/>
  <c r="I102" i="1"/>
  <c r="E44" i="1"/>
  <c r="O36" i="11"/>
  <c r="F242" i="1"/>
  <c r="L2" i="2"/>
  <c r="G59" i="2"/>
  <c r="L100" i="1"/>
  <c r="E80" i="1"/>
  <c r="K183" i="1"/>
  <c r="I189" i="1"/>
  <c r="L159" i="1"/>
  <c r="E164" i="1"/>
  <c r="E194" i="1"/>
  <c r="H170" i="1"/>
  <c r="F42" i="1"/>
  <c r="K42" i="1"/>
  <c r="K100" i="1"/>
  <c r="L193" i="1"/>
  <c r="L144" i="1"/>
  <c r="F126" i="1"/>
  <c r="E102" i="1"/>
  <c r="L224" i="1"/>
  <c r="K210" i="1"/>
  <c r="E141" i="1"/>
  <c r="F99" i="1"/>
  <c r="K41" i="1"/>
  <c r="E157" i="1"/>
  <c r="L53" i="2"/>
  <c r="M20" i="2"/>
  <c r="G10" i="12"/>
  <c r="H123" i="1"/>
  <c r="A32" i="2"/>
  <c r="O100" i="11"/>
  <c r="L7" i="2"/>
  <c r="E213" i="1"/>
  <c r="A34" i="2"/>
  <c r="F34" i="2" s="1"/>
  <c r="A10" i="16"/>
  <c r="M3" i="2"/>
  <c r="F20" i="2"/>
  <c r="E41" i="1"/>
  <c r="K28" i="11"/>
  <c r="A36" i="2"/>
  <c r="G36" i="2" s="1"/>
  <c r="H273" i="1"/>
  <c r="F184" i="1"/>
  <c r="E43" i="1"/>
  <c r="E220" i="1"/>
  <c r="F249" i="1"/>
  <c r="E176" i="1"/>
  <c r="F62" i="1"/>
  <c r="I51" i="1"/>
  <c r="F238" i="1"/>
  <c r="L93" i="1"/>
  <c r="K226" i="1"/>
  <c r="H104" i="1"/>
  <c r="E192" i="1"/>
  <c r="L256" i="1"/>
  <c r="K70" i="1"/>
  <c r="K216" i="1"/>
  <c r="O26" i="11"/>
  <c r="E60" i="1"/>
  <c r="I131" i="1"/>
  <c r="L119" i="1"/>
  <c r="L86" i="1"/>
  <c r="K231" i="1"/>
  <c r="I246" i="1"/>
  <c r="E160" i="1"/>
  <c r="F39" i="1"/>
  <c r="K123" i="1"/>
  <c r="O57" i="11"/>
  <c r="I44" i="1"/>
  <c r="L175" i="1"/>
  <c r="I3" i="16"/>
  <c r="L104" i="1"/>
  <c r="K237" i="1"/>
  <c r="I16" i="1"/>
  <c r="F82" i="1"/>
  <c r="L8" i="1"/>
  <c r="E84" i="1"/>
  <c r="L171" i="1"/>
  <c r="I6" i="1"/>
  <c r="I217" i="1"/>
  <c r="K99" i="1"/>
  <c r="H14" i="1"/>
  <c r="F205" i="1"/>
  <c r="E208" i="1"/>
  <c r="I53" i="1"/>
  <c r="F267" i="1"/>
  <c r="H4" i="1"/>
  <c r="K160" i="1"/>
  <c r="H72" i="1"/>
  <c r="E56" i="1"/>
  <c r="I88" i="1"/>
  <c r="I194" i="1"/>
  <c r="K37" i="1"/>
  <c r="K84" i="1"/>
  <c r="I201" i="1"/>
  <c r="I164" i="1"/>
  <c r="L233" i="1"/>
  <c r="K151" i="1"/>
  <c r="K125" i="1"/>
  <c r="F35" i="1"/>
  <c r="E78" i="1"/>
  <c r="I48" i="1"/>
  <c r="I186" i="1"/>
  <c r="G25" i="2"/>
  <c r="E263" i="1"/>
  <c r="E250" i="1"/>
  <c r="H51" i="1"/>
  <c r="H275" i="1"/>
  <c r="F23" i="1"/>
  <c r="F10" i="2"/>
  <c r="K196" i="1"/>
  <c r="I142" i="1"/>
  <c r="L74" i="1"/>
  <c r="L133" i="1"/>
  <c r="L128" i="1"/>
  <c r="L44" i="1"/>
  <c r="E117" i="1"/>
  <c r="H153" i="1"/>
  <c r="K227" i="1"/>
  <c r="I138" i="1"/>
  <c r="I74" i="1"/>
  <c r="F58" i="1"/>
  <c r="L187" i="1"/>
  <c r="H30" i="1"/>
  <c r="L182" i="1"/>
  <c r="F22" i="1"/>
  <c r="L212" i="1"/>
  <c r="E49" i="1"/>
  <c r="H27" i="1"/>
  <c r="K194" i="1"/>
  <c r="I113" i="1"/>
  <c r="L245" i="1"/>
  <c r="L183" i="1"/>
  <c r="K144" i="1"/>
  <c r="E142" i="1"/>
  <c r="K50" i="1"/>
  <c r="I85" i="1"/>
  <c r="K167" i="1"/>
  <c r="K25" i="1"/>
  <c r="L28" i="1"/>
  <c r="H147" i="1"/>
  <c r="K248" i="1"/>
  <c r="H247" i="1"/>
  <c r="F25" i="1"/>
  <c r="F172" i="1"/>
  <c r="L266" i="1"/>
  <c r="K6" i="1"/>
  <c r="E224" i="1"/>
  <c r="H25" i="1"/>
  <c r="K192" i="1"/>
  <c r="L141" i="1"/>
  <c r="E3" i="1"/>
  <c r="L236" i="1"/>
  <c r="E42" i="1"/>
  <c r="E232" i="1"/>
  <c r="F218" i="1"/>
  <c r="E113" i="1"/>
  <c r="E147" i="1"/>
  <c r="E96" i="1"/>
  <c r="I28" i="1"/>
  <c r="F185" i="1"/>
  <c r="H188" i="1"/>
  <c r="L158" i="1"/>
  <c r="L34" i="1"/>
  <c r="I98" i="1"/>
  <c r="K15" i="1"/>
  <c r="I17" i="1"/>
  <c r="E21" i="1"/>
  <c r="E69" i="1"/>
  <c r="F53" i="2"/>
  <c r="I107" i="1"/>
  <c r="I198" i="1"/>
  <c r="K207" i="1"/>
  <c r="K139" i="1"/>
  <c r="H23" i="1"/>
  <c r="F6" i="1"/>
  <c r="I92" i="1"/>
  <c r="F147" i="1"/>
  <c r="H64" i="1"/>
  <c r="H246" i="1"/>
  <c r="K26" i="1"/>
  <c r="I230" i="1"/>
  <c r="F158" i="1"/>
  <c r="G3" i="16"/>
  <c r="G5" i="2"/>
  <c r="F3" i="2"/>
  <c r="F45" i="2"/>
  <c r="L250" i="1"/>
  <c r="G49" i="2"/>
  <c r="K211" i="1"/>
  <c r="H98" i="1"/>
  <c r="K239" i="1"/>
  <c r="L185" i="1"/>
  <c r="E199" i="1"/>
  <c r="I20" i="1"/>
  <c r="K103" i="1"/>
  <c r="I254" i="1"/>
  <c r="F276" i="1"/>
  <c r="I169" i="1"/>
  <c r="H218" i="1"/>
  <c r="F193" i="1"/>
  <c r="L238" i="1"/>
  <c r="L37" i="1"/>
  <c r="H233" i="1"/>
  <c r="E9" i="12"/>
  <c r="I67" i="1"/>
  <c r="H189" i="1"/>
  <c r="K98" i="1"/>
  <c r="F136" i="1"/>
  <c r="L98" i="1"/>
  <c r="L39" i="1"/>
  <c r="E35" i="1"/>
  <c r="K182" i="1"/>
  <c r="I150" i="1"/>
  <c r="H76" i="1"/>
  <c r="F269" i="1"/>
  <c r="E2" i="1"/>
  <c r="I73" i="1"/>
  <c r="F23" i="2"/>
  <c r="G46" i="2"/>
  <c r="L57" i="1"/>
  <c r="E38" i="1"/>
  <c r="I238" i="1"/>
  <c r="I214" i="1"/>
  <c r="K262" i="1"/>
  <c r="E106" i="1"/>
  <c r="K147" i="1"/>
  <c r="H37" i="1"/>
  <c r="H157" i="1"/>
  <c r="I34" i="1"/>
  <c r="I33" i="1"/>
  <c r="I104" i="1"/>
  <c r="E156" i="1"/>
  <c r="G9" i="12"/>
  <c r="F48" i="2"/>
  <c r="E3" i="12"/>
  <c r="K96" i="11"/>
  <c r="F39" i="2"/>
  <c r="G66" i="2"/>
  <c r="F25" i="12"/>
  <c r="H79" i="1"/>
  <c r="I63" i="1"/>
  <c r="I116" i="1"/>
  <c r="K45" i="1"/>
  <c r="H16" i="1"/>
  <c r="I42" i="1"/>
  <c r="L43" i="1"/>
  <c r="F226" i="1"/>
  <c r="F30" i="1"/>
  <c r="E196" i="1"/>
  <c r="I195" i="1"/>
  <c r="H136" i="1"/>
  <c r="H144" i="1"/>
  <c r="G3" i="2"/>
  <c r="G56" i="2"/>
  <c r="I4" i="12"/>
  <c r="F38" i="2"/>
  <c r="E40" i="1"/>
  <c r="F35" i="2"/>
  <c r="E98" i="1"/>
  <c r="L247" i="1"/>
  <c r="L150" i="1"/>
  <c r="L122" i="1"/>
  <c r="E214" i="1"/>
  <c r="L166" i="1"/>
  <c r="H105" i="1"/>
  <c r="K28" i="1"/>
  <c r="H166" i="1"/>
  <c r="F223" i="1"/>
  <c r="I112" i="1"/>
  <c r="F151" i="1"/>
  <c r="F71" i="1"/>
  <c r="E185" i="1"/>
  <c r="I8" i="1"/>
  <c r="K62" i="1"/>
  <c r="K119" i="1"/>
  <c r="I207" i="1"/>
  <c r="H99" i="1"/>
  <c r="L191" i="1"/>
  <c r="F169" i="1"/>
  <c r="F221" i="1"/>
  <c r="L138" i="1"/>
  <c r="F109" i="1"/>
  <c r="F116" i="1"/>
  <c r="K97" i="1"/>
  <c r="I23" i="1"/>
  <c r="K64" i="1"/>
  <c r="I22" i="1"/>
  <c r="G32" i="2"/>
  <c r="L270" i="1"/>
  <c r="L77" i="1"/>
  <c r="K198" i="1"/>
  <c r="E258" i="1"/>
  <c r="E231" i="1"/>
  <c r="F176" i="1"/>
  <c r="K245" i="1"/>
  <c r="K22" i="1"/>
  <c r="E7" i="12"/>
  <c r="F37" i="1"/>
  <c r="F181" i="1"/>
  <c r="I136" i="1"/>
  <c r="K223" i="1"/>
  <c r="G62" i="2"/>
  <c r="D11" i="12"/>
  <c r="G2" i="2"/>
  <c r="G45" i="2"/>
  <c r="F44" i="2"/>
  <c r="H7" i="12"/>
  <c r="G6" i="2"/>
  <c r="I36" i="11"/>
  <c r="G30" i="2"/>
  <c r="G76" i="11"/>
  <c r="F31" i="2"/>
  <c r="F49" i="2"/>
  <c r="I2" i="12"/>
  <c r="G40" i="2"/>
  <c r="G34" i="2"/>
  <c r="F36" i="2"/>
  <c r="E4" i="12"/>
  <c r="F8" i="12"/>
  <c r="F58" i="2"/>
  <c r="F11" i="2"/>
  <c r="L46" i="11"/>
  <c r="E11" i="12"/>
  <c r="K11" i="12" l="1"/>
  <c r="F57" i="11"/>
  <c r="F26" i="11"/>
  <c r="F100" i="11"/>
  <c r="F36" i="11"/>
  <c r="F109" i="11"/>
  <c r="K3" i="12"/>
  <c r="K14" i="12"/>
  <c r="K7" i="12"/>
  <c r="K2" i="12"/>
  <c r="K21" i="12"/>
  <c r="N21" i="12" s="1"/>
  <c r="K20" i="12"/>
  <c r="N20" i="12" s="1"/>
  <c r="K25" i="12"/>
  <c r="N25" i="12" s="1"/>
  <c r="K12" i="12"/>
  <c r="K10" i="12"/>
  <c r="F95" i="11"/>
  <c r="F33" i="11"/>
  <c r="F98" i="11"/>
  <c r="F93" i="11"/>
  <c r="F89" i="11"/>
  <c r="F22" i="11"/>
  <c r="F45" i="11"/>
  <c r="F75" i="11"/>
  <c r="K16" i="12"/>
  <c r="K23" i="12"/>
  <c r="N23" i="12" s="1"/>
  <c r="F99" i="11"/>
  <c r="F123" i="11"/>
  <c r="F83" i="11"/>
  <c r="F97" i="11"/>
  <c r="F124" i="11"/>
  <c r="F120" i="11"/>
  <c r="F31" i="11"/>
  <c r="F84" i="11"/>
  <c r="K26" i="12"/>
  <c r="N26" i="12" s="1"/>
  <c r="F81" i="11"/>
  <c r="F62" i="11"/>
  <c r="F5" i="11"/>
  <c r="K24" i="12"/>
  <c r="N24" i="12" s="1"/>
  <c r="F77" i="11"/>
  <c r="F116" i="11"/>
  <c r="F64" i="11"/>
  <c r="K5" i="12"/>
  <c r="F105" i="11"/>
  <c r="F59" i="11"/>
  <c r="F68" i="11"/>
  <c r="F7" i="11"/>
  <c r="F56" i="11"/>
  <c r="F20" i="11"/>
  <c r="F61" i="11"/>
  <c r="F101" i="11"/>
  <c r="F51" i="11"/>
  <c r="F117" i="11"/>
  <c r="F50" i="11"/>
  <c r="F125" i="11"/>
  <c r="F78" i="11"/>
  <c r="F73" i="11"/>
  <c r="F6" i="11"/>
  <c r="F91" i="11"/>
  <c r="F112" i="11"/>
  <c r="F29" i="11"/>
  <c r="F3" i="11"/>
  <c r="F80" i="11"/>
  <c r="F67" i="11"/>
  <c r="F32" i="11"/>
  <c r="F13" i="11"/>
  <c r="F21" i="11"/>
  <c r="F65" i="11"/>
  <c r="F58" i="11"/>
  <c r="F107" i="11"/>
  <c r="F15" i="11"/>
  <c r="F96" i="11"/>
  <c r="F25" i="11"/>
  <c r="F106" i="11"/>
  <c r="F28" i="11"/>
  <c r="F40" i="11"/>
  <c r="F74" i="11"/>
  <c r="F38" i="11"/>
  <c r="F24" i="11"/>
  <c r="F103" i="11"/>
  <c r="F46" i="11"/>
  <c r="K8" i="12"/>
  <c r="F113" i="11"/>
  <c r="F37" i="11"/>
  <c r="F126" i="11"/>
  <c r="K13" i="12"/>
  <c r="F90" i="11"/>
  <c r="F87" i="11"/>
  <c r="F102" i="11"/>
  <c r="F49" i="11"/>
  <c r="F35" i="11"/>
  <c r="F44" i="11"/>
  <c r="F127" i="11"/>
  <c r="F85" i="11"/>
  <c r="F122" i="11"/>
  <c r="F86" i="11"/>
  <c r="F115" i="11"/>
  <c r="F18" i="11"/>
  <c r="K9" i="12"/>
  <c r="F43" i="11"/>
  <c r="F119" i="11"/>
  <c r="F76" i="11"/>
  <c r="F79" i="11"/>
  <c r="F82" i="11"/>
  <c r="F70" i="11"/>
  <c r="F111" i="11"/>
  <c r="F94" i="11"/>
  <c r="K4" i="12"/>
  <c r="F12" i="11"/>
  <c r="F54" i="11"/>
  <c r="F110" i="11"/>
  <c r="F19" i="11"/>
  <c r="K15" i="12"/>
  <c r="F2" i="11"/>
  <c r="F118" i="11"/>
  <c r="F88" i="11"/>
  <c r="F34" i="11"/>
  <c r="F39" i="11"/>
  <c r="K6" i="12"/>
  <c r="F108" i="11"/>
  <c r="F114" i="11"/>
  <c r="F4" i="11"/>
  <c r="F92" i="11"/>
  <c r="F69" i="11"/>
  <c r="F42" i="11"/>
  <c r="F48" i="11"/>
  <c r="F121" i="11"/>
  <c r="F55" i="11"/>
  <c r="F53" i="11"/>
  <c r="F14" i="11"/>
  <c r="F8" i="11"/>
  <c r="F47" i="11"/>
  <c r="F72" i="11"/>
  <c r="F27" i="11"/>
  <c r="F71" i="11"/>
  <c r="F23" i="11"/>
  <c r="F52" i="11"/>
  <c r="F16" i="11"/>
  <c r="F104" i="11"/>
  <c r="F41" i="11"/>
  <c r="F63" i="11"/>
  <c r="F60" i="11"/>
  <c r="F17" i="11"/>
  <c r="F66" i="11"/>
  <c r="F30" i="11"/>
  <c r="K26" i="11"/>
  <c r="L26" i="11"/>
  <c r="J26" i="11"/>
  <c r="I26" i="11"/>
  <c r="H26" i="11"/>
  <c r="G26" i="11"/>
  <c r="F32" i="2"/>
  <c r="H109" i="11"/>
  <c r="I109" i="11"/>
  <c r="K109" i="11"/>
  <c r="J109" i="11"/>
  <c r="G109" i="11"/>
  <c r="L109" i="11"/>
  <c r="H95" i="11"/>
  <c r="L95" i="11"/>
  <c r="J95" i="11"/>
  <c r="K95" i="11"/>
  <c r="G95" i="11"/>
  <c r="I95" i="11"/>
  <c r="I98" i="11"/>
  <c r="H98" i="11"/>
  <c r="J98" i="11"/>
  <c r="G98" i="11"/>
  <c r="L98" i="11"/>
  <c r="J89" i="11"/>
  <c r="I89" i="11"/>
  <c r="L89" i="11"/>
  <c r="H89" i="11"/>
  <c r="L45" i="11"/>
  <c r="K45" i="11"/>
  <c r="H45" i="11"/>
  <c r="I45" i="11"/>
  <c r="G45" i="11"/>
  <c r="J45" i="11"/>
  <c r="G48" i="2"/>
  <c r="L123" i="11"/>
  <c r="H123" i="11"/>
  <c r="G123" i="11"/>
  <c r="K123" i="11"/>
  <c r="I123" i="11"/>
  <c r="J123" i="11"/>
  <c r="G97" i="11"/>
  <c r="L97" i="11"/>
  <c r="H97" i="11"/>
  <c r="K97" i="11"/>
  <c r="I97" i="11"/>
  <c r="J97" i="11"/>
  <c r="I120" i="11"/>
  <c r="K120" i="11"/>
  <c r="G120" i="11"/>
  <c r="J120" i="11"/>
  <c r="H120" i="11"/>
  <c r="L120" i="11"/>
  <c r="H84" i="11"/>
  <c r="L84" i="11"/>
  <c r="J84" i="11"/>
  <c r="I84" i="11"/>
  <c r="G84" i="11"/>
  <c r="K84" i="11"/>
  <c r="I81" i="11"/>
  <c r="J81" i="11"/>
  <c r="G81" i="11"/>
  <c r="H81" i="11"/>
  <c r="L81" i="11"/>
  <c r="G5" i="11"/>
  <c r="H5" i="11"/>
  <c r="L5" i="11"/>
  <c r="I5" i="11"/>
  <c r="K5" i="11"/>
  <c r="J5" i="11"/>
  <c r="H77" i="11"/>
  <c r="L77" i="11"/>
  <c r="I77" i="11"/>
  <c r="J77" i="11"/>
  <c r="K77" i="11"/>
  <c r="G77" i="11"/>
  <c r="L64" i="11"/>
  <c r="H64" i="11"/>
  <c r="I64" i="11"/>
  <c r="J64" i="11"/>
  <c r="K64" i="11"/>
  <c r="G64" i="11"/>
  <c r="K105" i="11"/>
  <c r="G105" i="11"/>
  <c r="H105" i="11"/>
  <c r="L105" i="11"/>
  <c r="J105" i="11"/>
  <c r="I105" i="11"/>
  <c r="G68" i="11"/>
  <c r="I68" i="11"/>
  <c r="L68" i="11"/>
  <c r="K68" i="11"/>
  <c r="J68" i="11"/>
  <c r="H68" i="11"/>
  <c r="J56" i="11"/>
  <c r="L56" i="11"/>
  <c r="H56" i="11"/>
  <c r="G56" i="11"/>
  <c r="K56" i="11"/>
  <c r="I56" i="11"/>
  <c r="G61" i="11"/>
  <c r="L61" i="11"/>
  <c r="I61" i="11"/>
  <c r="K61" i="11"/>
  <c r="H61" i="11"/>
  <c r="J61" i="11"/>
  <c r="G51" i="11"/>
  <c r="H51" i="11"/>
  <c r="I51" i="11"/>
  <c r="L51" i="11"/>
  <c r="J51" i="11"/>
  <c r="G60" i="2"/>
  <c r="K125" i="11"/>
  <c r="J125" i="11"/>
  <c r="G125" i="11"/>
  <c r="L125" i="11"/>
  <c r="H125" i="11"/>
  <c r="I125" i="11"/>
  <c r="G73" i="11"/>
  <c r="K73" i="11"/>
  <c r="H73" i="11"/>
  <c r="L73" i="11"/>
  <c r="J73" i="11"/>
  <c r="I73" i="11"/>
  <c r="L91" i="11"/>
  <c r="J91" i="11"/>
  <c r="K91" i="11"/>
  <c r="H91" i="11"/>
  <c r="T14" i="16"/>
  <c r="G91" i="11"/>
  <c r="I91" i="11"/>
  <c r="H29" i="11"/>
  <c r="L29" i="11"/>
  <c r="K29" i="11"/>
  <c r="T5" i="16"/>
  <c r="I29" i="11"/>
  <c r="J29" i="11"/>
  <c r="G29" i="11"/>
  <c r="H80" i="11"/>
  <c r="G80" i="11"/>
  <c r="I80" i="11"/>
  <c r="K80" i="11"/>
  <c r="L80" i="11"/>
  <c r="J80" i="11"/>
  <c r="G32" i="11"/>
  <c r="K32" i="11"/>
  <c r="I32" i="11"/>
  <c r="L32" i="11"/>
  <c r="H32" i="11"/>
  <c r="J32" i="11"/>
  <c r="G21" i="11"/>
  <c r="L21" i="11"/>
  <c r="I21" i="11"/>
  <c r="K21" i="11"/>
  <c r="H21" i="11"/>
  <c r="J21" i="11"/>
  <c r="L58" i="11"/>
  <c r="I58" i="11"/>
  <c r="J58" i="11"/>
  <c r="T13" i="16"/>
  <c r="K58" i="11"/>
  <c r="H58" i="11"/>
  <c r="G58" i="11"/>
  <c r="H15" i="11"/>
  <c r="G15" i="11"/>
  <c r="K15" i="11"/>
  <c r="I15" i="11"/>
  <c r="J15" i="11"/>
  <c r="L15" i="11"/>
  <c r="L25" i="11"/>
  <c r="K25" i="11"/>
  <c r="I25" i="11"/>
  <c r="J25" i="11"/>
  <c r="G25" i="11"/>
  <c r="H25" i="11"/>
  <c r="H28" i="11"/>
  <c r="I28" i="11"/>
  <c r="G28" i="11"/>
  <c r="T4" i="16"/>
  <c r="J28" i="11"/>
  <c r="L28" i="11"/>
  <c r="G74" i="11"/>
  <c r="L74" i="11"/>
  <c r="H74" i="11"/>
  <c r="J74" i="11"/>
  <c r="I74" i="11"/>
  <c r="I24" i="11"/>
  <c r="G24" i="11"/>
  <c r="L24" i="11"/>
  <c r="J24" i="11"/>
  <c r="K24" i="11"/>
  <c r="H24" i="11"/>
  <c r="K46" i="11"/>
  <c r="J46" i="11"/>
  <c r="I46" i="11"/>
  <c r="H46" i="11"/>
  <c r="G46" i="11"/>
  <c r="L113" i="11"/>
  <c r="H113" i="11"/>
  <c r="K113" i="11"/>
  <c r="I113" i="11"/>
  <c r="J113" i="11"/>
  <c r="G113" i="11"/>
  <c r="G126" i="11"/>
  <c r="I126" i="11"/>
  <c r="J126" i="11"/>
  <c r="K126" i="11"/>
  <c r="H126" i="11"/>
  <c r="H90" i="11"/>
  <c r="L90" i="11"/>
  <c r="I90" i="11"/>
  <c r="J90" i="11"/>
  <c r="L102" i="11"/>
  <c r="H102" i="11"/>
  <c r="G102" i="11"/>
  <c r="K102" i="11"/>
  <c r="J102" i="11"/>
  <c r="I102" i="11"/>
  <c r="J35" i="11"/>
  <c r="I35" i="11"/>
  <c r="G35" i="11"/>
  <c r="L35" i="11"/>
  <c r="H35" i="11"/>
  <c r="K35" i="11"/>
  <c r="G127" i="11"/>
  <c r="J127" i="11"/>
  <c r="K127" i="11"/>
  <c r="L127" i="11"/>
  <c r="I127" i="11"/>
  <c r="H127" i="11"/>
  <c r="G122" i="11"/>
  <c r="L122" i="11"/>
  <c r="H122" i="11"/>
  <c r="I122" i="11"/>
  <c r="J122" i="11"/>
  <c r="K122" i="11"/>
  <c r="J115" i="11"/>
  <c r="T16" i="16"/>
  <c r="K115" i="11"/>
  <c r="L115" i="11"/>
  <c r="H115" i="11"/>
  <c r="G115" i="11"/>
  <c r="I115" i="11"/>
  <c r="I119" i="11"/>
  <c r="H119" i="11"/>
  <c r="K119" i="11"/>
  <c r="J119" i="11"/>
  <c r="L119" i="11"/>
  <c r="G119" i="11"/>
  <c r="G79" i="11"/>
  <c r="H79" i="11"/>
  <c r="I79" i="11"/>
  <c r="L79" i="11"/>
  <c r="K79" i="11"/>
  <c r="J79" i="11"/>
  <c r="K70" i="11"/>
  <c r="L70" i="11"/>
  <c r="I70" i="11"/>
  <c r="H70" i="11"/>
  <c r="G70" i="11"/>
  <c r="J70" i="11"/>
  <c r="H94" i="11"/>
  <c r="J94" i="11"/>
  <c r="G94" i="11"/>
  <c r="I94" i="11"/>
  <c r="T15" i="16"/>
  <c r="L94" i="11"/>
  <c r="G21" i="2"/>
  <c r="J12" i="11"/>
  <c r="H12" i="11"/>
  <c r="G12" i="11"/>
  <c r="I12" i="11"/>
  <c r="K12" i="11"/>
  <c r="L12" i="11"/>
  <c r="K110" i="11"/>
  <c r="G110" i="11"/>
  <c r="H110" i="11"/>
  <c r="L110" i="11"/>
  <c r="J110" i="11"/>
  <c r="I110" i="11"/>
  <c r="G118" i="11"/>
  <c r="L118" i="11"/>
  <c r="K118" i="11"/>
  <c r="H118" i="11"/>
  <c r="I118" i="11"/>
  <c r="J118" i="11"/>
  <c r="L34" i="11"/>
  <c r="H34" i="11"/>
  <c r="J34" i="11"/>
  <c r="T8" i="16"/>
  <c r="I34" i="11"/>
  <c r="G34" i="11"/>
  <c r="H114" i="11"/>
  <c r="J114" i="11"/>
  <c r="K114" i="11"/>
  <c r="G114" i="11"/>
  <c r="L114" i="11"/>
  <c r="I114" i="11"/>
  <c r="I92" i="11"/>
  <c r="L92" i="11"/>
  <c r="K92" i="11"/>
  <c r="G92" i="11"/>
  <c r="H92" i="11"/>
  <c r="J92" i="11"/>
  <c r="L42" i="11"/>
  <c r="I42" i="11"/>
  <c r="J42" i="11"/>
  <c r="K42" i="11"/>
  <c r="H42" i="11"/>
  <c r="G42" i="11"/>
  <c r="F6" i="12"/>
  <c r="K121" i="11"/>
  <c r="H121" i="11"/>
  <c r="L121" i="11"/>
  <c r="I121" i="11"/>
  <c r="J121" i="11"/>
  <c r="G121" i="11"/>
  <c r="L53" i="11"/>
  <c r="I53" i="11"/>
  <c r="K53" i="11"/>
  <c r="J53" i="11"/>
  <c r="G53" i="11"/>
  <c r="H53" i="11"/>
  <c r="K8" i="11"/>
  <c r="I8" i="11"/>
  <c r="H8" i="11"/>
  <c r="L8" i="11"/>
  <c r="J8" i="11"/>
  <c r="G8" i="11"/>
  <c r="J72" i="11"/>
  <c r="H72" i="11"/>
  <c r="G72" i="11"/>
  <c r="L72" i="11"/>
  <c r="J71" i="11"/>
  <c r="I71" i="11"/>
  <c r="L71" i="11"/>
  <c r="G71" i="11"/>
  <c r="H71" i="11"/>
  <c r="K71" i="11"/>
  <c r="T11" i="16"/>
  <c r="G52" i="11"/>
  <c r="K52" i="11"/>
  <c r="L52" i="11"/>
  <c r="H52" i="11"/>
  <c r="J52" i="11"/>
  <c r="I52" i="11"/>
  <c r="I104" i="11"/>
  <c r="K104" i="11"/>
  <c r="G104" i="11"/>
  <c r="J104" i="11"/>
  <c r="H104" i="11"/>
  <c r="L104" i="11"/>
  <c r="F25" i="2"/>
  <c r="K63" i="11"/>
  <c r="G63" i="11"/>
  <c r="I63" i="11"/>
  <c r="H63" i="11"/>
  <c r="L63" i="11"/>
  <c r="J63" i="11"/>
  <c r="H17" i="11"/>
  <c r="L17" i="11"/>
  <c r="K17" i="11"/>
  <c r="G17" i="11"/>
  <c r="J17" i="11"/>
  <c r="K30" i="11"/>
  <c r="I30" i="11"/>
  <c r="J30" i="11"/>
  <c r="H30" i="11"/>
  <c r="G30" i="11"/>
  <c r="L30" i="11"/>
  <c r="L57" i="11"/>
  <c r="I57" i="11"/>
  <c r="K57" i="11"/>
  <c r="G57" i="11"/>
  <c r="J57" i="11"/>
  <c r="T12" i="16"/>
  <c r="H57" i="11"/>
  <c r="H100" i="11"/>
  <c r="G100" i="11"/>
  <c r="K100" i="11"/>
  <c r="L100" i="11"/>
  <c r="J100" i="11"/>
  <c r="I100" i="11"/>
  <c r="K36" i="11"/>
  <c r="H36" i="11"/>
  <c r="T9" i="16"/>
  <c r="J36" i="11"/>
  <c r="L36" i="11"/>
  <c r="G36" i="11"/>
  <c r="L33" i="11"/>
  <c r="H33" i="11"/>
  <c r="G33" i="11"/>
  <c r="T7" i="16"/>
  <c r="J33" i="11"/>
  <c r="I33" i="11"/>
  <c r="K33" i="11"/>
  <c r="J93" i="11"/>
  <c r="H93" i="11"/>
  <c r="I93" i="11"/>
  <c r="L93" i="11"/>
  <c r="J22" i="11"/>
  <c r="L22" i="11"/>
  <c r="I22" i="11"/>
  <c r="H22" i="11"/>
  <c r="K22" i="11"/>
  <c r="G22" i="11"/>
  <c r="H75" i="11"/>
  <c r="L75" i="11"/>
  <c r="I75" i="11"/>
  <c r="J75" i="11"/>
  <c r="G75" i="11"/>
  <c r="G99" i="11"/>
  <c r="H99" i="11"/>
  <c r="J99" i="11"/>
  <c r="I99" i="11"/>
  <c r="L99" i="11"/>
  <c r="J83" i="11"/>
  <c r="G83" i="11"/>
  <c r="H83" i="11"/>
  <c r="L83" i="11"/>
  <c r="I83" i="11"/>
  <c r="K83" i="11"/>
  <c r="I124" i="11"/>
  <c r="L124" i="11"/>
  <c r="J124" i="11"/>
  <c r="H124" i="11"/>
  <c r="K124" i="11"/>
  <c r="G124" i="11"/>
  <c r="K31" i="11"/>
  <c r="H31" i="11"/>
  <c r="G31" i="11"/>
  <c r="L31" i="11"/>
  <c r="T6" i="16"/>
  <c r="I31" i="11"/>
  <c r="J31" i="11"/>
  <c r="I62" i="11"/>
  <c r="G62" i="11"/>
  <c r="J62" i="11"/>
  <c r="H62" i="11"/>
  <c r="K62" i="11"/>
  <c r="L62" i="11"/>
  <c r="G116" i="11"/>
  <c r="H116" i="11"/>
  <c r="J116" i="11"/>
  <c r="I116" i="11"/>
  <c r="K116" i="11"/>
  <c r="L116" i="11"/>
  <c r="H59" i="11"/>
  <c r="L59" i="11"/>
  <c r="I59" i="11"/>
  <c r="J59" i="11"/>
  <c r="G59" i="11"/>
  <c r="K59" i="11"/>
  <c r="G7" i="11"/>
  <c r="L7" i="11"/>
  <c r="K7" i="11"/>
  <c r="J7" i="11"/>
  <c r="H7" i="11"/>
  <c r="I7" i="11"/>
  <c r="J20" i="11"/>
  <c r="I20" i="11"/>
  <c r="L20" i="11"/>
  <c r="H20" i="11"/>
  <c r="G20" i="11"/>
  <c r="K20" i="11"/>
  <c r="K101" i="11"/>
  <c r="H101" i="11"/>
  <c r="J101" i="11"/>
  <c r="G101" i="11"/>
  <c r="L101" i="11"/>
  <c r="I101" i="11"/>
  <c r="G117" i="11"/>
  <c r="H117" i="11"/>
  <c r="K117" i="11"/>
  <c r="L117" i="11"/>
  <c r="J117" i="11"/>
  <c r="I117" i="11"/>
  <c r="K50" i="11"/>
  <c r="J50" i="11"/>
  <c r="G50" i="11"/>
  <c r="H50" i="11"/>
  <c r="L50" i="11"/>
  <c r="I50" i="11"/>
  <c r="L78" i="11"/>
  <c r="H78" i="11"/>
  <c r="G78" i="11"/>
  <c r="J78" i="11"/>
  <c r="K6" i="11"/>
  <c r="J6" i="11"/>
  <c r="I6" i="11"/>
  <c r="H6" i="11"/>
  <c r="G6" i="11"/>
  <c r="L6" i="11"/>
  <c r="G112" i="11"/>
  <c r="I112" i="11"/>
  <c r="J112" i="11"/>
  <c r="K112" i="11"/>
  <c r="L112" i="11"/>
  <c r="H112" i="11"/>
  <c r="L3" i="11"/>
  <c r="I3" i="11"/>
  <c r="J3" i="11"/>
  <c r="K3" i="11"/>
  <c r="H3" i="11"/>
  <c r="G3" i="11"/>
  <c r="H67" i="11"/>
  <c r="L67" i="11"/>
  <c r="G67" i="11"/>
  <c r="J67" i="11"/>
  <c r="I67" i="11"/>
  <c r="I13" i="11"/>
  <c r="J13" i="11"/>
  <c r="G13" i="11"/>
  <c r="L13" i="11"/>
  <c r="H13" i="11"/>
  <c r="K13" i="11"/>
  <c r="I65" i="11"/>
  <c r="H65" i="11"/>
  <c r="J65" i="11"/>
  <c r="L65" i="11"/>
  <c r="K65" i="11"/>
  <c r="G65" i="11"/>
  <c r="G107" i="11"/>
  <c r="I107" i="11"/>
  <c r="J107" i="11"/>
  <c r="L107" i="11"/>
  <c r="H107" i="11"/>
  <c r="K107" i="11"/>
  <c r="L96" i="11"/>
  <c r="J96" i="11"/>
  <c r="G96" i="11"/>
  <c r="H96" i="11"/>
  <c r="K106" i="11"/>
  <c r="I106" i="11"/>
  <c r="L106" i="11"/>
  <c r="H106" i="11"/>
  <c r="J106" i="11"/>
  <c r="G106" i="11"/>
  <c r="J40" i="11"/>
  <c r="H40" i="11"/>
  <c r="K40" i="11"/>
  <c r="G40" i="11"/>
  <c r="I40" i="11"/>
  <c r="G38" i="11"/>
  <c r="H38" i="11"/>
  <c r="J38" i="11"/>
  <c r="K38" i="11"/>
  <c r="L38" i="11"/>
  <c r="I38" i="11"/>
  <c r="J103" i="11"/>
  <c r="H103" i="11"/>
  <c r="L103" i="11"/>
  <c r="G103" i="11"/>
  <c r="I103" i="11"/>
  <c r="K103" i="11"/>
  <c r="T10" i="16"/>
  <c r="J37" i="11"/>
  <c r="G37" i="11"/>
  <c r="I37" i="11"/>
  <c r="H37" i="11"/>
  <c r="L37" i="11"/>
  <c r="K37" i="11"/>
  <c r="I87" i="11"/>
  <c r="G87" i="11"/>
  <c r="H87" i="11"/>
  <c r="J87" i="11"/>
  <c r="L87" i="11"/>
  <c r="H49" i="11"/>
  <c r="K49" i="11"/>
  <c r="L49" i="11"/>
  <c r="I49" i="11"/>
  <c r="J49" i="11"/>
  <c r="G49" i="11"/>
  <c r="H44" i="11"/>
  <c r="K44" i="11"/>
  <c r="I44" i="11"/>
  <c r="J44" i="11"/>
  <c r="G44" i="11"/>
  <c r="L44" i="11"/>
  <c r="J85" i="11"/>
  <c r="L85" i="11"/>
  <c r="G85" i="11"/>
  <c r="H85" i="11"/>
  <c r="K85" i="11"/>
  <c r="G86" i="11"/>
  <c r="H86" i="11"/>
  <c r="J86" i="11"/>
  <c r="K86" i="11"/>
  <c r="L86" i="11"/>
  <c r="I86" i="11"/>
  <c r="H18" i="11"/>
  <c r="G18" i="11"/>
  <c r="I18" i="11"/>
  <c r="L18" i="11"/>
  <c r="J18" i="11"/>
  <c r="G43" i="11"/>
  <c r="L43" i="11"/>
  <c r="J43" i="11"/>
  <c r="K43" i="11"/>
  <c r="H43" i="11"/>
  <c r="I76" i="11"/>
  <c r="H76" i="11"/>
  <c r="J76" i="11"/>
  <c r="L76" i="11"/>
  <c r="L82" i="11"/>
  <c r="H82" i="11"/>
  <c r="J82" i="11"/>
  <c r="I82" i="11"/>
  <c r="G82" i="11"/>
  <c r="J111" i="11"/>
  <c r="G111" i="11"/>
  <c r="H111" i="11"/>
  <c r="L111" i="11"/>
  <c r="K111" i="11"/>
  <c r="I111" i="11"/>
  <c r="D22" i="12"/>
  <c r="G54" i="11"/>
  <c r="J54" i="11"/>
  <c r="I54" i="11"/>
  <c r="H54" i="11"/>
  <c r="K54" i="11"/>
  <c r="L54" i="11"/>
  <c r="I19" i="11"/>
  <c r="L19" i="11"/>
  <c r="K19" i="11"/>
  <c r="J19" i="11"/>
  <c r="G19" i="11"/>
  <c r="T3" i="16"/>
  <c r="H19" i="11"/>
  <c r="G2" i="11"/>
  <c r="K2" i="11"/>
  <c r="H2" i="11"/>
  <c r="I2" i="11"/>
  <c r="J2" i="11"/>
  <c r="L2" i="11"/>
  <c r="J88" i="11"/>
  <c r="I88" i="11"/>
  <c r="H88" i="11"/>
  <c r="G88" i="11"/>
  <c r="L88" i="11"/>
  <c r="L39" i="11"/>
  <c r="G39" i="11"/>
  <c r="I39" i="11"/>
  <c r="K39" i="11"/>
  <c r="H39" i="11"/>
  <c r="J39" i="11"/>
  <c r="G108" i="11"/>
  <c r="K108" i="11"/>
  <c r="L108" i="11"/>
  <c r="J108" i="11"/>
  <c r="H108" i="11"/>
  <c r="I108" i="11"/>
  <c r="J4" i="11"/>
  <c r="I4" i="11"/>
  <c r="L4" i="11"/>
  <c r="G4" i="11"/>
  <c r="H4" i="11"/>
  <c r="K4" i="11"/>
  <c r="H69" i="11"/>
  <c r="G69" i="11"/>
  <c r="J69" i="11"/>
  <c r="L69" i="11"/>
  <c r="I69" i="11"/>
  <c r="F18" i="2"/>
  <c r="G48" i="11"/>
  <c r="J48" i="11"/>
  <c r="H48" i="11"/>
  <c r="L48" i="11"/>
  <c r="I48" i="11"/>
  <c r="L55" i="11"/>
  <c r="G55" i="11"/>
  <c r="H55" i="11"/>
  <c r="K55" i="11"/>
  <c r="I55" i="11"/>
  <c r="J55" i="11"/>
  <c r="G14" i="11"/>
  <c r="T2" i="16"/>
  <c r="I14" i="11"/>
  <c r="L14" i="11"/>
  <c r="H14" i="11"/>
  <c r="J14" i="11"/>
  <c r="K14" i="11"/>
  <c r="J47" i="11"/>
  <c r="L47" i="11"/>
  <c r="G47" i="11"/>
  <c r="H47" i="11"/>
  <c r="I47" i="11"/>
  <c r="K47" i="11"/>
  <c r="H23" i="11"/>
  <c r="J23" i="11"/>
  <c r="L23" i="11"/>
  <c r="G23" i="11"/>
  <c r="I23" i="11"/>
  <c r="H16" i="11"/>
  <c r="J16" i="11"/>
  <c r="G16" i="11"/>
  <c r="K16" i="11"/>
  <c r="I16" i="11"/>
  <c r="L16" i="11"/>
  <c r="L41" i="11"/>
  <c r="I41" i="11"/>
  <c r="J41" i="11"/>
  <c r="H41" i="11"/>
  <c r="G41" i="11"/>
  <c r="G42" i="2"/>
  <c r="G60" i="11"/>
  <c r="J60" i="11"/>
  <c r="K60" i="11"/>
  <c r="I60" i="11"/>
  <c r="L60" i="11"/>
  <c r="H60" i="11"/>
  <c r="J66" i="11"/>
  <c r="I66" i="11"/>
  <c r="L66" i="11"/>
  <c r="H66" i="11"/>
  <c r="G66" i="11"/>
  <c r="K27" i="11"/>
  <c r="J27" i="11"/>
  <c r="G27" i="11"/>
  <c r="L27" i="11"/>
  <c r="H27" i="11"/>
  <c r="I27" i="11"/>
  <c r="K22" i="12" l="1"/>
  <c r="N22" i="12" s="1"/>
  <c r="G26" i="19"/>
  <c r="D26" i="19"/>
  <c r="E26" i="19"/>
  <c r="F26" i="19"/>
  <c r="G66" i="19"/>
  <c r="F66" i="19"/>
  <c r="E66" i="19"/>
  <c r="D66" i="19"/>
  <c r="D60" i="19"/>
  <c r="E60" i="19"/>
  <c r="F60" i="19"/>
  <c r="G60" i="19"/>
  <c r="E41" i="19"/>
  <c r="D41" i="19"/>
  <c r="G41" i="19"/>
  <c r="F41" i="19"/>
  <c r="F16" i="19"/>
  <c r="E16" i="19"/>
  <c r="D16" i="19"/>
  <c r="G16" i="19"/>
  <c r="G31" i="19"/>
  <c r="D31" i="19"/>
  <c r="E31" i="19"/>
  <c r="F31" i="19"/>
  <c r="F47" i="19"/>
  <c r="G47" i="19"/>
  <c r="D47" i="19"/>
  <c r="E47" i="19"/>
  <c r="D14" i="19"/>
  <c r="G14" i="19"/>
  <c r="F14" i="19"/>
  <c r="E14" i="19"/>
  <c r="D55" i="19"/>
  <c r="E55" i="19"/>
  <c r="F55" i="19"/>
  <c r="G55" i="19"/>
  <c r="E48" i="19"/>
  <c r="G48" i="19"/>
  <c r="F48" i="19"/>
  <c r="D48" i="19"/>
  <c r="D69" i="19"/>
  <c r="E69" i="19"/>
  <c r="F69" i="19"/>
  <c r="G69" i="19"/>
  <c r="F4" i="19"/>
  <c r="E4" i="19"/>
  <c r="D4" i="19"/>
  <c r="G4" i="19"/>
  <c r="G108" i="19"/>
  <c r="F108" i="19"/>
  <c r="D108" i="19"/>
  <c r="E108" i="19"/>
  <c r="E39" i="19"/>
  <c r="D39" i="19"/>
  <c r="G39" i="19"/>
  <c r="F39" i="19"/>
  <c r="D88" i="19"/>
  <c r="E88" i="19"/>
  <c r="G88" i="19"/>
  <c r="F88" i="19"/>
  <c r="E2" i="19"/>
  <c r="D2" i="19"/>
  <c r="G2" i="19"/>
  <c r="F2" i="19"/>
  <c r="E19" i="19"/>
  <c r="F19" i="19"/>
  <c r="G19" i="19"/>
  <c r="D19" i="19"/>
  <c r="F54" i="19"/>
  <c r="G54" i="19"/>
  <c r="E54" i="19"/>
  <c r="D54" i="19"/>
  <c r="G111" i="19"/>
  <c r="F111" i="19"/>
  <c r="E111" i="19"/>
  <c r="D111" i="19"/>
  <c r="F82" i="19"/>
  <c r="G82" i="19"/>
  <c r="D82" i="19"/>
  <c r="E82" i="19"/>
  <c r="D76" i="19"/>
  <c r="E76" i="19"/>
  <c r="G76" i="19"/>
  <c r="F76" i="19"/>
  <c r="G43" i="19"/>
  <c r="F43" i="19"/>
  <c r="E43" i="19"/>
  <c r="D43" i="19"/>
  <c r="E18" i="19"/>
  <c r="F18" i="19"/>
  <c r="G18" i="19"/>
  <c r="D18" i="19"/>
  <c r="F86" i="19"/>
  <c r="E86" i="19"/>
  <c r="D86" i="19"/>
  <c r="G86" i="19"/>
  <c r="E85" i="19"/>
  <c r="D85" i="19"/>
  <c r="F85" i="19"/>
  <c r="G85" i="19"/>
  <c r="G44" i="19"/>
  <c r="D44" i="19"/>
  <c r="E44" i="19"/>
  <c r="F44" i="19"/>
  <c r="F49" i="19"/>
  <c r="E49" i="19"/>
  <c r="D49" i="19"/>
  <c r="G49" i="19"/>
  <c r="E87" i="19"/>
  <c r="D87" i="19"/>
  <c r="G87" i="19"/>
  <c r="F87" i="19"/>
  <c r="G37" i="19"/>
  <c r="D37" i="19"/>
  <c r="E37" i="19"/>
  <c r="F37" i="19"/>
  <c r="E103" i="19"/>
  <c r="F103" i="19"/>
  <c r="G103" i="19"/>
  <c r="D103" i="19"/>
  <c r="E38" i="19"/>
  <c r="D38" i="19"/>
  <c r="G38" i="19"/>
  <c r="F38" i="19"/>
  <c r="G40" i="19"/>
  <c r="F40" i="19"/>
  <c r="E40" i="19"/>
  <c r="D40" i="19"/>
  <c r="F106" i="19"/>
  <c r="G106" i="19"/>
  <c r="E106" i="19"/>
  <c r="D106" i="19"/>
  <c r="G96" i="19"/>
  <c r="D96" i="19"/>
  <c r="E96" i="19"/>
  <c r="F96" i="19"/>
  <c r="E107" i="19"/>
  <c r="F107" i="19"/>
  <c r="D107" i="19"/>
  <c r="G107" i="19"/>
  <c r="G65" i="19"/>
  <c r="F65" i="19"/>
  <c r="E65" i="19"/>
  <c r="D65" i="19"/>
  <c r="D13" i="19"/>
  <c r="G13" i="19"/>
  <c r="E13" i="19"/>
  <c r="F13" i="19"/>
  <c r="D67" i="19"/>
  <c r="E67" i="19"/>
  <c r="F67" i="19"/>
  <c r="G67" i="19"/>
  <c r="F3" i="19"/>
  <c r="G3" i="19"/>
  <c r="E3" i="19"/>
  <c r="D3" i="19"/>
  <c r="E112" i="19"/>
  <c r="F112" i="19"/>
  <c r="G112" i="19"/>
  <c r="D112" i="19"/>
  <c r="D6" i="19"/>
  <c r="G6" i="19"/>
  <c r="E6" i="19"/>
  <c r="F6" i="19"/>
  <c r="G78" i="19"/>
  <c r="F78" i="19"/>
  <c r="D78" i="19"/>
  <c r="E78" i="19"/>
  <c r="F50" i="19"/>
  <c r="G50" i="19"/>
  <c r="D50" i="19"/>
  <c r="E50" i="19"/>
  <c r="G117" i="19"/>
  <c r="F117" i="19"/>
  <c r="E117" i="19"/>
  <c r="D117" i="19"/>
  <c r="E101" i="19"/>
  <c r="F101" i="19"/>
  <c r="G101" i="19"/>
  <c r="D101" i="19"/>
  <c r="F20" i="19"/>
  <c r="G20" i="19"/>
  <c r="D20" i="19"/>
  <c r="E20" i="19"/>
  <c r="F7" i="19"/>
  <c r="E7" i="19"/>
  <c r="G7" i="19"/>
  <c r="D7" i="19"/>
  <c r="G59" i="19"/>
  <c r="F59" i="19"/>
  <c r="E59" i="19"/>
  <c r="D59" i="19"/>
  <c r="E116" i="19"/>
  <c r="D116" i="19"/>
  <c r="F116" i="19"/>
  <c r="G116" i="19"/>
  <c r="G62" i="19"/>
  <c r="E62" i="19"/>
  <c r="F62" i="19"/>
  <c r="D62" i="19"/>
  <c r="G30" i="19"/>
  <c r="D30" i="19"/>
  <c r="F30" i="19"/>
  <c r="E30" i="19"/>
  <c r="D124" i="19"/>
  <c r="E124" i="19"/>
  <c r="F124" i="19"/>
  <c r="G124" i="19"/>
  <c r="F83" i="19"/>
  <c r="E83" i="19"/>
  <c r="G83" i="19"/>
  <c r="D83" i="19"/>
  <c r="D99" i="19"/>
  <c r="E99" i="19"/>
  <c r="F99" i="19"/>
  <c r="G99" i="19"/>
  <c r="F75" i="19"/>
  <c r="G75" i="19"/>
  <c r="D75" i="19"/>
  <c r="E75" i="19"/>
  <c r="D22" i="19"/>
  <c r="G22" i="19"/>
  <c r="E22" i="19"/>
  <c r="F22" i="19"/>
  <c r="D93" i="19"/>
  <c r="G93" i="19"/>
  <c r="F93" i="19"/>
  <c r="E93" i="19"/>
  <c r="D33" i="19"/>
  <c r="F33" i="19"/>
  <c r="E33" i="19"/>
  <c r="G33" i="19"/>
  <c r="D36" i="19"/>
  <c r="G36" i="19"/>
  <c r="F36" i="19"/>
  <c r="E36" i="19"/>
  <c r="D100" i="19"/>
  <c r="G100" i="19"/>
  <c r="E100" i="19"/>
  <c r="F100" i="19"/>
  <c r="E57" i="19"/>
  <c r="D57" i="19"/>
  <c r="G57" i="19"/>
  <c r="F57" i="19"/>
  <c r="E29" i="19"/>
  <c r="F29" i="19"/>
  <c r="D29" i="19"/>
  <c r="G29" i="19"/>
  <c r="D17" i="19"/>
  <c r="G17" i="19"/>
  <c r="F17" i="19"/>
  <c r="E17" i="19"/>
  <c r="G63" i="19"/>
  <c r="F63" i="19"/>
  <c r="E63" i="19"/>
  <c r="D63" i="19"/>
  <c r="D104" i="19"/>
  <c r="G104" i="19"/>
  <c r="E104" i="19"/>
  <c r="F104" i="19"/>
  <c r="F52" i="19"/>
  <c r="D52" i="19"/>
  <c r="G52" i="19"/>
  <c r="E52" i="19"/>
  <c r="F71" i="19"/>
  <c r="G71" i="19"/>
  <c r="D71" i="19"/>
  <c r="E71" i="19"/>
  <c r="E72" i="19"/>
  <c r="D72" i="19"/>
  <c r="G72" i="19"/>
  <c r="F72" i="19"/>
  <c r="E8" i="19"/>
  <c r="F8" i="19"/>
  <c r="D8" i="19"/>
  <c r="G8" i="19"/>
  <c r="G53" i="19"/>
  <c r="F53" i="19"/>
  <c r="E53" i="19"/>
  <c r="D53" i="19"/>
  <c r="F121" i="19"/>
  <c r="G121" i="19"/>
  <c r="D121" i="19"/>
  <c r="E121" i="19"/>
  <c r="G42" i="19"/>
  <c r="D42" i="19"/>
  <c r="E42" i="19"/>
  <c r="F42" i="19"/>
  <c r="E92" i="19"/>
  <c r="D92" i="19"/>
  <c r="G92" i="19"/>
  <c r="F92" i="19"/>
  <c r="F114" i="19"/>
  <c r="G114" i="19"/>
  <c r="D114" i="19"/>
  <c r="E114" i="19"/>
  <c r="E34" i="19"/>
  <c r="F34" i="19"/>
  <c r="G34" i="19"/>
  <c r="D34" i="19"/>
  <c r="G118" i="19"/>
  <c r="F118" i="19"/>
  <c r="E118" i="19"/>
  <c r="D118" i="19"/>
  <c r="E110" i="19"/>
  <c r="F110" i="19"/>
  <c r="D110" i="19"/>
  <c r="G110" i="19"/>
  <c r="D12" i="19"/>
  <c r="F12" i="19"/>
  <c r="E12" i="19"/>
  <c r="G12" i="19"/>
  <c r="F94" i="19"/>
  <c r="E94" i="19"/>
  <c r="D94" i="19"/>
  <c r="G94" i="19"/>
  <c r="E70" i="19"/>
  <c r="D70" i="19"/>
  <c r="G70" i="19"/>
  <c r="F70" i="19"/>
  <c r="G79" i="19"/>
  <c r="F79" i="19"/>
  <c r="E79" i="19"/>
  <c r="D79" i="19"/>
  <c r="E119" i="19"/>
  <c r="D119" i="19"/>
  <c r="G119" i="19"/>
  <c r="F119" i="19"/>
  <c r="G115" i="19"/>
  <c r="F115" i="19"/>
  <c r="E115" i="19"/>
  <c r="D115" i="19"/>
  <c r="E122" i="19"/>
  <c r="D122" i="19"/>
  <c r="G122" i="19"/>
  <c r="F122" i="19"/>
  <c r="F127" i="19"/>
  <c r="G127" i="19"/>
  <c r="D127" i="19"/>
  <c r="E127" i="19"/>
  <c r="G35" i="19"/>
  <c r="F35" i="19"/>
  <c r="E35" i="19"/>
  <c r="D35" i="19"/>
  <c r="E102" i="19"/>
  <c r="D102" i="19"/>
  <c r="G102" i="19"/>
  <c r="F102" i="19"/>
  <c r="F90" i="19"/>
  <c r="E90" i="19"/>
  <c r="D90" i="19"/>
  <c r="G90" i="19"/>
  <c r="G126" i="19"/>
  <c r="E126" i="19"/>
  <c r="F126" i="19"/>
  <c r="D126" i="19"/>
  <c r="D113" i="19"/>
  <c r="E113" i="19"/>
  <c r="F113" i="19"/>
  <c r="G113" i="19"/>
  <c r="D46" i="19"/>
  <c r="E46" i="19"/>
  <c r="G46" i="19"/>
  <c r="F46" i="19"/>
  <c r="F23" i="19"/>
  <c r="E23" i="19"/>
  <c r="D23" i="19"/>
  <c r="G23" i="19"/>
  <c r="G74" i="19"/>
  <c r="F74" i="19"/>
  <c r="E74" i="19"/>
  <c r="D74" i="19"/>
  <c r="D27" i="19"/>
  <c r="G27" i="19"/>
  <c r="F27" i="19"/>
  <c r="E27" i="19"/>
  <c r="F24" i="19"/>
  <c r="E24" i="19"/>
  <c r="D24" i="19"/>
  <c r="G24" i="19"/>
  <c r="D15" i="19"/>
  <c r="G15" i="19"/>
  <c r="F15" i="19"/>
  <c r="E15" i="19"/>
  <c r="D58" i="19"/>
  <c r="E58" i="19"/>
  <c r="F58" i="19"/>
  <c r="G58" i="19"/>
  <c r="G21" i="19"/>
  <c r="D21" i="19"/>
  <c r="E21" i="19"/>
  <c r="F21" i="19"/>
  <c r="F32" i="19"/>
  <c r="D32" i="19"/>
  <c r="G32" i="19"/>
  <c r="E32" i="19"/>
  <c r="G80" i="19"/>
  <c r="D80" i="19"/>
  <c r="E80" i="19"/>
  <c r="F80" i="19"/>
  <c r="E28" i="19"/>
  <c r="F28" i="19"/>
  <c r="G28" i="19"/>
  <c r="D28" i="19"/>
  <c r="D91" i="19"/>
  <c r="E91" i="19"/>
  <c r="F91" i="19"/>
  <c r="G91" i="19"/>
  <c r="D73" i="19"/>
  <c r="E73" i="19"/>
  <c r="F73" i="19"/>
  <c r="G73" i="19"/>
  <c r="F125" i="19"/>
  <c r="G125" i="19"/>
  <c r="D125" i="19"/>
  <c r="E125" i="19"/>
  <c r="G51" i="19"/>
  <c r="D51" i="19"/>
  <c r="E51" i="19"/>
  <c r="F51" i="19"/>
  <c r="F61" i="19"/>
  <c r="G61" i="19"/>
  <c r="D61" i="19"/>
  <c r="E61" i="19"/>
  <c r="E56" i="19"/>
  <c r="D56" i="19"/>
  <c r="F56" i="19"/>
  <c r="G56" i="19"/>
  <c r="E68" i="19"/>
  <c r="F68" i="19"/>
  <c r="G68" i="19"/>
  <c r="D68" i="19"/>
  <c r="F105" i="19"/>
  <c r="G105" i="19"/>
  <c r="D105" i="19"/>
  <c r="E105" i="19"/>
  <c r="G64" i="19"/>
  <c r="F64" i="19"/>
  <c r="D64" i="19"/>
  <c r="E64" i="19"/>
  <c r="G77" i="19"/>
  <c r="F77" i="19"/>
  <c r="D77" i="19"/>
  <c r="E77" i="19"/>
  <c r="F5" i="19"/>
  <c r="E5" i="19"/>
  <c r="D5" i="19"/>
  <c r="G5" i="19"/>
  <c r="E81" i="19"/>
  <c r="D81" i="19"/>
  <c r="G81" i="19"/>
  <c r="F81" i="19"/>
  <c r="F84" i="19"/>
  <c r="G84" i="19"/>
  <c r="D84" i="19"/>
  <c r="E84" i="19"/>
  <c r="F120" i="19"/>
  <c r="G120" i="19"/>
  <c r="D120" i="19"/>
  <c r="E120" i="19"/>
  <c r="D97" i="19"/>
  <c r="G97" i="19"/>
  <c r="E97" i="19"/>
  <c r="F97" i="19"/>
  <c r="F123" i="19"/>
  <c r="G123" i="19"/>
  <c r="E123" i="19"/>
  <c r="D123" i="19"/>
  <c r="O26" i="12"/>
  <c r="D45" i="19"/>
  <c r="G45" i="19"/>
  <c r="F45" i="19"/>
  <c r="E45" i="19"/>
  <c r="F89" i="19"/>
  <c r="E89" i="19"/>
  <c r="D89" i="19"/>
  <c r="G89" i="19"/>
  <c r="F98" i="19"/>
  <c r="E98" i="19"/>
  <c r="D98" i="19"/>
  <c r="G98" i="19"/>
  <c r="G95" i="19"/>
  <c r="D95" i="19"/>
  <c r="E95" i="19"/>
  <c r="F95" i="19"/>
  <c r="O22" i="12"/>
  <c r="G109" i="19"/>
  <c r="F109" i="19"/>
  <c r="E109" i="19"/>
  <c r="D109" i="19"/>
  <c r="D25" i="19"/>
  <c r="G25" i="19"/>
  <c r="E25" i="19"/>
  <c r="F25" i="19"/>
  <c r="P2" i="16"/>
  <c r="P6" i="16"/>
  <c r="P9" i="16"/>
  <c r="P11" i="16"/>
  <c r="P15" i="16"/>
  <c r="P4" i="16"/>
  <c r="P5" i="16"/>
  <c r="P3" i="16"/>
  <c r="P10" i="16"/>
  <c r="P7" i="16"/>
  <c r="P12" i="16"/>
  <c r="P8" i="16"/>
  <c r="P16" i="16"/>
  <c r="P13" i="16"/>
  <c r="P14" i="16"/>
  <c r="F14" i="16" l="1"/>
  <c r="F13" i="16"/>
  <c r="F16" i="16"/>
  <c r="F8" i="16"/>
  <c r="F12" i="16"/>
  <c r="F7" i="16"/>
  <c r="F10" i="16"/>
  <c r="F3" i="16"/>
  <c r="F5" i="16"/>
  <c r="F4" i="16"/>
  <c r="F15" i="16"/>
  <c r="F11" i="16"/>
  <c r="F9" i="16"/>
  <c r="F6" i="16"/>
  <c r="F2" i="16"/>
  <c r="J14" i="16"/>
  <c r="G14" i="16"/>
  <c r="H14" i="16"/>
  <c r="I14" i="16"/>
  <c r="H16" i="16"/>
  <c r="G16" i="16"/>
  <c r="I16" i="16"/>
  <c r="J16" i="16"/>
  <c r="G12" i="16"/>
  <c r="I12" i="16"/>
  <c r="J12" i="16"/>
  <c r="H12" i="16"/>
  <c r="J10" i="16"/>
  <c r="G10" i="16"/>
  <c r="I10" i="16"/>
  <c r="H10" i="16"/>
  <c r="J5" i="16"/>
  <c r="I5" i="16"/>
  <c r="H5" i="16"/>
  <c r="G5" i="16"/>
  <c r="I15" i="16"/>
  <c r="J15" i="16"/>
  <c r="H15" i="16"/>
  <c r="H9" i="16"/>
  <c r="I9" i="16"/>
  <c r="J9" i="16"/>
  <c r="G9" i="16"/>
  <c r="J2" i="16"/>
  <c r="I2" i="16"/>
  <c r="H2" i="16"/>
  <c r="G2" i="16"/>
  <c r="G13" i="16"/>
  <c r="I13" i="16"/>
  <c r="J13" i="16"/>
  <c r="H13" i="16"/>
  <c r="G8" i="16"/>
  <c r="J8" i="16"/>
  <c r="I8" i="16"/>
  <c r="H8" i="16"/>
  <c r="H7" i="16"/>
  <c r="I7" i="16"/>
  <c r="G7" i="16"/>
  <c r="J7" i="16"/>
  <c r="H4" i="16"/>
  <c r="G4" i="16"/>
  <c r="J4" i="16"/>
  <c r="I4" i="16"/>
  <c r="H11" i="16"/>
  <c r="I11" i="16"/>
  <c r="G11" i="16"/>
  <c r="J11" i="16"/>
  <c r="H6" i="16"/>
  <c r="G6" i="16"/>
  <c r="I6" i="16"/>
  <c r="J6" i="16"/>
</calcChain>
</file>

<file path=xl/connections.xml><?xml version="1.0" encoding="utf-8"?>
<connections xmlns="http://schemas.openxmlformats.org/spreadsheetml/2006/main">
  <connection id="1" name="Prices" type="6" refreshedVersion="0" deleted="1" background="1" saveData="1">
    <textPr prompt="0" sourceFile="C:\Users\IanWBaxter\Documents\EveOnline\Prices.csv">
      <textFields>
        <textField/>
      </textFields>
    </textPr>
  </connection>
  <connection id="2" name="Regions" type="6" refreshedVersion="5" deleted="1" background="1" saveData="1">
    <textPr sourceFile="C:\Users\IanWBaxter\Documents\EveOnline\Regions.csv" tab="0" comma="1">
      <textFields count="2">
        <textField/>
        <textField/>
      </textFields>
    </textPr>
  </connection>
  <connection id="3" name="Types" type="6" refreshedVersion="5" deleted="1" background="1" saveData="1">
    <textPr sourceFile="C:\Users\IanWBaxter\Documents\EveOnline\Types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<sst xmlns="http://schemas.openxmlformats.org/spreadsheetml/2006/main" count="55498" uniqueCount="43606">
  <si>
    <t>Item#</t>
  </si>
  <si>
    <t>Item Name</t>
  </si>
  <si>
    <t>Batch Compressed Azure Plagioclase</t>
  </si>
  <si>
    <t>Batch Compressed Plagioclase</t>
  </si>
  <si>
    <t>Batch Compressed Rich Plagioclase</t>
  </si>
  <si>
    <t>Compressed Azure Plagioclase</t>
  </si>
  <si>
    <t>Compressed Plagioclase</t>
  </si>
  <si>
    <t>Compressed Rich Plagioclase</t>
  </si>
  <si>
    <t>Batch Compressed Condensed Scordite</t>
  </si>
  <si>
    <t>Batch Compressed Massive Scordite</t>
  </si>
  <si>
    <t>Batch Compressed Scordite</t>
  </si>
  <si>
    <t>Compressed Condensed Scordite</t>
  </si>
  <si>
    <t>Compressed Massive Scordite</t>
  </si>
  <si>
    <t>Compressed Scordite</t>
  </si>
  <si>
    <t>Batch Compressed Concentrated Veldspar</t>
  </si>
  <si>
    <t>Batch Compressed Dense Veldspar</t>
  </si>
  <si>
    <t>Batch Compressed Veldspar</t>
  </si>
  <si>
    <t>Compressed Concentrated Veldspar</t>
  </si>
  <si>
    <t>Compressed Dense Veldspar</t>
  </si>
  <si>
    <t>Compressed Veldspar</t>
  </si>
  <si>
    <t>Tritanium</t>
  </si>
  <si>
    <t>Mexallon</t>
  </si>
  <si>
    <t>Pyerite</t>
  </si>
  <si>
    <t>Units/ Process</t>
  </si>
  <si>
    <t>Material Efficiency</t>
  </si>
  <si>
    <t>Time Efficiency</t>
  </si>
  <si>
    <t>Name</t>
  </si>
  <si>
    <t>Jita Buy</t>
  </si>
  <si>
    <t>Cost To Make</t>
  </si>
  <si>
    <t>ID</t>
  </si>
  <si>
    <t>Jita</t>
  </si>
  <si>
    <t>Class</t>
  </si>
  <si>
    <t>Ore</t>
  </si>
  <si>
    <t>Mineral</t>
  </si>
  <si>
    <t>Maller</t>
  </si>
  <si>
    <t>Moa</t>
  </si>
  <si>
    <t>Stabber</t>
  </si>
  <si>
    <t>Catalyst</t>
  </si>
  <si>
    <t>Scythe</t>
  </si>
  <si>
    <t>Vexor</t>
  </si>
  <si>
    <t>Thorax</t>
  </si>
  <si>
    <t>Brutix</t>
  </si>
  <si>
    <t>Corax</t>
  </si>
  <si>
    <t>Isogen</t>
  </si>
  <si>
    <t>Nocxium</t>
  </si>
  <si>
    <t>Zydrine</t>
  </si>
  <si>
    <t>Megacyte</t>
  </si>
  <si>
    <t>Algos</t>
  </si>
  <si>
    <t>Atron</t>
  </si>
  <si>
    <t>Caracal</t>
  </si>
  <si>
    <t>Celestis</t>
  </si>
  <si>
    <t>Imicus</t>
  </si>
  <si>
    <t>Kryos</t>
  </si>
  <si>
    <t>Merlin</t>
  </si>
  <si>
    <t>Miasmos</t>
  </si>
  <si>
    <t>Tayra</t>
  </si>
  <si>
    <t>Tristan</t>
  </si>
  <si>
    <t>Venture</t>
  </si>
  <si>
    <t>Tormentor</t>
  </si>
  <si>
    <t>Ship</t>
  </si>
  <si>
    <t>Time+Tax Cost</t>
  </si>
  <si>
    <t>Region ID</t>
  </si>
  <si>
    <t>Jita IV - Moon 4 - Caldari Navy Assembly Plant</t>
  </si>
  <si>
    <t>ItemID</t>
  </si>
  <si>
    <t>#System</t>
  </si>
  <si>
    <t>*Sneaks in a classic*</t>
  </si>
  <si>
    <t>[AIR] Bowhead</t>
  </si>
  <si>
    <t>[AIR] Bowhead I</t>
  </si>
  <si>
    <t>[AIR] Bowhead II</t>
  </si>
  <si>
    <t>[AIR] Bowhead III</t>
  </si>
  <si>
    <t>[AIR] Brutix</t>
  </si>
  <si>
    <t>[AIR] Brutix II</t>
  </si>
  <si>
    <t>[AIR] Cormorant</t>
  </si>
  <si>
    <t>[AIR] Covetor</t>
  </si>
  <si>
    <t>[AIR] Firetail</t>
  </si>
  <si>
    <t>[AIR] Hauler</t>
  </si>
  <si>
    <t>[AIR] Hauler II</t>
  </si>
  <si>
    <t>[AIR] Hauler III</t>
  </si>
  <si>
    <t>[AIR] Hauler IV</t>
  </si>
  <si>
    <t>[AIR] Incursus</t>
  </si>
  <si>
    <t>[AIR] Mining Debuff</t>
  </si>
  <si>
    <t>[AIR] Nestor</t>
  </si>
  <si>
    <t>[AIR] Nestor II</t>
  </si>
  <si>
    <t>[AIR] Non-Interactable Athanor</t>
  </si>
  <si>
    <t>[AIR] Orca</t>
  </si>
  <si>
    <t>[AIR] Osprey</t>
  </si>
  <si>
    <t>[AIR] Procurer</t>
  </si>
  <si>
    <t>[AIR] Retriever</t>
  </si>
  <si>
    <t>[AIR] Stratios</t>
  </si>
  <si>
    <t>[AIR] Stratios II</t>
  </si>
  <si>
    <t>[AIR] Venture</t>
  </si>
  <si>
    <t>[CNS] Kiirasha Final Broadcast Fragment</t>
  </si>
  <si>
    <t>[DEMO] Drone Hive</t>
  </si>
  <si>
    <t>[DEV] Amarr Crusader Dropsuit</t>
  </si>
  <si>
    <t>[DEV] Anti-ROF</t>
  </si>
  <si>
    <t>[DEV] Anti-Shield Recharger</t>
  </si>
  <si>
    <t>[DEV] High Infantry PG/CPU</t>
  </si>
  <si>
    <t>[DEV] High Vehicle PG/CPU</t>
  </si>
  <si>
    <t>[DEV] Movement Nullifier</t>
  </si>
  <si>
    <t>[DEV] Offline Dropsuit</t>
  </si>
  <si>
    <t>[DEV] Remote Armor Repairer</t>
  </si>
  <si>
    <t>[DEV] Remote Shield Recharger</t>
  </si>
  <si>
    <t>[TEST] Drone Hive</t>
  </si>
  <si>
    <t>[TEST] Drone Hive 2</t>
  </si>
  <si>
    <t>[TEST] Dropsuit missing CATMA data</t>
  </si>
  <si>
    <t>[TEST] Onikuma Boost</t>
  </si>
  <si>
    <t>[TEST] QA Dropsuit</t>
  </si>
  <si>
    <t>[TEST] Shield Gen 1</t>
  </si>
  <si>
    <t>[TEST] Shield Gen 2</t>
  </si>
  <si>
    <t>[TEST] Swarm Launcher</t>
  </si>
  <si>
    <t>‘Tairei’s Crimson’ AM-L SKIN</t>
  </si>
  <si>
    <t>♦ Annihilator Drone</t>
  </si>
  <si>
    <t>♦ Apocalypse</t>
  </si>
  <si>
    <t>♦ Arbitrator</t>
  </si>
  <si>
    <t>♦ Armageddon</t>
  </si>
  <si>
    <t>♦ Ashimmu</t>
  </si>
  <si>
    <t>♦ Atron</t>
  </si>
  <si>
    <t>♦ Augoror</t>
  </si>
  <si>
    <t>♦ Badger</t>
  </si>
  <si>
    <t>♦ Bantam</t>
  </si>
  <si>
    <t>♦ Bellicose</t>
  </si>
  <si>
    <t>♦ Bestower</t>
  </si>
  <si>
    <t>♦ Bhaalgorn</t>
  </si>
  <si>
    <t>♦ Blackbird</t>
  </si>
  <si>
    <t>♦ Bowhead</t>
  </si>
  <si>
    <t>♦ Breacher</t>
  </si>
  <si>
    <t>♦ Brutix</t>
  </si>
  <si>
    <t>♦ Burst</t>
  </si>
  <si>
    <t>♦ Bustard</t>
  </si>
  <si>
    <t>♦ Caiman</t>
  </si>
  <si>
    <t>♦ Caracal</t>
  </si>
  <si>
    <t>♦ Celestis</t>
  </si>
  <si>
    <t>♦ Charon</t>
  </si>
  <si>
    <t>♦ Chemosh</t>
  </si>
  <si>
    <t>♦ Condor</t>
  </si>
  <si>
    <t>♦ Crucifier</t>
  </si>
  <si>
    <t>♦ Cruor</t>
  </si>
  <si>
    <t>♦ Cynabal</t>
  </si>
  <si>
    <t>♦ Dagon</t>
  </si>
  <si>
    <t>♦ Daredevil</t>
  </si>
  <si>
    <t>♦ DED Special Operation Captain</t>
  </si>
  <si>
    <t>♦ Dominix</t>
  </si>
  <si>
    <t>♦ Drake</t>
  </si>
  <si>
    <t>♦ Dramiel</t>
  </si>
  <si>
    <t>♦ Executioner</t>
  </si>
  <si>
    <t>♦ Exequror</t>
  </si>
  <si>
    <t>♦ Forgemaster Caiman</t>
  </si>
  <si>
    <t>♦ Fury</t>
  </si>
  <si>
    <t>♦ Gila</t>
  </si>
  <si>
    <t>♦ Griffin</t>
  </si>
  <si>
    <t>♦ Harbinger</t>
  </si>
  <si>
    <t>♦ Hurricane</t>
  </si>
  <si>
    <t>♦ Imp</t>
  </si>
  <si>
    <t>♦ Impel</t>
  </si>
  <si>
    <t>♦ Incursus</t>
  </si>
  <si>
    <t>♦ Infested Abaddon</t>
  </si>
  <si>
    <t>♦ Infested Dominix</t>
  </si>
  <si>
    <t>♦ Infested Raven</t>
  </si>
  <si>
    <t>♦ Infested Typhoon</t>
  </si>
  <si>
    <t>♦ Inquisitor</t>
  </si>
  <si>
    <t>♦ Iteron Mark V</t>
  </si>
  <si>
    <t>♦ Iteron Mk. V</t>
  </si>
  <si>
    <t>♦ Ixion</t>
  </si>
  <si>
    <t>♦ Kestrel</t>
  </si>
  <si>
    <t>♦ Lynx</t>
  </si>
  <si>
    <t>♦ Machariel</t>
  </si>
  <si>
    <t>♦ Maller</t>
  </si>
  <si>
    <t>♦ Mammoth</t>
  </si>
  <si>
    <t>♦ Mastodon</t>
  </si>
  <si>
    <t>♦ Maulus</t>
  </si>
  <si>
    <t>♦ Medusa</t>
  </si>
  <si>
    <t>♦ Megathron</t>
  </si>
  <si>
    <t>♦ Merlin</t>
  </si>
  <si>
    <t>♦ Moa</t>
  </si>
  <si>
    <t>♦ Molok</t>
  </si>
  <si>
    <t>♦ Navitas</t>
  </si>
  <si>
    <t>♦ Nightmare</t>
  </si>
  <si>
    <t>♦ Obelisk</t>
  </si>
  <si>
    <t>♦ Occator</t>
  </si>
  <si>
    <t>♦ Officer Chemosh</t>
  </si>
  <si>
    <t>♦ Omen</t>
  </si>
  <si>
    <t>♦ Orca</t>
  </si>
  <si>
    <t>♦ Osprey</t>
  </si>
  <si>
    <t>♦ Phantasm</t>
  </si>
  <si>
    <t>♦ Providence</t>
  </si>
  <si>
    <t>♦ Punisher</t>
  </si>
  <si>
    <t>♦ Purifier</t>
  </si>
  <si>
    <t>♦ Rattlesnake</t>
  </si>
  <si>
    <t>♦ Raven</t>
  </si>
  <si>
    <t>♦ Ravener</t>
  </si>
  <si>
    <t>♦ Retriever</t>
  </si>
  <si>
    <t>♦ Rifter</t>
  </si>
  <si>
    <t>♦ Rupture</t>
  </si>
  <si>
    <t>♦ Scorpion</t>
  </si>
  <si>
    <t>♦ Scythe</t>
  </si>
  <si>
    <t>♦ Skiff</t>
  </si>
  <si>
    <t>♦ Slasher</t>
  </si>
  <si>
    <t>♦ Sotiyo</t>
  </si>
  <si>
    <t>♦ Stabber</t>
  </si>
  <si>
    <t>♦ Succubus</t>
  </si>
  <si>
    <t>♦ Swordspine</t>
  </si>
  <si>
    <t>♦ Tempest</t>
  </si>
  <si>
    <t>♦ test_boss</t>
  </si>
  <si>
    <t>♦ test_damage</t>
  </si>
  <si>
    <t>♦ test_drone_damage</t>
  </si>
  <si>
    <t>♦ test_drone_logi</t>
  </si>
  <si>
    <t>♦ test_ewar</t>
  </si>
  <si>
    <t>♦ Thorax</t>
  </si>
  <si>
    <t>♦ Tormentor</t>
  </si>
  <si>
    <t>♦ Tristan</t>
  </si>
  <si>
    <t>♦ Typhoon</t>
  </si>
  <si>
    <t>♦ Venture</t>
  </si>
  <si>
    <t>♦ Vexor</t>
  </si>
  <si>
    <t>♦ Vigil</t>
  </si>
  <si>
    <t>♦ Vigilant</t>
  </si>
  <si>
    <t>♦ Vindicator</t>
  </si>
  <si>
    <t>♦ Worm</t>
  </si>
  <si>
    <t>0-G8NO Station Monument</t>
  </si>
  <si>
    <t>0OYZ-G Outpost Monument</t>
  </si>
  <si>
    <t>0-W778 Station Monument</t>
  </si>
  <si>
    <t>1,000 Skill Points</t>
  </si>
  <si>
    <t>1,000,000 Skill Points</t>
  </si>
  <si>
    <t>1,620,000 Skill Points</t>
  </si>
  <si>
    <t>1.5dn Myofibril Stimulant</t>
  </si>
  <si>
    <t>10,000 Skill Points</t>
  </si>
  <si>
    <t>100 Aurum Token</t>
  </si>
  <si>
    <t>100,000 Skill Points</t>
  </si>
  <si>
    <t>1000 Aurum Token</t>
  </si>
  <si>
    <t>10000MN Abyssal Afterburner</t>
  </si>
  <si>
    <t>10000MN Afterburner I</t>
  </si>
  <si>
    <t>10000MN Afterburner I Blueprint</t>
  </si>
  <si>
    <t>10000MN Afterburner II</t>
  </si>
  <si>
    <t>10000MN Afterburner II Blueprint</t>
  </si>
  <si>
    <t>10000MN Monopropellant Enduring Afterburner</t>
  </si>
  <si>
    <t>10000MN Monopropellant Enduring Afterburner Blueprint</t>
  </si>
  <si>
    <t>10000MN Y-S8 Compact Afterburner</t>
  </si>
  <si>
    <t>10000MN Y-S8 Compact Afterburner Blueprint</t>
  </si>
  <si>
    <t>100K Bounty SCC Encrypted Bond</t>
  </si>
  <si>
    <t>100km Capture Point</t>
  </si>
  <si>
    <t>100mm Crystalline Carbonide Restrained Plates</t>
  </si>
  <si>
    <t>100mm Reinforced Nanofiber Plates I</t>
  </si>
  <si>
    <t>100mm Reinforced Titanium Plates I</t>
  </si>
  <si>
    <t>100mm Rolled Tungsten Compact Plates</t>
  </si>
  <si>
    <t>100mm Steel Plates I</t>
  </si>
  <si>
    <t>100mm Steel Plates I Blueprint</t>
  </si>
  <si>
    <t>100mm Steel Plates II</t>
  </si>
  <si>
    <t>100mm Steel Plates II Blueprint</t>
  </si>
  <si>
    <t>100MN Abyssal Afterburner</t>
  </si>
  <si>
    <t>100MN Afterburner I</t>
  </si>
  <si>
    <t>100MN Afterburner I Blueprint</t>
  </si>
  <si>
    <t>100MN Afterburner II</t>
  </si>
  <si>
    <t>100MN Afterburner II Blueprint</t>
  </si>
  <si>
    <t>100MN Analog Booster Afterburner</t>
  </si>
  <si>
    <t>100MN Analog Booster Afterburner Blueprint</t>
  </si>
  <si>
    <t>100MN Monopropellant Enduring Afterburner</t>
  </si>
  <si>
    <t>100MN Y-S8 Compact Afterburner</t>
  </si>
  <si>
    <t>10K Bounty SCC Encrypted Bond</t>
  </si>
  <si>
    <t>10km Amarr Capture Point</t>
  </si>
  <si>
    <t>10km Caldari Capture Point</t>
  </si>
  <si>
    <t>10km Gallente Capture Point</t>
  </si>
  <si>
    <t>10km Minmatar Capture Point</t>
  </si>
  <si>
    <t>10M Bounty SCC Encrypted Bond</t>
  </si>
  <si>
    <t>10MN Abyssal Afterburner</t>
  </si>
  <si>
    <t>10MN Afterburner I</t>
  </si>
  <si>
    <t>10MN Afterburner I Blueprint</t>
  </si>
  <si>
    <t>10MN Afterburner II</t>
  </si>
  <si>
    <t>10MN Afterburner II Blueprint</t>
  </si>
  <si>
    <t>10MN Analog Booster Afterburner</t>
  </si>
  <si>
    <t>10MN Analog Booster Afterburner Blueprint</t>
  </si>
  <si>
    <t>10MN Monopropellant Enduring Afterburner</t>
  </si>
  <si>
    <t>10mn webscramblifying Drone</t>
  </si>
  <si>
    <t>10MN Y-S8 Compact Afterburner</t>
  </si>
  <si>
    <t>10th Alliance Tournament: Verge of Collapse</t>
  </si>
  <si>
    <t>10th Tier Overseer's Personal Effects</t>
  </si>
  <si>
    <t>11,000 Skill Points</t>
  </si>
  <si>
    <t>111-F1 Station Monument</t>
  </si>
  <si>
    <t>11th Alliance Tournament: Pandemic Legion</t>
  </si>
  <si>
    <t>11th Tier Overseer's Personal Effects</t>
  </si>
  <si>
    <t>12,000 Skill Points</t>
  </si>
  <si>
    <t>1200mm Artillery Cannon I</t>
  </si>
  <si>
    <t>1200mm Artillery Cannon I Blueprint</t>
  </si>
  <si>
    <t>1200mm Artillery Cannon II</t>
  </si>
  <si>
    <t>1200mm Artillery Cannon II Blueprint</t>
  </si>
  <si>
    <t>1200mm Heavy Carbine Howitzer I</t>
  </si>
  <si>
    <t>1200mm Heavy Gallium Cannon</t>
  </si>
  <si>
    <t>1200mm Heavy 'Jolt' Artillery I</t>
  </si>
  <si>
    <t>1200mm Heavy 'Jolt' Artillery I Blueprint</t>
  </si>
  <si>
    <t>1200mm Heavy Prototype Artillery</t>
  </si>
  <si>
    <t>1200mm Heavy Prototype Siege Cannon</t>
  </si>
  <si>
    <t>1200mm Heavy 'Scout' Artillery I</t>
  </si>
  <si>
    <t>120mm Reinforced Type-A Plates</t>
  </si>
  <si>
    <t>125,000 Skill Points</t>
  </si>
  <si>
    <t>125mm Carbide Railgun I</t>
  </si>
  <si>
    <t>125mm Compressed Coil Gun I</t>
  </si>
  <si>
    <t>125mm Gatling AutoCannon I</t>
  </si>
  <si>
    <t>125mm Gatling AutoCannon I Blueprint</t>
  </si>
  <si>
    <t>125mm Gatling AutoCannon II</t>
  </si>
  <si>
    <t>125mm Gatling AutoCannon II Blueprint</t>
  </si>
  <si>
    <t>125mm Light Carbine Repeating Cannon I</t>
  </si>
  <si>
    <t>125mm Light Gallium Machine Gun</t>
  </si>
  <si>
    <t>125mm Light Prototype Automatic Cannon</t>
  </si>
  <si>
    <t>125mm Light 'Scout' Autocannon I</t>
  </si>
  <si>
    <t>125mm Prototype Gauss Gun</t>
  </si>
  <si>
    <t>125mm Railgun I</t>
  </si>
  <si>
    <t>10678</t>
  </si>
  <si>
    <t>125mm Railgun I Blueprint</t>
  </si>
  <si>
    <t>125mm Railgun II</t>
  </si>
  <si>
    <t>10680</t>
  </si>
  <si>
    <t>125mm Railgun II Blueprint</t>
  </si>
  <si>
    <t>125mm 'Scout' Accelerator Cannon</t>
  </si>
  <si>
    <t>12th Alliance Tournament: The Camel Empire</t>
  </si>
  <si>
    <t>12th Tier Overseer's Personal Effects</t>
  </si>
  <si>
    <t>13,000 Skill Points</t>
  </si>
  <si>
    <t>13th Alliance Tournament: Pandemic Legion</t>
  </si>
  <si>
    <t>13th Tier Overseer's Personal Effects</t>
  </si>
  <si>
    <t>14,000 Skill Points</t>
  </si>
  <si>
    <t>1400mm Carbine Howitzer I</t>
  </si>
  <si>
    <t>1400mm Gallium Cannon</t>
  </si>
  <si>
    <t>1400mm Howitzer Artillery I</t>
  </si>
  <si>
    <t>1400mm Howitzer Artillery I Blueprint</t>
  </si>
  <si>
    <t>1400mm Howitzer Artillery II</t>
  </si>
  <si>
    <t>1400mm Howitzer Artillery II Blueprint</t>
  </si>
  <si>
    <t>1400mm 'Jolt' Artillery I</t>
  </si>
  <si>
    <t>1400mm 'Jolt' Artillery I Blueprint</t>
  </si>
  <si>
    <t>1400mm Prototype Siege Cannon</t>
  </si>
  <si>
    <t>1400mm 'Scout' Artillery I</t>
  </si>
  <si>
    <t>14th Alliance Tournament: The Tuskers Co.</t>
  </si>
  <si>
    <t>14th Tier Overseer's Personal Effects</t>
  </si>
  <si>
    <t>15,000 Skill Points</t>
  </si>
  <si>
    <t>150,000 Skill Points</t>
  </si>
  <si>
    <t>150mm Carbide Railgun I</t>
  </si>
  <si>
    <t>150mm Compressed Coil Gun I</t>
  </si>
  <si>
    <t>150mm Light AutoCannon I</t>
  </si>
  <si>
    <t>150mm Light AutoCannon I Blueprint</t>
  </si>
  <si>
    <t>150mm Light AutoCannon II</t>
  </si>
  <si>
    <t>150mm Light AutoCannon II Blueprint</t>
  </si>
  <si>
    <t>150mm Light Carbine Repeating Cannon I</t>
  </si>
  <si>
    <t>150mm Light Gallium Machine Gun</t>
  </si>
  <si>
    <t>150mm Light Prototype Automatic Cannon</t>
  </si>
  <si>
    <t>150mm Light 'Scout' Autocannon I</t>
  </si>
  <si>
    <t>150mm 'Musket' Railgun</t>
  </si>
  <si>
    <t>150mm 'Musket' Railgun Blueprint</t>
  </si>
  <si>
    <t>150mm Prototype Gauss Gun</t>
  </si>
  <si>
    <t>150mm Railgun I</t>
  </si>
  <si>
    <t>565</t>
  </si>
  <si>
    <t>150mm Railgun I Blueprint</t>
  </si>
  <si>
    <t>150mm Railgun II</t>
  </si>
  <si>
    <t>3074</t>
  </si>
  <si>
    <t>150mm Railgun II Blueprint</t>
  </si>
  <si>
    <t>150mm 'Scout' Accelerator Cannon</t>
  </si>
  <si>
    <t>15th Alliance Tournament: VYDRA RELOLDED</t>
  </si>
  <si>
    <t>15th Tier Overseer's Personal Effects</t>
  </si>
  <si>
    <t>16,000 Skill Points</t>
  </si>
  <si>
    <t>1600mm Crystalline Carbonide Restrained Plates</t>
  </si>
  <si>
    <t>1600mm Reinforced Nanofiber Plates I</t>
  </si>
  <si>
    <t>1600mm Reinforced Titanium Plates I</t>
  </si>
  <si>
    <t>1600mm Rolled Tungsten Compact Plates</t>
  </si>
  <si>
    <t>1600mm Steel Plates I</t>
  </si>
  <si>
    <t>1600mm Steel Plates I Blueprint</t>
  </si>
  <si>
    <t>1600mm Steel Plates II</t>
  </si>
  <si>
    <t>1600mm Steel Plates II Blueprint</t>
  </si>
  <si>
    <t>16P-PX Outpost Monument</t>
  </si>
  <si>
    <t>16th Alliance Tournament: VYDRA RELOLDED</t>
  </si>
  <si>
    <t>16th Tier Overseer's Personal Effects</t>
  </si>
  <si>
    <t>17 Successful Torture Techniques</t>
  </si>
  <si>
    <t>17,000 Skill Points</t>
  </si>
  <si>
    <t>17th Alliance Tournament: HYDRA RELOADED</t>
  </si>
  <si>
    <t>17th Tier Overseer's Personal Effects</t>
  </si>
  <si>
    <t>18,000 Skill Points</t>
  </si>
  <si>
    <t>180mm Reinforced Nanofibre Plates</t>
  </si>
  <si>
    <t>180mm Reinforced Polycrystalline Plates</t>
  </si>
  <si>
    <t>180mm Reinforced Steel Plates</t>
  </si>
  <si>
    <t>180mm Reinforced Type-A Plates</t>
  </si>
  <si>
    <t>18th Tier Overseer's Personal Effects</t>
  </si>
  <si>
    <t>19,000 Skill Points</t>
  </si>
  <si>
    <t>19th Tier Overseer's Personal Effects</t>
  </si>
  <si>
    <t>1A8-6G Outpost Monument</t>
  </si>
  <si>
    <t>1M Bounty SCC Encrypted Bond</t>
  </si>
  <si>
    <t>1MN Abyssal Afterburner</t>
  </si>
  <si>
    <t>1MN Afterburner I</t>
  </si>
  <si>
    <t>1MN Afterburner I Blueprint</t>
  </si>
  <si>
    <t>1MN Afterburner II</t>
  </si>
  <si>
    <t>1MN Afterburner II Blueprint</t>
  </si>
  <si>
    <t>1MN Analog Booster Afterburner</t>
  </si>
  <si>
    <t>1MN Analog Booster Afterburner Blueprint</t>
  </si>
  <si>
    <t>1MN Civilian Afterburner</t>
  </si>
  <si>
    <t>1MN Civilian Afterburner Blueprint</t>
  </si>
  <si>
    <t>1MN Monopropellant Enduring Afterburner</t>
  </si>
  <si>
    <t>1MN Y-S8 Compact Afterburner</t>
  </si>
  <si>
    <t>1st Alliance Tournament: Band of Brothers</t>
  </si>
  <si>
    <t>1st Tier Overseer's Personal Effects</t>
  </si>
  <si>
    <t>1V-LI2 Station Monument</t>
  </si>
  <si>
    <t>1Z-3 Subversive ECM Eruption</t>
  </si>
  <si>
    <t>2,500 Skill Points</t>
  </si>
  <si>
    <t>20,000 Skill Points</t>
  </si>
  <si>
    <t>200mm AutoCannon I</t>
  </si>
  <si>
    <t>200mm AutoCannon I Blueprint</t>
  </si>
  <si>
    <t>200mm AutoCannon II</t>
  </si>
  <si>
    <t>200mm AutoCannon II Blueprint</t>
  </si>
  <si>
    <t>200mm Carbide Railgun I</t>
  </si>
  <si>
    <t>200mm Compressed Coil Gun I</t>
  </si>
  <si>
    <t>200mm Crystalline Carbonide Restrained Plates</t>
  </si>
  <si>
    <t>200mm Light Carbine Repeating Cannon I</t>
  </si>
  <si>
    <t>200mm Light Gallium Machine Gun</t>
  </si>
  <si>
    <t>200mm Light 'Jolt' Autocannon I</t>
  </si>
  <si>
    <t>200mm Light 'Jolt' Autocannon I Blueprint</t>
  </si>
  <si>
    <t>200mm Light Prototype Automatic Cannon</t>
  </si>
  <si>
    <t>200mm Light 'Scout' Autocannon I</t>
  </si>
  <si>
    <t>200mm Prototype Gauss Gun</t>
  </si>
  <si>
    <t>200mm Railgun I</t>
  </si>
  <si>
    <t>200mm Railgun I Blueprint</t>
  </si>
  <si>
    <t>200mm Railgun II</t>
  </si>
  <si>
    <t>200mm Railgun II Blueprint</t>
  </si>
  <si>
    <t>200mm Reinforced Nanofiber Plates I</t>
  </si>
  <si>
    <t>200mm Reinforced Titanium Plates I</t>
  </si>
  <si>
    <t>200mm Rolled Tungsten Compact Plates</t>
  </si>
  <si>
    <t>200mm 'Scout' Accelerator Cannon</t>
  </si>
  <si>
    <t>200mm Steel Plates I</t>
  </si>
  <si>
    <t>200mm Steel Plates I Blueprint</t>
  </si>
  <si>
    <t>200mm Steel Plates II</t>
  </si>
  <si>
    <t>200mm Steel Plates II Blueprint</t>
  </si>
  <si>
    <t>20GJ Blaster</t>
  </si>
  <si>
    <t>20GJ Compressed Blaster</t>
  </si>
  <si>
    <t>20GJ Compressed Ion Cannon</t>
  </si>
  <si>
    <t>20GJ Compressed Neutron Blaster</t>
  </si>
  <si>
    <t>20GJ Compressed Particle Accelerator</t>
  </si>
  <si>
    <t>20GJ Compressed Particle Cannon</t>
  </si>
  <si>
    <t>20GJ Compressed Railgun</t>
  </si>
  <si>
    <t>20GJ Ion Cannon</t>
  </si>
  <si>
    <t>20GJ Neutron Blaster</t>
  </si>
  <si>
    <t>20GJ Particle Accelerator</t>
  </si>
  <si>
    <t>20GJ Particle Cannon</t>
  </si>
  <si>
    <t>20GJ Railgun</t>
  </si>
  <si>
    <t>20GJ Regulated Particle Accelerator</t>
  </si>
  <si>
    <t>20GJ Regulated Particle Cannon</t>
  </si>
  <si>
    <t>20GJ Regulated Railgun</t>
  </si>
  <si>
    <t>20GJ Scattered Blaster</t>
  </si>
  <si>
    <t>20GJ Scattered Ion Cannon</t>
  </si>
  <si>
    <t>20GJ Scattered Neutron Blaster</t>
  </si>
  <si>
    <t>20GJ Stabilized Blaster</t>
  </si>
  <si>
    <t>20GJ Stabilized Ion Cannon</t>
  </si>
  <si>
    <t>20GJ Stabilized Neutron Blaster</t>
  </si>
  <si>
    <t>20GJ Stabilized Particle Accelerator</t>
  </si>
  <si>
    <t>20GJ Stabilized Particle Cannon</t>
  </si>
  <si>
    <t>20GJ Stabilized Railgun</t>
  </si>
  <si>
    <t>20km Amarr Capture Point</t>
  </si>
  <si>
    <t>20km Caldari Capture Point</t>
  </si>
  <si>
    <t>20km Gallente Capture Point</t>
  </si>
  <si>
    <t>20km Minmatar Capture Point</t>
  </si>
  <si>
    <t>20th Tier Overseer's Personal Effects</t>
  </si>
  <si>
    <t>21,000 Skill Points</t>
  </si>
  <si>
    <t>21st Tier Overseer's Personal Effects</t>
  </si>
  <si>
    <t>22,000 Skill Points</t>
  </si>
  <si>
    <t>220mm Medium Carbine Repeating Cannon I</t>
  </si>
  <si>
    <t>220mm Medium Gallium Machine Gun</t>
  </si>
  <si>
    <t>220mm Medium Prototype Automatic Cannon</t>
  </si>
  <si>
    <t>220mm Medium 'Scout' Autocannon I</t>
  </si>
  <si>
    <t>220mm Vulcan AutoCannon I</t>
  </si>
  <si>
    <t>220mm Vulcan AutoCannon I Blueprint</t>
  </si>
  <si>
    <t>220mm Vulcan AutoCannon II</t>
  </si>
  <si>
    <t>220mm Vulcan AutoCannon II Blueprint</t>
  </si>
  <si>
    <t>22nd Tier Overseer's Personal Effects</t>
  </si>
  <si>
    <t>23,000 Skill Points</t>
  </si>
  <si>
    <t>23rd Tier Overseer's Personal Effects</t>
  </si>
  <si>
    <t>24,000 Skill Points</t>
  </si>
  <si>
    <t>25,000 Skill Points</t>
  </si>
  <si>
    <t>250,000 Skill Points</t>
  </si>
  <si>
    <t>25000mm Crystalline Carbonide Restrained Plates</t>
  </si>
  <si>
    <t>25000mm Crystalline Carbonide Restrained Plates Blueprint</t>
  </si>
  <si>
    <t>25000mm Rolled Tungsten Compact Plates</t>
  </si>
  <si>
    <t>25000mm Rolled Tungsten Compact Plates Blueprint</t>
  </si>
  <si>
    <t>25000mm Steel Plates I</t>
  </si>
  <si>
    <t>25000mm Steel Plates I Blueprint</t>
  </si>
  <si>
    <t>25000mm Steel Plates II</t>
  </si>
  <si>
    <t>25000mm Steel Plates II Blueprint</t>
  </si>
  <si>
    <t>250mm Carbide Railgun I</t>
  </si>
  <si>
    <t>250mm Compressed Coil Gun I</t>
  </si>
  <si>
    <t>250mm 'Flintlock' Railgun</t>
  </si>
  <si>
    <t>250mm 'Flintlock' Railgun Blueprint</t>
  </si>
  <si>
    <t>250mm Light Artillery Cannon I</t>
  </si>
  <si>
    <t>250mm Light Artillery Cannon I Blueprint</t>
  </si>
  <si>
    <t>250mm Light Artillery Cannon II</t>
  </si>
  <si>
    <t>250mm Light Artillery Cannon II Blueprint</t>
  </si>
  <si>
    <t>250mm Light Carbine Howitzer I</t>
  </si>
  <si>
    <t>250mm Light Gallium Cannon</t>
  </si>
  <si>
    <t>250mm Light 'Jolt' Artillery I</t>
  </si>
  <si>
    <t>250mm Light 'Jolt' Artillery I Blueprint</t>
  </si>
  <si>
    <t>250mm Light Prototype Siege Cannon</t>
  </si>
  <si>
    <t>250mm Light 'Scout' Artillery I</t>
  </si>
  <si>
    <t>250mm Prototype Gauss Gun</t>
  </si>
  <si>
    <t>250mm Railgun I</t>
  </si>
  <si>
    <t>570</t>
  </si>
  <si>
    <t>250mm Railgun I Blueprint</t>
  </si>
  <si>
    <t>250mm Railgun II</t>
  </si>
  <si>
    <t>250mm Railgun II Blueprint</t>
  </si>
  <si>
    <t>250mm 'Scout' Accelerator Cannon</t>
  </si>
  <si>
    <t>27,000 Skill Points</t>
  </si>
  <si>
    <t>28,000 Skill Points</t>
  </si>
  <si>
    <t>280mm Carbine Howitzer I</t>
  </si>
  <si>
    <t>280mm Gallium Cannon</t>
  </si>
  <si>
    <t>280mm Howitzer Artillery I</t>
  </si>
  <si>
    <t>280mm Howitzer Artillery I Blueprint</t>
  </si>
  <si>
    <t>280mm Howitzer Artillery II</t>
  </si>
  <si>
    <t>280mm Howitzer Artillery II Blueprint</t>
  </si>
  <si>
    <t>280mm 'Jolt' Artillery I</t>
  </si>
  <si>
    <t>280mm 'Jolt' Artillery I Blueprint</t>
  </si>
  <si>
    <t>280mm Prototype Siege Cannon</t>
  </si>
  <si>
    <t>280mm 'Scout' Artillery I</t>
  </si>
  <si>
    <t>28Y9-P Station Monument</t>
  </si>
  <si>
    <t>29,000 Skill Points</t>
  </si>
  <si>
    <t>2nd Alliance Tournament: Band of Brothers</t>
  </si>
  <si>
    <t>2nd Tier Overseer's Personal Effects</t>
  </si>
  <si>
    <t>2O-EEW Station Monument</t>
  </si>
  <si>
    <t>2-RSC7 Station Monument</t>
  </si>
  <si>
    <t>30 Day Pilot's License Extension (PLEX)</t>
  </si>
  <si>
    <t>30,000 Skill Points</t>
  </si>
  <si>
    <t>300 Aurum Token</t>
  </si>
  <si>
    <t>300 Billion ISK Contract Copy</t>
  </si>
  <si>
    <t>30km Amarr Capture Point</t>
  </si>
  <si>
    <t>30km Caldari Capture Point</t>
  </si>
  <si>
    <t>30km Gallente Capture Point</t>
  </si>
  <si>
    <t>30km Minmatar Capture Point</t>
  </si>
  <si>
    <t>31,000 Skill Points</t>
  </si>
  <si>
    <t>32,000 Skill Points</t>
  </si>
  <si>
    <t>33,000 Skill Points</t>
  </si>
  <si>
    <t>34,000 Skill Points</t>
  </si>
  <si>
    <t>35,000 Skill Points</t>
  </si>
  <si>
    <t>350mm Carbide Railgun I</t>
  </si>
  <si>
    <t>350mm Compressed Coil Gun I</t>
  </si>
  <si>
    <t>350mm Prototype Gauss Gun</t>
  </si>
  <si>
    <t>350mm Railgun I</t>
  </si>
  <si>
    <t>350mm Railgun I Blueprint</t>
  </si>
  <si>
    <t>350mm Railgun II</t>
  </si>
  <si>
    <t>350mm Railgun II Blueprint</t>
  </si>
  <si>
    <t>350mm 'Scout' Accelerator Cannon</t>
  </si>
  <si>
    <t>3BK-O7 Station Monument</t>
  </si>
  <si>
    <t>3JN9-Q Station Monument</t>
  </si>
  <si>
    <t>3rd Alliance Tournament: Band of Brothers</t>
  </si>
  <si>
    <t>3rd Tier Overseer's Personal Effects</t>
  </si>
  <si>
    <t>4,000 Skill Points</t>
  </si>
  <si>
    <t>4,500 Skill Points</t>
  </si>
  <si>
    <t>400mm Crystalline Carbonide Restrained Plates</t>
  </si>
  <si>
    <t>400mm Reinforced Nanofiber Plates I</t>
  </si>
  <si>
    <t>400mm Reinforced Titanium Plates I</t>
  </si>
  <si>
    <t>400mm Rolled Tungsten Compact Plates</t>
  </si>
  <si>
    <t>400mm Steel Plates I</t>
  </si>
  <si>
    <t>400mm Steel Plates I Blueprint</t>
  </si>
  <si>
    <t>400mm Steel Plates II</t>
  </si>
  <si>
    <t>400mm Steel Plates II Blueprint</t>
  </si>
  <si>
    <t>40km Capture Point</t>
  </si>
  <si>
    <t>41F Veiled Targeting Unit</t>
  </si>
  <si>
    <t>42,000 Skill Points</t>
  </si>
  <si>
    <t>425mm AutoCannon I</t>
  </si>
  <si>
    <t>425mm AutoCannon I Blueprint</t>
  </si>
  <si>
    <t>425mm AutoCannon II</t>
  </si>
  <si>
    <t>425mm AutoCannon II Blueprint</t>
  </si>
  <si>
    <t>425mm Carbide Railgun I</t>
  </si>
  <si>
    <t>425mm Compressed Coil Gun I</t>
  </si>
  <si>
    <t>425mm Medium Carbine Repeating Cannon I</t>
  </si>
  <si>
    <t>425mm Medium Gallium Machine Gun</t>
  </si>
  <si>
    <t>425mm Medium 'Jolt' Autocannon I</t>
  </si>
  <si>
    <t>425mm Medium 'Jolt' Autocannon I Blueprint</t>
  </si>
  <si>
    <t>425mm Medium Prototype Automatic Cannon</t>
  </si>
  <si>
    <t>425mm Medium 'Scout' Autocannon I</t>
  </si>
  <si>
    <t>425mm 'Popper' Railgun</t>
  </si>
  <si>
    <t>425mm 'Popper' Railgun Blueprint</t>
  </si>
  <si>
    <t>425mm Prototype Gauss Gun</t>
  </si>
  <si>
    <t>425mm Railgun I</t>
  </si>
  <si>
    <t>425mm Railgun I Blueprint</t>
  </si>
  <si>
    <t>425mm Railgun II</t>
  </si>
  <si>
    <t>425mm Railgun II Blueprint</t>
  </si>
  <si>
    <t>425mm 'Scout' Accelerator Cannon</t>
  </si>
  <si>
    <t>43,000 Skill Points</t>
  </si>
  <si>
    <t>4-4 Expansion Parade (Leisure Group) Beacon</t>
  </si>
  <si>
    <t>4-4 Expansion Parade (PKN Interstellar) Beacon</t>
  </si>
  <si>
    <t>4-4 Expansion Parade (Quafe) Beacon</t>
  </si>
  <si>
    <t>4-4 Expansion Parade (Tash-Murkon) Beacon</t>
  </si>
  <si>
    <t>44,000 Skill Points</t>
  </si>
  <si>
    <t>45,000 Skill Points</t>
  </si>
  <si>
    <t>46,000 Skill Points</t>
  </si>
  <si>
    <t>47,000 Skill Points</t>
  </si>
  <si>
    <t>48,000 Skill Points</t>
  </si>
  <si>
    <t>49,000 Skill Points</t>
  </si>
  <si>
    <t>4-EFLU Station Monument</t>
  </si>
  <si>
    <t>4th Alliance Tournament: HUN Reloaded</t>
  </si>
  <si>
    <t>4th Tier Overseer's Personal Effects</t>
  </si>
  <si>
    <t>5,000 Skill Points</t>
  </si>
  <si>
    <t>5,500 Skill Points</t>
  </si>
  <si>
    <t>5/10 DED Angel Big Boss</t>
  </si>
  <si>
    <t>50,000 Skill Points</t>
  </si>
  <si>
    <t>500 Aurum Token</t>
  </si>
  <si>
    <t>500,000 Skill Points</t>
  </si>
  <si>
    <t>50000MN Abyssal Microwarpdrive</t>
  </si>
  <si>
    <t>50000MN Cold-Gas Enduring Microwarpdrive</t>
  </si>
  <si>
    <t>50000MN Cold-Gas Enduring Microwarpdrive Blueprint</t>
  </si>
  <si>
    <t>50000MN Microwarpdrive I</t>
  </si>
  <si>
    <t>50000MN Microwarpdrive I Blueprint</t>
  </si>
  <si>
    <t>50000MN Microwarpdrive II</t>
  </si>
  <si>
    <t>50000MN Microwarpdrive II Blueprint</t>
  </si>
  <si>
    <t>50000MN Quad LiF Restrained Microwarpdrive</t>
  </si>
  <si>
    <t>50000MN Quad LiF Restrained Microwarpdrive Blueprint</t>
  </si>
  <si>
    <t>50000MN Y-T8 Compact Microwarpdrive</t>
  </si>
  <si>
    <t>50000MN Y-T8 Compact Microwarpdrive Blueprint</t>
  </si>
  <si>
    <t>50044_Male_Makeup_Augmentations_Face_Paint_M01_Types_Face_Paint_M01_V5_Purple.png</t>
  </si>
  <si>
    <t>50049_Female_Makeup_Augmentations_Face_Paint_F01_Types_Face_Paint_F01_V5_Purple.png</t>
  </si>
  <si>
    <t>500MN Abyssal Microwarpdrive</t>
  </si>
  <si>
    <t>500MN Cold-Gas Enduring Microwarpdrive</t>
  </si>
  <si>
    <t>500MN Digital Booster Microwarpdrive</t>
  </si>
  <si>
    <t>500MN Digital Booster Microwarpdrive Blueprint</t>
  </si>
  <si>
    <t>500MN Microwarpdrive I</t>
  </si>
  <si>
    <t>500MN Microwarpdrive I Blueprint</t>
  </si>
  <si>
    <t>500MN Microwarpdrive II</t>
  </si>
  <si>
    <t>500MN Microwarpdrive II Blueprint</t>
  </si>
  <si>
    <t>500MN Quad LiF Restrained Microwarpdrive</t>
  </si>
  <si>
    <t>500MN Y-T8 Compact Microwarpdrive</t>
  </si>
  <si>
    <t>50km Capture Point</t>
  </si>
  <si>
    <t>50mm Reinforced Crystalline Carbonide Plates I</t>
  </si>
  <si>
    <t>50mm Reinforced Nanofiber Plates I</t>
  </si>
  <si>
    <t>50mm Reinforced Rolled Tungsten Plates I</t>
  </si>
  <si>
    <t>50mm Reinforced Titanium Plates I</t>
  </si>
  <si>
    <t>50mm Steel Plates I</t>
  </si>
  <si>
    <t>50mm Steel Plates I Blueprint</t>
  </si>
  <si>
    <t>50mm Steel Plates II</t>
  </si>
  <si>
    <t>50mm Steel Plates II Blueprint</t>
  </si>
  <si>
    <t>50MN Abyssal Microwarpdrive</t>
  </si>
  <si>
    <t>50MN Cold-Gas Enduring Microwarpdrive</t>
  </si>
  <si>
    <t>50MN Digital Booster Microwarpdrive</t>
  </si>
  <si>
    <t>50MN Digital Booster Microwarpdrive Blueprint</t>
  </si>
  <si>
    <t>50MN Microwarpdrive I</t>
  </si>
  <si>
    <t>50MN Microwarpdrive I Blueprint</t>
  </si>
  <si>
    <t>50MN Microwarpdrive II</t>
  </si>
  <si>
    <t>50MN Microwarpdrive II Blueprint</t>
  </si>
  <si>
    <t>50MN Quad LiF Restrained Microwarpdrive</t>
  </si>
  <si>
    <t>50MN Y-T8 Compact Microwarpdrive</t>
  </si>
  <si>
    <t>51,000 Skill Points</t>
  </si>
  <si>
    <t>52,000 Skill Points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</si>
  <si>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</si>
  <si>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</si>
  <si>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</si>
  <si>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53042_Male_Makeup_BodyAugmentations_BodyAugmentation_M01_Types_BodyAugmentationM01_WhiteDesign.png</t>
  </si>
  <si>
    <t>53043_Male_Makeup_BodyAugmentations_BodyAugmentation_M01_Types_BodyAugmentationM01_YellowDesign.png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</si>
  <si>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</si>
  <si>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</si>
  <si>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</si>
  <si>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53230_Female_Makeup_BodyAugmentations_BodyAugmentation_F01_Types_BodyAugmentationF01_WhiteCamo.png</t>
  </si>
  <si>
    <t>53231_Female_Makeup_BodyAugmentations_BodyAugmentation_F01_Types_BodyAugmentationF01_YellowCamo.png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</si>
  <si>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</si>
  <si>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</si>
  <si>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</si>
  <si>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</si>
  <si>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54716_Female_Accessories_Masks_Mask_F_Types_Mask_F_darkblue.png</t>
  </si>
  <si>
    <t>54718_Male_Accessories_Masks_Mask_M_Types_Mask_M_blue.png</t>
  </si>
  <si>
    <t>54720_Male_Accessories_Masks_Mask_M_Types_Mask_M_darkblue.png</t>
  </si>
  <si>
    <t>5-6QW7 Station Monument</t>
  </si>
  <si>
    <t>5a Prototype Shield Support I</t>
  </si>
  <si>
    <t>5MN Abyssal Microwarpdrive</t>
  </si>
  <si>
    <t>5MN Cold-Gas Enduring Microwarpdrive</t>
  </si>
  <si>
    <t>5MN Digital Booster Microwarpdrive</t>
  </si>
  <si>
    <t>5MN Digital Booster Microwarpdrive Blueprint</t>
  </si>
  <si>
    <t>5MN Microwarpdrive I</t>
  </si>
  <si>
    <t>5MN Microwarpdrive I Blueprint</t>
  </si>
  <si>
    <t>5MN Microwarpdrive II</t>
  </si>
  <si>
    <t>5MN Microwarpdrive II Blueprint</t>
  </si>
  <si>
    <t>5MN Quad LiF Restrained Microwarpdrive</t>
  </si>
  <si>
    <t>5MN Y-T8 Compact Microwarpdrive</t>
  </si>
  <si>
    <t>5973</t>
  </si>
  <si>
    <t>5-N2EY Station Monument</t>
  </si>
  <si>
    <t>5P-AIP Outpost Monument</t>
  </si>
  <si>
    <t>5th Alliance Tournament: Ev0ke</t>
  </si>
  <si>
    <t>5th Tier Overseer's Personal Effects</t>
  </si>
  <si>
    <t>6,000 Skill Points</t>
  </si>
  <si>
    <t>6,500 Skill Points</t>
  </si>
  <si>
    <t>60175_Male_outer_JacketMilM02_Types_JacketMilM02_AIR.png</t>
  </si>
  <si>
    <t>60176_Female_Outer_JacketSLF_01_Types_JacketSLF_01_air.png</t>
  </si>
  <si>
    <t>60km Capture Point</t>
  </si>
  <si>
    <t>60mm Reinforced Type-A Plates</t>
  </si>
  <si>
    <t>650mm Artillery Cannon I</t>
  </si>
  <si>
    <t>650mm Artillery Cannon I Blueprint</t>
  </si>
  <si>
    <t>650mm Artillery Cannon II</t>
  </si>
  <si>
    <t>650mm Artillery Cannon II Blueprint</t>
  </si>
  <si>
    <t>650mm Medium Carbine Howitzer I</t>
  </si>
  <si>
    <t>650mm Medium Gallium Cannon</t>
  </si>
  <si>
    <t>650mm Medium 'Jolt' Artillery I</t>
  </si>
  <si>
    <t>650mm Medium 'Jolt' Artillery I Blueprint</t>
  </si>
  <si>
    <t>650mm Medium Prototype Siege Cannon</t>
  </si>
  <si>
    <t>650mm Medium 'Scout' Artillery I</t>
  </si>
  <si>
    <t>68FT-6 Station Monument</t>
  </si>
  <si>
    <t>6OYQ-Z Station Monument</t>
  </si>
  <si>
    <t>6T3I-L Station Monument</t>
  </si>
  <si>
    <t>6th Alliance Tournament: Pandemic Legion</t>
  </si>
  <si>
    <t>6th Tier Overseer's Personal Effects</t>
  </si>
  <si>
    <t>6VDT-H Outpost Monument</t>
  </si>
  <si>
    <t>7,000 Skill Points</t>
  </si>
  <si>
    <t>7,500 Skill Points</t>
  </si>
  <si>
    <t>70km Capture Point</t>
  </si>
  <si>
    <t>720mm Carbine Howitzer I</t>
  </si>
  <si>
    <t>720mm Cordite Howitzer I</t>
  </si>
  <si>
    <t>720mm Gallium Cannon</t>
  </si>
  <si>
    <t>720mm Howitzer Artillery I</t>
  </si>
  <si>
    <t>720mm Howitzer Artillery I Blueprint</t>
  </si>
  <si>
    <t>720mm Howitzer Artillery II</t>
  </si>
  <si>
    <t>720mm Howitzer Artillery II Blueprint</t>
  </si>
  <si>
    <t>720mm 'Jolt' Artillery I</t>
  </si>
  <si>
    <t>720mm 'Jolt' Artillery I Blueprint</t>
  </si>
  <si>
    <t>720mm 'Probe' Artillery I</t>
  </si>
  <si>
    <t>720mm Prototype Siege Cannon</t>
  </si>
  <si>
    <t>720mm 'Scout' Artillery I</t>
  </si>
  <si>
    <t>75,000 Skill Points</t>
  </si>
  <si>
    <t>750,000 Skill Points</t>
  </si>
  <si>
    <t>75mm Carbide Railgun I</t>
  </si>
  <si>
    <t>75mm Compressed Coil Gun I</t>
  </si>
  <si>
    <t>75mm Gatling Rail I</t>
  </si>
  <si>
    <t>75mm Gatling Rail I Blueprint</t>
  </si>
  <si>
    <t>75mm Gatling Rail II</t>
  </si>
  <si>
    <t>75mm Gatling Rail II Blueprint</t>
  </si>
  <si>
    <t>75mm Prototype Gauss Gun</t>
  </si>
  <si>
    <t>75mm 'Scout' Accelerator Cannon</t>
  </si>
  <si>
    <t>77S8-E Outpost Monument</t>
  </si>
  <si>
    <t>7th Alliance Tournament: Pandemic Legion</t>
  </si>
  <si>
    <t>7th Fleet Data Fragment</t>
  </si>
  <si>
    <t>7th Fleet Mobile Command Post</t>
  </si>
  <si>
    <t>7th Tier Overseer's Personal Effects</t>
  </si>
  <si>
    <t>8,000 Skill Points</t>
  </si>
  <si>
    <t>800mm Crystalline Carbonide Restrained Plates</t>
  </si>
  <si>
    <t>800mm Heavy Carbine Repeating Cannon I</t>
  </si>
  <si>
    <t>800mm Heavy Gallium Repeating Cannon</t>
  </si>
  <si>
    <t>800mm Heavy 'Jolt' Repeating Cannon I</t>
  </si>
  <si>
    <t>800mm Heavy 'Jolt' Repeating Cannon I Blueprint</t>
  </si>
  <si>
    <t>800mm Heavy Prototype Automatic Cannon</t>
  </si>
  <si>
    <t>800mm Heavy 'Scout' Repeating Cannon I</t>
  </si>
  <si>
    <t>800mm Reinforced Nanofiber Plates I</t>
  </si>
  <si>
    <t>800mm Reinforced Titanium Plates I</t>
  </si>
  <si>
    <t>800mm Repeating Cannon I</t>
  </si>
  <si>
    <t>800mm Repeating Cannon I Blueprint</t>
  </si>
  <si>
    <t>800mm Repeating Cannon II</t>
  </si>
  <si>
    <t>800mm Repeating Cannon II Blueprint</t>
  </si>
  <si>
    <t>800mm Rolled Tungsten Compact Plates</t>
  </si>
  <si>
    <t>800mm Steel Plates I</t>
  </si>
  <si>
    <t>800mm Steel Plates I Blueprint</t>
  </si>
  <si>
    <t>800mm Steel Plates II</t>
  </si>
  <si>
    <t>800mm Steel Plates II Blueprint</t>
  </si>
  <si>
    <t>80GJ Blaster</t>
  </si>
  <si>
    <t>80GJ Compressed Blaster</t>
  </si>
  <si>
    <t>80GJ Compressed Ion Cannon</t>
  </si>
  <si>
    <t>80GJ Compressed Neutron Blaster</t>
  </si>
  <si>
    <t>80GJ Compressed Particle Accelerator</t>
  </si>
  <si>
    <t>80GJ Compressed Particle Cannon</t>
  </si>
  <si>
    <t>80GJ Compressed Railgun</t>
  </si>
  <si>
    <t>80GJ Ion Cannon</t>
  </si>
  <si>
    <t>80GJ Neutron Blaster</t>
  </si>
  <si>
    <t>80GJ Particle Accelerator</t>
  </si>
  <si>
    <t>80GJ Particle Cannon</t>
  </si>
  <si>
    <t>80GJ Railgun</t>
  </si>
  <si>
    <t>80GJ Regulated Particle Accelerator</t>
  </si>
  <si>
    <t>80GJ Regulated Particle Cannon</t>
  </si>
  <si>
    <t>80GJ Regulated Railgun</t>
  </si>
  <si>
    <t>80GJ Scattered Blaster</t>
  </si>
  <si>
    <t>80GJ Scattered Ion Cannon</t>
  </si>
  <si>
    <t>80GJ Scattered Neutron Blaster</t>
  </si>
  <si>
    <t>80GJ Stabilized Blaster</t>
  </si>
  <si>
    <t>80GJ Stabilized Ion Cannon</t>
  </si>
  <si>
    <t>80GJ Stabilized Neutron Blaster</t>
  </si>
  <si>
    <t>80GJ Stabilized Particle Accelerator</t>
  </si>
  <si>
    <t>80GJ Stabilized Particle Cannon</t>
  </si>
  <si>
    <t>80GJ Stabilized Railgun</t>
  </si>
  <si>
    <t>80km Capture Point</t>
  </si>
  <si>
    <t>8th Alliance Tournament: Pandemic Legion</t>
  </si>
  <si>
    <t>8th Tier Overseer's Personal Effects</t>
  </si>
  <si>
    <t>9,000 Skill Points</t>
  </si>
  <si>
    <t>90km Capture Point</t>
  </si>
  <si>
    <t>9-4RP2 Station Monument</t>
  </si>
  <si>
    <t>95th Interstellar Mindclash Championship Tickets</t>
  </si>
  <si>
    <t>995-3G Station Monument</t>
  </si>
  <si>
    <t>9-980U Outpost Monument</t>
  </si>
  <si>
    <t>9CG6-H Station Monument</t>
  </si>
  <si>
    <t>9D Logic Keycard</t>
  </si>
  <si>
    <t>9K330 Forge Gun</t>
  </si>
  <si>
    <t>9th Alliance Tournament: HYDRA RELOADED</t>
  </si>
  <si>
    <t>9th Tier Overseer's Personal Effects</t>
  </si>
  <si>
    <t>9UY4-H Outpost Monument</t>
  </si>
  <si>
    <t>A Big Red Button</t>
  </si>
  <si>
    <t>A Handful of Tiny Stars</t>
  </si>
  <si>
    <t>A Hired Saboteur</t>
  </si>
  <si>
    <t>A Letter Of Complaint</t>
  </si>
  <si>
    <t>A Lot of Money</t>
  </si>
  <si>
    <t>A Pile of Logs</t>
  </si>
  <si>
    <t>A Really REALLY Clueless Tourist</t>
  </si>
  <si>
    <t>A Stolen Voting Pebble</t>
  </si>
  <si>
    <t>A Tank of Honor</t>
  </si>
  <si>
    <t>A/7 Inert Repair Tool</t>
  </si>
  <si>
    <t>A_30</t>
  </si>
  <si>
    <t>A_31</t>
  </si>
  <si>
    <t>A_31b</t>
  </si>
  <si>
    <t>A_32</t>
  </si>
  <si>
    <t>A_32b</t>
  </si>
  <si>
    <t>A_33</t>
  </si>
  <si>
    <t>A_34</t>
  </si>
  <si>
    <t>A_35</t>
  </si>
  <si>
    <t>A_36</t>
  </si>
  <si>
    <t>A11</t>
  </si>
  <si>
    <t>A-19 Stable Active Scanner</t>
  </si>
  <si>
    <t>A-211 Enduring Guidance Disruptor</t>
  </si>
  <si>
    <t>A3 Combat Gear</t>
  </si>
  <si>
    <t>A3 Destroyer Package</t>
  </si>
  <si>
    <t>A3 Industrial Gear</t>
  </si>
  <si>
    <t>A3 Industrial Package</t>
  </si>
  <si>
    <t>A-45 Quantum Active Scanner</t>
  </si>
  <si>
    <t>A-86 Active Scanner</t>
  </si>
  <si>
    <t>Aakeo Oshaima's Blackbird</t>
  </si>
  <si>
    <t>Abaddon</t>
  </si>
  <si>
    <t>Abaddon Aurora Universalis SKIN</t>
  </si>
  <si>
    <t>Abaddon Biosecurity Responders SKIN</t>
  </si>
  <si>
    <t>Abaddon Blood Raiders Serenity Only SKIN</t>
  </si>
  <si>
    <t>Abaddon Blood Raiders Serenity Only SKIN (30 Days)</t>
  </si>
  <si>
    <t>Abaddon Blood Raiders Serenity Only SKIN (365 Days)</t>
  </si>
  <si>
    <t>Abaddon Blood Raiders Serenity Only SKIN (7 Days)</t>
  </si>
  <si>
    <t>Abaddon Blood Raiders Serenity Only SKIN (90 Days)</t>
  </si>
  <si>
    <t>Abaddon Blood Raiders SKIN</t>
  </si>
  <si>
    <t>Abaddon Blueprint</t>
  </si>
  <si>
    <t>Abaddon Capsuleer Day XVII SKIN</t>
  </si>
  <si>
    <t>Abaddon Capsuleer Elite XIX SKIN</t>
  </si>
  <si>
    <t>Abaddon Cold Iron Serenity Only SKIN</t>
  </si>
  <si>
    <t>Abaddon Cold Iron Serenity Only SKIN (30 Days)</t>
  </si>
  <si>
    <t>Abaddon Cold Iron Serenity Only SKIN (365 Days)</t>
  </si>
  <si>
    <t>Abaddon Cold Iron Serenity Only SKIN (7 Days)</t>
  </si>
  <si>
    <t>Abaddon Cold Iron Serenity Only SKIN (90 Days)</t>
  </si>
  <si>
    <t>Abaddon Cold Iron SKIN</t>
  </si>
  <si>
    <t>Abaddon Crown and Swords SKIN</t>
  </si>
  <si>
    <t>Abaddon Cryptic Mimesis SKIN</t>
  </si>
  <si>
    <t>Abaddon EoM Serenity Only SKIN</t>
  </si>
  <si>
    <t>Abaddon EoM Serenity Only SKIN (30 Days)</t>
  </si>
  <si>
    <t>Abaddon EoM Serenity Only SKIN (365 Days)</t>
  </si>
  <si>
    <t>Abaddon EoM Serenity Only SKIN (7 Days)</t>
  </si>
  <si>
    <t>Abaddon EoM Serenity Only SKIN (90 Days)</t>
  </si>
  <si>
    <t>Abaddon EoM SKIN</t>
  </si>
  <si>
    <t>Abaddon Exoplanets Hunter SKIN</t>
  </si>
  <si>
    <t>Abaddon Glacial Drift SKIN</t>
  </si>
  <si>
    <t>Abaddon Halcyon Dawn SKIN</t>
  </si>
  <si>
    <t>Abaddon Headhunter SKIN</t>
  </si>
  <si>
    <t>Abaddon Imperial Armaments Serenity Only SKIN</t>
  </si>
  <si>
    <t>Abaddon Imperial Armaments Serenity Only SKIN (30 Days)</t>
  </si>
  <si>
    <t>Abaddon Imperial Armaments Serenity Only SKIN (365 Days)</t>
  </si>
  <si>
    <t>Abaddon Imperial Armaments Serenity Only SKIN (7 Days)</t>
  </si>
  <si>
    <t>Abaddon Imperial Armaments Serenity Only SKIN (90 Days)</t>
  </si>
  <si>
    <t>Abaddon Imperial Armaments SKIN</t>
  </si>
  <si>
    <t>Abaddon Imperial Jubilee SKIN</t>
  </si>
  <si>
    <t>Abaddon Imperial Navy SKIN</t>
  </si>
  <si>
    <t>Abaddon Interstellar Convergence SKIN</t>
  </si>
  <si>
    <t>Abaddon Ironblood Serenity Only SKIN</t>
  </si>
  <si>
    <t>Abaddon Ironblood Serenity Only SKIN (30 Days)</t>
  </si>
  <si>
    <t>Abaddon Ironblood Serenity Only SKIN (365 Days)</t>
  </si>
  <si>
    <t>Abaddon Ironblood Serenity Only SKIN (7 Days)</t>
  </si>
  <si>
    <t>Abaddon Ironblood Serenity Only SKIN (90 Days)</t>
  </si>
  <si>
    <t>Abaddon Ironblood SKIN</t>
  </si>
  <si>
    <t>Abaddon Kador Edition</t>
  </si>
  <si>
    <t>Abaddon Kador Edition Blueprint</t>
  </si>
  <si>
    <t>Abaddon Kador Serenity Only SKIN</t>
  </si>
  <si>
    <t>Abaddon Kador SKIN</t>
  </si>
  <si>
    <t>Abaddon Kador SKIN (30 Days)</t>
  </si>
  <si>
    <t>Abaddon Kador SKIN (365 Days)</t>
  </si>
  <si>
    <t>Abaddon Kador SKIN (7 Days)</t>
  </si>
  <si>
    <t>Abaddon Kador SKIN (90 Days)</t>
  </si>
  <si>
    <t>Abaddon Oasis of Faith SKIN</t>
  </si>
  <si>
    <t>Abaddon Oasis Of Faith SKIN (7 days Limited)</t>
  </si>
  <si>
    <t>Abaddon Purity of the Throne Serenity Only SKIN</t>
  </si>
  <si>
    <t>Abaddon Purity of the Throne Serenity Only SKIN (30 Days)</t>
  </si>
  <si>
    <t>Abaddon Purity of the Throne Serenity Only SKIN (365 Days)</t>
  </si>
  <si>
    <t>Abaddon Purity of the Throne Serenity Only SKIN (7 Days)</t>
  </si>
  <si>
    <t>Abaddon Purity of the Throne Serenity Only SKIN (90 Days)</t>
  </si>
  <si>
    <t>Abaddon Purity of the Throne SKIN</t>
  </si>
  <si>
    <t>Abaddon Raata Sunset Serenity Only SKIN</t>
  </si>
  <si>
    <t>Abaddon Raata Sunset Serenity Only SKIN (30 Days)</t>
  </si>
  <si>
    <t>Abaddon Raata Sunset Serenity Only SKIN (365 Days)</t>
  </si>
  <si>
    <t>Abaddon Raata Sunset Serenity Only SKIN (7 Days)</t>
  </si>
  <si>
    <t>Abaddon Raata Sunset Serenity Only SKIN (90 Days)</t>
  </si>
  <si>
    <t>Abaddon Raata Sunset SKIN</t>
  </si>
  <si>
    <t>Abaddon Scope Syndication YC122 SKIN</t>
  </si>
  <si>
    <t>Abaddon Serenity YC117 SKIN</t>
  </si>
  <si>
    <t>Abaddon Serenity YC117 SKIN (30 Days)</t>
  </si>
  <si>
    <t>Abaddon Serenity YC117 SKIN (365 Days)</t>
  </si>
  <si>
    <t>Abaddon Serenity YC117 SKIN (7 Days)</t>
  </si>
  <si>
    <t>Abaddon Serenity YC117 SKIN (90 Days)</t>
  </si>
  <si>
    <t>Abaddon Star Captain SKIN</t>
  </si>
  <si>
    <t>Abaddon Starline Majestic SKIN</t>
  </si>
  <si>
    <t>Abaddon Tash-Murkon Edition</t>
  </si>
  <si>
    <t>Abaddon Tash-Murkon Edition Blueprint</t>
  </si>
  <si>
    <t>Abaddon Tash-Murkon Serenity Only SKIN</t>
  </si>
  <si>
    <t>Abaddon Tash-Murkon SKIN</t>
  </si>
  <si>
    <t>Abaddon Tash-Murkon SKIN (30 Days)</t>
  </si>
  <si>
    <t>Abaddon Tash-Murkon SKIN (365 Days)</t>
  </si>
  <si>
    <t>Abaddon Tash-Murkon SKIN (7 Days)</t>
  </si>
  <si>
    <t>Abaddon Tash-Murkon SKIN (90 Days)</t>
  </si>
  <si>
    <t>Abaddon Valkyrie SKIN</t>
  </si>
  <si>
    <t>Abaddon Wreck</t>
  </si>
  <si>
    <t>Abandoned Container</t>
  </si>
  <si>
    <t>Abandoned CRC Monitoring Station</t>
  </si>
  <si>
    <t>Abandoned Drill</t>
  </si>
  <si>
    <t>Abandoned Drill - Ruined</t>
  </si>
  <si>
    <t>Abandoned Guristas Transportation Facility</t>
  </si>
  <si>
    <t>Abandoned Serpentis Booster Laboratory</t>
  </si>
  <si>
    <t>Abandoned Sleeper Artifact</t>
  </si>
  <si>
    <t>Abandoned Sleeper Enclave</t>
  </si>
  <si>
    <t>Abandoned Talocan Battleship</t>
  </si>
  <si>
    <t>Abandoned Wreck</t>
  </si>
  <si>
    <t>'Abatis' 100mm Steel Plates</t>
  </si>
  <si>
    <t>'Abatis' 100mm Steel Plates I Blueprint</t>
  </si>
  <si>
    <t>'Abatis' Basic Ferroscale Plates</t>
  </si>
  <si>
    <t>Able_PLACEHOLDER</t>
  </si>
  <si>
    <t>AbleBlueprint_PLACEHOLDER</t>
  </si>
  <si>
    <t>Abron</t>
  </si>
  <si>
    <t>ABS (Do not translate)</t>
  </si>
  <si>
    <t>abs1_t1_enviroment_asset</t>
  </si>
  <si>
    <t>abs1_t1_tetrimon_enviroment_asset</t>
  </si>
  <si>
    <t>abs2_t1_enviroment_asset</t>
  </si>
  <si>
    <t>abs2_t1_navy_enviroment_asset</t>
  </si>
  <si>
    <t>abs3_t1_enviroment_asset</t>
  </si>
  <si>
    <t>Absolution</t>
  </si>
  <si>
    <t>Absolution Abyssal Glory SKIN</t>
  </si>
  <si>
    <t>Absolution Biosecurity Responders SKIN</t>
  </si>
  <si>
    <t>Absolution Blueprint</t>
  </si>
  <si>
    <t>Absolution Cold Iron Serenity Only SKIN</t>
  </si>
  <si>
    <t>Absolution Cold Iron Serenity Only SKIN (30 Days)</t>
  </si>
  <si>
    <t>Absolution Cold Iron Serenity Only SKIN (365 Days)</t>
  </si>
  <si>
    <t>Absolution Cold Iron Serenity Only SKIN (7 Days)</t>
  </si>
  <si>
    <t>Absolution Cold Iron Serenity Only SKIN (90 Days)</t>
  </si>
  <si>
    <t>Absolution Cold Iron SKIN</t>
  </si>
  <si>
    <t>Absolution EoM Serenity Only SKIN</t>
  </si>
  <si>
    <t>Absolution EoM Serenity Only SKIN (30 Days)</t>
  </si>
  <si>
    <t>Absolution EoM Serenity Only SKIN (365 Days)</t>
  </si>
  <si>
    <t>Absolution EoM Serenity Only SKIN (7 Days)</t>
  </si>
  <si>
    <t>Absolution EoM Serenity Only SKIN (90 Days)</t>
  </si>
  <si>
    <t>Absolution EoM SKIN</t>
  </si>
  <si>
    <t>Absolution Exoplanets Hunter SKIN</t>
  </si>
  <si>
    <t>Absolution Glacial Drift SKIN</t>
  </si>
  <si>
    <t>Absolution Halcyon Dawn SKIN</t>
  </si>
  <si>
    <t>Absolution Imperial Jubilee SKIN</t>
  </si>
  <si>
    <t>Absolution Ironblood Serenity Only SKIN</t>
  </si>
  <si>
    <t>Absolution Ironblood Serenity Only SKIN (30 Days)</t>
  </si>
  <si>
    <t>Absolution Ironblood Serenity Only SKIN (365 Days)</t>
  </si>
  <si>
    <t>Absolution Ironblood Serenity Only SKIN (7 Days)</t>
  </si>
  <si>
    <t>Absolution Ironblood Serenity Only SKIN (90 Days)</t>
  </si>
  <si>
    <t>Absolution Ironblood SKIN</t>
  </si>
  <si>
    <t>Absolution Oasis of Faith SKIN</t>
  </si>
  <si>
    <t>Absolution Purity of the Throne Serenity Only SKIN</t>
  </si>
  <si>
    <t>Absolution Purity of the Throne Serenity Only SKIN (30 Days)</t>
  </si>
  <si>
    <t>Absolution Purity of the Throne Serenity Only SKIN (365 Days)</t>
  </si>
  <si>
    <t>Absolution Purity of the Throne Serenity Only SKIN (7 Days)</t>
  </si>
  <si>
    <t>Absolution Purity of the Throne Serenity Only SKIN (90 Days)</t>
  </si>
  <si>
    <t>Absolution Purity of the Throne SKIN</t>
  </si>
  <si>
    <t>Absolution Raata Sunset Serenity Only SKIN</t>
  </si>
  <si>
    <t>Absolution Raata Sunset Serenity Only SKIN (30 Days)</t>
  </si>
  <si>
    <t>Absolution Raata Sunset Serenity Only SKIN (365 Days)</t>
  </si>
  <si>
    <t>Absolution Raata Sunset Serenity Only SKIN (7 Days)</t>
  </si>
  <si>
    <t>Absolution Raata Sunset Serenity Only SKIN (90 Days)</t>
  </si>
  <si>
    <t>Absolution Raata Sunset SKIN</t>
  </si>
  <si>
    <t>Absolution Star Captain SKIN</t>
  </si>
  <si>
    <t>Abufyr Joek</t>
  </si>
  <si>
    <t>Abufyr Joek's Head</t>
  </si>
  <si>
    <t>'Abyss' Carthum Drop Uplink</t>
  </si>
  <si>
    <t>Abyss Demo Effect Beacon (Do not translate)</t>
  </si>
  <si>
    <t>Abyssal Assault Damage Control</t>
  </si>
  <si>
    <t>Abyssal Asteroid Mining Crystal Type A I</t>
  </si>
  <si>
    <t>Abyssal Asteroid Mining Crystal Type A I Blueprint</t>
  </si>
  <si>
    <t>Abyssal Asteroid Mining Crystal Type A II</t>
  </si>
  <si>
    <t>Abyssal Asteroid Mining Crystal Type A II Blueprint</t>
  </si>
  <si>
    <t>Abyssal Asteroid Mining Crystal Type B I</t>
  </si>
  <si>
    <t>Abyssal Asteroid Mining Crystal Type B I Blueprint</t>
  </si>
  <si>
    <t>Abyssal Asteroid Mining Crystal Type B II</t>
  </si>
  <si>
    <t>Abyssal Asteroid Mining Crystal Type B II Blueprint</t>
  </si>
  <si>
    <t>Abyssal Asteroid Mining Crystal Type C I</t>
  </si>
  <si>
    <t>Abyssal Asteroid Mining Crystal Type C I Blueprint</t>
  </si>
  <si>
    <t>Abyssal Asteroid Mining Crystal Type C II</t>
  </si>
  <si>
    <t>Abyssal Asteroid Mining Crystal Type C II Blueprint</t>
  </si>
  <si>
    <t>Abyssal Ballistic Control System</t>
  </si>
  <si>
    <t>Abyssal Bezdnacine</t>
  </si>
  <si>
    <t>Abyssal Damage Control</t>
  </si>
  <si>
    <t>Abyssal Entropic Radiation Sink</t>
  </si>
  <si>
    <t>Abyssal Gyrostabilizer</t>
  </si>
  <si>
    <t>Abyssal Heat Sink</t>
  </si>
  <si>
    <t>Abyssal Magnetic Field Stabilizer</t>
  </si>
  <si>
    <t>Abyssal Ore Processing</t>
  </si>
  <si>
    <t>Abyssal Rakovene</t>
  </si>
  <si>
    <t>Abyssal Siege Module</t>
  </si>
  <si>
    <t>Abyssal Stasis Webifier</t>
  </si>
  <si>
    <t>Abyssal Talassonite</t>
  </si>
  <si>
    <t>Abyssal Trace</t>
  </si>
  <si>
    <t>Abyssal Warp Disruptor</t>
  </si>
  <si>
    <t>Abyssal Warp Scrambler</t>
  </si>
  <si>
    <t>Academy</t>
  </si>
  <si>
    <t>acath06_enviroment_asset</t>
  </si>
  <si>
    <t>acath07_enviroment_asset</t>
  </si>
  <si>
    <t>Accelerant Decryptor</t>
  </si>
  <si>
    <t>Acceleration Control</t>
  </si>
  <si>
    <t>Acceleration Gate</t>
  </si>
  <si>
    <t>Acceleration Gate (Precise)</t>
  </si>
  <si>
    <t>Acceleration Gate Authentication Matrix</t>
  </si>
  <si>
    <t>Accessories/Glasses/Monocle_01/Types/MonocleM01_RightBlack.type</t>
  </si>
  <si>
    <t>Accessories/Glasses/Monocle_F_T02/Types/Monocle_F_T02_black_left.type</t>
  </si>
  <si>
    <t>'Accord' Core Compensation</t>
  </si>
  <si>
    <t>Accounting</t>
  </si>
  <si>
    <t>Accounting Records</t>
  </si>
  <si>
    <t>Ace Arrogator</t>
  </si>
  <si>
    <t>Ace Demolisher</t>
  </si>
  <si>
    <t>Ace Despoiler</t>
  </si>
  <si>
    <t>Ace Destructor</t>
  </si>
  <si>
    <t>Ace Imputor</t>
  </si>
  <si>
    <t>Ace Infiltrator</t>
  </si>
  <si>
    <t>Ace Invader</t>
  </si>
  <si>
    <t>Ace of Podhunters Firework</t>
  </si>
  <si>
    <t>Ace Plunderer</t>
  </si>
  <si>
    <t>Ace Saboteur</t>
  </si>
  <si>
    <t>Ace Wrecker</t>
  </si>
  <si>
    <t>Achuran White Song Birds</t>
  </si>
  <si>
    <t>Acidic Cloud</t>
  </si>
  <si>
    <t>ACOG Test Tactical Assault Rifle</t>
  </si>
  <si>
    <t>Acolyte EV-300</t>
  </si>
  <si>
    <t>Acolyte EV-300 Blueprint</t>
  </si>
  <si>
    <t>Acolyte I</t>
  </si>
  <si>
    <t>Acolyte I Blueprint</t>
  </si>
  <si>
    <t>Acolyte II</t>
  </si>
  <si>
    <t>Acolyte II Blueprint</t>
  </si>
  <si>
    <t>Acolyte TD-300</t>
  </si>
  <si>
    <t>Acolyte TD-300 Blueprint</t>
  </si>
  <si>
    <t>'Acolyth' A-86 Active Scanner</t>
  </si>
  <si>
    <t>'Acolyth' Signal Booster</t>
  </si>
  <si>
    <t>Active Armor Enhancement</t>
  </si>
  <si>
    <t>Active Booster (15-Day)</t>
  </si>
  <si>
    <t>Active Booster (1-Day)</t>
  </si>
  <si>
    <t>Active Booster (30-Day)</t>
  </si>
  <si>
    <t>Active Booster (3-Day)</t>
  </si>
  <si>
    <t>Active Booster (60-Day)</t>
  </si>
  <si>
    <t>Active Booster (7-Day)</t>
  </si>
  <si>
    <t>Active Booster (90-Day)</t>
  </si>
  <si>
    <t>Active Omega-Booster (15-Day)</t>
  </si>
  <si>
    <t>Active Omega-Booster (1-Day)</t>
  </si>
  <si>
    <t>Active Omega-Booster (30-Day)</t>
  </si>
  <si>
    <t>Active Omega-Booster (3-Day)</t>
  </si>
  <si>
    <t>Active Omega-Booster (60-Day)</t>
  </si>
  <si>
    <t>Active Omega-Booster (7-Day)</t>
  </si>
  <si>
    <t>Active Omega-Booster (90-Day)</t>
  </si>
  <si>
    <t>Active Omega-Booster NWS (7-Day)</t>
  </si>
  <si>
    <t>Active Recruit-Booster (7-Day)</t>
  </si>
  <si>
    <t>Active Scanner</t>
  </si>
  <si>
    <t>Active Scanner Operation</t>
  </si>
  <si>
    <t>Active Shield Enhancement</t>
  </si>
  <si>
    <t>Active Shielding Charge</t>
  </si>
  <si>
    <t>Active Shielding Charge Blueprint</t>
  </si>
  <si>
    <t>Activists</t>
  </si>
  <si>
    <t>Adakita's Caracal</t>
  </si>
  <si>
    <t>Adamantine Raspite</t>
  </si>
  <si>
    <t>Adani Yusev's Raven</t>
  </si>
  <si>
    <t>Adari Jammalgen's Bunker</t>
  </si>
  <si>
    <t>Address #298 Audio Fragment</t>
  </si>
  <si>
    <t>Ader Finn's Zealot</t>
  </si>
  <si>
    <t>Ader's Keycard</t>
  </si>
  <si>
    <t>Ader's Message</t>
  </si>
  <si>
    <t>Administrative Key</t>
  </si>
  <si>
    <t>Admiral Aurobe Kois</t>
  </si>
  <si>
    <t>Admiral Meledier</t>
  </si>
  <si>
    <t>Adrestia</t>
  </si>
  <si>
    <t>Adrestia Blueprint</t>
  </si>
  <si>
    <t>ADV Drone Assault Rifle</t>
  </si>
  <si>
    <t>ADV Drone Forge Gun</t>
  </si>
  <si>
    <t>ADV Drone HMG</t>
  </si>
  <si>
    <t>ADV Drone Laser Rifle</t>
  </si>
  <si>
    <t>ADV Drone Mass Driver</t>
  </si>
  <si>
    <t>ADV Drone Shotgun</t>
  </si>
  <si>
    <t>ADV Drone Sniper Rifle</t>
  </si>
  <si>
    <t>ADV Drone Swarm Launcher</t>
  </si>
  <si>
    <t>Advanced Barren Command Center</t>
  </si>
  <si>
    <t>Advanced Broker Relations</t>
  </si>
  <si>
    <t>Advanced Broker Relations Skill Accelerator</t>
  </si>
  <si>
    <t>Advanced Capsuleer Defense Augmentation Chip</t>
  </si>
  <si>
    <t>Advanced Cerebral Accelerator</t>
  </si>
  <si>
    <t>Advanced Cerebral Accelerator Blueprint</t>
  </si>
  <si>
    <t>Advanced Countermeasure</t>
  </si>
  <si>
    <t>Advanced Drone Avionics</t>
  </si>
  <si>
    <t>Advanced Drone Outgrowth Colony</t>
  </si>
  <si>
    <t>Advanced drone skill accelerator</t>
  </si>
  <si>
    <t>Advanced Energy Grid Upgrades</t>
  </si>
  <si>
    <t>Advanced energy turret skill accelerator</t>
  </si>
  <si>
    <t>Advanced Gas Command Center</t>
  </si>
  <si>
    <t>Advanced gunnery Skill accelerator</t>
  </si>
  <si>
    <t>Advanced hybrid turret skill accelerator</t>
  </si>
  <si>
    <t>Advanced Ice Command Center</t>
  </si>
  <si>
    <t>Advanced Industrial Ship Construction</t>
  </si>
  <si>
    <t>Advanced Industry</t>
  </si>
  <si>
    <t>Advanced Infomorph Psychology</t>
  </si>
  <si>
    <t>Advanced Laboratory Operation</t>
  </si>
  <si>
    <t>Advanced Large Ship Assembly Array</t>
  </si>
  <si>
    <t>Advanced Large Ship Assembly Array Blueprint</t>
  </si>
  <si>
    <t>Advanced Large Ship Construction</t>
  </si>
  <si>
    <t>Advanced Lava Command Center</t>
  </si>
  <si>
    <t>Advanced 'Limos' Heavy Missile Bay I</t>
  </si>
  <si>
    <t>Advanced Logistics Network</t>
  </si>
  <si>
    <t>Advanced Logistics Network Blueprint</t>
  </si>
  <si>
    <t>Advanced Mass Production</t>
  </si>
  <si>
    <t>Advanced Mass Reactions</t>
  </si>
  <si>
    <t>Advanced Medium Ship Assembly Array</t>
  </si>
  <si>
    <t>Advanced Medium Ship Assembly Array Blueprint</t>
  </si>
  <si>
    <t>Advanced Medium Ship Construction</t>
  </si>
  <si>
    <t>Advanced missile launcher skill accelerator</t>
  </si>
  <si>
    <t>Advanced missile skill accelerator</t>
  </si>
  <si>
    <t>Advanced Nest Overseer</t>
  </si>
  <si>
    <t>Advanced Oceanic Command Center</t>
  </si>
  <si>
    <t>Advanced ore processing skill accelerator</t>
  </si>
  <si>
    <t>Advanced Planetology</t>
  </si>
  <si>
    <t>Advanced Planetology Skill Accelerator</t>
  </si>
  <si>
    <t>Advanced Plasma Command Center</t>
  </si>
  <si>
    <t>Advanced Precision Enhancer</t>
  </si>
  <si>
    <t>Advanced projectile turret skill accelerator</t>
  </si>
  <si>
    <t>Advanced Sensor Upgrades</t>
  </si>
  <si>
    <t>Advanced Shield Upgrades</t>
  </si>
  <si>
    <t>Advanced Small Ship Assembly Array</t>
  </si>
  <si>
    <t>Advanced Small Ship Assembly Array Blueprint</t>
  </si>
  <si>
    <t>Advanced Small Ship Construction</t>
  </si>
  <si>
    <t>Advanced Spaceship Command</t>
  </si>
  <si>
    <t>Advanced Storm Command Center</t>
  </si>
  <si>
    <t>Advanced Target Management</t>
  </si>
  <si>
    <t>Advanced Temperate Command Center</t>
  </si>
  <si>
    <t>Advanced Weapon Upgrades</t>
  </si>
  <si>
    <t>Advanced Weapons Upgrade Skill Accelerator</t>
  </si>
  <si>
    <t>Advisory Notes</t>
  </si>
  <si>
    <t>AEGIS Capital Forging Tools Storage</t>
  </si>
  <si>
    <t>AEGIS Coded Security Key CSSF-ENS</t>
  </si>
  <si>
    <t>AEGIS Coded Security Key SCCF-FTS</t>
  </si>
  <si>
    <t>AEGIS Covert Operations Reports</t>
  </si>
  <si>
    <t>AEGIS Encrypted Key Storage</t>
  </si>
  <si>
    <t>'Aegis' Explosive Plating I</t>
  </si>
  <si>
    <t>AEGIS Fireteam Culverin</t>
  </si>
  <si>
    <t>AEGIS Fireteam Ribauldequin</t>
  </si>
  <si>
    <t>AEGIS Fortification Schematics</t>
  </si>
  <si>
    <t>AEGIS Gate Control Hub</t>
  </si>
  <si>
    <t>AEGIS Logistics Center Power Generator</t>
  </si>
  <si>
    <t>AEGIS Logistics Center Shield Projector</t>
  </si>
  <si>
    <t>AEGIS No. 1 Capital Construction Forge</t>
  </si>
  <si>
    <t>AEGIS No. 2 Capital Construction Forge</t>
  </si>
  <si>
    <t>AEGIS No. 3 Capital Construction Forge</t>
  </si>
  <si>
    <t>AEGIS No. 4 Capital Construction Forge</t>
  </si>
  <si>
    <t>AEGIS Personnel File Backups</t>
  </si>
  <si>
    <t>AEGIS Proximity Mine</t>
  </si>
  <si>
    <t>AEGIS Response Arquebus</t>
  </si>
  <si>
    <t>AEGIS Secure Transfer Barge</t>
  </si>
  <si>
    <t>AEGIS Security Carabinier</t>
  </si>
  <si>
    <t>AEGIS Security Cataphract</t>
  </si>
  <si>
    <t>AEGIS Security Deep Scan</t>
  </si>
  <si>
    <t>AEGIS Security Deep Scanner</t>
  </si>
  <si>
    <t>AEGIS Security Demilancer</t>
  </si>
  <si>
    <t>AEGIS Security Enforcer</t>
  </si>
  <si>
    <t>AEGIS Security Gendarme</t>
  </si>
  <si>
    <t>AEGIS Security Hobelar</t>
  </si>
  <si>
    <t>AEGIS Security Lancer</t>
  </si>
  <si>
    <t>AEGIS Security Marshal</t>
  </si>
  <si>
    <t>AEGIS Security Pacifier</t>
  </si>
  <si>
    <t>AEGIS Security Patrol Reports</t>
  </si>
  <si>
    <t>AEGIS Security Picador</t>
  </si>
  <si>
    <t>AEGIS Security Scan</t>
  </si>
  <si>
    <t>AEGIS Security Scanner</t>
  </si>
  <si>
    <t>AEGIS Security Stasis GunStar</t>
  </si>
  <si>
    <t>AEGIS Security Vault</t>
  </si>
  <si>
    <t>AE-K Compact Drone Damage Amplifier</t>
  </si>
  <si>
    <t>Aeon</t>
  </si>
  <si>
    <t>Aeon Biosecurity Responders SKIN</t>
  </si>
  <si>
    <t>Aeon Blood Raider Victory SKIN</t>
  </si>
  <si>
    <t>Aeon Blueprint</t>
  </si>
  <si>
    <t>Aeon Cold Iron Serenity Only SKIN</t>
  </si>
  <si>
    <t>Aeon Cold Iron Serenity Only SKIN (30 Days)</t>
  </si>
  <si>
    <t>Aeon Cold Iron Serenity Only SKIN (365 Days)</t>
  </si>
  <si>
    <t>Aeon Cold Iron Serenity Only SKIN (7 Days)</t>
  </si>
  <si>
    <t>Aeon Cold Iron Serenity Only SKIN (90 Days)</t>
  </si>
  <si>
    <t>Aeon Cold Iron SKIN</t>
  </si>
  <si>
    <t>Aeon Crown and Swords SKIN</t>
  </si>
  <si>
    <t>Aeon EoM Serenity Only SKIN</t>
  </si>
  <si>
    <t>Aeon EoM Serenity Only SKIN (30 Days)</t>
  </si>
  <si>
    <t>Aeon EoM Serenity Only SKIN (365 Days)</t>
  </si>
  <si>
    <t>Aeon EoM Serenity Only SKIN (7 Days)</t>
  </si>
  <si>
    <t>Aeon EoM Serenity Only SKIN (90 Days)</t>
  </si>
  <si>
    <t>Aeon EoM SKIN</t>
  </si>
  <si>
    <t>Aeon Eros Blossom SKIN</t>
  </si>
  <si>
    <t>Aeon Exoplanets Hunter SKIN</t>
  </si>
  <si>
    <t>Aeon Glacial Drift SKIN</t>
  </si>
  <si>
    <t>Aeon Halcyon Dawn SKIN</t>
  </si>
  <si>
    <t>Aeon Headhunter SKIN</t>
  </si>
  <si>
    <t>Aeon Interstellar Convergence SKIN</t>
  </si>
  <si>
    <t>Aeon Ironblood Serenity Only SKIN</t>
  </si>
  <si>
    <t>Aeon Ironblood Serenity Only SKIN (30 Days)</t>
  </si>
  <si>
    <t>Aeon Ironblood Serenity Only SKIN (365 Days)</t>
  </si>
  <si>
    <t>Aeon Ironblood Serenity Only SKIN (7 Days)</t>
  </si>
  <si>
    <t>Aeon Ironblood Serenity Only SKIN (90 Days)</t>
  </si>
  <si>
    <t>Aeon Ironblood SKIN</t>
  </si>
  <si>
    <t>Aeon Khanid Serenity Only SKIN</t>
  </si>
  <si>
    <t>Aeon Khanid SKIN</t>
  </si>
  <si>
    <t>Aeon Khanid SKIN (30 Days)</t>
  </si>
  <si>
    <t>Aeon Khanid SKIN (365 Days)</t>
  </si>
  <si>
    <t>Aeon Khanid SKIN (7 Days)</t>
  </si>
  <si>
    <t>Aeon Khanid SKIN (90 Days)</t>
  </si>
  <si>
    <t>Aeon Lavacore Imperial SKIN</t>
  </si>
  <si>
    <t>Aeon Oasis of Faith SKIN</t>
  </si>
  <si>
    <t>Aeon Purity of the Throne Serenity Only SKIN</t>
  </si>
  <si>
    <t>Aeon Purity of the Throne Serenity Only SKIN (30 Days)</t>
  </si>
  <si>
    <t>Aeon Purity of the Throne Serenity Only SKIN (365 Days)</t>
  </si>
  <si>
    <t>Aeon Purity of the Throne Serenity Only SKIN (7 Days)</t>
  </si>
  <si>
    <t>Aeon Purity of the Throne Serenity Only SKIN (90 Days)</t>
  </si>
  <si>
    <t>Aeon Purity of the Throne SKIN</t>
  </si>
  <si>
    <t>Aeon Raata Sunset Serenity Only SKIN</t>
  </si>
  <si>
    <t>Aeon Raata Sunset Serenity Only SKIN (30 Days)</t>
  </si>
  <si>
    <t>Aeon Raata Sunset Serenity Only SKIN (365 Days)</t>
  </si>
  <si>
    <t>Aeon Raata Sunset Serenity Only SKIN (7 Days)</t>
  </si>
  <si>
    <t>Aeon Raata Sunset Serenity Only SKIN (90 Days)</t>
  </si>
  <si>
    <t>Aeon Raata Sunset SKIN</t>
  </si>
  <si>
    <t>Aeon Sarum Serenity Only SKIN</t>
  </si>
  <si>
    <t>Aeon Sarum SKIN</t>
  </si>
  <si>
    <t>Aeon Sarum SKIN (30 Days)</t>
  </si>
  <si>
    <t>Aeon Sarum SKIN (365 Days)</t>
  </si>
  <si>
    <t>Aeon Sarum SKIN (7 Days)</t>
  </si>
  <si>
    <t>Aeon Sarum SKIN (90 Days)</t>
  </si>
  <si>
    <t>Aeon Star Captain SKIN</t>
  </si>
  <si>
    <t>Aeon Ultraviolence Vortex SKIN</t>
  </si>
  <si>
    <t>Aeon Wreck</t>
  </si>
  <si>
    <t>Aergia Compact Magnetometric ECM</t>
  </si>
  <si>
    <t>Aerogel Counteragent</t>
  </si>
  <si>
    <t>Aether Hive Link</t>
  </si>
  <si>
    <t>Affirmative. Modified Entosis Link</t>
  </si>
  <si>
    <t>Affirmative. Modified Entosis Link Blueprint</t>
  </si>
  <si>
    <t>Afocal Precise Dual Giga Beam Laser</t>
  </si>
  <si>
    <t>Afocal Precise Dual Giga Beam Laser Blueprint</t>
  </si>
  <si>
    <t>Afocal Precise Dual Giga Pulse Laser</t>
  </si>
  <si>
    <t>Afocal Precise Dual Giga Pulse Laser Blueprint</t>
  </si>
  <si>
    <t>Afocal Precise Quad Mega Pulse Laser</t>
  </si>
  <si>
    <t>Afocal Precise Quad Mega Pulse Laser Blueprint</t>
  </si>
  <si>
    <t>Afterburner</t>
  </si>
  <si>
    <t>'AG-01' Grimsnes</t>
  </si>
  <si>
    <t>AG-Composite Molecular Condenser</t>
  </si>
  <si>
    <t>'Agema' Basic-M gk.0</t>
  </si>
  <si>
    <t>Agency 'Hardshell' TB3 Dose I</t>
  </si>
  <si>
    <t>Agency 'Hardshell' TB5 Dose II</t>
  </si>
  <si>
    <t>Agency 'Hardshell' TB7 Dose III</t>
  </si>
  <si>
    <t>Agency 'Hardshell' TB9 Dose IV</t>
  </si>
  <si>
    <t>Agency 'Overclocker' SB3 Dose I</t>
  </si>
  <si>
    <t>Agency 'Overclocker' SB5 Dose II</t>
  </si>
  <si>
    <t>Agency 'Overclocker' SB7 Dose III</t>
  </si>
  <si>
    <t>Agency 'Overclocker' SB9 Dose IV</t>
  </si>
  <si>
    <t>Agency 'Pyrolancea' DB3 Dose I</t>
  </si>
  <si>
    <t>Agency 'Pyrolancea' DB5 Dose II</t>
  </si>
  <si>
    <t>Agency 'Pyrolancea' DB7 Dose III</t>
  </si>
  <si>
    <t>Agency 'Pyrolancea' DB9 Dose IV</t>
  </si>
  <si>
    <t>Agency Standard Booster</t>
  </si>
  <si>
    <t>Agency Support Drop</t>
  </si>
  <si>
    <t>Agent Rulie Isoryn</t>
  </si>
  <si>
    <t>Aggregated FON Data</t>
  </si>
  <si>
    <t>Agimus' Modified AGO-56 Mass Driver</t>
  </si>
  <si>
    <t>Agitated Dark Filament</t>
  </si>
  <si>
    <t>Agitated Electrical Filament</t>
  </si>
  <si>
    <t>Agitated Exotic Filament</t>
  </si>
  <si>
    <t>Agitated Firestorm Filament</t>
  </si>
  <si>
    <t>Agitated Gamma Filament</t>
  </si>
  <si>
    <t>AGM Capacitor Charge Array</t>
  </si>
  <si>
    <t>Ahbazon Stargate Construction Monument</t>
  </si>
  <si>
    <t>Ahremen Arkah</t>
  </si>
  <si>
    <t>Ahremen Arkah's Tag</t>
  </si>
  <si>
    <t>Ahremen's Modified Cap Recharger</t>
  </si>
  <si>
    <t>Ahremen's Modified Capacitor Power Relay</t>
  </si>
  <si>
    <t>Ahremen's Modified Dual Heavy Pulse Laser</t>
  </si>
  <si>
    <t>Ahremen's Modified EM Armor Hardener</t>
  </si>
  <si>
    <t>Ahremen's Modified EM Coating</t>
  </si>
  <si>
    <t>Ahremen's Modified EM Energized Membrane</t>
  </si>
  <si>
    <t>Ahremen's Modified Explosive Armor Hardener</t>
  </si>
  <si>
    <t>Ahremen's Modified Explosive Coating</t>
  </si>
  <si>
    <t>Ahremen's Modified Explosive Energized Membrane</t>
  </si>
  <si>
    <t>Ahremen's Modified Heat Sink</t>
  </si>
  <si>
    <t>Ahremen's Modified Heavy Capacitor Booster</t>
  </si>
  <si>
    <t>Ahremen's Modified Heavy Energy Neutralizer</t>
  </si>
  <si>
    <t>Ahremen's Modified Heavy Energy Nosferatu</t>
  </si>
  <si>
    <t>Ahremen's Modified Kinetic Armor Hardener</t>
  </si>
  <si>
    <t>Ahremen's Modified Kinetic Coating</t>
  </si>
  <si>
    <t>Ahremen's Modified Kinetic Energized Membrane</t>
  </si>
  <si>
    <t>Ahremen's Modified Large Armor Repairer</t>
  </si>
  <si>
    <t>Ahremen's Modified Large EMP Smartbomb</t>
  </si>
  <si>
    <t>Ahremen's Modified Mega Pulse Laser</t>
  </si>
  <si>
    <t>Ahremen's Modified Multispectrum Coating</t>
  </si>
  <si>
    <t>Ahremen's Modified Multispectrum Energized Membrane</t>
  </si>
  <si>
    <t>Ahremen's Modified Power Diagnostic System</t>
  </si>
  <si>
    <t>Ahremen's Modified Reactor Control Unit</t>
  </si>
  <si>
    <t>Ahremen's Modified Thermal Armor Hardener</t>
  </si>
  <si>
    <t>Ahremen's Modified Thermal Coating</t>
  </si>
  <si>
    <t>Ahremen's Modified Thermal Energized Membrane</t>
  </si>
  <si>
    <t>Ahti's Osprey</t>
  </si>
  <si>
    <t>'AI-102' Madrugar</t>
  </si>
  <si>
    <t>Aidonis Honorary Fellow Medallion</t>
  </si>
  <si>
    <t>Aikato's Probe</t>
  </si>
  <si>
    <t>Aiko Temura</t>
  </si>
  <si>
    <t>AIMEDs</t>
  </si>
  <si>
    <t>AIR Agility Booster II</t>
  </si>
  <si>
    <t>AIR Astro-Acquisition II Booster</t>
  </si>
  <si>
    <t>AIR Astro-Pinpointing II Booster</t>
  </si>
  <si>
    <t>AIR Astro-Rangefinding II Booster</t>
  </si>
  <si>
    <t>AIR Battleship</t>
  </si>
  <si>
    <t>AIR Civilian Astero</t>
  </si>
  <si>
    <t>AIR Cruiser</t>
  </si>
  <si>
    <t>AIR Frigate</t>
  </si>
  <si>
    <t>AIR Hardshell Booster II</t>
  </si>
  <si>
    <t>AIR Mining Range Booster I</t>
  </si>
  <si>
    <t>AIR Mining Range Booster II</t>
  </si>
  <si>
    <t>AIR Mining Yield Booster I</t>
  </si>
  <si>
    <t>AIR Mining Yield Booster II</t>
  </si>
  <si>
    <t>AIR Mining Yield Booster III</t>
  </si>
  <si>
    <t>AIR Nirvana Booster II</t>
  </si>
  <si>
    <t>AIR Overclocker Booster II</t>
  </si>
  <si>
    <t>AIR Overclocker Booster III</t>
  </si>
  <si>
    <t>AIR Pyrolancea Booster II</t>
  </si>
  <si>
    <t>AIR Rapture Booster II</t>
  </si>
  <si>
    <t>AIR Repairer Booster III</t>
  </si>
  <si>
    <t>AIR Rogue Drone Analysis Node</t>
  </si>
  <si>
    <t>Air Show Entrance Badge</t>
  </si>
  <si>
    <t>AIR Skill Injector</t>
  </si>
  <si>
    <t>Airkio Yanjulen's Corpse</t>
  </si>
  <si>
    <t>Airlock-Slammer Display</t>
  </si>
  <si>
    <t>Akelf Ortar's Tempest</t>
  </si>
  <si>
    <t>Akkeshu Karuan</t>
  </si>
  <si>
    <t>Akkeshu Karuan_2</t>
  </si>
  <si>
    <t>Akkeshu Karuan's DNA</t>
  </si>
  <si>
    <t>Akkeshu's Storage Facility</t>
  </si>
  <si>
    <t>Akori</t>
  </si>
  <si>
    <t>Akori's Insignia</t>
  </si>
  <si>
    <t>Akoto's Kestrel</t>
  </si>
  <si>
    <t>Alarus Ekire</t>
  </si>
  <si>
    <t>Alarus Ekire's Insignia</t>
  </si>
  <si>
    <t>Albedur Vatzako's Rifter</t>
  </si>
  <si>
    <t>'Alcyon' Basic-H G/I+</t>
  </si>
  <si>
    <t>Alena Karyn</t>
  </si>
  <si>
    <t>Alex's Modified VC-107 SMG</t>
  </si>
  <si>
    <t>Alex's Modified ZX-030 Heavy Machine Gun</t>
  </si>
  <si>
    <t>Alfven Enduring Remote Tracking Computer</t>
  </si>
  <si>
    <t>Algiophobia Bonus</t>
  </si>
  <si>
    <t>32872</t>
  </si>
  <si>
    <t>Algos Abyssal Firestorm SKIN</t>
  </si>
  <si>
    <t>Algos Biosecurity Responders SKIN</t>
  </si>
  <si>
    <t>Algos Blueprint</t>
  </si>
  <si>
    <t>Algos Exoplanets Hunter SKIN</t>
  </si>
  <si>
    <t>Algos Federation Navy SKIN</t>
  </si>
  <si>
    <t>Algos Glacial Drift SKIN</t>
  </si>
  <si>
    <t>Algos Glittering Dream SKIN</t>
  </si>
  <si>
    <t>Algos Halcyon Dawn SKIN</t>
  </si>
  <si>
    <t>Algos Inner Zone Vanguard SKIN</t>
  </si>
  <si>
    <t>Algos Inner Zone Vanguard SKIN (30 days Limited)</t>
  </si>
  <si>
    <t>Algos Intaki Syndicate Serenity Only SKIN</t>
  </si>
  <si>
    <t>Algos Intaki Syndicate SKIN</t>
  </si>
  <si>
    <t>Algos Intaki Syndicate SKIN (30 days Limited)</t>
  </si>
  <si>
    <t>Algos Intaki Syndicate SKIN (30 Days)</t>
  </si>
  <si>
    <t>Algos Intaki Syndicate SKIN (365 Days)</t>
  </si>
  <si>
    <t>Algos Intaki Syndicate SKIN (7 Days)</t>
  </si>
  <si>
    <t>Algos Intaki Syndicate SKIN (90 Days)</t>
  </si>
  <si>
    <t>Algos InterBus Serenity Only SKIN</t>
  </si>
  <si>
    <t>Algos InterBus SKIN</t>
  </si>
  <si>
    <t>Algos InterBus SKIN (30 Days)</t>
  </si>
  <si>
    <t>Algos InterBus SKIN (365 Days)</t>
  </si>
  <si>
    <t>Algos InterBus SKIN (7 Days)</t>
  </si>
  <si>
    <t>Algos InterBus SKIN (90 Days)</t>
  </si>
  <si>
    <t>Algos Kopis Edge SKIN</t>
  </si>
  <si>
    <t>Algos Luminaire Zenith SKIN</t>
  </si>
  <si>
    <t>Algos Ruby Sungrazer SKIN</t>
  </si>
  <si>
    <t>Algos Sapphire Sungrazer SKIN</t>
  </si>
  <si>
    <t>Algos Serpentis Serenity Only SKIN</t>
  </si>
  <si>
    <t>Algos Serpentis Serenity Only SKIN (30 Days)</t>
  </si>
  <si>
    <t>Algos Serpentis Serenity Only SKIN (365 Days)</t>
  </si>
  <si>
    <t>Algos Serpentis Serenity Only SKIN (7 Days)</t>
  </si>
  <si>
    <t>Algos Serpentis Serenity Only SKIN (90 Days)</t>
  </si>
  <si>
    <t>Algos Serpentis SKIN</t>
  </si>
  <si>
    <t>Algos Spirit SKIN</t>
  </si>
  <si>
    <t>Algos Strategic Materiel Defender SKIN</t>
  </si>
  <si>
    <t>Algos Triglavian Twilight SKIN</t>
  </si>
  <si>
    <t>Algos Valimor Legacy Serenity Only SKIN</t>
  </si>
  <si>
    <t>Algos Valimor Legacy Serenity Only SKIN (30 Days)</t>
  </si>
  <si>
    <t>Algos Valimor Legacy Serenity Only SKIN (365 Days)</t>
  </si>
  <si>
    <t>Algos Valimor Legacy Serenity Only SKIN (7 Days)</t>
  </si>
  <si>
    <t>Algos Valimor Legacy Serenity Only SKIN (90 Days)</t>
  </si>
  <si>
    <t>Algos Valimor Legacy SKIN</t>
  </si>
  <si>
    <t>Algos Yoiul Star SKIN</t>
  </si>
  <si>
    <t>Aliastra Catalyst</t>
  </si>
  <si>
    <t>Aliastra Catalyst Blueprint</t>
  </si>
  <si>
    <t>Alice Saki's Good Posting Guide</t>
  </si>
  <si>
    <t>Alldin's IMP-10 Forge Gun</t>
  </si>
  <si>
    <t>Alliance</t>
  </si>
  <si>
    <t>Alliance Open YC122: Templis CALSF</t>
  </si>
  <si>
    <t>Alliance Tournament Bronze Medal</t>
  </si>
  <si>
    <t>Alliance Tournament Cup</t>
  </si>
  <si>
    <t>Alliance Tournament Gold Medal</t>
  </si>
  <si>
    <t>Alliance Tournament I: Band of Brothers</t>
  </si>
  <si>
    <t>Alliance Tournament I: KAOS Empire</t>
  </si>
  <si>
    <t>Alliance Tournament II: Band of Brothers</t>
  </si>
  <si>
    <t>Alliance Tournament III: Band of Brothers</t>
  </si>
  <si>
    <t>Alliance Tournament III: Cult of War</t>
  </si>
  <si>
    <t>Alliance Tournament III: Interstellar Alcohol Conglomerate</t>
  </si>
  <si>
    <t>Alliance Tournament IV: HUN Reloaded</t>
  </si>
  <si>
    <t>Alliance Tournament IV: Pandemic Legion</t>
  </si>
  <si>
    <t>Alliance Tournament IV: Star Fraction</t>
  </si>
  <si>
    <t>Alliance Tournament IX: Darkside.</t>
  </si>
  <si>
    <t>Alliance Tournament IX: HYDRA RELOADED and 0utbreak</t>
  </si>
  <si>
    <t>Alliance Tournament Monument</t>
  </si>
  <si>
    <t>Alliance Tournament Silver Medal</t>
  </si>
  <si>
    <t>Alliance Tournament V: Ev0ke</t>
  </si>
  <si>
    <t>Alliance Tournament V: Triumvirate</t>
  </si>
  <si>
    <t>Alliance Tournament VI: Pandemic Legion</t>
  </si>
  <si>
    <t>Alliance Tournament VI: R.U.R.</t>
  </si>
  <si>
    <t>Alliance Tournament VII: Pandemic Legion</t>
  </si>
  <si>
    <t>Alliance Tournament VIII: HYDRA RELOADED</t>
  </si>
  <si>
    <t>Alliance Tournament VIII: Pandemic Legion</t>
  </si>
  <si>
    <t>Alliance Tournament X: HUN Reloaded</t>
  </si>
  <si>
    <t>Alliance Tournament X: Verge of Collapse</t>
  </si>
  <si>
    <t>Alliance Tournament XV Meta</t>
  </si>
  <si>
    <t>Alliot Graferr's Bunker</t>
  </si>
  <si>
    <t>Allotek Breach Shotgun</t>
  </si>
  <si>
    <t>Allotek Burst Assault Rifle</t>
  </si>
  <si>
    <t>Allotek Flux Grenade</t>
  </si>
  <si>
    <t>Allotek Industries Strong Box</t>
  </si>
  <si>
    <t>Allotek Nanohive (R)</t>
  </si>
  <si>
    <t>Allotek Plasma Cannon</t>
  </si>
  <si>
    <t>Alloyed Tritanium Bar</t>
  </si>
  <si>
    <t>25595</t>
  </si>
  <si>
    <t>Alon Ahrassine's Bunker</t>
  </si>
  <si>
    <t>'Alpha' Data Analyzer I</t>
  </si>
  <si>
    <t>'Alpha' Data Analyzer I Blueprint</t>
  </si>
  <si>
    <t>Alpha EGDLI3 Boosters Tier 1</t>
  </si>
  <si>
    <t>Alpha EGDLI3 Boosters Tier 2</t>
  </si>
  <si>
    <t>Alpha EGDLI3 Boosters Tier 3</t>
  </si>
  <si>
    <t>Alpha EGDLI3 Boosters Tier 4</t>
  </si>
  <si>
    <t>Alpha EGDLI3 Filaments Tier 1</t>
  </si>
  <si>
    <t>Alpha EGDLI3 Filaments Tier 2</t>
  </si>
  <si>
    <t>Alpha EGDLI3 Filaments Tier 3</t>
  </si>
  <si>
    <t>Alpha EGDLI3 Skillpoints Tier 1</t>
  </si>
  <si>
    <t>Alpha EGDLI3 Skillpoints Tier 2</t>
  </si>
  <si>
    <t>Alpha EGDLI3 Skillpoints Tier 3</t>
  </si>
  <si>
    <t>Alpha EGDLI3 Skillpoints Tier 4</t>
  </si>
  <si>
    <t>Alpha EGDLI3 Skins Tier 1</t>
  </si>
  <si>
    <t>Alpha EGDLI3 Skins Tier 2</t>
  </si>
  <si>
    <t>Alpha EGDLI3 Skins Tier 3</t>
  </si>
  <si>
    <t>Alpha EGDLI3 Skins Tier 4</t>
  </si>
  <si>
    <t>Alpha Hull Mod Expanded Cargo</t>
  </si>
  <si>
    <t>Alpha Hull Mod Inertial Stabilizers</t>
  </si>
  <si>
    <t>Alpha Hull Mod Nanofiber Structure</t>
  </si>
  <si>
    <t>Alpha Hull Mod Overdrive Injector</t>
  </si>
  <si>
    <t>Alpha Hull Mod Reinforced Bulkheads</t>
  </si>
  <si>
    <t>Alpha Keycard</t>
  </si>
  <si>
    <t>Alpha Reactor Control: Capacitor Flux</t>
  </si>
  <si>
    <t>Alpha Reactor Control: Capacitor Power Relay</t>
  </si>
  <si>
    <t>Alpha Reactor Control: Diagnostic System</t>
  </si>
  <si>
    <t>Alpha Reactor Control: Reaction Control</t>
  </si>
  <si>
    <t>Alpha Reactor Shield Flux</t>
  </si>
  <si>
    <t>Alpha Reactor Shield Power Relay</t>
  </si>
  <si>
    <t>Altan Uigot's Bunker</t>
  </si>
  <si>
    <t>Altar of the Blessed</t>
  </si>
  <si>
    <t>Altered Datacore - Mechanical Engineering</t>
  </si>
  <si>
    <t>Altered Identity Records</t>
  </si>
  <si>
    <t>Altered M-Type Nanofiber</t>
  </si>
  <si>
    <t>Alumel Gravimetric ECCM Sensor Array I</t>
  </si>
  <si>
    <t>Alumel Ladar ECCM Sensor Array I</t>
  </si>
  <si>
    <t>Alumel Magnetometric ECCM Sensor Array I</t>
  </si>
  <si>
    <t>Alumel Omni ECCM Sensor Array I</t>
  </si>
  <si>
    <t>Alumel Radar ECCM Sensor Array I</t>
  </si>
  <si>
    <t>Alumel-Wired Enduring Sensor Booster</t>
  </si>
  <si>
    <t>Alvus Controller</t>
  </si>
  <si>
    <t>Alvus Creator</t>
  </si>
  <si>
    <t>Alvus Queen</t>
  </si>
  <si>
    <t>Alvus Ruler</t>
  </si>
  <si>
    <t>Amakkit's Thrasher</t>
  </si>
  <si>
    <t>Amaranthine Divide Facial Augmentation Package</t>
  </si>
  <si>
    <t>Amarok</t>
  </si>
  <si>
    <t>Amarr 100K Bounty Reimbursement Tag</t>
  </si>
  <si>
    <t>Amarr 10K Bounty Reimbursement Tag</t>
  </si>
  <si>
    <t>Amarr 10M Bounty Reimbursement Tag</t>
  </si>
  <si>
    <t>Amarr 1M Bounty Reimbursement Tag</t>
  </si>
  <si>
    <t>Amarr Abaddon Battleship</t>
  </si>
  <si>
    <t>Amarr Academy Office</t>
  </si>
  <si>
    <t>Amarr Administration Complex</t>
  </si>
  <si>
    <t>Amarr Advanced Cruiser Wreck</t>
  </si>
  <si>
    <t>Amarr Advanced Destroyer Wreck</t>
  </si>
  <si>
    <t>Amarr Advanced Outpost Factory</t>
  </si>
  <si>
    <t>Amarr Advanced Outpost Factory Platform</t>
  </si>
  <si>
    <t>Amarr Advanced Outpost Factory Platform Blueprint</t>
  </si>
  <si>
    <t>Amarr Advanced Outpost Laboratory</t>
  </si>
  <si>
    <t>Amarr Advanced Outpost Laboratory Platform</t>
  </si>
  <si>
    <t>Amarr Advanced Outpost Laboratory Platform Blueprint</t>
  </si>
  <si>
    <t>Amarr Advanced Outpost Office</t>
  </si>
  <si>
    <t>Amarr Advanced Outpost Office Platform</t>
  </si>
  <si>
    <t>Amarr Advanced Outpost Office Platform Blueprint</t>
  </si>
  <si>
    <t>Amarr Advanced Outpost Plant</t>
  </si>
  <si>
    <t>Amarr Advanced Outpost Plant Platform</t>
  </si>
  <si>
    <t>Amarr Advanced Outpost Plant Platform Blueprint</t>
  </si>
  <si>
    <t>Amarr Advanced Outpost Refinery</t>
  </si>
  <si>
    <t>Amarr Advanced Outpost Refinery Platform</t>
  </si>
  <si>
    <t>Amarr Advanced Outpost Refinery Platform Blueprint</t>
  </si>
  <si>
    <t>Amarr Aeon Carrier</t>
  </si>
  <si>
    <t>Amarr Apartments</t>
  </si>
  <si>
    <t>Amarr Apocalypse Battleship</t>
  </si>
  <si>
    <t>Amarr Apostle</t>
  </si>
  <si>
    <t>Amarr Apostle Force Auxiliary</t>
  </si>
  <si>
    <t>Amarr Arbitrator Cruiser</t>
  </si>
  <si>
    <t>Amarr Archon Carrier</t>
  </si>
  <si>
    <t>Amarr Armageddon Battleship</t>
  </si>
  <si>
    <t>Amarr Assault Dropsuits</t>
  </si>
  <si>
    <t>Amarr Augoror Cruiser</t>
  </si>
  <si>
    <t>Amarr Avatar Titan</t>
  </si>
  <si>
    <t>Amarr Avatar Titan (copy)</t>
  </si>
  <si>
    <t>Amarr Balcony Ship Interface</t>
  </si>
  <si>
    <t>Amarr Barricade</t>
  </si>
  <si>
    <t>Amarr Barrier</t>
  </si>
  <si>
    <t>Amarr Basic Outpost Factory</t>
  </si>
  <si>
    <t>Amarr Basic Outpost Factory Platform</t>
  </si>
  <si>
    <t>Amarr Basic Outpost Factory Platform Blueprint</t>
  </si>
  <si>
    <t>Amarr Basic Outpost Laboratory</t>
  </si>
  <si>
    <t>Amarr Basic Outpost Laboratory Platform</t>
  </si>
  <si>
    <t>Amarr Basic Outpost Laboratory Platform Blueprint</t>
  </si>
  <si>
    <t>Amarr Basic Outpost Office</t>
  </si>
  <si>
    <t>Amarr Basic Outpost Office Platform</t>
  </si>
  <si>
    <t>Amarr Basic Outpost Office Platform Blueprint</t>
  </si>
  <si>
    <t>Amarr Basic Outpost Plant</t>
  </si>
  <si>
    <t>Amarr Basic Outpost Plant Platform</t>
  </si>
  <si>
    <t>Amarr Basic Outpost Plant Platform Blueprint</t>
  </si>
  <si>
    <t>Amarr Basic Outpost Refinery</t>
  </si>
  <si>
    <t>Amarr Basic Outpost Refinery Platform</t>
  </si>
  <si>
    <t>Amarr Basic Outpost Refinery Platform Blueprint</t>
  </si>
  <si>
    <t>Amarr Battery</t>
  </si>
  <si>
    <t>Amarr Battlecruiser</t>
  </si>
  <si>
    <t>Amarr Battlecruiser Oracle</t>
  </si>
  <si>
    <t>Amarr Battlecruiser Wreck</t>
  </si>
  <si>
    <t>Amarr Battleship</t>
  </si>
  <si>
    <t>Amarr Battleship Operation Skill Accelerator</t>
  </si>
  <si>
    <t>Amarr Battleship Vessel</t>
  </si>
  <si>
    <t>Amarr Battleship Wreck</t>
  </si>
  <si>
    <t>Amarr Battleship Wreckage</t>
  </si>
  <si>
    <t>Amarr Battlestation</t>
  </si>
  <si>
    <t>Amarr Battlestation 2</t>
  </si>
  <si>
    <t>Amarr Battlestation 3</t>
  </si>
  <si>
    <t>Amarr Battlestation Ruins</t>
  </si>
  <si>
    <t>Amarr Battlestation_Event</t>
  </si>
  <si>
    <t>Amarr Bestower Hauler</t>
  </si>
  <si>
    <t>Amarr Bonus</t>
  </si>
  <si>
    <t>Amarr Bunker</t>
  </si>
  <si>
    <t>Amarr Business School Commerce Bonus</t>
  </si>
  <si>
    <t>Amarr Business School Industry Bonus</t>
  </si>
  <si>
    <t>Amarr CA Cruiser</t>
  </si>
  <si>
    <t>Amarr CA Destroyer</t>
  </si>
  <si>
    <t>Amarr CA Frigate</t>
  </si>
  <si>
    <t>Amarr Captains Quarters</t>
  </si>
  <si>
    <t>Amarr Cargo Rig</t>
  </si>
  <si>
    <t>Amarr Carrier</t>
  </si>
  <si>
    <t>Amarr Carrier Wreck</t>
  </si>
  <si>
    <t>Amarr Carrier Wreckage</t>
  </si>
  <si>
    <t>Amarr Cathedral</t>
  </si>
  <si>
    <t xml:space="preserve">Amarr Cathedral </t>
  </si>
  <si>
    <t>Amarr Chapel</t>
  </si>
  <si>
    <t>Amarr Character Recustomization</t>
  </si>
  <si>
    <t>Amarr Citadel</t>
  </si>
  <si>
    <t>Amarr Class A Starport</t>
  </si>
  <si>
    <t>Amarr Class B Starport</t>
  </si>
  <si>
    <t>Amarr Coercer Destroyer</t>
  </si>
  <si>
    <t>Amarr Commando Dropsuits</t>
  </si>
  <si>
    <t>Amarr Commercial Station Ruins</t>
  </si>
  <si>
    <t>Amarr Control Tower</t>
  </si>
  <si>
    <t>Amarr Control Tower Blueprint</t>
  </si>
  <si>
    <t>Amarr Control Tower Medium</t>
  </si>
  <si>
    <t>Amarr Control Tower Medium Blueprint</t>
  </si>
  <si>
    <t>Amarr Control Tower Small</t>
  </si>
  <si>
    <t>Amarr Control Tower Small Blueprint</t>
  </si>
  <si>
    <t>Amarr Core Systems</t>
  </si>
  <si>
    <t>Amarr Corporation Recruitment</t>
  </si>
  <si>
    <t>Amarr Corpse</t>
  </si>
  <si>
    <t>Amarr Crucifier Frigate</t>
  </si>
  <si>
    <t>Amarr Cruise Missile Battery</t>
  </si>
  <si>
    <t>Amarr Cruiser</t>
  </si>
  <si>
    <t>Amarr Cruiser Vessel</t>
  </si>
  <si>
    <t>Amarr Cruiser Wreck</t>
  </si>
  <si>
    <t>Amarr Customs Captain</t>
  </si>
  <si>
    <t>Amarr Customs General</t>
  </si>
  <si>
    <t>Amarr Customs Surveillance Officer</t>
  </si>
  <si>
    <t>Amarr Deadspace Refiner</t>
  </si>
  <si>
    <t>Amarr Deadspace Repair Unit</t>
  </si>
  <si>
    <t>Amarr Deadspace Tactical Unit</t>
  </si>
  <si>
    <t>Amarr Defensive Systems</t>
  </si>
  <si>
    <t>Amarr Destroyer</t>
  </si>
  <si>
    <t>Amarr Destroyer Dragoon</t>
  </si>
  <si>
    <t>Amarr Destroyer Wreck</t>
  </si>
  <si>
    <t>Amarr Diplomat</t>
  </si>
  <si>
    <t>Amarr Diplomat Quarters</t>
  </si>
  <si>
    <t>Amarr Dreadnought</t>
  </si>
  <si>
    <t>Amarr Dreadnought Wreck</t>
  </si>
  <si>
    <t>Amarr Dreadnought Wreckage</t>
  </si>
  <si>
    <t>Amarr Drone Mine</t>
  </si>
  <si>
    <t>Amarr Drone Specialization</t>
  </si>
  <si>
    <t>Amarr Drones Specialization Skill Accelerator</t>
  </si>
  <si>
    <t>Amarr Electronic Systems</t>
  </si>
  <si>
    <t>Amarr Elevator</t>
  </si>
  <si>
    <t>Amarr Elite Battlecruiser Wreck</t>
  </si>
  <si>
    <t>Amarr Elite Battleship Wreck</t>
  </si>
  <si>
    <t>Amarr Elite Cruiser Wreck</t>
  </si>
  <si>
    <t>Amarr Elite Destroyer Wreck</t>
  </si>
  <si>
    <t>Amarr Elite Freighter Wreck</t>
  </si>
  <si>
    <t>Amarr Elite Frigate Wreck</t>
  </si>
  <si>
    <t>Amarr Elite Hauler Wreck</t>
  </si>
  <si>
    <t>Amarr Elite Mining Barge Wreck</t>
  </si>
  <si>
    <t>Amarr Empire Slave Trader Insignia</t>
  </si>
  <si>
    <t>Amarr Empire Starbase Charter</t>
  </si>
  <si>
    <t>Amarr Empire Transaction And Salary Logs</t>
  </si>
  <si>
    <t>Amarr Encounter Surveillance System Blueprint</t>
  </si>
  <si>
    <t>Amarr Encryption Methods</t>
  </si>
  <si>
    <t>Amarr Energy Neutralizer Sentry I</t>
  </si>
  <si>
    <t>Amarr Energy Neutralizer Sentry II</t>
  </si>
  <si>
    <t>Amarr Energy Neutralizer Sentry III</t>
  </si>
  <si>
    <t>Amarr Establishment</t>
  </si>
  <si>
    <t>Amarr Executioner Frigate</t>
  </si>
  <si>
    <t>Amarr Factory Outpost</t>
  </si>
  <si>
    <t>Amarr Factory Outpost Platform</t>
  </si>
  <si>
    <t>Amarr Factory Outpost Platform Blueprint</t>
  </si>
  <si>
    <t>Amarr Fence</t>
  </si>
  <si>
    <t>Amarr Force Auxiliary</t>
  </si>
  <si>
    <t>Amarr Force Auxiliary Wreck</t>
  </si>
  <si>
    <t>Amarr Forensic Investigative Deployment</t>
  </si>
  <si>
    <t>Amarr Forensic Investigative Team</t>
  </si>
  <si>
    <t>Amarr Foundation Day Apparel Crate</t>
  </si>
  <si>
    <t>Amarr Foundation Day Expert System</t>
  </si>
  <si>
    <t>Amarr Foundation Day Fireworks Crate</t>
  </si>
  <si>
    <t>Amarr Foundation Day Jacket Crate</t>
  </si>
  <si>
    <t>Amarr Foundation Day Pants Crate</t>
  </si>
  <si>
    <t>Amarr Foundation Day Robe Crate</t>
  </si>
  <si>
    <t>Amarr Freighter</t>
  </si>
  <si>
    <t>Amarr Freighter Wreck</t>
  </si>
  <si>
    <t>Amarr Freighter Wreckage</t>
  </si>
  <si>
    <t>Amarr Frigate</t>
  </si>
  <si>
    <t>Amarr Frigate Container</t>
  </si>
  <si>
    <t>Amarr Frigate Impairor</t>
  </si>
  <si>
    <t>Amarr Frigate Navy Issue Slicer</t>
  </si>
  <si>
    <t>Amarr Frigate Vessel</t>
  </si>
  <si>
    <t>Amarr Frigate Wreck</t>
  </si>
  <si>
    <t>Amarr Graduation Certificate</t>
  </si>
  <si>
    <t>Amarr Graduation Certificate (signed)</t>
  </si>
  <si>
    <t>Amarr Harbinger Battlecruiser</t>
  </si>
  <si>
    <t>Amarr Hauler</t>
  </si>
  <si>
    <t>Amarr Hauler Wreck</t>
  </si>
  <si>
    <t>Amarr Heavy Dropsuits</t>
  </si>
  <si>
    <t>Amarr Heavy Frame A/1-Series</t>
  </si>
  <si>
    <t>Amarr Heavy Frame A-I</t>
  </si>
  <si>
    <t>Amarr Heavy Frame ak.0</t>
  </si>
  <si>
    <t>Amarr Heavy Missile Battery</t>
  </si>
  <si>
    <t>Amarr HS Space Exploration Expert System</t>
  </si>
  <si>
    <t>Amarr Inception Package</t>
  </si>
  <si>
    <t>Amarr Industrial Station</t>
  </si>
  <si>
    <t>Amarr Infrastructure Hub</t>
  </si>
  <si>
    <t>Amarr Inquisitor Frigate</t>
  </si>
  <si>
    <t>Amarr Junction</t>
  </si>
  <si>
    <t>Amarr KIU-1 Nexus Chip</t>
  </si>
  <si>
    <t>Amarr Large Wreck</t>
  </si>
  <si>
    <t>Amarr Light Dropsuits</t>
  </si>
  <si>
    <t>Amarr Light Frame A/1-Series</t>
  </si>
  <si>
    <t>Amarr Light Frame A-I</t>
  </si>
  <si>
    <t>Amarr Light Frame ak.0</t>
  </si>
  <si>
    <t>Amarr Light Marines</t>
  </si>
  <si>
    <t>Amarr Light Missile Battery</t>
  </si>
  <si>
    <t>Amarr Logistics Dropsuits</t>
  </si>
  <si>
    <t>Amarr Lookout</t>
  </si>
  <si>
    <t>Amarr Luxury Yacht</t>
  </si>
  <si>
    <t>Amarr Magnate Frigate</t>
  </si>
  <si>
    <t>Amarr Main Screen</t>
  </si>
  <si>
    <t>Amarr Maller Cruiser</t>
  </si>
  <si>
    <t>Amarr Marine Counter-Boarding Company</t>
  </si>
  <si>
    <t>Amarr Marine Counter-Boarding Team</t>
  </si>
  <si>
    <t>Amarr Media Shuttle</t>
  </si>
  <si>
    <t>Amarr Media Shuttle Blueprint</t>
  </si>
  <si>
    <t>Amarr Medium Dropsuits</t>
  </si>
  <si>
    <t>Amarr Medium Frame A/1-Series</t>
  </si>
  <si>
    <t>Amarr Medium Frame A-I</t>
  </si>
  <si>
    <t>Amarr Medium Frame ak.0</t>
  </si>
  <si>
    <t>Amarr Medium Wreck</t>
  </si>
  <si>
    <t>Amarr Military Academy Gunner Bonus</t>
  </si>
  <si>
    <t>Amarr Military Academy Pilot Bonus</t>
  </si>
  <si>
    <t>Amarr Military Station Ruins</t>
  </si>
  <si>
    <t>Amarr Mining Barge Wreck</t>
  </si>
  <si>
    <t>Amarr Mining Station</t>
  </si>
  <si>
    <t>Amarr Mining Station Ruins</t>
  </si>
  <si>
    <t>Amarr MIY-1 Nexus Chip</t>
  </si>
  <si>
    <t>Amarr Navy Apocalypse</t>
  </si>
  <si>
    <t>Amarr Navy Archon</t>
  </si>
  <si>
    <t>Amarr Navy Armageddon</t>
  </si>
  <si>
    <t>Amarr Navy Augoror</t>
  </si>
  <si>
    <t>Amarr Navy Crucifier</t>
  </si>
  <si>
    <t>Amarr Navy Force Auxiliary Wreckage</t>
  </si>
  <si>
    <t>Amarr Navy Guardian</t>
  </si>
  <si>
    <t>Amarr Navy Omen</t>
  </si>
  <si>
    <t>Amarr Navy Research Station</t>
  </si>
  <si>
    <t>Amarr Offensive Systems</t>
  </si>
  <si>
    <t>Amarr Omen Cruiser</t>
  </si>
  <si>
    <t>Amarr Outpost Factory</t>
  </si>
  <si>
    <t>Amarr Outpost Factory Platform</t>
  </si>
  <si>
    <t>Amarr Outpost Factory Platform Blueprint</t>
  </si>
  <si>
    <t>Amarr Outpost Laboratory</t>
  </si>
  <si>
    <t>Amarr Outpost Laboratory Platform</t>
  </si>
  <si>
    <t>Amarr Outpost Laboratory Platform Blueprint</t>
  </si>
  <si>
    <t>Amarr Outpost Office</t>
  </si>
  <si>
    <t>Amarr Outpost Office Platform</t>
  </si>
  <si>
    <t>Amarr Outpost Office Platform Blueprint</t>
  </si>
  <si>
    <t>Amarr Outpost Plant</t>
  </si>
  <si>
    <t>Amarr Outpost Plant Platform</t>
  </si>
  <si>
    <t>Amarr Outpost Plant Platform Blueprint</t>
  </si>
  <si>
    <t>Amarr Outpost Refinery</t>
  </si>
  <si>
    <t>Amarr Outpost Refinery Platform</t>
  </si>
  <si>
    <t>Amarr Outpost Refinery Platform Blueprint</t>
  </si>
  <si>
    <t>Amarr Parade Beacon</t>
  </si>
  <si>
    <t>Amarr Personnel Transport</t>
  </si>
  <si>
    <t>Amarr Phenomena Generator</t>
  </si>
  <si>
    <t>Amarr Phenomena Generator Blueprint</t>
  </si>
  <si>
    <t>Amarr Pilot Dropsuits</t>
  </si>
  <si>
    <t>Amarr Planetary Industry</t>
  </si>
  <si>
    <t>Amarr Point Defense Battery</t>
  </si>
  <si>
    <t>Amarr Police Frigate</t>
  </si>
  <si>
    <t>Amarr Police Frigate Blueprint</t>
  </si>
  <si>
    <t>Amarr Prime Station Cloud</t>
  </si>
  <si>
    <t>Amarr Prophecy Battlecruiser</t>
  </si>
  <si>
    <t>Amarr Propulsion Systems</t>
  </si>
  <si>
    <t>Amarr Prorator Hauler</t>
  </si>
  <si>
    <t>Amarr Providence Freighter</t>
  </si>
  <si>
    <t>Amarr Punisher Frigate</t>
  </si>
  <si>
    <t>Amarr Refining Outpost</t>
  </si>
  <si>
    <t>Amarr Religious Holoreels</t>
  </si>
  <si>
    <t>Amarr Religious Mask</t>
  </si>
  <si>
    <t>Amarr Repair Outpost</t>
  </si>
  <si>
    <t>Amarr Reporter</t>
  </si>
  <si>
    <t>Amarr Research Station</t>
  </si>
  <si>
    <t>Amarr Research Station Ruins</t>
  </si>
  <si>
    <t>Amarr Revelation Dreadnaught</t>
  </si>
  <si>
    <t>Amarr Revelation Dreadnought</t>
  </si>
  <si>
    <t>Amarr Rookie ship Wreck</t>
  </si>
  <si>
    <t>Amarr Scout Dropsuits</t>
  </si>
  <si>
    <t>Amarr Sentinel Dropsuits</t>
  </si>
  <si>
    <t>Amarr Sentry Gun</t>
  </si>
  <si>
    <t>Amarr Ship Interface</t>
  </si>
  <si>
    <t>Amarr Shuttle</t>
  </si>
  <si>
    <t>Amarr Shuttle Biosecurity Responders SKIN</t>
  </si>
  <si>
    <t>Amarr Shuttle Blueprint</t>
  </si>
  <si>
    <t>Amarr Shuttle Exoplanets Hunter SKIN</t>
  </si>
  <si>
    <t>Amarr Shuttle Glacial Drift SKIN</t>
  </si>
  <si>
    <t>Amarr Shuttle Halcyon Dawn SKIN</t>
  </si>
  <si>
    <t>Amarr Shuttle Khanid SKIN</t>
  </si>
  <si>
    <t>Amarr Shuttle Purity of the Throne Serenity Only SKIN</t>
  </si>
  <si>
    <t>Amarr Shuttle Purity of the Throne Serenity Only SKIN (30 Days)</t>
  </si>
  <si>
    <t>Amarr Shuttle Purity of the Throne Serenity Only SKIN (365 Days)</t>
  </si>
  <si>
    <t>Amarr Shuttle Purity of the Throne Serenity Only SKIN (7 Days)</t>
  </si>
  <si>
    <t>Amarr Shuttle Purity of the Throne Serenity Only SKIN (90 Days)</t>
  </si>
  <si>
    <t>Amarr Shuttle Purity of the Throne SKIN</t>
  </si>
  <si>
    <t>Amarr Shuttle Sarum SKIN</t>
  </si>
  <si>
    <t>Amarr Shuttle Tash-Murkon SKIN</t>
  </si>
  <si>
    <t>Amarr Shuttle Wreck</t>
  </si>
  <si>
    <t>Amarr Sigil Hauler</t>
  </si>
  <si>
    <t>Amarr Slave Trader</t>
  </si>
  <si>
    <t>Amarr Slave Transport Ship</t>
  </si>
  <si>
    <t>Amarr Slaver Ship</t>
  </si>
  <si>
    <t>Amarr Small Wreck</t>
  </si>
  <si>
    <t>Amarr Sofa</t>
  </si>
  <si>
    <t>Amarr spaceship skill accelerator</t>
  </si>
  <si>
    <t>Amarr Standard Station</t>
  </si>
  <si>
    <t>Amarr Starbase Control Tower</t>
  </si>
  <si>
    <t>Amarr Starbase Control Tower Tough</t>
  </si>
  <si>
    <t>Amarr Starbase Control Tower_Tough_Good Loot</t>
  </si>
  <si>
    <t>Amarr Stargate</t>
  </si>
  <si>
    <t>Amarr Starship Engineering</t>
  </si>
  <si>
    <t>Amarr Stasis Tower</t>
  </si>
  <si>
    <t>Amarr Station</t>
  </si>
  <si>
    <t>Amarr Station 150k</t>
  </si>
  <si>
    <t>Amarr Station Hub</t>
  </si>
  <si>
    <t>Amarr Station Military</t>
  </si>
  <si>
    <t>Amarr Statue Dome</t>
  </si>
  <si>
    <t>Amarr Strategic Cruiser</t>
  </si>
  <si>
    <t>Amarr Strategic Cruiser Legion</t>
  </si>
  <si>
    <t>Amarr Subsystems Data Interface</t>
  </si>
  <si>
    <t>Amarr Supercarrier Wreck</t>
  </si>
  <si>
    <t>Amarr Supercarrier Wreckage</t>
  </si>
  <si>
    <t>Amarr Surveillance General Major</t>
  </si>
  <si>
    <t>Amarr Surveillance Officer</t>
  </si>
  <si>
    <t>Amarr Surveillance Sergeant</t>
  </si>
  <si>
    <t>Amarr Surveillance Sergeant Major</t>
  </si>
  <si>
    <t>Amarr Sympathizer</t>
  </si>
  <si>
    <t>Amarr Tactical Command Post</t>
  </si>
  <si>
    <t>Amarr Tactical Destroyer</t>
  </si>
  <si>
    <t>Amarr Tactical Destroyer Confessor</t>
  </si>
  <si>
    <t>Amarr Tactical Outpost</t>
  </si>
  <si>
    <t>Amarr Tactical Relay</t>
  </si>
  <si>
    <t>Amarr Tactical Supply Station</t>
  </si>
  <si>
    <t>Amarr Tactical Support Center</t>
  </si>
  <si>
    <t>Amarr Tech</t>
  </si>
  <si>
    <t>Amarr Technical School Electronics Bonus</t>
  </si>
  <si>
    <t>Amarr Technical School Engineering Bonus</t>
  </si>
  <si>
    <t>Amarr TIL-1 Nexus Chip</t>
  </si>
  <si>
    <t>Amarr TIL-1A Nexus Chips</t>
  </si>
  <si>
    <t>Amarr Titan</t>
  </si>
  <si>
    <t>Amarr Titan Wreck</t>
  </si>
  <si>
    <t>Amarr Titan Wreckage</t>
  </si>
  <si>
    <t>Amarr Tormentor Frigate</t>
  </si>
  <si>
    <t>Amarr Trade Post</t>
  </si>
  <si>
    <t>Amarr Trade Station Ruins</t>
  </si>
  <si>
    <t>Amarr Training Certification Results</t>
  </si>
  <si>
    <t>Amarr Transport Ship</t>
  </si>
  <si>
    <t>Amarr Undock Button</t>
  </si>
  <si>
    <t>Amarr Wall</t>
  </si>
  <si>
    <t>Amarr Workers' Quarters</t>
  </si>
  <si>
    <t>Amarrian Agent</t>
  </si>
  <si>
    <t>Amarrian Battleship Wreckage</t>
  </si>
  <si>
    <t>Amarrian Breeding Facility</t>
  </si>
  <si>
    <t>Amarrian Double-Agent</t>
  </si>
  <si>
    <t>Amarrian Spy</t>
  </si>
  <si>
    <t>Amarrian Wheat</t>
  </si>
  <si>
    <t>Amatin Chens's Bunker</t>
  </si>
  <si>
    <t>Ambassador Hugo Farin</t>
  </si>
  <si>
    <t>Amber Cloud</t>
  </si>
  <si>
    <t>Amber Cytoserocin</t>
  </si>
  <si>
    <t>Amber Cytoserocin 2</t>
  </si>
  <si>
    <t>Amber Mykoserocin</t>
  </si>
  <si>
    <t>Ameisoure's Enyo</t>
  </si>
  <si>
    <t>Ametat I</t>
  </si>
  <si>
    <t>Ametat I Blueprint</t>
  </si>
  <si>
    <t>Ametat II</t>
  </si>
  <si>
    <t>Ametat II Blueprint</t>
  </si>
  <si>
    <t>Amethystic Crystallite</t>
  </si>
  <si>
    <t>Aminn Flosin's Celestis</t>
  </si>
  <si>
    <t>AML Compact Omnidirectional Tracking Link</t>
  </si>
  <si>
    <t>Ammargal Detrone's Zealot</t>
  </si>
  <si>
    <t>Ammatar Barricade</t>
  </si>
  <si>
    <t>Ammatar Battlestation</t>
  </si>
  <si>
    <t>Ammatar Cathedral</t>
  </si>
  <si>
    <t>Ammatar Cruise Missile Battery</t>
  </si>
  <si>
    <t>Ammatar Customs General</t>
  </si>
  <si>
    <t>Ammatar Customs Surveillance Officer</t>
  </si>
  <si>
    <t>Ammatar Deadspace Tactical Unit</t>
  </si>
  <si>
    <t>Ammatar Fleet Security Cordon Outpost</t>
  </si>
  <si>
    <t>Ammatar Heavy Missile Battery</t>
  </si>
  <si>
    <t>Ammatar Holy Dome</t>
  </si>
  <si>
    <t>Ammatar Light Missile Battery</t>
  </si>
  <si>
    <t>Ammatar Mandate Starbase Charter</t>
  </si>
  <si>
    <t>Ammatar Navy Apocalypse</t>
  </si>
  <si>
    <t>Ammatar Navy Armageddon</t>
  </si>
  <si>
    <t>Ammatar Navy Augoror</t>
  </si>
  <si>
    <t>Ammatar Navy Cap Recharger</t>
  </si>
  <si>
    <t>Ammatar Navy Cap Recharger Blueprint</t>
  </si>
  <si>
    <t>Ammatar Navy Capacitor Power Relay</t>
  </si>
  <si>
    <t>Ammatar Navy Capacitor Power Relay Blueprint</t>
  </si>
  <si>
    <t>Ammatar Navy Captain</t>
  </si>
  <si>
    <t>Ammatar Navy Captain Insignia I</t>
  </si>
  <si>
    <t>Ammatar Navy Colonel</t>
  </si>
  <si>
    <t>Ammatar Navy Colonel Insignia I</t>
  </si>
  <si>
    <t>Ammatar Navy Colonel Insignia II</t>
  </si>
  <si>
    <t>Ammatar Navy Delta I Support Frigate</t>
  </si>
  <si>
    <t>Ammatar Navy Delta II Support Frigate</t>
  </si>
  <si>
    <t>Ammatar Navy Detective</t>
  </si>
  <si>
    <t>Ammatar Navy Dual Heavy Beam Laser</t>
  </si>
  <si>
    <t>Ammatar Navy Dual Heavy Pulse Laser</t>
  </si>
  <si>
    <t>Ammatar Navy Dual Light Beam Laser</t>
  </si>
  <si>
    <t>Ammatar Navy Dual Light Pulse Laser</t>
  </si>
  <si>
    <t>Ammatar Navy Elite Soldier</t>
  </si>
  <si>
    <t>Ammatar Navy EM Armor Hardener</t>
  </si>
  <si>
    <t>Ammatar Navy EM Armor Hardener Blueprint</t>
  </si>
  <si>
    <t>Ammatar Navy EM Coating</t>
  </si>
  <si>
    <t>Ammatar Navy EM Coating Blueprint</t>
  </si>
  <si>
    <t>Ammatar Navy EM Energized Membrane</t>
  </si>
  <si>
    <t>Ammatar Navy EM Energized Membrane Blueprint</t>
  </si>
  <si>
    <t>Ammatar Navy Executioner</t>
  </si>
  <si>
    <t>Ammatar Navy Explosive Armor Hardener</t>
  </si>
  <si>
    <t>Ammatar Navy Explosive Armor Hardener Blueprint</t>
  </si>
  <si>
    <t>Ammatar Navy Explosive Coating</t>
  </si>
  <si>
    <t>Ammatar Navy Explosive Coating Blueprint</t>
  </si>
  <si>
    <t>Ammatar Navy Explosive Energized Membrane</t>
  </si>
  <si>
    <t>Ammatar Navy Explosive Energized Membrane Blueprint</t>
  </si>
  <si>
    <t>Ammatar Navy Fleet Commander</t>
  </si>
  <si>
    <t>Ammatar Navy Fleet Commander Insignia</t>
  </si>
  <si>
    <t>Ammatar Navy Focused Medium Beam Laser</t>
  </si>
  <si>
    <t>Ammatar Navy Focused Medium Pulse Laser</t>
  </si>
  <si>
    <t>Ammatar Navy Gamma I Support Frigate</t>
  </si>
  <si>
    <t>Ammatar Navy Gamma II Support Frigate</t>
  </si>
  <si>
    <t>Ammatar Navy Gatling Pulse Laser</t>
  </si>
  <si>
    <t>Ammatar Navy General</t>
  </si>
  <si>
    <t>Ammatar Navy Heat Sink</t>
  </si>
  <si>
    <t>Ammatar Navy Heat Sink Blueprint</t>
  </si>
  <si>
    <t>Ammatar Navy Heavy Beam Laser</t>
  </si>
  <si>
    <t>Ammatar Navy Heavy Capacitor Booster</t>
  </si>
  <si>
    <t>Ammatar Navy Heavy Capacitor Booster Blueprint</t>
  </si>
  <si>
    <t>Ammatar Navy Heavy Energy Neutralizer</t>
  </si>
  <si>
    <t>Ammatar Navy Heavy Energy Neutralizer Blueprint</t>
  </si>
  <si>
    <t>Ammatar Navy Heavy Energy Nosferatu</t>
  </si>
  <si>
    <t>Ammatar Navy Heavy Energy Nosferatu Blueprint</t>
  </si>
  <si>
    <t>Ammatar Navy Heavy Pulse Laser</t>
  </si>
  <si>
    <t>Ammatar Navy Inquisitor</t>
  </si>
  <si>
    <t>Ammatar Navy Kinetic Armor Hardener</t>
  </si>
  <si>
    <t>Ammatar Navy Kinetic Armor Hardener Blueprint</t>
  </si>
  <si>
    <t>Ammatar Navy Kinetic Coating</t>
  </si>
  <si>
    <t>Ammatar Navy Kinetic Coating Blueprint</t>
  </si>
  <si>
    <t>Ammatar Navy Kinetic Energized Membrane</t>
  </si>
  <si>
    <t>Ammatar Navy Kinetic Energized Membrane Blueprint</t>
  </si>
  <si>
    <t>Ammatar Navy Large Armor Repairer</t>
  </si>
  <si>
    <t>Ammatar Navy Large EMP Smartbomb</t>
  </si>
  <si>
    <t>Ammatar Navy Large EMP Smartbomb Blueprint</t>
  </si>
  <si>
    <t>Ammatar Navy Major</t>
  </si>
  <si>
    <t>Ammatar Navy Major Insignia I</t>
  </si>
  <si>
    <t>Ammatar Navy Major Insignia II</t>
  </si>
  <si>
    <t>Ammatar Navy Maller</t>
  </si>
  <si>
    <t>Ammatar Navy Medium Armor Repairer</t>
  </si>
  <si>
    <t>Ammatar Navy Medium Capacitor Booster</t>
  </si>
  <si>
    <t>Ammatar Navy Medium Capacitor Booster Blueprint</t>
  </si>
  <si>
    <t>Ammatar Navy Medium EMP Smartbomb</t>
  </si>
  <si>
    <t>Ammatar Navy Medium EMP Smartbomb Blueprint</t>
  </si>
  <si>
    <t>Ammatar Navy Medium Energy Neutralizer</t>
  </si>
  <si>
    <t>Ammatar Navy Medium Energy Neutralizer Blueprint</t>
  </si>
  <si>
    <t>Ammatar Navy Medium Energy Nosferatu</t>
  </si>
  <si>
    <t>Ammatar Navy Medium Energy Nosferatu Blueprint</t>
  </si>
  <si>
    <t>Ammatar Navy Mega Beam Laser</t>
  </si>
  <si>
    <t>Ammatar Navy Mega Pulse Laser</t>
  </si>
  <si>
    <t>Ammatar Navy Micro Capacitor Booster</t>
  </si>
  <si>
    <t>Ammatar Navy Micro EMP Smartbomb</t>
  </si>
  <si>
    <t>Ammatar Navy Midshipman Insignia I</t>
  </si>
  <si>
    <t>Ammatar Navy Midshipman Insignia II</t>
  </si>
  <si>
    <t>Ammatar Navy Midshipman Insignia III</t>
  </si>
  <si>
    <t>Ammatar Navy Multispectrum Coating</t>
  </si>
  <si>
    <t>Ammatar Navy Multispectrum Coating Blueprint</t>
  </si>
  <si>
    <t>Ammatar Navy Multispectrum Energized Membrane</t>
  </si>
  <si>
    <t>Ammatar Navy Multispectrum Energized Membrane Blueprint</t>
  </si>
  <si>
    <t>Ammatar Navy Officer</t>
  </si>
  <si>
    <t>Ammatar Navy Power Diagnostic System</t>
  </si>
  <si>
    <t>Ammatar Navy Power Diagnostic System Blueprint</t>
  </si>
  <si>
    <t>Ammatar Navy Quad Beam Laser</t>
  </si>
  <si>
    <t>Ammatar Navy Raid Leader</t>
  </si>
  <si>
    <t>Ammatar Navy Raid Leader Insignia</t>
  </si>
  <si>
    <t>Ammatar Navy Reactor Control Unit</t>
  </si>
  <si>
    <t>Ammatar Navy Reactor Control Unit Blueprint</t>
  </si>
  <si>
    <t>Ammatar Navy Scout</t>
  </si>
  <si>
    <t>Ammatar Navy Sergeant</t>
  </si>
  <si>
    <t>Ammatar Navy Sergeant Elite Insignia</t>
  </si>
  <si>
    <t>Ammatar Navy Sergeant Insignia I</t>
  </si>
  <si>
    <t>Ammatar Navy Sergeant Insignia II</t>
  </si>
  <si>
    <t>Ammatar Navy Sergeant Insignia III</t>
  </si>
  <si>
    <t>Ammatar Navy Sergeant Major</t>
  </si>
  <si>
    <t>Ammatar Navy Sergeant Major Insignia I</t>
  </si>
  <si>
    <t>Ammatar Navy Small Armor Repairer</t>
  </si>
  <si>
    <t>Ammatar Navy Small Capacitor Booster</t>
  </si>
  <si>
    <t>Ammatar Navy Small Capacitor Booster Blueprint</t>
  </si>
  <si>
    <t>Ammatar Navy Small EMP Smartbomb</t>
  </si>
  <si>
    <t>Ammatar Navy Small EMP Smartbomb Blueprint</t>
  </si>
  <si>
    <t>Ammatar Navy Small Energy Neutralizer</t>
  </si>
  <si>
    <t>Ammatar Navy Small Energy Neutralizer Blueprint</t>
  </si>
  <si>
    <t>Ammatar Navy Small Energy Nosferatu</t>
  </si>
  <si>
    <t>Ammatar Navy Small Energy Nosferatu Blueprint</t>
  </si>
  <si>
    <t>Ammatar Navy Small Focused Beam Laser</t>
  </si>
  <si>
    <t>Ammatar Navy Small Focused Pulse Laser</t>
  </si>
  <si>
    <t>Ammatar Navy Soldier</t>
  </si>
  <si>
    <t>Ammatar Navy Squad Leader</t>
  </si>
  <si>
    <t>Ammatar Navy Squad Leader Insignia</t>
  </si>
  <si>
    <t>Ammatar Navy Tachyon Beam Laser</t>
  </si>
  <si>
    <t>Ammatar Navy Thermal Armor Hardener</t>
  </si>
  <si>
    <t>Ammatar Navy Thermal Armor Hardener Blueprint</t>
  </si>
  <si>
    <t>Ammatar Navy Thermal Coating</t>
  </si>
  <si>
    <t>Ammatar Navy Thermal Coating Blueprint</t>
  </si>
  <si>
    <t>Ammatar Navy Thermal Energized Membrane</t>
  </si>
  <si>
    <t>Ammatar Navy Thermal Energized Membrane Blueprint</t>
  </si>
  <si>
    <t>Ammatar Personnel Transport</t>
  </si>
  <si>
    <t>Ammatar Point Defense Battery</t>
  </si>
  <si>
    <t>Ammatar Relics</t>
  </si>
  <si>
    <t>Ammatar Slave Trader</t>
  </si>
  <si>
    <t>Ammatar Slave Trader Insignia</t>
  </si>
  <si>
    <t>Ammatar Surveillance General Major</t>
  </si>
  <si>
    <t>Ammatar Surveillance Officer</t>
  </si>
  <si>
    <t>Ammatar Surveillance Sergeant</t>
  </si>
  <si>
    <t>Ammatar Surveillance Sergeant Major</t>
  </si>
  <si>
    <t>Ammatar Transaction and salary logs</t>
  </si>
  <si>
    <t>Ammatar Transport Ship</t>
  </si>
  <si>
    <t>Ammo Shipping Crate</t>
  </si>
  <si>
    <t>Ammo_Container</t>
  </si>
  <si>
    <t>Ammunition Assembly Array</t>
  </si>
  <si>
    <t>Ammunition Assembly Array Blueprint</t>
  </si>
  <si>
    <t>Amokin's Malediction</t>
  </si>
  <si>
    <t>Amolah Kesti's Data Fragment I</t>
  </si>
  <si>
    <t>Amolah Kesti's Data Fragment II</t>
  </si>
  <si>
    <t>Amolah Kesti's Data Fragment III</t>
  </si>
  <si>
    <t>Amphere 9</t>
  </si>
  <si>
    <t>Ample Compounds</t>
  </si>
  <si>
    <t>Ample Conductors</t>
  </si>
  <si>
    <t>Ample Electronics</t>
  </si>
  <si>
    <t>Ample Gallium Quad 800mm Repeating Cannon</t>
  </si>
  <si>
    <t>Ample Gallium Quad 800mm Repeating Cannon Blueprint</t>
  </si>
  <si>
    <t>Amplitude Signal Enhancer</t>
  </si>
  <si>
    <t>Ampsin Achippon's Tristan</t>
  </si>
  <si>
    <t>Anaconda Mine</t>
  </si>
  <si>
    <t>Anaconda Mine Blueprint</t>
  </si>
  <si>
    <t>Anakism</t>
  </si>
  <si>
    <t>Analog Panel</t>
  </si>
  <si>
    <t>'Analytical Mind'</t>
  </si>
  <si>
    <t>Analyzed Blood Sample</t>
  </si>
  <si>
    <t>'Anasoma' Sentinel A/1-Series</t>
  </si>
  <si>
    <t>'Anasoma' Sentinel A-I</t>
  </si>
  <si>
    <t>'Anasoma' Sentinel ak.0</t>
  </si>
  <si>
    <t>Anathema</t>
  </si>
  <si>
    <t>Anathema Biosecurity Responders SKIN</t>
  </si>
  <si>
    <t>Anathema Blueprint</t>
  </si>
  <si>
    <t>Anathema Cold Iron Serenity Only SKIN</t>
  </si>
  <si>
    <t>Anathema Cold Iron Serenity Only SKIN (30 Days)</t>
  </si>
  <si>
    <t>Anathema Cold Iron Serenity Only SKIN (365 Days)</t>
  </si>
  <si>
    <t>Anathema Cold Iron Serenity Only SKIN (7 Days)</t>
  </si>
  <si>
    <t>Anathema Cold Iron Serenity Only SKIN (90 Days)</t>
  </si>
  <si>
    <t>Anathema Cold Iron SKIN</t>
  </si>
  <si>
    <t>Anathema Crown and Swords SKIN</t>
  </si>
  <si>
    <t>Anathema EoM Serenity Only SKIN</t>
  </si>
  <si>
    <t>Anathema EoM Serenity Only SKIN (30 Days)</t>
  </si>
  <si>
    <t>Anathema EoM Serenity Only SKIN (365 Days)</t>
  </si>
  <si>
    <t>Anathema EoM Serenity Only SKIN (7 Days)</t>
  </si>
  <si>
    <t>Anathema EoM Serenity Only SKIN (90 Days)</t>
  </si>
  <si>
    <t>Anathema EoM SKIN</t>
  </si>
  <si>
    <t>Anathema Exoplanets Hunter SKIN</t>
  </si>
  <si>
    <t>Anathema GalNet StreamCast Unit SKIN</t>
  </si>
  <si>
    <t>Anathema Glacial Drift SKIN</t>
  </si>
  <si>
    <t>Anathema Halcyon Dawn SKIN</t>
  </si>
  <si>
    <t>Anathema Imperial Jubilee SKIN</t>
  </si>
  <si>
    <t>Anathema Ironblood Serenity Only SKIN</t>
  </si>
  <si>
    <t>Anathema Ironblood Serenity Only SKIN (30 Days)</t>
  </si>
  <si>
    <t>Anathema Ironblood Serenity Only SKIN (365 Days)</t>
  </si>
  <si>
    <t>Anathema Ironblood Serenity Only SKIN (7 Days)</t>
  </si>
  <si>
    <t>Anathema Ironblood Serenity Only SKIN (90 Days)</t>
  </si>
  <si>
    <t>Anathema Ironblood SKIN</t>
  </si>
  <si>
    <t>Anathema Luminaire Rising SKIN</t>
  </si>
  <si>
    <t>Anathema Oasis of Faith SKIN</t>
  </si>
  <si>
    <t>Anathema Purity of the Throne Serenity Only SKIN</t>
  </si>
  <si>
    <t>Anathema Purity of the Throne Serenity Only SKIN (30 Days)</t>
  </si>
  <si>
    <t>Anathema Purity of the Throne Serenity Only SKIN (365 Days)</t>
  </si>
  <si>
    <t>Anathema Purity of the Throne Serenity Only SKIN (7 Days)</t>
  </si>
  <si>
    <t>Anathema Purity of the Throne Serenity Only SKIN (90 Days)</t>
  </si>
  <si>
    <t>Anathema Purity of the Throne SKIN</t>
  </si>
  <si>
    <t>Anathema Raata Sunset Serenity Only SKIN</t>
  </si>
  <si>
    <t>Anathema Raata Sunset Serenity Only SKIN (30 Days)</t>
  </si>
  <si>
    <t>Anathema Raata Sunset Serenity Only SKIN (365 Days)</t>
  </si>
  <si>
    <t>Anathema Raata Sunset Serenity Only SKIN (7 Days)</t>
  </si>
  <si>
    <t>Anathema Raata Sunset Serenity Only SKIN (90 Days)</t>
  </si>
  <si>
    <t>Anathema Raata Sunset SKIN</t>
  </si>
  <si>
    <t>Anathema Star Captain SKIN</t>
  </si>
  <si>
    <t>Anathema Versus Redforce SKIN</t>
  </si>
  <si>
    <t>Ancestral Armor</t>
  </si>
  <si>
    <t>Anchoring</t>
  </si>
  <si>
    <t>Anchoring Damavik</t>
  </si>
  <si>
    <t>Anchoring Jarognik Damavik</t>
  </si>
  <si>
    <t>Anchoring Jarognik Kikimora</t>
  </si>
  <si>
    <t>Anchoring Jarognik Vedmak</t>
  </si>
  <si>
    <t>Anchoring Kikimora</t>
  </si>
  <si>
    <t>Anchoring Sudenic Damavik</t>
  </si>
  <si>
    <t>Anchoring Sudenic Kikimora</t>
  </si>
  <si>
    <t>Anchoring Vila Damavik</t>
  </si>
  <si>
    <t>Ancient Acceleration Gate</t>
  </si>
  <si>
    <t>Ancient Amarrian Relic</t>
  </si>
  <si>
    <t>Ancient Ciphering Totem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</si>
  <si>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</si>
  <si>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</si>
  <si>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</si>
  <si>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</si>
  <si>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</si>
  <si>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</si>
  <si>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</si>
  <si>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</si>
  <si>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</si>
  <si>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</si>
  <si>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</si>
  <si>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</si>
  <si>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Ancient Coordinates Database</t>
  </si>
  <si>
    <t>Ancient Nefantar Sculpture</t>
  </si>
  <si>
    <t>Ancient Painblade</t>
  </si>
  <si>
    <t>Ancient Radar Decorrelator</t>
  </si>
  <si>
    <t>Ancient Ruins</t>
  </si>
  <si>
    <t>Ancient Ship Structure</t>
  </si>
  <si>
    <t>Ancient Starbase Ruins</t>
  </si>
  <si>
    <t>Ancient Tomb Dig Site</t>
  </si>
  <si>
    <t>Ancient Treasure Map</t>
  </si>
  <si>
    <t>Ancient Vherokior Medallion</t>
  </si>
  <si>
    <t>Ancient Weapon</t>
  </si>
  <si>
    <t>Andres Sikvatsen</t>
  </si>
  <si>
    <t>Androver Hnill's Tempest</t>
  </si>
  <si>
    <t>Anekoji's Osprey</t>
  </si>
  <si>
    <t>Anema Bluechip</t>
  </si>
  <si>
    <t>Angel Advanced Trigger Mechanism</t>
  </si>
  <si>
    <t>Angel Ambusher</t>
  </si>
  <si>
    <t>Angel Barricade</t>
  </si>
  <si>
    <t>Angel Barrier</t>
  </si>
  <si>
    <t>Angel Barrier X</t>
  </si>
  <si>
    <t>Angel Barrier ZX</t>
  </si>
  <si>
    <t>Angel Basic Defense Battery</t>
  </si>
  <si>
    <t>Angel Battery</t>
  </si>
  <si>
    <t>Angel Battleship Vessel</t>
  </si>
  <si>
    <t>Angel Battlestation</t>
  </si>
  <si>
    <t>Angel Battlestation_event</t>
  </si>
  <si>
    <t>Angel Brass Tag</t>
  </si>
  <si>
    <t>Angel Breaker</t>
  </si>
  <si>
    <t>Angel Bronze Tag</t>
  </si>
  <si>
    <t>Angel Bulker</t>
  </si>
  <si>
    <t>Angel Bunker</t>
  </si>
  <si>
    <t>Angel Carrier</t>
  </si>
  <si>
    <t>Angel Cartel Computer Hardware</t>
  </si>
  <si>
    <t>Angel Cartel Dust</t>
  </si>
  <si>
    <t>Angel Cartel Guard</t>
  </si>
  <si>
    <t>Angel Cartel Jailor</t>
  </si>
  <si>
    <t>'Angel Cartel' MN-H SKIN</t>
  </si>
  <si>
    <t>'Angel Cartel' MN-L SKIN</t>
  </si>
  <si>
    <t>'Angel Cartel' MN-M SKIN</t>
  </si>
  <si>
    <t>Angel Cartel Personnel Transport</t>
  </si>
  <si>
    <t>Angel Cartel Pilot</t>
  </si>
  <si>
    <t>Angel Cartel Plans</t>
  </si>
  <si>
    <t>Angel Cartel Prisoners</t>
  </si>
  <si>
    <t>Angel Cartel Saga</t>
  </si>
  <si>
    <t>Angel Cartel Scanner Data</t>
  </si>
  <si>
    <t>Angel Cartel Transport Ship</t>
  </si>
  <si>
    <t>Angel Central Command</t>
  </si>
  <si>
    <t>Angel Centurion</t>
  </si>
  <si>
    <t>Angel Chaos Frigate</t>
  </si>
  <si>
    <t>Angel Chemical Laboratory</t>
  </si>
  <si>
    <t>Angel Cherubim</t>
  </si>
  <si>
    <t>Angel Clone Soldier Negotiator</t>
  </si>
  <si>
    <t>Angel Clone Soldier Recruiter</t>
  </si>
  <si>
    <t>Angel Clone Soldier Trainer</t>
  </si>
  <si>
    <t>Angel Clone Soldier Transporter</t>
  </si>
  <si>
    <t>Angel Colonel</t>
  </si>
  <si>
    <t>Angel Com Tower</t>
  </si>
  <si>
    <t>Angel Commander</t>
  </si>
  <si>
    <t>Angel Control Center</t>
  </si>
  <si>
    <t>Angel Control Tower</t>
  </si>
  <si>
    <t>Angel Control Tower Blueprint</t>
  </si>
  <si>
    <t>Angel Control Tower Medium</t>
  </si>
  <si>
    <t>Angel Control Tower Medium Blueprint</t>
  </si>
  <si>
    <t>Angel Control Tower Small</t>
  </si>
  <si>
    <t>Angel Control Tower Small Blueprint</t>
  </si>
  <si>
    <t>Angel Convoy</t>
  </si>
  <si>
    <t>Angel Copper Tag</t>
  </si>
  <si>
    <t>Angel Courier</t>
  </si>
  <si>
    <t>Angel Courtesan</t>
  </si>
  <si>
    <t>Angel Cruise Missile Battery</t>
  </si>
  <si>
    <t>Angel Cruiser Vessel</t>
  </si>
  <si>
    <t>Angel Crusher</t>
  </si>
  <si>
    <t>Angel Crystal Tag</t>
  </si>
  <si>
    <t>Angel Data Storage Device</t>
  </si>
  <si>
    <t>Angel Databank</t>
  </si>
  <si>
    <t>Angel Debris</t>
  </si>
  <si>
    <t>Angel Defacer</t>
  </si>
  <si>
    <t>Angel Defeater</t>
  </si>
  <si>
    <t>Angel Defiler</t>
  </si>
  <si>
    <t>Angel Den non interactable</t>
  </si>
  <si>
    <t>Angel Depredator</t>
  </si>
  <si>
    <t>Angel Derelict</t>
  </si>
  <si>
    <t>Angel Diamond Tag</t>
  </si>
  <si>
    <t>Angel Dreadnought</t>
  </si>
  <si>
    <t>Angel Dreadnought Wreck</t>
  </si>
  <si>
    <t>Angel Drug Addict</t>
  </si>
  <si>
    <t>Angel Drug Addict Tag</t>
  </si>
  <si>
    <t>Angel Dynamic Calibrator</t>
  </si>
  <si>
    <t>Angel Electrum Tag</t>
  </si>
  <si>
    <t>Angel Elevator</t>
  </si>
  <si>
    <t>Angel Energy Neutralizer Sentry I</t>
  </si>
  <si>
    <t>Angel Energy Neutralizer Sentry II</t>
  </si>
  <si>
    <t>Angel Energy Neutralizer Sentry III</t>
  </si>
  <si>
    <t>Angel Fence</t>
  </si>
  <si>
    <t>Angel Ferrier</t>
  </si>
  <si>
    <t>Angel Fleet Outpost</t>
  </si>
  <si>
    <t>Angel Frigate Vessel</t>
  </si>
  <si>
    <t>Angel Fugitive</t>
  </si>
  <si>
    <t>Angel Gatherer</t>
  </si>
  <si>
    <t>Angel General</t>
  </si>
  <si>
    <t>Angel Gold Tag</t>
  </si>
  <si>
    <t>Angel Hardware Storage</t>
  </si>
  <si>
    <t>Angel Harvester</t>
  </si>
  <si>
    <t>Angel Hauler</t>
  </si>
  <si>
    <t>Angel Haunter</t>
  </si>
  <si>
    <t>Angel Heavy Missile Battery</t>
  </si>
  <si>
    <t>Angel Hideout</t>
  </si>
  <si>
    <t>Angel Hideout non interactable</t>
  </si>
  <si>
    <t>Angel Hideout Wreckage</t>
  </si>
  <si>
    <t>Angel Hijacker</t>
  </si>
  <si>
    <t>Angel Hulk</t>
  </si>
  <si>
    <t>Angel Hunter</t>
  </si>
  <si>
    <t>Angel Impaler</t>
  </si>
  <si>
    <t>Angel Info Shard</t>
  </si>
  <si>
    <t>Angel Information Center</t>
  </si>
  <si>
    <t>Angel Inspector</t>
  </si>
  <si>
    <t>Angel Junction</t>
  </si>
  <si>
    <t>Angel Large Artillery Battery</t>
  </si>
  <si>
    <t>Angel Large Artillery Battery Blueprint</t>
  </si>
  <si>
    <t>Angel Large AutoCannon Battery</t>
  </si>
  <si>
    <t>Angel Large Autocannon Battery Blueprint</t>
  </si>
  <si>
    <t>Angel Large Commander Wreck</t>
  </si>
  <si>
    <t>Angel Large Wreck</t>
  </si>
  <si>
    <t>Angel Legatus</t>
  </si>
  <si>
    <t>Angel Legionnaire</t>
  </si>
  <si>
    <t>Angel Light Missile Battery</t>
  </si>
  <si>
    <t>Angel Liquidator</t>
  </si>
  <si>
    <t>Angel Loader</t>
  </si>
  <si>
    <t>Angel Lookout</t>
  </si>
  <si>
    <t>Angel Mainframe</t>
  </si>
  <si>
    <t>Angel Malakim</t>
  </si>
  <si>
    <t>Angel Marauder</t>
  </si>
  <si>
    <t>Angel Medium Artillery Battery</t>
  </si>
  <si>
    <t>Angel Medium Artillery Battery Blueprint</t>
  </si>
  <si>
    <t>Angel Medium AutoCannon Battery</t>
  </si>
  <si>
    <t>Angel Medium Autocannon Battery Blueprint</t>
  </si>
  <si>
    <t>Angel Medium Commander Wreck</t>
  </si>
  <si>
    <t>Angel Medium Wreck</t>
  </si>
  <si>
    <t>Angel Missile Battery</t>
  </si>
  <si>
    <t>Angel Narcotics Storage Facility</t>
  </si>
  <si>
    <t>Angel Nephilim</t>
  </si>
  <si>
    <t>Angel Network Hub</t>
  </si>
  <si>
    <t>Angel Network Nexus</t>
  </si>
  <si>
    <t>Angel Network Node</t>
  </si>
  <si>
    <t>Angel Network Nucleus</t>
  </si>
  <si>
    <t>Angel Nomad</t>
  </si>
  <si>
    <t>Angel Officer Wreck</t>
  </si>
  <si>
    <t>Angel Officer's Quarters</t>
  </si>
  <si>
    <t>Angel Outlaw</t>
  </si>
  <si>
    <t>Angel Outpost non interactable</t>
  </si>
  <si>
    <t>Angel Outpost Wreckage</t>
  </si>
  <si>
    <t>Angel Outpost Wreckage Infested</t>
  </si>
  <si>
    <t>Angel Palladium Tag</t>
  </si>
  <si>
    <t>Angel Phalanx</t>
  </si>
  <si>
    <t>Angel Platinum Tag</t>
  </si>
  <si>
    <t>Angel Point Defense Battery</t>
  </si>
  <si>
    <t>Angel Praefectus</t>
  </si>
  <si>
    <t>Angel Predator</t>
  </si>
  <si>
    <t>Angel Primus</t>
  </si>
  <si>
    <t>Angel Radiating Telescope</t>
  </si>
  <si>
    <t>Angel Raider</t>
  </si>
  <si>
    <t>Angel Recovery Team</t>
  </si>
  <si>
    <t>Angel Remains</t>
  </si>
  <si>
    <t>Angel Repair Hub</t>
  </si>
  <si>
    <t>Angel Resilient Destroyer</t>
  </si>
  <si>
    <t>Angel Retention Facility</t>
  </si>
  <si>
    <t>Angel Rogue</t>
  </si>
  <si>
    <t>Angel Rookie</t>
  </si>
  <si>
    <t>Angel Rubble</t>
  </si>
  <si>
    <t>Angel Ruffian</t>
  </si>
  <si>
    <t>Angel Ruins</t>
  </si>
  <si>
    <t>Angel Saint</t>
  </si>
  <si>
    <t>Angel Scavenger</t>
  </si>
  <si>
    <t>Angel Seizer</t>
  </si>
  <si>
    <t>Angel Sentry</t>
  </si>
  <si>
    <t>Angel Sentry Gun</t>
  </si>
  <si>
    <t>Angel Seraphim</t>
  </si>
  <si>
    <t>Angel Shatterer</t>
  </si>
  <si>
    <t>Angel Ship Debris</t>
  </si>
  <si>
    <t>Angel Ship Derelict</t>
  </si>
  <si>
    <t>Angel Ship Hulk</t>
  </si>
  <si>
    <t>Angel Ship Log 109285473</t>
  </si>
  <si>
    <t>Angel Ship Log 137863054</t>
  </si>
  <si>
    <t>Angel Ship Log 141490454</t>
  </si>
  <si>
    <t>Angel Ship Log 165462566</t>
  </si>
  <si>
    <t>Angel Ship Log 174132231</t>
  </si>
  <si>
    <t>Angel Ship Log 303445882</t>
  </si>
  <si>
    <t>Angel Ship Log 343873495</t>
  </si>
  <si>
    <t>Angel Ship Log 349584483</t>
  </si>
  <si>
    <t>Angel Ship Log 516543793</t>
  </si>
  <si>
    <t>Angel Ship Log 523366291</t>
  </si>
  <si>
    <t>Angel Ship Log 583225679</t>
  </si>
  <si>
    <t>Angel Ship Remains</t>
  </si>
  <si>
    <t>Angel Ship Rubble</t>
  </si>
  <si>
    <t>Angel Ship Ruins</t>
  </si>
  <si>
    <t>Angel Ship Waste</t>
  </si>
  <si>
    <t>Angel Ship Wreck</t>
  </si>
  <si>
    <t>Angel Silver Tag</t>
  </si>
  <si>
    <t>Angel Simple Trigger Mechanism</t>
  </si>
  <si>
    <t>Angel Small Artillery Battery</t>
  </si>
  <si>
    <t>Angel Small Artillery Battery Blueprint</t>
  </si>
  <si>
    <t>Angel Small AutoCannon Battery</t>
  </si>
  <si>
    <t>Angel Small Autocannon Battery Blueprint</t>
  </si>
  <si>
    <t>Angel Small Commander Wreck</t>
  </si>
  <si>
    <t>Angel Small Wreck</t>
  </si>
  <si>
    <t>Angel Smasher</t>
  </si>
  <si>
    <t>Angel Spatial Analyzer</t>
  </si>
  <si>
    <t>Angel Standard Trigger Mechanism</t>
  </si>
  <si>
    <t>Angel Stash_Extrava</t>
  </si>
  <si>
    <t>Angel Stasis Tower</t>
  </si>
  <si>
    <t>Angel Stasis Webification Battery</t>
  </si>
  <si>
    <t>Angel Stasis Webification Battery Blueprint</t>
  </si>
  <si>
    <t>Angel Structure Ruins</t>
  </si>
  <si>
    <t>Angel Thief</t>
  </si>
  <si>
    <t>Angel Throne</t>
  </si>
  <si>
    <t>Angel Thug</t>
  </si>
  <si>
    <t>Angel Titan Wreck</t>
  </si>
  <si>
    <t>Angel Tower</t>
  </si>
  <si>
    <t>Angel Tower non interactable</t>
  </si>
  <si>
    <t>Angel Tower Wreck</t>
  </si>
  <si>
    <t>Angel Tower Wreckage</t>
  </si>
  <si>
    <t>Angel Trailer</t>
  </si>
  <si>
    <t>Angel Transport</t>
  </si>
  <si>
    <t>Angel Transporter</t>
  </si>
  <si>
    <t>Angel Trasher</t>
  </si>
  <si>
    <t>Angel Tribuni</t>
  </si>
  <si>
    <t>Angel Tribunus</t>
  </si>
  <si>
    <t>Angel Trucker</t>
  </si>
  <si>
    <t>Angel Viper</t>
  </si>
  <si>
    <t>Angel Wall</t>
  </si>
  <si>
    <t>Angel War General</t>
  </si>
  <si>
    <t>Angel Warden</t>
  </si>
  <si>
    <t>Angel Warehouse</t>
  </si>
  <si>
    <t>Angel Warehouse non interactable</t>
  </si>
  <si>
    <t>Angel Warehouse Wreck</t>
  </si>
  <si>
    <t>Angel Warehouse Wreckage</t>
  </si>
  <si>
    <t>Angel Warlord</t>
  </si>
  <si>
    <t>Angel Waste</t>
  </si>
  <si>
    <t>Angel Watcher</t>
  </si>
  <si>
    <t>Angel Webifier</t>
  </si>
  <si>
    <t>Angel Wreck</t>
  </si>
  <si>
    <t>Angels Arisen Firework</t>
  </si>
  <si>
    <t>Angels Retirement Home</t>
  </si>
  <si>
    <t>'Angerstar' Rail Rifle</t>
  </si>
  <si>
    <t>'Anguis' Ice Harvester Upgrade</t>
  </si>
  <si>
    <t>Animal Medical Expert</t>
  </si>
  <si>
    <t>Animated Loaded Lights</t>
  </si>
  <si>
    <t>Anire Scarlet</t>
  </si>
  <si>
    <t>Annihilator Alvum</t>
  </si>
  <si>
    <t>Annihilator Drone</t>
  </si>
  <si>
    <t>Anode Electron Particle Cannon I</t>
  </si>
  <si>
    <t>Anode Ion Particle Cannon I</t>
  </si>
  <si>
    <t>Anode Light Electron Particle Cannon I</t>
  </si>
  <si>
    <t>Anode Light Ion Particle Cannon I</t>
  </si>
  <si>
    <t>Anode Light Neutron Particle Cannon I</t>
  </si>
  <si>
    <t>Anode Mega Electron Particle Cannon I</t>
  </si>
  <si>
    <t>Anode Mega Ion Particle Cannon I</t>
  </si>
  <si>
    <t>Anode Mega Neutron Particle Cannon I</t>
  </si>
  <si>
    <t>Anode Neutron Particle Cannon I</t>
  </si>
  <si>
    <t>Anode Scoped Dual Giga Beam Laser</t>
  </si>
  <si>
    <t>Anode Scoped Dual Giga Beam Laser Blueprint</t>
  </si>
  <si>
    <t>Anode Scoped Dual Giga Pulse Laser</t>
  </si>
  <si>
    <t>Anode Scoped Dual Giga Pulse Laser Blueprint</t>
  </si>
  <si>
    <t>Anode Scoped Ion Siege Blaster</t>
  </si>
  <si>
    <t>Anode Scoped Ion Siege Blaster Blueprint</t>
  </si>
  <si>
    <t>Anode Scoped Quad Mega Pulse Laser</t>
  </si>
  <si>
    <t>Anode Scoped Quad Mega Pulse Laser Blueprint</t>
  </si>
  <si>
    <t>Anode Scoped Triple Neutron Blaster Cannon</t>
  </si>
  <si>
    <t>Anode Scoped Triple Neutron Blaster Cannon Blueprint</t>
  </si>
  <si>
    <t>Ansedon Blat</t>
  </si>
  <si>
    <t>Anshar</t>
  </si>
  <si>
    <t>Anshar Biosecurity Responders SKIN</t>
  </si>
  <si>
    <t>Anshar Blueprint</t>
  </si>
  <si>
    <t>Anshar Exoplanets Hunter SKIN</t>
  </si>
  <si>
    <t>Anshar Glacial Drift SKIN</t>
  </si>
  <si>
    <t>Anshar Halcyon Dawn SKIN</t>
  </si>
  <si>
    <t>Anshar Inner Zone Vanguard SKIN</t>
  </si>
  <si>
    <t>Anshar Intaki Syndicate Serenity Only SKIN</t>
  </si>
  <si>
    <t>Anshar Intaki Syndicate Serenity Only SKIN (30 Days)</t>
  </si>
  <si>
    <t>Anshar Intaki Syndicate Serenity Only SKIN (365 Days)</t>
  </si>
  <si>
    <t>Anshar Intaki Syndicate Serenity Only SKIN (7 Days)</t>
  </si>
  <si>
    <t>Anshar Intaki Syndicate Serenity Only SKIN (90 Days)</t>
  </si>
  <si>
    <t>Anshar Intaki Syndicate SKIN</t>
  </si>
  <si>
    <t>Anshar Kopis Edge SKIN</t>
  </si>
  <si>
    <t>Anshar Serpentis Serenity Only SKIN</t>
  </si>
  <si>
    <t>Anshar Serpentis Serenity Only SKIN (30 Days)</t>
  </si>
  <si>
    <t>Anshar Serpentis Serenity Only SKIN (365 Days)</t>
  </si>
  <si>
    <t>Anshar Serpentis Serenity Only SKIN (7 Days)</t>
  </si>
  <si>
    <t>Anshar Serpentis Serenity Only SKIN (90 Days)</t>
  </si>
  <si>
    <t>Anshar Serpentis SKIN</t>
  </si>
  <si>
    <t>Anshar Spirit SKIN</t>
  </si>
  <si>
    <t>Anshar Valimor Legacy Serenity Only SKIN</t>
  </si>
  <si>
    <t>Anshar Valimor Legacy Serenity Only SKIN (30 Days)</t>
  </si>
  <si>
    <t>Anshar Valimor Legacy Serenity Only SKIN (365 Days)</t>
  </si>
  <si>
    <t>Anshar Valimor Legacy Serenity Only SKIN (7 Days)</t>
  </si>
  <si>
    <t>Anshar Valimor Legacy Serenity Only SKIN (90 Days)</t>
  </si>
  <si>
    <t>Anshar Valimor Legacy SKIN</t>
  </si>
  <si>
    <t>Ansiblex Jump Gate</t>
  </si>
  <si>
    <t>Ansiblex Jump Gate Blueprint</t>
  </si>
  <si>
    <t>Ansiblex Jump Gate Wreck</t>
  </si>
  <si>
    <t>Antaeus I</t>
  </si>
  <si>
    <t>Antaeus I Blueprint</t>
  </si>
  <si>
    <t>Antaeus II</t>
  </si>
  <si>
    <t>Antaeus II Blueprint</t>
  </si>
  <si>
    <t>Antem Neo</t>
  </si>
  <si>
    <t>Antibiotics</t>
  </si>
  <si>
    <t>Antikythera Element</t>
  </si>
  <si>
    <t>Antimatter Charge L</t>
  </si>
  <si>
    <t>Antimatter Charge L Blueprint</t>
  </si>
  <si>
    <t>Antimatter Charge M</t>
  </si>
  <si>
    <t>230</t>
  </si>
  <si>
    <t>Antimatter Charge M Blueprint</t>
  </si>
  <si>
    <t>Antimatter Charge S</t>
  </si>
  <si>
    <t>Antimatter Charge S Blueprint</t>
  </si>
  <si>
    <t>Antimatter Charge XL</t>
  </si>
  <si>
    <t>Antimatter Charge XL Blueprint</t>
  </si>
  <si>
    <t>Antimatter Reactor Unit</t>
  </si>
  <si>
    <t>Antimatter Reactor Unit Blueprint</t>
  </si>
  <si>
    <t>AntiMCC Railgun</t>
  </si>
  <si>
    <t>Anti-MCC Turret</t>
  </si>
  <si>
    <t>Anti-MCC Turret Console</t>
  </si>
  <si>
    <t>Antipharmakon Aeolis</t>
  </si>
  <si>
    <t>Antipharmakon Iokira</t>
  </si>
  <si>
    <t>Antipharmakon Kosybo</t>
  </si>
  <si>
    <t>Antipharmakon Thureo</t>
  </si>
  <si>
    <t>Antipharmakon Toxot</t>
  </si>
  <si>
    <t>Antique Vheriokor Statue</t>
  </si>
  <si>
    <t>Antiseptic Biomass</t>
  </si>
  <si>
    <t>Anti-Stabilizer Drone</t>
  </si>
  <si>
    <t>Antiviral Drugs</t>
  </si>
  <si>
    <t>ao1_t1_enviroment_asset</t>
  </si>
  <si>
    <t>AoE SmartBomb Test</t>
  </si>
  <si>
    <t>AOE_10k_locator</t>
  </si>
  <si>
    <t>AOE_30k_locator</t>
  </si>
  <si>
    <t>AOE_80k_locator</t>
  </si>
  <si>
    <t>AOE_structure_30k_locator</t>
  </si>
  <si>
    <t>AOE_structure_80k_locator</t>
  </si>
  <si>
    <t>'Aoede' Mining Laser Upgrade</t>
  </si>
  <si>
    <t>'Aoide' Basic-L G/I</t>
  </si>
  <si>
    <t>Aortal Purifier</t>
  </si>
  <si>
    <t>APEX 'Atlas' Sentinel</t>
  </si>
  <si>
    <t>APEX 'Atlas' Sentinel vX.1</t>
  </si>
  <si>
    <t>APEX 'Centurion' Commando</t>
  </si>
  <si>
    <t>APEX 'Chiron' Logistics</t>
  </si>
  <si>
    <t>'APEX' Cloak Field</t>
  </si>
  <si>
    <t>APEX 'Dominus' Sentinel</t>
  </si>
  <si>
    <t>APEX 'Dragon' Scout</t>
  </si>
  <si>
    <t>APEX 'Dragon' Scout vX.1</t>
  </si>
  <si>
    <t>APEX 'Hawk' Scout</t>
  </si>
  <si>
    <t>APEX 'Kampo' Logistics</t>
  </si>
  <si>
    <t>APEX 'Nomad' Assault</t>
  </si>
  <si>
    <t>APEX 'Nomad' Assault vX.1</t>
  </si>
  <si>
    <t>APEX 'Opus' Assault</t>
  </si>
  <si>
    <t>APEX 'Paladin' Commando</t>
  </si>
  <si>
    <t>APEX 'Rasetsu' Assault</t>
  </si>
  <si>
    <t>APEX 'Renegade' Commando</t>
  </si>
  <si>
    <t>APEX 'Samurai' Commando</t>
  </si>
  <si>
    <t>APEX 'Seraph' Logistics</t>
  </si>
  <si>
    <t>APEX 'Serpent' Scout</t>
  </si>
  <si>
    <t>APEX 'Shaman' Logistics</t>
  </si>
  <si>
    <t>APEX 'Shogun' Sentinel</t>
  </si>
  <si>
    <t>APEX 'Spartan' Assault</t>
  </si>
  <si>
    <t>APEX 'Tiger' Scout</t>
  </si>
  <si>
    <t>APEX 'Warlord' Sentinel</t>
  </si>
  <si>
    <t>Apheta Zenakon's Rifter</t>
  </si>
  <si>
    <t>Apocalypse</t>
  </si>
  <si>
    <t>Apocalypse 125ms 2500m</t>
  </si>
  <si>
    <t>Apocalypse Abyssal Firestorm SKIN</t>
  </si>
  <si>
    <t>Apocalypse Abyssal Glory SKIN</t>
  </si>
  <si>
    <t>Apocalypse Ardishapur Serenity Only SKIN</t>
  </si>
  <si>
    <t>Apocalypse Ardishapur SKIN</t>
  </si>
  <si>
    <t>Apocalypse Ardishapur SKIN (30 Days)</t>
  </si>
  <si>
    <t>Apocalypse Ardishapur SKIN (365 Days)</t>
  </si>
  <si>
    <t>Apocalypse Ardishapur SKIN (7 Days)</t>
  </si>
  <si>
    <t>Apocalypse Ardishapur SKIN (90 Days)</t>
  </si>
  <si>
    <t>Apocalypse Aurora Universalis SKIN</t>
  </si>
  <si>
    <t>Apocalypse Biosecurity Responders SKIN</t>
  </si>
  <si>
    <t>Apocalypse Blood Raider Edition</t>
  </si>
  <si>
    <t>Apocalypse Blood Raider Edition Blueprint</t>
  </si>
  <si>
    <t>Apocalypse Blood Raiders SKIN</t>
  </si>
  <si>
    <t>Apocalypse Blood Raiders SKIN (30 Days)</t>
  </si>
  <si>
    <t>Apocalypse Blood Raiders SKIN (365 Days)</t>
  </si>
  <si>
    <t>Apocalypse Blood Raiders SKIN (7 Days)</t>
  </si>
  <si>
    <t>Apocalypse Blood Raiders SKIN (90 Days)</t>
  </si>
  <si>
    <t>Apocalypse Blueprint</t>
  </si>
  <si>
    <t>Apocalypse Bow</t>
  </si>
  <si>
    <t>Apocalypse Capsuleer Day XV SKIN</t>
  </si>
  <si>
    <t>Apocalypse Cold Iron Serenity Only SKIN</t>
  </si>
  <si>
    <t>Apocalypse Cold Iron Serenity Only SKIN (30 Days)</t>
  </si>
  <si>
    <t>Apocalypse Cold Iron Serenity Only SKIN (365 Days)</t>
  </si>
  <si>
    <t>Apocalypse Cold Iron Serenity Only SKIN (7 Days)</t>
  </si>
  <si>
    <t>Apocalypse Cold Iron Serenity Only SKIN (90 Days)</t>
  </si>
  <si>
    <t>Apocalypse Cold Iron SKIN</t>
  </si>
  <si>
    <t>Apocalypse Crown and Swords SKIN</t>
  </si>
  <si>
    <t>Apocalypse EoM Serenity Only SKIN</t>
  </si>
  <si>
    <t>Apocalypse EoM Serenity Only SKIN (30 Days)</t>
  </si>
  <si>
    <t>Apocalypse EoM Serenity Only SKIN (365 Days)</t>
  </si>
  <si>
    <t>Apocalypse EoM Serenity Only SKIN (7 Days)</t>
  </si>
  <si>
    <t>Apocalypse EoM Serenity Only SKIN (90 Days)</t>
  </si>
  <si>
    <t>Apocalypse EoM SKIN</t>
  </si>
  <si>
    <t>Apocalypse Exoplanets Hunter SKIN</t>
  </si>
  <si>
    <t>Apocalypse Glacial Drift SKIN</t>
  </si>
  <si>
    <t>Apocalypse Halcyon Dawn SKIN</t>
  </si>
  <si>
    <t>Apocalypse IGC Victory SKIN</t>
  </si>
  <si>
    <t>Apocalypse Imperial Issue</t>
  </si>
  <si>
    <t>Apocalypse Imperial Issue Blueprint</t>
  </si>
  <si>
    <t>Apocalypse Imperial Jubilee SKIN</t>
  </si>
  <si>
    <t>Apocalypse Imperial War Reserves Pack</t>
  </si>
  <si>
    <t>Apocalypse Ironblood Serenity Only SKIN</t>
  </si>
  <si>
    <t>Apocalypse Ironblood Serenity Only SKIN (30 Days)</t>
  </si>
  <si>
    <t>Apocalypse Ironblood Serenity Only SKIN (365 Days)</t>
  </si>
  <si>
    <t>Apocalypse Ironblood Serenity Only SKIN (7 Days)</t>
  </si>
  <si>
    <t>Apocalypse Ironblood Serenity Only SKIN (90 Days)</t>
  </si>
  <si>
    <t>Apocalypse Ironblood SKIN</t>
  </si>
  <si>
    <t>Apocalypse Kador Edition</t>
  </si>
  <si>
    <t>Apocalypse Kador Edition Blueprint</t>
  </si>
  <si>
    <t>Apocalypse Kador Serenity Only SKIN</t>
  </si>
  <si>
    <t>Apocalypse Kador SKIN</t>
  </si>
  <si>
    <t>Apocalypse Kador SKIN (30 Days)</t>
  </si>
  <si>
    <t>Apocalypse Kador SKIN (365 Days)</t>
  </si>
  <si>
    <t>Apocalypse Kador SKIN (7 Days)</t>
  </si>
  <si>
    <t>Apocalypse Kador SKIN (90 Days)</t>
  </si>
  <si>
    <t>Apocalypse Khanid Serenity Only SKIN</t>
  </si>
  <si>
    <t>Apocalypse Khanid SKIN</t>
  </si>
  <si>
    <t>Apocalypse Khanid SKIN (30 Days)</t>
  </si>
  <si>
    <t>Apocalypse Khanid SKIN (365 Days)</t>
  </si>
  <si>
    <t>Apocalypse Khanid SKIN (7 Days)</t>
  </si>
  <si>
    <t>Apocalypse Khanid SKIN (90 Days)</t>
  </si>
  <si>
    <t>Apocalypse Lavacore Imperial SKIN</t>
  </si>
  <si>
    <t>Apocalypse Navy Issue</t>
  </si>
  <si>
    <t>Apocalypse Navy Issue Abyssal Glory SKIN</t>
  </si>
  <si>
    <t>Apocalypse Navy Issue Ardishapur SKIN</t>
  </si>
  <si>
    <t>Apocalypse Navy Issue Biosecurity Responders SKIN</t>
  </si>
  <si>
    <t>Apocalypse Navy Issue Blueprint</t>
  </si>
  <si>
    <t>Apocalypse Navy Issue Cold Iron Serenity Only SKIN</t>
  </si>
  <si>
    <t>Apocalypse Navy Issue Cold Iron Serenity Only SKIN (30 Days)</t>
  </si>
  <si>
    <t>Apocalypse Navy Issue Cold Iron Serenity Only SKIN (365 Days)</t>
  </si>
  <si>
    <t>Apocalypse Navy Issue Cold Iron Serenity Only SKIN (7 Days)</t>
  </si>
  <si>
    <t>Apocalypse Navy Issue Cold Iron Serenity Only SKIN (90 Days)</t>
  </si>
  <si>
    <t>Apocalypse Navy Issue Cold Iron SKIN</t>
  </si>
  <si>
    <t>Apocalypse Navy Issue Crown and Swords SKIN</t>
  </si>
  <si>
    <t>Apocalypse Navy Issue EoM Serenity Only SKIN</t>
  </si>
  <si>
    <t>Apocalypse Navy Issue EoM Serenity Only SKIN (30 Days)</t>
  </si>
  <si>
    <t>Apocalypse Navy Issue EoM Serenity Only SKIN (365 Days)</t>
  </si>
  <si>
    <t>Apocalypse Navy Issue EoM Serenity Only SKIN (7 Days)</t>
  </si>
  <si>
    <t>Apocalypse Navy Issue EoM Serenity Only SKIN (90 Days)</t>
  </si>
  <si>
    <t>Apocalypse Navy Issue EoM SKIN</t>
  </si>
  <si>
    <t>Apocalypse Navy Issue Exoplanets Hunter SKIN</t>
  </si>
  <si>
    <t>Apocalypse Navy Issue Glacial Drift SKIN</t>
  </si>
  <si>
    <t>Apocalypse Navy Issue Halcyon Dawn SKIN</t>
  </si>
  <si>
    <t>Apocalypse Navy Issue Imperial Jubilee SKIN</t>
  </si>
  <si>
    <t>Apocalypse Navy Issue Lavacore Imperial SKIN</t>
  </si>
  <si>
    <t>Apocalypse Navy Issue Oasis of Faith SKIN</t>
  </si>
  <si>
    <t>Apocalypse Navy Issue Oasis Of Faith SKIN (7 days Limited)</t>
  </si>
  <si>
    <t>Apocalypse Navy Issue Purity of the Throne Serenity Only SKIN</t>
  </si>
  <si>
    <t>Apocalypse Navy Issue Purity of the Throne Serenity Only SKIN (30 Days)</t>
  </si>
  <si>
    <t>Apocalypse Navy Issue Purity of the Throne Serenity Only SKIN (365 Days)</t>
  </si>
  <si>
    <t>Apocalypse Navy Issue Purity of the Throne Serenity Only SKIN (7 Days)</t>
  </si>
  <si>
    <t>Apocalypse Navy Issue Purity of the Throne Serenity Only SKIN (90 Days)</t>
  </si>
  <si>
    <t>Apocalypse Navy Issue Purity of the Throne SKIN</t>
  </si>
  <si>
    <t>Apocalypse Navy Issue Sarum SKIN</t>
  </si>
  <si>
    <t>Apocalypse Navy Issue Star Captain SKIN</t>
  </si>
  <si>
    <t>Apocalypse Navy Issue Wreckage</t>
  </si>
  <si>
    <t>Apocalypse Oasis of Faith SKIN</t>
  </si>
  <si>
    <t>Apocalypse Oasis Of Faith SKIN (7 days Limited)</t>
  </si>
  <si>
    <t>Apocalypse Purity of the Throne Serenity Only SKIN</t>
  </si>
  <si>
    <t>Apocalypse Purity of the Throne Serenity Only SKIN (30 Days)</t>
  </si>
  <si>
    <t>Apocalypse Purity of the Throne Serenity Only SKIN (365 Days)</t>
  </si>
  <si>
    <t>Apocalypse Purity of the Throne Serenity Only SKIN (7 Days)</t>
  </si>
  <si>
    <t>Apocalypse Purity of the Throne Serenity Only SKIN (90 Days)</t>
  </si>
  <si>
    <t>Apocalypse Purity of the Throne SKIN</t>
  </si>
  <si>
    <t>Apocalypse Raata Sunset Serenity Only SKIN</t>
  </si>
  <si>
    <t>Apocalypse Raata Sunset Serenity Only SKIN (30 Days)</t>
  </si>
  <si>
    <t>Apocalypse Raata Sunset Serenity Only SKIN (365 Days)</t>
  </si>
  <si>
    <t>Apocalypse Raata Sunset Serenity Only SKIN (7 Days)</t>
  </si>
  <si>
    <t>Apocalypse Raata Sunset Serenity Only SKIN (90 Days)</t>
  </si>
  <si>
    <t>Apocalypse Raata Sunset SKIN</t>
  </si>
  <si>
    <t>Apocalypse Serenity YC117 SKIN</t>
  </si>
  <si>
    <t>Apocalypse Serenity YC117 SKIN (30 Days)</t>
  </si>
  <si>
    <t>Apocalypse Serenity YC117 SKIN (365 Days)</t>
  </si>
  <si>
    <t>Apocalypse Serenity YC117 SKIN (7 Days)</t>
  </si>
  <si>
    <t>Apocalypse Serenity YC117 SKIN (90 Days)</t>
  </si>
  <si>
    <t>Apocalypse Star Captain SKIN</t>
  </si>
  <si>
    <t>Apocalypse Stern</t>
  </si>
  <si>
    <t>Apocalypse Tash-Murkon Edition</t>
  </si>
  <si>
    <t>Apocalypse Tash-Murkon Edition Blueprint</t>
  </si>
  <si>
    <t>Apocalypse Tash-Murkon Serenity Only SKIN</t>
  </si>
  <si>
    <t>Apocalypse Tash-Murkon SKIN</t>
  </si>
  <si>
    <t>Apocalypse Tash-Murkon SKIN (30 Days)</t>
  </si>
  <si>
    <t>Apocalypse Tash-Murkon SKIN (365 Days)</t>
  </si>
  <si>
    <t>Apocalypse Tash-Murkon SKIN (7 Days)</t>
  </si>
  <si>
    <t>Apocalypse Tash-Murkon SKIN (90 Days)</t>
  </si>
  <si>
    <t>Apocalypse Triglavian Twilight SKIN</t>
  </si>
  <si>
    <t>Apocalypse War Reserves Lieutenant SKIN</t>
  </si>
  <si>
    <t>Apocalypse War Reserves Lieutenant SKIN (Volatile)</t>
  </si>
  <si>
    <t>Apocalypse Wreck</t>
  </si>
  <si>
    <t>Apocalypse Zakura Shumyu SKIN</t>
  </si>
  <si>
    <t>Apostle</t>
  </si>
  <si>
    <t>Apostle Biosecurity Responders SKIN</t>
  </si>
  <si>
    <t>Apostle Blueprint</t>
  </si>
  <si>
    <t>Apostle Capsuleer Elite XV SKIN</t>
  </si>
  <si>
    <t>Apostle Cold Iron Serenity Only SKIN</t>
  </si>
  <si>
    <t>Apostle Cold Iron Serenity Only SKIN (30 Days)</t>
  </si>
  <si>
    <t>Apostle Cold Iron Serenity Only SKIN (365 Days)</t>
  </si>
  <si>
    <t>Apostle Cold Iron Serenity Only SKIN (7 Days)</t>
  </si>
  <si>
    <t>Apostle Cold Iron Serenity Only SKIN (90 Days)</t>
  </si>
  <si>
    <t>Apostle Cold Iron SKIN</t>
  </si>
  <si>
    <t>Apostle Crown and Swords SKIN</t>
  </si>
  <si>
    <t>Apostle Exoplanets Hunter SKIN</t>
  </si>
  <si>
    <t>Apostle Frontier Safeguarder SKIN</t>
  </si>
  <si>
    <t>Apostle Glacial Drift SKIN</t>
  </si>
  <si>
    <t>Apostle Halcyon Dawn SKIN</t>
  </si>
  <si>
    <t>Apostle Headhunter SKIN</t>
  </si>
  <si>
    <t>Apostle Imperial Jubilee SKIN</t>
  </si>
  <si>
    <t>Apostle Lavacore Imperial SKIN</t>
  </si>
  <si>
    <t>Apostle Oasis of Faith SKIN</t>
  </si>
  <si>
    <t>Apostle Purity of the Throne Serenity Only SKIN</t>
  </si>
  <si>
    <t>Apostle Purity of the Throne Serenity Only SKIN (30 Days)</t>
  </si>
  <si>
    <t>Apostle Purity of the Throne Serenity Only SKIN (365 Days)</t>
  </si>
  <si>
    <t>Apostle Purity of the Throne Serenity Only SKIN (7 Days)</t>
  </si>
  <si>
    <t>Apostle Purity of the Throne Serenity Only SKIN (90 Days)</t>
  </si>
  <si>
    <t>Apostle Purity of the Throne SKIN</t>
  </si>
  <si>
    <t>Apostle Raata Sunset Serenity Only SKIN</t>
  </si>
  <si>
    <t>Apostle Raata Sunset Serenity Only SKIN (30 Days)</t>
  </si>
  <si>
    <t>Apostle Raata Sunset Serenity Only SKIN (365 Days)</t>
  </si>
  <si>
    <t>Apostle Raata Sunset Serenity Only SKIN (7 Days)</t>
  </si>
  <si>
    <t>Apostle Raata Sunset Serenity Only SKIN (90 Days)</t>
  </si>
  <si>
    <t>Apostle Raata Sunset SKIN</t>
  </si>
  <si>
    <t>Apostle Star Captain SKIN</t>
  </si>
  <si>
    <t>Apostle Wreck</t>
  </si>
  <si>
    <t>Apotheosis</t>
  </si>
  <si>
    <t>Apotheosis Blueprint</t>
  </si>
  <si>
    <t>Apotheosis Capsuleer Day XIX SKIN</t>
  </si>
  <si>
    <t>Apotheosis Capsuleer Day XVI SKIN</t>
  </si>
  <si>
    <t>Apotheosis Capsuleer Day XVII SKIN</t>
  </si>
  <si>
    <t>Apotheosis Capsuleer Day XVIII SKIN</t>
  </si>
  <si>
    <t>Apotheosis Capsuleer Elite XV SKIN</t>
  </si>
  <si>
    <t>Apotheosis Capsuleer Networker XV SKIN</t>
  </si>
  <si>
    <t>Apotheosis Glacial Drift SKIN</t>
  </si>
  <si>
    <t>Apotheosis Icecloud Investigators SKIN</t>
  </si>
  <si>
    <t>Apotheosis Ironblood SKIN</t>
  </si>
  <si>
    <t>Apotheosis Midnight SKIN</t>
  </si>
  <si>
    <t>Apotheosis Silver Racer SKIN</t>
  </si>
  <si>
    <t>Apotheosis Versus Blueforce SKIN</t>
  </si>
  <si>
    <t>Apotheosis Versus Redforce SKIN</t>
  </si>
  <si>
    <t>'Apparition' Cloak Field</t>
  </si>
  <si>
    <t>Apte Donie</t>
  </si>
  <si>
    <t>Aqueous Liquids</t>
  </si>
  <si>
    <t>Arachula Apis</t>
  </si>
  <si>
    <t>Arachula Drone</t>
  </si>
  <si>
    <t>Aradim Arachnan</t>
  </si>
  <si>
    <t>Aradim Arachnan's Head</t>
  </si>
  <si>
    <t>Arajna Ashia's Arbitrator</t>
  </si>
  <si>
    <t>Aralez</t>
  </si>
  <si>
    <t>Aralez Blueprint</t>
  </si>
  <si>
    <t>Arazu</t>
  </si>
  <si>
    <t>Arazu Biosecurity Responders SKIN</t>
  </si>
  <si>
    <t>Arazu Blueprint</t>
  </si>
  <si>
    <t>Arazu Exoplanets Hunter SKIN</t>
  </si>
  <si>
    <t>Arazu Glacial Drift SKIN</t>
  </si>
  <si>
    <t>Arazu Halcyon Dawn SKIN</t>
  </si>
  <si>
    <t>Arazu Inner Zone Vanguard SKIN</t>
  </si>
  <si>
    <t>Arazu Intaki Syndicate Serenity Only SKIN</t>
  </si>
  <si>
    <t>Arazu Intaki Syndicate Serenity Only SKIN (30 Days)</t>
  </si>
  <si>
    <t>Arazu Intaki Syndicate Serenity Only SKIN (365 Days)</t>
  </si>
  <si>
    <t>Arazu Intaki Syndicate Serenity Only SKIN (7 Days)</t>
  </si>
  <si>
    <t>Arazu Intaki Syndicate Serenity Only SKIN (90 Days)</t>
  </si>
  <si>
    <t>Arazu Intaki Syndicate SKIN</t>
  </si>
  <si>
    <t>Arazu Kopis Edge SKIN</t>
  </si>
  <si>
    <t>Arazu Serpentis Serenity Only SKIN</t>
  </si>
  <si>
    <t>Arazu Serpentis Serenity Only SKIN (30 Days)</t>
  </si>
  <si>
    <t>Arazu Serpentis Serenity Only SKIN (365 Days)</t>
  </si>
  <si>
    <t>Arazu Serpentis Serenity Only SKIN (7 Days)</t>
  </si>
  <si>
    <t>Arazu Serpentis Serenity Only SKIN (90 Days)</t>
  </si>
  <si>
    <t>Arazu Serpentis SKIN</t>
  </si>
  <si>
    <t>Arazu Spirit SKIN</t>
  </si>
  <si>
    <t>Arazu Valimor Legacy Serenity Only SKIN</t>
  </si>
  <si>
    <t>Arazu Valimor Legacy Serenity Only SKIN (30 Days)</t>
  </si>
  <si>
    <t>Arazu Valimor Legacy Serenity Only SKIN (365 Days)</t>
  </si>
  <si>
    <t>Arazu Valimor Legacy Serenity Only SKIN (7 Days)</t>
  </si>
  <si>
    <t>Arazu Valimor Legacy Serenity Only SKIN (90 Days)</t>
  </si>
  <si>
    <t>Arazu Valimor Legacy SKIN</t>
  </si>
  <si>
    <t>Arbalest Compact Light Missile Launcher</t>
  </si>
  <si>
    <t>Arbalest Compact Rapid Torpedo Launcher</t>
  </si>
  <si>
    <t>Arbalest Compact Rapid Torpedo Launcher Blueprint</t>
  </si>
  <si>
    <t>Arbalest Compact XL Cruise Missile Launcher</t>
  </si>
  <si>
    <t>Arbalest Compact XL Cruise Missile Launcher Blueprint</t>
  </si>
  <si>
    <t>Arbalest Compact XL Torpedo Launcher</t>
  </si>
  <si>
    <t>Arbalest Compact XL Torpedo Launcher Blueprint</t>
  </si>
  <si>
    <t>'Arbalest' Cruise Launcher I</t>
  </si>
  <si>
    <t>'Arbalest' Heavy Missile Launcher</t>
  </si>
  <si>
    <t>'Arbalest' Rapid Heavy Missile Launcher I</t>
  </si>
  <si>
    <t>'Arbalest' Rocket Launcher I</t>
  </si>
  <si>
    <t>Arbiter</t>
  </si>
  <si>
    <t>Arbitrator</t>
  </si>
  <si>
    <t>Arbitrator Abyssal Firestorm SKIN</t>
  </si>
  <si>
    <t>Arbitrator Abyssal Glory SKIN</t>
  </si>
  <si>
    <t>Arbitrator Ardishapur Serenity Only SKIN</t>
  </si>
  <si>
    <t>Arbitrator Ardishapur SKIN</t>
  </si>
  <si>
    <t>Arbitrator Ardishapur SKIN (30 Days)</t>
  </si>
  <si>
    <t>Arbitrator Ardishapur SKIN (365 Days)</t>
  </si>
  <si>
    <t>Arbitrator Ardishapur SKIN (7 Days)</t>
  </si>
  <si>
    <t>Arbitrator Ardishapur SKIN (90 Days)</t>
  </si>
  <si>
    <t>Arbitrator Biosecurity Responders SKIN</t>
  </si>
  <si>
    <t>Arbitrator Blood Raiders SKIN</t>
  </si>
  <si>
    <t>Arbitrator Blueprint</t>
  </si>
  <si>
    <t>Arbitrator Cold Iron Serenity Only SKIN</t>
  </si>
  <si>
    <t>Arbitrator Cold Iron Serenity Only SKIN (30 Days)</t>
  </si>
  <si>
    <t>Arbitrator Cold Iron Serenity Only SKIN (365 Days)</t>
  </si>
  <si>
    <t>Arbitrator Cold Iron Serenity Only SKIN (7 Days)</t>
  </si>
  <si>
    <t>Arbitrator Cold Iron Serenity Only SKIN (90 Days)</t>
  </si>
  <si>
    <t>Arbitrator Cold Iron SKIN</t>
  </si>
  <si>
    <t>Arbitrator EoM Serenity Only SKIN</t>
  </si>
  <si>
    <t>Arbitrator EoM Serenity Only SKIN (30 Days)</t>
  </si>
  <si>
    <t>Arbitrator EoM Serenity Only SKIN (365 Days)</t>
  </si>
  <si>
    <t>Arbitrator EoM Serenity Only SKIN (7 Days)</t>
  </si>
  <si>
    <t>Arbitrator EoM Serenity Only SKIN (90 Days)</t>
  </si>
  <si>
    <t>Arbitrator EoM SKIN</t>
  </si>
  <si>
    <t>Arbitrator Exoplanets Hunter SKIN</t>
  </si>
  <si>
    <t>Arbitrator Glacial Drift SKIN</t>
  </si>
  <si>
    <t>Arbitrator Halcyon Dawn SKIN</t>
  </si>
  <si>
    <t>Arbitrator Imperial Navy SKIN</t>
  </si>
  <si>
    <t>Arbitrator Ironblood Serenity Only SKIN</t>
  </si>
  <si>
    <t>Arbitrator Ironblood Serenity Only SKIN (30 Days)</t>
  </si>
  <si>
    <t>Arbitrator Ironblood Serenity Only SKIN (365 Days)</t>
  </si>
  <si>
    <t>Arbitrator Ironblood Serenity Only SKIN (7 Days)</t>
  </si>
  <si>
    <t>Arbitrator Ironblood Serenity Only SKIN (90 Days)</t>
  </si>
  <si>
    <t>Arbitrator Ironblood SKIN</t>
  </si>
  <si>
    <t>Arbitrator Kador Serenity Only SKIN</t>
  </si>
  <si>
    <t>Arbitrator Kador SKIN</t>
  </si>
  <si>
    <t>Arbitrator Kador SKIN (30 Days)</t>
  </si>
  <si>
    <t>Arbitrator Kador SKIN (365 Days)</t>
  </si>
  <si>
    <t>Arbitrator Kador SKIN (7 Days)</t>
  </si>
  <si>
    <t>Arbitrator Kador SKIN (90 Days)</t>
  </si>
  <si>
    <t>Arbitrator Luminaire Zenith SKIN</t>
  </si>
  <si>
    <t>Arbitrator Oasis of Faith SKIN</t>
  </si>
  <si>
    <t>Arbitrator Purity of the Throne Serenity Only SKIN</t>
  </si>
  <si>
    <t>Arbitrator Purity of the Throne Serenity Only SKIN (30 Days)</t>
  </si>
  <si>
    <t>Arbitrator Purity of the Throne Serenity Only SKIN (365 Days)</t>
  </si>
  <si>
    <t>Arbitrator Purity of the Throne Serenity Only SKIN (7 Days)</t>
  </si>
  <si>
    <t>Arbitrator Purity of the Throne Serenity Only SKIN (90 Days)</t>
  </si>
  <si>
    <t>Arbitrator Purity of the Throne SKIN</t>
  </si>
  <si>
    <t>Arbitrator Raata Sunset Serenity Only SKIN</t>
  </si>
  <si>
    <t>Arbitrator Raata Sunset Serenity Only SKIN (30 Days)</t>
  </si>
  <si>
    <t>Arbitrator Raata Sunset Serenity Only SKIN (365 Days)</t>
  </si>
  <si>
    <t>Arbitrator Raata Sunset Serenity Only SKIN (7 Days)</t>
  </si>
  <si>
    <t>Arbitrator Raata Sunset Serenity Only SKIN (90 Days)</t>
  </si>
  <si>
    <t>Arbitrator Raata Sunset SKIN</t>
  </si>
  <si>
    <t>Arbitrator Triglavian Twilight SKIN</t>
  </si>
  <si>
    <t>Arc of Revelation</t>
  </si>
  <si>
    <t>Arcana Patron</t>
  </si>
  <si>
    <t>'Arcflare' DAU-2/A Forge Gun</t>
  </si>
  <si>
    <t>Arch Angel Ambusher</t>
  </si>
  <si>
    <t>Arch Angel Breaker</t>
  </si>
  <si>
    <t>Arch Angel Carbonized Lead L</t>
  </si>
  <si>
    <t>Arch Angel Carbonized Lead M</t>
  </si>
  <si>
    <t>Arch Angel Carbonized Lead M Blueprint</t>
  </si>
  <si>
    <t>Arch Angel Carbonized Lead S</t>
  </si>
  <si>
    <t>Arch Angel Carbonized Lead XL</t>
  </si>
  <si>
    <t>Arch Angel Centurion</t>
  </si>
  <si>
    <t>Arch Angel Crusher</t>
  </si>
  <si>
    <t>Arch Angel Defeater</t>
  </si>
  <si>
    <t>Arch Angel Depleted Uranium L</t>
  </si>
  <si>
    <t>Arch Angel Depleted Uranium M</t>
  </si>
  <si>
    <t>Arch Angel Depleted Uranium S</t>
  </si>
  <si>
    <t>Arch Angel Depleted Uranium XL</t>
  </si>
  <si>
    <t>Arch Angel Depredator</t>
  </si>
  <si>
    <t>Arch Angel EMP L</t>
  </si>
  <si>
    <t>Arch Angel EMP M</t>
  </si>
  <si>
    <t>Arch Angel EMP S</t>
  </si>
  <si>
    <t>Arch Angel EMP XL</t>
  </si>
  <si>
    <t>Arch Angel Fusion L</t>
  </si>
  <si>
    <t>Arch Angel Fusion M</t>
  </si>
  <si>
    <t>Arch Angel Fusion S</t>
  </si>
  <si>
    <t>Arch Angel Fusion XL</t>
  </si>
  <si>
    <t>Arch Angel Hijacker</t>
  </si>
  <si>
    <t>Arch Angel Hunter</t>
  </si>
  <si>
    <t>Arch Angel Impaler</t>
  </si>
  <si>
    <t>Arch Angel Liquidator</t>
  </si>
  <si>
    <t>Arch Angel Marauder</t>
  </si>
  <si>
    <t>Arch Angel Nomad</t>
  </si>
  <si>
    <t>Arch Angel Nova F.O.F. Cruise Missile I</t>
  </si>
  <si>
    <t>Arch Angel Nova F.O.F. Heavy Missile I</t>
  </si>
  <si>
    <t>Arch Angel Nova F.O.F. Light Missile I</t>
  </si>
  <si>
    <t>Arch Angel Nuclear L</t>
  </si>
  <si>
    <t>Arch Angel Nuclear M</t>
  </si>
  <si>
    <t>Arch Angel Nuclear S</t>
  </si>
  <si>
    <t>Arch Angel Nuclear XL</t>
  </si>
  <si>
    <t>Arch Angel Outlaw</t>
  </si>
  <si>
    <t>Arch Angel Phalanx</t>
  </si>
  <si>
    <t>Arch Angel Phased Plasma L</t>
  </si>
  <si>
    <t>Arch Angel Phased Plasma M</t>
  </si>
  <si>
    <t>Arch Angel Phased Plasma S</t>
  </si>
  <si>
    <t>Arch Angel Phased Plasma XL</t>
  </si>
  <si>
    <t>Arch Angel Predator</t>
  </si>
  <si>
    <t>Arch Angel Proton L</t>
  </si>
  <si>
    <t>Arch Angel Proton M</t>
  </si>
  <si>
    <t>Arch Angel Proton S</t>
  </si>
  <si>
    <t>Arch Angel Proton XL</t>
  </si>
  <si>
    <t>Arch Angel Raelek</t>
  </si>
  <si>
    <t>Arch Angel Raider</t>
  </si>
  <si>
    <t>Arch Angel Rogue</t>
  </si>
  <si>
    <t>Arch Angel Ruffian</t>
  </si>
  <si>
    <t>Arch Angel Smasher</t>
  </si>
  <si>
    <t>Arch Angel Thug</t>
  </si>
  <si>
    <t>Arch Angel Titanium Sabot L</t>
  </si>
  <si>
    <t>Arch Angel Titanium Sabot M</t>
  </si>
  <si>
    <t>Arch Angel Titanium Sabot M Blueprint</t>
  </si>
  <si>
    <t>Arch Angel Titanium Sabot S</t>
  </si>
  <si>
    <t>Arch Angel Titanium Sabot XL</t>
  </si>
  <si>
    <t>Arch Gistii Ambusher</t>
  </si>
  <si>
    <t>Arch Gistii Hijacker</t>
  </si>
  <si>
    <t>Arch Gistii Hunter</t>
  </si>
  <si>
    <t>Arch Gistii Impaler</t>
  </si>
  <si>
    <t>Arch Gistii Nomad</t>
  </si>
  <si>
    <t>Arch Gistii Outlaw</t>
  </si>
  <si>
    <t>Arch Gistii Raider</t>
  </si>
  <si>
    <t>Arch Gistii Rogue</t>
  </si>
  <si>
    <t>Arch Gistii Ruffian</t>
  </si>
  <si>
    <t>Arch Gistii Thug</t>
  </si>
  <si>
    <t>Arch Gistum Breaker</t>
  </si>
  <si>
    <t>Arch Gistum Centurion</t>
  </si>
  <si>
    <t>Arch Gistum Crusher</t>
  </si>
  <si>
    <t>Arch Gistum Defeater</t>
  </si>
  <si>
    <t>Arch Gistum Depredator</t>
  </si>
  <si>
    <t>Arch Gistum Liquidator</t>
  </si>
  <si>
    <t>Arch Gistum Marauder</t>
  </si>
  <si>
    <t>Arch Gistum Phalanx</t>
  </si>
  <si>
    <t>Arch Gistum Predator</t>
  </si>
  <si>
    <t>Arch Gistum Smasher</t>
  </si>
  <si>
    <t>Archaeology</t>
  </si>
  <si>
    <t>Archduke's Modified Sentinel mk.0</t>
  </si>
  <si>
    <t>Archduke's Modified Sentinel mk.0 (Master)</t>
  </si>
  <si>
    <t>Archive Sentry Tower</t>
  </si>
  <si>
    <t>Archives</t>
  </si>
  <si>
    <t>Archives Passkey</t>
  </si>
  <si>
    <t>Archon</t>
  </si>
  <si>
    <t>Archon Biosecurity Responders SKIN</t>
  </si>
  <si>
    <t>Archon Blood Raider Victory SKIN</t>
  </si>
  <si>
    <t>Archon Blueprint</t>
  </si>
  <si>
    <t>Archon Cold Iron Serenity Only SKIN</t>
  </si>
  <si>
    <t>Archon Cold Iron Serenity Only SKIN (30 Days)</t>
  </si>
  <si>
    <t>Archon Cold Iron Serenity Only SKIN (365 Days)</t>
  </si>
  <si>
    <t>Archon Cold Iron Serenity Only SKIN (7 Days)</t>
  </si>
  <si>
    <t>Archon Cold Iron Serenity Only SKIN (90 Days)</t>
  </si>
  <si>
    <t>Archon Cold Iron SKIN</t>
  </si>
  <si>
    <t>Archon Crown and Swords SKIN</t>
  </si>
  <si>
    <t>Archon EoM Serenity Only SKIN</t>
  </si>
  <si>
    <t>Archon EoM Serenity Only SKIN (30 Days)</t>
  </si>
  <si>
    <t>Archon EoM Serenity Only SKIN (365 Days)</t>
  </si>
  <si>
    <t>Archon EoM Serenity Only SKIN (7 Days)</t>
  </si>
  <si>
    <t>Archon EoM Serenity Only SKIN (90 Days)</t>
  </si>
  <si>
    <t>Archon EoM SKIN</t>
  </si>
  <si>
    <t>Archon Exoplanets Hunter SKIN</t>
  </si>
  <si>
    <t>Archon Glacial Drift SKIN</t>
  </si>
  <si>
    <t>Archon Halcyon Dawn SKIN</t>
  </si>
  <si>
    <t>Archon Hunter's Quiver SKIN</t>
  </si>
  <si>
    <t>Archon Imperial Jubilee SKIN</t>
  </si>
  <si>
    <t>Archon Ironblood Serenity Only SKIN</t>
  </si>
  <si>
    <t>Archon Ironblood Serenity Only SKIN (30 Days)</t>
  </si>
  <si>
    <t>Archon Ironblood Serenity Only SKIN (365 Days)</t>
  </si>
  <si>
    <t>Archon Ironblood Serenity Only SKIN (7 Days)</t>
  </si>
  <si>
    <t>Archon Ironblood Serenity Only SKIN (90 Days)</t>
  </si>
  <si>
    <t>Archon Ironblood SKIN</t>
  </si>
  <si>
    <t>Archon Kador Serenity Only SKIN</t>
  </si>
  <si>
    <t>Archon Kador SKIN</t>
  </si>
  <si>
    <t>Archon Kador SKIN (30 Days)</t>
  </si>
  <si>
    <t>Archon Kador SKIN (365 Days)</t>
  </si>
  <si>
    <t>Archon Kador SKIN (7 Days)</t>
  </si>
  <si>
    <t>Archon Kador SKIN (90 Days)</t>
  </si>
  <si>
    <t>Archon Oasis of Faith SKIN</t>
  </si>
  <si>
    <t>Archon Purity of the Throne Serenity Only SKIN</t>
  </si>
  <si>
    <t>Archon Purity of the Throne Serenity Only SKIN (30 Days)</t>
  </si>
  <si>
    <t>Archon Purity of the Throne Serenity Only SKIN (365 Days)</t>
  </si>
  <si>
    <t>Archon Purity of the Throne Serenity Only SKIN (7 Days)</t>
  </si>
  <si>
    <t>Archon Purity of the Throne Serenity Only SKIN (90 Days)</t>
  </si>
  <si>
    <t>Archon Purity of the Throne SKIN</t>
  </si>
  <si>
    <t>Archon Raata Sunset Serenity Only SKIN</t>
  </si>
  <si>
    <t>Archon Raata Sunset Serenity Only SKIN (30 Days)</t>
  </si>
  <si>
    <t>Archon Raata Sunset Serenity Only SKIN (365 Days)</t>
  </si>
  <si>
    <t>Archon Raata Sunset Serenity Only SKIN (7 Days)</t>
  </si>
  <si>
    <t>Archon Raata Sunset Serenity Only SKIN (90 Days)</t>
  </si>
  <si>
    <t>Archon Raata Sunset SKIN</t>
  </si>
  <si>
    <t>Archon Spirit SKIN</t>
  </si>
  <si>
    <t>Archon Star Captain SKIN</t>
  </si>
  <si>
    <t>Archon Tash-Murkon Serenity Only SKIN</t>
  </si>
  <si>
    <t>Archon Tash-Murkon SKIN</t>
  </si>
  <si>
    <t>Archon Tash-Murkon SKIN (30 Days)</t>
  </si>
  <si>
    <t>Archon Tash-Murkon SKIN (365 Days)</t>
  </si>
  <si>
    <t>Archon Tash-Murkon SKIN (7 Days)</t>
  </si>
  <si>
    <t>Archon Tash-Murkon SKIN (90 Days)</t>
  </si>
  <si>
    <t>Archon Wreck</t>
  </si>
  <si>
    <t>Archpriest Hakram</t>
  </si>
  <si>
    <t>Archpriest Hakram's Head</t>
  </si>
  <si>
    <t>Arctic Warfare Marine Squads</t>
  </si>
  <si>
    <t>Arctic Warfare Marines</t>
  </si>
  <si>
    <t>ARDA S1 BS (Do not translate)</t>
  </si>
  <si>
    <t>ARDA S1 MS (Do not translate)</t>
  </si>
  <si>
    <t>ARDA S2 BS (Do not translate)</t>
  </si>
  <si>
    <t>ARDA S2 MS (Do not translate)</t>
  </si>
  <si>
    <t>ARDA S3 BS (Do not translate)</t>
  </si>
  <si>
    <t>ARDA S3 MS (Do not translate)</t>
  </si>
  <si>
    <t>Ardillan's Dossier</t>
  </si>
  <si>
    <t>Ardillan's Maulus</t>
  </si>
  <si>
    <t>'Ardishapur' AM-M SKIN</t>
  </si>
  <si>
    <t>Ardoen Dasaner's Navitas</t>
  </si>
  <si>
    <t>Ardorele Heirloom</t>
  </si>
  <si>
    <t>Arek'Jaalan: Mission Statement</t>
  </si>
  <si>
    <t>Arek'Jaalan: Site One Contributions Listing</t>
  </si>
  <si>
    <t>Arena</t>
  </si>
  <si>
    <t>Arena_AM_CenterFX01</t>
  </si>
  <si>
    <t>Arena_AM_CenterPiece01</t>
  </si>
  <si>
    <t>Arena_AM_MainStructure01</t>
  </si>
  <si>
    <t>Arena_AM_SmallStructure01</t>
  </si>
  <si>
    <t>Arena_GA_CenterFX01</t>
  </si>
  <si>
    <t>Arena_GA_CenterPiece01</t>
  </si>
  <si>
    <t>Arena_GA_MainStructure01</t>
  </si>
  <si>
    <t>Arena_GA_SmallStructure01</t>
  </si>
  <si>
    <t>Arena_MM_CenterPiece01</t>
  </si>
  <si>
    <t>Arena_MM_MainStructure01</t>
  </si>
  <si>
    <t>Arena_MM_SmallStructure01</t>
  </si>
  <si>
    <t>Ares</t>
  </si>
  <si>
    <t>Ares Biosecurity Responders SKIN</t>
  </si>
  <si>
    <t>Ares Blueprint</t>
  </si>
  <si>
    <t>Ares Exoplanets Hunter SKIN</t>
  </si>
  <si>
    <t>Ares Glacial Drift SKIN</t>
  </si>
  <si>
    <t>Ares Halcyon Dawn SKIN</t>
  </si>
  <si>
    <t>Ares Hunter's Quiver SKIN</t>
  </si>
  <si>
    <t>Ares Inner Zone Vanguard SKIN</t>
  </si>
  <si>
    <t>Ares Intaki Syndicate Serenity Only SKIN</t>
  </si>
  <si>
    <t>Ares Intaki Syndicate Serenity Only SKIN (30 Days)</t>
  </si>
  <si>
    <t>Ares Intaki Syndicate Serenity Only SKIN (365 Days)</t>
  </si>
  <si>
    <t>Ares Intaki Syndicate Serenity Only SKIN (7 Days)</t>
  </si>
  <si>
    <t>Ares Intaki Syndicate Serenity Only SKIN (90 Days)</t>
  </si>
  <si>
    <t>Ares Intaki Syndicate SKIN</t>
  </si>
  <si>
    <t>Ares Kopis Edge SKIN</t>
  </si>
  <si>
    <t>Ares Luminaire Rising SKIN</t>
  </si>
  <si>
    <t>Ares Luminaire Zenith SKIN</t>
  </si>
  <si>
    <t>Ares Serpentis Serenity Only SKIN</t>
  </si>
  <si>
    <t>Ares Serpentis Serenity Only SKIN (30 Days)</t>
  </si>
  <si>
    <t>Ares Serpentis Serenity Only SKIN (365 Days)</t>
  </si>
  <si>
    <t>Ares Serpentis Serenity Only SKIN (7 Days)</t>
  </si>
  <si>
    <t>Ares Serpentis Serenity Only SKIN (90 Days)</t>
  </si>
  <si>
    <t>Ares Serpentis SKIN</t>
  </si>
  <si>
    <t>Ares Spirit SKIN</t>
  </si>
  <si>
    <t>Ares Valimor Legacy Serenity Only SKIN</t>
  </si>
  <si>
    <t>Ares Valimor Legacy Serenity Only SKIN (30 Days)</t>
  </si>
  <si>
    <t>Ares Valimor Legacy Serenity Only SKIN (365 Days)</t>
  </si>
  <si>
    <t>Ares Valimor Legacy Serenity Only SKIN (7 Days)</t>
  </si>
  <si>
    <t>Ares Valimor Legacy Serenity Only SKIN (90 Days)</t>
  </si>
  <si>
    <t>Ares Valimor Legacy SKIN</t>
  </si>
  <si>
    <t>Arghe's Megathron</t>
  </si>
  <si>
    <t>Argon Gas</t>
  </si>
  <si>
    <t>Argon Gas Environment</t>
  </si>
  <si>
    <t>Argon Gas Environment_Damage</t>
  </si>
  <si>
    <t>Ariato's Condor</t>
  </si>
  <si>
    <t>Ark</t>
  </si>
  <si>
    <t>Ark Biosecurity Responders SKIN</t>
  </si>
  <si>
    <t>Ark Blueprint</t>
  </si>
  <si>
    <t>Ark Cold Iron Serenity Only SKIN</t>
  </si>
  <si>
    <t>Ark Cold Iron Serenity Only SKIN (30 Days)</t>
  </si>
  <si>
    <t>Ark Cold Iron Serenity Only SKIN (365 Days)</t>
  </si>
  <si>
    <t>Ark Cold Iron Serenity Only SKIN (7 Days)</t>
  </si>
  <si>
    <t>Ark Cold Iron Serenity Only SKIN (90 Days)</t>
  </si>
  <si>
    <t>Ark Cold Iron SKIN</t>
  </si>
  <si>
    <t>Ark Crown and Swords SKIN</t>
  </si>
  <si>
    <t>Ark EoM Serenity Only SKIN</t>
  </si>
  <si>
    <t>Ark EoM Serenity Only SKIN (30 Days)</t>
  </si>
  <si>
    <t>Ark EoM Serenity Only SKIN (365 Days)</t>
  </si>
  <si>
    <t>Ark EoM Serenity Only SKIN (7 Days)</t>
  </si>
  <si>
    <t>Ark EoM Serenity Only SKIN (90 Days)</t>
  </si>
  <si>
    <t>Ark EoM SKIN</t>
  </si>
  <si>
    <t>Ark Exoplanets Hunter SKIN</t>
  </si>
  <si>
    <t>Ark Glacial Drift SKIN</t>
  </si>
  <si>
    <t>Ark Halcyon Dawn SKIN</t>
  </si>
  <si>
    <t>Ark Imperial Jubilee SKIN</t>
  </si>
  <si>
    <t>Ark Ironblood Serenity Only SKIN</t>
  </si>
  <si>
    <t>Ark Ironblood Serenity Only SKIN (30 Days)</t>
  </si>
  <si>
    <t>Ark Ironblood Serenity Only SKIN (365 Days)</t>
  </si>
  <si>
    <t>Ark Ironblood Serenity Only SKIN (7 Days)</t>
  </si>
  <si>
    <t>Ark Ironblood Serenity Only SKIN (90 Days)</t>
  </si>
  <si>
    <t>Ark Ironblood SKIN</t>
  </si>
  <si>
    <t>Ark Oasis of Faith SKIN</t>
  </si>
  <si>
    <t>Ark Purity of the Throne Serenity Only SKIN</t>
  </si>
  <si>
    <t>Ark Purity of the Throne Serenity Only SKIN (30 Days)</t>
  </si>
  <si>
    <t>Ark Purity of the Throne Serenity Only SKIN (365 Days)</t>
  </si>
  <si>
    <t>Ark Purity of the Throne Serenity Only SKIN (7 Days)</t>
  </si>
  <si>
    <t>Ark Purity of the Throne Serenity Only SKIN (90 Days)</t>
  </si>
  <si>
    <t>Ark Purity of the Throne SKIN</t>
  </si>
  <si>
    <t>Ark Raata Sunset Serenity Only SKIN</t>
  </si>
  <si>
    <t>Ark Raata Sunset Serenity Only SKIN (30 Days)</t>
  </si>
  <si>
    <t>Ark Raata Sunset Serenity Only SKIN (365 Days)</t>
  </si>
  <si>
    <t>Ark Raata Sunset Serenity Only SKIN (7 Days)</t>
  </si>
  <si>
    <t>Ark Raata Sunset Serenity Only SKIN (90 Days)</t>
  </si>
  <si>
    <t>Ark Raata Sunset SKIN</t>
  </si>
  <si>
    <t>Ark Star Captain SKIN</t>
  </si>
  <si>
    <t>Ark Wreck</t>
  </si>
  <si>
    <t>Ark Yoiul Festival YC121 SKIN</t>
  </si>
  <si>
    <t>Ark Yoiul Star SKIN</t>
  </si>
  <si>
    <t>Arkimo's Hawk</t>
  </si>
  <si>
    <t>Arkiso's Hawk</t>
  </si>
  <si>
    <t>Arkonor</t>
  </si>
  <si>
    <t>Arkonor Mining Crystal I</t>
  </si>
  <si>
    <t>Arkonor Mining Crystal I Blueprint</t>
  </si>
  <si>
    <t>Arkonor Mining Crystal II</t>
  </si>
  <si>
    <t>Arkonor Mining Crystal II Blueprint</t>
  </si>
  <si>
    <t>Arkonor Processing</t>
  </si>
  <si>
    <t>Armageddon</t>
  </si>
  <si>
    <t>Armageddon Blaze" Squadron SKIN"</t>
  </si>
  <si>
    <t>Armageddon Biosecurity Responders SKIN</t>
  </si>
  <si>
    <t>Armageddon Blueprint</t>
  </si>
  <si>
    <t>Armageddon Bow</t>
  </si>
  <si>
    <t>Armageddon Cold Iron Serenity Only SKIN</t>
  </si>
  <si>
    <t>Armageddon Cold Iron Serenity Only SKIN (30 Days)</t>
  </si>
  <si>
    <t>Armageddon Cold Iron Serenity Only SKIN (365 Days)</t>
  </si>
  <si>
    <t>Armageddon Cold Iron Serenity Only SKIN (7 Days)</t>
  </si>
  <si>
    <t>Armageddon Cold Iron Serenity Only SKIN (90 Days)</t>
  </si>
  <si>
    <t>Armageddon Cold Iron SKIN</t>
  </si>
  <si>
    <t>Armageddon Crown and Swords SKIN</t>
  </si>
  <si>
    <t>Armageddon Deathglow Remnant SKIN</t>
  </si>
  <si>
    <t>Armageddon EoM Serenity Only SKIN</t>
  </si>
  <si>
    <t>Armageddon EoM Serenity Only SKIN (30 Days)</t>
  </si>
  <si>
    <t>Armageddon EoM Serenity Only SKIN (365 Days)</t>
  </si>
  <si>
    <t>Armageddon EoM Serenity Only SKIN (7 Days)</t>
  </si>
  <si>
    <t>Armageddon EoM Serenity Only SKIN (90 Days)</t>
  </si>
  <si>
    <t>Armageddon EoM SKIN</t>
  </si>
  <si>
    <t>Armageddon Exoplanets Hunter SKIN</t>
  </si>
  <si>
    <t>Armageddon Glacial Drift SKIN</t>
  </si>
  <si>
    <t>Armageddon Halcyon Dawn SKIN</t>
  </si>
  <si>
    <t>Armageddon Hulk</t>
  </si>
  <si>
    <t>Armageddon Hulk Wreck</t>
  </si>
  <si>
    <t>Armageddon Hunter's Quiver SKIN</t>
  </si>
  <si>
    <t>Armageddon Imperial Issue</t>
  </si>
  <si>
    <t>Armageddon Imperial Issue Blueprint</t>
  </si>
  <si>
    <t>Armageddon Imperial Jubilee SKIN</t>
  </si>
  <si>
    <t>Armageddon Ironblood Serenity Only SKIN</t>
  </si>
  <si>
    <t>Armageddon Ironblood Serenity Only SKIN (30 Days)</t>
  </si>
  <si>
    <t>Armageddon Ironblood Serenity Only SKIN (365 Days)</t>
  </si>
  <si>
    <t>Armageddon Ironblood Serenity Only SKIN (7 Days)</t>
  </si>
  <si>
    <t>Armageddon Ironblood Serenity Only SKIN (90 Days)</t>
  </si>
  <si>
    <t>Armageddon Ironblood SKIN</t>
  </si>
  <si>
    <t>Armageddon Kador Serenity Only SKIN</t>
  </si>
  <si>
    <t>Armageddon Kador SKIN</t>
  </si>
  <si>
    <t>Armageddon Kador SKIN (30 Days)</t>
  </si>
  <si>
    <t>Armageddon Kador SKIN (365 Days)</t>
  </si>
  <si>
    <t>Armageddon Kador SKIN (7 Days)</t>
  </si>
  <si>
    <t>Armageddon Kador SKIN (90 Days)</t>
  </si>
  <si>
    <t>Armageddon Lavacore Imperial SKIN</t>
  </si>
  <si>
    <t>Armageddon Malagrin Marshlight SKIN</t>
  </si>
  <si>
    <t>Armageddon Navy Issue</t>
  </si>
  <si>
    <t>Armageddon Navy Issue Biosecurity Responders SKIN</t>
  </si>
  <si>
    <t>Armageddon Navy Issue Blueprint</t>
  </si>
  <si>
    <t>Armageddon Navy Issue Cold Iron Serenity Only SKIN</t>
  </si>
  <si>
    <t>Armageddon Navy Issue Cold Iron Serenity Only SKIN (30 Days)</t>
  </si>
  <si>
    <t>Armageddon Navy Issue Cold Iron Serenity Only SKIN (365 Days)</t>
  </si>
  <si>
    <t>Armageddon Navy Issue Cold Iron Serenity Only SKIN (7 Days)</t>
  </si>
  <si>
    <t>Armageddon Navy Issue Cold Iron Serenity Only SKIN (90 Days)</t>
  </si>
  <si>
    <t>Armageddon Navy Issue Cold Iron SKIN</t>
  </si>
  <si>
    <t>Armageddon Navy Issue Crown and Swords SKIN</t>
  </si>
  <si>
    <t>Armageddon Navy Issue EoM Serenity Only SKIN</t>
  </si>
  <si>
    <t>Armageddon Navy Issue EoM Serenity Only SKIN (30 Days)</t>
  </si>
  <si>
    <t>Armageddon Navy Issue EoM Serenity Only SKIN (365 Days)</t>
  </si>
  <si>
    <t>Armageddon Navy Issue EoM Serenity Only SKIN (7 Days)</t>
  </si>
  <si>
    <t>Armageddon Navy Issue EoM Serenity Only SKIN (90 Days)</t>
  </si>
  <si>
    <t>Armageddon Navy Issue EoM SKIN</t>
  </si>
  <si>
    <t>Armageddon Navy Issue Exoplanets Hunter SKIN</t>
  </si>
  <si>
    <t>Armageddon Navy Issue Glacial Drift SKIN</t>
  </si>
  <si>
    <t>Armageddon Navy Issue Halcyon Dawn SKIN</t>
  </si>
  <si>
    <t>Armageddon Navy Issue Hunter's Quiver SKIN</t>
  </si>
  <si>
    <t>Armageddon Navy Issue Imperial Jubilee SKIN</t>
  </si>
  <si>
    <t>Armageddon Navy Issue Lavacore Imperial SKIN</t>
  </si>
  <si>
    <t>Armageddon Navy Issue Oasis of Faith SKIN</t>
  </si>
  <si>
    <t>Armageddon Navy Issue Oasis Of Faith SKIN (7 days Limited)</t>
  </si>
  <si>
    <t>Armageddon Navy Issue Purity of the Throne Serenity Only SKIN</t>
  </si>
  <si>
    <t>Armageddon Navy Issue Purity of the Throne Serenity Only SKIN (30 Days)</t>
  </si>
  <si>
    <t>Armageddon Navy Issue Purity of the Throne Serenity Only SKIN (365 Days)</t>
  </si>
  <si>
    <t>Armageddon Navy Issue Purity of the Throne Serenity Only SKIN (7 Days)</t>
  </si>
  <si>
    <t>Armageddon Navy Issue Purity of the Throne Serenity Only SKIN (90 Days)</t>
  </si>
  <si>
    <t>Armageddon Navy Issue Purity of the Throne SKIN</t>
  </si>
  <si>
    <t>Armageddon Navy Issue Sarum SKIN</t>
  </si>
  <si>
    <t>Armageddon Navy Issue Spirit  SKIN</t>
  </si>
  <si>
    <t>Armageddon Navy Issue Star Captain SKIN</t>
  </si>
  <si>
    <t>Armageddon Navy Issue Wreckage</t>
  </si>
  <si>
    <t>Armageddon Oasis of Faith SKIN</t>
  </si>
  <si>
    <t>Armageddon Oasis Of Faith SKIN (7 days Limited)</t>
  </si>
  <si>
    <t>Armageddon Purity of the Throne Serenity Only SKIN</t>
  </si>
  <si>
    <t>Armageddon Purity of the Throne Serenity Only SKIN (30 Days)</t>
  </si>
  <si>
    <t>Armageddon Purity of the Throne Serenity Only SKIN (365 Days)</t>
  </si>
  <si>
    <t>Armageddon Purity of the Throne Serenity Only SKIN (7 Days)</t>
  </si>
  <si>
    <t>Armageddon Purity of the Throne Serenity Only SKIN (90 Days)</t>
  </si>
  <si>
    <t>Armageddon Purity of the Throne SKIN</t>
  </si>
  <si>
    <t>Armageddon Raata Sunset Serenity Only SKIN</t>
  </si>
  <si>
    <t>Armageddon Raata Sunset Serenity Only SKIN (30 Days)</t>
  </si>
  <si>
    <t>Armageddon Raata Sunset Serenity Only SKIN (365 Days)</t>
  </si>
  <si>
    <t>Armageddon Raata Sunset Serenity Only SKIN (7 Days)</t>
  </si>
  <si>
    <t>Armageddon Raata Sunset Serenity Only SKIN (90 Days)</t>
  </si>
  <si>
    <t>Armageddon Raata Sunset SKIN</t>
  </si>
  <si>
    <t>Armageddon Serenity YC117 SKIN</t>
  </si>
  <si>
    <t>Armageddon Serenity YC117 SKIN (30 Days)</t>
  </si>
  <si>
    <t>Armageddon Serenity YC117 SKIN (365 Days)</t>
  </si>
  <si>
    <t>Armageddon Serenity YC117 SKIN (7 Days)</t>
  </si>
  <si>
    <t>Armageddon Serenity YC117 SKIN (90 Days)</t>
  </si>
  <si>
    <t>Armageddon Spirit SKIN</t>
  </si>
  <si>
    <t>Armageddon Star Captain SKIN</t>
  </si>
  <si>
    <t>Armageddon Stern</t>
  </si>
  <si>
    <t>Armageddon Tash-Murkon Serenity Only SKIN</t>
  </si>
  <si>
    <t>Armageddon Tash-Murkon SKIN</t>
  </si>
  <si>
    <t>Armageddon Tash-Murkon SKIN (30 Days)</t>
  </si>
  <si>
    <t>Armageddon Tash-Murkon SKIN (365 Days)</t>
  </si>
  <si>
    <t>Armageddon Tash-Murkon SKIN (7 Days)</t>
  </si>
  <si>
    <t>Armageddon Tash-Murkon SKIN (90 Days)</t>
  </si>
  <si>
    <t>Armageddon War Reserves Lieutenant SKIN</t>
  </si>
  <si>
    <t>Armageddon Wreck</t>
  </si>
  <si>
    <t>Arment Caute's Lachesis</t>
  </si>
  <si>
    <t>Armor AV - AM</t>
  </si>
  <si>
    <t>Armor AV - CA</t>
  </si>
  <si>
    <t>Armor AV - GA</t>
  </si>
  <si>
    <t>Armor AV - MN</t>
  </si>
  <si>
    <t>Armor Blocks</t>
  </si>
  <si>
    <t>Armor Command Burst I</t>
  </si>
  <si>
    <t>Armor Command Burst I Blueprint</t>
  </si>
  <si>
    <t>Armor Command Burst II</t>
  </si>
  <si>
    <t>Armor Command Burst II Blueprint</t>
  </si>
  <si>
    <t>Armor EM Resistance Script</t>
  </si>
  <si>
    <t>Armor EM Resistance Script Blueprint</t>
  </si>
  <si>
    <t>Armor Energizing Charge</t>
  </si>
  <si>
    <t>Armor Energizing Charge Blueprint</t>
  </si>
  <si>
    <t>Armor Explosive Resistance Script</t>
  </si>
  <si>
    <t>Armor Explosive Resistance Script Blueprint</t>
  </si>
  <si>
    <t>Armor Fitting Optimization</t>
  </si>
  <si>
    <t>Armor Kinetic Resistance Script</t>
  </si>
  <si>
    <t>Armor Kinetic Resistance Script Blueprint</t>
  </si>
  <si>
    <t>Armor Layering</t>
  </si>
  <si>
    <t>Armor of Rouvenor</t>
  </si>
  <si>
    <t>Armor Plates</t>
  </si>
  <si>
    <t>Armor Plating</t>
  </si>
  <si>
    <t>Armor Plating From TES Seraph</t>
  </si>
  <si>
    <t>Armor Reinforcement Charge</t>
  </si>
  <si>
    <t>Armor Reinforcement Charge Blueprint</t>
  </si>
  <si>
    <t>Armor Repair Systems</t>
  </si>
  <si>
    <t>Armor Rigging</t>
  </si>
  <si>
    <t>Armor Thermal Resistance Script</t>
  </si>
  <si>
    <t>Armor Thermal Resistance Script Blueprint</t>
  </si>
  <si>
    <t>Armor_Container</t>
  </si>
  <si>
    <t>Armored Command</t>
  </si>
  <si>
    <t>Armored Command Mindlink</t>
  </si>
  <si>
    <t>Armored Command Specialist</t>
  </si>
  <si>
    <t>Armored Warfare Link - Damage Control I</t>
  </si>
  <si>
    <t>Armored Warfare Link - Damage Control I Blueprint</t>
  </si>
  <si>
    <t>Armored Warfare Link - Damage Control II</t>
  </si>
  <si>
    <t>Armored Warfare Link - Damage Control II Blueprint</t>
  </si>
  <si>
    <t>Armored Warfare Link - Passive Defense I</t>
  </si>
  <si>
    <t>Armored Warfare Link - Passive Defense I Blueprint</t>
  </si>
  <si>
    <t>Armored Warfare Link - Passive Defense II</t>
  </si>
  <si>
    <t>Armored Warfare Link - Passive Defense II Blueprint</t>
  </si>
  <si>
    <t>Armored Warfare Link - Rapid Repair I</t>
  </si>
  <si>
    <t>Armored Warfare Link - Rapid Repair I Blueprint</t>
  </si>
  <si>
    <t>Armored Warfare Link - Rapid Repair II</t>
  </si>
  <si>
    <t>Armored Warfare Link - Rapid Repair II Blueprint</t>
  </si>
  <si>
    <t>Armorer Keycard</t>
  </si>
  <si>
    <t>ArmorSuitCF01_Copper.type</t>
  </si>
  <si>
    <t>ArmorSuitMM01_Copper.type</t>
  </si>
  <si>
    <t>Arms Cache</t>
  </si>
  <si>
    <t>Arms Dealer Incognito</t>
  </si>
  <si>
    <t>Arms Race Battlecruiser Assembler</t>
  </si>
  <si>
    <t>Arms Race Battleship Assembler</t>
  </si>
  <si>
    <t>Army Quarters</t>
  </si>
  <si>
    <t>ARN-18 Cloak Field</t>
  </si>
  <si>
    <t>Arnon Epithalamus</t>
  </si>
  <si>
    <t>Aroused Hypnosian Agonizer</t>
  </si>
  <si>
    <t>Aroused Hypnosian Avenger</t>
  </si>
  <si>
    <t>Aroused Hypnosian Eristikon</t>
  </si>
  <si>
    <t>Aroused Hypnosian Preserver</t>
  </si>
  <si>
    <t>Aroused Hypnosian Psychopomp</t>
  </si>
  <si>
    <t>Aroused Hypnosian Sentinel</t>
  </si>
  <si>
    <t>Aroused Hypnosian Upholder</t>
  </si>
  <si>
    <t>Aroused Hypnosian Warden</t>
  </si>
  <si>
    <t>Aroused Hypnosian Watcher</t>
  </si>
  <si>
    <t>'Arquebus' Heavy Beam Laser I</t>
  </si>
  <si>
    <t>'Arquebus' Heavy Beam Laser I Blueprint</t>
  </si>
  <si>
    <t>Arrak Nutan</t>
  </si>
  <si>
    <t>Arrester Marshal Disparu Troop</t>
  </si>
  <si>
    <t>Arrester Pacifier Disparu Troop</t>
  </si>
  <si>
    <t>Arshah's Armageddon</t>
  </si>
  <si>
    <t>'Arson' AT-1 Missile Launcher</t>
  </si>
  <si>
    <t>Arsten Takalo's Republic Fleet Tempest</t>
  </si>
  <si>
    <t>Artificer</t>
  </si>
  <si>
    <t>Artificial Miyan</t>
  </si>
  <si>
    <t>Artificial Neural Network</t>
  </si>
  <si>
    <t>as1_enviroment_asset</t>
  </si>
  <si>
    <t>as2_enviroment_asset</t>
  </si>
  <si>
    <t>as3_enviroment_asset</t>
  </si>
  <si>
    <t>as3_tashmurkon_enviroment_asset</t>
  </si>
  <si>
    <t>as4_enviroment_asset</t>
  </si>
  <si>
    <t>as5_enviroment_asset</t>
  </si>
  <si>
    <t>as6_enviroment_asset</t>
  </si>
  <si>
    <t>as6_tashmurkon_enviroment_asset</t>
  </si>
  <si>
    <t>as7_enviroment_asset</t>
  </si>
  <si>
    <t>as7_tashmurkon_enviroment_asset</t>
  </si>
  <si>
    <t>as8_enviroment_asset</t>
  </si>
  <si>
    <t>as9_enviroment_asset</t>
  </si>
  <si>
    <t>'Ashborne' Scrambler Rifle</t>
  </si>
  <si>
    <t>Ashimmu</t>
  </si>
  <si>
    <t>Ashimmu Aurora Universalis SKIN</t>
  </si>
  <si>
    <t>Ashimmu Blood Raider Victory Serenity Only SKIN</t>
  </si>
  <si>
    <t>Ashimmu Blood Raider Victory Serenity Only SKIN (30 Days)</t>
  </si>
  <si>
    <t>Ashimmu Blood Raider Victory Serenity Only SKIN (365 Days)</t>
  </si>
  <si>
    <t>Ashimmu Blood Raider Victory Serenity Only SKIN (7 Days)</t>
  </si>
  <si>
    <t>Ashimmu Blood Raider Victory Serenity Only SKIN (90 Days)</t>
  </si>
  <si>
    <t>Ashimmu Blood Raider Victory SKIN</t>
  </si>
  <si>
    <t>Ashimmu Blueprint</t>
  </si>
  <si>
    <t>Ashimmu Glacial Drift SKIN</t>
  </si>
  <si>
    <t>Ashimmu Ironblood SKIN</t>
  </si>
  <si>
    <t>Ashimmu Malagrin Marshlight SKIN</t>
  </si>
  <si>
    <t>Ashimmu Serenity Splatter</t>
  </si>
  <si>
    <t>Ashimmu Serenity Splatter (Ashimmu) SKIN (30 Days)</t>
  </si>
  <si>
    <t>Ashimmu Serenity Splatter (Ashimmu) SKIN (365 Days)</t>
  </si>
  <si>
    <t>Ashimmu Serenity Splatter (Ashimmu) SKIN (7 Days)</t>
  </si>
  <si>
    <t>Ashimmu Serenity Splatter (Ashimmu) SKIN (90 Days)</t>
  </si>
  <si>
    <t>Ashimmu Vampire's Hex SKIN</t>
  </si>
  <si>
    <t>ASI 2018.11</t>
  </si>
  <si>
    <t>Asmodeus Apis</t>
  </si>
  <si>
    <t>Asmodeus Drone</t>
  </si>
  <si>
    <t>Asp Mine</t>
  </si>
  <si>
    <t>Asp Mine Blueprint</t>
  </si>
  <si>
    <t>Assassination Contract: Mirial</t>
  </si>
  <si>
    <t>Assault A/1-Series</t>
  </si>
  <si>
    <t>Assault A-I</t>
  </si>
  <si>
    <t>Assault ak.0</t>
  </si>
  <si>
    <t>Assault B-Series</t>
  </si>
  <si>
    <t>Assault C/1-Series</t>
  </si>
  <si>
    <t>Assault C-I</t>
  </si>
  <si>
    <t>Assault ck.0</t>
  </si>
  <si>
    <t>Assault Combat Rifle</t>
  </si>
  <si>
    <t>Assault Damage Control I</t>
  </si>
  <si>
    <t>Assault Damage Control I Blueprint</t>
  </si>
  <si>
    <t>Assault Damage Control II</t>
  </si>
  <si>
    <t>Assault Damage Control II Blueprint</t>
  </si>
  <si>
    <t>Assault Dropships</t>
  </si>
  <si>
    <t>Assault Enforcer Disparu Troop</t>
  </si>
  <si>
    <t>Assault Forge Gun</t>
  </si>
  <si>
    <t>Assault Frigates</t>
  </si>
  <si>
    <t>Assault G/1-Series</t>
  </si>
  <si>
    <t>Assault G-I</t>
  </si>
  <si>
    <t>Assault gk.0</t>
  </si>
  <si>
    <t>Assault Heavy Machine Gun</t>
  </si>
  <si>
    <t>Assault M/1-Series</t>
  </si>
  <si>
    <t>Assault Mass Driver</t>
  </si>
  <si>
    <t>Assault M-I</t>
  </si>
  <si>
    <t>Assault mk.0</t>
  </si>
  <si>
    <t>Assault on Caldari Prime Ribbon</t>
  </si>
  <si>
    <t>Assault Rail Rifle</t>
  </si>
  <si>
    <t>Assault Rifle</t>
  </si>
  <si>
    <t>Assault Rifle Ammo Capacity</t>
  </si>
  <si>
    <t>Assault Rifle Fitting Optimization</t>
  </si>
  <si>
    <t>Assault Rifle Operation</t>
  </si>
  <si>
    <t>Assault Rifle Proficiency</t>
  </si>
  <si>
    <t>Assault Rifle Rapid Reload</t>
  </si>
  <si>
    <t>Assault Rifle Sharpshooter</t>
  </si>
  <si>
    <t>Assault Roaming Spawner</t>
  </si>
  <si>
    <t>Assault Scrambler Pistol</t>
  </si>
  <si>
    <t>Assault Scrambler Rifle</t>
  </si>
  <si>
    <t>Assault Submachine Gun</t>
  </si>
  <si>
    <t>Assault Swarm Launcher</t>
  </si>
  <si>
    <t>Assault Type-II</t>
  </si>
  <si>
    <t>Assault vk.1</t>
  </si>
  <si>
    <t>Assembled Container</t>
  </si>
  <si>
    <t>Assembly Management HQ</t>
  </si>
  <si>
    <t>Assembly Site Audio Object</t>
  </si>
  <si>
    <t>Assembly Station DC105-A</t>
  </si>
  <si>
    <t>Asset Safety Wrap</t>
  </si>
  <si>
    <t>Asshala's Retribution</t>
  </si>
  <si>
    <t>Assistant's Keychain</t>
  </si>
  <si>
    <t>Association for Interdisciplinary Research Outpost</t>
  </si>
  <si>
    <t>Astarte</t>
  </si>
  <si>
    <t>Astarte Biosecurity Responders SKIN</t>
  </si>
  <si>
    <t>Astarte Blueprint</t>
  </si>
  <si>
    <t>Astarte Exoplanets Hunter SKIN</t>
  </si>
  <si>
    <t>Astarte Glacial Drift SKIN</t>
  </si>
  <si>
    <t>Astarte Halcyon Dawn SKIN</t>
  </si>
  <si>
    <t>Astarte Inner Zone Vanguard SKIN</t>
  </si>
  <si>
    <t>Astarte Intaki Syndicate Serenity Only SKIN</t>
  </si>
  <si>
    <t>Astarte Intaki Syndicate Serenity Only SKIN (30 Days)</t>
  </si>
  <si>
    <t>Astarte Intaki Syndicate Serenity Only SKIN (365 Days)</t>
  </si>
  <si>
    <t>Astarte Intaki Syndicate Serenity Only SKIN (7 Days)</t>
  </si>
  <si>
    <t>Astarte Intaki Syndicate Serenity Only SKIN (90 Days)</t>
  </si>
  <si>
    <t>Astarte Intaki Syndicate SKIN</t>
  </si>
  <si>
    <t>Astarte Kopis Edge SKIN</t>
  </si>
  <si>
    <t>Astarte Serpentis Serenity Only SKIN</t>
  </si>
  <si>
    <t>Astarte Serpentis Serenity Only SKIN (30 Days)</t>
  </si>
  <si>
    <t>Astarte Serpentis Serenity Only SKIN (365 Days)</t>
  </si>
  <si>
    <t>Astarte Serpentis Serenity Only SKIN (7 Days)</t>
  </si>
  <si>
    <t>Astarte Serpentis Serenity Only SKIN (90 Days)</t>
  </si>
  <si>
    <t>Astarte Serpentis SKIN</t>
  </si>
  <si>
    <t>Astarte Spirit SKIN</t>
  </si>
  <si>
    <t>Astarte Valimor Legacy Serenity Only SKIN</t>
  </si>
  <si>
    <t>Astarte Valimor Legacy Serenity Only SKIN (30 Days)</t>
  </si>
  <si>
    <t>Astarte Valimor Legacy Serenity Only SKIN (365 Days)</t>
  </si>
  <si>
    <t>Astarte Valimor Legacy Serenity Only SKIN (7 Days)</t>
  </si>
  <si>
    <t>Astarte Valimor Legacy Serenity Only SKIN (90 Days)</t>
  </si>
  <si>
    <t>Astarte Valimor Legacy SKIN</t>
  </si>
  <si>
    <t>Astero</t>
  </si>
  <si>
    <t>Astero AIR Laboratories SKIN</t>
  </si>
  <si>
    <t>Astero ASES SKIN</t>
  </si>
  <si>
    <t>Astero Aspirant Explorer SKIN</t>
  </si>
  <si>
    <t>Astero Blueprint</t>
  </si>
  <si>
    <t>Astero Crystal Blast SKIN</t>
  </si>
  <si>
    <t>Astero Deathglow Hunters SKIN</t>
  </si>
  <si>
    <t>Astero Friendship League SKIN</t>
  </si>
  <si>
    <t>Astero Glacial Drift SKIN</t>
  </si>
  <si>
    <t>Astero One Eden SKIN</t>
  </si>
  <si>
    <t>Astero Sanctuary Serenity Only SKIN</t>
  </si>
  <si>
    <t>Astero Sanctuary SKIN</t>
  </si>
  <si>
    <t>Astero Sanctuary SKIN (30 Days)</t>
  </si>
  <si>
    <t>Astero Sanctuary SKIN (365 Days)</t>
  </si>
  <si>
    <t>Astero Sanctuary SKIN (7 Days)</t>
  </si>
  <si>
    <t>Astero Sanctuary SKIN (90 Days)</t>
  </si>
  <si>
    <t>Astero Scope Syndication YC122 SKIN</t>
  </si>
  <si>
    <t>Astero Semiotique Superluminal SKIN</t>
  </si>
  <si>
    <t>Astero SOE Blue Cell</t>
  </si>
  <si>
    <t>Astero SOE Fire Cell</t>
  </si>
  <si>
    <t>Astero SOE Gold Cell</t>
  </si>
  <si>
    <t>Astero Spectral Shift Serenity Only SKIN</t>
  </si>
  <si>
    <t>Astero Spectral Shift Serenity Only SKIN (30 Days)</t>
  </si>
  <si>
    <t>Astero Spectral Shift Serenity Only SKIN (365 Days)</t>
  </si>
  <si>
    <t>Astero Spectral Shift Serenity Only SKIN (7 Days)</t>
  </si>
  <si>
    <t>Astero Spectral Shift Serenity Only SKIN (90 Days)</t>
  </si>
  <si>
    <t>Astero Spectral Shift SKIN</t>
  </si>
  <si>
    <t>Astero Yoiul Festival YC121 SKIN</t>
  </si>
  <si>
    <t>Astero Yoiul Star SKIN</t>
  </si>
  <si>
    <t>Asteroid Belt</t>
  </si>
  <si>
    <t>Asteroid C UNUSED</t>
  </si>
  <si>
    <t>Asteroid Colony</t>
  </si>
  <si>
    <t>Asteroid Colony - Factory</t>
  </si>
  <si>
    <t>Asteroid Colony - Flat Hulk</t>
  </si>
  <si>
    <t>Asteroid Colony - High &amp; Massive</t>
  </si>
  <si>
    <t>Asteroid Colony - High &amp; Medium Size</t>
  </si>
  <si>
    <t>Asteroid Colony - Medium Size</t>
  </si>
  <si>
    <t>Asteroid Colony - Refinery</t>
  </si>
  <si>
    <t>Asteroid Colony - Small &amp; Flat</t>
  </si>
  <si>
    <t>Asteroid Colony - Small Tower</t>
  </si>
  <si>
    <t>Asteroid Colony - Wedge Shape</t>
  </si>
  <si>
    <t>Asteroid Colony Minor</t>
  </si>
  <si>
    <t>Asteroid Colony Tower</t>
  </si>
  <si>
    <t>Asteroid Construct</t>
  </si>
  <si>
    <t>Asteroid Construct Minor</t>
  </si>
  <si>
    <t>Asteroid D UNUSED</t>
  </si>
  <si>
    <t>Asteroid Deadspace Mining Colony</t>
  </si>
  <si>
    <t>Asteroid Deadspace Mining Post</t>
  </si>
  <si>
    <t>Asteroid debris cloud 01</t>
  </si>
  <si>
    <t>Asteroid debris cloud 02</t>
  </si>
  <si>
    <t>Asteroid debris cloud 03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</si>
  <si>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</si>
  <si>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</si>
  <si>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</si>
  <si>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</si>
  <si>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</si>
  <si>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Asteroid Factory</t>
  </si>
  <si>
    <t>Asteroid Installation</t>
  </si>
  <si>
    <t>Asteroid Micro-Colony</t>
  </si>
  <si>
    <t>Asteroid Micro-Colony Minor</t>
  </si>
  <si>
    <t>Asteroid Mining Post</t>
  </si>
  <si>
    <t>Asteroid Pirate Station</t>
  </si>
  <si>
    <t>Asteroid Prime Colony</t>
  </si>
  <si>
    <t>Asteroid Prime Colony_MISSION lvl 3</t>
  </si>
  <si>
    <t>Asteroid Secondary Colony</t>
  </si>
  <si>
    <t>Asteroid Set 2 Large 1</t>
  </si>
  <si>
    <t>Asteroid Set 2 Large 2</t>
  </si>
  <si>
    <t>Asteroid Set 2 Large 3</t>
  </si>
  <si>
    <t>Asteroid Set 2 Large 4</t>
  </si>
  <si>
    <t>Asteroid Set 2 Large 5</t>
  </si>
  <si>
    <t>Asteroid Set 2 Medium 1</t>
  </si>
  <si>
    <t>Asteroid Set 2 Medium 2</t>
  </si>
  <si>
    <t>Asteroid Set 2 Medium 3</t>
  </si>
  <si>
    <t>Asteroid Set 2 Medium 4</t>
  </si>
  <si>
    <t>Asteroid Set 2 Medium 5</t>
  </si>
  <si>
    <t>Asteroid Set 2 Medium 6</t>
  </si>
  <si>
    <t>Asteroid Set 2 Medium 7</t>
  </si>
  <si>
    <t>Asteroid Set 2 Medium 8</t>
  </si>
  <si>
    <t>Asteroid Set 2 Small 1</t>
  </si>
  <si>
    <t>Asteroid Set 2 Small 2</t>
  </si>
  <si>
    <t>Asteroid Set 2 Small 3</t>
  </si>
  <si>
    <t>Asteroid Set 2 Small 4</t>
  </si>
  <si>
    <t>Asteroid Set 2 Small 5</t>
  </si>
  <si>
    <t>Asteroid Set 2 Small 6</t>
  </si>
  <si>
    <t>Asteroid Set 2 Xlarge 1</t>
  </si>
  <si>
    <t>Asteroid Set 2 Xlarge 2</t>
  </si>
  <si>
    <t>Asteroid Set 2 Xlarge 3</t>
  </si>
  <si>
    <t>Asteroid Set 2 Xlarge 4</t>
  </si>
  <si>
    <t>Asteroid Set 2 Xlarge 5</t>
  </si>
  <si>
    <t>Asteroid Set 2 Xsmall 1</t>
  </si>
  <si>
    <t>Asteroid Set 2 Xsmall 10</t>
  </si>
  <si>
    <t>Asteroid Set 2 Xsmall 11</t>
  </si>
  <si>
    <t>Asteroid Set 2 Xsmall 12</t>
  </si>
  <si>
    <t>Asteroid Set 2 Xsmall 13</t>
  </si>
  <si>
    <t>Asteroid Set 2 Xsmall 14</t>
  </si>
  <si>
    <t>Asteroid Set 2 Xsmall 15</t>
  </si>
  <si>
    <t>Asteroid Set 2 Xsmall 2</t>
  </si>
  <si>
    <t>Asteroid Set 2 Xsmall 3</t>
  </si>
  <si>
    <t>Asteroid Set 2 Xsmall 4</t>
  </si>
  <si>
    <t>Asteroid Set 2 Xsmall 5</t>
  </si>
  <si>
    <t>Asteroid Set 2 Xsmall 6</t>
  </si>
  <si>
    <t>Asteroid Set 2 Xsmall 7</t>
  </si>
  <si>
    <t>Asteroid Set 2 Xsmall 8</t>
  </si>
  <si>
    <t>Asteroid Set 2 Xsmall 9</t>
  </si>
  <si>
    <t>Asteroid Slave Mine</t>
  </si>
  <si>
    <t>Asteroid Station</t>
  </si>
  <si>
    <t>Asteroid Station - 1</t>
  </si>
  <si>
    <t>Asteroid Station - 1 - Strong HP</t>
  </si>
  <si>
    <t>Asteroid Station - Dark and Spiky</t>
  </si>
  <si>
    <t>Asteroid Structure</t>
  </si>
  <si>
    <t>Astrahus</t>
  </si>
  <si>
    <t>Astrahus Blueprint</t>
  </si>
  <si>
    <t>Astrahus Citadel</t>
  </si>
  <si>
    <t>Astrahus Construction</t>
  </si>
  <si>
    <t>Astrahus Lights On</t>
  </si>
  <si>
    <t>Astrahus Upwell Quantum Core</t>
  </si>
  <si>
    <t>Astrahus Wreck</t>
  </si>
  <si>
    <t>Astral Mining Inc. Strong Box</t>
  </si>
  <si>
    <t>Astro Farm</t>
  </si>
  <si>
    <t>AstroFarm</t>
  </si>
  <si>
    <t>Astrogeology</t>
  </si>
  <si>
    <t>Astrogeology Skill Accelerator</t>
  </si>
  <si>
    <t>Astro-Inertial Compact Missile Guidance Computer</t>
  </si>
  <si>
    <t>Astrometric Acquisition</t>
  </si>
  <si>
    <t>Astrometric Pinpointing</t>
  </si>
  <si>
    <t>Astrometric Rangefinding</t>
  </si>
  <si>
    <t>Astrometrics</t>
  </si>
  <si>
    <t>Astronautic Engineering</t>
  </si>
  <si>
    <t>Astronautics Rigging</t>
  </si>
  <si>
    <t>Astronavigational Tracking Program</t>
  </si>
  <si>
    <t>asurface_c_01:amarrbase:amarr</t>
  </si>
  <si>
    <t>asurface1_f_01:amarrbase:amarr</t>
  </si>
  <si>
    <t>Asynchronous Fire Control</t>
  </si>
  <si>
    <t>AT-1 Accelerated Missile Launcher</t>
  </si>
  <si>
    <t>AT-1 Cycled Missile Launcher</t>
  </si>
  <si>
    <t>AT-1 Fragmented Missile Launcher</t>
  </si>
  <si>
    <t>AT-1 Missile Launcher</t>
  </si>
  <si>
    <t>AT-201 Accelerated Missile Launcher</t>
  </si>
  <si>
    <t>AT-201 Cycled Missile Launcher</t>
  </si>
  <si>
    <t>AT-201 Fragmented Missile Launcher</t>
  </si>
  <si>
    <t>AT-201 Missile Launcher</t>
  </si>
  <si>
    <t>Athanor</t>
  </si>
  <si>
    <t>Athanor Blueprint</t>
  </si>
  <si>
    <t>Athanor Upwell Quantum Core</t>
  </si>
  <si>
    <t>Athanor Wreck</t>
  </si>
  <si>
    <t>Athran Agent</t>
  </si>
  <si>
    <t>Athran Operative</t>
  </si>
  <si>
    <t>Atma Aulato's Falcon</t>
  </si>
  <si>
    <t>Atmospheric Gases</t>
  </si>
  <si>
    <t>16634</t>
  </si>
  <si>
    <t>Atomizer Alvum</t>
  </si>
  <si>
    <t>Atomizer Drone</t>
  </si>
  <si>
    <t>Aton Hordner's Tempest</t>
  </si>
  <si>
    <t>608</t>
  </si>
  <si>
    <t>Atron Abyssal Glory SKIN</t>
  </si>
  <si>
    <t>Atron Aurora Universalis SKIN</t>
  </si>
  <si>
    <t>Atron Biosecurity Responders SKIN</t>
  </si>
  <si>
    <t>Atron Blueprint</t>
  </si>
  <si>
    <t>Atron Carmine Horizon SKIN</t>
  </si>
  <si>
    <t>Atron Exoplanets Hunter SKIN</t>
  </si>
  <si>
    <t>Atron Glacial Drift SKIN</t>
  </si>
  <si>
    <t>Atron Halcyon Dawn SKIN</t>
  </si>
  <si>
    <t>Atron Hunter's Quiver SKIN</t>
  </si>
  <si>
    <t>Atron Inner Zone Vanguard SKIN</t>
  </si>
  <si>
    <t>Atron Inner Zone Vanguard SKIN (30 days Limited)</t>
  </si>
  <si>
    <t>Atron Intaki Syndicate Serenity Only SKIN</t>
  </si>
  <si>
    <t>Atron Intaki Syndicate SKIN</t>
  </si>
  <si>
    <t>Atron Intaki Syndicate SKIN (30 Days)</t>
  </si>
  <si>
    <t>Atron Intaki Syndicate SKIN (365 Days)</t>
  </si>
  <si>
    <t>Atron Intaki Syndicate SKIN (7 days Limited)</t>
  </si>
  <si>
    <t>Atron Intaki Syndicate SKIN (7 Days)</t>
  </si>
  <si>
    <t>Atron Intaki Syndicate SKIN (90 Days)</t>
  </si>
  <si>
    <t>Atron InterBus Serenity Only SKIN</t>
  </si>
  <si>
    <t>Atron InterBus SKIN</t>
  </si>
  <si>
    <t>Atron InterBus SKIN (30 Days)</t>
  </si>
  <si>
    <t>Atron InterBus SKIN (365 Days)</t>
  </si>
  <si>
    <t>Atron InterBus SKIN (7 Days)</t>
  </si>
  <si>
    <t>Atron InterBus SKIN (90 Days)</t>
  </si>
  <si>
    <t>Atron Kopis Edge SKIN</t>
  </si>
  <si>
    <t>Atron Luminaire Zenith SKIN</t>
  </si>
  <si>
    <t>Atron Serpentis Serenity Only SKIN</t>
  </si>
  <si>
    <t>Atron Serpentis Serenity Only SKIN (30 Days)</t>
  </si>
  <si>
    <t>Atron Serpentis Serenity Only SKIN (365 Days)</t>
  </si>
  <si>
    <t>Atron Serpentis Serenity Only SKIN (7 Days)</t>
  </si>
  <si>
    <t>Atron Serpentis Serenity Only SKIN (90 Days)</t>
  </si>
  <si>
    <t>Atron Serpentis SKIN</t>
  </si>
  <si>
    <t>Atron Spirit SKIN</t>
  </si>
  <si>
    <t>Atron Valimor Legacy Serenity Only SKIN</t>
  </si>
  <si>
    <t>Atron Valimor Legacy Serenity Only SKIN (30 Days)</t>
  </si>
  <si>
    <t>Atron Valimor Legacy Serenity Only SKIN (365 Days)</t>
  </si>
  <si>
    <t>Atron Valimor Legacy Serenity Only SKIN (7 Days)</t>
  </si>
  <si>
    <t>Atron Valimor Legacy Serenity Only SKIN (90 Days)</t>
  </si>
  <si>
    <t>Atron Valimor Legacy SKIN</t>
  </si>
  <si>
    <t>Atron Versus Blueforce SKIN</t>
  </si>
  <si>
    <t>Atron Zakura Hansei SKIN</t>
  </si>
  <si>
    <t>Attacker Marshal Disparu Troop</t>
  </si>
  <si>
    <t>Attacker Pacifier Disparu Troop</t>
  </si>
  <si>
    <t>Attainment Decryptor</t>
  </si>
  <si>
    <t>Auctioneer</t>
  </si>
  <si>
    <t>Audio Log Backup – 115/11/11 A-0477</t>
  </si>
  <si>
    <t>Audio Log Backup – 117/07/01 G-6640</t>
  </si>
  <si>
    <t>Audio_Halloween_Monsters</t>
  </si>
  <si>
    <t>'Auga' Complex Precision Enhancer</t>
  </si>
  <si>
    <t>Auga Hypophysis</t>
  </si>
  <si>
    <t>Augmentation Decryptor</t>
  </si>
  <si>
    <t>'Augmented' Acolyte</t>
  </si>
  <si>
    <t>'Augmented' Acolyte Blueprint</t>
  </si>
  <si>
    <t>Augmented Angel Battlestation</t>
  </si>
  <si>
    <t>'Augmented' Berserker</t>
  </si>
  <si>
    <t>'Augmented' Berserker Blueprint</t>
  </si>
  <si>
    <t>'Augmented' Hammerhead</t>
  </si>
  <si>
    <t>'Augmented' Hammerhead Blueprint</t>
  </si>
  <si>
    <t>'Augmented' Hobgoblin</t>
  </si>
  <si>
    <t>'Augmented' Hobgoblin Blueprint</t>
  </si>
  <si>
    <t>'Augmented' Hornet</t>
  </si>
  <si>
    <t>'Augmented' Hornet Blueprint</t>
  </si>
  <si>
    <t>'Augmented' Ice Harvesting Drone</t>
  </si>
  <si>
    <t>'Augmented' Ice Harvesting Drone Blueprint</t>
  </si>
  <si>
    <t>'Augmented' Infiltrator</t>
  </si>
  <si>
    <t>'Augmented' Infiltrator Blueprint</t>
  </si>
  <si>
    <t>'Augmented' Mining Drone</t>
  </si>
  <si>
    <t>'Augmented' Mining Drone Blueprint</t>
  </si>
  <si>
    <t>'Augmented' Ogre</t>
  </si>
  <si>
    <t>'Augmented' Ogre Blueprint</t>
  </si>
  <si>
    <t>'Augmented' Praetor</t>
  </si>
  <si>
    <t>'Augmented' Praetor Blueprint</t>
  </si>
  <si>
    <t>Augmented Stem Cells</t>
  </si>
  <si>
    <t>'Augmented' Valkyrie</t>
  </si>
  <si>
    <t>'Augmented' Valkyrie Blueprint</t>
  </si>
  <si>
    <t>'Augmented' Vespa</t>
  </si>
  <si>
    <t>'Augmented' Vespa Blueprint</t>
  </si>
  <si>
    <t>'Augmented' Warrior</t>
  </si>
  <si>
    <t>'Augmented' Warrior Blueprint</t>
  </si>
  <si>
    <t>'Augmented' Wasp</t>
  </si>
  <si>
    <t>'Augmented' Wasp Blueprint</t>
  </si>
  <si>
    <t>Augoror</t>
  </si>
  <si>
    <t>Augoror Abyssal Glory SKIN</t>
  </si>
  <si>
    <t>Augoror Ardishapur Serenity Only SKIN</t>
  </si>
  <si>
    <t>Augoror Ardishapur SKIN</t>
  </si>
  <si>
    <t>Augoror Ardishapur SKIN (30 Days)</t>
  </si>
  <si>
    <t>Augoror Ardishapur SKIN (365 Days)</t>
  </si>
  <si>
    <t>Augoror Ardishapur SKIN (7 Days)</t>
  </si>
  <si>
    <t>Augoror Ardishapur SKIN (90 Days)</t>
  </si>
  <si>
    <t>Augoror Aurora Universalis SKIN</t>
  </si>
  <si>
    <t>Augoror Biosecurity Responders SKIN</t>
  </si>
  <si>
    <t>Augoror Blueprint</t>
  </si>
  <si>
    <t>Augoror Cold Iron Serenity Only SKIN</t>
  </si>
  <si>
    <t>Augoror Cold Iron Serenity Only SKIN (30 Days)</t>
  </si>
  <si>
    <t>Augoror Cold Iron Serenity Only SKIN (365 Days)</t>
  </si>
  <si>
    <t>Augoror Cold Iron Serenity Only SKIN (7 Days)</t>
  </si>
  <si>
    <t>Augoror Cold Iron Serenity Only SKIN (90 Days)</t>
  </si>
  <si>
    <t>Augoror Cold Iron SKIN</t>
  </si>
  <si>
    <t>Augoror Combat Medic Section SKIN</t>
  </si>
  <si>
    <t>Augoror EoM Serenity Only SKIN</t>
  </si>
  <si>
    <t>Augoror EoM Serenity Only SKIN (30 Days)</t>
  </si>
  <si>
    <t>Augoror EoM Serenity Only SKIN (365 Days)</t>
  </si>
  <si>
    <t>Augoror EoM Serenity Only SKIN (7 Days)</t>
  </si>
  <si>
    <t>Augoror EoM Serenity Only SKIN (90 Days)</t>
  </si>
  <si>
    <t>Augoror EoM SKIN</t>
  </si>
  <si>
    <t>Augoror Exoplanets Hunter SKIN</t>
  </si>
  <si>
    <t>Augoror Frontier Safeguarder SKIN</t>
  </si>
  <si>
    <t>Augoror Glacial Drift SKIN</t>
  </si>
  <si>
    <t>Augoror Halcyon Dawn SKIN</t>
  </si>
  <si>
    <t>Augoror Ironblood Serenity Only SKIN</t>
  </si>
  <si>
    <t>Augoror Ironblood Serenity Only SKIN (30 Days)</t>
  </si>
  <si>
    <t>Augoror Ironblood Serenity Only SKIN (365 Days)</t>
  </si>
  <si>
    <t>Augoror Ironblood Serenity Only SKIN (7 Days)</t>
  </si>
  <si>
    <t>Augoror Ironblood Serenity Only SKIN (90 Days)</t>
  </si>
  <si>
    <t>Augoror Ironblood SKIN</t>
  </si>
  <si>
    <t>Augoror Khanid Serenity Only SKIN</t>
  </si>
  <si>
    <t>Augoror Khanid SKIN</t>
  </si>
  <si>
    <t>Augoror Khanid SKIN (30 Days)</t>
  </si>
  <si>
    <t>Augoror Khanid SKIN (365 Days)</t>
  </si>
  <si>
    <t>Augoror Khanid SKIN (7 Days)</t>
  </si>
  <si>
    <t>Augoror Khanid SKIN (90 Days)</t>
  </si>
  <si>
    <t>Augoror Navy Issue</t>
  </si>
  <si>
    <t>Augoror Navy Issue Ardishapur SKIN</t>
  </si>
  <si>
    <t>Augoror Navy Issue Biosecurity Responders SKIN</t>
  </si>
  <si>
    <t>Augoror Navy Issue Blueprint</t>
  </si>
  <si>
    <t>Augoror Navy Issue Cold Iron Serenity Only SKIN</t>
  </si>
  <si>
    <t>Augoror Navy Issue Cold Iron Serenity Only SKIN (30 Days)</t>
  </si>
  <si>
    <t>Augoror Navy Issue Cold Iron Serenity Only SKIN (365 Days)</t>
  </si>
  <si>
    <t>Augoror Navy Issue Cold Iron Serenity Only SKIN (7 Days)</t>
  </si>
  <si>
    <t>Augoror Navy Issue Cold Iron Serenity Only SKIN (90 Days)</t>
  </si>
  <si>
    <t>Augoror Navy Issue Cold Iron SKIN</t>
  </si>
  <si>
    <t>Augoror Navy Issue EoM Serenity Only SKIN</t>
  </si>
  <si>
    <t>Augoror Navy Issue EoM Serenity Only SKIN (30 Days)</t>
  </si>
  <si>
    <t>Augoror Navy Issue EoM Serenity Only SKIN (365 Days)</t>
  </si>
  <si>
    <t>Augoror Navy Issue EoM Serenity Only SKIN (7 Days)</t>
  </si>
  <si>
    <t>Augoror Navy Issue EoM Serenity Only SKIN (90 Days)</t>
  </si>
  <si>
    <t>Augoror Navy Issue EoM SKIN</t>
  </si>
  <si>
    <t>Augoror Navy Issue Exoplanets Hunter SKIN</t>
  </si>
  <si>
    <t>Augoror Navy Issue Glacial Drift SKIN</t>
  </si>
  <si>
    <t>Augoror Navy Issue Halcyon Dawn SKIN</t>
  </si>
  <si>
    <t>Augoror Navy Issue Oasis of Faith SKIN</t>
  </si>
  <si>
    <t>Augoror Navy Issue Purity of the Throne Serenity Only SKIN</t>
  </si>
  <si>
    <t>Augoror Navy Issue Purity of the Throne Serenity Only SKIN (30 Days)</t>
  </si>
  <si>
    <t>Augoror Navy Issue Purity of the Throne Serenity Only SKIN (365 Days)</t>
  </si>
  <si>
    <t>Augoror Navy Issue Purity of the Throne Serenity Only SKIN (7 Days)</t>
  </si>
  <si>
    <t>Augoror Navy Issue Purity of the Throne Serenity Only SKIN (90 Days)</t>
  </si>
  <si>
    <t>Augoror Navy Issue Purity of the Throne SKIN</t>
  </si>
  <si>
    <t>Augoror Navy Issue Sarum SKIN</t>
  </si>
  <si>
    <t>Augoror Navy Issue Serene Rou SKIN</t>
  </si>
  <si>
    <t>Augoror Navy Issue Serenity YC119 SKIN</t>
  </si>
  <si>
    <t>Augoror Navy Issue Serenity YC119 SKIN (30 Days)</t>
  </si>
  <si>
    <t>Augoror Navy Issue Serenity YC119 SKIN (365 Days)</t>
  </si>
  <si>
    <t>Augoror Navy Issue Serenity YC119 SKIN (7 Days)</t>
  </si>
  <si>
    <t>Augoror Navy Issue Serenity YC119 SKIN (90 Days)</t>
  </si>
  <si>
    <t>Augoror Navy Issue Spirit  SKIN</t>
  </si>
  <si>
    <t>Augoror Navy Issue Star Captain SKIN</t>
  </si>
  <si>
    <t>Augoror Oasis of Faith SKIN</t>
  </si>
  <si>
    <t>Augoror Purity of the Throne Serenity Only SKIN</t>
  </si>
  <si>
    <t>Augoror Purity of the Throne Serenity Only SKIN (30 Days)</t>
  </si>
  <si>
    <t>Augoror Purity of the Throne Serenity Only SKIN (365 Days)</t>
  </si>
  <si>
    <t>Augoror Purity of the Throne Serenity Only SKIN (7 Days)</t>
  </si>
  <si>
    <t>Augoror Purity of the Throne Serenity Only SKIN (90 Days)</t>
  </si>
  <si>
    <t>Augoror Purity of the Throne SKIN</t>
  </si>
  <si>
    <t>Augoror Raata Sunset Serenity Only SKIN</t>
  </si>
  <si>
    <t>Augoror Raata Sunset Serenity Only SKIN (30 Days)</t>
  </si>
  <si>
    <t>Augoror Raata Sunset Serenity Only SKIN (365 Days)</t>
  </si>
  <si>
    <t>Augoror Raata Sunset Serenity Only SKIN (7 Days)</t>
  </si>
  <si>
    <t>Augoror Raata Sunset Serenity Only SKIN (90 Days)</t>
  </si>
  <si>
    <t>Augoror Raata Sunset SKIN</t>
  </si>
  <si>
    <t>Augoror Reenactment Drone</t>
  </si>
  <si>
    <t>Augoror Spirit SKIN</t>
  </si>
  <si>
    <t>Augumene</t>
  </si>
  <si>
    <t>August Demeanor Bonus</t>
  </si>
  <si>
    <t>'Aura' Warp Core Stabilizer I</t>
  </si>
  <si>
    <t>'Aura' Warp Core Stabilizer I Blueprint</t>
  </si>
  <si>
    <t>Aura's Osprey</t>
  </si>
  <si>
    <t>Aurio's Incursus</t>
  </si>
  <si>
    <t>Aurora Alpha</t>
  </si>
  <si>
    <t>Aurora Beta</t>
  </si>
  <si>
    <t>Aurora Delta</t>
  </si>
  <si>
    <t>Aurora Epsilon</t>
  </si>
  <si>
    <t>Aurora Gamma</t>
  </si>
  <si>
    <t>Aurora L</t>
  </si>
  <si>
    <t>Aurora L Blueprint</t>
  </si>
  <si>
    <t>Aurora M</t>
  </si>
  <si>
    <t>Aurora M Blueprint</t>
  </si>
  <si>
    <t>Aurora Omega</t>
  </si>
  <si>
    <t>'Aurora Ominae' Thermal Doomsday</t>
  </si>
  <si>
    <t>'Aurora Ominae' Thermal Doomsday Blueprint</t>
  </si>
  <si>
    <t>Aurora S</t>
  </si>
  <si>
    <t>Aurora S Blueprint</t>
  </si>
  <si>
    <t>Aurora XL</t>
  </si>
  <si>
    <t>Aurora XL Blueprint</t>
  </si>
  <si>
    <t>Aursa Kunivuri's Tayra</t>
  </si>
  <si>
    <t>Auspex Slaver</t>
  </si>
  <si>
    <t>Autaris Pia's Sparrow</t>
  </si>
  <si>
    <t>Auto Targeting System I</t>
  </si>
  <si>
    <t>Auto Targeting System I Blueprint</t>
  </si>
  <si>
    <t>Auto Targeting System II</t>
  </si>
  <si>
    <t>Auto Targeting System II Blueprint</t>
  </si>
  <si>
    <t>Auto-Gain Control Tracking Enhancer I</t>
  </si>
  <si>
    <t>Auto-Integrity Preservation Seal</t>
  </si>
  <si>
    <t>Auto-Integrity Preservation Seal Blueprint</t>
  </si>
  <si>
    <t>Automated Centii Keyholder</t>
  </si>
  <si>
    <t>Automated Centii Training Vessel</t>
  </si>
  <si>
    <t>Automated Coreli Training Vessel</t>
  </si>
  <si>
    <t>Automated Corpii Training Vessel</t>
  </si>
  <si>
    <t>Automated Frostline Condensate Separation Rig</t>
  </si>
  <si>
    <t>Automated Frostline Vapor Condensation Rig</t>
  </si>
  <si>
    <t>Automated Gisti Training Vessel</t>
  </si>
  <si>
    <t>Automated Pithi Training Vessel</t>
  </si>
  <si>
    <t>Automated Targeting Unit I</t>
  </si>
  <si>
    <t>Auto-Targeting Missiles</t>
  </si>
  <si>
    <t>Autothysian Lancer</t>
  </si>
  <si>
    <t>Autotrophs</t>
  </si>
  <si>
    <t>Autrech Voucher</t>
  </si>
  <si>
    <t>Auxiliary Academic Campus</t>
  </si>
  <si>
    <t>Auxiliary Parts</t>
  </si>
  <si>
    <t>AV Grenade</t>
  </si>
  <si>
    <t>'Avalanche' Freedom Mass Driver</t>
  </si>
  <si>
    <t>Avatar</t>
  </si>
  <si>
    <t>Avatar Biosecurity Responders SKIN</t>
  </si>
  <si>
    <t>Avatar Blood Raider Victory SKIN</t>
  </si>
  <si>
    <t>Avatar Blueprint</t>
  </si>
  <si>
    <t>Avatar Capsuleer Elite XV SKIN</t>
  </si>
  <si>
    <t>Avatar Cold Iron Serenity Only SKIN</t>
  </si>
  <si>
    <t>Avatar Cold Iron Serenity Only SKIN (30 Days)</t>
  </si>
  <si>
    <t>Avatar Cold Iron Serenity Only SKIN (365 Days)</t>
  </si>
  <si>
    <t>Avatar Cold Iron Serenity Only SKIN (7 Days)</t>
  </si>
  <si>
    <t>Avatar Cold Iron Serenity Only SKIN (90 Days)</t>
  </si>
  <si>
    <t>Avatar Cold Iron SKIN</t>
  </si>
  <si>
    <t>Avatar Crown and Swords SKIN</t>
  </si>
  <si>
    <t>Avatar Deathglow Hunters SKIN</t>
  </si>
  <si>
    <t>Avatar EoM Serenity Only SKIN</t>
  </si>
  <si>
    <t>Avatar EoM Serenity Only SKIN (30 Days)</t>
  </si>
  <si>
    <t>Avatar EoM Serenity Only SKIN (365 Days)</t>
  </si>
  <si>
    <t>Avatar EoM Serenity Only SKIN (7 Days)</t>
  </si>
  <si>
    <t>Avatar EoM Serenity Only SKIN (90 Days)</t>
  </si>
  <si>
    <t>Avatar EoM SKIN</t>
  </si>
  <si>
    <t>Avatar Eros Blossom SKIN</t>
  </si>
  <si>
    <t>Avatar Exoplanets Hunter SKIN</t>
  </si>
  <si>
    <t>Avatar Glacial Drift SKIN</t>
  </si>
  <si>
    <t>Avatar Halcyon Dawn SKIN</t>
  </si>
  <si>
    <t>Avatar Headhunter SKIN</t>
  </si>
  <si>
    <t>Avatar Imperial Jubilee SKIN</t>
  </si>
  <si>
    <t>Avatar Interstellar Convergence SKIN</t>
  </si>
  <si>
    <t>Avatar Ironblood Serenity Only SKIN</t>
  </si>
  <si>
    <t>Avatar Ironblood Serenity Only SKIN (30 Days)</t>
  </si>
  <si>
    <t>Avatar Ironblood Serenity Only SKIN (365 Days)</t>
  </si>
  <si>
    <t>Avatar Ironblood Serenity Only SKIN (7 Days)</t>
  </si>
  <si>
    <t>Avatar Ironblood Serenity Only SKIN (90 Days)</t>
  </si>
  <si>
    <t>Avatar Ironblood SKIN</t>
  </si>
  <si>
    <t>Avatar Kador Serenity Only SKIN</t>
  </si>
  <si>
    <t>Avatar Kador SKIN</t>
  </si>
  <si>
    <t>Avatar Kador SKIN (30 Days)</t>
  </si>
  <si>
    <t>Avatar Kador SKIN (365 Days)</t>
  </si>
  <si>
    <t>Avatar Kador SKIN (7 Days)</t>
  </si>
  <si>
    <t>Avatar Kador SKIN (90 Days)</t>
  </si>
  <si>
    <t>Avatar Khanid Serenity Only SKIN</t>
  </si>
  <si>
    <t>Avatar Khanid SKIN</t>
  </si>
  <si>
    <t>Avatar Khanid SKIN (30 Days)</t>
  </si>
  <si>
    <t>Avatar Khanid SKIN (365 Days)</t>
  </si>
  <si>
    <t>Avatar Khanid SKIN (7 Days)</t>
  </si>
  <si>
    <t>Avatar Khanid SKIN (90 Days)</t>
  </si>
  <si>
    <t>Avatar Lavacore Imperial SKIN</t>
  </si>
  <si>
    <t>Avatar Malagrin Marshlight SKIN</t>
  </si>
  <si>
    <t>Avatar Oasis of Faith SKIN</t>
  </si>
  <si>
    <t>Avatar Purity of the Throne Serenity Only SKIN</t>
  </si>
  <si>
    <t>Avatar Purity of the Throne Serenity Only SKIN (30 Days)</t>
  </si>
  <si>
    <t>Avatar Purity of the Throne Serenity Only SKIN (365 Days)</t>
  </si>
  <si>
    <t>Avatar Purity of the Throne Serenity Only SKIN (7 Days)</t>
  </si>
  <si>
    <t>Avatar Purity of the Throne Serenity Only SKIN (90 Days)</t>
  </si>
  <si>
    <t>Avatar Purity of the Throne SKIN</t>
  </si>
  <si>
    <t>Avatar Raata Sunset Serenity Only SKIN</t>
  </si>
  <si>
    <t>Avatar Raata Sunset Serenity Only SKIN (30 Days)</t>
  </si>
  <si>
    <t>Avatar Raata Sunset Serenity Only SKIN (365 Days)</t>
  </si>
  <si>
    <t>Avatar Raata Sunset Serenity Only SKIN (7 Days)</t>
  </si>
  <si>
    <t>Avatar Raata Sunset Serenity Only SKIN (90 Days)</t>
  </si>
  <si>
    <t>Avatar Raata Sunset SKIN</t>
  </si>
  <si>
    <t>Avatar Star Captain SKIN</t>
  </si>
  <si>
    <t>Avatar Starline Majestic SKIN</t>
  </si>
  <si>
    <t>Avatar Wreck</t>
  </si>
  <si>
    <t>Avatar Yoiul Star SKIN</t>
  </si>
  <si>
    <t>AV-Composite Molecular Condenser</t>
  </si>
  <si>
    <t>'Aventail' Basic-H A-I</t>
  </si>
  <si>
    <t>Aville Ancare's Comet</t>
  </si>
  <si>
    <t>Avora Alkas's Phantasm</t>
  </si>
  <si>
    <t>Avrue Auz's Merlin</t>
  </si>
  <si>
    <t>Avrue's Token</t>
  </si>
  <si>
    <t>Awakened Defender</t>
  </si>
  <si>
    <t>Awakened Escort</t>
  </si>
  <si>
    <t>Awakened Keeper</t>
  </si>
  <si>
    <t>Awakened Patroller</t>
  </si>
  <si>
    <t>Awakened Preserver</t>
  </si>
  <si>
    <t>Awakened Sentinel</t>
  </si>
  <si>
    <t>Awakened Upholder</t>
  </si>
  <si>
    <t>Awakened Warden</t>
  </si>
  <si>
    <t>Awakened Watchman</t>
  </si>
  <si>
    <t>Awazhen's Moa</t>
  </si>
  <si>
    <t>Axosomatic Neurolink Enhancer</t>
  </si>
  <si>
    <t>Axosomatic Neurolink Enhancer Reaction Formula</t>
  </si>
  <si>
    <t>Azbel</t>
  </si>
  <si>
    <t>Azbel Blueprint</t>
  </si>
  <si>
    <t>Azbel Upwell Quantum Core</t>
  </si>
  <si>
    <t>Azbel Wreck</t>
  </si>
  <si>
    <t>Azil's Transport</t>
  </si>
  <si>
    <t>'Azimuth' Basic PG Upgrade</t>
  </si>
  <si>
    <t>Azimuth Descalloping Tracking Enhancer</t>
  </si>
  <si>
    <t>Azure Canyon Tourist Pass</t>
  </si>
  <si>
    <t>Azure Cytoserocin</t>
  </si>
  <si>
    <t>Azure Ice</t>
  </si>
  <si>
    <t>Azure Mykoserocin</t>
  </si>
  <si>
    <t>Azure Plagioclase</t>
  </si>
  <si>
    <t>17455</t>
  </si>
  <si>
    <t>B11</t>
  </si>
  <si>
    <t>Babalu Wrezka's Celestis</t>
  </si>
  <si>
    <t>Background Moon 01</t>
  </si>
  <si>
    <t>Background Moon 02</t>
  </si>
  <si>
    <t>Background Moon 03</t>
  </si>
  <si>
    <t>Background planet Lava</t>
  </si>
  <si>
    <t>Background planet Plasma</t>
  </si>
  <si>
    <t>Background planet Plasma Blood</t>
  </si>
  <si>
    <t>Background planet Sandstorm</t>
  </si>
  <si>
    <t>Background planet Sandstorm White</t>
  </si>
  <si>
    <t>Background planet Sandstorm Yellow</t>
  </si>
  <si>
    <t>Background planet Terestrial</t>
  </si>
  <si>
    <t>'Backscatter' Freedom Forge Gun</t>
  </si>
  <si>
    <t>Backup Array</t>
  </si>
  <si>
    <t>bacon_PLACEHOLDER</t>
  </si>
  <si>
    <t>Bacteria</t>
  </si>
  <si>
    <t>Badge of Prophet Kuria</t>
  </si>
  <si>
    <t>Badger</t>
  </si>
  <si>
    <t>Badger Biosecurity Responders SKIN</t>
  </si>
  <si>
    <t>Badger Blue Tiger Serenity Only SKIN</t>
  </si>
  <si>
    <t>Badger Blue Tiger Serenity Only SKIN (30 Days)</t>
  </si>
  <si>
    <t>Badger Blue Tiger Serenity Only SKIN (365 Days)</t>
  </si>
  <si>
    <t>Badger Blue Tiger Serenity Only SKIN (7 Days)</t>
  </si>
  <si>
    <t>Badger Blue Tiger Serenity Only SKIN (90 Days)</t>
  </si>
  <si>
    <t>Badger Blue Tiger SKIN</t>
  </si>
  <si>
    <t>Badger Blueprint</t>
  </si>
  <si>
    <t>Badger Exoplanets Hunter SKIN</t>
  </si>
  <si>
    <t>Badger Ghostbird SKIN</t>
  </si>
  <si>
    <t>Badger Glacial Drift SKIN</t>
  </si>
  <si>
    <t>Badger Halcyon Dawn SKIN</t>
  </si>
  <si>
    <t>Badger Matigu Seabeast Serenity Only SKIN</t>
  </si>
  <si>
    <t>Badger Matigu Seabeast Serenity Only SKIN (30 Days)</t>
  </si>
  <si>
    <t>Badger Matigu Seabeast Serenity Only SKIN (365 Days)</t>
  </si>
  <si>
    <t>Badger Matigu Seabeast Serenity Only SKIN (7 Days)</t>
  </si>
  <si>
    <t>Badger Matigu Seabeast Serenity Only SKIN (90 Days)</t>
  </si>
  <si>
    <t>Badger Matigu Seabeast SKIN</t>
  </si>
  <si>
    <t>Badger Raata Sunset Serenity Only SKIN</t>
  </si>
  <si>
    <t>Badger Raata Sunset Serenity Only SKIN (30 Days)</t>
  </si>
  <si>
    <t>Badger Raata Sunset Serenity Only SKIN (365 Days)</t>
  </si>
  <si>
    <t>Badger Raata Sunset Serenity Only SKIN (7 Days)</t>
  </si>
  <si>
    <t>Badger Raata Sunset Serenity Only SKIN (90 Days)</t>
  </si>
  <si>
    <t>Badger Raata Sunset SKIN</t>
  </si>
  <si>
    <t>Badger Steel Cardinal SKIN</t>
  </si>
  <si>
    <t>Badger Sukuuvestaa SKIN</t>
  </si>
  <si>
    <t>Badger Wiyrkomi Serenity Only SKIN</t>
  </si>
  <si>
    <t>Badger Wiyrkomi Serenity Only SKIN (30 Days)</t>
  </si>
  <si>
    <t>Badger Wiyrkomi Serenity Only SKIN (365 Days)</t>
  </si>
  <si>
    <t>Badger Wiyrkomi Serenity Only SKIN (7 Days)</t>
  </si>
  <si>
    <t>Badger Wiyrkomi Serenity Only SKIN (90 Days)</t>
  </si>
  <si>
    <t>Badger Wiyrkomi SKIN</t>
  </si>
  <si>
    <t>Badger Zento Isideko Combine SKIN</t>
  </si>
  <si>
    <t>Badly Corrupted Holoreel</t>
  </si>
  <si>
    <t>Badly Mangled Components</t>
  </si>
  <si>
    <t>Baftot Asluzof's Prorator</t>
  </si>
  <si>
    <t>Bag of Counterfeit Credits</t>
  </si>
  <si>
    <t>Bag of Gelatinized Confectionary </t>
  </si>
  <si>
    <t>Bai Tarziiki</t>
  </si>
  <si>
    <t>'Bailey' 1600mm Steel Plates</t>
  </si>
  <si>
    <t>'Bailey' 1600mm Steel Plates Blueprint</t>
  </si>
  <si>
    <t>Bai's Corpse</t>
  </si>
  <si>
    <t>Baker Nunn Enduring Tracking Disruptor I</t>
  </si>
  <si>
    <t>Baker_PLACEHOLDER</t>
  </si>
  <si>
    <t>BakerBlueprint_PLACEHOLDER</t>
  </si>
  <si>
    <t>Bakkla Viftuin's Rifter</t>
  </si>
  <si>
    <t>Balac's GAR-21 Assault Rifle</t>
  </si>
  <si>
    <t>Balac's Modified Assault ck.0</t>
  </si>
  <si>
    <t>Balac's MRN-30 Submachine Gun</t>
  </si>
  <si>
    <t>Balac's N-17 Sniper Rifle</t>
  </si>
  <si>
    <t>'Balefire' Rocket Launcher</t>
  </si>
  <si>
    <t>'Balefire' Rocket Launcher Blueprint</t>
  </si>
  <si>
    <t>Balin Ferrus</t>
  </si>
  <si>
    <t>'Ballista' Tachyon Beam Laser I</t>
  </si>
  <si>
    <t>'Ballista' Tachyon Beam Laser I Blueprint</t>
  </si>
  <si>
    <t>Ballistic Control System I</t>
  </si>
  <si>
    <t>Ballistic Control System I Blueprint</t>
  </si>
  <si>
    <t>Ballistic Control System II</t>
  </si>
  <si>
    <t>Ballistic Control System II Blueprint</t>
  </si>
  <si>
    <t>Ballistic Deflection Array</t>
  </si>
  <si>
    <t>Ballistic Deflection Array Blueprint</t>
  </si>
  <si>
    <t>Ballistic 'Purge' Targeting System I</t>
  </si>
  <si>
    <t>Ballistic 'Purge' Targeting System I Blueprint</t>
  </si>
  <si>
    <t>Balmer Series Compact Tracking Disruptor I</t>
  </si>
  <si>
    <t>Baloch</t>
  </si>
  <si>
    <t>Baloch - Impact</t>
  </si>
  <si>
    <t>Baloch Blueprint</t>
  </si>
  <si>
    <t>Bamona Pizteed's Bunker</t>
  </si>
  <si>
    <t>Band of Brothers Director Access Key</t>
  </si>
  <si>
    <t>Bandit Arms Dealer</t>
  </si>
  <si>
    <t>Bandit Courier</t>
  </si>
  <si>
    <t>Bandit Ferrier</t>
  </si>
  <si>
    <t>Bandit Gatherer</t>
  </si>
  <si>
    <t>Bandit Harvester</t>
  </si>
  <si>
    <t>Bandit Jailor</t>
  </si>
  <si>
    <t>Bandit Loader</t>
  </si>
  <si>
    <t>Bandit Mechanic</t>
  </si>
  <si>
    <t>Bandit Saboteur</t>
  </si>
  <si>
    <t>Bandit Spur</t>
  </si>
  <si>
    <t>Banidine</t>
  </si>
  <si>
    <t>'Banshee' C-7 Flux Grenade</t>
  </si>
  <si>
    <t>Banshee Torpedo</t>
  </si>
  <si>
    <t>Bantam</t>
  </si>
  <si>
    <t>Bantam Abyssal Glory SKIN</t>
  </si>
  <si>
    <t>Bantam Biosecurity Responders SKIN</t>
  </si>
  <si>
    <t>Bantam Blue Tiger Serenity Only SKIN</t>
  </si>
  <si>
    <t>Bantam Blue Tiger Serenity Only SKIN (30 Days)</t>
  </si>
  <si>
    <t>Bantam Blue Tiger Serenity Only SKIN (365 Days)</t>
  </si>
  <si>
    <t>Bantam Blue Tiger Serenity Only SKIN (7 Days)</t>
  </si>
  <si>
    <t>Bantam Blue Tiger Serenity Only SKIN (90 Days)</t>
  </si>
  <si>
    <t>Bantam Blue Tiger SKIN</t>
  </si>
  <si>
    <t>Bantam Blueprint</t>
  </si>
  <si>
    <t>Bantam Combat Medic Section SKIN</t>
  </si>
  <si>
    <t>Bantam Deathglow Remnant SKIN</t>
  </si>
  <si>
    <t>Bantam Exoplanets Hunter SKIN</t>
  </si>
  <si>
    <t>Bantam Ghostbird SKIN</t>
  </si>
  <si>
    <t>Bantam Glacial Drift SKIN</t>
  </si>
  <si>
    <t>Bantam Guristas Serenity Only SKIN</t>
  </si>
  <si>
    <t>Bantam Guristas Serenity Only SKIN (30 Days)</t>
  </si>
  <si>
    <t>Bantam Guristas Serenity Only SKIN (365 Days)</t>
  </si>
  <si>
    <t>Bantam Guristas Serenity Only SKIN (7 Days)</t>
  </si>
  <si>
    <t>Bantam Guristas Serenity Only SKIN (90 Days)</t>
  </si>
  <si>
    <t>Bantam Guristas SKIN</t>
  </si>
  <si>
    <t>Bantam Halcyon Dawn SKIN</t>
  </si>
  <si>
    <t>Bantam Matigu Seabeast Serenity Only SKIN</t>
  </si>
  <si>
    <t>Bantam Matigu Seabeast Serenity Only SKIN (30 Days)</t>
  </si>
  <si>
    <t>Bantam Matigu Seabeast Serenity Only SKIN (365 Days)</t>
  </si>
  <si>
    <t>Bantam Matigu Seabeast Serenity Only SKIN (7 Days)</t>
  </si>
  <si>
    <t>Bantam Matigu Seabeast Serenity Only SKIN (90 Days)</t>
  </si>
  <si>
    <t>Bantam Matigu Seabeast SKIN</t>
  </si>
  <si>
    <t>Bantam Raata Sunset Serenity Only SKIN</t>
  </si>
  <si>
    <t>Bantam Raata Sunset Serenity Only SKIN (30 Days)</t>
  </si>
  <si>
    <t>Bantam Raata Sunset Serenity Only SKIN (365 Days)</t>
  </si>
  <si>
    <t>Bantam Raata Sunset Serenity Only SKIN (7 Days)</t>
  </si>
  <si>
    <t>Bantam Raata Sunset Serenity Only SKIN (90 Days)</t>
  </si>
  <si>
    <t>Bantam Raata Sunset SKIN</t>
  </si>
  <si>
    <t>Bantam Steel Cardinal SKIN</t>
  </si>
  <si>
    <t>Bantam Wiyrkomi Serenity Only SKIN</t>
  </si>
  <si>
    <t>Bantam Wiyrkomi Serenity Only SKIN (30 Days)</t>
  </si>
  <si>
    <t>Bantam Wiyrkomi Serenity Only SKIN (365 Days)</t>
  </si>
  <si>
    <t>Bantam Wiyrkomi Serenity Only SKIN (7 Days)</t>
  </si>
  <si>
    <t>Bantam Wiyrkomi Serenity Only SKIN (90 Days)</t>
  </si>
  <si>
    <t>Bantam Wiyrkomi SKIN</t>
  </si>
  <si>
    <t>Bantam Zento Isideko Combine SKIN</t>
  </si>
  <si>
    <t>Bantam Zento Isideko Combine SKIN (7 days Limited)</t>
  </si>
  <si>
    <t>Barbed Wire Scanner</t>
  </si>
  <si>
    <t>'Barbican' 800mm Steel Plates</t>
  </si>
  <si>
    <t>'Barbican' 800mm Steel Plates Blueprint</t>
  </si>
  <si>
    <t>Barbican Alignment Unit 0</t>
  </si>
  <si>
    <t>Barbican Alignment Unit 1</t>
  </si>
  <si>
    <t>Barbican Alpha Access Unit</t>
  </si>
  <si>
    <t>Barbican Beta Access Unit</t>
  </si>
  <si>
    <t>Barbican Delta Access Unit</t>
  </si>
  <si>
    <t>Barbican Element</t>
  </si>
  <si>
    <t>Barbican Gamma Access Unit</t>
  </si>
  <si>
    <t>Barbican Hive</t>
  </si>
  <si>
    <t>Barbican Index</t>
  </si>
  <si>
    <t>Barbican Repository</t>
  </si>
  <si>
    <t>Barbican Sequence 0</t>
  </si>
  <si>
    <t>Barbican Sequence 1</t>
  </si>
  <si>
    <t>Barbican Vault</t>
  </si>
  <si>
    <t>Barghest</t>
  </si>
  <si>
    <t>Barghest Blaze" Squadron SKIN"</t>
  </si>
  <si>
    <t>Barghest Bluebird SKIN</t>
  </si>
  <si>
    <t>Barghest Blueprint</t>
  </si>
  <si>
    <t>Barghest Convergence - Nova SKIN</t>
  </si>
  <si>
    <t>Barghest Convergence - Nova SKIN (7 days Limited)</t>
  </si>
  <si>
    <t>Barghest Ghost's Hex SKIN</t>
  </si>
  <si>
    <t>Barghest Glacial Drift SKIN</t>
  </si>
  <si>
    <t>Barghest IGC SKIN</t>
  </si>
  <si>
    <t>Barghest Nova Serenity Only SKIN</t>
  </si>
  <si>
    <t>Barghest Nova Serenity Only SKIN (30 Days)</t>
  </si>
  <si>
    <t>Barghest Nova Serenity Only SKIN (365 Days)</t>
  </si>
  <si>
    <t>Barghest Nova Serenity Only SKIN (7 Days)</t>
  </si>
  <si>
    <t>Barghest Nova Serenity Only SKIN (90 Days)</t>
  </si>
  <si>
    <t>Barghest Red Kite SKIN</t>
  </si>
  <si>
    <t>Barghest Redclaw Sable SKIN</t>
  </si>
  <si>
    <t>Barghest Triumphant Elite SKIN</t>
  </si>
  <si>
    <t>Barghest Waschi Uprising 'Combat' Serenity Only SKIN</t>
  </si>
  <si>
    <t>Barghest Waschi Uprising 'Combat' Serenity Only SKIN (30 Days)</t>
  </si>
  <si>
    <t>Barghest Waschi Uprising 'Combat' Serenity Only SKIN (365 Days)</t>
  </si>
  <si>
    <t>Barghest Waschi Uprising 'Combat' Serenity Only SKIN (7 Days)</t>
  </si>
  <si>
    <t>Barghest Waschi Uprising 'Combat' Serenity Only SKIN (90 Days)</t>
  </si>
  <si>
    <t>Barghest Waschi Uprising 'Combat' SKIN</t>
  </si>
  <si>
    <t>Barghest Waschi Uprising 'Parade' Serenity Only SKIN</t>
  </si>
  <si>
    <t>Barghest Waschi Uprising 'Parade' Serenity Only SKIN (30 Days)</t>
  </si>
  <si>
    <t>Barghest Waschi Uprising 'Parade' Serenity Only SKIN (365 Days)</t>
  </si>
  <si>
    <t>Barghest Waschi Uprising 'Parade' Serenity Only SKIN (7 Days)</t>
  </si>
  <si>
    <t>Barghest Waschi Uprising 'Parade' Serenity Only SKIN (90 Days)</t>
  </si>
  <si>
    <t>Barghest Waschi Uprising 'Parade' SKIN</t>
  </si>
  <si>
    <t>Barghest Wreck</t>
  </si>
  <si>
    <t>Barium Firework</t>
  </si>
  <si>
    <t>Barium Firework CXIV</t>
  </si>
  <si>
    <t>Baron Haztari Arkhi</t>
  </si>
  <si>
    <t>Barophobia Bonus</t>
  </si>
  <si>
    <t>Barou Lardoss</t>
  </si>
  <si>
    <t>Barou Lardoss's Iteron</t>
  </si>
  <si>
    <t>Barracuda Alvi</t>
  </si>
  <si>
    <t>Barracuda Drone</t>
  </si>
  <si>
    <t>Barrage L</t>
  </si>
  <si>
    <t>Barrage L Blueprint</t>
  </si>
  <si>
    <t>Barrage M</t>
  </si>
  <si>
    <t>Barrage M Blueprint</t>
  </si>
  <si>
    <t>Barrage S</t>
  </si>
  <si>
    <t>Barrage S Blueprint</t>
  </si>
  <si>
    <t>'Barrage' Torpedo Launcher</t>
  </si>
  <si>
    <t>'Barrage' Torpedo Launcher Blueprint</t>
  </si>
  <si>
    <t>Barrage XL</t>
  </si>
  <si>
    <t>Barrage XL Blueprint</t>
  </si>
  <si>
    <t>Barrels of Fertilizer</t>
  </si>
  <si>
    <t>Barrels of Soil</t>
  </si>
  <si>
    <t>Barrels Of Viral Agent</t>
  </si>
  <si>
    <t>Barrels of Water</t>
  </si>
  <si>
    <t>Barren Advanced Industry Facility</t>
  </si>
  <si>
    <t>Barren Aqueous Liquid Extractor</t>
  </si>
  <si>
    <t>Barren Asteroid</t>
  </si>
  <si>
    <t>Barren Base Metals Extractor</t>
  </si>
  <si>
    <t>Barren Basic Industry Facility</t>
  </si>
  <si>
    <t>Barren Carbon Compounds Extractor</t>
  </si>
  <si>
    <t>Barren Command Center</t>
  </si>
  <si>
    <t>Barren Extractor Control Unit</t>
  </si>
  <si>
    <t>Barren High-Tech Production Plant</t>
  </si>
  <si>
    <t>Barren Launchpad</t>
  </si>
  <si>
    <t>Barren Microorganisms Extractor</t>
  </si>
  <si>
    <t>Barren Noble Metals Extractor</t>
  </si>
  <si>
    <t>Barren Planet Surface 01</t>
  </si>
  <si>
    <t>Barren Storage Facility</t>
  </si>
  <si>
    <t>Barricaded Warehouse</t>
  </si>
  <si>
    <t>Barrow Ferrier</t>
  </si>
  <si>
    <t>Barrow Gatherer</t>
  </si>
  <si>
    <t>Barrow Harvester</t>
  </si>
  <si>
    <t>Barrow Loader</t>
  </si>
  <si>
    <t>Bartezo Maphante's Omen</t>
  </si>
  <si>
    <t>Bartezo's Message</t>
  </si>
  <si>
    <t>Barton Reactor Capacitor Recharger I</t>
  </si>
  <si>
    <t>Baryon Exotic Plasma L</t>
  </si>
  <si>
    <t>Baryon Exotic Plasma L Blueprint</t>
  </si>
  <si>
    <t>Baryon Exotic Plasma M</t>
  </si>
  <si>
    <t>Baryon Exotic Plasma M Blueprint</t>
  </si>
  <si>
    <t>Baryon Exotic Plasma S</t>
  </si>
  <si>
    <t>Baryon Exotic Plasma S Blueprint</t>
  </si>
  <si>
    <t>Baryon Exotic Plasma XL</t>
  </si>
  <si>
    <t>Baryon Exotic Plasma XL Blueprint</t>
  </si>
  <si>
    <t>Base Metals</t>
  </si>
  <si>
    <t>Basic 120mm Armor Plates</t>
  </si>
  <si>
    <t>Basic 60mm Armor Plates</t>
  </si>
  <si>
    <t>Basic Afterburner</t>
  </si>
  <si>
    <t>Basic Angel Vault</t>
  </si>
  <si>
    <t>Basic 'Ardour' Cerebral Accelerator Blueprint Crate</t>
  </si>
  <si>
    <t>Basic Armor Hardener</t>
  </si>
  <si>
    <t>Basic Armor Plates</t>
  </si>
  <si>
    <t>Basic Armor Repairer</t>
  </si>
  <si>
    <t>Basic Auto-Detonator</t>
  </si>
  <si>
    <t>Basic Blaster Ammo Expansion Unit</t>
  </si>
  <si>
    <t>Basic Blaster Damage Amplifier</t>
  </si>
  <si>
    <t>Basic Blood Raider Vault</t>
  </si>
  <si>
    <t>Basic 'Bonding' Cerebral Accelerator Blueprint</t>
  </si>
  <si>
    <t>'Basic' Capacitor Flux Coil</t>
  </si>
  <si>
    <t>'Basic' Capacitor Power Relay</t>
  </si>
  <si>
    <t>'Basic' Capacitor Recharger</t>
  </si>
  <si>
    <t>Basic Capsuleer Day Cerebral Accelerator</t>
  </si>
  <si>
    <t>Basic Capsuleer Defense Augmentation Chip</t>
  </si>
  <si>
    <t>Basic Capsuleer Engineering Augmentation Chip</t>
  </si>
  <si>
    <t>Basic Cardiac Regulator</t>
  </si>
  <si>
    <t>Basic Cardiac Stimulant</t>
  </si>
  <si>
    <t>Basic Cerebral Accelerator</t>
  </si>
  <si>
    <t>Basic Codebreaker</t>
  </si>
  <si>
    <t>Basic Countermeasure</t>
  </si>
  <si>
    <t>Basic CPU Upgrade</t>
  </si>
  <si>
    <t>Basic CPU Upgrade Unit</t>
  </si>
  <si>
    <t>'Basic' Damage Control</t>
  </si>
  <si>
    <t>Basic Decryptor2</t>
  </si>
  <si>
    <t>Basic Dispersion Stabilizer</t>
  </si>
  <si>
    <t>'Basic' EM Coating</t>
  </si>
  <si>
    <t>'Basic' EM Energized Membrane</t>
  </si>
  <si>
    <t>'Basic' EM Energized Membrane Blueprint</t>
  </si>
  <si>
    <t>'Basic' EM Shield Amplifier</t>
  </si>
  <si>
    <t>Basic 'Equality' Cerebral Accelerator</t>
  </si>
  <si>
    <t>Basic 'Equality' Cerebral Accelerator Blueprint</t>
  </si>
  <si>
    <t>'Basic' Expanded Cargohold</t>
  </si>
  <si>
    <t>'Basic' Explosive Coating</t>
  </si>
  <si>
    <t>'Basic' Explosive Energized Membrane</t>
  </si>
  <si>
    <t>'Basic' Explosive Energized Membrane Blueprint</t>
  </si>
  <si>
    <t>'Basic' Explosive Shield Amplifier</t>
  </si>
  <si>
    <t>Basic Ferroscale Plates</t>
  </si>
  <si>
    <t>Basic Freedom Program</t>
  </si>
  <si>
    <t>Basic Fuel Injector</t>
  </si>
  <si>
    <t>Basic Glamourex Booster</t>
  </si>
  <si>
    <t>Basic Global Warp Disruptor</t>
  </si>
  <si>
    <t>Basic Gravimetric Backup Array</t>
  </si>
  <si>
    <t>Basic 'Guri Hivaa' Cerebral Accelerator</t>
  </si>
  <si>
    <t>Basic 'Guri Hivaa' Cerebral Accelerator Blueprint</t>
  </si>
  <si>
    <t>Basic Guristas Vault</t>
  </si>
  <si>
    <t>'Basic' Gyrostabilizer</t>
  </si>
  <si>
    <t>Basic Heat Sink</t>
  </si>
  <si>
    <t>'Basic' Heat Sink</t>
  </si>
  <si>
    <t>Basic Heavy Armor Repairer</t>
  </si>
  <si>
    <t>Basic Heavy Damage Modifier</t>
  </si>
  <si>
    <t>Basic Heavy Shield Booster</t>
  </si>
  <si>
    <t>Basic Heavy Shield Extender</t>
  </si>
  <si>
    <t>'Basic' Inertial Stabilizers</t>
  </si>
  <si>
    <t>Basic Kinetic Catalyzer</t>
  </si>
  <si>
    <t>'Basic' Kinetic Coating</t>
  </si>
  <si>
    <t>'Basic' Kinetic Energized Membrane</t>
  </si>
  <si>
    <t>'Basic' Kinetic Energized Membrane Blueprint</t>
  </si>
  <si>
    <t>'Basic' Kinetic Shield Amplifier</t>
  </si>
  <si>
    <t>Basic Ladar Backup Array</t>
  </si>
  <si>
    <t>'Basic' Layered Coating</t>
  </si>
  <si>
    <t>'Basic' Layered Energized Membrane</t>
  </si>
  <si>
    <t>'Basic' Layered Energized Membrane Blueprint</t>
  </si>
  <si>
    <t>Basic Light Armor Repairer</t>
  </si>
  <si>
    <t>Basic Light Damage Modifier</t>
  </si>
  <si>
    <t>Basic Light Shield Booster</t>
  </si>
  <si>
    <t>Basic Light Shield Extender</t>
  </si>
  <si>
    <t>'Basic' Magnetic Field Stabilizer</t>
  </si>
  <si>
    <t>Basic Magnetometric Backup Array</t>
  </si>
  <si>
    <t>Basic Missile Ammo Expansion Unit</t>
  </si>
  <si>
    <t>Basic Missile Damage Amplifier</t>
  </si>
  <si>
    <t>Basic Mobile CRU</t>
  </si>
  <si>
    <t>Basic Multi Sensor Backup Array</t>
  </si>
  <si>
    <t>'Basic' Multispectrum Coating</t>
  </si>
  <si>
    <t>'Basic' Multispectrum Energized Membrane</t>
  </si>
  <si>
    <t>'Basic' Multispectrum Energized Membrane Blueprint</t>
  </si>
  <si>
    <t>Basic Myofibril Stimulant</t>
  </si>
  <si>
    <t>'Basic' Nanofiber Internal Structure</t>
  </si>
  <si>
    <t>'Basic' Overdrive Injector System</t>
  </si>
  <si>
    <t>Basic Overdrive Unit</t>
  </si>
  <si>
    <t>Basic PG Upgrade</t>
  </si>
  <si>
    <t>'Basic' Power Diagnostic System</t>
  </si>
  <si>
    <t>Basic Power Diagnostics Unit</t>
  </si>
  <si>
    <t>Basic Powergrid Upgrade</t>
  </si>
  <si>
    <t>Basic Precision Enhancer</t>
  </si>
  <si>
    <t>Basic Profile Dampener</t>
  </si>
  <si>
    <t>Basic RADAR Backup Array</t>
  </si>
  <si>
    <t>Basic 'Radiance' Cerebral Accelerator Blueprint</t>
  </si>
  <si>
    <t>Basic Railgun Ammo Expansion Unit</t>
  </si>
  <si>
    <t>Basic Railgun Damage Amplifer</t>
  </si>
  <si>
    <t>Basic Range Amplifier</t>
  </si>
  <si>
    <t>Basic Reactive Plates</t>
  </si>
  <si>
    <t>'Basic' Reinforced Bulkheads</t>
  </si>
  <si>
    <t>Basic Roaming Spawner - DEFENDER</t>
  </si>
  <si>
    <t>Basic Roaming Spawner - Drifters/Sleeper</t>
  </si>
  <si>
    <t>Basic Roaming Spawner - EDENCOM</t>
  </si>
  <si>
    <t>Basic Roaming Spawner - INVADER</t>
  </si>
  <si>
    <t>Basic Roaming Spawner - Rogue Drones</t>
  </si>
  <si>
    <t>Basic Robotics</t>
  </si>
  <si>
    <t>Basic Robotics Blueprint</t>
  </si>
  <si>
    <t>Basic Scanner</t>
  </si>
  <si>
    <t>Basic Serpentis Vault</t>
  </si>
  <si>
    <t>Basic Shield Energizer</t>
  </si>
  <si>
    <t>Basic Shield Extender</t>
  </si>
  <si>
    <t>'Basic' Shield Flux Coil</t>
  </si>
  <si>
    <t>Basic Shield Hardener</t>
  </si>
  <si>
    <t>'Basic' Shield Power Relay</t>
  </si>
  <si>
    <t>Basic Shield Recharger</t>
  </si>
  <si>
    <t>Basic Shield Regulator</t>
  </si>
  <si>
    <t>Basic Sidearm Damage Modifier</t>
  </si>
  <si>
    <t>'Basic' Signal Amplifier</t>
  </si>
  <si>
    <t>Basic 'Synapse' Overmind Accelerator</t>
  </si>
  <si>
    <t>Basic 'Synapse' Overmind Accelerator Blueprint</t>
  </si>
  <si>
    <t>'Basic' Thermal Coating</t>
  </si>
  <si>
    <t>'Basic' Thermal Energized Membrane</t>
  </si>
  <si>
    <t>'Basic' Thermal Energized Membrane Blueprint</t>
  </si>
  <si>
    <t>'Basic' Thermal Shield Amplifier</t>
  </si>
  <si>
    <t>'Basic' Tracking Enhancer</t>
  </si>
  <si>
    <t>basic_key_placeholder</t>
  </si>
  <si>
    <t>basic_weather</t>
  </si>
  <si>
    <t>Basilisk</t>
  </si>
  <si>
    <t>Basilisk Biosecurity Responders SKIN</t>
  </si>
  <si>
    <t>Basilisk Blue Tiger Serenity Only SKIN</t>
  </si>
  <si>
    <t>Basilisk Blue Tiger Serenity Only SKIN (30 Days)</t>
  </si>
  <si>
    <t>Basilisk Blue Tiger Serenity Only SKIN (365 Days)</t>
  </si>
  <si>
    <t>Basilisk Blue Tiger Serenity Only SKIN (7 Days)</t>
  </si>
  <si>
    <t>Basilisk Blue Tiger Serenity Only SKIN (90 Days)</t>
  </si>
  <si>
    <t>Basilisk Blue Tiger SKIN</t>
  </si>
  <si>
    <t>Basilisk Blueprint</t>
  </si>
  <si>
    <t>Basilisk Capsuleer Day XVIII SKIN</t>
  </si>
  <si>
    <t>Basilisk Eden's Hunters SKIN</t>
  </si>
  <si>
    <t>Basilisk Emergency Response Squad SKIN</t>
  </si>
  <si>
    <t>Basilisk Eros Blossom SKIN</t>
  </si>
  <si>
    <t>Basilisk Exoplanets Hunter SKIN</t>
  </si>
  <si>
    <t>Basilisk Frontier Safeguarder SKIN</t>
  </si>
  <si>
    <t>Basilisk Ghostbird SKIN</t>
  </si>
  <si>
    <t>Basilisk Glacial Drift SKIN</t>
  </si>
  <si>
    <t>Basilisk Halcyon Dawn SKIN</t>
  </si>
  <si>
    <t>Basilisk Kybernaut Clade SKIN</t>
  </si>
  <si>
    <t>Basilisk Matigu Seabeast Serenity Only SKIN</t>
  </si>
  <si>
    <t>Basilisk Matigu Seabeast Serenity Only SKIN (30 Days)</t>
  </si>
  <si>
    <t>Basilisk Matigu Seabeast Serenity Only SKIN (365 Days)</t>
  </si>
  <si>
    <t>Basilisk Matigu Seabeast Serenity Only SKIN (7 Days)</t>
  </si>
  <si>
    <t>Basilisk Matigu Seabeast Serenity Only SKIN (90 Days)</t>
  </si>
  <si>
    <t>Basilisk Matigu Seabeast SKIN</t>
  </si>
  <si>
    <t>Basilisk Raata Sunset Serenity Only SKIN</t>
  </si>
  <si>
    <t>Basilisk Raata Sunset Serenity Only SKIN (30 Days)</t>
  </si>
  <si>
    <t>Basilisk Raata Sunset Serenity Only SKIN (365 Days)</t>
  </si>
  <si>
    <t>Basilisk Raata Sunset Serenity Only SKIN (7 Days)</t>
  </si>
  <si>
    <t>Basilisk Raata Sunset Serenity Only SKIN (90 Days)</t>
  </si>
  <si>
    <t>Basilisk Raata Sunset SKIN</t>
  </si>
  <si>
    <t>Basilisk Steel Cardinal SKIN</t>
  </si>
  <si>
    <t>Basilisk Vitalshift EGO SKIN</t>
  </si>
  <si>
    <t>Basilisk Wiyrkomi Serenity Only SKIN</t>
  </si>
  <si>
    <t>Basilisk Wiyrkomi Serenity Only SKIN (30 Days)</t>
  </si>
  <si>
    <t>Basilisk Wiyrkomi Serenity Only SKIN (365 Days)</t>
  </si>
  <si>
    <t>Basilisk Wiyrkomi Serenity Only SKIN (7 Days)</t>
  </si>
  <si>
    <t>Basilisk Wiyrkomi Serenity Only SKIN (90 Days)</t>
  </si>
  <si>
    <t>Basilisk Wiyrkomi SKIN</t>
  </si>
  <si>
    <t>Basilisk Zento Isideko Combine SKIN</t>
  </si>
  <si>
    <t>'Basilo' Basic-H M-I</t>
  </si>
  <si>
    <t>'Bastion' 400mm Steel Plates</t>
  </si>
  <si>
    <t>'Bastion' 400mm Steel Plates Blueprint</t>
  </si>
  <si>
    <t>'Bastion' Enhanced Ferroscale Plates</t>
  </si>
  <si>
    <t>Bastion Master Key</t>
  </si>
  <si>
    <t>Bastion Module I</t>
  </si>
  <si>
    <t>Bastion Module I Blueprint</t>
  </si>
  <si>
    <t>Bastion Museum</t>
  </si>
  <si>
    <t>Batch Compressed Arkonor</t>
  </si>
  <si>
    <t>28421</t>
  </si>
  <si>
    <t>Batch Compressed Bistot</t>
  </si>
  <si>
    <t>Batch Compressed Bright Spodumain</t>
  </si>
  <si>
    <t>Batch Compressed Brilliant Gneiss</t>
  </si>
  <si>
    <t>28430</t>
  </si>
  <si>
    <t>28427</t>
  </si>
  <si>
    <t>Batch Compressed Crimson Arkonor</t>
  </si>
  <si>
    <t>Batch Compressed Crokite</t>
  </si>
  <si>
    <t>Batch Compressed Crystalline Crokite</t>
  </si>
  <si>
    <t>Batch Compressed Cubic Bistot</t>
  </si>
  <si>
    <t>Batch Compressed Dark Ochre</t>
  </si>
  <si>
    <t>Batch Compressed Dazzling Spodumain</t>
  </si>
  <si>
    <t>28431</t>
  </si>
  <si>
    <t>Batch Compressed Fiery Kernite</t>
  </si>
  <si>
    <t>Batch Compressed Flawless Arkonor</t>
  </si>
  <si>
    <t>Batch Compressed Glazed Hedbergite</t>
  </si>
  <si>
    <t>Batch Compressed Gleaming Spodumain</t>
  </si>
  <si>
    <t>Batch Compressed Glossy Scordite</t>
  </si>
  <si>
    <t>Batch Compressed Gneiss</t>
  </si>
  <si>
    <t>Batch Compressed Golden Omber</t>
  </si>
  <si>
    <t>28415</t>
  </si>
  <si>
    <t>Batch Compressed Hedbergite</t>
  </si>
  <si>
    <t>Batch Compressed Hemorphite</t>
  </si>
  <si>
    <t>Batch Compressed Immaculate Jaspet</t>
  </si>
  <si>
    <t>Batch Compressed Iridescent Gneiss</t>
  </si>
  <si>
    <t>Batch Compressed Jaspet</t>
  </si>
  <si>
    <t>Batch Compressed Jet Ochre</t>
  </si>
  <si>
    <t>Batch Compressed Kernite</t>
  </si>
  <si>
    <t>Batch Compressed Luminous Kernite</t>
  </si>
  <si>
    <t>Batch Compressed Lustrous Hedbergite</t>
  </si>
  <si>
    <t>Batch Compressed Magma Mercoxit</t>
  </si>
  <si>
    <t>28428</t>
  </si>
  <si>
    <t>Batch Compressed Mercoxit</t>
  </si>
  <si>
    <t>Batch Compressed Monoclinic Bistot</t>
  </si>
  <si>
    <t>Batch Compressed Obsidian Ochre</t>
  </si>
  <si>
    <t>Batch Compressed Omber</t>
  </si>
  <si>
    <t>28416</t>
  </si>
  <si>
    <t>Batch Compressed Onyx Ochre</t>
  </si>
  <si>
    <t>Batch Compressed Opulent Pyroxeres</t>
  </si>
  <si>
    <t>Batch Compressed Pellucid Crokite</t>
  </si>
  <si>
    <t>28422</t>
  </si>
  <si>
    <t>Batch Compressed Platinoid Omber</t>
  </si>
  <si>
    <t>46700</t>
  </si>
  <si>
    <t>Batch Compressed Prime Arkonor</t>
  </si>
  <si>
    <t>Batch Compressed Prismatic Gneiss</t>
  </si>
  <si>
    <t>Batch Compressed Pristine Jaspet</t>
  </si>
  <si>
    <t>Batch Compressed Pure Jaspet</t>
  </si>
  <si>
    <t>Batch Compressed Pyroxeres</t>
  </si>
  <si>
    <t>Batch Compressed Radiant Hemorphite</t>
  </si>
  <si>
    <t>Batch Compressed Resplendant Kernite</t>
  </si>
  <si>
    <t>28423</t>
  </si>
  <si>
    <t>Batch Compressed Scintillating Hemorphite</t>
  </si>
  <si>
    <t>28429</t>
  </si>
  <si>
    <t>Batch Compressed Sharp Crokite</t>
  </si>
  <si>
    <t>Batch Compressed Silvery Omber</t>
  </si>
  <si>
    <t>28417</t>
  </si>
  <si>
    <t>Batch Compressed Solid Pyroxeres</t>
  </si>
  <si>
    <t>Batch Compressed Sparkling Plagioclase</t>
  </si>
  <si>
    <t>Batch Compressed Spodumain</t>
  </si>
  <si>
    <t>Batch Compressed Stable Veldspar</t>
  </si>
  <si>
    <t>Batch Compressed Triclinic Bistot</t>
  </si>
  <si>
    <t>28432</t>
  </si>
  <si>
    <t>Batch Compressed Viscous Pyroxeres</t>
  </si>
  <si>
    <t>Batch Compressed Vitreous Mercoxit</t>
  </si>
  <si>
    <t>Batch Compressed Vitric Hedbergite</t>
  </si>
  <si>
    <t>Batch Compressed Vivid Hemorphite</t>
  </si>
  <si>
    <t>Bathyic Abyssal Overmind</t>
  </si>
  <si>
    <t>Battery Cartridge</t>
  </si>
  <si>
    <t>Battle of Fort Kavad Monument</t>
  </si>
  <si>
    <t>Battle of Iyen-Oursta Monument</t>
  </si>
  <si>
    <t>Battle of Ratillose Monument</t>
  </si>
  <si>
    <t>Battle of Vak'Atioth</t>
  </si>
  <si>
    <t>Battlecruisers</t>
  </si>
  <si>
    <t>Battlement Accesscard</t>
  </si>
  <si>
    <t>Battleship Combat</t>
  </si>
  <si>
    <t>Battleship Elite</t>
  </si>
  <si>
    <t>Battleship Wreck</t>
  </si>
  <si>
    <t>Bazeri Palen</t>
  </si>
  <si>
    <t>BDR-2 Repair Tool</t>
  </si>
  <si>
    <t>BDR-5 Axis Repair Tool</t>
  </si>
  <si>
    <t>BDR-8 Triage Repair Tool</t>
  </si>
  <si>
    <t>Beacon</t>
  </si>
  <si>
    <t>Beacon’s ELI-74 Swarm Launcher</t>
  </si>
  <si>
    <t>Beam Parallax Tracking Program</t>
  </si>
  <si>
    <t>'Beatnik' Small Remote Armor Repairer</t>
  </si>
  <si>
    <t>'Beatnik' Small Remote Armor Repairer Blueprint</t>
  </si>
  <si>
    <t>'Bedlam' M512-A Submachine Gun</t>
  </si>
  <si>
    <t>Beelzebub Apis</t>
  </si>
  <si>
    <t>Beelzebub Drone</t>
  </si>
  <si>
    <t>'Behemoth' Sentinel A-I+</t>
  </si>
  <si>
    <t>Bellicose</t>
  </si>
  <si>
    <t>Bellicose Abyssal Glory SKIN</t>
  </si>
  <si>
    <t>Bellicose Biosecurity Responders SKIN</t>
  </si>
  <si>
    <t>Bellicose Blue Tiger Serenity Only SKIN</t>
  </si>
  <si>
    <t>Bellicose Blue Tiger Serenity Only SKIN (30 Days)</t>
  </si>
  <si>
    <t>Bellicose Blue Tiger Serenity Only SKIN (365 Days)</t>
  </si>
  <si>
    <t>Bellicose Blue Tiger Serenity Only SKIN (7 Days)</t>
  </si>
  <si>
    <t>Bellicose Blue Tiger Serenity Only SKIN (90 Days)</t>
  </si>
  <si>
    <t>Bellicose Blue Tiger SKIN</t>
  </si>
  <si>
    <t>Bellicose Blueprint</t>
  </si>
  <si>
    <t>Bellicose Dawn of Liberation SKIN</t>
  </si>
  <si>
    <t>Bellicose Exoplanets Hunter SKIN</t>
  </si>
  <si>
    <t>Bellicose Glacial Drift SKIN</t>
  </si>
  <si>
    <t>Bellicose Halcyon Dawn SKIN</t>
  </si>
  <si>
    <t>Bellicose Hazard Control SKIN</t>
  </si>
  <si>
    <t>Bellicose Justice Serenity Only SKIN</t>
  </si>
  <si>
    <t>Bellicose Justice Serenity Only SKIN (30 Days)</t>
  </si>
  <si>
    <t>Bellicose Justice Serenity Only SKIN (365 Days)</t>
  </si>
  <si>
    <t>Bellicose Justice Serenity Only SKIN (7 Days)</t>
  </si>
  <si>
    <t>Bellicose Justice Serenity Only SKIN (90 Days)</t>
  </si>
  <si>
    <t>Bellicose Justice SKIN</t>
  </si>
  <si>
    <t>Bellicose Krusual Serenity Only SKIN</t>
  </si>
  <si>
    <t>Bellicose Krusual SKIN</t>
  </si>
  <si>
    <t>Bellicose Krusual SKIN (30 Days)</t>
  </si>
  <si>
    <t>Bellicose Krusual SKIN (365 Days)</t>
  </si>
  <si>
    <t>Bellicose Krusual SKIN (7 Days)</t>
  </si>
  <si>
    <t>Bellicose Krusual SKIN (90 Days)</t>
  </si>
  <si>
    <t>Bellicose Republic Fleet SKIN</t>
  </si>
  <si>
    <t>Bellicose Semiotique Sports SKIN</t>
  </si>
  <si>
    <t>Bellicose Snowline Bladeracer SKIN</t>
  </si>
  <si>
    <t>Bellicose Tronhadar Ink Serenity Only SKIN</t>
  </si>
  <si>
    <t>Bellicose Tronhadar Ink Serenity Only SKIN (30 Days)</t>
  </si>
  <si>
    <t>Bellicose Tronhadar Ink Serenity Only SKIN (365 Days)</t>
  </si>
  <si>
    <t>Bellicose Tronhadar Ink Serenity Only SKIN (7 Days)</t>
  </si>
  <si>
    <t>Bellicose Tronhadar Ink Serenity Only SKIN (90 Days)</t>
  </si>
  <si>
    <t>Bellicose Tronhadar Ink SKIN</t>
  </si>
  <si>
    <t>Bellicose Valklear Glory Serenity Only SKIN</t>
  </si>
  <si>
    <t>Bellicose Valklear Glory Serenity Only SKIN (30 Days)</t>
  </si>
  <si>
    <t>Bellicose Valklear Glory Serenity Only SKIN (365 Days)</t>
  </si>
  <si>
    <t>Bellicose Valklear Glory Serenity Only SKIN (7 Days)</t>
  </si>
  <si>
    <t>Bellicose Valklear Glory Serenity Only SKIN (90 Days)</t>
  </si>
  <si>
    <t>Bellicose Valklear Glory SKIN</t>
  </si>
  <si>
    <t>Belphegor Apis</t>
  </si>
  <si>
    <t>Belphegor Drone</t>
  </si>
  <si>
    <t>Belter Hoodlum</t>
  </si>
  <si>
    <t>'Benefactor' Ward Reconstructor</t>
  </si>
  <si>
    <t>Benthic Abyssal Overmind</t>
  </si>
  <si>
    <t>Beret Female Concord</t>
  </si>
  <si>
    <t>Beret Male Concord</t>
  </si>
  <si>
    <t>Berserker I</t>
  </si>
  <si>
    <t>Berserker I Blueprint</t>
  </si>
  <si>
    <t>Berserker II</t>
  </si>
  <si>
    <t>Berserker II Blueprint</t>
  </si>
  <si>
    <t>Berserker SW-900</t>
  </si>
  <si>
    <t>Berserker SW-900 Blueprint</t>
  </si>
  <si>
    <t>Berserker TP-900</t>
  </si>
  <si>
    <t>Berserker TP-900 Blueprint</t>
  </si>
  <si>
    <t>Bestower</t>
  </si>
  <si>
    <t>Bestower Biosecurity Responders SKIN</t>
  </si>
  <si>
    <t>Bestower Blueprint</t>
  </si>
  <si>
    <t>Bestower Cold Iron Serenity Only SKIN</t>
  </si>
  <si>
    <t>Bestower Cold Iron Serenity Only SKIN (30 Days)</t>
  </si>
  <si>
    <t>Bestower Cold Iron Serenity Only SKIN (365 Days)</t>
  </si>
  <si>
    <t>Bestower Cold Iron Serenity Only SKIN (7 Days)</t>
  </si>
  <si>
    <t>Bestower Cold Iron Serenity Only SKIN (90 Days)</t>
  </si>
  <si>
    <t>Bestower Cold Iron SKIN</t>
  </si>
  <si>
    <t>Bestower EoM Serenity Only SKIN</t>
  </si>
  <si>
    <t>Bestower EoM Serenity Only SKIN (30 Days)</t>
  </si>
  <si>
    <t>Bestower EoM Serenity Only SKIN (365 Days)</t>
  </si>
  <si>
    <t>Bestower EoM Serenity Only SKIN (7 Days)</t>
  </si>
  <si>
    <t>Bestower EoM Serenity Only SKIN (90 Days)</t>
  </si>
  <si>
    <t>Bestower EoM SKIN</t>
  </si>
  <si>
    <t>Bestower Exoplanets Hunter SKIN</t>
  </si>
  <si>
    <t>Bestower Glacial Drift SKIN</t>
  </si>
  <si>
    <t>Bestower Halcyon Dawn SKIN</t>
  </si>
  <si>
    <t>Bestower Ironblood Serenity Only SKIN</t>
  </si>
  <si>
    <t>Bestower Ironblood Serenity Only SKIN (30 Days)</t>
  </si>
  <si>
    <t>Bestower Ironblood Serenity Only SKIN (365 Days)</t>
  </si>
  <si>
    <t>Bestower Ironblood Serenity Only SKIN (7 Days)</t>
  </si>
  <si>
    <t>Bestower Ironblood Serenity Only SKIN (90 Days)</t>
  </si>
  <si>
    <t>Bestower Ironblood SKIN</t>
  </si>
  <si>
    <t>Bestower Livestock Transport</t>
  </si>
  <si>
    <t>Bestower Lodestrike SKIN</t>
  </si>
  <si>
    <t>Bestower Oasis of Faith SKIN</t>
  </si>
  <si>
    <t>Bestower Purity of the Throne Serenity Only SKIN</t>
  </si>
  <si>
    <t>Bestower Purity of the Throne Serenity Only SKIN (30 Days)</t>
  </si>
  <si>
    <t>Bestower Purity of the Throne Serenity Only SKIN (365 Days)</t>
  </si>
  <si>
    <t>Bestower Purity of the Throne Serenity Only SKIN (7 Days)</t>
  </si>
  <si>
    <t>Bestower Purity of the Throne Serenity Only SKIN (90 Days)</t>
  </si>
  <si>
    <t>Bestower Purity of the Throne SKIN</t>
  </si>
  <si>
    <t>Bestower Raata Sunset Serenity Only SKIN</t>
  </si>
  <si>
    <t>Bestower Raata Sunset Serenity Only SKIN (30 Days)</t>
  </si>
  <si>
    <t>Bestower Raata Sunset Serenity Only SKIN (365 Days)</t>
  </si>
  <si>
    <t>Bestower Raata Sunset Serenity Only SKIN (7 Days)</t>
  </si>
  <si>
    <t>Bestower Raata Sunset Serenity Only SKIN (90 Days)</t>
  </si>
  <si>
    <t>Bestower Raata Sunset SKIN</t>
  </si>
  <si>
    <t>Bestower Tash-Murkon Edition</t>
  </si>
  <si>
    <t>Bestower Tash-Murkon Edition Blueprint</t>
  </si>
  <si>
    <t>Bestower Tash-Murkon Serenity Only SKIN</t>
  </si>
  <si>
    <t>Bestower Tash-Murkon SKIN</t>
  </si>
  <si>
    <t>Bestower Tash-Murkon SKIN (30 Days)</t>
  </si>
  <si>
    <t>Bestower Tash-Murkon SKIN (365 Days)</t>
  </si>
  <si>
    <t>Bestower Tash-Murkon SKIN (7 Days)</t>
  </si>
  <si>
    <t>Bestower Tash-Murkon SKIN (90 Days)</t>
  </si>
  <si>
    <t>Bestower War Reserves Lieutenant SKIN</t>
  </si>
  <si>
    <t>Beta Hull Mod Expanded Cargo</t>
  </si>
  <si>
    <t>Beta Hull Mod Inertial Stabilizers</t>
  </si>
  <si>
    <t>Beta Hull Mod Nanofiber Structure</t>
  </si>
  <si>
    <t>Beta Hull Mod Overdrive Injector</t>
  </si>
  <si>
    <t>Beta Hull Mod Reinforced Bulkheads</t>
  </si>
  <si>
    <t>Beta Keycard</t>
  </si>
  <si>
    <t>Beta Power Diagnostic System</t>
  </si>
  <si>
    <t>Beta Reactor Control: Capacitor Power Relay I</t>
  </si>
  <si>
    <t>Beta Reactor Control: Diagnostic System I</t>
  </si>
  <si>
    <t>Beta Reactor Control: Reaction Control I</t>
  </si>
  <si>
    <t>Beta Reactor Control: Shield Flux I</t>
  </si>
  <si>
    <t>Beta Reactor Control: Shield Power Relay I</t>
  </si>
  <si>
    <t>Beta-Nought Tracking Mode</t>
  </si>
  <si>
    <t>Beteux Maron</t>
  </si>
  <si>
    <t>Bezdnacine</t>
  </si>
  <si>
    <t>Bezdnacine Processing</t>
  </si>
  <si>
    <t>BH Sentry Gun</t>
  </si>
  <si>
    <t>BH Ship Scanner</t>
  </si>
  <si>
    <t>BH Structure Anchoring Array</t>
  </si>
  <si>
    <t>Bhaalgorn</t>
  </si>
  <si>
    <t>Bhaalgorn Blood Raider Victory Serenity Only SKIN</t>
  </si>
  <si>
    <t>Bhaalgorn Blood Raider Victory Serenity Only SKIN (30 Days)</t>
  </si>
  <si>
    <t>Bhaalgorn Blood Raider Victory Serenity Only SKIN (365 Days)</t>
  </si>
  <si>
    <t>Bhaalgorn Blood Raider Victory Serenity Only SKIN (7 Days)</t>
  </si>
  <si>
    <t>Bhaalgorn Blood Raider Victory Serenity Only SKIN (90 Days)</t>
  </si>
  <si>
    <t>Bhaalgorn Blood Raider Victory SKIN</t>
  </si>
  <si>
    <t>Bhaalgorn Blueprint</t>
  </si>
  <si>
    <t>Bhaalgorn Glacial Drift SKIN</t>
  </si>
  <si>
    <t>Bhaalgorn Glacial Drift SKIN (7 days Limited)</t>
  </si>
  <si>
    <t>Bhaalgorn Ironblood SKIN</t>
  </si>
  <si>
    <t>Bhaalgorn Malagrin Marshlight SKIN</t>
  </si>
  <si>
    <t>Bhaalgorn Redclaw Sable SKIN</t>
  </si>
  <si>
    <t>Bhaalgorn Vampire's Hex SKIN</t>
  </si>
  <si>
    <t>Bifrost</t>
  </si>
  <si>
    <t>Bifrost Biosecurity Responders SKIN</t>
  </si>
  <si>
    <t>Bifrost Blueprint</t>
  </si>
  <si>
    <t>Bifrost Eden's Hunters SKIN</t>
  </si>
  <si>
    <t>Bifrost Exoplanets Hunter SKIN</t>
  </si>
  <si>
    <t>Bifrost Glacial Drift SKIN</t>
  </si>
  <si>
    <t>Bifrost Halcyon Dawn SKIN</t>
  </si>
  <si>
    <t>Bifrost Hazard Control SKIN</t>
  </si>
  <si>
    <t>Bifrost Hunter's Quiver SKIN</t>
  </si>
  <si>
    <t>Bifrost Kybernaut Clade SKIN</t>
  </si>
  <si>
    <t>Bifrost Liberation Games SKIN</t>
  </si>
  <si>
    <t>Bifrost Snowline Bladeracer SKIN</t>
  </si>
  <si>
    <t>Bifrost Tronhadar Ink Serenity Only SKIN</t>
  </si>
  <si>
    <t>Bifrost Tronhadar Ink Serenity Only SKIN (30 Days)</t>
  </si>
  <si>
    <t>Bifrost Tronhadar Ink Serenity Only SKIN (365 Days)</t>
  </si>
  <si>
    <t>Bifrost Tronhadar Ink Serenity Only SKIN (7 Days)</t>
  </si>
  <si>
    <t>Bifrost Tronhadar Ink Serenity Only SKIN (90 Days)</t>
  </si>
  <si>
    <t>Bifrost Tronhadar Ink SKIN</t>
  </si>
  <si>
    <t>Bifrost Valklear Glory Serenity Only SKIN</t>
  </si>
  <si>
    <t>Bifrost Valklear Glory Serenity Only SKIN (30 Days)</t>
  </si>
  <si>
    <t>Bifrost Valklear Glory Serenity Only SKIN (365 Days)</t>
  </si>
  <si>
    <t>Bifrost Valklear Glory Serenity Only SKIN (7 Days)</t>
  </si>
  <si>
    <t>Bifrost Valklear Glory Serenity Only SKIN (90 Days)</t>
  </si>
  <si>
    <t>Bifrost Valklear Glory SKIN</t>
  </si>
  <si>
    <t>Billboard</t>
  </si>
  <si>
    <t>Binary Transpositional Code</t>
  </si>
  <si>
    <t>Binnie Nigolier's Occator</t>
  </si>
  <si>
    <t>Biocells</t>
  </si>
  <si>
    <t>Biochemical Reactor Array</t>
  </si>
  <si>
    <t>Biochemical Reactor Array Blueprint</t>
  </si>
  <si>
    <t>Biochemical Silo</t>
  </si>
  <si>
    <t>Biochemical Silo Blueprint</t>
  </si>
  <si>
    <t>Biocombinative Cache Wreck</t>
  </si>
  <si>
    <t>Biodome</t>
  </si>
  <si>
    <t>Biodome Gardens</t>
  </si>
  <si>
    <t>Biofuels</t>
  </si>
  <si>
    <t>Bioinformatics Processing Cells</t>
  </si>
  <si>
    <t>Biology</t>
  </si>
  <si>
    <t>Biomass</t>
  </si>
  <si>
    <t>Biomechanical Armor Fragment</t>
  </si>
  <si>
    <t>Biomechanical Interface Data</t>
  </si>
  <si>
    <t>Biomechanoid Combat Unit</t>
  </si>
  <si>
    <t>Biomechanoid Guided Neutralizer Bomb</t>
  </si>
  <si>
    <t>Biomechanoid Saucer Wreck</t>
  </si>
  <si>
    <t>Biomechanoid Spawner 1</t>
  </si>
  <si>
    <t>Biomechanoid Spawner 2</t>
  </si>
  <si>
    <t>Biomechanoid Spawner 3</t>
  </si>
  <si>
    <t>Biomechanoid Spawner 4</t>
  </si>
  <si>
    <t>Biotech Research Reports</t>
  </si>
  <si>
    <t>Birthday Bash</t>
  </si>
  <si>
    <t>Bistot</t>
  </si>
  <si>
    <t>Bistot Mining Crystal I</t>
  </si>
  <si>
    <t>Bistot Mining Crystal I Blueprint</t>
  </si>
  <si>
    <t>Bistot Mining Crystal II</t>
  </si>
  <si>
    <t>Bistot Mining Crystal II Blueprint</t>
  </si>
  <si>
    <t>Bistot Processing</t>
  </si>
  <si>
    <t>Bitter edge</t>
  </si>
  <si>
    <t>Bitumens</t>
  </si>
  <si>
    <t>45492</t>
  </si>
  <si>
    <t>'Bitwave Glacier' Augmentation Crate</t>
  </si>
  <si>
    <t>BK-42 Assault Combat Rifle</t>
  </si>
  <si>
    <t>BKG-Q2 Station Monument</t>
  </si>
  <si>
    <t>Black Box</t>
  </si>
  <si>
    <t>Black Caesar</t>
  </si>
  <si>
    <t>Black Dagger</t>
  </si>
  <si>
    <t>Black Drone Container</t>
  </si>
  <si>
    <t>'Black Eagle' Assault Rifle</t>
  </si>
  <si>
    <t>Black Eagle Drone Link Augmentor</t>
  </si>
  <si>
    <t>'Black Eagle' Scout G/1-Series</t>
  </si>
  <si>
    <t>'Black Eagle' Shotgun</t>
  </si>
  <si>
    <t>Black Edge Caldari Battleship</t>
  </si>
  <si>
    <t>Black Edge Caldari Cruiser</t>
  </si>
  <si>
    <t>Black Edge Caldari Frigate</t>
  </si>
  <si>
    <t>Black Hole</t>
  </si>
  <si>
    <t>Black Jack</t>
  </si>
  <si>
    <t>Black Jack's DNA</t>
  </si>
  <si>
    <t>Black Jack's Underling</t>
  </si>
  <si>
    <t>Black Market Entry Keycard</t>
  </si>
  <si>
    <t>Black Market Trading</t>
  </si>
  <si>
    <t>Black Market 'Valdimar' Drone Durability DD-1001</t>
  </si>
  <si>
    <t>Black Market 'Valdimar' Drone Durability DD-1003</t>
  </si>
  <si>
    <t>Black Market 'Valdimar' Drone Durability DD-1005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</si>
  <si>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</si>
  <si>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</si>
  <si>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</si>
  <si>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</si>
  <si>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</si>
  <si>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</si>
  <si>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</si>
  <si>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</si>
  <si>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</si>
  <si>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Mask</t>
  </si>
  <si>
    <t>Black Mask Bandit</t>
  </si>
  <si>
    <t>Black Monolith</t>
  </si>
  <si>
    <t>Black Morphite</t>
  </si>
  <si>
    <t>Black Morphite Reaction</t>
  </si>
  <si>
    <t>Black Ops</t>
  </si>
  <si>
    <t>Blackbird</t>
  </si>
  <si>
    <t>Blackbird Abyssal Glory SKIN</t>
  </si>
  <si>
    <t>Blackbird Biosecurity Responders SKIN</t>
  </si>
  <si>
    <t>Blackbird Blue Tiger Serenity Only SKIN</t>
  </si>
  <si>
    <t>Blackbird Blue Tiger Serenity Only SKIN (30 Days)</t>
  </si>
  <si>
    <t>Blackbird Blue Tiger Serenity Only SKIN (365 Days)</t>
  </si>
  <si>
    <t>Blackbird Blue Tiger Serenity Only SKIN (7 Days)</t>
  </si>
  <si>
    <t>Blackbird Blue Tiger Serenity Only SKIN (90 Days)</t>
  </si>
  <si>
    <t>Blackbird Blue Tiger SKIN</t>
  </si>
  <si>
    <t>Blackbird Blueprint</t>
  </si>
  <si>
    <t>Blackbird Caldari Navy SKIN</t>
  </si>
  <si>
    <t>Blackbird Exoplanets Hunter SKIN</t>
  </si>
  <si>
    <t>Blackbird Ghostbird SKIN</t>
  </si>
  <si>
    <t>Blackbird Glacial Drift SKIN</t>
  </si>
  <si>
    <t>Blackbird Guristas SKIN</t>
  </si>
  <si>
    <t>Blackbird Halcyon Dawn SKIN</t>
  </si>
  <si>
    <t>Blackbird Luminaire Zenith SKIN</t>
  </si>
  <si>
    <t>Blackbird Matigu Seabeast Serenity Only SKIN</t>
  </si>
  <si>
    <t>Blackbird Matigu Seabeast Serenity Only SKIN (30 Days)</t>
  </si>
  <si>
    <t>Blackbird Matigu Seabeast Serenity Only SKIN (365 Days)</t>
  </si>
  <si>
    <t>Blackbird Matigu Seabeast Serenity Only SKIN (7 Days)</t>
  </si>
  <si>
    <t>Blackbird Matigu Seabeast Serenity Only SKIN (90 Days)</t>
  </si>
  <si>
    <t>Blackbird Matigu Seabeast SKIN</t>
  </si>
  <si>
    <t>Blackbird Raata Sunset Serenity Only SKIN</t>
  </si>
  <si>
    <t>Blackbird Raata Sunset Serenity Only SKIN (30 Days)</t>
  </si>
  <si>
    <t>Blackbird Raata Sunset Serenity Only SKIN (365 Days)</t>
  </si>
  <si>
    <t>Blackbird Raata Sunset Serenity Only SKIN (7 Days)</t>
  </si>
  <si>
    <t>Blackbird Raata Sunset Serenity Only SKIN (90 Days)</t>
  </si>
  <si>
    <t>Blackbird Raata Sunset SKIN</t>
  </si>
  <si>
    <t>Blackbird Steel Cardinal SKIN</t>
  </si>
  <si>
    <t>Blackbird Wiyrkomi Serenity Only SKIN</t>
  </si>
  <si>
    <t>Blackbird Wiyrkomi Serenity Only SKIN (30 Days)</t>
  </si>
  <si>
    <t>Blackbird Wiyrkomi Serenity Only SKIN (365 Days)</t>
  </si>
  <si>
    <t>Blackbird Wiyrkomi Serenity Only SKIN (7 Days)</t>
  </si>
  <si>
    <t>Blackbird Wiyrkomi Serenity Only SKIN (90 Days)</t>
  </si>
  <si>
    <t>Blackbird Wiyrkomi SKIN</t>
  </si>
  <si>
    <t>Blackbird Zento Isideko Combine SKIN</t>
  </si>
  <si>
    <t>'Blackprey' ZN-28 Nova Knives</t>
  </si>
  <si>
    <t>Blade</t>
  </si>
  <si>
    <t>Blade Blueprint</t>
  </si>
  <si>
    <t>Blaque Voucher</t>
  </si>
  <si>
    <t>Blasted Neon Sign</t>
  </si>
  <si>
    <t>Blasted Neon Sign_mission</t>
  </si>
  <si>
    <t>Blaster</t>
  </si>
  <si>
    <t>Blaster Installation</t>
  </si>
  <si>
    <t>Blastgrip Tessera</t>
  </si>
  <si>
    <t>Blastlance Tessella</t>
  </si>
  <si>
    <t>Blastneedle Tessella</t>
  </si>
  <si>
    <t>BlastShot Condenser Pack L</t>
  </si>
  <si>
    <t>BlastShot Condenser Pack L Blueprint</t>
  </si>
  <si>
    <t>BlastShot Condenser Pack M</t>
  </si>
  <si>
    <t>BlastShot Condenser Pack M Blueprint</t>
  </si>
  <si>
    <t>BlastShot Condenser Pack S</t>
  </si>
  <si>
    <t>BlastShot Condenser Pack S Blueprint</t>
  </si>
  <si>
    <t>'Blastwave' 9K330 Forge Gun</t>
  </si>
  <si>
    <t>Blaze L</t>
  </si>
  <si>
    <t>Blaze L Blueprint</t>
  </si>
  <si>
    <t>Blaze M</t>
  </si>
  <si>
    <t>Blaze M Blueprint</t>
  </si>
  <si>
    <t>Blaze S</t>
  </si>
  <si>
    <t>Blaze S Blueprint</t>
  </si>
  <si>
    <t>'Bleakanchor' SL-4 Assault Rail Rifle</t>
  </si>
  <si>
    <t>Bleur Hein's Machariel</t>
  </si>
  <si>
    <t>Bley Oreriel's Myrmidon</t>
  </si>
  <si>
    <t>'Blindfire' Assault Rifle</t>
  </si>
  <si>
    <t>Blinding Damavik</t>
  </si>
  <si>
    <t>Blinding Jarognik Kikimora</t>
  </si>
  <si>
    <t>Blinding Kikimora</t>
  </si>
  <si>
    <t>Blinding Leshak</t>
  </si>
  <si>
    <t>Blinding Sudenic Damavik</t>
  </si>
  <si>
    <t>Blinding Sudenic Kikimora</t>
  </si>
  <si>
    <t>Blinding Sudenic Leshak</t>
  </si>
  <si>
    <t>Blinding Vila Damavik</t>
  </si>
  <si>
    <t>Blique Hazardt's Bunker</t>
  </si>
  <si>
    <t>'Blisterrain' Six Kin Assault Combat Rifle</t>
  </si>
  <si>
    <t>Bllue faint</t>
  </si>
  <si>
    <t>Blockade General Sade</t>
  </si>
  <si>
    <t>Blockout Cone</t>
  </si>
  <si>
    <t>Blockout Cube</t>
  </si>
  <si>
    <t>Blockout Cylinder</t>
  </si>
  <si>
    <t>Blockout Sphere</t>
  </si>
  <si>
    <t>Blood Apostle</t>
  </si>
  <si>
    <t>Blood Arch Engraver</t>
  </si>
  <si>
    <t>Blood Arch Priest</t>
  </si>
  <si>
    <t>Blood Arch Reaver</t>
  </si>
  <si>
    <t>Blood Arch Sage</t>
  </si>
  <si>
    <t>Blood Arch Templar</t>
  </si>
  <si>
    <t>Blood Archbishop</t>
  </si>
  <si>
    <t>Blood Archon</t>
  </si>
  <si>
    <t>Blood Basic Defense Battery</t>
  </si>
  <si>
    <t>Blood Bishop</t>
  </si>
  <si>
    <t>Blood Brass Tag</t>
  </si>
  <si>
    <t>Blood Bronze Tag</t>
  </si>
  <si>
    <t>Blood Bulker</t>
  </si>
  <si>
    <t>Blood Cardinal</t>
  </si>
  <si>
    <t>Blood Carrier</t>
  </si>
  <si>
    <t>Blood Cleric</t>
  </si>
  <si>
    <t>Blood Clone Soldier Negotiator</t>
  </si>
  <si>
    <t>Blood Clone Soldier Recruiter</t>
  </si>
  <si>
    <t>Blood Clone Soldier Trainer</t>
  </si>
  <si>
    <t>Blood Clone Soldier Transporter</t>
  </si>
  <si>
    <t>Blood Coated Statuette</t>
  </si>
  <si>
    <t>Blood Collector</t>
  </si>
  <si>
    <t>Blood Com Tower</t>
  </si>
  <si>
    <t>Blood Control Tower</t>
  </si>
  <si>
    <t>Blood Control Tower Blueprint</t>
  </si>
  <si>
    <t>Blood Control Tower Medium</t>
  </si>
  <si>
    <t>Blood Control Tower Medium Blueprint</t>
  </si>
  <si>
    <t>Blood Control Tower Small</t>
  </si>
  <si>
    <t>Blood Control Tower Small Blueprint</t>
  </si>
  <si>
    <t>Blood Converter</t>
  </si>
  <si>
    <t>Blood Convoy</t>
  </si>
  <si>
    <t>Blood Copper Tag</t>
  </si>
  <si>
    <t>Blood Courier</t>
  </si>
  <si>
    <t>Blood Cruise Missile Battery</t>
  </si>
  <si>
    <t>Blood Crystal Tag</t>
  </si>
  <si>
    <t>Blood Dagger Firework</t>
  </si>
  <si>
    <t>Blood Dark Priest</t>
  </si>
  <si>
    <t>Blood Databank</t>
  </si>
  <si>
    <t>Blood Debris</t>
  </si>
  <si>
    <t>Blood Derelict</t>
  </si>
  <si>
    <t>Blood Devoter</t>
  </si>
  <si>
    <t>Blood Diamond Tag</t>
  </si>
  <si>
    <t>Blood Disciple</t>
  </si>
  <si>
    <t>Blood Diviner</t>
  </si>
  <si>
    <t>Blood Dreadnought</t>
  </si>
  <si>
    <t>Blood Dreadnought Wreck</t>
  </si>
  <si>
    <t>Blood Drop</t>
  </si>
  <si>
    <t>Blood Electrum Tag</t>
  </si>
  <si>
    <t>Blood Energy Neutralizer Sentry I</t>
  </si>
  <si>
    <t>Blood Energy Neutralizer Sentry II</t>
  </si>
  <si>
    <t>Blood Energy Neutralizer Sentry III</t>
  </si>
  <si>
    <t>Blood Energy Neutralizing Battery</t>
  </si>
  <si>
    <t>Blood Energy Neutralizing Battery Blueprint</t>
  </si>
  <si>
    <t>Blood Engraver</t>
  </si>
  <si>
    <t>Blood Exorcist</t>
  </si>
  <si>
    <t>Blood Factory</t>
  </si>
  <si>
    <t>Blood Factory Overseer</t>
  </si>
  <si>
    <t>Blood Fanatic</t>
  </si>
  <si>
    <t>Blood Ferrier</t>
  </si>
  <si>
    <t>Blood Follower</t>
  </si>
  <si>
    <t>Blood Friar</t>
  </si>
  <si>
    <t>Blood Fugitive</t>
  </si>
  <si>
    <t>Blood Fund</t>
  </si>
  <si>
    <t>Blood Gamma L</t>
  </si>
  <si>
    <t>Blood Gamma M</t>
  </si>
  <si>
    <t>Blood Gamma S</t>
  </si>
  <si>
    <t>Blood Gamma XL</t>
  </si>
  <si>
    <t>Blood Gatherer</t>
  </si>
  <si>
    <t>Blood Gold Tag</t>
  </si>
  <si>
    <t>Blood Grunt Tag</t>
  </si>
  <si>
    <t>Blood Harbinger</t>
  </si>
  <si>
    <t>Blood Harvester</t>
  </si>
  <si>
    <t>Blood Hauler</t>
  </si>
  <si>
    <t>Blood Heavy Missile Battery</t>
  </si>
  <si>
    <t>Blood Herald</t>
  </si>
  <si>
    <t>Blood Hulk</t>
  </si>
  <si>
    <t>Blood Info Shard</t>
  </si>
  <si>
    <t>Blood Infrared L</t>
  </si>
  <si>
    <t>Blood Infrared M</t>
  </si>
  <si>
    <t>Blood Infrared S</t>
  </si>
  <si>
    <t>Blood Infrared XL</t>
  </si>
  <si>
    <t>Blood Kernel</t>
  </si>
  <si>
    <t>Blood Large Beam Laser Battery</t>
  </si>
  <si>
    <t>Blood Large Beam Laser Battery Blueprint</t>
  </si>
  <si>
    <t>Blood Large Commander Wreck</t>
  </si>
  <si>
    <t>Blood Large Pulse Laser Battery</t>
  </si>
  <si>
    <t>Blood Large Pulse Laser Battery Blueprint</t>
  </si>
  <si>
    <t>Blood Large Wreck</t>
  </si>
  <si>
    <t>Blood Light Missile Battery</t>
  </si>
  <si>
    <t>Blood Loader</t>
  </si>
  <si>
    <t>Blood Lookout</t>
  </si>
  <si>
    <t>Blood Lower-Tier Tag</t>
  </si>
  <si>
    <t>Blood Mainframe</t>
  </si>
  <si>
    <t>Blood Medium Beam Laser Battery</t>
  </si>
  <si>
    <t>Blood Medium Beam Laser Battery Blueprint</t>
  </si>
  <si>
    <t>Blood Medium Commander Wreck</t>
  </si>
  <si>
    <t>Blood Medium Pulse Laser Battery</t>
  </si>
  <si>
    <t>Blood Medium Pulse Laser Battery Blueprint</t>
  </si>
  <si>
    <t>Blood Medium Wreck</t>
  </si>
  <si>
    <t>Blood Microwave L</t>
  </si>
  <si>
    <t>Blood Microwave M</t>
  </si>
  <si>
    <t>Blood Microwave S</t>
  </si>
  <si>
    <t>Blood Microwave XL</t>
  </si>
  <si>
    <t>Blood Mjolnir F.O.F. Cruise Missile I</t>
  </si>
  <si>
    <t>Blood Mjolnir F.O.F. Heavy Missile I</t>
  </si>
  <si>
    <t>Blood Mjolnir F.O.F. Light Missile I</t>
  </si>
  <si>
    <t>Blood Monsignor</t>
  </si>
  <si>
    <t>Blood Multifrequency L</t>
  </si>
  <si>
    <t>Blood Multifrequency M</t>
  </si>
  <si>
    <t>Blood Multifrequency S</t>
  </si>
  <si>
    <t>Blood Multifrequency XL</t>
  </si>
  <si>
    <t>Blood Obsidian Orb</t>
  </si>
  <si>
    <t>Blood Officer Wreck</t>
  </si>
  <si>
    <t>Blood Oracle</t>
  </si>
  <si>
    <t>Blood Palladium Tag</t>
  </si>
  <si>
    <t>Blood Patriarch</t>
  </si>
  <si>
    <t>Blood Phantom</t>
  </si>
  <si>
    <t>Blood Phantom - Ectoplasm</t>
  </si>
  <si>
    <t>Blood Platinum Tag</t>
  </si>
  <si>
    <t>Blood Point Defense Battery</t>
  </si>
  <si>
    <t>Blood Pope</t>
  </si>
  <si>
    <t>Blood Priest</t>
  </si>
  <si>
    <t>Blood Prophet</t>
  </si>
  <si>
    <t>Blood Radio L</t>
  </si>
  <si>
    <t>Blood Radio M</t>
  </si>
  <si>
    <t>Blood Radio S</t>
  </si>
  <si>
    <t>Blood Radio XL</t>
  </si>
  <si>
    <t>Blood Raider</t>
  </si>
  <si>
    <t>Blood Raider Barricade</t>
  </si>
  <si>
    <t>Blood Raider Barrier</t>
  </si>
  <si>
    <t>Blood Raider Battery</t>
  </si>
  <si>
    <t>Blood Raider Battlecruiser</t>
  </si>
  <si>
    <t>Blood Raider Battleship</t>
  </si>
  <si>
    <t>Blood Raider Battlestation</t>
  </si>
  <si>
    <t>Blood Raider Battlestation_event</t>
  </si>
  <si>
    <t>Blood Raider Bhaalgorn</t>
  </si>
  <si>
    <t>Blood Raider Bunker</t>
  </si>
  <si>
    <t>Blood Raider Cathedral</t>
  </si>
  <si>
    <t>Blood Raider Cathedral (weak)</t>
  </si>
  <si>
    <t>Blood Raider Central Bastion</t>
  </si>
  <si>
    <t>Blood Raider Chapel</t>
  </si>
  <si>
    <t>Blood Raider Chemical Laboratory</t>
  </si>
  <si>
    <t>Blood Raider Chemosh Blueprint Armored Cache</t>
  </si>
  <si>
    <t>Blood Raider Commander</t>
  </si>
  <si>
    <t>Blood Raider Commander's Medalion</t>
  </si>
  <si>
    <t>Blood Raider Control Center</t>
  </si>
  <si>
    <t>Blood Raider Cruiser</t>
  </si>
  <si>
    <t>Blood Raider Dagon Blueprint Armored Cache</t>
  </si>
  <si>
    <t>Blood Raider Data Storage Device</t>
  </si>
  <si>
    <t>Blood Raider Deadspace Tactical Unit</t>
  </si>
  <si>
    <t>Blood Raider Elevator</t>
  </si>
  <si>
    <t>Blood Raider Extreme Ballistic Control</t>
  </si>
  <si>
    <t>Blood Raider Fence</t>
  </si>
  <si>
    <t>Blood Raider Fleet Outpost</t>
  </si>
  <si>
    <t>Blood Raider Fleet Stronghold</t>
  </si>
  <si>
    <t>Blood Raider Foreman</t>
  </si>
  <si>
    <t>Blood Raider Fortress</t>
  </si>
  <si>
    <t>Blood Raider Forward Operating Base</t>
  </si>
  <si>
    <t>Blood Raider Frigate</t>
  </si>
  <si>
    <t>Blood Raider Junction</t>
  </si>
  <si>
    <t>Blood Raider Limited Ballistic Control</t>
  </si>
  <si>
    <t>Blood Raider Log 114019732</t>
  </si>
  <si>
    <t>Blood Raider Log 118338758</t>
  </si>
  <si>
    <t>Blood Raider Log 137393941</t>
  </si>
  <si>
    <t>Blood Raider Log 167593883</t>
  </si>
  <si>
    <t>Blood Raider Log 189897223</t>
  </si>
  <si>
    <t>Blood Raider Log 335499422</t>
  </si>
  <si>
    <t>Blood Raider Log 389314943</t>
  </si>
  <si>
    <t>Blood Raider Log 397001231</t>
  </si>
  <si>
    <t>Blood Raider Log 518719843</t>
  </si>
  <si>
    <t>Blood Raider Log 533870654</t>
  </si>
  <si>
    <t>Blood Raider Log 534970023</t>
  </si>
  <si>
    <t>Blood Raider Logistics Outpost</t>
  </si>
  <si>
    <t>Blood Raider Lookout</t>
  </si>
  <si>
    <t>Blood Raider Military Outpost</t>
  </si>
  <si>
    <t>Blood Raider Molok Blueprint Armored Cache</t>
  </si>
  <si>
    <t>Blood Raider Network Hub</t>
  </si>
  <si>
    <t>Blood Raider Network Nexus</t>
  </si>
  <si>
    <t>Blood Raider Network Node</t>
  </si>
  <si>
    <t>Blood Raider Network Nucleus</t>
  </si>
  <si>
    <t>Blood Raider Patroller</t>
  </si>
  <si>
    <t>Blood Raider Personnel Transport</t>
  </si>
  <si>
    <t>Blood Raider Power Redistributor</t>
  </si>
  <si>
    <t>Blood Raider Regular Ballistic Control</t>
  </si>
  <si>
    <t>Blood Raider Rookie</t>
  </si>
  <si>
    <t>Blood Raider Scientist</t>
  </si>
  <si>
    <t>Blood Raider Sentry Gun</t>
  </si>
  <si>
    <t>Blood Raider Shipyard Keycard</t>
  </si>
  <si>
    <t>Blood Raider Slave Transport Ship</t>
  </si>
  <si>
    <t>Blood Raider Squad Leader's Head</t>
  </si>
  <si>
    <t>Blood Raider Standup Module Blueprint Armored Cache</t>
  </si>
  <si>
    <t>Blood Raider Strong Box</t>
  </si>
  <si>
    <t>Blood Raider Trading Outpost</t>
  </si>
  <si>
    <t>Blood Raider Transport Ship</t>
  </si>
  <si>
    <t>Blood Raider Victory SKIN</t>
  </si>
  <si>
    <t>Blood Raider Wall</t>
  </si>
  <si>
    <t>Blood Raider Weapon Integration Unit</t>
  </si>
  <si>
    <t>'Blood Raiders' AM-H SKIN</t>
  </si>
  <si>
    <t>'Blood Raiders' AM-L SKIN</t>
  </si>
  <si>
    <t>'Blood Raiders' AM-M SKIN</t>
  </si>
  <si>
    <t>Blood Raiders Forward Operating Base Wreck</t>
  </si>
  <si>
    <t>Blood Raiders Saga</t>
  </si>
  <si>
    <t>Blood Reaver</t>
  </si>
  <si>
    <t>Blood Reel</t>
  </si>
  <si>
    <t>Blood Remains</t>
  </si>
  <si>
    <t>Blood Research Outpost</t>
  </si>
  <si>
    <t>Blood Resilient Destroyer</t>
  </si>
  <si>
    <t>Blood Revenant</t>
  </si>
  <si>
    <t>Blood Rubble</t>
  </si>
  <si>
    <t>Blood Ruins</t>
  </si>
  <si>
    <t>Blood Sage</t>
  </si>
  <si>
    <t>Blood Sample</t>
  </si>
  <si>
    <t>Blood Seeker</t>
  </si>
  <si>
    <t>Blood Seer</t>
  </si>
  <si>
    <t>Blood Sentry</t>
  </si>
  <si>
    <t>Blood Shade</t>
  </si>
  <si>
    <t>Blood Shadow Sage</t>
  </si>
  <si>
    <t>Blood Ship Debris</t>
  </si>
  <si>
    <t>Blood Ship Derelict</t>
  </si>
  <si>
    <t>Blood Ship Hulk</t>
  </si>
  <si>
    <t>Blood Ship Remains</t>
  </si>
  <si>
    <t>Blood Ship Rubble</t>
  </si>
  <si>
    <t>Blood Ship Ruins</t>
  </si>
  <si>
    <t>Blood Ship Waste</t>
  </si>
  <si>
    <t>Blood Ship Wreck</t>
  </si>
  <si>
    <t>Blood Silver Tag</t>
  </si>
  <si>
    <t>Blood Small Beam Laser Battery</t>
  </si>
  <si>
    <t>Blood Small Beam Laser Battery Blueprint</t>
  </si>
  <si>
    <t>Blood Small Commander Wreck</t>
  </si>
  <si>
    <t>Blood Small Pulse Laser Battery</t>
  </si>
  <si>
    <t>Blood Small Pulse Laser Battery Blueprint</t>
  </si>
  <si>
    <t>Blood Small Wreck</t>
  </si>
  <si>
    <t>Blood Standard L</t>
  </si>
  <si>
    <t>Blood Standard M</t>
  </si>
  <si>
    <t>Blood Standard S</t>
  </si>
  <si>
    <t>Blood Standard XL</t>
  </si>
  <si>
    <t>Blood Stasis Tower</t>
  </si>
  <si>
    <t>Blood Templar</t>
  </si>
  <si>
    <t>Blood Titan Wreck</t>
  </si>
  <si>
    <t>Blood Trailer</t>
  </si>
  <si>
    <t>Blood Transporter</t>
  </si>
  <si>
    <t>Blood Trucker</t>
  </si>
  <si>
    <t>Blood Ultraviolet L</t>
  </si>
  <si>
    <t>Blood Ultraviolet M</t>
  </si>
  <si>
    <t>Blood Ultraviolet S</t>
  </si>
  <si>
    <t>Blood Ultraviolet XL</t>
  </si>
  <si>
    <t>Blood Upholder</t>
  </si>
  <si>
    <t>Blood Upper-Tier Tag</t>
  </si>
  <si>
    <t>Blood Visionary</t>
  </si>
  <si>
    <t>Blood Warden</t>
  </si>
  <si>
    <t>Blood Waste</t>
  </si>
  <si>
    <t>Blood Watcher</t>
  </si>
  <si>
    <t>Blood Worshipper</t>
  </si>
  <si>
    <t>Blood Wraith</t>
  </si>
  <si>
    <t>Blood Wreck</t>
  </si>
  <si>
    <t>Blood Xray L</t>
  </si>
  <si>
    <t>Blood Xray M</t>
  </si>
  <si>
    <t>Blood Xray S</t>
  </si>
  <si>
    <t>Blood Xray XL</t>
  </si>
  <si>
    <t>'Bloodgrail' Viziam Scrambler Rifle</t>
  </si>
  <si>
    <t>Bloodraider Barrier X</t>
  </si>
  <si>
    <t>Bloodraider Den non interactable</t>
  </si>
  <si>
    <t>Bloodraider Elevator</t>
  </si>
  <si>
    <t>Bloodraider Hideout</t>
  </si>
  <si>
    <t>Bloodraider Hideout non interactable</t>
  </si>
  <si>
    <t>Bloodraider Hideout Wreckage</t>
  </si>
  <si>
    <t>Bloodraider Junction</t>
  </si>
  <si>
    <t>Bloodraider Lookout</t>
  </si>
  <si>
    <t>Bloodraider Missile Battery</t>
  </si>
  <si>
    <t>Bloodraider Outpost non interactable</t>
  </si>
  <si>
    <t>Bloodraider Outpost Wreckage</t>
  </si>
  <si>
    <t>Bloodraider Outpost Wreckage Infested</t>
  </si>
  <si>
    <t>Bloodraider Repair Hub</t>
  </si>
  <si>
    <t>Bloodraider Structure Ruins</t>
  </si>
  <si>
    <t>Bloodraider Tower</t>
  </si>
  <si>
    <t>Bloodraider Tower non interactable</t>
  </si>
  <si>
    <t>Bloodraider Tower Wreck</t>
  </si>
  <si>
    <t>Bloodraider Tower Wreckage</t>
  </si>
  <si>
    <t>Bloodraider Warehouse</t>
  </si>
  <si>
    <t>Bloodraider Warehouse non interactable</t>
  </si>
  <si>
    <t>Bloodraider Warehouse Wreck</t>
  </si>
  <si>
    <t>Bloodraider Warehouse Wreckage</t>
  </si>
  <si>
    <t>Bloodsport Arena</t>
  </si>
  <si>
    <t>BLTZN-05L Lowsec Ice Storm Filament</t>
  </si>
  <si>
    <t>Blue Box</t>
  </si>
  <si>
    <t>Blue Holo Corner 01a</t>
  </si>
  <si>
    <t>Blue Holo Corner 02a</t>
  </si>
  <si>
    <t>Blue Holo Corner Curved 01a</t>
  </si>
  <si>
    <t>Blue Holo Detailed 01a</t>
  </si>
  <si>
    <t>Blue Holo Detailed 02a</t>
  </si>
  <si>
    <t>Blue Holo Prefab 01a</t>
  </si>
  <si>
    <t>Blue Holo Prefab 02a</t>
  </si>
  <si>
    <t>Blue Holo Prefab 03a</t>
  </si>
  <si>
    <t>Blue Holo Prefab 04a</t>
  </si>
  <si>
    <t>Blue Holo Prefab 1x4 01a</t>
  </si>
  <si>
    <t>Blue Holo Prefab 1x4 01b</t>
  </si>
  <si>
    <t>Blue Holo Prefab 1x8 01a</t>
  </si>
  <si>
    <t>Blue Holo Prefab 1x8 01b</t>
  </si>
  <si>
    <t>Blue Holo Prefab 2x8 01a</t>
  </si>
  <si>
    <t>Blue Holo Prefab 2x8 01b</t>
  </si>
  <si>
    <t>Blue Holo Straight 01a</t>
  </si>
  <si>
    <t>Blue Holo Straight 02a</t>
  </si>
  <si>
    <t>Blue Holo Straight Long 02b</t>
  </si>
  <si>
    <t>Blue Ice</t>
  </si>
  <si>
    <t>16264</t>
  </si>
  <si>
    <t>Blue Paradise</t>
  </si>
  <si>
    <t>Blue Pill</t>
  </si>
  <si>
    <t>Blue quarter</t>
  </si>
  <si>
    <t>Blueprint Documents for Naval Capsuleers</t>
  </si>
  <si>
    <t>Body Bag</t>
  </si>
  <si>
    <t>Bokh's Rifter</t>
  </si>
  <si>
    <t>Bolas</t>
  </si>
  <si>
    <t>Bollen Odridur's Prowler</t>
  </si>
  <si>
    <t>Bolt L</t>
  </si>
  <si>
    <t>Bolt L Blueprint</t>
  </si>
  <si>
    <t>Bolt M</t>
  </si>
  <si>
    <t>Bolt M Blueprint</t>
  </si>
  <si>
    <t>Bolt Pistol</t>
  </si>
  <si>
    <t>Bolt Pistol Ammo Capacity</t>
  </si>
  <si>
    <t>Bolt Pistol Fitting Optimization</t>
  </si>
  <si>
    <t>Bolt Pistol Operation</t>
  </si>
  <si>
    <t>Bolt Pistol Proficiency</t>
  </si>
  <si>
    <t>Bolt Pistol Rapid Reload</t>
  </si>
  <si>
    <t>Bolt S</t>
  </si>
  <si>
    <t>Bolt S Blueprint</t>
  </si>
  <si>
    <t>Bomb Deployment</t>
  </si>
  <si>
    <t>Bomb Launcher I</t>
  </si>
  <si>
    <t>Bomb Launcher I Blueprint</t>
  </si>
  <si>
    <t>Bomb Launcher II</t>
  </si>
  <si>
    <t>Bomb Launcher II Blueprint</t>
  </si>
  <si>
    <t>Bomber Alvum</t>
  </si>
  <si>
    <t>Bomber Drone</t>
  </si>
  <si>
    <t>'Bond' Enhanced Shield Energizer</t>
  </si>
  <si>
    <t>Bone Splinter</t>
  </si>
  <si>
    <t>Bono Zakan Corpse</t>
  </si>
  <si>
    <t>Bons' SIN-7 Shotgun</t>
  </si>
  <si>
    <t>Boobook</t>
  </si>
  <si>
    <t>Boobook Blueprint</t>
  </si>
  <si>
    <t>Boobook Versus Blueforce SKIN</t>
  </si>
  <si>
    <t>Boobook Versus Redforce SKIN</t>
  </si>
  <si>
    <t>Book of St. Arzad</t>
  </si>
  <si>
    <t>Bookmark</t>
  </si>
  <si>
    <t>Booster Immunity Bonus</t>
  </si>
  <si>
    <t>Booster Pack</t>
  </si>
  <si>
    <t>'Bootleg' Remote Sensor Booster</t>
  </si>
  <si>
    <t>'Bootleg' Remote Sensor Booster Blueprint</t>
  </si>
  <si>
    <t>Boots.ini</t>
  </si>
  <si>
    <t>Borain Doleni</t>
  </si>
  <si>
    <t>Border-15 'Pochven' Filament</t>
  </si>
  <si>
    <t>Border-5 'Pochven' Filament</t>
  </si>
  <si>
    <t>'Boreas' Coolant System</t>
  </si>
  <si>
    <t>Bosonic Field Generator</t>
  </si>
  <si>
    <t>Bosonic Field Generator Blueprint</t>
  </si>
  <si>
    <t>'Boss' Remote Sensor Booster</t>
  </si>
  <si>
    <t>'Boss' Remote Sensor Booster I Blueprint</t>
  </si>
  <si>
    <t>Boss Roaming Spawner - DEFENDER</t>
  </si>
  <si>
    <t>Boss Roaming Spawner - INVADER</t>
  </si>
  <si>
    <t>bottomOuter/SpaceSuit_01/Types/spacesuit_01_f_black.type</t>
  </si>
  <si>
    <t>bottomOuter/SpaceSuit_01/Types/spacesuit_01_f_blue.type</t>
  </si>
  <si>
    <t>bottomOuter/SpaceSuit_01/Types/spacesuit_01_f_brown.type</t>
  </si>
  <si>
    <t>bottomOuter/SpaceSuit_01/Types/spacesuit_01_f_orange.type</t>
  </si>
  <si>
    <t>bottomOuter/SpaceSuit_01/Types/spacesuit_01_f_red.type</t>
  </si>
  <si>
    <t>bottomOuter/SpaceSuit_01/Types/spacesuit_01_f_stealth.type</t>
  </si>
  <si>
    <t>Bouncer I</t>
  </si>
  <si>
    <t>Bouncer I Blueprint</t>
  </si>
  <si>
    <t>Bouncer II</t>
  </si>
  <si>
    <t>Bouncer II Blueprint</t>
  </si>
  <si>
    <t>Boundary bubble scalable</t>
  </si>
  <si>
    <t>Boundless Assault Mass Driver</t>
  </si>
  <si>
    <t>Boundless Breach Submachine Gun</t>
  </si>
  <si>
    <t>Boundless Combat Rifle</t>
  </si>
  <si>
    <t>Boundless Creations Data Center</t>
  </si>
  <si>
    <t>Boundless Creations Security Codes</t>
  </si>
  <si>
    <t>Boundless Heavy Machine Gun</t>
  </si>
  <si>
    <t>Boundless Packed Remote Explosive</t>
  </si>
  <si>
    <t>Boundless Proximity Explosive</t>
  </si>
  <si>
    <t>Boundless Remote Explosive</t>
  </si>
  <si>
    <t>Bountiful Loparite</t>
  </si>
  <si>
    <t>Bountiful Monazite</t>
  </si>
  <si>
    <t>Bountiful Xenotime</t>
  </si>
  <si>
    <t>Bountiful Ytterbite</t>
  </si>
  <si>
    <t>Bounty Hunter Bonus</t>
  </si>
  <si>
    <t>Bounty Hunter Drukhar</t>
  </si>
  <si>
    <t>Bounty Hunter Ikaruz</t>
  </si>
  <si>
    <t>Bounty Hunter Jason</t>
  </si>
  <si>
    <t>Bounty Hunter Obunga</t>
  </si>
  <si>
    <t>Bounty Hunter Okochyn</t>
  </si>
  <si>
    <t>Bounty Hunter Rookie</t>
  </si>
  <si>
    <t>Bouquet of Flowers</t>
  </si>
  <si>
    <t>Bowhead</t>
  </si>
  <si>
    <t>Bowhead Amarr Industrial Livery Serenity Only SKIN</t>
  </si>
  <si>
    <t>Bowhead Amarr Industrial Livery Serenity Only SKIN (30 Days)</t>
  </si>
  <si>
    <t>Bowhead Amarr Industrial Livery Serenity Only SKIN (365 Days)</t>
  </si>
  <si>
    <t>Bowhead Amarr Industrial Livery Serenity Only SKIN (7 Days)</t>
  </si>
  <si>
    <t>Bowhead Amarr Industrial Livery Serenity Only SKIN (90 Days)</t>
  </si>
  <si>
    <t>Bowhead Amarr Industrial Livery SKIN</t>
  </si>
  <si>
    <t>Bowhead Angel Industrial Livery SKIN</t>
  </si>
  <si>
    <t>Bowhead Blood Raider Industrial Livery SKIN</t>
  </si>
  <si>
    <t>Bowhead Blueprint</t>
  </si>
  <si>
    <t>Bowhead Caldari Industrial Livery Serenity Only SKIN</t>
  </si>
  <si>
    <t>Bowhead Caldari Industrial Livery Serenity Only SKIN (30 Days)</t>
  </si>
  <si>
    <t>Bowhead Caldari Industrial Livery Serenity Only SKIN (365 Days)</t>
  </si>
  <si>
    <t>Bowhead Caldari Industrial Livery Serenity Only SKIN (7 Days)</t>
  </si>
  <si>
    <t>Bowhead Caldari Industrial Livery Serenity Only SKIN (90 Days)</t>
  </si>
  <si>
    <t>Bowhead Caldari Industrial Livery SKIN</t>
  </si>
  <si>
    <t>Bowhead Digmaster Blazon Serenity Only SKIN</t>
  </si>
  <si>
    <t>Bowhead Digmaster Blazon Serenity Only SKIN (30 Days)</t>
  </si>
  <si>
    <t>Bowhead Digmaster Blazon Serenity Only SKIN (365 Days)</t>
  </si>
  <si>
    <t>Bowhead Digmaster Blazon Serenity Only SKIN (7 Days)</t>
  </si>
  <si>
    <t>Bowhead Digmaster Blazon Serenity Only SKIN (90 Days)</t>
  </si>
  <si>
    <t>Bowhead Digmaster Blazon SKIN</t>
  </si>
  <si>
    <t>Bowhead Gallente Industrial Livery Serenity Only SKIN</t>
  </si>
  <si>
    <t>Bowhead Gallente Industrial Livery Serenity Only SKIN (30 Days)</t>
  </si>
  <si>
    <t>Bowhead Gallente Industrial Livery Serenity Only SKIN (365 Days)</t>
  </si>
  <si>
    <t>Bowhead Gallente Industrial Livery Serenity Only SKIN (7 Days)</t>
  </si>
  <si>
    <t>Bowhead Gallente Industrial Livery Serenity Only SKIN (90 Days)</t>
  </si>
  <si>
    <t>Bowhead Gallente Industrial Livery SKIN</t>
  </si>
  <si>
    <t>Bowhead Glacial Drift SKIN</t>
  </si>
  <si>
    <t>Bowhead Guristas Industrial Livery SKIN</t>
  </si>
  <si>
    <t>Bowhead Minmatar Industrial Livery Serenity Only SKIN</t>
  </si>
  <si>
    <t>Bowhead Minmatar Industrial Livery Serenity Only SKIN (30 Days)</t>
  </si>
  <si>
    <t>Bowhead Minmatar Industrial Livery Serenity Only SKIN (365 Days)</t>
  </si>
  <si>
    <t>Bowhead Minmatar Industrial Livery Serenity Only SKIN (7 Days)</t>
  </si>
  <si>
    <t>Bowhead Minmatar Industrial Livery Serenity Only SKIN (90 Days)</t>
  </si>
  <si>
    <t>Bowhead Minmatar Industrial Livery SKIN</t>
  </si>
  <si>
    <t>Bowhead Morphite Shine Serenity Only SKIN</t>
  </si>
  <si>
    <t>Bowhead Morphite Shine Serenity Only SKIN (30 Days)</t>
  </si>
  <si>
    <t>Bowhead Morphite Shine Serenity Only SKIN (365 Days)</t>
  </si>
  <si>
    <t>Bowhead Morphite Shine Serenity Only SKIN (7 Days)</t>
  </si>
  <si>
    <t>Bowhead Morphite Shine Serenity Only SKIN (90 Days)</t>
  </si>
  <si>
    <t>Bowhead Morphite Shine SKIN</t>
  </si>
  <si>
    <t>Bowhead Paydirt Prospector Serenity Only SKIN</t>
  </si>
  <si>
    <t>Bowhead Paydirt Prospector Serenity Only SKIN (30 Days)</t>
  </si>
  <si>
    <t>Bowhead Paydirt Prospector Serenity Only SKIN (365 Days)</t>
  </si>
  <si>
    <t>Bowhead Paydirt Prospector Serenity Only SKIN (7 Days)</t>
  </si>
  <si>
    <t>Bowhead Paydirt Prospector Serenity Only SKIN (90 Days)</t>
  </si>
  <si>
    <t>Bowhead Paydirt Prospector SKIN</t>
  </si>
  <si>
    <t>Bowhead Radioactives Reclamation SKIN</t>
  </si>
  <si>
    <t>Bowhead Rockbreaker Pioneers SKIN</t>
  </si>
  <si>
    <t>Bowhead Rosada Dawn Serenity Only SKIN</t>
  </si>
  <si>
    <t>Bowhead Rosada Dawn Serenity Only SKIN (30 Days)</t>
  </si>
  <si>
    <t>Bowhead Rosada Dawn Serenity Only SKIN (365 Days)</t>
  </si>
  <si>
    <t>Bowhead Rosada Dawn Serenity Only SKIN (7 Days)</t>
  </si>
  <si>
    <t>Bowhead Rosada Dawn Serenity Only SKIN (90 Days)</t>
  </si>
  <si>
    <t>Bowhead Rosada Dawn SKIN</t>
  </si>
  <si>
    <t>Bowhead Sansha Industrial Livery SKIN</t>
  </si>
  <si>
    <t>Bowhead Wreckage</t>
  </si>
  <si>
    <t>Bowhead Wreckage Infested</t>
  </si>
  <si>
    <t>Box of Chocolates</t>
  </si>
  <si>
    <t>B-R5RB Outpost Monument</t>
  </si>
  <si>
    <t>'Bravo Company' GA-L SKIN</t>
  </si>
  <si>
    <t>Breach Assault Rifle</t>
  </si>
  <si>
    <t>Breach Flaylock Pistol</t>
  </si>
  <si>
    <t>Breach Forge Gun</t>
  </si>
  <si>
    <t>Breach Mass Driver</t>
  </si>
  <si>
    <t>Breach Scrambler Pistol</t>
  </si>
  <si>
    <t>Breach Shotgun</t>
  </si>
  <si>
    <t>Breach Submachine Gun</t>
  </si>
  <si>
    <t>Breacher</t>
  </si>
  <si>
    <t>Breacher Biosecurity Responders SKIN</t>
  </si>
  <si>
    <t>Breacher Blue Tiger Serenity Only SKIN</t>
  </si>
  <si>
    <t>Breacher Blue Tiger Serenity Only SKIN (30 Days)</t>
  </si>
  <si>
    <t>Breacher Blue Tiger Serenity Only SKIN (365 Days)</t>
  </si>
  <si>
    <t>Breacher Blue Tiger Serenity Only SKIN (7 Days)</t>
  </si>
  <si>
    <t>Breacher Blue Tiger Serenity Only SKIN (90 Days)</t>
  </si>
  <si>
    <t>Breacher Blue Tiger SKIN</t>
  </si>
  <si>
    <t>Breacher Blueprint</t>
  </si>
  <si>
    <t>Breacher Brutor SKIN</t>
  </si>
  <si>
    <t>Breacher Dawn of Liberation SKIN</t>
  </si>
  <si>
    <t>Breacher Exoplanets Hunter SKIN</t>
  </si>
  <si>
    <t>Breacher Glacial Drift SKIN</t>
  </si>
  <si>
    <t>Breacher Halcyon Dawn SKIN</t>
  </si>
  <si>
    <t>Breacher Hazard Control SKIN</t>
  </si>
  <si>
    <t>Breacher Hunter's Quiver SKIN</t>
  </si>
  <si>
    <t>Breacher Justice Serenity Only SKIN</t>
  </si>
  <si>
    <t>Breacher Justice Serenity Only SKIN (30 Days)</t>
  </si>
  <si>
    <t>Breacher Justice Serenity Only SKIN (365 Days)</t>
  </si>
  <si>
    <t>Breacher Justice Serenity Only SKIN (7 Days)</t>
  </si>
  <si>
    <t>Breacher Justice Serenity Only SKIN (90 Days)</t>
  </si>
  <si>
    <t>Breacher Justice SKIN</t>
  </si>
  <si>
    <t>Breacher Krusual SKIN</t>
  </si>
  <si>
    <t>Breacher Nefantar SKIN</t>
  </si>
  <si>
    <t>Breacher Republic Fleet SKIN</t>
  </si>
  <si>
    <t>Breacher Sebiestor SKIN</t>
  </si>
  <si>
    <t>Breacher Snowline Bladeracer SKIN</t>
  </si>
  <si>
    <t>Breacher Snowline Bladeracer SKIN (30 days Limited)</t>
  </si>
  <si>
    <t>Breacher Snowline Bladeracer SKIN (7 days Limited)</t>
  </si>
  <si>
    <t>Breacher Starkmanir SKIN</t>
  </si>
  <si>
    <t>Breacher Thukker Tribe SKIN</t>
  </si>
  <si>
    <t>Breacher Tronhadar Ink Serenity Only SKIN</t>
  </si>
  <si>
    <t>Breacher Tronhadar Ink Serenity Only SKIN (30 Days)</t>
  </si>
  <si>
    <t>Breacher Tronhadar Ink Serenity Only SKIN (365 Days)</t>
  </si>
  <si>
    <t>Breacher Tronhadar Ink Serenity Only SKIN (7 Days)</t>
  </si>
  <si>
    <t>Breacher Tronhadar Ink Serenity Only SKIN (90 Days)</t>
  </si>
  <si>
    <t>Breacher Tronhadar Ink SKIN</t>
  </si>
  <si>
    <t>Breacher Valklear Glory Serenity Only SKIN</t>
  </si>
  <si>
    <t>Breacher Valklear Glory Serenity Only SKIN (30 Days)</t>
  </si>
  <si>
    <t>Breacher Valklear Glory Serenity Only SKIN (365 Days)</t>
  </si>
  <si>
    <t>Breacher Valklear Glory Serenity Only SKIN (7 Days)</t>
  </si>
  <si>
    <t>Breacher Valklear Glory Serenity Only SKIN (90 Days)</t>
  </si>
  <si>
    <t>Breacher Valklear Glory SKIN</t>
  </si>
  <si>
    <t>Breacher Vherokior SKIN</t>
  </si>
  <si>
    <t>Breacher Zakura Hansei SKIN</t>
  </si>
  <si>
    <t>Breeder Slave</t>
  </si>
  <si>
    <t>'Bribe' Explosive Energized Membrane</t>
  </si>
  <si>
    <t>'Bribe' Explosive Energized Membrane Blueprint</t>
  </si>
  <si>
    <t>Bright Spodumain</t>
  </si>
  <si>
    <t>'Brille' Enhanced Reactive Plates</t>
  </si>
  <si>
    <t>Brilliant Gneiss</t>
  </si>
  <si>
    <t>Brimful Bitumens</t>
  </si>
  <si>
    <t>46284</t>
  </si>
  <si>
    <t>Brimful Coesite</t>
  </si>
  <si>
    <t>46286</t>
  </si>
  <si>
    <t>Brimful Sylvite</t>
  </si>
  <si>
    <t>46282</t>
  </si>
  <si>
    <t>Brimful Zeolites</t>
  </si>
  <si>
    <t>46280</t>
  </si>
  <si>
    <t>'Brimstone' ST-1 Missile Launcher</t>
  </si>
  <si>
    <t>Broadcast Node</t>
  </si>
  <si>
    <t>Broadcast Tower</t>
  </si>
  <si>
    <t>'Broadside' MH-82 Heavy Machine Gun</t>
  </si>
  <si>
    <t>Broadsword</t>
  </si>
  <si>
    <t>Broadsword Biosecurity Responders SKIN</t>
  </si>
  <si>
    <t>Broadsword Bloody Hands SKIN</t>
  </si>
  <si>
    <t>Broadsword Blue Tiger Serenity Only SKIN</t>
  </si>
  <si>
    <t>Broadsword Blue Tiger Serenity Only SKIN (30 Days)</t>
  </si>
  <si>
    <t>Broadsword Blue Tiger Serenity Only SKIN (365 Days)</t>
  </si>
  <si>
    <t>Broadsword Blue Tiger Serenity Only SKIN (7 Days)</t>
  </si>
  <si>
    <t>Broadsword Blue Tiger Serenity Only SKIN (90 Days)</t>
  </si>
  <si>
    <t>Broadsword Blue Tiger SKIN</t>
  </si>
  <si>
    <t>Broadsword Blueprint</t>
  </si>
  <si>
    <t>Broadsword Dawn of Liberation SKIN</t>
  </si>
  <si>
    <t>Broadsword Exoplanets Hunter SKIN</t>
  </si>
  <si>
    <t>Broadsword Firewall Breach SKIN</t>
  </si>
  <si>
    <t>Broadsword Glacial Drift SKIN</t>
  </si>
  <si>
    <t>Broadsword Halcyon Dawn SKIN</t>
  </si>
  <si>
    <t>Broadsword Hazard Control SKIN</t>
  </si>
  <si>
    <t>Broadsword Justice Serenity Only SKIN</t>
  </si>
  <si>
    <t>Broadsword Justice Serenity Only SKIN (30 Days)</t>
  </si>
  <si>
    <t>Broadsword Justice Serenity Only SKIN (365 Days)</t>
  </si>
  <si>
    <t>Broadsword Justice Serenity Only SKIN (7 Days)</t>
  </si>
  <si>
    <t>Broadsword Justice Serenity Only SKIN (90 Days)</t>
  </si>
  <si>
    <t>Broadsword Justice SKIN</t>
  </si>
  <si>
    <t>Broadsword Snowline Bladeracer SKIN</t>
  </si>
  <si>
    <t>Broadsword Tronhadar Ink Serenity Only SKIN</t>
  </si>
  <si>
    <t>Broadsword Tronhadar Ink Serenity Only SKIN (30 Days)</t>
  </si>
  <si>
    <t>Broadsword Tronhadar Ink Serenity Only SKIN (365 Days)</t>
  </si>
  <si>
    <t>Broadsword Tronhadar Ink Serenity Only SKIN (7 Days)</t>
  </si>
  <si>
    <t>Broadsword Tronhadar Ink Serenity Only SKIN (90 Days)</t>
  </si>
  <si>
    <t>Broadsword Tronhadar Ink SKIN</t>
  </si>
  <si>
    <t>Broadsword Valklear Glory Serenity Only SKIN</t>
  </si>
  <si>
    <t>Broadsword Valklear Glory Serenity Only SKIN (30 Days)</t>
  </si>
  <si>
    <t>Broadsword Valklear Glory Serenity Only SKIN (365 Days)</t>
  </si>
  <si>
    <t>Broadsword Valklear Glory Serenity Only SKIN (7 Days)</t>
  </si>
  <si>
    <t>Broadsword Valklear Glory Serenity Only SKIN (90 Days)</t>
  </si>
  <si>
    <t>Broadsword Valklear Glory SKIN</t>
  </si>
  <si>
    <t>Brokara Ryver</t>
  </si>
  <si>
    <t>Brokara Ryver's Tag</t>
  </si>
  <si>
    <t>Brokara's Modified Cap Recharger</t>
  </si>
  <si>
    <t>Brokara's Modified Capacitor Power Relay</t>
  </si>
  <si>
    <t>Brokara's Modified Dual Heavy Pulse Laser</t>
  </si>
  <si>
    <t>Brokara's Modified EM Armor Hardener</t>
  </si>
  <si>
    <t>Brokara's Modified EM Coating</t>
  </si>
  <si>
    <t>Brokara's Modified EM Energized Membrane</t>
  </si>
  <si>
    <t>Brokara's Modified Explosive Armor Hardener</t>
  </si>
  <si>
    <t>Brokara's Modified Explosive Coating</t>
  </si>
  <si>
    <t>Brokara's Modified Explosive Energized Membrane</t>
  </si>
  <si>
    <t>Brokara's Modified Heat Sink</t>
  </si>
  <si>
    <t>Brokara's Modified Heavy Capacitor Booster</t>
  </si>
  <si>
    <t>Brokara's Modified Heavy Energy Neutralizer</t>
  </si>
  <si>
    <t>Brokara's Modified Heavy Energy Nosferatu</t>
  </si>
  <si>
    <t>Brokara's Modified Kinetic Armor Hardener</t>
  </si>
  <si>
    <t>Brokara's Modified Kinetic Coating</t>
  </si>
  <si>
    <t>Brokara's Modified Kinetic Energized Membrane</t>
  </si>
  <si>
    <t>Brokara's Modified Large Armor Repairer</t>
  </si>
  <si>
    <t>Brokara's Modified Large EMP Smartbomb</t>
  </si>
  <si>
    <t>Brokara's Modified Mega Pulse Laser</t>
  </si>
  <si>
    <t>Brokara's Modified Multispectrum Coating</t>
  </si>
  <si>
    <t>Brokara's Modified Multispectrum Energized Membrane</t>
  </si>
  <si>
    <t>Brokara's Modified Power Diagnostic System</t>
  </si>
  <si>
    <t>Brokara's Modified Reactor Control Unit</t>
  </si>
  <si>
    <t>Brokara's Modified Thermal Armor Hardener</t>
  </si>
  <si>
    <t>Brokara's Modified Thermal Coating</t>
  </si>
  <si>
    <t>Brokara's Modified Thermal Energized Membrane</t>
  </si>
  <si>
    <t>Broken Blue Crystal Asteroid</t>
  </si>
  <si>
    <t>Broken Broadcast Node</t>
  </si>
  <si>
    <t>Broken Bug Device</t>
  </si>
  <si>
    <t>Broken ComLink Scanner</t>
  </si>
  <si>
    <t>Broken Drone Transceiver</t>
  </si>
  <si>
    <t>25596</t>
  </si>
  <si>
    <t>Broken Integrity Response Drones</t>
  </si>
  <si>
    <t>Broken Metallic Crystal Asteroid</t>
  </si>
  <si>
    <t>Broken Mining Equipment</t>
  </si>
  <si>
    <t>Broken Nano-Factory</t>
  </si>
  <si>
    <t>Broken Optronic Sight</t>
  </si>
  <si>
    <t>Broken Orange Crystal Asteroid</t>
  </si>
  <si>
    <t>Broken Organic Mortar Applicators</t>
  </si>
  <si>
    <t>Broken Recursive Computing Module</t>
  </si>
  <si>
    <t>Broken Science Equipment</t>
  </si>
  <si>
    <t>Broken Self-Harmonizing Power Core</t>
  </si>
  <si>
    <t>Broken Skill Canister</t>
  </si>
  <si>
    <t>Broken Sleeper Databank</t>
  </si>
  <si>
    <t>Broken Sterile Conduits</t>
  </si>
  <si>
    <t>Broken Talocan Coupling Array</t>
  </si>
  <si>
    <t>Broken Wetware Mainframe</t>
  </si>
  <si>
    <t>Broker Relations</t>
  </si>
  <si>
    <t>Broker Relations Skill Accelerator</t>
  </si>
  <si>
    <t>'Broker' Remote Sensor Dampener I</t>
  </si>
  <si>
    <t>'Broker' Remote Sensor Dampener I Blueprint</t>
  </si>
  <si>
    <t>Bronze Order of the Mountain</t>
  </si>
  <si>
    <t>Bronze Sculpture</t>
  </si>
  <si>
    <t>Brothel</t>
  </si>
  <si>
    <t>'Brotherhood' Small Remote Armor Repairer</t>
  </si>
  <si>
    <t>'Brotherhood' Small Remote Armor Repairer Blueprint</t>
  </si>
  <si>
    <t>Brown crescent</t>
  </si>
  <si>
    <t>Brown hemisphere</t>
  </si>
  <si>
    <t>Brown quarter</t>
  </si>
  <si>
    <t>Brus Colterne's Megathron</t>
  </si>
  <si>
    <t>Brute Render Alvi</t>
  </si>
  <si>
    <t>16229</t>
  </si>
  <si>
    <t>Brutix Abyssal Firestorm SKIN</t>
  </si>
  <si>
    <t>Brutix Abyssal Glory SKIN</t>
  </si>
  <si>
    <t>Brutix AIR Laboratories SKIN</t>
  </si>
  <si>
    <t>Brutix Biosecurity Responders SKIN</t>
  </si>
  <si>
    <t>Brutix Blueprint</t>
  </si>
  <si>
    <t>Brutix Capsuleer Day XVII SKIN</t>
  </si>
  <si>
    <t>Brutix Cordite Blossom SKIN</t>
  </si>
  <si>
    <t>Brutix Dragon Phoenix SKIN</t>
  </si>
  <si>
    <t>Brutix Exoplanets Hunter SKIN</t>
  </si>
  <si>
    <t>Brutix Federal Police SKIN</t>
  </si>
  <si>
    <t>Brutix Federal Strategic Materiel Pack</t>
  </si>
  <si>
    <t>Brutix Glacial Drift SKIN</t>
  </si>
  <si>
    <t>Brutix Halcyon Dawn SKIN</t>
  </si>
  <si>
    <t>Brutix IGC SKIN</t>
  </si>
  <si>
    <t>Brutix Inner Zone Shipping SKIN (30 Days)</t>
  </si>
  <si>
    <t>Brutix Inner Zone Shipping SKIN (365 Days)</t>
  </si>
  <si>
    <t>Brutix Inner Zone Shipping SKIN (7 Days)</t>
  </si>
  <si>
    <t>Brutix Inner Zone Shipping SKIN (90 Days)</t>
  </si>
  <si>
    <t>Brutix Inner Zone Vanguard SKIN</t>
  </si>
  <si>
    <t>Brutix Intaki Syndicate Serenity Only SKIN</t>
  </si>
  <si>
    <t>Brutix Intaki Syndicate SKIN</t>
  </si>
  <si>
    <t>Brutix Intaki Syndicate SKIN (30 Days)</t>
  </si>
  <si>
    <t>Brutix Intaki Syndicate SKIN (365 Days)</t>
  </si>
  <si>
    <t>Brutix Intaki Syndicate SKIN (7 Days)</t>
  </si>
  <si>
    <t>Brutix Intaki Syndicate SKIN (90 Days)</t>
  </si>
  <si>
    <t>Brutix Kopis Edge SKIN</t>
  </si>
  <si>
    <t>Brutix Luminaire Rising SKIN</t>
  </si>
  <si>
    <t>Brutix Luminaire Zenith SKIN</t>
  </si>
  <si>
    <t>Brutix Malagrin Marshlight SKIN</t>
  </si>
  <si>
    <t>Brutix Navy Issue</t>
  </si>
  <si>
    <t>Brutix Navy Issue Biosecurity Responders SKIN</t>
  </si>
  <si>
    <t>Brutix Navy Issue Blueprint</t>
  </si>
  <si>
    <t>Brutix Navy Issue Exoplanets Hunter SKIN</t>
  </si>
  <si>
    <t>Brutix Navy Issue Federal Police SKIN</t>
  </si>
  <si>
    <t>Brutix Navy Issue GalNet StreamCast Unit SKIN</t>
  </si>
  <si>
    <t>Brutix Navy Issue Glacial Drift SKIN</t>
  </si>
  <si>
    <t>Brutix Navy Issue Halcyon Dawn SKIN</t>
  </si>
  <si>
    <t>Brutix Navy Issue IGC SKIN</t>
  </si>
  <si>
    <t>Brutix Navy Issue Inner Zone Vanguard SKIN</t>
  </si>
  <si>
    <t>Brutix Navy Issue Intaki Syndicate Serenity Only SKIN</t>
  </si>
  <si>
    <t>Brutix Navy Issue Intaki Syndicate Serenity Only SKIN (30 Days)</t>
  </si>
  <si>
    <t>Brutix Navy Issue Intaki Syndicate Serenity Only SKIN (365 Days)</t>
  </si>
  <si>
    <t>Brutix Navy Issue Intaki Syndicate Serenity Only SKIN (7 Days)</t>
  </si>
  <si>
    <t>Brutix Navy Issue Intaki Syndicate Serenity Only SKIN (90 Days)</t>
  </si>
  <si>
    <t>Brutix Navy Issue Intaki Syndicate SKIN</t>
  </si>
  <si>
    <t>Brutix Navy Issue Kopis Edge SKIN</t>
  </si>
  <si>
    <t>Brutix Navy Issue Luminaire Zenith SKIN</t>
  </si>
  <si>
    <t>Brutix Navy Issue Sapphire Sungrazer SKIN</t>
  </si>
  <si>
    <t>Brutix Navy Issue Spirit SKIN</t>
  </si>
  <si>
    <t>Brutix Navy Issue Warp Convergence SKIN</t>
  </si>
  <si>
    <t>Brutix Roden Serenity Only SKIN</t>
  </si>
  <si>
    <t>Brutix Roden Serenity Only SKIN (30 Days)</t>
  </si>
  <si>
    <t>Brutix Roden Serenity Only SKIN (365 Days)</t>
  </si>
  <si>
    <t>Brutix Roden Serenity Only SKIN (7 Days)</t>
  </si>
  <si>
    <t>Brutix Roden Serenity Only SKIN (90 Days)</t>
  </si>
  <si>
    <t>Brutix Roden SKIN</t>
  </si>
  <si>
    <t>Brutix Serpentis Edition</t>
  </si>
  <si>
    <t>Brutix Serpentis Edition Blueprint</t>
  </si>
  <si>
    <t>Brutix Serpentis Serenity Only SKIN</t>
  </si>
  <si>
    <t>Brutix Serpentis Serenity Only SKIN (30 Days)</t>
  </si>
  <si>
    <t>Brutix Serpentis Serenity Only SKIN (365 Days)</t>
  </si>
  <si>
    <t>Brutix Serpentis Serenity Only SKIN (7 Days)</t>
  </si>
  <si>
    <t>Brutix Serpentis Serenity Only SKIN (90 Days)</t>
  </si>
  <si>
    <t>Brutix Serpentis SKIN</t>
  </si>
  <si>
    <t>Brutix Serpentis SKIN (30 Days)</t>
  </si>
  <si>
    <t>Brutix Serpentis SKIN (365 Days)</t>
  </si>
  <si>
    <t>Brutix Serpentis SKIN (7 Days)</t>
  </si>
  <si>
    <t>Brutix Serpentis SKIN (90 Days)</t>
  </si>
  <si>
    <t>Brutix Spirit SKIN</t>
  </si>
  <si>
    <t>Brutix Strategic Materiel Defender SKIN</t>
  </si>
  <si>
    <t>Brutix Strategic Materiel Defender SKIN (Volatile)</t>
  </si>
  <si>
    <t>Brutix Triglavian Twilight SKIN</t>
  </si>
  <si>
    <t>Brutix Valimor Legacy Serenity Only SKIN</t>
  </si>
  <si>
    <t>Brutix Valimor Legacy Serenity Only SKIN (30 Days)</t>
  </si>
  <si>
    <t>Brutix Valimor Legacy Serenity Only SKIN (365 Days)</t>
  </si>
  <si>
    <t>Brutix Valimor Legacy Serenity Only SKIN (7 Days)</t>
  </si>
  <si>
    <t>Brutix Valimor Legacy Serenity Only SKIN (90 Days)</t>
  </si>
  <si>
    <t>Brutix Valimor Legacy SKIN</t>
  </si>
  <si>
    <t>Brutix Warp Convergence SKIN</t>
  </si>
  <si>
    <t>Brutix Yoiul Star SKIN</t>
  </si>
  <si>
    <t>Brutor Bonus</t>
  </si>
  <si>
    <t>'Brutor' Commando M-I</t>
  </si>
  <si>
    <t>Brutor Firetail</t>
  </si>
  <si>
    <t>Brutor Hurricane</t>
  </si>
  <si>
    <t>'Brutor' Logistics M-I</t>
  </si>
  <si>
    <t>'Brutor' MN-H SKIN</t>
  </si>
  <si>
    <t>'Brutor' MN-L SKIN</t>
  </si>
  <si>
    <t>'Brutor' MN-M SKIN</t>
  </si>
  <si>
    <t>Brutor Stabber</t>
  </si>
  <si>
    <t>Brutor Tempest</t>
  </si>
  <si>
    <t>Brutor Tribal Embassy</t>
  </si>
  <si>
    <t>Brutor Tribe Roster</t>
  </si>
  <si>
    <t>Brutor Tribe Standard</t>
  </si>
  <si>
    <t>Brutor Workers</t>
  </si>
  <si>
    <t>Brynn Jerdola</t>
  </si>
  <si>
    <t>Brynn Jerdola's Tag</t>
  </si>
  <si>
    <t>Brynn's Modified 100MN Afterburner</t>
  </si>
  <si>
    <t>Brynn's Modified 350mm Railgun</t>
  </si>
  <si>
    <t>Brynn's Modified 425mm Railgun</t>
  </si>
  <si>
    <t>Brynn's Modified 500MN Microwarpdrive</t>
  </si>
  <si>
    <t>Brynn's Modified Co-Processor</t>
  </si>
  <si>
    <t>Brynn's Modified Damage Control</t>
  </si>
  <si>
    <t>Brynn's Modified Dual 250mm Railgun</t>
  </si>
  <si>
    <t>Brynn's Modified EM Armor Hardener</t>
  </si>
  <si>
    <t>Brynn's Modified EM Coating</t>
  </si>
  <si>
    <t>Brynn's Modified EM Energized Membrane</t>
  </si>
  <si>
    <t>Brynn's Modified Explosive Armor Hardener</t>
  </si>
  <si>
    <t>Brynn's Modified Explosive Coating</t>
  </si>
  <si>
    <t>Brynn's Modified Explosive Energized Membrane</t>
  </si>
  <si>
    <t>Brynn's Modified Kinetic Armor Hardener</t>
  </si>
  <si>
    <t>Brynn's Modified Kinetic Coating</t>
  </si>
  <si>
    <t>Brynn's Modified Kinetic Energized Membrane</t>
  </si>
  <si>
    <t>Brynn's Modified Large Armor Repairer</t>
  </si>
  <si>
    <t>Brynn's Modified Large Plasma Smartbomb</t>
  </si>
  <si>
    <t>Brynn's Modified Magnetic Field Stabilizer</t>
  </si>
  <si>
    <t>Brynn's Modified Multispectrum Coating</t>
  </si>
  <si>
    <t>Brynn's Modified Multispectrum Energized Membrane</t>
  </si>
  <si>
    <t>Brynn's Modified Power Diagnostic System</t>
  </si>
  <si>
    <t>Brynn's Modified Reactor Control Unit</t>
  </si>
  <si>
    <t>Brynn's Modified Sensor Booster</t>
  </si>
  <si>
    <t>Brynn's Modified Thermal Armor Hardener</t>
  </si>
  <si>
    <t>Brynn's Modified Thermal Coating</t>
  </si>
  <si>
    <t>Brynn's Modified Thermal Energized Membrane</t>
  </si>
  <si>
    <t>Brynn's Modified Tracking Computer</t>
  </si>
  <si>
    <t>'Buck' Turgidson's Insignia</t>
  </si>
  <si>
    <t>Bug-Ridden Corpse</t>
  </si>
  <si>
    <t>Bureaucratic Connections</t>
  </si>
  <si>
    <t>Burkur's Vigil</t>
  </si>
  <si>
    <t>Burned Logic Circuit</t>
  </si>
  <si>
    <t>25600</t>
  </si>
  <si>
    <t>Burned Transneural Scanner</t>
  </si>
  <si>
    <t>Burner Antero</t>
  </si>
  <si>
    <t>Burner Ashimmu</t>
  </si>
  <si>
    <t>Burner Bantam</t>
  </si>
  <si>
    <t>Burner Burst</t>
  </si>
  <si>
    <t>Burner Clone Soldier Transport</t>
  </si>
  <si>
    <t>Burner Cruor</t>
  </si>
  <si>
    <t>Burner Daredevil</t>
  </si>
  <si>
    <t>Burner Dragonfly</t>
  </si>
  <si>
    <t>Burner Dramiel</t>
  </si>
  <si>
    <t>Burner Enyo</t>
  </si>
  <si>
    <t>Burner Escort Dramiel</t>
  </si>
  <si>
    <t>Burner Hawk</t>
  </si>
  <si>
    <t>Burner Inquisitor</t>
  </si>
  <si>
    <t>Burner Jaguar</t>
  </si>
  <si>
    <t>Burner Mantis</t>
  </si>
  <si>
    <t>Burner Navitas</t>
  </si>
  <si>
    <t>Burner Sentinel</t>
  </si>
  <si>
    <t>Burner Succubus</t>
  </si>
  <si>
    <t>Burner Talos</t>
  </si>
  <si>
    <t>Burner Vengeance</t>
  </si>
  <si>
    <t>Burner Worm</t>
  </si>
  <si>
    <t>'Burnscar' Khanid Scrambler Pistol</t>
  </si>
  <si>
    <t>'Burnstalk' Laser Rifle</t>
  </si>
  <si>
    <t>Bursar</t>
  </si>
  <si>
    <t>Burst</t>
  </si>
  <si>
    <t>Burst Abyssal Glory SKIN</t>
  </si>
  <si>
    <t>Burst Assault Rifle</t>
  </si>
  <si>
    <t>Burst Biosecurity Responders SKIN</t>
  </si>
  <si>
    <t>Burst Blue Tiger Serenity Only SKIN</t>
  </si>
  <si>
    <t>Burst Blue Tiger Serenity Only SKIN (30 Days)</t>
  </si>
  <si>
    <t>Burst Blue Tiger Serenity Only SKIN (365 Days)</t>
  </si>
  <si>
    <t>Burst Blue Tiger Serenity Only SKIN (7 Days)</t>
  </si>
  <si>
    <t>Burst Blue Tiger Serenity Only SKIN (90 Days)</t>
  </si>
  <si>
    <t>Burst Blue Tiger SKIN</t>
  </si>
  <si>
    <t>Burst Blueprint</t>
  </si>
  <si>
    <t>Burst Carmine Horizon SKIN</t>
  </si>
  <si>
    <t>Burst Combat Medic Section SKIN</t>
  </si>
  <si>
    <t>Burst Dawn of Liberation SKIN</t>
  </si>
  <si>
    <t>Burst Exoplanets Hunter SKIN</t>
  </si>
  <si>
    <t>Burst Flaylock Pistol</t>
  </si>
  <si>
    <t>Burst Glacial Drift SKIN</t>
  </si>
  <si>
    <t>Burst Halcyon Dawn SKIN</t>
  </si>
  <si>
    <t>Burst Hazard Control SKIN</t>
  </si>
  <si>
    <t>Burst Heavy Machine Gun</t>
  </si>
  <si>
    <t>Burst Jammer I</t>
  </si>
  <si>
    <t>Burst Jammer I Blueprint</t>
  </si>
  <si>
    <t>Burst Jammer II</t>
  </si>
  <si>
    <t>Burst Jammer II Blueprint</t>
  </si>
  <si>
    <t>Burst Justice Serenity Only SKIN</t>
  </si>
  <si>
    <t>Burst Justice Serenity Only SKIN (30 Days)</t>
  </si>
  <si>
    <t>Burst Justice Serenity Only SKIN (365 Days)</t>
  </si>
  <si>
    <t>Burst Justice Serenity Only SKIN (7 Days)</t>
  </si>
  <si>
    <t>Burst Justice Serenity Only SKIN (90 Days)</t>
  </si>
  <si>
    <t>Burst Justice SKIN</t>
  </si>
  <si>
    <t>Burst Projector Operation</t>
  </si>
  <si>
    <t>Burst Scrambler Pistol</t>
  </si>
  <si>
    <t>Burst Snowline Bladeracer SKIN</t>
  </si>
  <si>
    <t>Burst Snowline Bladeracer SKIN (7 days Limited)</t>
  </si>
  <si>
    <t>Burst Tronhadar Ink Serenity Only SKIN</t>
  </si>
  <si>
    <t>Burst Tronhadar Ink Serenity Only SKIN (30 Days)</t>
  </si>
  <si>
    <t>Burst Tronhadar Ink Serenity Only SKIN (365 Days)</t>
  </si>
  <si>
    <t>Burst Tronhadar Ink Serenity Only SKIN (7 Days)</t>
  </si>
  <si>
    <t>Burst Tronhadar Ink Serenity Only SKIN (90 Days)</t>
  </si>
  <si>
    <t>Burst Tronhadar Ink SKIN</t>
  </si>
  <si>
    <t>Burst Valklear Glory Serenity Only SKIN</t>
  </si>
  <si>
    <t>Burst Valklear Glory Serenity Only SKIN (30 Days)</t>
  </si>
  <si>
    <t>Burst Valklear Glory Serenity Only SKIN (365 Days)</t>
  </si>
  <si>
    <t>Burst Valklear Glory Serenity Only SKIN (7 Days)</t>
  </si>
  <si>
    <t>Burst Valklear Glory Serenity Only SKIN (90 Days)</t>
  </si>
  <si>
    <t>Burst Valklear Glory SKIN</t>
  </si>
  <si>
    <t>Business Associate</t>
  </si>
  <si>
    <t>Bustard</t>
  </si>
  <si>
    <t>Bustard Biosecurity Responders SKIN</t>
  </si>
  <si>
    <t>Bustard Blue Tiger Serenity Only SKIN</t>
  </si>
  <si>
    <t>Bustard Blue Tiger Serenity Only SKIN (30 Days)</t>
  </si>
  <si>
    <t>Bustard Blue Tiger Serenity Only SKIN (365 Days)</t>
  </si>
  <si>
    <t>Bustard Blue Tiger Serenity Only SKIN (7 Days)</t>
  </si>
  <si>
    <t>Bustard Blue Tiger Serenity Only SKIN (90 Days)</t>
  </si>
  <si>
    <t>Bustard Blue Tiger SKIN</t>
  </si>
  <si>
    <t>Bustard Blueprint</t>
  </si>
  <si>
    <t>Bustard Exoplanets Hunter SKIN</t>
  </si>
  <si>
    <t>Bustard Ghostbird SKIN</t>
  </si>
  <si>
    <t>Bustard Glacial Drift SKIN</t>
  </si>
  <si>
    <t>Bustard Halcyon Dawn SKIN</t>
  </si>
  <si>
    <t>Bustard Kimotoro Eskeitan SKIN</t>
  </si>
  <si>
    <t>Bustard Lodestrike SKIN</t>
  </si>
  <si>
    <t>Bustard Matigu Seabeast Serenity Only SKIN</t>
  </si>
  <si>
    <t>Bustard Matigu Seabeast Serenity Only SKIN (30 Days)</t>
  </si>
  <si>
    <t>Bustard Matigu Seabeast Serenity Only SKIN (365 Days)</t>
  </si>
  <si>
    <t>Bustard Matigu Seabeast Serenity Only SKIN (7 Days)</t>
  </si>
  <si>
    <t>Bustard Matigu Seabeast Serenity Only SKIN (90 Days)</t>
  </si>
  <si>
    <t>Bustard Matigu Seabeast SKIN</t>
  </si>
  <si>
    <t>Bustard Raata Sunset Serenity Only SKIN</t>
  </si>
  <si>
    <t>Bustard Raata Sunset Serenity Only SKIN (30 Days)</t>
  </si>
  <si>
    <t>Bustard Raata Sunset Serenity Only SKIN (365 Days)</t>
  </si>
  <si>
    <t>Bustard Raata Sunset Serenity Only SKIN (7 Days)</t>
  </si>
  <si>
    <t>Bustard Raata Sunset Serenity Only SKIN (90 Days)</t>
  </si>
  <si>
    <t>Bustard Raata Sunset SKIN</t>
  </si>
  <si>
    <t>Bustard Steel Cardinal SKIN</t>
  </si>
  <si>
    <t>Bustard Vitalshift EGO SKIN</t>
  </si>
  <si>
    <t>Bustard Wiyrkomi Serenity Only SKIN</t>
  </si>
  <si>
    <t>Bustard Wiyrkomi Serenity Only SKIN (30 Days)</t>
  </si>
  <si>
    <t>Bustard Wiyrkomi Serenity Only SKIN (365 Days)</t>
  </si>
  <si>
    <t>Bustard Wiyrkomi Serenity Only SKIN (7 Days)</t>
  </si>
  <si>
    <t>Bustard Wiyrkomi Serenity Only SKIN (90 Days)</t>
  </si>
  <si>
    <t>Bustard Wiyrkomi SKIN</t>
  </si>
  <si>
    <t>Bustard Yoiul Star SKIN</t>
  </si>
  <si>
    <t>Bustard Zento Isideko Combine SKIN</t>
  </si>
  <si>
    <t>Buzzard</t>
  </si>
  <si>
    <t>Buzzard Biosecurity Responders SKIN</t>
  </si>
  <si>
    <t>Buzzard Blue Tiger Serenity Only SKIN</t>
  </si>
  <si>
    <t>Buzzard Blue Tiger Serenity Only SKIN (30 Days)</t>
  </si>
  <si>
    <t>Buzzard Blue Tiger Serenity Only SKIN (365 Days)</t>
  </si>
  <si>
    <t>Buzzard Blue Tiger Serenity Only SKIN (7 Days)</t>
  </si>
  <si>
    <t>Buzzard Blue Tiger Serenity Only SKIN (90 Days)</t>
  </si>
  <si>
    <t>Buzzard Blue Tiger SKIN</t>
  </si>
  <si>
    <t>Buzzard Blueprint</t>
  </si>
  <si>
    <t>Buzzard Caldari Navy SKIN</t>
  </si>
  <si>
    <t>Buzzard Exoplanets Hunter SKIN</t>
  </si>
  <si>
    <t>Buzzard Ghostbird SKIN</t>
  </si>
  <si>
    <t>Buzzard Glacial Drift SKIN</t>
  </si>
  <si>
    <t>Buzzard Halcyon Dawn SKIN</t>
  </si>
  <si>
    <t>Buzzard Luminaire Rising SKIN</t>
  </si>
  <si>
    <t>Buzzard Matigu Seabeast Serenity Only SKIN</t>
  </si>
  <si>
    <t>Buzzard Matigu Seabeast Serenity Only SKIN (30 Days)</t>
  </si>
  <si>
    <t>Buzzard Matigu Seabeast Serenity Only SKIN (365 Days)</t>
  </si>
  <si>
    <t>Buzzard Matigu Seabeast Serenity Only SKIN (7 Days)</t>
  </si>
  <si>
    <t>Buzzard Matigu Seabeast Serenity Only SKIN (90 Days)</t>
  </si>
  <si>
    <t>Buzzard Matigu Seabeast SKIN</t>
  </si>
  <si>
    <t>Buzzard Raata Sunset Serenity Only SKIN</t>
  </si>
  <si>
    <t>Buzzard Raata Sunset Serenity Only SKIN (30 Days)</t>
  </si>
  <si>
    <t>Buzzard Raata Sunset Serenity Only SKIN (365 Days)</t>
  </si>
  <si>
    <t>Buzzard Raata Sunset Serenity Only SKIN (7 Days)</t>
  </si>
  <si>
    <t>Buzzard Raata Sunset Serenity Only SKIN (90 Days)</t>
  </si>
  <si>
    <t>Buzzard Raata Sunset SKIN</t>
  </si>
  <si>
    <t>Buzzard Scope Syndication YC122 SKIN</t>
  </si>
  <si>
    <t>Buzzard Steel Cardinal SKIN</t>
  </si>
  <si>
    <t>Buzzard Versus Blueforce SKIN</t>
  </si>
  <si>
    <t>Buzzard Versus Redforce SKIN</t>
  </si>
  <si>
    <t>Buzzard Wiyrkomi Serenity Only SKIN</t>
  </si>
  <si>
    <t>Buzzard Wiyrkomi Serenity Only SKIN (30 Days)</t>
  </si>
  <si>
    <t>Buzzard Wiyrkomi Serenity Only SKIN (365 Days)</t>
  </si>
  <si>
    <t>Buzzard Wiyrkomi Serenity Only SKIN (7 Days)</t>
  </si>
  <si>
    <t>Buzzard Wiyrkomi Serenity Only SKIN (90 Days)</t>
  </si>
  <si>
    <t>Buzzard Wiyrkomi SKIN</t>
  </si>
  <si>
    <t>Buzzard Yoiul Star SKIN</t>
  </si>
  <si>
    <t>Buzzard Zento Isideko Combine SKIN</t>
  </si>
  <si>
    <t>BWF-ZZ Outpost Monument</t>
  </si>
  <si>
    <t>BZ-0GW Station Monument</t>
  </si>
  <si>
    <t>BZ-5 Scoped Gravimetric ECM</t>
  </si>
  <si>
    <t>C_Blue_01</t>
  </si>
  <si>
    <t>C_Blue_Long_01</t>
  </si>
  <si>
    <t>C_Blue_Long_02</t>
  </si>
  <si>
    <t>C_Blue_Long_03</t>
  </si>
  <si>
    <t>C_Blue_Long_04</t>
  </si>
  <si>
    <t>C_Blue_long_ns_01</t>
  </si>
  <si>
    <t>C_Green_Long_01</t>
  </si>
  <si>
    <t>C_Green_Long_02</t>
  </si>
  <si>
    <t>C_Green_Long_03</t>
  </si>
  <si>
    <t>C_Orange_01</t>
  </si>
  <si>
    <t>C_Orange_Long_01</t>
  </si>
  <si>
    <t>C_Yellow_long_01</t>
  </si>
  <si>
    <t>C15-A Tactical Sniper Rifle</t>
  </si>
  <si>
    <t>C27-N Specialist Sniper Rifle</t>
  </si>
  <si>
    <t>C3-A 'Hivaa Saitsuo' Ballistic Control System</t>
  </si>
  <si>
    <t>C3-FTM Acid</t>
  </si>
  <si>
    <t>C3-FTM Acid Reaction</t>
  </si>
  <si>
    <t>C3-FTM Acid Reaction Formula</t>
  </si>
  <si>
    <t>C3S Convection Thermal Radiator</t>
  </si>
  <si>
    <t>C3-X 'Hivaa Saitsuo' Ballistic Control System</t>
  </si>
  <si>
    <t>C4C-Z4 Station Monument</t>
  </si>
  <si>
    <t>C4S Coiled Circuit Thermal Radiator</t>
  </si>
  <si>
    <t>C-7 Flux Grenade</t>
  </si>
  <si>
    <t>C9N-CC Station Monument</t>
  </si>
  <si>
    <t>Cache Container</t>
  </si>
  <si>
    <t>Cache of Pistols</t>
  </si>
  <si>
    <t>'Cactus' Modified Kinetic Shield Amplifier</t>
  </si>
  <si>
    <t>'Cactus' Modified Kinetic Shield Amplifier Blueprint</t>
  </si>
  <si>
    <t>Cadmium</t>
  </si>
  <si>
    <t>Caedes</t>
  </si>
  <si>
    <t>Caedes Blueprint</t>
  </si>
  <si>
    <t>Caesarium Cadmide</t>
  </si>
  <si>
    <t>Caesarium Cadmide Reaction</t>
  </si>
  <si>
    <t>Caesarium Cadmide Reaction Formula</t>
  </si>
  <si>
    <t>Caesium</t>
  </si>
  <si>
    <t>Caiman</t>
  </si>
  <si>
    <t>Caiman Blueprint</t>
  </si>
  <si>
    <t>Caiman Glacial Drift SKIN</t>
  </si>
  <si>
    <t>Cala's MK-33 Submachine Gun</t>
  </si>
  <si>
    <t>Caldari 100K Bounty Reimbursement Tag</t>
  </si>
  <si>
    <t>Caldari 10K Bounty Reimbursement Tag</t>
  </si>
  <si>
    <t>Caldari 10M Bounty Reimbursement Tag</t>
  </si>
  <si>
    <t>Caldari 1M Bounty Reimbursement Tag</t>
  </si>
  <si>
    <t>Caldari Academy Office</t>
  </si>
  <si>
    <t>Caldari Administrative Station</t>
  </si>
  <si>
    <t>Caldari Advanced Cruiser Wreck</t>
  </si>
  <si>
    <t>Caldari Advanced Destroyer Wreck</t>
  </si>
  <si>
    <t>Caldari Advanced Outpost Factory</t>
  </si>
  <si>
    <t>Caldari Advanced Outpost Factory Platform</t>
  </si>
  <si>
    <t>Caldari Advanced Outpost Factory Platform Blueprint</t>
  </si>
  <si>
    <t>Caldari Advanced Outpost Laboratory</t>
  </si>
  <si>
    <t>Caldari Advanced Outpost Laboratory Platform</t>
  </si>
  <si>
    <t>Caldari Advanced Outpost Laboratory Platform Blueprint</t>
  </si>
  <si>
    <t>Caldari Advanced Outpost Office</t>
  </si>
  <si>
    <t>Caldari Advanced Outpost Office Platform</t>
  </si>
  <si>
    <t>Caldari Advanced Outpost Office Platform Blueprint</t>
  </si>
  <si>
    <t>Caldari Advanced Outpost Refinery</t>
  </si>
  <si>
    <t>Caldari Advanced Outpost Refinery Platform</t>
  </si>
  <si>
    <t>Caldari Advanced Outpost Refinery Platform Blueprint</t>
  </si>
  <si>
    <t>Caldari Advanced Outpost Research Facility</t>
  </si>
  <si>
    <t>Caldari Advanced Outpost Research Facility Platform</t>
  </si>
  <si>
    <t>Caldari Advanced Outpost Research Facility Platform Blueprint</t>
  </si>
  <si>
    <t>Caldari Arena CenterPiece</t>
  </si>
  <si>
    <t>Caldari Arena MainStructure</t>
  </si>
  <si>
    <t>Caldari Arena SmallStructure</t>
  </si>
  <si>
    <t>Caldari Assault Dropship</t>
  </si>
  <si>
    <t>Caldari Assault Dropsuits</t>
  </si>
  <si>
    <t>Caldari AZ-1 Nexus Chip</t>
  </si>
  <si>
    <t>Caldari Badger Hauler</t>
  </si>
  <si>
    <t>Caldari Balcony Ship Interface</t>
  </si>
  <si>
    <t>Caldari Bantam Frigate</t>
  </si>
  <si>
    <t>Caldari Barricade</t>
  </si>
  <si>
    <t>Caldari Barrier</t>
  </si>
  <si>
    <t>Caldari Basic Outpost Factory</t>
  </si>
  <si>
    <t>Caldari Basic Outpost Factory Platform</t>
  </si>
  <si>
    <t>Caldari Basic Outpost Factory Platform Blueprint</t>
  </si>
  <si>
    <t>Caldari Basic Outpost Laboratory</t>
  </si>
  <si>
    <t>Caldari Basic Outpost Laboratory Platform</t>
  </si>
  <si>
    <t>Caldari Basic Outpost Laboratory Platform Blueprint</t>
  </si>
  <si>
    <t>Caldari Basic Outpost Office</t>
  </si>
  <si>
    <t>Caldari Basic Outpost Office Platform</t>
  </si>
  <si>
    <t>Caldari Basic Outpost Office Platform Blueprint</t>
  </si>
  <si>
    <t>Caldari Basic Outpost Refinery</t>
  </si>
  <si>
    <t>Caldari Basic Outpost Refinery Platform</t>
  </si>
  <si>
    <t>Caldari Basic Outpost Refinery Platform Blueprint</t>
  </si>
  <si>
    <t>Caldari Basic Outpost Research Facility</t>
  </si>
  <si>
    <t>Caldari Basic Outpost Research Facility Platform</t>
  </si>
  <si>
    <t>Caldari Basic Outpost Research Facility Platform Blueprint</t>
  </si>
  <si>
    <t>Caldari Basilisk Cruiser</t>
  </si>
  <si>
    <t>Caldari Battery</t>
  </si>
  <si>
    <t>Caldari Battlecruiser</t>
  </si>
  <si>
    <t>Caldari Battlecruiser Wreck</t>
  </si>
  <si>
    <t>Caldari Battleship</t>
  </si>
  <si>
    <t>Caldari Battleship Operation Skill Accelerator</t>
  </si>
  <si>
    <t>Caldari Battleship Vessel</t>
  </si>
  <si>
    <t>Caldari Battleship Wreck</t>
  </si>
  <si>
    <t>Caldari Blackbird Cruiser</t>
  </si>
  <si>
    <t>Caldari Broadcasting Unit</t>
  </si>
  <si>
    <t>Caldari Bunker</t>
  </si>
  <si>
    <t>Caldari Business School Commerce Bonus</t>
  </si>
  <si>
    <t>Caldari Business School Industry Bonus</t>
  </si>
  <si>
    <t>Caldari BY-1 Nexus Chip</t>
  </si>
  <si>
    <t>Caldari CA Cruiser</t>
  </si>
  <si>
    <t>Caldari CA Destroyer</t>
  </si>
  <si>
    <t>Caldari CA Frigate</t>
  </si>
  <si>
    <t>Caldari Captains Quarters</t>
  </si>
  <si>
    <t>Caldari Caracal Cruiser</t>
  </si>
  <si>
    <t>Caldari Cargo Rig</t>
  </si>
  <si>
    <t>Caldari Carrier</t>
  </si>
  <si>
    <t>Caldari Carrier Wreck</t>
  </si>
  <si>
    <t>Caldari Carrier Wreckage</t>
  </si>
  <si>
    <t>Caldari Cerberus Cruiser</t>
  </si>
  <si>
    <t>Caldari Character Recustomization</t>
  </si>
  <si>
    <t>Caldari Charon Freighter</t>
  </si>
  <si>
    <t>Caldari Chimera Carrier</t>
  </si>
  <si>
    <t>Caldari Commando Dropsuits</t>
  </si>
  <si>
    <t>Caldari Coms Station</t>
  </si>
  <si>
    <t>Caldari Condor Frigate</t>
  </si>
  <si>
    <t>Caldari Connection 01</t>
  </si>
  <si>
    <t>Caldari Connection 02</t>
  </si>
  <si>
    <t>Caldari Connection 03</t>
  </si>
  <si>
    <t>Caldari Control Tower</t>
  </si>
  <si>
    <t>Caldari Control Tower Blueprint</t>
  </si>
  <si>
    <t>Caldari Control Tower Medium</t>
  </si>
  <si>
    <t>Caldari Control Tower Medium Blueprint</t>
  </si>
  <si>
    <t>Caldari Control Tower Small</t>
  </si>
  <si>
    <t>Caldari Control Tower Small Blueprint</t>
  </si>
  <si>
    <t>Caldari Core Systems</t>
  </si>
  <si>
    <t>Caldari Cormorant Destroyer</t>
  </si>
  <si>
    <t>Caldari Corporation Recruitment</t>
  </si>
  <si>
    <t>Caldari Corpse</t>
  </si>
  <si>
    <t>Caldari Crane Hauler</t>
  </si>
  <si>
    <t>Caldari Cruise Missile Battery</t>
  </si>
  <si>
    <t>Caldari Cruiser</t>
  </si>
  <si>
    <t>Caldari Cruiser Vessel</t>
  </si>
  <si>
    <t>Caldari Cruiser Wreck</t>
  </si>
  <si>
    <t>Caldari CU-1 Nexus Chip</t>
  </si>
  <si>
    <t>Caldari Customs Agent</t>
  </si>
  <si>
    <t>Caldari Customs Commissioner</t>
  </si>
  <si>
    <t>Caldari Deadspace Refining Outpost</t>
  </si>
  <si>
    <t>Caldari Deadspace Repair Outpost</t>
  </si>
  <si>
    <t>Caldari Deadspace Tactical Outpost</t>
  </si>
  <si>
    <t>Caldari Defensive Systems</t>
  </si>
  <si>
    <t>Caldari Destroyer</t>
  </si>
  <si>
    <t>Caldari Destroyer Wreck</t>
  </si>
  <si>
    <t>Caldari Drake Battlecruiser</t>
  </si>
  <si>
    <t>Caldari Dreadnought</t>
  </si>
  <si>
    <t>Caldari Dreadnought Wreck</t>
  </si>
  <si>
    <t>Caldari Dreadnought Wreckage</t>
  </si>
  <si>
    <t>Caldari Drone Specialization</t>
  </si>
  <si>
    <t>Caldari Drones Specialization Skill Accelerator</t>
  </si>
  <si>
    <t>Caldari Eagle Cruiser</t>
  </si>
  <si>
    <t>Caldari Electronic Systems</t>
  </si>
  <si>
    <t>Caldari Elevator</t>
  </si>
  <si>
    <t>Caldari Elevator Hub</t>
  </si>
  <si>
    <t>Caldari Elite Battlecruiser Wreck</t>
  </si>
  <si>
    <t>Caldari Elite Battleship Wreck</t>
  </si>
  <si>
    <t>Caldari Elite Cruiser Wreck</t>
  </si>
  <si>
    <t>Caldari Elite Destroyer Wreck</t>
  </si>
  <si>
    <t>Caldari Elite Freighter Wreck</t>
  </si>
  <si>
    <t>Caldari Elite Frigate Wreck</t>
  </si>
  <si>
    <t>Caldari Elite Hauler Wreck</t>
  </si>
  <si>
    <t>Caldari Elite Mining Barge Wreck</t>
  </si>
  <si>
    <t>Caldari Encounter Surveillance System Blueprint</t>
  </si>
  <si>
    <t>Caldari Encryption Methods</t>
  </si>
  <si>
    <t>Caldari Energy Neutralizer Sentry I</t>
  </si>
  <si>
    <t>Caldari Energy Neutralizer Sentry II</t>
  </si>
  <si>
    <t>Caldari Energy Neutralizer Sentry III</t>
  </si>
  <si>
    <t>Caldari Enforcer HAV</t>
  </si>
  <si>
    <t>Caldari Establishment</t>
  </si>
  <si>
    <t>Caldari Falcon Cruiser</t>
  </si>
  <si>
    <t>Caldari Fence</t>
  </si>
  <si>
    <t>Caldari Ferox Battlecruiser</t>
  </si>
  <si>
    <t>Caldari Food Processing Plant Station</t>
  </si>
  <si>
    <t>Caldari Force Auxiliary</t>
  </si>
  <si>
    <t>Caldari Force Auxiliary Wreck</t>
  </si>
  <si>
    <t>Caldari Freighter</t>
  </si>
  <si>
    <t>Caldari Freighter Wreck</t>
  </si>
  <si>
    <t>Caldari Freighter Wreckage</t>
  </si>
  <si>
    <t>Caldari Frigate</t>
  </si>
  <si>
    <t>Caldari Frigate Vessel</t>
  </si>
  <si>
    <t>Caldari Frigate Wreck</t>
  </si>
  <si>
    <t>Caldari Golem Battleship</t>
  </si>
  <si>
    <t>Caldari Graduation Certificate</t>
  </si>
  <si>
    <t>Caldari Graduation Certificate (signed)</t>
  </si>
  <si>
    <t>Caldari Great Wall</t>
  </si>
  <si>
    <t>Caldari Griffin Frigate</t>
  </si>
  <si>
    <t>Caldari Hangar Blink</t>
  </si>
  <si>
    <t>Caldari Hauler</t>
  </si>
  <si>
    <t>Caldari Hauler Wreck</t>
  </si>
  <si>
    <t>Caldari Heavy Dropsuits</t>
  </si>
  <si>
    <t>Caldari Heavy Frame C/1-Series</t>
  </si>
  <si>
    <t>Caldari Heavy Frame C-I</t>
  </si>
  <si>
    <t>Caldari Heavy Frame ck.0</t>
  </si>
  <si>
    <t>Caldari Heavy Missile Battery</t>
  </si>
  <si>
    <t>Caldari Heron Frigate</t>
  </si>
  <si>
    <t>Caldari HS Space Exploration Expert System</t>
  </si>
  <si>
    <t>Caldari Inception Package</t>
  </si>
  <si>
    <t>Caldari Infrastructure Hub</t>
  </si>
  <si>
    <t>Caldari Junction</t>
  </si>
  <si>
    <t>Caldari Kestrel Frigate</t>
  </si>
  <si>
    <t>Caldari Large Wreck</t>
  </si>
  <si>
    <t>Caldari Leviathan Titan</t>
  </si>
  <si>
    <t>Caldari Light Dropsuits</t>
  </si>
  <si>
    <t>Caldari Light Frame C/1-Series</t>
  </si>
  <si>
    <t>Caldari Light Frame C-I</t>
  </si>
  <si>
    <t>Caldari Light Frame ck.0</t>
  </si>
  <si>
    <t>Caldari Light Marines</t>
  </si>
  <si>
    <t>Caldari Light Missile Battery</t>
  </si>
  <si>
    <t>Caldari Logistics Dropship</t>
  </si>
  <si>
    <t>Caldari Logistics Dropsuits</t>
  </si>
  <si>
    <t>Caldari Logistics LAV</t>
  </si>
  <si>
    <t>Caldari Logistics Station</t>
  </si>
  <si>
    <t>Caldari Lookout</t>
  </si>
  <si>
    <t>Caldari Main Screen</t>
  </si>
  <si>
    <t>Caldari Marauder</t>
  </si>
  <si>
    <t>Caldari Media Shuttle</t>
  </si>
  <si>
    <t>Caldari Media Shuttle Blueprint</t>
  </si>
  <si>
    <t>Caldari Medium Dropsuits</t>
  </si>
  <si>
    <t>Caldari Medium Frame C/1-Series</t>
  </si>
  <si>
    <t>Caldari Medium Frame C-I</t>
  </si>
  <si>
    <t>Caldari Medium Frame ck.0</t>
  </si>
  <si>
    <t>Caldari Medium Wreck</t>
  </si>
  <si>
    <t>Caldari Merlin Frigate</t>
  </si>
  <si>
    <t>Caldari Military Academy Gunner Bonus</t>
  </si>
  <si>
    <t>Caldari Military Academy Pilot Bonus</t>
  </si>
  <si>
    <t>Caldari Military Station</t>
  </si>
  <si>
    <t>Caldari Military Transport</t>
  </si>
  <si>
    <t>Caldari Mining Barge Wreck</t>
  </si>
  <si>
    <t>Caldari Mining Station</t>
  </si>
  <si>
    <t>Caldari Minokawa</t>
  </si>
  <si>
    <t>Caldari Minokawa Force Auxiliary</t>
  </si>
  <si>
    <t>Caldari Missile Battery</t>
  </si>
  <si>
    <t>Caldari Moa Cruiser</t>
  </si>
  <si>
    <t>Caldari Navy 125mm Railgun</t>
  </si>
  <si>
    <t>Caldari Navy 150mm Railgun</t>
  </si>
  <si>
    <t>Caldari Navy 200mm Railgun</t>
  </si>
  <si>
    <t>Caldari Navy 200mm Railgun Blueprint</t>
  </si>
  <si>
    <t>Caldari Navy 250mm Railgun</t>
  </si>
  <si>
    <t>Caldari Navy 350mm Railgun</t>
  </si>
  <si>
    <t>Caldari Navy 350mm Railgun Blueprint</t>
  </si>
  <si>
    <t>Caldari Navy 425mm Railgun</t>
  </si>
  <si>
    <t>Caldari Navy 75mm Railgun</t>
  </si>
  <si>
    <t>Caldari Navy Admiral Insignia I</t>
  </si>
  <si>
    <t>Caldari Navy Antimatter Charge L</t>
  </si>
  <si>
    <t>Caldari Navy Antimatter Charge M</t>
  </si>
  <si>
    <t>Caldari Navy Antimatter Charge S</t>
  </si>
  <si>
    <t>Caldari Navy Ballistic Control System</t>
  </si>
  <si>
    <t>Caldari Navy Ballistic Control System Blueprint</t>
  </si>
  <si>
    <t>Caldari Navy Blackbird</t>
  </si>
  <si>
    <t>Caldari Navy Captain 1st Rank</t>
  </si>
  <si>
    <t>Caldari Navy Captain 2nd Rank</t>
  </si>
  <si>
    <t>Caldari Navy Captain 3rd Rank</t>
  </si>
  <si>
    <t>Caldari Navy Captain Elite Insignia</t>
  </si>
  <si>
    <t>Caldari Navy Captain Insignia I</t>
  </si>
  <si>
    <t>Caldari Navy Captain Insignia II</t>
  </si>
  <si>
    <t>Caldari Navy Captain Insignia III</t>
  </si>
  <si>
    <t>Caldari Navy Captain Insignia IV</t>
  </si>
  <si>
    <t>Caldari Navy Captain Insignia V</t>
  </si>
  <si>
    <t>Caldari Navy Cloaking Device</t>
  </si>
  <si>
    <t>Caldari Navy Cloaking Device Blueprint</t>
  </si>
  <si>
    <t>Caldari Navy Command Mindlink</t>
  </si>
  <si>
    <t>Caldari Navy Commodore</t>
  </si>
  <si>
    <t>Caldari Navy Commodore Insignia I</t>
  </si>
  <si>
    <t>Caldari Navy Commodore Insignia II</t>
  </si>
  <si>
    <t>Caldari Navy Condor</t>
  </si>
  <si>
    <t>Caldari Navy Convoy Disposition File</t>
  </si>
  <si>
    <t>Caldari Navy Co-Processor</t>
  </si>
  <si>
    <t>Caldari Navy Co-Processor Blueprint</t>
  </si>
  <si>
    <t>Caldari Navy Cruise Missile Launcher</t>
  </si>
  <si>
    <t>Caldari Navy Cruise Missile Launcher Blueprint</t>
  </si>
  <si>
    <t>Caldari Navy Delta I Support Frigate</t>
  </si>
  <si>
    <t>Caldari Navy Delta II Support Frigate</t>
  </si>
  <si>
    <t>Caldari Navy Detective</t>
  </si>
  <si>
    <t>Caldari Navy Dual 150mm Railgun</t>
  </si>
  <si>
    <t>Caldari Navy Dual 250mm Railgun</t>
  </si>
  <si>
    <t>Caldari Navy Elite Soldier</t>
  </si>
  <si>
    <t>Caldari Navy EM Shield Amplifier</t>
  </si>
  <si>
    <t>Caldari Navy EM Shield Amplifier Blueprint</t>
  </si>
  <si>
    <t>Caldari Navy EM Shield Hardener</t>
  </si>
  <si>
    <t>Caldari Navy Explosive Shield Amplifier</t>
  </si>
  <si>
    <t>Caldari Navy Explosive Shield Amplifier Blueprint</t>
  </si>
  <si>
    <t>Caldari Navy Explosive Shield Hardener</t>
  </si>
  <si>
    <t>Caldari Navy Fleet Admiral</t>
  </si>
  <si>
    <t>Caldari Navy Fleet Commander</t>
  </si>
  <si>
    <t>Caldari Navy Fleet Commander Insignia</t>
  </si>
  <si>
    <t>Caldari Navy Fleet Rear-Admiral Insignia</t>
  </si>
  <si>
    <t>Caldari Navy Force Auxiliary Wreckage</t>
  </si>
  <si>
    <t>Caldari Navy Gamma I Support Frigate</t>
  </si>
  <si>
    <t>Caldari Navy Gamma II Support Frigate</t>
  </si>
  <si>
    <t>Caldari Navy Griffin</t>
  </si>
  <si>
    <t>Caldari Navy Heavy Assault Missile Launcher</t>
  </si>
  <si>
    <t>Caldari Navy Heavy Assault Missile Launcher Blueprint</t>
  </si>
  <si>
    <t>Caldari Navy Heavy Missile Launcher</t>
  </si>
  <si>
    <t>Caldari Navy Hookbill</t>
  </si>
  <si>
    <t>Caldari Navy Hookbill Abyssal Glory SKIN</t>
  </si>
  <si>
    <t>Caldari Navy Hookbill Biosecurity Responders SKIN</t>
  </si>
  <si>
    <t>Caldari Navy Hookbill Blueprint</t>
  </si>
  <si>
    <t>Caldari Navy Hookbill Exoplanets Hunter SKIN</t>
  </si>
  <si>
    <t>Caldari Navy Hookbill Ghostbird SKIN</t>
  </si>
  <si>
    <t>Caldari Navy Hookbill Glacial Drift SKIN</t>
  </si>
  <si>
    <t>Caldari Navy Hookbill Halcyon Dawn SKIN</t>
  </si>
  <si>
    <t>Caldari Navy Hookbill Steel Cardinal SKIN</t>
  </si>
  <si>
    <t>Caldari Navy Hookbill Wiyrkomi Serenity Only SKIN</t>
  </si>
  <si>
    <t>Caldari Navy Hookbill Wiyrkomi Serenity Only SKIN (30 Days)</t>
  </si>
  <si>
    <t>Caldari Navy Hookbill Wiyrkomi Serenity Only SKIN (365 Days)</t>
  </si>
  <si>
    <t>Caldari Navy Hookbill Wiyrkomi Serenity Only SKIN (7 Days)</t>
  </si>
  <si>
    <t>Caldari Navy Hookbill Wiyrkomi Serenity Only SKIN (90 Days)</t>
  </si>
  <si>
    <t>Caldari Navy Hookbill Wiyrkomi SKIN</t>
  </si>
  <si>
    <t>Caldari Navy Hookbill Zento Isideko Combine SKIN</t>
  </si>
  <si>
    <t>Caldari Navy Hornet</t>
  </si>
  <si>
    <t>Caldari Navy Hornet Blueprint</t>
  </si>
  <si>
    <t>Caldari Navy Inferno Cruise Missile</t>
  </si>
  <si>
    <t>Caldari Navy Inferno Heavy Assault Missile</t>
  </si>
  <si>
    <t>Caldari Navy Inferno Heavy Missile</t>
  </si>
  <si>
    <t>Caldari Navy Inferno Light Missile</t>
  </si>
  <si>
    <t>Caldari Navy Inferno Rocket</t>
  </si>
  <si>
    <t>Caldari Navy Inferno Torpedo</t>
  </si>
  <si>
    <t>Caldari Navy Iridium Charge L</t>
  </si>
  <si>
    <t>Caldari Navy Iridium Charge M</t>
  </si>
  <si>
    <t>Caldari Navy Iridium Charge S</t>
  </si>
  <si>
    <t>Caldari Navy Iron Charge L</t>
  </si>
  <si>
    <t>Caldari Navy Iron Charge M</t>
  </si>
  <si>
    <t>Caldari Navy Iron Charge S</t>
  </si>
  <si>
    <t>Caldari Navy Kinetic Shield Amplifier</t>
  </si>
  <si>
    <t>Caldari Navy Kinetic Shield Amplifier Blueprint</t>
  </si>
  <si>
    <t>Caldari Navy Kinetic Shield Hardener</t>
  </si>
  <si>
    <t>Caldari Navy Large Graviton Smartbomb</t>
  </si>
  <si>
    <t>Caldari Navy Large Graviton Smartbomb Blueprint</t>
  </si>
  <si>
    <t>Caldari Navy Large Shield Booster</t>
  </si>
  <si>
    <t>Caldari Navy Large Shield Extender</t>
  </si>
  <si>
    <t>Caldari Navy Large Shield Extender Blueprint</t>
  </si>
  <si>
    <t>Caldari Navy Lead Charge L</t>
  </si>
  <si>
    <t>Caldari Navy Lead Charge M</t>
  </si>
  <si>
    <t>Caldari Navy Lead Charge S</t>
  </si>
  <si>
    <t>Caldari Navy Light Missile Launcher</t>
  </si>
  <si>
    <t>Caldari Navy Medium Graviton Smartbomb</t>
  </si>
  <si>
    <t>Caldari Navy Medium Graviton Smartbomb Blueprint</t>
  </si>
  <si>
    <t>Caldari Navy Medium Shield Booster</t>
  </si>
  <si>
    <t>Caldari Navy Medium Shield Extender</t>
  </si>
  <si>
    <t>Caldari Navy Medium Shield Extender Blueprint</t>
  </si>
  <si>
    <t>Caldari Navy Micro Graviton Smartbomb</t>
  </si>
  <si>
    <t>Caldari Navy Micro Graviton Smartbomb Blueprint</t>
  </si>
  <si>
    <t>Caldari Navy Midshipman Insignia I</t>
  </si>
  <si>
    <t>Caldari Navy Midshipman Insignia II</t>
  </si>
  <si>
    <t>Caldari Navy Midshipman Insignia III</t>
  </si>
  <si>
    <t>Caldari Navy Mjolnir Cruise Missile</t>
  </si>
  <si>
    <t>Caldari Navy Mjolnir Heavy Assault Missile</t>
  </si>
  <si>
    <t>Caldari Navy Mjolnir Heavy Missile</t>
  </si>
  <si>
    <t>Caldari Navy Mjolnir Light Missile</t>
  </si>
  <si>
    <t>Caldari Navy Mjolnir Rocket</t>
  </si>
  <si>
    <t>Caldari Navy Mjolnir Torpedo</t>
  </si>
  <si>
    <t>Caldari Navy Moa</t>
  </si>
  <si>
    <t>Caldari Navy Multispectrum Shield Hardener</t>
  </si>
  <si>
    <t>Caldari Navy Nova Cruise Missile</t>
  </si>
  <si>
    <t>Caldari Navy Nova Heavy Assault Missile</t>
  </si>
  <si>
    <t>Caldari Navy Nova Heavy Missile</t>
  </si>
  <si>
    <t>Caldari Navy Nova Light Missile</t>
  </si>
  <si>
    <t>Caldari Navy Nova Rocket</t>
  </si>
  <si>
    <t>Caldari Navy Nova Torpedo</t>
  </si>
  <si>
    <t>Caldari Navy Officer</t>
  </si>
  <si>
    <t>Caldari Navy Overlay Transponder</t>
  </si>
  <si>
    <t>Caldari Navy Plutonium Charge L</t>
  </si>
  <si>
    <t>Caldari Navy Plutonium Charge M</t>
  </si>
  <si>
    <t>Caldari Navy Plutonium Charge S</t>
  </si>
  <si>
    <t>Caldari Navy Power Diagnostic System</t>
  </si>
  <si>
    <t>Caldari Navy Power Diagnostic System Blueprint</t>
  </si>
  <si>
    <t>Caldari Navy Raid Leader</t>
  </si>
  <si>
    <t>Caldari Navy Raid Leader Insignia</t>
  </si>
  <si>
    <t>Caldari Navy Rapid Heavy Missile Launcher</t>
  </si>
  <si>
    <t>Caldari Navy Rapid Heavy Missile Launcher Blueprint</t>
  </si>
  <si>
    <t>Caldari Navy Rapid Light Missile Launcher</t>
  </si>
  <si>
    <t>Caldari Navy Raven</t>
  </si>
  <si>
    <t>Caldari Navy Rocket Launcher</t>
  </si>
  <si>
    <t>Caldari Navy Rocket Launcher Blueprint</t>
  </si>
  <si>
    <t>Caldari Navy Scorpion</t>
  </si>
  <si>
    <t>Caldari Navy Scourge Auto-Targeting Cruise Missile I</t>
  </si>
  <si>
    <t>Caldari Navy Scourge Auto-Targeting Heavy Missile I</t>
  </si>
  <si>
    <t>Caldari Navy Scourge Auto-Targeting Light Missile I</t>
  </si>
  <si>
    <t>Caldari Navy Scourge Cruise Missile</t>
  </si>
  <si>
    <t>Caldari Navy Scourge Heavy Assault Missile</t>
  </si>
  <si>
    <t>Caldari Navy Scourge Heavy Missile</t>
  </si>
  <si>
    <t>Caldari Navy Scourge Light Missile</t>
  </si>
  <si>
    <t>Caldari Navy Scourge Rocket</t>
  </si>
  <si>
    <t>Caldari Navy Scourge Torpedo</t>
  </si>
  <si>
    <t>Caldari Navy Scout</t>
  </si>
  <si>
    <t>Caldari Navy Shield Boost Amplifier</t>
  </si>
  <si>
    <t>Caldari Navy Shield Boost Amplifier Blueprint</t>
  </si>
  <si>
    <t>Caldari Navy Shield Power Relay</t>
  </si>
  <si>
    <t>Caldari Navy Small Graviton Smartbomb</t>
  </si>
  <si>
    <t>Caldari Navy Small Graviton Smartbomb Blueprint</t>
  </si>
  <si>
    <t>Caldari Navy Small Shield Booster</t>
  </si>
  <si>
    <t>Caldari Navy Small Shield Extender</t>
  </si>
  <si>
    <t>Caldari Navy Small Shield Extender Blueprint</t>
  </si>
  <si>
    <t>Caldari Navy Soldier</t>
  </si>
  <si>
    <t>Caldari Navy Squad Leader</t>
  </si>
  <si>
    <t>Caldari Navy Squad Leader Insignia</t>
  </si>
  <si>
    <t>Caldari Navy Stasis Webifier</t>
  </si>
  <si>
    <t>Caldari Navy Stasis Webifier Blueprint</t>
  </si>
  <si>
    <t>Caldari Navy Temura</t>
  </si>
  <si>
    <t>Caldari Navy Thermal Shield Amplifier</t>
  </si>
  <si>
    <t>Caldari Navy Thermal Shield Amplifier Blueprint</t>
  </si>
  <si>
    <t>Caldari Navy Thermal Shield Hardener</t>
  </si>
  <si>
    <t>Caldari Navy Thorium Charge L</t>
  </si>
  <si>
    <t>Caldari Navy Thorium Charge M</t>
  </si>
  <si>
    <t>Caldari Navy Thorium Charge S</t>
  </si>
  <si>
    <t>Caldari Navy Torpedo Launcher</t>
  </si>
  <si>
    <t>Caldari Navy Tungsten Charge L</t>
  </si>
  <si>
    <t>Caldari Navy Tungsten Charge M</t>
  </si>
  <si>
    <t>Caldari Navy Tungsten Charge S</t>
  </si>
  <si>
    <t>Caldari Navy Uranium Charge L</t>
  </si>
  <si>
    <t>Caldari Navy Uranium Charge M</t>
  </si>
  <si>
    <t>Caldari Navy Uranium Charge S</t>
  </si>
  <si>
    <t>Caldari Navy Vespa</t>
  </si>
  <si>
    <t>Caldari Navy Vespa Blueprint</t>
  </si>
  <si>
    <t>Caldari Navy Vice Admiral</t>
  </si>
  <si>
    <t>Caldari Navy Vice Admiral Insignia I</t>
  </si>
  <si>
    <t>Caldari Navy Warden</t>
  </si>
  <si>
    <t>Caldari Navy Warden Blueprint</t>
  </si>
  <si>
    <t>Caldari Navy Warp Disruptor</t>
  </si>
  <si>
    <t>Caldari Navy Warp Disruptor Blueprint</t>
  </si>
  <si>
    <t>Caldari Navy Warp Scrambler</t>
  </si>
  <si>
    <t>Caldari Navy Warp Scrambler Blueprint</t>
  </si>
  <si>
    <t>Caldari Navy Wasp</t>
  </si>
  <si>
    <t>Caldari Navy Wasp Blueprint</t>
  </si>
  <si>
    <t>Caldari Navy X-Large Shield Booster</t>
  </si>
  <si>
    <t>Caldari Nighthawk Battlecruiser</t>
  </si>
  <si>
    <t>Caldari Offensive Systems</t>
  </si>
  <si>
    <t>Caldari Onyx Cruiser</t>
  </si>
  <si>
    <t>Caldari Operative</t>
  </si>
  <si>
    <t>Caldari Osprey Cruiser</t>
  </si>
  <si>
    <t>Caldari Outpost Factory</t>
  </si>
  <si>
    <t>Caldari Outpost Factory Platform</t>
  </si>
  <si>
    <t>Caldari Outpost Factory Platform Blueprint</t>
  </si>
  <si>
    <t>Caldari Outpost Laboratory</t>
  </si>
  <si>
    <t>Caldari Outpost Laboratory Platform</t>
  </si>
  <si>
    <t>Caldari Outpost Laboratory Platform Blueprint</t>
  </si>
  <si>
    <t>Caldari Outpost Office</t>
  </si>
  <si>
    <t>Caldari Outpost Office Platform</t>
  </si>
  <si>
    <t>Caldari Outpost Office Platform Blueprint</t>
  </si>
  <si>
    <t>Caldari Outpost Refinery</t>
  </si>
  <si>
    <t>Caldari Outpost Refinery Platform</t>
  </si>
  <si>
    <t>Caldari Outpost Refinery Platform Blueprint</t>
  </si>
  <si>
    <t>Caldari Outpost Research Facility</t>
  </si>
  <si>
    <t>Caldari Outpost Research Facility Platform</t>
  </si>
  <si>
    <t>Caldari Outpost Research Facility Platform Blueprint</t>
  </si>
  <si>
    <t>Caldari P.A. Keycard</t>
  </si>
  <si>
    <t>Caldari P.A. Keycard Replica</t>
  </si>
  <si>
    <t>Caldari Personnel Transport</t>
  </si>
  <si>
    <t>Caldari Phenomena Generator</t>
  </si>
  <si>
    <t>Caldari Phenomena Generator Blueprint</t>
  </si>
  <si>
    <t>Caldari Phoenix Dreadnought</t>
  </si>
  <si>
    <t>Caldari Pilot Dropsuits</t>
  </si>
  <si>
    <t>Caldari Planetary Industry</t>
  </si>
  <si>
    <t>Caldari Point Defense Battery</t>
  </si>
  <si>
    <t>Caldari Police 1st Lieutenant</t>
  </si>
  <si>
    <t>Caldari Police 2nd Lieutenant</t>
  </si>
  <si>
    <t>Caldari Police 3rd Lieutenant</t>
  </si>
  <si>
    <t>Caldari Police Commissioner</t>
  </si>
  <si>
    <t>Caldari Police Vice Commissioner</t>
  </si>
  <si>
    <t>Caldari Prime Station (Under Construction)</t>
  </si>
  <si>
    <t>Caldari Prisoners of War</t>
  </si>
  <si>
    <t>Caldari Propulsion Systems</t>
  </si>
  <si>
    <t>Caldari Raven Battleship</t>
  </si>
  <si>
    <t>Caldari Refining Outpost</t>
  </si>
  <si>
    <t>Caldari Repair Outpost</t>
  </si>
  <si>
    <t>Caldari Research Outpost</t>
  </si>
  <si>
    <t>Caldari Research Outpost Platform</t>
  </si>
  <si>
    <t>Caldari Research Outpost Platform Blueprint</t>
  </si>
  <si>
    <t>Caldari Research Station</t>
  </si>
  <si>
    <t>Caldari Rokh Battleship</t>
  </si>
  <si>
    <t>Caldari Rook Cruiser</t>
  </si>
  <si>
    <t>Caldari Rookie ship Wreck</t>
  </si>
  <si>
    <t>Caldari Scorpion Battleship</t>
  </si>
  <si>
    <t>Caldari Scout Dropsuits</t>
  </si>
  <si>
    <t>Caldari Scout LAV</t>
  </si>
  <si>
    <t>Caldari Sentinel Dropsuits</t>
  </si>
  <si>
    <t>Caldari Sentry</t>
  </si>
  <si>
    <t>Caldari Sentry Gun I</t>
  </si>
  <si>
    <t>Caldari Sentry Gun II</t>
  </si>
  <si>
    <t>Caldari Sentry Gun III</t>
  </si>
  <si>
    <t>Caldari Ship Interface</t>
  </si>
  <si>
    <t>Caldari Shuttle</t>
  </si>
  <si>
    <t>Caldari Shuttle Biosecurity Responders SKIN</t>
  </si>
  <si>
    <t>Caldari Shuttle Blueprint</t>
  </si>
  <si>
    <t>Caldari Shuttle Exoplanets Hunter SKIN</t>
  </si>
  <si>
    <t>Caldari Shuttle Glacial Drift SKIN</t>
  </si>
  <si>
    <t>Caldari Shuttle Halcyon Dawn SKIN</t>
  </si>
  <si>
    <t>Caldari Shuttle Sukuuvestaa SKIN</t>
  </si>
  <si>
    <t>Caldari Shuttle Wiyrkomi SKIN</t>
  </si>
  <si>
    <t>Caldari Shuttle Wreck</t>
  </si>
  <si>
    <t>Caldari Small Wreck</t>
  </si>
  <si>
    <t>Caldari Sofa</t>
  </si>
  <si>
    <t>Caldari spaceship skill accelerator</t>
  </si>
  <si>
    <t>Caldari Starbase Control Tower</t>
  </si>
  <si>
    <t>Caldari Starbase Control Tower_Tough_Good Loot</t>
  </si>
  <si>
    <t>Caldari Starship Engineering</t>
  </si>
  <si>
    <t>Caldari Stasis Tower</t>
  </si>
  <si>
    <t>Caldari State Shuttle</t>
  </si>
  <si>
    <t>Caldari State Starbase Charter</t>
  </si>
  <si>
    <t>Caldari State Transaction And Salary Logs</t>
  </si>
  <si>
    <t>Caldari Station 150k</t>
  </si>
  <si>
    <t>Caldari Station Hub</t>
  </si>
  <si>
    <t>Caldari Station Ruins - Flat Hulk</t>
  </si>
  <si>
    <t>Caldari Station Ruins - Hook Shaped</t>
  </si>
  <si>
    <t>Caldari Station Ruins - Huge &amp; Sprawling</t>
  </si>
  <si>
    <t>Caldari Station Ruins - Industry Drill</t>
  </si>
  <si>
    <t>Caldari Station Ruins - Massive</t>
  </si>
  <si>
    <t>Caldari Station_event</t>
  </si>
  <si>
    <t>Caldari Storage Warehouse</t>
  </si>
  <si>
    <t>Caldari Strategic Cruiser</t>
  </si>
  <si>
    <t>Caldari Subsystems Data Interface</t>
  </si>
  <si>
    <t>Caldari Supercarrier Wreck</t>
  </si>
  <si>
    <t>Caldari Supercarrier Wreckage</t>
  </si>
  <si>
    <t>Caldari Surveyor</t>
  </si>
  <si>
    <t>Caldari Tactical Command Post</t>
  </si>
  <si>
    <t>Caldari Tactical Destroyer</t>
  </si>
  <si>
    <t>Caldari Tactical Outpost</t>
  </si>
  <si>
    <t>Caldari Tactical Relay</t>
  </si>
  <si>
    <t>Caldari Tactical Supply Station</t>
  </si>
  <si>
    <t>Caldari Tactical Support Center</t>
  </si>
  <si>
    <t>Caldari Tayra Hauler</t>
  </si>
  <si>
    <t>Caldari Tech</t>
  </si>
  <si>
    <t>Caldari Technical School Electronics Bonus</t>
  </si>
  <si>
    <t>Caldari Technical School Engineering Bonus</t>
  </si>
  <si>
    <t>Caldari Titan</t>
  </si>
  <si>
    <t>Caldari Titan Wreck</t>
  </si>
  <si>
    <t>Caldari Titan Wreckage</t>
  </si>
  <si>
    <t>Caldari Trading Station</t>
  </si>
  <si>
    <t>Caldari Traitor's DNA</t>
  </si>
  <si>
    <t>Caldari Transport Ship</t>
  </si>
  <si>
    <t>Caldari Undock Button</t>
  </si>
  <si>
    <t>Caldari Union Day Apparel Crate</t>
  </si>
  <si>
    <t>Caldari Union Day Expert System</t>
  </si>
  <si>
    <t>Caldari Union Day Fireworks Crate</t>
  </si>
  <si>
    <t>Caldari Union Day Jacket Crate</t>
  </si>
  <si>
    <t>Caldari Union Day Pants Crate</t>
  </si>
  <si>
    <t>Caldari Vulture Battlecruiser</t>
  </si>
  <si>
    <t>Caldari Wall</t>
  </si>
  <si>
    <t>Caldari Widow Battleship</t>
  </si>
  <si>
    <t>Caldari Wyvern Carrier</t>
  </si>
  <si>
    <t>Calibration Subsystem</t>
  </si>
  <si>
    <t>'Calisto' 20GJ Neutron Blaster</t>
  </si>
  <si>
    <t>'Calliope' Basic-L gk.0</t>
  </si>
  <si>
    <t>Callisto</t>
  </si>
  <si>
    <t>Calm Abyssal Filaments Crate</t>
  </si>
  <si>
    <t>Calm Dark Filament</t>
  </si>
  <si>
    <t>Calm Electrical Filament</t>
  </si>
  <si>
    <t>Calm Exotic Filament</t>
  </si>
  <si>
    <t>Calm Firestorm Filament</t>
  </si>
  <si>
    <t>Calm Gamma Filament</t>
  </si>
  <si>
    <t>Cambion</t>
  </si>
  <si>
    <t>Cambion Blueprint</t>
  </si>
  <si>
    <t>Camera Drones</t>
  </si>
  <si>
    <t>'Cannibal' Nanite Injector</t>
  </si>
  <si>
    <t>Cap Booster 100</t>
  </si>
  <si>
    <t>Cap Booster 100 Blueprint</t>
  </si>
  <si>
    <t>Cap Booster 150</t>
  </si>
  <si>
    <t>Cap Booster 150 Blueprint</t>
  </si>
  <si>
    <t>Cap Booster 200</t>
  </si>
  <si>
    <t>Cap Booster 200 Blueprint</t>
  </si>
  <si>
    <t>Cap Booster 25</t>
  </si>
  <si>
    <t>Cap Booster 25 Blueprint</t>
  </si>
  <si>
    <t>Cap Booster 3200</t>
  </si>
  <si>
    <t>Cap Booster 3200 Blueprint</t>
  </si>
  <si>
    <t>Cap Booster 400</t>
  </si>
  <si>
    <t>Cap Booster 400 Blueprint</t>
  </si>
  <si>
    <t>Cap Booster 50</t>
  </si>
  <si>
    <t>Cap Booster 50 Blueprint</t>
  </si>
  <si>
    <t>Cap Booster 75</t>
  </si>
  <si>
    <t>Cap Booster 75 Blueprint</t>
  </si>
  <si>
    <t>Cap Booster 800</t>
  </si>
  <si>
    <t>Cap Booster 800 Blueprint</t>
  </si>
  <si>
    <t>Cap Female Amarr</t>
  </si>
  <si>
    <t>Cap Female Black/White</t>
  </si>
  <si>
    <t>Cap Female Caldari</t>
  </si>
  <si>
    <t>Cap Female Concord</t>
  </si>
  <si>
    <t>Cap Female Green</t>
  </si>
  <si>
    <t>Cap Female Orange</t>
  </si>
  <si>
    <t>Cap Male Amarr</t>
  </si>
  <si>
    <t>Cap Male Caldari</t>
  </si>
  <si>
    <t>Cap Male Green</t>
  </si>
  <si>
    <t>Cap Male Orange</t>
  </si>
  <si>
    <t>Cap Male White/Black</t>
  </si>
  <si>
    <t>Cap Recharger I</t>
  </si>
  <si>
    <t>Cap Recharger I Blueprint</t>
  </si>
  <si>
    <t>Cap Recharger II</t>
  </si>
  <si>
    <t>Cap Recharger II Blueprint</t>
  </si>
  <si>
    <t>Capacitor Console</t>
  </si>
  <si>
    <t>Capacitor Emission Systems</t>
  </si>
  <si>
    <t>Capacitor Flux Coil I</t>
  </si>
  <si>
    <t>Capacitor Flux Coil I Blueprint</t>
  </si>
  <si>
    <t>Capacitor Flux Coil II</t>
  </si>
  <si>
    <t>Capacitor Flux Coil II Blueprint</t>
  </si>
  <si>
    <t>Capacitor Management</t>
  </si>
  <si>
    <t>Capacitor Power Relay I</t>
  </si>
  <si>
    <t>Capacitor Power Relay I Blueprint</t>
  </si>
  <si>
    <t>Capacitor Power Relay II</t>
  </si>
  <si>
    <t>Capacitor Power Relay II Blueprint</t>
  </si>
  <si>
    <t>Capacitor Systems Operation</t>
  </si>
  <si>
    <t>Capital Absorption Thruster Array</t>
  </si>
  <si>
    <t>Capital Absorption Thruster Array Blueprint</t>
  </si>
  <si>
    <t>Capital Abyssal Ancillary Armor Repairer</t>
  </si>
  <si>
    <t>Capital Abyssal Ancillary Shield Booster</t>
  </si>
  <si>
    <t>Capital Abyssal Armor Repairer</t>
  </si>
  <si>
    <t>Capital Abyssal Energy Neutralizer</t>
  </si>
  <si>
    <t>Capital Abyssal Energy Nosferatu</t>
  </si>
  <si>
    <t>Capital Abyssal Shield Booster</t>
  </si>
  <si>
    <t>Capital ACM Compact Armor Repairer</t>
  </si>
  <si>
    <t>Capital ACM Compact Armor Repairer Blueprint</t>
  </si>
  <si>
    <t>Capital Algid Energy Administrations Unit I</t>
  </si>
  <si>
    <t>Capital Algid Energy Administrations Unit I Blueprint</t>
  </si>
  <si>
    <t>Capital Algid Energy Administrations Unit II</t>
  </si>
  <si>
    <t>Capital Algid Energy Administrations Unit II Blueprint</t>
  </si>
  <si>
    <t>Capital Algid Hybrid Administrations Unit I</t>
  </si>
  <si>
    <t>Capital Algid Hybrid Administrations Unit I Blueprint</t>
  </si>
  <si>
    <t>Capital Algid Hybrid Administrations Unit II</t>
  </si>
  <si>
    <t>Capital Algid Hybrid Administrations Unit II Blueprint</t>
  </si>
  <si>
    <t>Capital Ancillary Armor Repairer</t>
  </si>
  <si>
    <t>Capital Ancillary Armor Repairer Blueprint</t>
  </si>
  <si>
    <t>Capital Ancillary Current Router I</t>
  </si>
  <si>
    <t>Capital Ancillary Current Router I Blueprint</t>
  </si>
  <si>
    <t>Capital Ancillary Current Router II</t>
  </si>
  <si>
    <t>Capital Ancillary Current Router II Blueprint</t>
  </si>
  <si>
    <t>Capital Ancillary Remote Armor Repairer</t>
  </si>
  <si>
    <t>Capital Ancillary Remote Armor Repairer Blueprint</t>
  </si>
  <si>
    <t>Capital Ancillary Remote Shield Booster</t>
  </si>
  <si>
    <t>Capital Ancillary Remote Shield Booster Blueprint</t>
  </si>
  <si>
    <t>Capital Ancillary Shield Booster</t>
  </si>
  <si>
    <t>Capital Ancillary Shield Booster Blueprint</t>
  </si>
  <si>
    <t>Capital Antimatter Reactor Unit</t>
  </si>
  <si>
    <t>Capital Antimatter Reactor Unit Blueprint</t>
  </si>
  <si>
    <t>Capital Armor Plates</t>
  </si>
  <si>
    <t>Capital Armor Plates Blueprint</t>
  </si>
  <si>
    <t>Capital Armor Repairer I</t>
  </si>
  <si>
    <t>Capital Armor Repairer I Blueprint</t>
  </si>
  <si>
    <t>Capital Armor Repairer II</t>
  </si>
  <si>
    <t>Capital Armor Repairer II Blueprint</t>
  </si>
  <si>
    <t>Capital Artillery Specialization</t>
  </si>
  <si>
    <t>Capital Asteroid Ore Compressor I</t>
  </si>
  <si>
    <t>Capital Asteroid Ore Compressor I Blueprint</t>
  </si>
  <si>
    <t>Capital Asymmetric Enduring Remote Shield Booster</t>
  </si>
  <si>
    <t>Capital Asymmetric Enduring Remote Shield Booster Blueprint</t>
  </si>
  <si>
    <t>Capital Autocannon Specialization</t>
  </si>
  <si>
    <t>Capital Auxiliary Nano Pump I</t>
  </si>
  <si>
    <t>Capital Auxiliary Nano Pump I Blueprint</t>
  </si>
  <si>
    <t>Capital Auxiliary Nano Pump II</t>
  </si>
  <si>
    <t>Capital Auxiliary Nano Pump II Blueprint</t>
  </si>
  <si>
    <t>Capital Auxiliary Thrusters I</t>
  </si>
  <si>
    <t>Capital Auxiliary Thrusters I Blueprint</t>
  </si>
  <si>
    <t>Capital Auxiliary Thrusters II</t>
  </si>
  <si>
    <t>Capital Auxiliary Thrusters II Blueprint</t>
  </si>
  <si>
    <t>Capital Azeotropic Restrained Shield Extender</t>
  </si>
  <si>
    <t>Capital Azeotropic Restrained Shield Extender Blueprint</t>
  </si>
  <si>
    <t>Capital Bay Loading Accelerator I</t>
  </si>
  <si>
    <t>Capital Bay Loading Accelerator I Blueprint</t>
  </si>
  <si>
    <t>Capital Bay Loading Accelerator II</t>
  </si>
  <si>
    <t>Capital Bay Loading Accelerator II Blueprint</t>
  </si>
  <si>
    <t>Capital Beam Laser Specialization</t>
  </si>
  <si>
    <t>Capital Blaster Specialization</t>
  </si>
  <si>
    <t>Capital C-5L Compact Shield Booster</t>
  </si>
  <si>
    <t>Capital C-5L Compact Shield Booster Blueprint</t>
  </si>
  <si>
    <t>Capital Cap Battery I</t>
  </si>
  <si>
    <t>Capital Cap Battery I Blueprint</t>
  </si>
  <si>
    <t>Capital Cap Battery II</t>
  </si>
  <si>
    <t>Capital Cap Battery II Blueprint</t>
  </si>
  <si>
    <t>Capital Capacitor Battery</t>
  </si>
  <si>
    <t>Capital Capacitor Battery Blueprint</t>
  </si>
  <si>
    <t>Capital Capacitor Booster I</t>
  </si>
  <si>
    <t>Capital Capacitor Booster I Blueprint</t>
  </si>
  <si>
    <t>Capital Capacitor Booster II</t>
  </si>
  <si>
    <t>Capital Capacitor Booster II Blueprint</t>
  </si>
  <si>
    <t>Capital Capacitor Control Circuit I</t>
  </si>
  <si>
    <t>Capital Capacitor Control Circuit I Blueprint</t>
  </si>
  <si>
    <t>Capital Capacitor Control Circuit II</t>
  </si>
  <si>
    <t>Capital Capacitor Control Circuit II Blueprint</t>
  </si>
  <si>
    <t>Capital Capacitor Emission Systems</t>
  </si>
  <si>
    <t>Capital Cargo Bay</t>
  </si>
  <si>
    <t>Capital Cargo Bay Blueprint</t>
  </si>
  <si>
    <t>Capital Cargohold Optimization I</t>
  </si>
  <si>
    <t>Capital Cargohold Optimization I Blueprint</t>
  </si>
  <si>
    <t>Capital Cargohold Optimization II</t>
  </si>
  <si>
    <t>Capital Cargohold Optimization II Blueprint</t>
  </si>
  <si>
    <t>Capital Clarity Ward Enduring Shield Booster</t>
  </si>
  <si>
    <t>Capital Clarity Ward Enduring Shield Booster Blueprint</t>
  </si>
  <si>
    <t>Capital Clone Vat Bay</t>
  </si>
  <si>
    <t>Capital Clone Vat Bay Blueprint</t>
  </si>
  <si>
    <t>Capital Coaxial Compact Remote Armor Repairer</t>
  </si>
  <si>
    <t>Capital Coaxial Compact Remote Armor Repairer Blueprint</t>
  </si>
  <si>
    <t>Capital Command Processor I</t>
  </si>
  <si>
    <t>Capital Command Processor I Blueprint</t>
  </si>
  <si>
    <t>Capital Compact Pb-Acid Cap Battery</t>
  </si>
  <si>
    <t>Capital Compact Pb-Acid Cap Battery Blueprint</t>
  </si>
  <si>
    <t>Capital Computer System</t>
  </si>
  <si>
    <t>Capital Computer System Blueprint</t>
  </si>
  <si>
    <t>Capital Construction Parts</t>
  </si>
  <si>
    <t>Capital Construction Parts Blueprint</t>
  </si>
  <si>
    <t>Capital Core Defense Capacitor Safeguard I</t>
  </si>
  <si>
    <t>Capital Core Defense Capacitor Safeguard I Blueprint</t>
  </si>
  <si>
    <t>Capital Core Defense Capacitor Safeguard II</t>
  </si>
  <si>
    <t>Capital Core Defense Capacitor Safeguard II Blueprint</t>
  </si>
  <si>
    <t>Capital Core Defense Charge Economizer I</t>
  </si>
  <si>
    <t>Capital Core Defense Charge Economizer I Blueprint</t>
  </si>
  <si>
    <t>Capital Core Defense Charge Economizer II</t>
  </si>
  <si>
    <t>Capital Core Defense Charge Economizer II Blueprint</t>
  </si>
  <si>
    <t>Capital Core Defense Field Extender I</t>
  </si>
  <si>
    <t>Capital Core Defense Field Extender I Blueprint</t>
  </si>
  <si>
    <t>Capital Core Defense Field Extender II</t>
  </si>
  <si>
    <t>Capital Core Defense Field Extender II Blueprint</t>
  </si>
  <si>
    <t>Capital Core Defense Field Purger I</t>
  </si>
  <si>
    <t>Capital Core Defense Field Purger I Blueprint</t>
  </si>
  <si>
    <t>Capital Core Defense Field Purger II</t>
  </si>
  <si>
    <t>Capital Core Defense Field Purger II Blueprint</t>
  </si>
  <si>
    <t>Capital Core Defense Operational Solidifier I</t>
  </si>
  <si>
    <t>Capital Core Defense Operational Solidifier I Blueprint</t>
  </si>
  <si>
    <t>Capital Core Defense Operational Solidifier II</t>
  </si>
  <si>
    <t>Capital Core Defense Operational Solidifier II Blueprint</t>
  </si>
  <si>
    <t>Capital Core Temperature Regulator</t>
  </si>
  <si>
    <t>Capital Core Temperature Regulator Blueprint</t>
  </si>
  <si>
    <t>Capital Corporate Hangar Bay</t>
  </si>
  <si>
    <t>Capital Corporate Hangar Bay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</si>
  <si>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</si>
  <si>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</si>
  <si>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</si>
  <si>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</si>
  <si>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Doomsday Weapon Mount</t>
  </si>
  <si>
    <t>Capital Doomsday Weapon Mount Blueprint</t>
  </si>
  <si>
    <t>Capital Drone Bay</t>
  </si>
  <si>
    <t>Capital Drone Bay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</si>
  <si>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</si>
  <si>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</si>
  <si>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</si>
  <si>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</si>
  <si>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</si>
  <si>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</si>
  <si>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</si>
  <si>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</si>
  <si>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</si>
  <si>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</si>
  <si>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</si>
  <si>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</si>
  <si>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</si>
  <si>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</si>
  <si>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</si>
  <si>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</si>
  <si>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</si>
  <si>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</si>
  <si>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</si>
  <si>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</si>
  <si>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</si>
  <si>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 Blueprint</t>
  </si>
  <si>
    <t>Capital Drone Speed Augmentor II</t>
  </si>
  <si>
    <t>Capital Drone Speed Augmentor II Blueprint</t>
  </si>
  <si>
    <t>Capital Dynamic Fuel Valve I</t>
  </si>
  <si>
    <t>Capital Dynamic Fuel Valve I Blueprint</t>
  </si>
  <si>
    <t>Capital Dynamic Fuel Valve II</t>
  </si>
  <si>
    <t>Capital Dynamic Fuel Valve II Blueprint</t>
  </si>
  <si>
    <t>Capital Egress Port Maximizer I</t>
  </si>
  <si>
    <t>Capital Egress Port Maximizer I Blueprint</t>
  </si>
  <si>
    <t>Capital Egress Port Maximizer II</t>
  </si>
  <si>
    <t>Capital Egress Port Maximizer II Blueprint</t>
  </si>
  <si>
    <t>Capital Electrolytic Capacitor Unit</t>
  </si>
  <si>
    <t>Capital Electrolytic Capacitor Unit Blueprint</t>
  </si>
  <si>
    <t>Capital EM Armor Reinforcer I</t>
  </si>
  <si>
    <t>Capital EM Armor Reinforcer I Blueprint</t>
  </si>
  <si>
    <t>Capital EM Armor Reinforcer II</t>
  </si>
  <si>
    <t>Capital EM Armor Reinforcer II Blueprint</t>
  </si>
  <si>
    <t>Capital EM Pulse Generator</t>
  </si>
  <si>
    <t>Capital EM Pulse Generator Blueprint</t>
  </si>
  <si>
    <t>Capital EM Shield Reinforcer I</t>
  </si>
  <si>
    <t>Capital EM Shield Reinforcer I Blueprint</t>
  </si>
  <si>
    <t>Capital EM Shield Reinforcer II</t>
  </si>
  <si>
    <t>Capital EM Shield Reinforcer II Blueprint</t>
  </si>
  <si>
    <t>Capital Emergency Hull Energizer I</t>
  </si>
  <si>
    <t>Capital Emergency Hull Energizer I Blueprint</t>
  </si>
  <si>
    <t>Capital Emergency Hull Energizer II</t>
  </si>
  <si>
    <t>Capital Emergency Hull Energizer II Blueprint</t>
  </si>
  <si>
    <t>Capital Emission Scope Sharpener I</t>
  </si>
  <si>
    <t>Capital Emission Scope Sharpener I Blueprint</t>
  </si>
  <si>
    <t>Capital Emission Scope Sharpener II</t>
  </si>
  <si>
    <t>Capital Emission Scope Sharpener II Blueprint</t>
  </si>
  <si>
    <t>Capital Energy Ambit Extension I</t>
  </si>
  <si>
    <t>Capital Energy Ambit Extension I Blueprint</t>
  </si>
  <si>
    <t>Capital Energy Ambit Extension II</t>
  </si>
  <si>
    <t>Capital Energy Ambit Extension II Blueprint</t>
  </si>
  <si>
    <t>Capital Energy Burst Aerator I</t>
  </si>
  <si>
    <t>Capital Energy Burst Aerator I Blueprint</t>
  </si>
  <si>
    <t>Capital Energy Burst Aerator II</t>
  </si>
  <si>
    <t>Capital Energy Burst Aerator II Blueprint</t>
  </si>
  <si>
    <t>Capital Energy Collision Accelerator I</t>
  </si>
  <si>
    <t>Capital Energy Collision Accelerator I Blueprint</t>
  </si>
  <si>
    <t>Capital Energy Collision Accelerator II</t>
  </si>
  <si>
    <t>Capital Energy Collision Accelerator II Blueprint</t>
  </si>
  <si>
    <t>Capital Energy Discharge Elutriation I</t>
  </si>
  <si>
    <t>Capital Energy Discharge Elutriation I Blueprint</t>
  </si>
  <si>
    <t>Capital Energy Discharge Elutriation II</t>
  </si>
  <si>
    <t>Capital Energy Discharge Elutriation II Blueprint</t>
  </si>
  <si>
    <t>Capital Energy Locus Coordinator I</t>
  </si>
  <si>
    <t>Capital Energy Locus Coordinator I Blueprint</t>
  </si>
  <si>
    <t>Capital Energy Locus Coordinator II</t>
  </si>
  <si>
    <t>Capital Energy Locus Coordinator II Blueprint</t>
  </si>
  <si>
    <t>Capital Energy Metastasis Adjuster I</t>
  </si>
  <si>
    <t>Capital Energy Metastasis Adjuster I Blueprint</t>
  </si>
  <si>
    <t>Capital Energy Metastasis Adjuster II</t>
  </si>
  <si>
    <t>Capital Energy Metastasis Adjuster II Blueprint</t>
  </si>
  <si>
    <t>Capital Energy Neutralizer I</t>
  </si>
  <si>
    <t>Capital Energy Neutralizer I Blueprint</t>
  </si>
  <si>
    <t>Capital Energy Neutralizer II</t>
  </si>
  <si>
    <t>Capital Energy Neutralizer II Blueprint</t>
  </si>
  <si>
    <t>Capital Energy Nosferatu I</t>
  </si>
  <si>
    <t>Capital Energy Nosferatu I Blueprint</t>
  </si>
  <si>
    <t>Capital Energy Nosferatu II</t>
  </si>
  <si>
    <t>Capital Energy Nosferatu II Blueprint</t>
  </si>
  <si>
    <t>Capital Energy Turret</t>
  </si>
  <si>
    <t>Capital Engine Thermal Shielding I</t>
  </si>
  <si>
    <t>Capital Engine Thermal Shielding I Blueprint</t>
  </si>
  <si>
    <t>Capital Engine Thermal Shielding II</t>
  </si>
  <si>
    <t>Capital Engine Thermal Shielding II Blueprint</t>
  </si>
  <si>
    <t>Capital Explosive Armor Reinforcer I</t>
  </si>
  <si>
    <t>Capital Explosive Armor Reinforcer I Blueprint</t>
  </si>
  <si>
    <t>Capital Explosive Armor Reinforcer II</t>
  </si>
  <si>
    <t>Capital Explosive Armor Reinforcer II Blueprint</t>
  </si>
  <si>
    <t>Capital Explosive Shield Reinforcer I</t>
  </si>
  <si>
    <t>Capital Explosive Shield Reinforcer I Blueprint</t>
  </si>
  <si>
    <t>Capital Explosive Shield Reinforcer II</t>
  </si>
  <si>
    <t>Capital Explosive Shield Reinforcer II Blueprint</t>
  </si>
  <si>
    <t>Capital Fernite Carbide Composite Armor Plate</t>
  </si>
  <si>
    <t>Capital Fernite Carbide Composite Armor Plate Blueprint</t>
  </si>
  <si>
    <t>Capital Flex Armor Hardener I</t>
  </si>
  <si>
    <t>Capital Flex Armor Hardener I Blueprint</t>
  </si>
  <si>
    <t>Capital Flex Armor Hardener II</t>
  </si>
  <si>
    <t>Capital Flex Armor Hardener II Blueprint</t>
  </si>
  <si>
    <t>Capital Flex Shield Hardener I</t>
  </si>
  <si>
    <t>Capital Flex Shield Hardener I Blueprint</t>
  </si>
  <si>
    <t>Capital Flex Shield Hardener II</t>
  </si>
  <si>
    <t>Capital Flex Shield Hardener II Blueprint</t>
  </si>
  <si>
    <t>Capital F-RX Compact Capacitor Booster</t>
  </si>
  <si>
    <t>Capital F-RX Compact Capacitor Booster Blueprint</t>
  </si>
  <si>
    <t>Capital F-S9 Regolith Compact Shield Extender</t>
  </si>
  <si>
    <t>Capital F-S9 Regolith Compact Shield Extender Blueprint</t>
  </si>
  <si>
    <t>Capital Fusion Reactor Unit</t>
  </si>
  <si>
    <t>Capital Fusion Reactor Unit Blueprint</t>
  </si>
  <si>
    <t>Capital Fusion Thruster</t>
  </si>
  <si>
    <t>Capital Fusion Thruster Blueprint</t>
  </si>
  <si>
    <t>Capital Gas Compressor I</t>
  </si>
  <si>
    <t>Capital Gas Compressor I Blueprint</t>
  </si>
  <si>
    <t>Capital Ghoul Compact Energy Nosferatu</t>
  </si>
  <si>
    <t>Capital Ghoul Compact Energy Nosferatu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</si>
  <si>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</si>
  <si>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</si>
  <si>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</si>
  <si>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</si>
  <si>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</si>
  <si>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</si>
  <si>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Gravity Capacitor Upgrade I</t>
  </si>
  <si>
    <t>Capital Gravity Capacitor Upgrade I Blueprint</t>
  </si>
  <si>
    <t>Capital Gravity Capacitor Upgrade II</t>
  </si>
  <si>
    <t>Capital Gravity Capacitor Upgrade II Blueprint</t>
  </si>
  <si>
    <t>Capital Gremlin Compact Energy Neutralizer</t>
  </si>
  <si>
    <t>Capital Gremlin Compact Energy Neutralizer Blueprint</t>
  </si>
  <si>
    <t>Capital Higgs Anchor I</t>
  </si>
  <si>
    <t>Capital Higgs Anchor I Blueprint</t>
  </si>
  <si>
    <t>Capital Hull Repairer I</t>
  </si>
  <si>
    <t>Capital Hull Repairer I Blueprint</t>
  </si>
  <si>
    <t>Capital Hull Repairer II</t>
  </si>
  <si>
    <t>Capital Hull Repairer II Blueprint</t>
  </si>
  <si>
    <t>Capital Hybrid Ambit Extension I</t>
  </si>
  <si>
    <t>Capital Hybrid Ambit Extension I Blueprint</t>
  </si>
  <si>
    <t>Capital Hybrid Ambit Extension II</t>
  </si>
  <si>
    <t>Capital Hybrid Ambit Extension II Blueprint</t>
  </si>
  <si>
    <t>Capital Hybrid Burst Aerator I</t>
  </si>
  <si>
    <t>Capital Hybrid Burst Aerator I Blueprint</t>
  </si>
  <si>
    <t>Capital Hybrid Burst Aerator II</t>
  </si>
  <si>
    <t>Capital Hybrid Burst Aerator II Blueprint</t>
  </si>
  <si>
    <t>Capital Hybrid Collision Accelerator I</t>
  </si>
  <si>
    <t>Capital Hybrid Collision Accelerator I Blueprint</t>
  </si>
  <si>
    <t>Capital Hybrid Collision Accelerator II</t>
  </si>
  <si>
    <t>Capital Hybrid Collision Accelerator II Blueprint</t>
  </si>
  <si>
    <t>Capital Hybrid Discharge Elutriation I</t>
  </si>
  <si>
    <t>Capital Hybrid Discharge Elutriation I Blueprint</t>
  </si>
  <si>
    <t>Capital Hybrid Discharge Elutriation II</t>
  </si>
  <si>
    <t>Capital Hybrid Discharge Elutriation II Blueprint</t>
  </si>
  <si>
    <t>Capital Hybrid Locus Coordinator I</t>
  </si>
  <si>
    <t>Capital Hybrid Locus Coordinator I Blueprint</t>
  </si>
  <si>
    <t>Capital Hybrid Locus Coordinator II</t>
  </si>
  <si>
    <t>Capital Hybrid Locus Coordinator II Blueprint</t>
  </si>
  <si>
    <t>Capital Hybrid Metastasis Adjuster I</t>
  </si>
  <si>
    <t>Capital Hybrid Metastasis Adjuster I Blueprint</t>
  </si>
  <si>
    <t>Capital Hybrid Metastasis Adjuster II</t>
  </si>
  <si>
    <t>Capital Hybrid Metastasis Adjuster II Blueprint</t>
  </si>
  <si>
    <t>Capital Hybrid Turret</t>
  </si>
  <si>
    <t>Capital Hydraulic Bay Thrusters I</t>
  </si>
  <si>
    <t>Capital Hydraulic Bay Thrusters I Blueprint</t>
  </si>
  <si>
    <t>Capital Hydraulic Bay Thrusters II</t>
  </si>
  <si>
    <t>Capital Hydraulic Bay Thrusters II Blueprint</t>
  </si>
  <si>
    <t>Capital Hyperspatial Velocity Optimizer I</t>
  </si>
  <si>
    <t>Capital Hyperspatial Velocity Optimizer I Blueprint</t>
  </si>
  <si>
    <t>Capital Hyperspatial Velocity Optimizer II</t>
  </si>
  <si>
    <t>Capital Hyperspatial Velocity Optimizer II Blueprint</t>
  </si>
  <si>
    <t>Capital I-a Enduring Armor Repairer</t>
  </si>
  <si>
    <t>Capital I-a Enduring Armor Repairer Blueprint</t>
  </si>
  <si>
    <t>Capital I-ax Enduring Remote Armor Repairer</t>
  </si>
  <si>
    <t>Capital I-ax Enduring Remote Armor Repairer Blueprint</t>
  </si>
  <si>
    <t>Capital I-b Enduring Hull Repairer</t>
  </si>
  <si>
    <t>Capital I-b Enduring Hull Repairer Blueprint</t>
  </si>
  <si>
    <t>Capital Ice Compressor I</t>
  </si>
  <si>
    <t>Capital Ice Compressor I Blueprint</t>
  </si>
  <si>
    <t>Capital IEF Compact Hull Repairer</t>
  </si>
  <si>
    <t>Capital IEF Compact Hull Repairer Blueprint</t>
  </si>
  <si>
    <t>Capital Implacable Compact Emergency Hull Energizer</t>
  </si>
  <si>
    <t>Capital Implacable Compact Emergency Hull Energizer Blueprint</t>
  </si>
  <si>
    <t>Capital Indefatigable Enduring Emergency Hull Energizer</t>
  </si>
  <si>
    <t>Capital Indefatigable Enduring Emergency Hull Energizer Blueprint</t>
  </si>
  <si>
    <t>Capital Inductive Compact Remote Capacitor Transmitter</t>
  </si>
  <si>
    <t>Capital Inductive Compact Remote Capacitor Transmitter Blueprint</t>
  </si>
  <si>
    <t>Capital Industrial Core I</t>
  </si>
  <si>
    <t>Capital Industrial Core I Blueprint</t>
  </si>
  <si>
    <t>Capital Industrial Core II</t>
  </si>
  <si>
    <t>Capital Industrial Core II Blueprint</t>
  </si>
  <si>
    <t>Capital Industrial Reconfiguration</t>
  </si>
  <si>
    <t>Capital Industrial Ships</t>
  </si>
  <si>
    <t>Capital Infectious Scoped Energy Neutralizer</t>
  </si>
  <si>
    <t>Capital Infectious Scoped Energy Neutralizer Blueprint</t>
  </si>
  <si>
    <t>Capital Inverted Signal Field Projector I</t>
  </si>
  <si>
    <t>Capital Inverted Signal Field Projector I Blueprint</t>
  </si>
  <si>
    <t>Capital Inverted Signal Field Projector II</t>
  </si>
  <si>
    <t>Capital Inverted Signal Field Projector II Blueprint</t>
  </si>
  <si>
    <t>Capital Ion Thruster</t>
  </si>
  <si>
    <t>Capital Ion Thruster Blueprint</t>
  </si>
  <si>
    <t>Capital Ionic Field Projector I</t>
  </si>
  <si>
    <t>Capital Ionic Field Projector I Blueprint</t>
  </si>
  <si>
    <t>Capital Ionic Field Projector II</t>
  </si>
  <si>
    <t>Capital Ionic Field Projector II Blueprint</t>
  </si>
  <si>
    <t>Capital Jump Bridge Array</t>
  </si>
  <si>
    <t>Capital Jump Bridge Array Blueprint</t>
  </si>
  <si>
    <t>Capital Jump Drive</t>
  </si>
  <si>
    <t>Capital Jump Drive Blueprint</t>
  </si>
  <si>
    <t>Capital Kinetic Armor Reinforcer I</t>
  </si>
  <si>
    <t>Capital Kinetic Armor Reinforcer I Blueprint</t>
  </si>
  <si>
    <t>Capital Kinetic Armor Reinforcer II</t>
  </si>
  <si>
    <t>Capital Kinetic Armor Reinforcer II Blueprint</t>
  </si>
  <si>
    <t>Capital Kinetic Shield Reinforcer I</t>
  </si>
  <si>
    <t>Capital Kinetic Shield Reinforcer I Blueprint</t>
  </si>
  <si>
    <t>Capital Kinetic Shield Reinforcer II</t>
  </si>
  <si>
    <t>Capital Kinetic Shield Reinforcer II Blueprint</t>
  </si>
  <si>
    <t>Capital Knave Scoped Energy Nosferatu</t>
  </si>
  <si>
    <t>Capital Knave Scoped Energy Nosferatu Blueprint</t>
  </si>
  <si>
    <t>Capital Ladar Sensor Cluster</t>
  </si>
  <si>
    <t>Capital Ladar Sensor Cluster Blueprint</t>
  </si>
  <si>
    <t>Capital Laser Focusing Crystals</t>
  </si>
  <si>
    <t>Capital Laser Focusing Crystals Blueprint</t>
  </si>
  <si>
    <t>Capital Launcher Hardpoint</t>
  </si>
  <si>
    <t>Capital Launcher Hardpoint Blueprint</t>
  </si>
  <si>
    <t>Capital Linear Shield Emitter</t>
  </si>
  <si>
    <t>Capital Linear Shield Emitter Blueprint</t>
  </si>
  <si>
    <t>Capital Liquid Cooled Electronics I</t>
  </si>
  <si>
    <t>Capital Liquid Cooled Electronics I Blueprint</t>
  </si>
  <si>
    <t>Capital Liquid Cooled Electronics II</t>
  </si>
  <si>
    <t>Capital Liquid Cooled Electronics II Blueprint</t>
  </si>
  <si>
    <t>Capital Low Friction Nozzle Joints I</t>
  </si>
  <si>
    <t>Capital Low Friction Nozzle Joints I Blueprint</t>
  </si>
  <si>
    <t>Capital Low Friction Nozzle Joints II</t>
  </si>
  <si>
    <t>Capital Low Friction Nozzle Joints II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</si>
  <si>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</si>
  <si>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</si>
  <si>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</si>
  <si>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</si>
  <si>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Memetic Algorithm Bank I</t>
  </si>
  <si>
    <t>Capital Memetic Algorithm Bank I Blueprint</t>
  </si>
  <si>
    <t>Capital Memetic Algorithm Bank II</t>
  </si>
  <si>
    <t>Capital Memetic Algorithm Bank II Blueprint</t>
  </si>
  <si>
    <t>Capital Mercoxit Compressor I</t>
  </si>
  <si>
    <t>Capital Mercoxit Compressor I Blueprint</t>
  </si>
  <si>
    <t>Capital Moon Ore Compressor I</t>
  </si>
  <si>
    <t>Capital Moon Ore Compressor I Blueprint</t>
  </si>
  <si>
    <t>Capital Murky Compact Remote Shield Booster</t>
  </si>
  <si>
    <t>Capital Murky Compact Remote Shield Booster Blueprint</t>
  </si>
  <si>
    <t>Capital Nanobot Accelerator I</t>
  </si>
  <si>
    <t>Capital Nanobot Accelerator I Blueprint</t>
  </si>
  <si>
    <t>Capital Nanobot Accelerator II</t>
  </si>
  <si>
    <t>Capital Nanobot Accelerator II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</si>
  <si>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</si>
  <si>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</si>
  <si>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</si>
  <si>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</si>
  <si>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</si>
  <si>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</si>
  <si>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</si>
  <si>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</si>
  <si>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</si>
  <si>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</si>
  <si>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Parking Ticket</t>
  </si>
  <si>
    <t>Capital Particle Accelerator Unit</t>
  </si>
  <si>
    <t>Capital Particle Accelerator Unit Blueprint</t>
  </si>
  <si>
    <t>Capital Particle Dispersion Augmentor I</t>
  </si>
  <si>
    <t>Capital Particle Dispersion Augmentor I Blueprint</t>
  </si>
  <si>
    <t>Capital Particle Dispersion Augmentor II</t>
  </si>
  <si>
    <t>Capital Particle Dispersion Augmentor II Blueprint</t>
  </si>
  <si>
    <t>Capital Particle Dispersion Projector I</t>
  </si>
  <si>
    <t>Capital Particle Dispersion Projector I Blueprint</t>
  </si>
  <si>
    <t>Capital Particle Dispersion Projector II</t>
  </si>
  <si>
    <t>Capital Particle Dispersion Projector II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</si>
  <si>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</si>
  <si>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</si>
  <si>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</si>
  <si>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</si>
  <si>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</si>
  <si>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</si>
  <si>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Polycarbon Engine Housing I</t>
  </si>
  <si>
    <t>Capital Polycarbon Engine Housing I Blueprint</t>
  </si>
  <si>
    <t>Capital Polycarbon Engine Housing II</t>
  </si>
  <si>
    <t>Capital Polycarbon Engine Housing II Blueprint</t>
  </si>
  <si>
    <t>Capital Power Generator</t>
  </si>
  <si>
    <t>Capital Power Generator Blueprint</t>
  </si>
  <si>
    <t>Capital Powergrid Subroutine Maximizer I</t>
  </si>
  <si>
    <t>Capital Powergrid Subroutine Maximizer I Blueprint</t>
  </si>
  <si>
    <t>Capital Powergrid Subroutine Maximizer II</t>
  </si>
  <si>
    <t>Capital Powergrid Subroutine Maximizer II Blueprint</t>
  </si>
  <si>
    <t>Capital Precursor Weapon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</si>
  <si>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</si>
  <si>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</si>
  <si>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</si>
  <si>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</si>
  <si>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Projectile Ambit Extension I</t>
  </si>
  <si>
    <t>Capital Projectile Ambit Extension I Blueprint</t>
  </si>
  <si>
    <t>Capital Projectile Ambit Extension II</t>
  </si>
  <si>
    <t>Capital Projectile Ambit Extension II Blueprint</t>
  </si>
  <si>
    <t>Capital Projectile Burst Aerator I</t>
  </si>
  <si>
    <t>Capital Projectile Burst Aerator I Blueprint</t>
  </si>
  <si>
    <t>Capital Projectile Burst Aerator II</t>
  </si>
  <si>
    <t>Capital Projectile Burst Aerator II Blueprint</t>
  </si>
  <si>
    <t>Capital Projectile Collision Accelerator I</t>
  </si>
  <si>
    <t>Capital Projectile Collision Accelerator I Blueprint</t>
  </si>
  <si>
    <t>Capital Projectile Collision Accelerator II</t>
  </si>
  <si>
    <t>Capital Projectile Collision Accelerator II Blueprint</t>
  </si>
  <si>
    <t>Capital Projectile Locus Coordinator I</t>
  </si>
  <si>
    <t>Capital Projectile Locus Coordinator I Blueprint</t>
  </si>
  <si>
    <t>Capital Projectile Locus Coordinator II</t>
  </si>
  <si>
    <t>Capital Projectile Locus Coordinator II Blueprint</t>
  </si>
  <si>
    <t>Capital Projectile Metastasis Adjuster I</t>
  </si>
  <si>
    <t>Capital Projectile Metastasis Adjuster I Blueprint</t>
  </si>
  <si>
    <t>Capital Projectile Metastasis Adjuster II</t>
  </si>
  <si>
    <t>Capital Projectile Metastasis Adjuster II Blueprint</t>
  </si>
  <si>
    <t>Capital Projectile Turret</t>
  </si>
  <si>
    <t>Capital Propulsion Engine</t>
  </si>
  <si>
    <t>Capital Propulsion Engine Blueprint</t>
  </si>
  <si>
    <t>Capital Pulse Laser Specialization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</si>
  <si>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</si>
  <si>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</si>
  <si>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</si>
  <si>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</si>
  <si>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</si>
  <si>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</si>
  <si>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Radiation Conversion Unit</t>
  </si>
  <si>
    <t>Capital Radiation Conversion Unit Blueprint</t>
  </si>
  <si>
    <t>Capital Radiative Scoped Remote Capacitor Transmitter</t>
  </si>
  <si>
    <t>Capital Radiative Scoped Remote Capacitor Transmitter Blueprint</t>
  </si>
  <si>
    <t>Capital Railgun Specialization</t>
  </si>
  <si>
    <t>Capital Remote Armor Repair Systems</t>
  </si>
  <si>
    <t>Capital Remote Armor Repairer I</t>
  </si>
  <si>
    <t>Capital Remote Armor Repairer I Blueprint</t>
  </si>
  <si>
    <t>Capital Remote Armor Repairer II</t>
  </si>
  <si>
    <t>Capital Remote Armor Repairer II Blueprint</t>
  </si>
  <si>
    <t>Capital Remote Capacitor Transmitter I</t>
  </si>
  <si>
    <t>Capital Remote Capacitor Transmitter I Blueprint</t>
  </si>
  <si>
    <t>Capital Remote Capacitor Transmitter II</t>
  </si>
  <si>
    <t>Capital Remote Capacitor Transmitter II Blueprint</t>
  </si>
  <si>
    <t>Capital Remote Hull Repair Systems</t>
  </si>
  <si>
    <t>Capital Remote Hull Repairer I</t>
  </si>
  <si>
    <t>Capital Remote Hull Repairer I Blueprint</t>
  </si>
  <si>
    <t>Capital Remote Hull Repairer II</t>
  </si>
  <si>
    <t>Capital Remote Hull Repairer II Blueprint</t>
  </si>
  <si>
    <t>Capital Remote Repair Augmentor I</t>
  </si>
  <si>
    <t>Capital Remote Repair Augmentor I Blueprint</t>
  </si>
  <si>
    <t>Capital Remote Repair Augmentor II</t>
  </si>
  <si>
    <t>Capital Remote Repair Augmentor II Blueprint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</si>
  <si>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</si>
  <si>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</si>
  <si>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</si>
  <si>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</si>
  <si>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Capital Repair Systems</t>
  </si>
  <si>
    <t>Capital Rocket Fuel Cache Partition I</t>
  </si>
  <si>
    <t>Capital Rocket Fuel Cache Partition I Blueprint</t>
  </si>
  <si>
    <t>Capital Rocket Fuel Cache Partition II</t>
  </si>
  <si>
    <t>Capital Rocket Fuel Cache Partition II Blueprint</t>
  </si>
  <si>
    <t>Capital S95a Scoped Remote Shield Booster</t>
  </si>
  <si>
    <t>Capital S95a Scoped Remote Shield Booster Blueprint</t>
  </si>
  <si>
    <t>Capital Salvage Tackle I</t>
  </si>
  <si>
    <t>Capital Salvage Tackle I Blueprint</t>
  </si>
  <si>
    <t>Capital Salvage Tackle II</t>
  </si>
  <si>
    <t>Capital Salvage Tackle II Blueprint</t>
  </si>
  <si>
    <t>Capital Scalar Capacitor Unit</t>
  </si>
  <si>
    <t>Capital Scalar Capacitor Unit Blueprint</t>
  </si>
  <si>
    <t>Capital Semiconductor Memory Cell I</t>
  </si>
  <si>
    <t>Capital Semiconductor Memory Cell I Blueprint</t>
  </si>
  <si>
    <t>Capital Semiconductor Memory Cell II</t>
  </si>
  <si>
    <t>Capital Semiconductor Memory Cell II Blueprint</t>
  </si>
  <si>
    <t>Capital Sensor Cluster</t>
  </si>
  <si>
    <t>Capital Sensor Cluster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</si>
  <si>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</si>
  <si>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</si>
  <si>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</si>
  <si>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</si>
  <si>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Shield Booster I</t>
  </si>
  <si>
    <t>Capital Shield Booster I Blueprint</t>
  </si>
  <si>
    <t>Capital Shield Booster II</t>
  </si>
  <si>
    <t>Capital Shield Booster II Blueprint</t>
  </si>
  <si>
    <t>Capital Shield Emission Systems</t>
  </si>
  <si>
    <t>Capital Shield Emitter</t>
  </si>
  <si>
    <t>Capital Shield Emitter Blueprint</t>
  </si>
  <si>
    <t>Capital Shield Extender I</t>
  </si>
  <si>
    <t>Capital Shield Extender I Blueprint</t>
  </si>
  <si>
    <t>Capital Shield Extender II</t>
  </si>
  <si>
    <t>Capital Shield Extender II Blueprint</t>
  </si>
  <si>
    <t>Capital Shield Operation</t>
  </si>
  <si>
    <t>Capital Ship Assembly Array</t>
  </si>
  <si>
    <t>Capital Ship Assembly Array Blueprint</t>
  </si>
  <si>
    <t>Capital Ship Construction</t>
  </si>
  <si>
    <t>Capital Ship Design - Dictator""</t>
  </si>
  <si>
    <t>Capital Ship Maintenance Bay</t>
  </si>
  <si>
    <t>Capital Ship Maintenance Bay Blueprint</t>
  </si>
  <si>
    <t>Capital Shipboard Compression Technology</t>
  </si>
  <si>
    <t>Capital Ships</t>
  </si>
  <si>
    <t>Capital Shipyard</t>
  </si>
  <si>
    <t>Capital Siege Array</t>
  </si>
  <si>
    <t>Capital Siege Array Blueprint</t>
  </si>
  <si>
    <t>Capital Signal Disruption Amplifier I</t>
  </si>
  <si>
    <t>Capital Signal Disruption Amplifier I Blueprint</t>
  </si>
  <si>
    <t>Capital Signal Disruption Amplifier II</t>
  </si>
  <si>
    <t>Capital Signal Disruption Amplifier II Blueprint</t>
  </si>
  <si>
    <t>Capital Signal Focusing Kit I</t>
  </si>
  <si>
    <t>Capital Signal Focusing Kit I Blueprint</t>
  </si>
  <si>
    <t>Capital Signal Focusing Kit II</t>
  </si>
  <si>
    <t>Capital Signal Focusing Kit II Blueprint</t>
  </si>
  <si>
    <t>Capital Singularity Radiation Convertor</t>
  </si>
  <si>
    <t>Capital Solace Scoped Remote Armor Repairer</t>
  </si>
  <si>
    <t>Capital Solace Scoped Remote Armor Repairer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</si>
  <si>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</si>
  <si>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</si>
  <si>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</si>
  <si>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</si>
  <si>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</si>
  <si>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</si>
  <si>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</si>
  <si>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</si>
  <si>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Targeting System Subcontroller I</t>
  </si>
  <si>
    <t>Capital Targeting System Subcontroller I Blueprint</t>
  </si>
  <si>
    <t>Capital Targeting System Subcontroller II</t>
  </si>
  <si>
    <t>Capital Targeting System Subcontroller II Blueprint</t>
  </si>
  <si>
    <t>Capital Targeting Systems Stabilizer I</t>
  </si>
  <si>
    <t>Capital Targeting Systems Stabilizer I Blueprint</t>
  </si>
  <si>
    <t>Capital Targeting Systems Stabilizer II</t>
  </si>
  <si>
    <t>Capital Targeting Systems Stabilizer II Blueprint</t>
  </si>
  <si>
    <t>Capital Tesseract Capacitor Unit</t>
  </si>
  <si>
    <t>Capital Tesseract Capacitor Unit Blueprint</t>
  </si>
  <si>
    <t>Capital Thermal Armor Reinforcer I</t>
  </si>
  <si>
    <t>Capital Thermal Armor Reinforcer I Blueprint</t>
  </si>
  <si>
    <t>Capital Thermal Armor Reinforcer II</t>
  </si>
  <si>
    <t>Capital Thermal Armor Reinforcer II Blueprint</t>
  </si>
  <si>
    <t>Capital Thermal Shield Reinforcer I</t>
  </si>
  <si>
    <t>Capital Thermal Shield Reinforcer I Blueprint</t>
  </si>
  <si>
    <t>Capital Thermal Shield Reinforcer II</t>
  </si>
  <si>
    <t>Capital Thermal Shield Reinforcer II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</si>
  <si>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</si>
  <si>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</si>
  <si>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</si>
  <si>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</si>
  <si>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Tracking Diagnostic Subroutines I</t>
  </si>
  <si>
    <t>Capital Tracking Diagnostic Subroutines I Blueprint</t>
  </si>
  <si>
    <t>Capital Tracking Diagnostic Subroutines II</t>
  </si>
  <si>
    <t>Capital Tracking Diagnostic Subroutines II Blueprint</t>
  </si>
  <si>
    <t>Capital Tractor Beam I</t>
  </si>
  <si>
    <t>Capital Tractor Beam I Blueprint</t>
  </si>
  <si>
    <t>Capital Tractor Beam II</t>
  </si>
  <si>
    <t>Capital Tractor Beam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</si>
  <si>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</si>
  <si>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</si>
  <si>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</si>
  <si>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</si>
  <si>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Capital Trimark Armor Pump I</t>
  </si>
  <si>
    <t>Capital Trimark Armor Pump I Blueprint</t>
  </si>
  <si>
    <t>Capital Trimark Armor Pump II</t>
  </si>
  <si>
    <t>Capital Trimark Armor Pump II Blueprint</t>
  </si>
  <si>
    <t>Capital Trinary State Processor</t>
  </si>
  <si>
    <t>Capital Tungsten Carbide Armor Plate</t>
  </si>
  <si>
    <t>Capital Tungsten Carbide Armor Plate Blueprint</t>
  </si>
  <si>
    <t>Capital Turret Hardpoint</t>
  </si>
  <si>
    <t>Capital Turret Hardpoint Blueprint</t>
  </si>
  <si>
    <t>Capital Ultratidal Entropic Mounting</t>
  </si>
  <si>
    <t>Capital Ultratidal Entropic Mounting Blueprint</t>
  </si>
  <si>
    <t>Capital Warhead Calefaction Catalyst I</t>
  </si>
  <si>
    <t>Capital Warhead Calefaction Catalyst I Blueprint</t>
  </si>
  <si>
    <t>Capital Warhead Calefaction Catalyst II</t>
  </si>
  <si>
    <t>Capital Warhead Calefaction Catalyst II Blueprint</t>
  </si>
  <si>
    <t>Capital Warhead Flare Catalyst I</t>
  </si>
  <si>
    <t>Capital Warhead Flare Catalyst I Blueprint</t>
  </si>
  <si>
    <t>Capital Warhead Flare Catalyst II</t>
  </si>
  <si>
    <t>Capital Warhead Flare Catalyst II Blueprint</t>
  </si>
  <si>
    <t>Capital Warhead Rigor Catalyst I</t>
  </si>
  <si>
    <t>Capital Warhead Rigor Catalyst I Blueprint</t>
  </si>
  <si>
    <t>Capital Warhead Rigor Catalyst II</t>
  </si>
  <si>
    <t>Capital Warhead Rigor Catalyst II Blueprint</t>
  </si>
  <si>
    <t>Capital Warp Core Optimizer I</t>
  </si>
  <si>
    <t>Capital Warp Core Optimizer I Blueprint</t>
  </si>
  <si>
    <t>Capital Warp Core Optimizer II</t>
  </si>
  <si>
    <t>Capital Warp Core Optimizer II Blueprint</t>
  </si>
  <si>
    <t>Capital Zero-Point Field Manipulator</t>
  </si>
  <si>
    <t>'Capitalist' Magnetic Field Stabilizer I</t>
  </si>
  <si>
    <t>'Capitalist' Magnetic Field Stabilizer I Blueprint</t>
  </si>
  <si>
    <t>Capped Locus Grenade</t>
  </si>
  <si>
    <t>Capsule</t>
  </si>
  <si>
    <t>Capsule - Genolution 'Auroral' 197-variant</t>
  </si>
  <si>
    <t>Capsule - Genolution 'Auroral' 197-variant Capsuleer Day XVIII SKIN</t>
  </si>
  <si>
    <t>Capsule - Genolution 'Auroral' 197-variant Palatine Serenity Only SKIN</t>
  </si>
  <si>
    <t>Capsule - Genolution 'Auroral' 197-variant Palatine Serenity Only SKIN (30 Days)</t>
  </si>
  <si>
    <t>Capsule - Genolution 'Auroral' 197-variant Palatine Serenity Only SKIN (365 Days)</t>
  </si>
  <si>
    <t>Capsule - Genolution 'Auroral' 197-variant Palatine Serenity Only SKIN (7 Days)</t>
  </si>
  <si>
    <t>Capsule - Genolution 'Auroral' 197-variant Palatine Serenity Only SKIN (90 Days)</t>
  </si>
  <si>
    <t>Capsule - Genolution 'Auroral' 197-variant Upwell Serenity Only SKIN</t>
  </si>
  <si>
    <t>Capsule - Genolution 'Auroral' 197-variant Upwell Serenity Only SKIN (30 Days)</t>
  </si>
  <si>
    <t>Capsule - Genolution 'Auroral' 197-variant Upwell Serenity Only SKIN (365 Days)</t>
  </si>
  <si>
    <t>Capsule - Genolution 'Auroral' 197-variant Upwell Serenity Only SKIN (7 Days)</t>
  </si>
  <si>
    <t>Capsule - Genolution 'Auroral' 197-variant Upwell Serenity Only SKIN (90 Days)</t>
  </si>
  <si>
    <t>Capsule ASES SKIN</t>
  </si>
  <si>
    <t>Capsule Aurora Universalis SKIN</t>
  </si>
  <si>
    <t>Capsule Capsuleer Day XIX SKIN</t>
  </si>
  <si>
    <t>Capsule Capsuleer Day XVII SKIN</t>
  </si>
  <si>
    <t>Capsule Capsuleer Day XVIII SKIN</t>
  </si>
  <si>
    <t>Capsule Capsuleer Elite XV SKIN</t>
  </si>
  <si>
    <t>Capsule Cascade Firework</t>
  </si>
  <si>
    <t>Capsule Cascade Firework Crate</t>
  </si>
  <si>
    <t>Capsule Palatine Serenity Only SKIN</t>
  </si>
  <si>
    <t>Capsule Palatine Serenity Only SKIN (30 Days)</t>
  </si>
  <si>
    <t>Capsule Palatine Serenity Only SKIN (365 Days)</t>
  </si>
  <si>
    <t>Capsule Palatine Serenity Only SKIN (7 Days)</t>
  </si>
  <si>
    <t>Capsule Palatine Serenity Only SKIN (90 Days)</t>
  </si>
  <si>
    <t>Capsule Palatine SKIN</t>
  </si>
  <si>
    <t>Capsule Subsystem Holostorage EH-CN-J44-001</t>
  </si>
  <si>
    <t>Capsule Subsystem Holostorage EH-CN-J44-002</t>
  </si>
  <si>
    <t>Capsule Subsystem Holostorage EH-CN-J44-003</t>
  </si>
  <si>
    <t>Capsule Subsystem Holostorage EH-CN-J44-004</t>
  </si>
  <si>
    <t>Capsule Subsystem Holostorage EH-CN-J44-005</t>
  </si>
  <si>
    <t>Capsule Subsystem Holostorage EH-CN-J44-006</t>
  </si>
  <si>
    <t>Capsule Subsystem Holostorage EH-CN-J44-007</t>
  </si>
  <si>
    <t>Capsule Subsystem Holostorage EH-CN-J44-008</t>
  </si>
  <si>
    <t>Capsule Subsystem Holostorage EH-CN-J44-009</t>
  </si>
  <si>
    <t>Capsule Subsystem Holostorage EH-CN-J44-010</t>
  </si>
  <si>
    <t>Capsule Upwell Serenity Only SKIN</t>
  </si>
  <si>
    <t>Capsule Upwell Serenity Only SKIN (30 Days)</t>
  </si>
  <si>
    <t>Capsule Upwell Serenity Only SKIN (365 Days)</t>
  </si>
  <si>
    <t>Capsule Upwell Serenity Only SKIN (7 Days)</t>
  </si>
  <si>
    <t>Capsule Upwell Serenity Only SKIN (90 Days)</t>
  </si>
  <si>
    <t>Capsule Upwell SKIN</t>
  </si>
  <si>
    <t>Capsule YC119 Capsuleer Day SKIN</t>
  </si>
  <si>
    <t>Capsule Zakura Hansei SKIN</t>
  </si>
  <si>
    <t>Capsuleer Dawn Firework (Large)</t>
  </si>
  <si>
    <t>Capsuleer Day - Dungeon Spawner</t>
  </si>
  <si>
    <t>Capsuleer Day 2021 BossHS Spawner</t>
  </si>
  <si>
    <t>Capsuleer Day 2021 BossLS Spawner</t>
  </si>
  <si>
    <t>Capsuleer Day 2021 BossNS Spawner</t>
  </si>
  <si>
    <t>Capsuleer Day 2021 Wave Spawner</t>
  </si>
  <si>
    <t>Capsuleer Day 2021 WSLS</t>
  </si>
  <si>
    <t>Capsuleer Day 2021 WSNS</t>
  </si>
  <si>
    <t>Capsuleer Day Buff Nexus</t>
  </si>
  <si>
    <t>Capsuleer Day Debuff Nexus</t>
  </si>
  <si>
    <t>Capsuleer Day DED Booster Crate</t>
  </si>
  <si>
    <t>Capsuleer Day Smuggler Booster Crate</t>
  </si>
  <si>
    <t>Capsuleer Day XIX Fireworks Gift Box</t>
  </si>
  <si>
    <t>Capsuleer Day XVI Apotheosis &amp; SKIN Crate</t>
  </si>
  <si>
    <t>Capsuleer Day XVI Cap Crate</t>
  </si>
  <si>
    <t>Capsuleer Day XVI Gnosis &amp; SKIN Crate</t>
  </si>
  <si>
    <t>Capsuleer Day XVI Praxis &amp; SKIN Crate</t>
  </si>
  <si>
    <t>Capsuleer Day XVI Sunesis &amp; SKIN Crate</t>
  </si>
  <si>
    <t>Capsuleer Day XVI T-Shirt Crate</t>
  </si>
  <si>
    <t>Capsuleer Day XVII Alpha Booster Gift Box</t>
  </si>
  <si>
    <t>Capsuleer Day XVII Cap and T-Shirt Crate</t>
  </si>
  <si>
    <t>Capsuleer Day XVII Fireworks Package</t>
  </si>
  <si>
    <t>Capsuleer Day XVII Omega Booster Gift Box</t>
  </si>
  <si>
    <t>Capsuleer Day XVIII Omega Booster Gift Box</t>
  </si>
  <si>
    <t>Capsuleer Day XVIII T-Shirt and Cap Crate</t>
  </si>
  <si>
    <t>Capsuleer Starburst Firework</t>
  </si>
  <si>
    <t>Captain Amiette Barcier</t>
  </si>
  <si>
    <t>Captain Aneika Sareko</t>
  </si>
  <si>
    <t>Captain Appakir Tarvia</t>
  </si>
  <si>
    <t>Captain Artey Vinck</t>
  </si>
  <si>
    <t>Captain Blood Raven</t>
  </si>
  <si>
    <t>Captain Isoryn Ardorele</t>
  </si>
  <si>
    <t>Captain Jark Makon</t>
  </si>
  <si>
    <t>Captain Jerek Zuomi</t>
  </si>
  <si>
    <t>Captain Jerome Leman</t>
  </si>
  <si>
    <t>Captain Jym Muntoya</t>
  </si>
  <si>
    <t>Captain Kali Midez</t>
  </si>
  <si>
    <t>Captain Mizuma Gomi</t>
  </si>
  <si>
    <t>Captain Numek Kradin</t>
  </si>
  <si>
    <t>Captain Rouge</t>
  </si>
  <si>
    <t>Captain Saira Katori</t>
  </si>
  <si>
    <t>Captain Scane Essyn</t>
  </si>
  <si>
    <t>Captain Tori Aanai</t>
  </si>
  <si>
    <t>Captain Yeni Sarum</t>
  </si>
  <si>
    <t>Captive Fighting Arena</t>
  </si>
  <si>
    <t>Captives</t>
  </si>
  <si>
    <t>Captured Caldari State Shuttle</t>
  </si>
  <si>
    <t>Captured Caldari Workshop</t>
  </si>
  <si>
    <t>Captured CEO</t>
  </si>
  <si>
    <t>Captured Civilians</t>
  </si>
  <si>
    <t>CAR-9 Burst Scrambler Pistol</t>
  </si>
  <si>
    <t>621</t>
  </si>
  <si>
    <t>Caracal Abyssal Firestorm SKIN</t>
  </si>
  <si>
    <t>Caracal Abyssal Glory SKIN</t>
  </si>
  <si>
    <t>Caracal Aspirant Enforcer SKIN</t>
  </si>
  <si>
    <t>Caracal Aurora Universalis SKIN</t>
  </si>
  <si>
    <t>Caracal Biosecurity Responders SKIN</t>
  </si>
  <si>
    <t>Caracal Blue Tiger Serenity Only SKIN</t>
  </si>
  <si>
    <t>Caracal Blue Tiger Serenity Only SKIN (30 Days)</t>
  </si>
  <si>
    <t>Caracal Blue Tiger Serenity Only SKIN (365 Days)</t>
  </si>
  <si>
    <t>Caracal Blue Tiger Serenity Only SKIN (7 Days)</t>
  </si>
  <si>
    <t>Caracal Blue Tiger Serenity Only SKIN (90 Days)</t>
  </si>
  <si>
    <t>Caracal Blue Tiger SKIN</t>
  </si>
  <si>
    <t>Caracal Blueprint</t>
  </si>
  <si>
    <t>Caracal Deathglow Remnant SKIN</t>
  </si>
  <si>
    <t>Caracal Exoplanets Hunter SKIN</t>
  </si>
  <si>
    <t>Caracal Ghostbird SKIN</t>
  </si>
  <si>
    <t>Caracal Ghostbird SKIN (30 days Limited)</t>
  </si>
  <si>
    <t>Caracal Glacial Drift SKIN</t>
  </si>
  <si>
    <t>Caracal Guristas SKIN</t>
  </si>
  <si>
    <t>Caracal Halcyon Dawn SKIN</t>
  </si>
  <si>
    <t>Caracal Headhunter SKIN</t>
  </si>
  <si>
    <t>Caracal Hunter's Quiver SKIN</t>
  </si>
  <si>
    <t>Caracal IGC SKIN</t>
  </si>
  <si>
    <t>Caracal Kimotoro Eskeitan SKIN</t>
  </si>
  <si>
    <t>Caracal Luminaire Zenith SKIN</t>
  </si>
  <si>
    <t>Caracal Matigu Seabeast Serenity Only SKIN</t>
  </si>
  <si>
    <t>Caracal Matigu Seabeast Serenity Only SKIN (30 Days)</t>
  </si>
  <si>
    <t>Caracal Matigu Seabeast Serenity Only SKIN (365 Days)</t>
  </si>
  <si>
    <t>Caracal Matigu Seabeast Serenity Only SKIN (7 Days)</t>
  </si>
  <si>
    <t>Caracal Matigu Seabeast Serenity Only SKIN (90 Days)</t>
  </si>
  <si>
    <t>Caracal Matigu Seabeast SKIN</t>
  </si>
  <si>
    <t>Caracal Military Stockpile Captain SKIN</t>
  </si>
  <si>
    <t>Caracal Military Stockpile Captain SKIN (Volatile)</t>
  </si>
  <si>
    <t>Caracal Navy Issue</t>
  </si>
  <si>
    <t>Caracal Navy Issue Biosecurity Responders SKIN</t>
  </si>
  <si>
    <t>Caracal Navy Issue Blueprint</t>
  </si>
  <si>
    <t>Caracal Navy Issue Exoplanets Hunter SKIN</t>
  </si>
  <si>
    <t>Caracal Navy Issue Ghostbird SKIN</t>
  </si>
  <si>
    <t>Caracal Navy Issue Glacial Drift SKIN</t>
  </si>
  <si>
    <t>Caracal Navy Issue Halcyon Dawn SKIN</t>
  </si>
  <si>
    <t>Caracal Navy Issue Hunter's Quiver SKIN</t>
  </si>
  <si>
    <t>Caracal Navy Issue Octopus Orange Flight SKIN</t>
  </si>
  <si>
    <t>Caracal Navy Issue Spirit SKIN</t>
  </si>
  <si>
    <t>Caracal Navy Issue Steel Cardinal SKIN</t>
  </si>
  <si>
    <t>Caracal Navy Issue Wiyrkomi Serenity Only SKIN</t>
  </si>
  <si>
    <t>Caracal Navy Issue Wiyrkomi Serenity Only SKIN (30 Days)</t>
  </si>
  <si>
    <t>Caracal Navy Issue Wiyrkomi Serenity Only SKIN (365 Days)</t>
  </si>
  <si>
    <t>Caracal Navy Issue Wiyrkomi Serenity Only SKIN (7 Days)</t>
  </si>
  <si>
    <t>Caracal Navy Issue Wiyrkomi Serenity Only SKIN (90 Days)</t>
  </si>
  <si>
    <t>Caracal Navy Issue Wiyrkomi SKIN</t>
  </si>
  <si>
    <t>Caracal Navy Issue Zento Isideko Combine SKIN</t>
  </si>
  <si>
    <t>Caracal Nugoeihuvi Edition</t>
  </si>
  <si>
    <t>Caracal Nugoeihuvi Edition Blueprint</t>
  </si>
  <si>
    <t>Caracal Nugoeihuvi Serenity Only SKIN</t>
  </si>
  <si>
    <t>Caracal Nugoeihuvi SKIN</t>
  </si>
  <si>
    <t>Caracal Nugoeihuvi SKIN (30 Days)</t>
  </si>
  <si>
    <t>Caracal Nugoeihuvi SKIN (365 Days)</t>
  </si>
  <si>
    <t>Caracal Nugoeihuvi SKIN (7 Days)</t>
  </si>
  <si>
    <t>Caracal Nugoeihuvi SKIN (90 Days)</t>
  </si>
  <si>
    <t>Caracal Octopus Orange Flight SKIN</t>
  </si>
  <si>
    <t>Caracal Octopus Red Flight SKIN</t>
  </si>
  <si>
    <t>Caracal Raata Sunset Serenity Only SKIN</t>
  </si>
  <si>
    <t>Caracal Raata Sunset Serenity Only SKIN (30 Days)</t>
  </si>
  <si>
    <t>Caracal Raata Sunset Serenity Only SKIN (365 Days)</t>
  </si>
  <si>
    <t>Caracal Raata Sunset Serenity Only SKIN (7 Days)</t>
  </si>
  <si>
    <t>Caracal Raata Sunset Serenity Only SKIN (90 Days)</t>
  </si>
  <si>
    <t>Caracal Raata Sunset SKIN</t>
  </si>
  <si>
    <t>Caracal Scope Syndication YC122 SKIN</t>
  </si>
  <si>
    <t>Caracal Semiotique Superluminal SKIN</t>
  </si>
  <si>
    <t>Caracal Serenity Water SKIN</t>
  </si>
  <si>
    <t>Caracal Serenity Water SKIN (30 Days)</t>
  </si>
  <si>
    <t>Caracal Serenity Water SKIN (365 Days)</t>
  </si>
  <si>
    <t>Caracal Serenity Water SKIN (7 Days)</t>
  </si>
  <si>
    <t>Caracal Serenity Water SKIN (90 Days)</t>
  </si>
  <si>
    <t>Caracal Spirit SKIN</t>
  </si>
  <si>
    <t>Caracal State Military Stockpile Pack</t>
  </si>
  <si>
    <t>Caracal Steel Cardinal SKIN</t>
  </si>
  <si>
    <t>Caracal Triglavian Twilight SKIN</t>
  </si>
  <si>
    <t>Caracal Versus Blueforce SKIN</t>
  </si>
  <si>
    <t>Caracal Wiyrkomi Edition</t>
  </si>
  <si>
    <t>Caracal Wiyrkomi Edition Blueprint</t>
  </si>
  <si>
    <t>Caracal Wiyrkomi Serenity Only SKIN</t>
  </si>
  <si>
    <t>Caracal Wiyrkomi SKIN</t>
  </si>
  <si>
    <t>Caracal Wiyrkomi SKIN (30 Days)</t>
  </si>
  <si>
    <t>Caracal Wiyrkomi SKIN (365 Days)</t>
  </si>
  <si>
    <t>Caracal Wiyrkomi SKIN (7 Days)</t>
  </si>
  <si>
    <t>Caracal Wiyrkomi SKIN (90 Days)</t>
  </si>
  <si>
    <t>Caracal Zakura Shumyu SKIN</t>
  </si>
  <si>
    <t>Caracal Zento Isideko Combine SKIN</t>
  </si>
  <si>
    <t>Caravan</t>
  </si>
  <si>
    <t>Carbide Compact Dual 1000mm Railgun</t>
  </si>
  <si>
    <t>Carbide Compact Dual 1000mm Railgun Blueprint</t>
  </si>
  <si>
    <t>Carbide Compact Quad 3500mm Siege Artillery</t>
  </si>
  <si>
    <t>Carbide Compact Quad 3500mm Siege Artillery Blueprint</t>
  </si>
  <si>
    <t>Carbine Compact Hexa 2500mm Repeating Cannon</t>
  </si>
  <si>
    <t>Carbine Compact Hexa 2500mm Repeating Cannon Blueprint</t>
  </si>
  <si>
    <t>Carbon</t>
  </si>
  <si>
    <t>'Carbon' Assault C/1-Series</t>
  </si>
  <si>
    <t>'Carbon' Assault C-I</t>
  </si>
  <si>
    <t>'Carbon' Assault ck.0</t>
  </si>
  <si>
    <t>Carbon Compounds</t>
  </si>
  <si>
    <t>Carbon Fiber</t>
  </si>
  <si>
    <t>Carbon Fiber Reaction Formula</t>
  </si>
  <si>
    <t>Carbon Polymers</t>
  </si>
  <si>
    <t>Carbon Polymers Reaction</t>
  </si>
  <si>
    <t>Carbon Polymers Reaction Formula</t>
  </si>
  <si>
    <t>Carbon-86 Epoxy Resin</t>
  </si>
  <si>
    <t>Carbon-86 Epoxy Resin Reaction</t>
  </si>
  <si>
    <t>Carbon-86 Epoxy Resin Reaction Formula</t>
  </si>
  <si>
    <t>Carbonized Lead L</t>
  </si>
  <si>
    <t>Carbonized Lead L Blueprint</t>
  </si>
  <si>
    <t>Carbonized Lead M</t>
  </si>
  <si>
    <t>Carbonized Lead M Blueprint</t>
  </si>
  <si>
    <t>Carbonized Lead S</t>
  </si>
  <si>
    <t>Carbonized Lead S Blueprint</t>
  </si>
  <si>
    <t>Carbonized Lead XL</t>
  </si>
  <si>
    <t>Carbonized Lead XL Blueprint</t>
  </si>
  <si>
    <t>Cardiac Regulation</t>
  </si>
  <si>
    <t>Cargo Container</t>
  </si>
  <si>
    <t>Cargo Container - Ancient Amarrian Relic</t>
  </si>
  <si>
    <t>Cargo Container - Broken Mining Equipment</t>
  </si>
  <si>
    <t>Cargo Container - Brutor Tribe Roster</t>
  </si>
  <si>
    <t>Cargo Container - Dolls</t>
  </si>
  <si>
    <t>Cargo Container - Encoded Data Chip</t>
  </si>
  <si>
    <t>Cargo Container - Federation Court Logs</t>
  </si>
  <si>
    <t>Cargo Container - Ishukone Corporate Records</t>
  </si>
  <si>
    <t>Cargo Container - Mina Darabi</t>
  </si>
  <si>
    <t>Cargo Container - Physical Samples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</si>
  <si>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</si>
  <si>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</si>
  <si>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</si>
  <si>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</si>
  <si>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Cargo Facility 7A-21</t>
  </si>
  <si>
    <t>Cargo Hub</t>
  </si>
  <si>
    <t>Cargo Manifest</t>
  </si>
  <si>
    <t>Cargo Rig</t>
  </si>
  <si>
    <t>Cargo Scanner I</t>
  </si>
  <si>
    <t>Cargo Scanner I Blueprint</t>
  </si>
  <si>
    <t>Cargo Scanner II</t>
  </si>
  <si>
    <t>Cargo Scanner II Blueprint</t>
  </si>
  <si>
    <t>Cargo Warehouse - Crates of Silicate Glass</t>
  </si>
  <si>
    <t>Cargo Warehouse - Crates of Synthetic Oil</t>
  </si>
  <si>
    <t>Cargo Warehouse - Quafe Ultra</t>
  </si>
  <si>
    <t>Cargo Warehouse - Spiced Wine</t>
  </si>
  <si>
    <t>Cargo Wreathe</t>
  </si>
  <si>
    <t>'Carnifax' Locus Grenade</t>
  </si>
  <si>
    <t>Carnotite</t>
  </si>
  <si>
    <t>Carousing Catalyst</t>
  </si>
  <si>
    <t>Carousing Celestis</t>
  </si>
  <si>
    <t>Carousing Cynabal</t>
  </si>
  <si>
    <t>Carousing Daredevil</t>
  </si>
  <si>
    <t>Carousing Dramiel</t>
  </si>
  <si>
    <t>Carousing Exequror</t>
  </si>
  <si>
    <t>Carousing Hound</t>
  </si>
  <si>
    <t>Carousing Huginn</t>
  </si>
  <si>
    <t>Carousing Hyena</t>
  </si>
  <si>
    <t>Carousing Keres</t>
  </si>
  <si>
    <t>Carousing Lachesis</t>
  </si>
  <si>
    <t>Carousing Machariel</t>
  </si>
  <si>
    <t>Carousing Maulus</t>
  </si>
  <si>
    <t>Carousing Nemesis</t>
  </si>
  <si>
    <t>Carousing Oneiros</t>
  </si>
  <si>
    <t>Carousing Talos</t>
  </si>
  <si>
    <t>Carousing Talwar</t>
  </si>
  <si>
    <t>Carousing Tornado</t>
  </si>
  <si>
    <t>Carousing Vigil</t>
  </si>
  <si>
    <t>Carousing Vigilant</t>
  </si>
  <si>
    <t>Carousing Vindicator</t>
  </si>
  <si>
    <t>'Carpo' Mining Laser Upgrade</t>
  </si>
  <si>
    <t>Carrier</t>
  </si>
  <si>
    <t>Carry On Token</t>
  </si>
  <si>
    <t>Cartel Holovids</t>
  </si>
  <si>
    <t>'Cartel' Power Diagnostic System I</t>
  </si>
  <si>
    <t>'Cartel' Power Diagnostic System I Blueprint</t>
  </si>
  <si>
    <t>Cartel Research Outpost</t>
  </si>
  <si>
    <t>Cartesian Temporal Coordinator</t>
  </si>
  <si>
    <t>Carthum Assault Scrambler Pistol</t>
  </si>
  <si>
    <t>Carthum Assault Scrambler Rifle</t>
  </si>
  <si>
    <t>Cartographer's Quarters</t>
  </si>
  <si>
    <t>Cartography: The Art of Treasure Map Making</t>
  </si>
  <si>
    <t>Carvaire Botesane's Bunker</t>
  </si>
  <si>
    <t>'Cascade' Complex Light Damage Modifier</t>
  </si>
  <si>
    <t>'Castra' Complex Ferroscale Plates</t>
  </si>
  <si>
    <t>Cataclysmic Dark Filament</t>
  </si>
  <si>
    <t>Cataclysmic Electrical Filament</t>
  </si>
  <si>
    <t>Cataclysmic Exotic Filament</t>
  </si>
  <si>
    <t>Cataclysmic Firestorm Filament</t>
  </si>
  <si>
    <t>Cataclysmic Gamma Filament</t>
  </si>
  <si>
    <t>Cataclysmic Variable</t>
  </si>
  <si>
    <t>16240</t>
  </si>
  <si>
    <t>Catalyst Abyssal Glory SKIN</t>
  </si>
  <si>
    <t>Catalyst Ace of Podhunters SKIN</t>
  </si>
  <si>
    <t>Catalyst Aliastra Serenity Only SKIN</t>
  </si>
  <si>
    <t>Catalyst Aliastra SKIN</t>
  </si>
  <si>
    <t>Catalyst Aliastra SKIN (30 Days)</t>
  </si>
  <si>
    <t>Catalyst Aliastra SKIN (365 Days)</t>
  </si>
  <si>
    <t>Catalyst Aliastra SKIN (7 Days)</t>
  </si>
  <si>
    <t>Catalyst Aliastra SKIN (90 Days)</t>
  </si>
  <si>
    <t>Catalyst Aurora Universalis SKIN</t>
  </si>
  <si>
    <t>Catalyst Biosecurity Responders SKIN</t>
  </si>
  <si>
    <t>Catalyst Blueprint</t>
  </si>
  <si>
    <t>Catalyst Combat Crate</t>
  </si>
  <si>
    <t>Catalyst Destroyer Battle Pack</t>
  </si>
  <si>
    <t>Catalyst Exoplanets Hunter SKIN</t>
  </si>
  <si>
    <t>Catalyst Glacial Drift SKIN</t>
  </si>
  <si>
    <t>Catalyst Halcyon Dawn SKIN</t>
  </si>
  <si>
    <t>Catalyst Harmonious Ascension SKIN</t>
  </si>
  <si>
    <t>Catalyst Inner Zone Shipping Serenity Only SKIN</t>
  </si>
  <si>
    <t>Catalyst Inner Zone Shipping SKIN</t>
  </si>
  <si>
    <t>Catalyst Inner Zone Shipping SKIN (30 Days)</t>
  </si>
  <si>
    <t>Catalyst Inner Zone Shipping SKIN (365 Days)</t>
  </si>
  <si>
    <t>Catalyst Inner Zone Shipping SKIN (7 Days)</t>
  </si>
  <si>
    <t>Catalyst Inner Zone Shipping SKIN (90 Days)</t>
  </si>
  <si>
    <t>Catalyst Inner Zone Vanguard SKIN</t>
  </si>
  <si>
    <t>Catalyst Inner Zone Vanguard SKIN (30 days Limited)</t>
  </si>
  <si>
    <t>Catalyst Intaki Syndicate Serenity Only SKIN</t>
  </si>
  <si>
    <t>Catalyst Intaki Syndicate SKIN</t>
  </si>
  <si>
    <t>Catalyst Intaki Syndicate SKIN (180 Days)</t>
  </si>
  <si>
    <t>Catalyst Intaki Syndicate SKIN (30 days Limited)</t>
  </si>
  <si>
    <t>Catalyst Intaki Syndicate SKIN (30 Days)</t>
  </si>
  <si>
    <t>Catalyst Intaki Syndicate SKIN (365 Days)</t>
  </si>
  <si>
    <t>Catalyst Intaki Syndicate SKIN (7 Days)</t>
  </si>
  <si>
    <t>Catalyst Intaki Syndicate SKIN (90 Days)</t>
  </si>
  <si>
    <t>Catalyst InterBus Serenity Only SKIN</t>
  </si>
  <si>
    <t>Catalyst InterBus SKIN</t>
  </si>
  <si>
    <t>Catalyst InterBus SKIN (30 Days)</t>
  </si>
  <si>
    <t>Catalyst InterBus SKIN (365 Days)</t>
  </si>
  <si>
    <t>Catalyst InterBus SKIN (7 Days)</t>
  </si>
  <si>
    <t>Catalyst InterBus SKIN (90 Days)</t>
  </si>
  <si>
    <t>Catalyst Kopis Edge SKIN</t>
  </si>
  <si>
    <t>Catalyst Metalbee Gallente SKIN (Permanent)</t>
  </si>
  <si>
    <t>Catalyst Quafe Serenity Only SKIN</t>
  </si>
  <si>
    <t>Catalyst Quafe SKIN</t>
  </si>
  <si>
    <t>Catalyst Quafe SKIN (30 Days)</t>
  </si>
  <si>
    <t>Catalyst Quafe SKIN (365 Days)</t>
  </si>
  <si>
    <t>Catalyst Quafe SKIN (7 Days)</t>
  </si>
  <si>
    <t>Catalyst Quafe SKIN (90 Days)</t>
  </si>
  <si>
    <t>Catalyst Ruby Sungrazer SKIN</t>
  </si>
  <si>
    <t>Catalyst Sapphire Sungrazer SKIN</t>
  </si>
  <si>
    <t>Catalyst Scope Syndication YC122 SKIN</t>
  </si>
  <si>
    <t>Catalyst Semiotique Superluminal SKIN</t>
  </si>
  <si>
    <t>Catalyst Serpentis Edition</t>
  </si>
  <si>
    <t>Catalyst Serpentis Edition Blueprint</t>
  </si>
  <si>
    <t>Catalyst Serpentis Serenity Only SKIN</t>
  </si>
  <si>
    <t>Catalyst Serpentis Serenity Only SKIN (30 Days)</t>
  </si>
  <si>
    <t>Catalyst Serpentis Serenity Only SKIN (365 Days)</t>
  </si>
  <si>
    <t>Catalyst Serpentis Serenity Only SKIN (7 Days)</t>
  </si>
  <si>
    <t>Catalyst Serpentis Serenity Only SKIN (90 Days)</t>
  </si>
  <si>
    <t>Catalyst Serpentis SKIN</t>
  </si>
  <si>
    <t>Catalyst Serpentis SKIN (30 Days)</t>
  </si>
  <si>
    <t>Catalyst Serpentis SKIN (365 Days)</t>
  </si>
  <si>
    <t>Catalyst Serpentis SKIN (7 Days)</t>
  </si>
  <si>
    <t>Catalyst Serpentis SKIN (90 Days)</t>
  </si>
  <si>
    <t>Catalyst Silo</t>
  </si>
  <si>
    <t>Catalyst Silo Blueprint</t>
  </si>
  <si>
    <t>Catalyst Spirit SKIN</t>
  </si>
  <si>
    <t>Catalyst Strategic Materiel Defender SKIN</t>
  </si>
  <si>
    <t>Catalyst Valimor Legacy Serenity Only SKIN</t>
  </si>
  <si>
    <t>Catalyst Valimor Legacy Serenity Only SKIN (30 Days)</t>
  </si>
  <si>
    <t>Catalyst Valimor Legacy Serenity Only SKIN (365 Days)</t>
  </si>
  <si>
    <t>Catalyst Valimor Legacy Serenity Only SKIN (7 Days)</t>
  </si>
  <si>
    <t>Catalyst Valimor Legacy Serenity Only SKIN (90 Days)</t>
  </si>
  <si>
    <t>Catalyst Valimor Legacy SKIN</t>
  </si>
  <si>
    <t>Catalyst Zakura Shumyu SKIN</t>
  </si>
  <si>
    <t>'Catapult' Mega Beam Laser I</t>
  </si>
  <si>
    <t>'Catapult' Mega Beam Laser I Blueprint</t>
  </si>
  <si>
    <t>'Cataract' Basic Profile Dampener</t>
  </si>
  <si>
    <t>Cathedral Carrier</t>
  </si>
  <si>
    <t>Catmageddon</t>
  </si>
  <si>
    <t>Cattle</t>
  </si>
  <si>
    <t>caustic_toxin_weather_1</t>
  </si>
  <si>
    <t>caustic_toxin_weather_2</t>
  </si>
  <si>
    <t>caustic_toxin_weather_3</t>
  </si>
  <si>
    <t>'Cavity' M2 Contact Locus Grenade</t>
  </si>
  <si>
    <t>CBD Corporation Parade Beacon</t>
  </si>
  <si>
    <t>CBR-112 Specialist Swarm Launcher</t>
  </si>
  <si>
    <t>CBR7 Swarm Launcher</t>
  </si>
  <si>
    <t>CD 19  Concord H Wave Spawner (DO NOT TRANSLATE)</t>
  </si>
  <si>
    <t>CD 19 Concord Easy Boss Spawner (DO NOT TRANSLATE)</t>
  </si>
  <si>
    <t>CD 19 Concord Easy Wave Spawner (DO NOT TRANSLATE)</t>
  </si>
  <si>
    <t>CD 19 Concord H Boss Spawner (DO NOT TRANSLATE)</t>
  </si>
  <si>
    <t>CD 19 Concord Supplemental Spawner (DO NOT TRANSLATE)</t>
  </si>
  <si>
    <t>CD 19 SM H Boss Spawner (DO NOT TRANSLATE)</t>
  </si>
  <si>
    <t>CD 19 SM H Wave Spawner (DO NOT TRANSLATE)</t>
  </si>
  <si>
    <t>CD 19 Smuggler Easy Boss Spawner (DO NOT TRANSLATE)</t>
  </si>
  <si>
    <t>CD 19 Smuggler Easy Wave Spawner (DO NOT TRANSLATE)</t>
  </si>
  <si>
    <t>CD 19 Smuggler Supplemental Spawner (DO NOT TRANSLATE)</t>
  </si>
  <si>
    <t>CD Advanced Boss Spawner</t>
  </si>
  <si>
    <t>CD Advanced Spawner</t>
  </si>
  <si>
    <t>CD Com Tower</t>
  </si>
  <si>
    <t>CD Standard Boss Spawner</t>
  </si>
  <si>
    <t>CD Standard Spawner</t>
  </si>
  <si>
    <t>CD Supplemental Spawner</t>
  </si>
  <si>
    <t>'CD-41' Myron</t>
  </si>
  <si>
    <t>CDIA Training Exercise Supply Crate</t>
  </si>
  <si>
    <t>Celadon Cytoserocin</t>
  </si>
  <si>
    <t>Celadon Mykoserocin</t>
  </si>
  <si>
    <t>Celestial Agent Site Beacon</t>
  </si>
  <si>
    <t>Celestial Asteroid Coral 2</t>
  </si>
  <si>
    <t>Celestial Beacon</t>
  </si>
  <si>
    <t>Celestial Beacon II</t>
  </si>
  <si>
    <t>Celestial Environment</t>
  </si>
  <si>
    <t>633</t>
  </si>
  <si>
    <t>Celestis Abyssal Glory SKIN</t>
  </si>
  <si>
    <t>Celestis Biosecurity Responders SKIN</t>
  </si>
  <si>
    <t>Celestis Blueprint</t>
  </si>
  <si>
    <t>Celestis Exoplanets Hunter SKIN</t>
  </si>
  <si>
    <t>Celestis Federation Navy SKIN</t>
  </si>
  <si>
    <t>Celestis Glacial Drift SKIN</t>
  </si>
  <si>
    <t>Celestis Halcyon Dawn SKIN</t>
  </si>
  <si>
    <t>Celestis Inner Zone Vanguard SKIN</t>
  </si>
  <si>
    <t>Celestis Intaki Syndicate Serenity Only SKIN</t>
  </si>
  <si>
    <t>Celestis Intaki Syndicate SKIN</t>
  </si>
  <si>
    <t>Celestis Intaki Syndicate SKIN (30 Days)</t>
  </si>
  <si>
    <t>Celestis Intaki Syndicate SKIN (365 Days)</t>
  </si>
  <si>
    <t>Celestis Intaki Syndicate SKIN (7 Days)</t>
  </si>
  <si>
    <t>Celestis Intaki Syndicate SKIN (90 Days)</t>
  </si>
  <si>
    <t>Celestis InterBus Serenity Only SKIN</t>
  </si>
  <si>
    <t>Celestis InterBus SKIN</t>
  </si>
  <si>
    <t>Celestis InterBus SKIN (30 Days)</t>
  </si>
  <si>
    <t>Celestis InterBus SKIN (365 Days)</t>
  </si>
  <si>
    <t>Celestis InterBus SKIN (7 Days)</t>
  </si>
  <si>
    <t>Celestis InterBus SKIN (90 Days)</t>
  </si>
  <si>
    <t>Celestis Kopis Edge SKIN</t>
  </si>
  <si>
    <t>Celestis Semiotique Sports SKIN</t>
  </si>
  <si>
    <t>Celestis Serpentis Serenity Only SKIN</t>
  </si>
  <si>
    <t>Celestis Serpentis Serenity Only SKIN (30 Days)</t>
  </si>
  <si>
    <t>Celestis Serpentis Serenity Only SKIN (365 Days)</t>
  </si>
  <si>
    <t>Celestis Serpentis Serenity Only SKIN (7 Days)</t>
  </si>
  <si>
    <t>Celestis Serpentis Serenity Only SKIN (90 Days)</t>
  </si>
  <si>
    <t>Celestis Serpentis SKIN</t>
  </si>
  <si>
    <t>Celestis Spirit SKIN</t>
  </si>
  <si>
    <t>Celestis Valimor Legacy Serenity Only SKIN</t>
  </si>
  <si>
    <t>Celestis Valimor Legacy Serenity Only SKIN (30 Days)</t>
  </si>
  <si>
    <t>Celestis Valimor Legacy Serenity Only SKIN (365 Days)</t>
  </si>
  <si>
    <t>Celestis Valimor Legacy Serenity Only SKIN (7 Days)</t>
  </si>
  <si>
    <t>Celestis Valimor Legacy Serenity Only SKIN (90 Days)</t>
  </si>
  <si>
    <t>Celestis Valimor Legacy SKIN</t>
  </si>
  <si>
    <t>'Celeus' Assault gk.0</t>
  </si>
  <si>
    <t>Cell Block D</t>
  </si>
  <si>
    <t>Cenobite I</t>
  </si>
  <si>
    <t>Cenobite I Blueprint</t>
  </si>
  <si>
    <t>Cenobite II</t>
  </si>
  <si>
    <t>Cenobite II Blueprint</t>
  </si>
  <si>
    <t>Cenophobia Bonus</t>
  </si>
  <si>
    <t>'Censer' Medium Cap Battery</t>
  </si>
  <si>
    <t>'Censer' Medium Cap Battery Blueprint</t>
  </si>
  <si>
    <t>Centatis Behemoth</t>
  </si>
  <si>
    <t>Centatis Daemon</t>
  </si>
  <si>
    <t>Centatis Devil</t>
  </si>
  <si>
    <t>Centatis Phantasm</t>
  </si>
  <si>
    <t>Centatis Specter</t>
  </si>
  <si>
    <t>Centatis Wraith</t>
  </si>
  <si>
    <t>Centii A-Type EM Coating</t>
  </si>
  <si>
    <t>Centii A-Type Explosive Coating</t>
  </si>
  <si>
    <t>Centii A-Type Kinetic Coating</t>
  </si>
  <si>
    <t>Centii A-Type Multispectrum Coating</t>
  </si>
  <si>
    <t>Centii A-Type Small Armor Repairer</t>
  </si>
  <si>
    <t>Centii A-Type Small Remote Armor Repairer</t>
  </si>
  <si>
    <t>Centii A-Type Small Remote Capacitor Transmitter</t>
  </si>
  <si>
    <t>Centii A-Type Thermal Coating</t>
  </si>
  <si>
    <t>Centii B-Type EM Coating</t>
  </si>
  <si>
    <t>Centii B-Type Explosive Coating</t>
  </si>
  <si>
    <t>Centii B-Type Kinetic Coating</t>
  </si>
  <si>
    <t>Centii B-Type Multispectrum Coating</t>
  </si>
  <si>
    <t>Centii B-Type Small Armor Repairer</t>
  </si>
  <si>
    <t>Centii B-Type Small Remote Armor Repairer</t>
  </si>
  <si>
    <t>Centii B-Type Small Remote Capacitor Transmitter</t>
  </si>
  <si>
    <t>Centii B-Type Thermal Coating</t>
  </si>
  <si>
    <t>Centii Butcher</t>
  </si>
  <si>
    <t>Centii C-Type EM Coating</t>
  </si>
  <si>
    <t>Centii C-Type Explosive Coating</t>
  </si>
  <si>
    <t>Centii C-Type Kinetic Coating</t>
  </si>
  <si>
    <t>Centii C-Type Multispectrum Coating</t>
  </si>
  <si>
    <t>Centii C-Type Small Armor Repairer</t>
  </si>
  <si>
    <t>Centii C-Type Small Remote Armor Repairer</t>
  </si>
  <si>
    <t>Centii C-Type Small Remote Capacitor Transmitter</t>
  </si>
  <si>
    <t>Centii C-Type Thermal Coating</t>
  </si>
  <si>
    <t>Centii Enslaver</t>
  </si>
  <si>
    <t>Centii Fugitive</t>
  </si>
  <si>
    <t>Centii Loyal Butcher</t>
  </si>
  <si>
    <t>Centii Loyal Enslaver</t>
  </si>
  <si>
    <t>Centii Loyal Manslayer</t>
  </si>
  <si>
    <t>Centii Loyal Minion</t>
  </si>
  <si>
    <t>Centii Loyal Plague</t>
  </si>
  <si>
    <t>Centii Loyal Ravener</t>
  </si>
  <si>
    <t>Centii Loyal Savage</t>
  </si>
  <si>
    <t>Centii Loyal Scavenger</t>
  </si>
  <si>
    <t>Centii Loyal Servant</t>
  </si>
  <si>
    <t>Centii Loyal Slavehunter</t>
  </si>
  <si>
    <t>Centii Manslayer</t>
  </si>
  <si>
    <t>Centii Minion</t>
  </si>
  <si>
    <t>Centii Plague</t>
  </si>
  <si>
    <t>Centii Ravener</t>
  </si>
  <si>
    <t>Centii Savage</t>
  </si>
  <si>
    <t>Centii Scavenger</t>
  </si>
  <si>
    <t>Centii Servant</t>
  </si>
  <si>
    <t>Centii Slavehunter</t>
  </si>
  <si>
    <t>Centior Abomination</t>
  </si>
  <si>
    <t>Centior Cannibal</t>
  </si>
  <si>
    <t>Centior Devourer</t>
  </si>
  <si>
    <t>Centior Horror</t>
  </si>
  <si>
    <t>Centior Misshape</t>
  </si>
  <si>
    <t>Centior Monster</t>
  </si>
  <si>
    <t>Central Archive Cerebrum</t>
  </si>
  <si>
    <t>Central Burial Tomb</t>
  </si>
  <si>
    <t>Central Control Nexus</t>
  </si>
  <si>
    <t>Central Data Core</t>
  </si>
  <si>
    <t>Central System Controller</t>
  </si>
  <si>
    <t>Centrien's Shuttle</t>
  </si>
  <si>
    <t>'Centrifuge' Ishukone Nanohive</t>
  </si>
  <si>
    <t>Centum A-Type EM Energized Membrane</t>
  </si>
  <si>
    <t>Centum A-Type Explosive Energized Membrane</t>
  </si>
  <si>
    <t>Centum A-Type Kinetic Energized Membrane</t>
  </si>
  <si>
    <t>Centum A-Type Medium Armor Repairer</t>
  </si>
  <si>
    <t>Centum A-Type Medium Remote Armor Repairer</t>
  </si>
  <si>
    <t>Centum A-Type Medium Remote Capacitor Transmitter</t>
  </si>
  <si>
    <t>Centum A-Type Multispectrum Energized Membrane</t>
  </si>
  <si>
    <t>Centum A-Type Thermal Energized Membrane</t>
  </si>
  <si>
    <t>Centum Beast</t>
  </si>
  <si>
    <t>Centum B-Type EM Energized Membrane</t>
  </si>
  <si>
    <t>Centum B-Type Explosive Energized Membrane</t>
  </si>
  <si>
    <t>Centum B-Type Kinetic Energized Membrane</t>
  </si>
  <si>
    <t>Centum B-Type Medium Armor Repairer</t>
  </si>
  <si>
    <t>Centum B-Type Medium Remote Armor Repairer</t>
  </si>
  <si>
    <t>Centum B-Type Medium Remote Capacitor Transmitter</t>
  </si>
  <si>
    <t>Centum B-Type Multispectrum Energized Membrane</t>
  </si>
  <si>
    <t>Centum B-Type Thermal Energized Membrane</t>
  </si>
  <si>
    <t>Centum C-Type EM Energized Membrane</t>
  </si>
  <si>
    <t>Centum C-Type Explosive Energized Membrane</t>
  </si>
  <si>
    <t>Centum C-Type Kinetic Energized Membrane</t>
  </si>
  <si>
    <t>Centum C-Type Medium Armor Repairer</t>
  </si>
  <si>
    <t>Centum C-Type Medium Remote Armor Repairer</t>
  </si>
  <si>
    <t>Centum C-Type Medium Remote Capacitor Transmitter</t>
  </si>
  <si>
    <t>Centum C-Type Multispectrum Energized Membrane</t>
  </si>
  <si>
    <t>Centum C-Type Thermal Energized Membrane</t>
  </si>
  <si>
    <t>Centum Execrator</t>
  </si>
  <si>
    <t>Centum Fiend</t>
  </si>
  <si>
    <t>Centum Hellhound</t>
  </si>
  <si>
    <t>Centum Juggernaut</t>
  </si>
  <si>
    <t>Centum Loyal Beast</t>
  </si>
  <si>
    <t>Centum Loyal Execrator</t>
  </si>
  <si>
    <t>Centum Loyal Fiend</t>
  </si>
  <si>
    <t>Centum Loyal Hellhound</t>
  </si>
  <si>
    <t>Centum Loyal Juggernaut</t>
  </si>
  <si>
    <t>Centum Loyal Mutilator</t>
  </si>
  <si>
    <t>Centum Loyal Ravager</t>
  </si>
  <si>
    <t>Centum Loyal Ravisher</t>
  </si>
  <si>
    <t>Centum Loyal Slaughterer</t>
  </si>
  <si>
    <t>Centum Loyal Torturer</t>
  </si>
  <si>
    <t>Centum Mutilator</t>
  </si>
  <si>
    <t>Centum Ravager</t>
  </si>
  <si>
    <t>Centum Ravisher</t>
  </si>
  <si>
    <t>Centum Slaughterer</t>
  </si>
  <si>
    <t>Centum Torturer</t>
  </si>
  <si>
    <t>Centus A-Type EM Armor Hardener</t>
  </si>
  <si>
    <t>Centus A-Type Explosive Armor Hardener</t>
  </si>
  <si>
    <t>Centus A-Type Kinetic Armor Hardener</t>
  </si>
  <si>
    <t>Centus A-Type Large Armor Repairer</t>
  </si>
  <si>
    <t>Centus A-Type Thermal Armor Hardener</t>
  </si>
  <si>
    <t>Centus Beast Lord</t>
  </si>
  <si>
    <t>Centus Black Ops Commander</t>
  </si>
  <si>
    <t>Centus B-Type EM Armor Hardener</t>
  </si>
  <si>
    <t>Centus B-Type Explosive Armor Hardener</t>
  </si>
  <si>
    <t>Centus B-Type Kinetic Armor Hardener</t>
  </si>
  <si>
    <t>Centus B-Type Large Armor Repairer</t>
  </si>
  <si>
    <t>Centus B-Type Thermal Armor Hardener</t>
  </si>
  <si>
    <t>Centus Colony General</t>
  </si>
  <si>
    <t>Centus C-Type EM Armor Hardener</t>
  </si>
  <si>
    <t>Centus C-Type Explosive Armor Hardener</t>
  </si>
  <si>
    <t>Centus C-Type Kinetic Armor Hardener</t>
  </si>
  <si>
    <t>Centus C-Type Large Armor Repairer</t>
  </si>
  <si>
    <t>Centus C-Type Thermal Armor Hardener</t>
  </si>
  <si>
    <t>Centus Dark Lord</t>
  </si>
  <si>
    <t>Centus Dread Lord</t>
  </si>
  <si>
    <t>Centus Lord</t>
  </si>
  <si>
    <t>Centus Mutant Lord</t>
  </si>
  <si>
    <t>Centus Overlord</t>
  </si>
  <si>
    <t>Centus Plague Lord</t>
  </si>
  <si>
    <t>Centus Reprocessing Station</t>
  </si>
  <si>
    <t>Centus Savage Lord</t>
  </si>
  <si>
    <t>Centus Slave Lord</t>
  </si>
  <si>
    <t>Centus Tyrant</t>
  </si>
  <si>
    <t>Centus X-Type EM Armor Hardener</t>
  </si>
  <si>
    <t>Centus X-Type Explosive Armor Hardener</t>
  </si>
  <si>
    <t>Centus X-Type Kinetic Armor Hardener</t>
  </si>
  <si>
    <t>Centus X-Type Large Armor Repairer</t>
  </si>
  <si>
    <t>Centus X-Type Thermal Armor Hardener</t>
  </si>
  <si>
    <t>Ceramic Powder</t>
  </si>
  <si>
    <t>Ceramic Powder Reaction</t>
  </si>
  <si>
    <t>Ceramic Powder Reaction Formula</t>
  </si>
  <si>
    <t>Cerberus</t>
  </si>
  <si>
    <t>Cerberus Blaze" Squadron SKIN"</t>
  </si>
  <si>
    <t>Cerberus Abyssal Glory SKIN</t>
  </si>
  <si>
    <t>Cerberus Biosecurity Responders SKIN</t>
  </si>
  <si>
    <t>Cerberus Blue Tiger Serenity Only SKIN</t>
  </si>
  <si>
    <t>Cerberus Blue Tiger Serenity Only SKIN (30 Days)</t>
  </si>
  <si>
    <t>Cerberus Blue Tiger Serenity Only SKIN (365 Days)</t>
  </si>
  <si>
    <t>Cerberus Blue Tiger Serenity Only SKIN (7 Days)</t>
  </si>
  <si>
    <t>Cerberus Blue Tiger Serenity Only SKIN (90 Days)</t>
  </si>
  <si>
    <t>Cerberus Blue Tiger SKIN</t>
  </si>
  <si>
    <t>Cerberus Blueprint</t>
  </si>
  <si>
    <t>Cerberus Capsuleer Day XV SKIN</t>
  </si>
  <si>
    <t>'Cerberus' CRG-3 Shotgun</t>
  </si>
  <si>
    <t>Cerberus Dragon Phoenix SKIN</t>
  </si>
  <si>
    <t>Cerberus Exoplanets Hunter SKIN</t>
  </si>
  <si>
    <t>Cerberus Ghostbird SKIN</t>
  </si>
  <si>
    <t>Cerberus Glacial Drift SKIN</t>
  </si>
  <si>
    <t>Cerberus Halcyon Dawn SKIN</t>
  </si>
  <si>
    <t>Cerberus Matigu Seabeast Serenity Only SKIN</t>
  </si>
  <si>
    <t>Cerberus Matigu Seabeast Serenity Only SKIN (30 Days)</t>
  </si>
  <si>
    <t>Cerberus Matigu Seabeast Serenity Only SKIN (365 Days)</t>
  </si>
  <si>
    <t>Cerberus Matigu Seabeast Serenity Only SKIN (7 Days)</t>
  </si>
  <si>
    <t>Cerberus Matigu Seabeast Serenity Only SKIN (90 Days)</t>
  </si>
  <si>
    <t>Cerberus Matigu Seabeast SKIN</t>
  </si>
  <si>
    <t>Cerberus Octopus Orange Flight SKIN</t>
  </si>
  <si>
    <t>Cerberus Octopus Red Flight SKIN</t>
  </si>
  <si>
    <t>Cerberus Raata Sunset Serenity Only SKIN</t>
  </si>
  <si>
    <t>Cerberus Raata Sunset Serenity Only SKIN (30 Days)</t>
  </si>
  <si>
    <t>Cerberus Raata Sunset Serenity Only SKIN (365 Days)</t>
  </si>
  <si>
    <t>Cerberus Raata Sunset Serenity Only SKIN (7 Days)</t>
  </si>
  <si>
    <t>Cerberus Raata Sunset Serenity Only SKIN (90 Days)</t>
  </si>
  <si>
    <t>Cerberus Raata Sunset SKIN</t>
  </si>
  <si>
    <t>Cerberus Steel Cardinal SKIN</t>
  </si>
  <si>
    <t>Cerberus Vitalshift EGO SKIN</t>
  </si>
  <si>
    <t>Cerberus Wiyrkomi Serenity Only SKIN</t>
  </si>
  <si>
    <t>Cerberus Wiyrkomi Serenity Only SKIN (30 Days)</t>
  </si>
  <si>
    <t>Cerberus Wiyrkomi Serenity Only SKIN (365 Days)</t>
  </si>
  <si>
    <t>Cerberus Wiyrkomi Serenity Only SKIN (7 Days)</t>
  </si>
  <si>
    <t>Cerberus Wiyrkomi Serenity Only SKIN (90 Days)</t>
  </si>
  <si>
    <t>Cerberus Wiyrkomi SKIN</t>
  </si>
  <si>
    <t>Cerberus Yoiul Festival YC121 SKIN</t>
  </si>
  <si>
    <t>Cerberus Yoiul Star SKIN</t>
  </si>
  <si>
    <t>Cerberus Zento Isideko Combine SKIN</t>
  </si>
  <si>
    <t>Cerebral Accelerator</t>
  </si>
  <si>
    <t>Cerebral Accelerator Blueprint</t>
  </si>
  <si>
    <t>Cerebral Slice</t>
  </si>
  <si>
    <t>Cerebrum In A Container</t>
  </si>
  <si>
    <t>Cerebrum Maintenance Chamber</t>
  </si>
  <si>
    <t>Ceremonial Brush</t>
  </si>
  <si>
    <t>Certificate</t>
  </si>
  <si>
    <t>Certification Results</t>
  </si>
  <si>
    <t>Cestus</t>
  </si>
  <si>
    <t>Cetus Scoped Burst Jammer</t>
  </si>
  <si>
    <t>CFG-129 Assault Swarm Launcher</t>
  </si>
  <si>
    <t>CFO Training</t>
  </si>
  <si>
    <t>CH AR ES B(Do not Translate)</t>
  </si>
  <si>
    <t>CH AR ES R1 (Do not Translate)</t>
  </si>
  <si>
    <t>CH AR Ez B(Do not Translate)</t>
  </si>
  <si>
    <t>CH AR Ez R1 (Do not Translate)</t>
  </si>
  <si>
    <t>CH AR Ez R2(Do not Translate)</t>
  </si>
  <si>
    <t>CH AR Ez R3(Do not Translate)</t>
  </si>
  <si>
    <t>CH AR Ha B(Do not Translate)</t>
  </si>
  <si>
    <t>CH AR Ha R1(Do not Translate)</t>
  </si>
  <si>
    <t>CH AR Ha R2 (Do not Translate)</t>
  </si>
  <si>
    <t>CH AR Ha R3 (Do not Translate)</t>
  </si>
  <si>
    <t>CH BR ES B(Do not Translate)</t>
  </si>
  <si>
    <t>CH BR ES R1(Do not Translate)</t>
  </si>
  <si>
    <t>CH BR Ez B(Do not Translate)</t>
  </si>
  <si>
    <t>CH BR Ez R1(Do not Translate)</t>
  </si>
  <si>
    <t>CH BR Ez R2(Do not Translate)</t>
  </si>
  <si>
    <t>CH BR Ez R3(Do not Translate)</t>
  </si>
  <si>
    <t>CH BR Ha B(Do not Translate)</t>
  </si>
  <si>
    <t>CH BR Ha R1(Do not Translate)</t>
  </si>
  <si>
    <t>CH BR Ha R2(Do not Translate)</t>
  </si>
  <si>
    <t>CH BR Ha R3(Do not Translate)</t>
  </si>
  <si>
    <t>Chafferer</t>
  </si>
  <si>
    <t>'Chainmail' 200mm Steel Plates</t>
  </si>
  <si>
    <t>'Chainmail' 200mm Steel Plates Blueprint</t>
  </si>
  <si>
    <t>Chakram</t>
  </si>
  <si>
    <t>Chalcopyrite</t>
  </si>
  <si>
    <t>Chameleon</t>
  </si>
  <si>
    <t>Chameleon Blueprint</t>
  </si>
  <si>
    <t>Champions of the Federation Grand Prix YC123</t>
  </si>
  <si>
    <t>Champions of the Federation Grand Prix YC124</t>
  </si>
  <si>
    <t>Chandler</t>
  </si>
  <si>
    <t>Chanounian Wine</t>
  </si>
  <si>
    <t>chantal testing thingy</t>
  </si>
  <si>
    <t>Chaotic Dark Filament</t>
  </si>
  <si>
    <t>Chaotic Electrical Filament</t>
  </si>
  <si>
    <t>Chaotic Exotic Filament</t>
  </si>
  <si>
    <t>Chaotic Firestorm Filament</t>
  </si>
  <si>
    <t>Chaotic Gamma Filament</t>
  </si>
  <si>
    <t>Chapel Container</t>
  </si>
  <si>
    <t>Chapel of the Obsidian</t>
  </si>
  <si>
    <t>Character Attributes Remap Certificate</t>
  </si>
  <si>
    <t>CharacterLegacy1</t>
  </si>
  <si>
    <t>CharacterLegacy10</t>
  </si>
  <si>
    <t>CharacterLegacy11</t>
  </si>
  <si>
    <t>CharacterLegacy12</t>
  </si>
  <si>
    <t>CharacterLegacy13</t>
  </si>
  <si>
    <t>CharacterLegacy14</t>
  </si>
  <si>
    <t>CharacterLegacy2</t>
  </si>
  <si>
    <t>CharacterLegacy3</t>
  </si>
  <si>
    <t>CharacterLegacy4</t>
  </si>
  <si>
    <t>CharacterLegacy5</t>
  </si>
  <si>
    <t>CharacterLegacy6</t>
  </si>
  <si>
    <t>CharacterLegacy7</t>
  </si>
  <si>
    <t>CharacterLegacy8</t>
  </si>
  <si>
    <t>CharacterLegacy9</t>
  </si>
  <si>
    <t>CharacterType</t>
  </si>
  <si>
    <t>Charge Ammunition Storage</t>
  </si>
  <si>
    <t>Charge Sniper Rifle</t>
  </si>
  <si>
    <t>Charit Rish's Baalgorn</t>
  </si>
  <si>
    <t>Charlie_PLACEHOLDER</t>
  </si>
  <si>
    <t>CharlieBlueprint_PLACEHOLDER</t>
  </si>
  <si>
    <t>Charon</t>
  </si>
  <si>
    <t>Charon Biosecurity Responders SKIN</t>
  </si>
  <si>
    <t>Charon Blue Tiger Serenity Only SKIN</t>
  </si>
  <si>
    <t>Charon Blue Tiger Serenity Only SKIN (30 Days)</t>
  </si>
  <si>
    <t>Charon Blue Tiger Serenity Only SKIN (365 Days)</t>
  </si>
  <si>
    <t>Charon Blue Tiger Serenity Only SKIN (7 Days)</t>
  </si>
  <si>
    <t>Charon Blue Tiger Serenity Only SKIN (90 Days)</t>
  </si>
  <si>
    <t>Charon Blue Tiger SKIN</t>
  </si>
  <si>
    <t>Charon Blueprint</t>
  </si>
  <si>
    <t>Charon Copper Lightning SKIN</t>
  </si>
  <si>
    <t>Charon Exoplanets Hunter SKIN</t>
  </si>
  <si>
    <t>Charon Ghostbird SKIN</t>
  </si>
  <si>
    <t>Charon Glacial Drift SKIN</t>
  </si>
  <si>
    <t>Charon Halcyon Dawn SKIN</t>
  </si>
  <si>
    <t>Charon Malagrin Marshlight SKIN</t>
  </si>
  <si>
    <t>Charon Matigu Seabeast Serenity Only SKIN</t>
  </si>
  <si>
    <t>Charon Matigu Seabeast Serenity Only SKIN (30 Days)</t>
  </si>
  <si>
    <t>Charon Matigu Seabeast Serenity Only SKIN (365 Days)</t>
  </si>
  <si>
    <t>Charon Matigu Seabeast Serenity Only SKIN (7 Days)</t>
  </si>
  <si>
    <t>Charon Matigu Seabeast Serenity Only SKIN (90 Days)</t>
  </si>
  <si>
    <t>Charon Matigu Seabeast SKIN</t>
  </si>
  <si>
    <t>Charon Military Stockpile Captain SKIN</t>
  </si>
  <si>
    <t>Charon Raata Sunset Serenity Only SKIN</t>
  </si>
  <si>
    <t>Charon Raata Sunset Serenity Only SKIN (30 Days)</t>
  </si>
  <si>
    <t>Charon Raata Sunset Serenity Only SKIN (365 Days)</t>
  </si>
  <si>
    <t>Charon Raata Sunset Serenity Only SKIN (7 Days)</t>
  </si>
  <si>
    <t>Charon Raata Sunset Serenity Only SKIN (90 Days)</t>
  </si>
  <si>
    <t>Charon Raata Sunset SKIN</t>
  </si>
  <si>
    <t>Charon Steel Cardinal SKIN</t>
  </si>
  <si>
    <t>Charon Vitalshift EGO SKIN</t>
  </si>
  <si>
    <t>Charon Wiyrkomi Serenity Only SKIN</t>
  </si>
  <si>
    <t>Charon Wiyrkomi SKIN</t>
  </si>
  <si>
    <t>Charon Wiyrkomi SKIN (30 Days)</t>
  </si>
  <si>
    <t>Charon Wiyrkomi SKIN (365 Days)</t>
  </si>
  <si>
    <t>Charon Wiyrkomi SKIN (7 Days)</t>
  </si>
  <si>
    <t>Charon Wiyrkomi SKIN (90 Days)</t>
  </si>
  <si>
    <t>Charon Zento Isideko Combine SKIN</t>
  </si>
  <si>
    <t>Charred Micro Circuit</t>
  </si>
  <si>
    <t>25599</t>
  </si>
  <si>
    <t>Charron</t>
  </si>
  <si>
    <t>'Charstone' Plasma Cannon</t>
  </si>
  <si>
    <t>Chartreuse Cytoserocin</t>
  </si>
  <si>
    <t>Charybdis</t>
  </si>
  <si>
    <t>Chassis Modification</t>
  </si>
  <si>
    <t>Cheetah</t>
  </si>
  <si>
    <t>Cheetah Biosecurity Responders SKIN</t>
  </si>
  <si>
    <t>Cheetah Blue Tiger Serenity Only SKIN</t>
  </si>
  <si>
    <t>Cheetah Blue Tiger Serenity Only SKIN (30 Days)</t>
  </si>
  <si>
    <t>Cheetah Blue Tiger Serenity Only SKIN (365 Days)</t>
  </si>
  <si>
    <t>Cheetah Blue Tiger Serenity Only SKIN (7 Days)</t>
  </si>
  <si>
    <t>Cheetah Blue Tiger Serenity Only SKIN (90 Days)</t>
  </si>
  <si>
    <t>Cheetah Blue Tiger SKIN</t>
  </si>
  <si>
    <t>Cheetah Blueprint</t>
  </si>
  <si>
    <t>Cheetah Dawn of Liberation SKIN</t>
  </si>
  <si>
    <t>Cheetah Exoplanets Hunter SKIN</t>
  </si>
  <si>
    <t>Cheetah Glacial Drift SKIN</t>
  </si>
  <si>
    <t>Cheetah Halcyon Dawn SKIN</t>
  </si>
  <si>
    <t>Cheetah Hazard Control SKIN</t>
  </si>
  <si>
    <t>Cheetah Justice Serenity Only SKIN</t>
  </si>
  <si>
    <t>Cheetah Justice Serenity Only SKIN (30 Days)</t>
  </si>
  <si>
    <t>Cheetah Justice Serenity Only SKIN (365 Days)</t>
  </si>
  <si>
    <t>Cheetah Justice Serenity Only SKIN (7 Days)</t>
  </si>
  <si>
    <t>Cheetah Justice Serenity Only SKIN (90 Days)</t>
  </si>
  <si>
    <t>Cheetah Justice SKIN</t>
  </si>
  <si>
    <t>Cheetah Luminaire Rising SKIN</t>
  </si>
  <si>
    <t>Cheetah Snowline Bladeracer SKIN</t>
  </si>
  <si>
    <t>Cheetah Tronhadar Ink Serenity Only SKIN</t>
  </si>
  <si>
    <t>Cheetah Tronhadar Ink Serenity Only SKIN (30 Days)</t>
  </si>
  <si>
    <t>Cheetah Tronhadar Ink Serenity Only SKIN (365 Days)</t>
  </si>
  <si>
    <t>Cheetah Tronhadar Ink Serenity Only SKIN (7 Days)</t>
  </si>
  <si>
    <t>Cheetah Tronhadar Ink Serenity Only SKIN (90 Days)</t>
  </si>
  <si>
    <t>Cheetah Tronhadar Ink SKIN</t>
  </si>
  <si>
    <t>Cheetah Valklear Glory Serenity Only SKIN</t>
  </si>
  <si>
    <t>Cheetah Valklear Glory Serenity Only SKIN (30 Days)</t>
  </si>
  <si>
    <t>Cheetah Valklear Glory Serenity Only SKIN (365 Days)</t>
  </si>
  <si>
    <t>Cheetah Valklear Glory Serenity Only SKIN (7 Days)</t>
  </si>
  <si>
    <t>Cheetah Valklear Glory Serenity Only SKIN (90 Days)</t>
  </si>
  <si>
    <t>Cheetah Valklear Glory SKIN</t>
  </si>
  <si>
    <t>Cheetah Versus Blueforce SKIN</t>
  </si>
  <si>
    <t>Cheetah Versus Redforce SKIN</t>
  </si>
  <si>
    <t>Chef Aubrei Azil</t>
  </si>
  <si>
    <t>Chelm Soran</t>
  </si>
  <si>
    <t>Chelm Soran's Tag</t>
  </si>
  <si>
    <t>Chelm's Modified Cap Recharger</t>
  </si>
  <si>
    <t>Chelm's Modified Capacitor Power Relay</t>
  </si>
  <si>
    <t>Chelm's Modified Dual Heavy Beam Laser</t>
  </si>
  <si>
    <t>Chelm's Modified EM Armor Hardener</t>
  </si>
  <si>
    <t>Chelm's Modified EM Coating</t>
  </si>
  <si>
    <t>Chelm's Modified EM Energized Membrane</t>
  </si>
  <si>
    <t>Chelm's Modified Explosive Armor Hardener</t>
  </si>
  <si>
    <t>Chelm's Modified Explosive Coating</t>
  </si>
  <si>
    <t>Chelm's Modified Explosive Energized Membrane</t>
  </si>
  <si>
    <t>Chelm's Modified Heat Sink</t>
  </si>
  <si>
    <t>Chelm's Modified Heavy Capacitor Booster</t>
  </si>
  <si>
    <t>Chelm's Modified Heavy Energy Neutralizer</t>
  </si>
  <si>
    <t>Chelm's Modified Heavy Energy Nosferatu</t>
  </si>
  <si>
    <t>Chelm's Modified Kinetic Armor Hardener</t>
  </si>
  <si>
    <t>Chelm's Modified Kinetic Coating</t>
  </si>
  <si>
    <t>Chelm's Modified Kinetic Energized Membrane</t>
  </si>
  <si>
    <t>Chelm's Modified Large Armor Repairer</t>
  </si>
  <si>
    <t>Chelm's Modified Large EMP Smartbomb</t>
  </si>
  <si>
    <t>Chelm's Modified Mega Beam Laser</t>
  </si>
  <si>
    <t>Chelm's Modified Multispectrum Coating</t>
  </si>
  <si>
    <t>Chelm's Modified Multispectrum Energized Membrane</t>
  </si>
  <si>
    <t>Chelm's Modified Power Diagnostic System</t>
  </si>
  <si>
    <t>Chelm's Modified Reactor Control Unit</t>
  </si>
  <si>
    <t>Chelm's Modified Tachyon Beam Laser</t>
  </si>
  <si>
    <t>Chelm's Modified Thermal Armor Hardener</t>
  </si>
  <si>
    <t>Chelm's Modified Thermal Coating</t>
  </si>
  <si>
    <t>Chelm's Modified Thermal Energized Membrane</t>
  </si>
  <si>
    <t>Chemosh</t>
  </si>
  <si>
    <t>Chemosh Blueprint</t>
  </si>
  <si>
    <t>Chemosh Glacial Drift SKIN</t>
  </si>
  <si>
    <t>Cheri Mirei's DNA</t>
  </si>
  <si>
    <t>Cherubic Heartburst Firework</t>
  </si>
  <si>
    <t>Chief Republic Baldur</t>
  </si>
  <si>
    <t>Chief Republic Fleet Claw</t>
  </si>
  <si>
    <t>Chief Republic Fleet Huginn</t>
  </si>
  <si>
    <t>Chief Republic Fleet Hurricane</t>
  </si>
  <si>
    <t>Chief Republic Fleet Hyena</t>
  </si>
  <si>
    <t>Chief Republic Fleet Muninn</t>
  </si>
  <si>
    <t>Chief Republic Fleet Scalpel</t>
  </si>
  <si>
    <t>Chief Republic Fleet Scimitar</t>
  </si>
  <si>
    <t>Chief Republic Fleet Tempest</t>
  </si>
  <si>
    <t>Chief Republic Fleet Typhoon</t>
  </si>
  <si>
    <t>Chief Republic Gleeda</t>
  </si>
  <si>
    <t>Chief Republic Hrakt</t>
  </si>
  <si>
    <t>Chief Republic Iflin</t>
  </si>
  <si>
    <t>Chief Republic Isak</t>
  </si>
  <si>
    <t>Chief Republic Ivan</t>
  </si>
  <si>
    <t>Chief Republic Jarpur</t>
  </si>
  <si>
    <t>Chief Republic Klaki</t>
  </si>
  <si>
    <t>Chief Republic Kvarm</t>
  </si>
  <si>
    <t>Chief Republic Magni</t>
  </si>
  <si>
    <t>Chief Republic Manadis</t>
  </si>
  <si>
    <t>Chief Republic Ofeg</t>
  </si>
  <si>
    <t>Chief Republic Orka</t>
  </si>
  <si>
    <t>Chief Republic Orsin</t>
  </si>
  <si>
    <t>Chief Republic Pafi</t>
  </si>
  <si>
    <t>Chief Republic Rodul</t>
  </si>
  <si>
    <t>Chief Republic Takan</t>
  </si>
  <si>
    <t>Chief Republic Tenar</t>
  </si>
  <si>
    <t>Chief Science Officer</t>
  </si>
  <si>
    <t>Chimera</t>
  </si>
  <si>
    <t>Chimera Biosecurity Responders SKIN</t>
  </si>
  <si>
    <t>Chimera Blue Tiger Serenity Only SKIN</t>
  </si>
  <si>
    <t>Chimera Blue Tiger Serenity Only SKIN (30 Days)</t>
  </si>
  <si>
    <t>Chimera Blue Tiger Serenity Only SKIN (365 Days)</t>
  </si>
  <si>
    <t>Chimera Blue Tiger Serenity Only SKIN (7 Days)</t>
  </si>
  <si>
    <t>Chimera Blue Tiger Serenity Only SKIN (90 Days)</t>
  </si>
  <si>
    <t>Chimera Blue Tiger SKIN</t>
  </si>
  <si>
    <t>Chimera Blueprint</t>
  </si>
  <si>
    <t>Chimera Exoplanets Hunter SKIN</t>
  </si>
  <si>
    <t>Chimera Ghostbird SKIN</t>
  </si>
  <si>
    <t>Chimera Glacial Drift SKIN</t>
  </si>
  <si>
    <t>Chimera Halcyon Dawn SKIN</t>
  </si>
  <si>
    <t>Chimera Hunter's Quiver SKIN</t>
  </si>
  <si>
    <t>Chimera Kairiola's Sacrifice SKIN</t>
  </si>
  <si>
    <t>Chimera Lai Dai Serenity Only SKIN</t>
  </si>
  <si>
    <t>Chimera Lai Dai SKIN</t>
  </si>
  <si>
    <t>Chimera Lai Dai SKIN (30 Days)</t>
  </si>
  <si>
    <t>Chimera Lai Dai SKIN (365 Days)</t>
  </si>
  <si>
    <t>Chimera Lai Dai SKIN (7 Days)</t>
  </si>
  <si>
    <t>Chimera Lai Dai SKIN (90 Days)</t>
  </si>
  <si>
    <t>Chimera Matigu Seabeast Serenity Only SKIN</t>
  </si>
  <si>
    <t>Chimera Matigu Seabeast Serenity Only SKIN (30 Days)</t>
  </si>
  <si>
    <t>Chimera Matigu Seabeast Serenity Only SKIN (365 Days)</t>
  </si>
  <si>
    <t>Chimera Matigu Seabeast Serenity Only SKIN (7 Days)</t>
  </si>
  <si>
    <t>Chimera Matigu Seabeast Serenity Only SKIN (90 Days)</t>
  </si>
  <si>
    <t>Chimera Matigu Seabeast SKIN</t>
  </si>
  <si>
    <t>Chimera Raata Sunset Serenity Only SKIN</t>
  </si>
  <si>
    <t>Chimera Raata Sunset Serenity Only SKIN (30 Days)</t>
  </si>
  <si>
    <t>Chimera Raata Sunset Serenity Only SKIN (365 Days)</t>
  </si>
  <si>
    <t>Chimera Raata Sunset Serenity Only SKIN (7 Days)</t>
  </si>
  <si>
    <t>Chimera Raata Sunset Serenity Only SKIN (90 Days)</t>
  </si>
  <si>
    <t>Chimera Raata Sunset SKIN</t>
  </si>
  <si>
    <t>'Chimera' Shotgun</t>
  </si>
  <si>
    <t>Chimera Spirit SKIN</t>
  </si>
  <si>
    <t>Chimera Steel Cardinal SKIN</t>
  </si>
  <si>
    <t>Chimera Wiyrkomi Serenity Only SKIN</t>
  </si>
  <si>
    <t>Chimera Wiyrkomi Serenity Only SKIN (30 Days)</t>
  </si>
  <si>
    <t>Chimera Wiyrkomi Serenity Only SKIN (365 Days)</t>
  </si>
  <si>
    <t>Chimera Wiyrkomi Serenity Only SKIN (7 Days)</t>
  </si>
  <si>
    <t>Chimera Wiyrkomi Serenity Only SKIN (90 Days)</t>
  </si>
  <si>
    <t>Chimera Wiyrkomi SKIN</t>
  </si>
  <si>
    <t>Chimera Yoiul Star SKIN</t>
  </si>
  <si>
    <t>Chimera Zento Isideko Combine SKIN</t>
  </si>
  <si>
    <t>China Monument</t>
  </si>
  <si>
    <t>Chiral Structures</t>
  </si>
  <si>
    <t>Chislov Leshak</t>
  </si>
  <si>
    <t>'Chivalry' Large Remote Capacitor Transmitter</t>
  </si>
  <si>
    <t>'Chivalry' Large Remote Capacitor Transmitter Blueprint</t>
  </si>
  <si>
    <t>Chlorine Cloud</t>
  </si>
  <si>
    <t>Choiji the Vanquisher</t>
  </si>
  <si>
    <t>'Chokegrin' Kaalakiota Magsec SMG</t>
  </si>
  <si>
    <t>Chondrite</t>
  </si>
  <si>
    <t>Choonka's Coordinates</t>
  </si>
  <si>
    <t>'Chord' Basic Cardiac Stimulant</t>
  </si>
  <si>
    <t>Chremoas</t>
  </si>
  <si>
    <t>Chremoas Blueprint</t>
  </si>
  <si>
    <t>Chribba Monument</t>
  </si>
  <si>
    <t>Chribba's Modified Strip Miner</t>
  </si>
  <si>
    <t>Christer Fuglesang's Medal</t>
  </si>
  <si>
    <t>Chromite</t>
  </si>
  <si>
    <t>Chromium</t>
  </si>
  <si>
    <t>Chromodynamic Tricarboxyls</t>
  </si>
  <si>
    <t>Chronologically Curious Blue Diary</t>
  </si>
  <si>
    <t>Cilis Leglise's Headquarters</t>
  </si>
  <si>
    <t>Cimalo Mahnab's Bunker</t>
  </si>
  <si>
    <t>'Cinder' XT-1 Missile Launcher</t>
  </si>
  <si>
    <t>Cinnabar</t>
  </si>
  <si>
    <t>Cipher Router</t>
  </si>
  <si>
    <t>C-IR Compact Guidance Disruptor</t>
  </si>
  <si>
    <t>Circadian Seeker</t>
  </si>
  <si>
    <t>Circadian Seeker Basal</t>
  </si>
  <si>
    <t>Circadian Seeker Resister</t>
  </si>
  <si>
    <t>Circadian Seeker Sniper</t>
  </si>
  <si>
    <t>Circle Construct</t>
  </si>
  <si>
    <t>Circular Construction</t>
  </si>
  <si>
    <t>'Cirrus' Calibration Subsystem</t>
  </si>
  <si>
    <t>'Cirrus' CreoDron Active Scanner</t>
  </si>
  <si>
    <t>'Cistern' K-17D Nanohive</t>
  </si>
  <si>
    <t>'Citadella' 100mm Steel Plates</t>
  </si>
  <si>
    <t>'Citadella' 100mm Steel Plates Blueprint</t>
  </si>
  <si>
    <t>Citizen Astur</t>
  </si>
  <si>
    <t>Citizen Data Analyzer</t>
  </si>
  <si>
    <t>Citizen Miner</t>
  </si>
  <si>
    <t>Citizen Quarters</t>
  </si>
  <si>
    <t>Citizen Venture</t>
  </si>
  <si>
    <t>Citizens</t>
  </si>
  <si>
    <t>Civilian Amarr Bestower</t>
  </si>
  <si>
    <t>Civilian Amarr Cruiser Arbitrator</t>
  </si>
  <si>
    <t>Civilian Amarr Cruiser Augoror</t>
  </si>
  <si>
    <t>Civilian Amarr Cruiser Maller</t>
  </si>
  <si>
    <t>Civilian Amarr Cruiser Omen</t>
  </si>
  <si>
    <t>Civilian Amarr Frigate Crucifier</t>
  </si>
  <si>
    <t>Civilian Amarr Frigate Executioner</t>
  </si>
  <si>
    <t>Civilian Amarr Frigate Inquisitor</t>
  </si>
  <si>
    <t>Civilian Amarr Frigate Punisher</t>
  </si>
  <si>
    <t>Civilian Amarr Shuttle</t>
  </si>
  <si>
    <t>Civilian Amarr Shuttle Blueprint</t>
  </si>
  <si>
    <t>Civilian Armor Repairer</t>
  </si>
  <si>
    <t>Civilian Armor Repairer Blueprint</t>
  </si>
  <si>
    <t>Civilian Autocannon Ammo</t>
  </si>
  <si>
    <t>Civilian Blaster Charge</t>
  </si>
  <si>
    <t>Civilian Caldari Battleship Raven</t>
  </si>
  <si>
    <t>Civilian Caldari Battleship Rokh</t>
  </si>
  <si>
    <t>Civilian Caldari Battleship Scorpion</t>
  </si>
  <si>
    <t>Civilian Caldari Cruiser Blackbird</t>
  </si>
  <si>
    <t>Civilian Caldari Cruiser Caracal</t>
  </si>
  <si>
    <t>Civilian Caldari Cruiser Moa</t>
  </si>
  <si>
    <t>Civilian Caldari Cruiser Osprey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</si>
  <si>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</si>
  <si>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</si>
  <si>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</si>
  <si>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</si>
  <si>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</si>
  <si>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Civilian Caldari Shuttle</t>
  </si>
  <si>
    <t>Civilian Caldari Shuttle Blueprint</t>
  </si>
  <si>
    <t>Civilian Damage Control</t>
  </si>
  <si>
    <t>Civilian Damage Control Blueprint</t>
  </si>
  <si>
    <t>Civilian Data Analyzer</t>
  </si>
  <si>
    <t>Civilian Data Analyzer Blueprint</t>
  </si>
  <si>
    <t>Civilian Data Interface</t>
  </si>
  <si>
    <t>Civilian Data Interface Blueprint</t>
  </si>
  <si>
    <t>Civilian EM Shield Hardener</t>
  </si>
  <si>
    <t>Civilian EM Shield Hardener Blueprint</t>
  </si>
  <si>
    <t>Civilian Expanded Cargohold</t>
  </si>
  <si>
    <t>Civilian Expanded Cargohold Blueprint</t>
  </si>
  <si>
    <t>Civilian Explosive Shield Hardener</t>
  </si>
  <si>
    <t>Civilian Explosive Shield Hardener Blueprint</t>
  </si>
  <si>
    <t>Civilian Gallente Cruiser Celestis</t>
  </si>
  <si>
    <t>Civilian Gallente Cruiser Exequror</t>
  </si>
  <si>
    <t>Civilian Gallente Cruiser Thorax</t>
  </si>
  <si>
    <t>Civilian Gallente Cruiser Vexor</t>
  </si>
  <si>
    <t>Civilian Gallente Shuttle</t>
  </si>
  <si>
    <t>Civilian Gallente Shuttle Blueprint</t>
  </si>
  <si>
    <t>Civilian Gatling Autocannon</t>
  </si>
  <si>
    <t>Civilian Gatling Pulse Laser</t>
  </si>
  <si>
    <t>Civilian Gatling Railgun</t>
  </si>
  <si>
    <t>Civilian Hobgoblin</t>
  </si>
  <si>
    <t>Civilian Hulk</t>
  </si>
  <si>
    <t>Civilian Kinetic Shield Hardener</t>
  </si>
  <si>
    <t>Civilian Kinetic Shield Hardener Blueprint</t>
  </si>
  <si>
    <t>Civilian Light Electron Blaster</t>
  </si>
  <si>
    <t>Civilian Light Missile Launcher</t>
  </si>
  <si>
    <t>Civilian Miner</t>
  </si>
  <si>
    <t>Civilian Miner Blueprint</t>
  </si>
  <si>
    <t>Civilian Mining Drone</t>
  </si>
  <si>
    <t>Civilian Mining Drone Blueprint</t>
  </si>
  <si>
    <t>Civilian Minmatar Cruiser Bellicose</t>
  </si>
  <si>
    <t>Civilian Minmatar Cruiser Rupture</t>
  </si>
  <si>
    <t>Civilian Minmatar Cruiser Scythe</t>
  </si>
  <si>
    <t>Civilian Minmatar Cruiser Stabber</t>
  </si>
  <si>
    <t>Civilian Minmatar Shuttle</t>
  </si>
  <si>
    <t>Civilian Minmatar Shuttle Blueprint</t>
  </si>
  <si>
    <t>Civilian Orca</t>
  </si>
  <si>
    <t>Civilian Pulse Crystal</t>
  </si>
  <si>
    <t>Civilian Railgun Charge</t>
  </si>
  <si>
    <t>Civilian Relic Analyzer</t>
  </si>
  <si>
    <t>Civilian Relic Analyzer Blueprint</t>
  </si>
  <si>
    <t>Civilian Salvager</t>
  </si>
  <si>
    <t>Civilian Salvager Blueprint</t>
  </si>
  <si>
    <t>Civilian Scourge Light Missile</t>
  </si>
  <si>
    <t>Civilian Shield Booster</t>
  </si>
  <si>
    <t>Civilian Shield Booster Blueprint</t>
  </si>
  <si>
    <t>Civilian SIGINT Contractors</t>
  </si>
  <si>
    <t>Civilian Skill Pack</t>
  </si>
  <si>
    <t>Civilian Small Remote Armor Repairer</t>
  </si>
  <si>
    <t>Civilian Small Remote Shield Booster</t>
  </si>
  <si>
    <t>Civilian Stasis Webifier</t>
  </si>
  <si>
    <t>Civilian Stasis Webifier Blueprint</t>
  </si>
  <si>
    <t>Civilian Thermal Shield Hardener</t>
  </si>
  <si>
    <t>Civilian Thermal Shield Hardener Blueprint</t>
  </si>
  <si>
    <t>Civilian Transport Ship Wreck</t>
  </si>
  <si>
    <t>Civilian Warp Disruptor</t>
  </si>
  <si>
    <t>Civilian Workers and Dependents</t>
  </si>
  <si>
    <t>Civilians</t>
  </si>
  <si>
    <t>Civire Bonus</t>
  </si>
  <si>
    <t>C-J6MT A History of War Monument</t>
  </si>
  <si>
    <t>C-J6MT Station Monument</t>
  </si>
  <si>
    <t>Cladistic Cache Wreck</t>
  </si>
  <si>
    <t>Cladistic-15 'Krai Perun' Filament</t>
  </si>
  <si>
    <t>Cladistic-15 'Krai Svarog' Filament</t>
  </si>
  <si>
    <t>Cladistic-15 'Krai Veles' Filament</t>
  </si>
  <si>
    <t>Cladistic-5 'Krai Perun' Filament</t>
  </si>
  <si>
    <t>Cladistic-5 'Krai Svarog' Filament</t>
  </si>
  <si>
    <t>Cladistic-5 'Krai Veles' Filament</t>
  </si>
  <si>
    <t>'Clarity'</t>
  </si>
  <si>
    <t>Class 1 Black Hole Effects</t>
  </si>
  <si>
    <t>Class 1 Cataclysmic Variable Effects</t>
  </si>
  <si>
    <t>Class 1 Magnetar Effects</t>
  </si>
  <si>
    <t>Class 1 Pulsar Effects</t>
  </si>
  <si>
    <t>Class 1 Red Giant Effects</t>
  </si>
  <si>
    <t>Class 1 Wolf Rayet Effects</t>
  </si>
  <si>
    <t>Class 2 Black Hole Effects</t>
  </si>
  <si>
    <t>Class 2 Cataclysmic Variable Effects</t>
  </si>
  <si>
    <t>Class 2 Magnetar Effects</t>
  </si>
  <si>
    <t>Class 2 Pulsar Effects</t>
  </si>
  <si>
    <t>Class 2 Red Giant Effects</t>
  </si>
  <si>
    <t>Class 2 Wolf Rayet Effects</t>
  </si>
  <si>
    <t>Class 3 Black Hole Effects</t>
  </si>
  <si>
    <t>Class 3 Cataclysmic Variable Effects</t>
  </si>
  <si>
    <t>Class 3 Magnetar Effects</t>
  </si>
  <si>
    <t>Class 3 Pulsar Effects</t>
  </si>
  <si>
    <t>Class 3 Red Giant Effects</t>
  </si>
  <si>
    <t>Class 3 Wolf Rayet Effects</t>
  </si>
  <si>
    <t>Class 4 Black Hole Effects</t>
  </si>
  <si>
    <t>Class 4 Cataclysmic Variable Effects</t>
  </si>
  <si>
    <t>Class 4 Magnetar Effects</t>
  </si>
  <si>
    <t>Class 4 Pulsar Effects</t>
  </si>
  <si>
    <t>Class 4 Red Giant Effects</t>
  </si>
  <si>
    <t>Class 4 Wolf Rayet Effects</t>
  </si>
  <si>
    <t>Class 5 Black Hole Effects</t>
  </si>
  <si>
    <t>Class 5 Cataclysmic Variable Effects</t>
  </si>
  <si>
    <t>Class 5 Magnetar Effects</t>
  </si>
  <si>
    <t>Class 5 Pulsar Effects</t>
  </si>
  <si>
    <t>Class 5 Red Giant Effects</t>
  </si>
  <si>
    <t>Class 5 Wolf Rayet Effects</t>
  </si>
  <si>
    <t>Class 6 Black Hole Effects</t>
  </si>
  <si>
    <t>Class 6 Cataclysmic Variable Effects</t>
  </si>
  <si>
    <t>Class 6 Magnetar Effects</t>
  </si>
  <si>
    <t>Class 6 Pulsar Effects</t>
  </si>
  <si>
    <t>Class 6 Red Giant Effects</t>
  </si>
  <si>
    <t>Class 6 Wolf Rayet Effects</t>
  </si>
  <si>
    <t>Classified Caldari Databank</t>
  </si>
  <si>
    <t>Classified Report - Station Defenses</t>
  </si>
  <si>
    <t>Claudius</t>
  </si>
  <si>
    <t>Claustrophobia Bonus</t>
  </si>
  <si>
    <t>Claw</t>
  </si>
  <si>
    <t>Claw Abyssal Glory SKIN</t>
  </si>
  <si>
    <t>Claw Aurora Universalis SKIN</t>
  </si>
  <si>
    <t>Claw Biosecurity Responders SKIN</t>
  </si>
  <si>
    <t>Claw Blue Tiger Serenity Only SKIN</t>
  </si>
  <si>
    <t>Claw Blue Tiger Serenity Only SKIN (30 Days)</t>
  </si>
  <si>
    <t>Claw Blue Tiger Serenity Only SKIN (365 Days)</t>
  </si>
  <si>
    <t>Claw Blue Tiger Serenity Only SKIN (7 Days)</t>
  </si>
  <si>
    <t>Claw Blue Tiger Serenity Only SKIN (90 Days)</t>
  </si>
  <si>
    <t>Claw Blue Tiger SKIN</t>
  </si>
  <si>
    <t>Claw Blueprint</t>
  </si>
  <si>
    <t>Claw Capsuleer Day XV SKIN</t>
  </si>
  <si>
    <t>Claw Dawn of Liberation SKIN</t>
  </si>
  <si>
    <t>Claw Exoplanets Hunter SKIN</t>
  </si>
  <si>
    <t>Claw Glacial Drift SKIN</t>
  </si>
  <si>
    <t>Claw Halcyon Dawn SKIN</t>
  </si>
  <si>
    <t>Claw Hazard Control SKIN</t>
  </si>
  <si>
    <t>Claw Justice Serenity Only SKIN</t>
  </si>
  <si>
    <t>Claw Justice Serenity Only SKIN (30 Days)</t>
  </si>
  <si>
    <t>Claw Justice Serenity Only SKIN (365 Days)</t>
  </si>
  <si>
    <t>Claw Justice Serenity Only SKIN (7 Days)</t>
  </si>
  <si>
    <t>Claw Justice Serenity Only SKIN (90 Days)</t>
  </si>
  <si>
    <t>Claw Justice SKIN</t>
  </si>
  <si>
    <t>Claw Liberation Games SKIN</t>
  </si>
  <si>
    <t>Claw Luminaire Rising SKIN</t>
  </si>
  <si>
    <t>Claw Snowline Bladeracer SKIN</t>
  </si>
  <si>
    <t>Claw Tronhadar Ink Serenity Only SKIN</t>
  </si>
  <si>
    <t>Claw Tronhadar Ink Serenity Only SKIN (30 Days)</t>
  </si>
  <si>
    <t>Claw Tronhadar Ink Serenity Only SKIN (365 Days)</t>
  </si>
  <si>
    <t>Claw Tronhadar Ink Serenity Only SKIN (7 Days)</t>
  </si>
  <si>
    <t>Claw Tronhadar Ink Serenity Only SKIN (90 Days)</t>
  </si>
  <si>
    <t>Claw Tronhadar Ink SKIN</t>
  </si>
  <si>
    <t>Claw Valklear Glory Serenity Only SKIN</t>
  </si>
  <si>
    <t>Claw Valklear Glory Serenity Only SKIN (30 Days)</t>
  </si>
  <si>
    <t>Claw Valklear Glory Serenity Only SKIN (365 Days)</t>
  </si>
  <si>
    <t>Claw Valklear Glory Serenity Only SKIN (7 Days)</t>
  </si>
  <si>
    <t>Claw Valklear Glory Serenity Only SKIN (90 Days)</t>
  </si>
  <si>
    <t>Claw Valklear Glory SKIN</t>
  </si>
  <si>
    <t>Clay Pigeon</t>
  </si>
  <si>
    <t>Clay Pigeon Blueprint</t>
  </si>
  <si>
    <t>Claymore</t>
  </si>
  <si>
    <t>Claymore Biosecurity Responders SKIN</t>
  </si>
  <si>
    <t>Claymore Blue Tiger Serenity Only SKIN</t>
  </si>
  <si>
    <t>Claymore Blue Tiger Serenity Only SKIN (30 Days)</t>
  </si>
  <si>
    <t>Claymore Blue Tiger Serenity Only SKIN (365 Days)</t>
  </si>
  <si>
    <t>Claymore Blue Tiger Serenity Only SKIN (7 Days)</t>
  </si>
  <si>
    <t>Claymore Blue Tiger Serenity Only SKIN (90 Days)</t>
  </si>
  <si>
    <t>Claymore Blue Tiger SKIN</t>
  </si>
  <si>
    <t>Claymore Blueprint</t>
  </si>
  <si>
    <t>Claymore Exoplanets Hunter SKIN</t>
  </si>
  <si>
    <t>Claymore Freedom's Revolution SKIN</t>
  </si>
  <si>
    <t>Claymore Glacial Drift SKIN</t>
  </si>
  <si>
    <t>Claymore Halcyon Dawn SKIN</t>
  </si>
  <si>
    <t>Claymore Hazard Control SKIN</t>
  </si>
  <si>
    <t>Claymore Justice Serenity Only SKIN</t>
  </si>
  <si>
    <t>Claymore Justice Serenity Only SKIN (30 Days)</t>
  </si>
  <si>
    <t>Claymore Justice Serenity Only SKIN (365 Days)</t>
  </si>
  <si>
    <t>Claymore Justice Serenity Only SKIN (7 Days)</t>
  </si>
  <si>
    <t>Claymore Justice Serenity Only SKIN (90 Days)</t>
  </si>
  <si>
    <t>Claymore Justice SKIN</t>
  </si>
  <si>
    <t>Claymore Liberation Games SKIN</t>
  </si>
  <si>
    <t>Claymore Snowline Bladeracer SKIN</t>
  </si>
  <si>
    <t>Claymore Tronhadar Ink Serenity Only SKIN</t>
  </si>
  <si>
    <t>Claymore Tronhadar Ink Serenity Only SKIN (30 Days)</t>
  </si>
  <si>
    <t>Claymore Tronhadar Ink Serenity Only SKIN (365 Days)</t>
  </si>
  <si>
    <t>Claymore Tronhadar Ink Serenity Only SKIN (7 Days)</t>
  </si>
  <si>
    <t>Claymore Tronhadar Ink Serenity Only SKIN (90 Days)</t>
  </si>
  <si>
    <t>Claymore Tronhadar Ink SKIN</t>
  </si>
  <si>
    <t>Claymore Valklear Glory Serenity Only SKIN</t>
  </si>
  <si>
    <t>Claymore Valklear Glory Serenity Only SKIN (30 Days)</t>
  </si>
  <si>
    <t>Claymore Valklear Glory Serenity Only SKIN (365 Days)</t>
  </si>
  <si>
    <t>Claymore Valklear Glory Serenity Only SKIN (7 Days)</t>
  </si>
  <si>
    <t>Claymore Valklear Glory Serenity Only SKIN (90 Days)</t>
  </si>
  <si>
    <t>Claymore Valklear Glory SKIN</t>
  </si>
  <si>
    <t>Cleansing Flame Amarr Battleship</t>
  </si>
  <si>
    <t>Cleansing Flame Amarr Cruiser</t>
  </si>
  <si>
    <t>Cleansing Flame Amarr Frigate</t>
  </si>
  <si>
    <t>Clear Icicle</t>
  </si>
  <si>
    <t>Clearance Documents</t>
  </si>
  <si>
    <t>Clearance Papers</t>
  </si>
  <si>
    <t>Cliene Veine's Dominix</t>
  </si>
  <si>
    <t>Cloak Field</t>
  </si>
  <si>
    <t>Cloak Field  Operation</t>
  </si>
  <si>
    <t>Cloaked Cache</t>
  </si>
  <si>
    <t>Cloaking</t>
  </si>
  <si>
    <t>Clone Grade Alpha</t>
  </si>
  <si>
    <t>Clone Grade Beta</t>
  </si>
  <si>
    <t>Clone Grade Beta Blueprint</t>
  </si>
  <si>
    <t>Clone Grade Chi</t>
  </si>
  <si>
    <t>Clone Grade Delta</t>
  </si>
  <si>
    <t>Clone Grade Epsilon</t>
  </si>
  <si>
    <t>Clone Grade Eta</t>
  </si>
  <si>
    <t>Clone Grade Gamma</t>
  </si>
  <si>
    <t>Clone Grade Gamma Blueprint</t>
  </si>
  <si>
    <t>Clone Grade Iota</t>
  </si>
  <si>
    <t>Clone Grade Kappa</t>
  </si>
  <si>
    <t>Clone Grade Lambda</t>
  </si>
  <si>
    <t>Clone Grade Mu</t>
  </si>
  <si>
    <t>Clone Grade Nu</t>
  </si>
  <si>
    <t>Clone Grade Omega</t>
  </si>
  <si>
    <t>Clone Grade Omicron</t>
  </si>
  <si>
    <t>Clone Grade Phi</t>
  </si>
  <si>
    <t>Clone Grade Pi</t>
  </si>
  <si>
    <t>Clone Grade Psi</t>
  </si>
  <si>
    <t>Clone Grade Rho</t>
  </si>
  <si>
    <t>Clone Grade Sigma</t>
  </si>
  <si>
    <t>Clone Grade Tau</t>
  </si>
  <si>
    <t>Clone Grade Theta</t>
  </si>
  <si>
    <t>Clone Grade Upsilon</t>
  </si>
  <si>
    <t>Clone Grade Xi</t>
  </si>
  <si>
    <t>Clone Grade Zeta</t>
  </si>
  <si>
    <t>Clone Reanimation Unit</t>
  </si>
  <si>
    <t>Clone Soldier Negotiator Tag</t>
  </si>
  <si>
    <t>Clone Soldier Recruiter Tag</t>
  </si>
  <si>
    <t>Clone Soldier Trainer Tag</t>
  </si>
  <si>
    <t>Clone Soldier Transporter Tag</t>
  </si>
  <si>
    <t>Clone Vat Bay I</t>
  </si>
  <si>
    <t>Clone Vat Bay I Blueprint</t>
  </si>
  <si>
    <t>Cloned SOE officer</t>
  </si>
  <si>
    <t>CloneJacker Punk</t>
  </si>
  <si>
    <t>Clones</t>
  </si>
  <si>
    <t>Clones Blueprint</t>
  </si>
  <si>
    <t>Cloning Facility Operation</t>
  </si>
  <si>
    <t>Cloning Service</t>
  </si>
  <si>
    <t>Cloud Rings</t>
  </si>
  <si>
    <t>Cloudlayer_01a</t>
  </si>
  <si>
    <t>Cloven Arkonor Asteroid</t>
  </si>
  <si>
    <t>Cloven Grey Asteroid</t>
  </si>
  <si>
    <t>Cloven Kernite Asteroid</t>
  </si>
  <si>
    <t>Cloven Red Asteroid</t>
  </si>
  <si>
    <t>Clutch Restrained Warp Disruption Field Generator</t>
  </si>
  <si>
    <t>cm1_t1_environment_asset</t>
  </si>
  <si>
    <t>cm1_t1_wreck_environment_asset</t>
  </si>
  <si>
    <t>CMT-05N Nullsec Ice Storm Filament</t>
  </si>
  <si>
    <t>CN-V Light Damage Modifier</t>
  </si>
  <si>
    <t>C-O-1</t>
  </si>
  <si>
    <t>C-O-2</t>
  </si>
  <si>
    <t>Coadjunct Scoped Remote Sensor Booster</t>
  </si>
  <si>
    <t>Coalesced Element</t>
  </si>
  <si>
    <t>Coalesced Element Blueprint</t>
  </si>
  <si>
    <t>Cobalt</t>
  </si>
  <si>
    <t>Cobaltite</t>
  </si>
  <si>
    <t>Cobra Mine</t>
  </si>
  <si>
    <t>Cobra Mine Blueprint</t>
  </si>
  <si>
    <t>Cockroach</t>
  </si>
  <si>
    <t>Coded Research Zone Key</t>
  </si>
  <si>
    <t>'Codewish' Duvolle Tactical Assault Rifle</t>
  </si>
  <si>
    <t>'Codex' Data Analyzer I</t>
  </si>
  <si>
    <t>'Codex' Data Analyzer I Blueprint</t>
  </si>
  <si>
    <t>Coercer</t>
  </si>
  <si>
    <t>Coercer Abyssal Firestorm SKIN</t>
  </si>
  <si>
    <t>Coercer Abyssal Glory SKIN</t>
  </si>
  <si>
    <t>Coercer Ace of Podhunters SKIN</t>
  </si>
  <si>
    <t>Coercer Ardishapur Serenity Only SKIN</t>
  </si>
  <si>
    <t>Coercer Ardishapur SKIN</t>
  </si>
  <si>
    <t>Coercer Ardishapur SKIN (30 Days)</t>
  </si>
  <si>
    <t>Coercer Ardishapur SKIN (365 Days)</t>
  </si>
  <si>
    <t>Coercer Ardishapur SKIN (7 Days)</t>
  </si>
  <si>
    <t>Coercer Ardishapur SKIN (90 Days)</t>
  </si>
  <si>
    <t>Coercer Aurora Universalis SKIN</t>
  </si>
  <si>
    <t>Coercer Biosecurity Responders SKIN</t>
  </si>
  <si>
    <t>Coercer Blood Raiders Edition</t>
  </si>
  <si>
    <t>Coercer Blood Raiders Edition Blueprint</t>
  </si>
  <si>
    <t>Coercer Blood Raiders SKIN</t>
  </si>
  <si>
    <t>Coercer Blood Raiders SKIN (30 Days)</t>
  </si>
  <si>
    <t>Coercer Blood Raiders SKIN (365 Days)</t>
  </si>
  <si>
    <t>Coercer Blood Raiders SKIN (7 Days)</t>
  </si>
  <si>
    <t>Coercer Blood Raiders SKIN (90 Days)</t>
  </si>
  <si>
    <t>Coercer Blueprint</t>
  </si>
  <si>
    <t>Coercer Cold Iron Serenity Only SKIN</t>
  </si>
  <si>
    <t>Coercer Cold Iron Serenity Only SKIN (30 Days)</t>
  </si>
  <si>
    <t>Coercer Cold Iron Serenity Only SKIN (365 Days)</t>
  </si>
  <si>
    <t>Coercer Cold Iron Serenity Only SKIN (7 Days)</t>
  </si>
  <si>
    <t>Coercer Cold Iron Serenity Only SKIN (90 Days)</t>
  </si>
  <si>
    <t>Coercer Cold Iron SKIN</t>
  </si>
  <si>
    <t>Coercer Combat Crate</t>
  </si>
  <si>
    <t>Coercer Destroyer Battle Pack</t>
  </si>
  <si>
    <t>Coercer EoM Serenity Only SKIN</t>
  </si>
  <si>
    <t>Coercer EoM Serenity Only SKIN (30 Days)</t>
  </si>
  <si>
    <t>Coercer EoM Serenity Only SKIN (365 Days)</t>
  </si>
  <si>
    <t>Coercer EoM Serenity Only SKIN (7 Days)</t>
  </si>
  <si>
    <t>Coercer EoM Serenity Only SKIN (90 Days)</t>
  </si>
  <si>
    <t>Coercer EoM SKIN</t>
  </si>
  <si>
    <t>Coercer Exoplanets Hunter SKIN</t>
  </si>
  <si>
    <t>Coercer Glacial Drift SKIN</t>
  </si>
  <si>
    <t>Coercer Halcyon Dawn SKIN</t>
  </si>
  <si>
    <t>Coercer Harmonious Ascension SKIN</t>
  </si>
  <si>
    <t>Coercer Imperial Jubilee SKIN</t>
  </si>
  <si>
    <t>Coercer Imperial Navy SKIN</t>
  </si>
  <si>
    <t>Coercer Ironblood Serenity Only SKIN</t>
  </si>
  <si>
    <t>Coercer Ironblood Serenity Only SKIN (30 Days)</t>
  </si>
  <si>
    <t>Coercer Ironblood Serenity Only SKIN (365 Days)</t>
  </si>
  <si>
    <t>Coercer Ironblood Serenity Only SKIN (7 Days)</t>
  </si>
  <si>
    <t>Coercer Ironblood Serenity Only SKIN (90 Days)</t>
  </si>
  <si>
    <t>Coercer Ironblood SKIN</t>
  </si>
  <si>
    <t>Coercer Luminaire Zenith SKIN</t>
  </si>
  <si>
    <t>Coercer Metalbee Amarr SKIN (Permanent)</t>
  </si>
  <si>
    <t>Coercer Oasis of Faith SKIN</t>
  </si>
  <si>
    <t>Coercer Oasis of Faith SKIN (30 days Limited)</t>
  </si>
  <si>
    <t>Coercer Purity of the Throne Serenity Only SKIN</t>
  </si>
  <si>
    <t>Coercer Purity of the Throne Serenity Only SKIN (30 Days)</t>
  </si>
  <si>
    <t>Coercer Purity of the Throne Serenity Only SKIN (365 Days)</t>
  </si>
  <si>
    <t>Coercer Purity of the Throne Serenity Only SKIN (7 Days)</t>
  </si>
  <si>
    <t>Coercer Purity of the Throne Serenity Only SKIN (90 Days)</t>
  </si>
  <si>
    <t>Coercer Purity of the Throne SKIN</t>
  </si>
  <si>
    <t>Coercer Raata Sunset Serenity Only SKIN</t>
  </si>
  <si>
    <t>Coercer Raata Sunset Serenity Only SKIN (30 Days)</t>
  </si>
  <si>
    <t>Coercer Raata Sunset Serenity Only SKIN (365 Days)</t>
  </si>
  <si>
    <t>Coercer Raata Sunset Serenity Only SKIN (7 Days)</t>
  </si>
  <si>
    <t>Coercer Raata Sunset Serenity Only SKIN (90 Days)</t>
  </si>
  <si>
    <t>Coercer Raata Sunset SKIN</t>
  </si>
  <si>
    <t>Coercer Raata Sunset SKIN (180 Days)</t>
  </si>
  <si>
    <t>Coercer Sarum Serenity Only SKIN</t>
  </si>
  <si>
    <t>Coercer Sarum SKIN</t>
  </si>
  <si>
    <t>Coercer Sarum SKIN (30 days Limited)</t>
  </si>
  <si>
    <t>Coercer Sarum SKIN (30 Days)</t>
  </si>
  <si>
    <t>Coercer Sarum SKIN (365 Days)</t>
  </si>
  <si>
    <t>Coercer Sarum SKIN (7 Days)</t>
  </si>
  <si>
    <t>Coercer Sarum SKIN (90 Days)</t>
  </si>
  <si>
    <t>Coercer Semiotique Superluminal SKIN</t>
  </si>
  <si>
    <t>Coercer Triglavian Twilight SKIN</t>
  </si>
  <si>
    <t>Coercer War Reserves Lieutenant SKIN</t>
  </si>
  <si>
    <t>Coercer Zakura Shumyu SKIN</t>
  </si>
  <si>
    <t>Coesite</t>
  </si>
  <si>
    <t>45493</t>
  </si>
  <si>
    <t>Cogni-Emotive Neurolink Enhancer</t>
  </si>
  <si>
    <t>Cogni-Emotive Neurolink Enhancer Reaction Formula</t>
  </si>
  <si>
    <t>Cognitive Hive Mind</t>
  </si>
  <si>
    <t>Coherent Asteroid Mining Crystal Type A I</t>
  </si>
  <si>
    <t>Coherent Asteroid Mining Crystal Type A I Blueprint</t>
  </si>
  <si>
    <t>Coherent Asteroid Mining Crystal Type A II</t>
  </si>
  <si>
    <t>Coherent Asteroid Mining Crystal Type A II Blueprint</t>
  </si>
  <si>
    <t>Coherent Asteroid Mining Crystal Type B I</t>
  </si>
  <si>
    <t>Coherent Asteroid Mining Crystal Type B I Blueprint</t>
  </si>
  <si>
    <t>Coherent Asteroid Mining Crystal Type B II</t>
  </si>
  <si>
    <t>Coherent Asteroid Mining Crystal Type B II Blueprint</t>
  </si>
  <si>
    <t>Coherent Asteroid Mining Crystal Type C I</t>
  </si>
  <si>
    <t>Coherent Asteroid Mining Crystal Type C I Blueprint</t>
  </si>
  <si>
    <t>Coherent Asteroid Mining Crystal Type C II</t>
  </si>
  <si>
    <t>Coherent Asteroid Mining Crystal Type C II Blueprint</t>
  </si>
  <si>
    <t>Coherent Ore Processing</t>
  </si>
  <si>
    <t>Cold Turkey</t>
  </si>
  <si>
    <t>'Cold Wind' Kinetic Reaper</t>
  </si>
  <si>
    <t>'Cold Wind' Kinetic Reaper Blueprint</t>
  </si>
  <si>
    <t>Colelian Spider Spruce</t>
  </si>
  <si>
    <t>Colima</t>
  </si>
  <si>
    <t>colins test Hulk</t>
  </si>
  <si>
    <t>Collapsed Talocan Observation Dome</t>
  </si>
  <si>
    <t>'Collateral' Adaptive Nano Plating I</t>
  </si>
  <si>
    <t>Collision</t>
  </si>
  <si>
    <t>Colonial Master Diabolus Maytor</t>
  </si>
  <si>
    <t>Colonial Supply Depot</t>
  </si>
  <si>
    <t>Colonize! Board Game</t>
  </si>
  <si>
    <t>Colony Battleship Wreckage</t>
  </si>
  <si>
    <t>Colony Captain</t>
  </si>
  <si>
    <t>Colony Nest Forager</t>
  </si>
  <si>
    <t>Colony Nest Guardian</t>
  </si>
  <si>
    <t>Colony Nest Overseer</t>
  </si>
  <si>
    <t>Colony Nest Scavenger</t>
  </si>
  <si>
    <t>Colony Nest Sentinel</t>
  </si>
  <si>
    <t>Colossal Sealed Cargo Containers</t>
  </si>
  <si>
    <t>Colossal Secure Container</t>
  </si>
  <si>
    <t>'Colossus' Sentinel A/1-Series</t>
  </si>
  <si>
    <t>'Colossus' Sentinel A-I</t>
  </si>
  <si>
    <t>'Colossus' Sentinel ak.0</t>
  </si>
  <si>
    <t>Column</t>
  </si>
  <si>
    <t>Com Relay</t>
  </si>
  <si>
    <t>Comatose Alena Karyn</t>
  </si>
  <si>
    <t>Combat Rifle</t>
  </si>
  <si>
    <t>Combat Rifle Ammo Capacity</t>
  </si>
  <si>
    <t>Combat Rifle Fitting Optimization</t>
  </si>
  <si>
    <t>Combat Rifle Operation</t>
  </si>
  <si>
    <t>Combat Rifle Proficiency</t>
  </si>
  <si>
    <t>Combat Rifle Rapid Reload</t>
  </si>
  <si>
    <t>Combat Rifle Sharpshooter</t>
  </si>
  <si>
    <t>Combat Scanner Probe I</t>
  </si>
  <si>
    <t>30028</t>
  </si>
  <si>
    <t>Combat Scanner Probe I Blueprint</t>
  </si>
  <si>
    <t>Comet - Dark Comet Copy</t>
  </si>
  <si>
    <t>Comet - Fire Comet Copy</t>
  </si>
  <si>
    <t>Comet - Gold Comet Copy</t>
  </si>
  <si>
    <t>Comet - Toxic Comet Copy</t>
  </si>
  <si>
    <t>Coming Soon</t>
  </si>
  <si>
    <t>ComLink Encoder/Decoder</t>
  </si>
  <si>
    <t>ComLink Scanner</t>
  </si>
  <si>
    <t>Command Burst Specialist</t>
  </si>
  <si>
    <t>Command Center Upgrades</t>
  </si>
  <si>
    <t>Command Center Upgrades Skill Accelerator</t>
  </si>
  <si>
    <t>Command Destroyers</t>
  </si>
  <si>
    <t>Command Node</t>
  </si>
  <si>
    <t>Command Node Beacon</t>
  </si>
  <si>
    <t>Command Processor I</t>
  </si>
  <si>
    <t>Command Processor I Blueprint</t>
  </si>
  <si>
    <t>Command Relay Key</t>
  </si>
  <si>
    <t>Command Ships</t>
  </si>
  <si>
    <t>Commander Dakin Gara</t>
  </si>
  <si>
    <t>Commander Genom Tara</t>
  </si>
  <si>
    <t>Commander Karzo Sarum</t>
  </si>
  <si>
    <t>Commander Terachi TashMurkon</t>
  </si>
  <si>
    <t>Commando A/1-Series</t>
  </si>
  <si>
    <t>Commando A-I</t>
  </si>
  <si>
    <t>Commando ak.0</t>
  </si>
  <si>
    <t>Commando C/1-Series</t>
  </si>
  <si>
    <t>Commando C-I</t>
  </si>
  <si>
    <t>Commando ck.0</t>
  </si>
  <si>
    <t>Commando G/1-Series</t>
  </si>
  <si>
    <t>Commando G-I</t>
  </si>
  <si>
    <t>Commando gk.0</t>
  </si>
  <si>
    <t>Commando M/1-Series</t>
  </si>
  <si>
    <t>Commando M-I</t>
  </si>
  <si>
    <t>Commando mk.0</t>
  </si>
  <si>
    <t>Commercial Billboard</t>
  </si>
  <si>
    <t>Common Moon Mining Crystal Type A I</t>
  </si>
  <si>
    <t>Common Moon Mining Crystal Type A I Blueprint</t>
  </si>
  <si>
    <t>Common Moon Mining Crystal Type A II</t>
  </si>
  <si>
    <t>Common Moon Mining Crystal Type A II Blueprint</t>
  </si>
  <si>
    <t>Common Moon Mining Crystal Type B I</t>
  </si>
  <si>
    <t>Common Moon Mining Crystal Type B I Blueprint</t>
  </si>
  <si>
    <t>Common Moon Mining Crystal Type B II</t>
  </si>
  <si>
    <t>Common Moon Mining Crystal Type B II Blueprint</t>
  </si>
  <si>
    <t>Common Moon Mining Crystal Type C I</t>
  </si>
  <si>
    <t>Common Moon Mining Crystal Type C I Blueprint</t>
  </si>
  <si>
    <t>Common Moon Mining Crystal Type C II</t>
  </si>
  <si>
    <t>Common Moon Mining Crystal Type C II Blueprint</t>
  </si>
  <si>
    <t>Common Moon Ore Processing</t>
  </si>
  <si>
    <t>Communication Relay</t>
  </si>
  <si>
    <t>Communications Array</t>
  </si>
  <si>
    <t>Communications Logs</t>
  </si>
  <si>
    <t>Communications Relay (Wightstorm Fleet)</t>
  </si>
  <si>
    <t>Communications Tower</t>
  </si>
  <si>
    <t>Compact Carbine Quad 800mm Repeating Cannon</t>
  </si>
  <si>
    <t>Compact Carbine Quad 800mm Repeating Cannon Blueprint</t>
  </si>
  <si>
    <t>Compact Compounds</t>
  </si>
  <si>
    <t>Compact Conductors</t>
  </si>
  <si>
    <t>Compact Doom Torpedo I</t>
  </si>
  <si>
    <t>Compact Electronics</t>
  </si>
  <si>
    <t>Compact EM Energized Membrane</t>
  </si>
  <si>
    <t>Compact EM Shield Amplifier</t>
  </si>
  <si>
    <t>Compact EM Shield Hardener</t>
  </si>
  <si>
    <t>Compact Entropic Radiation Sink</t>
  </si>
  <si>
    <t>Compact Explosive Energized Membrane</t>
  </si>
  <si>
    <t>Compact Explosive Shield Amplifier</t>
  </si>
  <si>
    <t>Compact Explosive Shield Hardener</t>
  </si>
  <si>
    <t>Compact Interdiction Nullifier</t>
  </si>
  <si>
    <t>Compact Interdiction Nullifier Blueprint</t>
  </si>
  <si>
    <t>Compact Kinetic Energized Membrane</t>
  </si>
  <si>
    <t>Compact Kinetic Shield Amplifier</t>
  </si>
  <si>
    <t>Compact Kinetic Shield Hardener</t>
  </si>
  <si>
    <t>Compact Layered Energized Membrane</t>
  </si>
  <si>
    <t>Compact Multispectrum Energized Membrane</t>
  </si>
  <si>
    <t>Compact Multispectrum Shield Hardener</t>
  </si>
  <si>
    <t>Compact Nanohive</t>
  </si>
  <si>
    <t>Compact Purgatory Torpedo I</t>
  </si>
  <si>
    <t>Compact Rift Torpedo I</t>
  </si>
  <si>
    <t>Compact Shade Torpedo</t>
  </si>
  <si>
    <t>Compact Thermal Energized Membrane</t>
  </si>
  <si>
    <t>Compact Thermal Shield Amplifier</t>
  </si>
  <si>
    <t>Compact Thermal Shield Hardener</t>
  </si>
  <si>
    <t>Compact Thor Torpedo I</t>
  </si>
  <si>
    <t>Compact Vorton Tuning System  Blueprint</t>
  </si>
  <si>
    <t>Compact Vorton Tuning System I</t>
  </si>
  <si>
    <t>Company Shares</t>
  </si>
  <si>
    <t>Complex 120mm Armor Plates</t>
  </si>
  <si>
    <t>Complex 60mm Armor Plates</t>
  </si>
  <si>
    <t>Complex Afterburner</t>
  </si>
  <si>
    <t>Complex Armor Hardener</t>
  </si>
  <si>
    <t>Complex Armor Plates</t>
  </si>
  <si>
    <t>Complex Armor Repairer</t>
  </si>
  <si>
    <t>Complex Asteroid Mining Crystal Type A I</t>
  </si>
  <si>
    <t>Complex Asteroid Mining Crystal Type A I Blueprint</t>
  </si>
  <si>
    <t>Complex Asteroid Mining Crystal Type A II</t>
  </si>
  <si>
    <t>Complex Asteroid Mining Crystal Type A II Blueprint</t>
  </si>
  <si>
    <t>Complex Asteroid Mining Crystal Type B I</t>
  </si>
  <si>
    <t>Complex Asteroid Mining Crystal Type B I Blueprint</t>
  </si>
  <si>
    <t>Complex Asteroid Mining Crystal Type B II</t>
  </si>
  <si>
    <t>Complex Asteroid Mining Crystal Type B II Blueprint</t>
  </si>
  <si>
    <t>Complex Asteroid Mining Crystal Type C I</t>
  </si>
  <si>
    <t>Complex Asteroid Mining Crystal Type C I Blueprint</t>
  </si>
  <si>
    <t>Complex Asteroid Mining Crystal Type C II</t>
  </si>
  <si>
    <t>Complex Asteroid Mining Crystal Type C II Blueprint</t>
  </si>
  <si>
    <t>Complex Blaster Ammo Expansion Unit</t>
  </si>
  <si>
    <t>Complex Blaster Damage Amplifier</t>
  </si>
  <si>
    <t>Complex Cardiac Regulator</t>
  </si>
  <si>
    <t>Complex Cardiac Stimulant</t>
  </si>
  <si>
    <t>Complex Codebreaker</t>
  </si>
  <si>
    <t>Complex CPU Upgrade</t>
  </si>
  <si>
    <t>Complex CPU Upgrade Unit</t>
  </si>
  <si>
    <t>Complex Decryptor_test</t>
  </si>
  <si>
    <t>Complex Dispersion Stabilizer</t>
  </si>
  <si>
    <t>Complex Ferroscale Plates</t>
  </si>
  <si>
    <t>Complex Fuel Injector</t>
  </si>
  <si>
    <t>Complex Fullerene Shard</t>
  </si>
  <si>
    <t>Complex Heat Sink</t>
  </si>
  <si>
    <t>Complex Heavy Armor Repairer</t>
  </si>
  <si>
    <t>Complex Heavy Damage Modifier</t>
  </si>
  <si>
    <t>Complex Heavy Shield Booster</t>
  </si>
  <si>
    <t>Complex Heavy Shield Extender</t>
  </si>
  <si>
    <t>Complex Kinetic Catalyzer</t>
  </si>
  <si>
    <t>Complex Light Armor Repairer</t>
  </si>
  <si>
    <t>Complex Light Damage Modifier</t>
  </si>
  <si>
    <t>Complex Light Shield Booster</t>
  </si>
  <si>
    <t>Complex Light Shield Extender</t>
  </si>
  <si>
    <t>Complex Missile Ammo Expansion Unit</t>
  </si>
  <si>
    <t>Complex Missile Damage Amplifier</t>
  </si>
  <si>
    <t>Complex Myofibril Stimulant</t>
  </si>
  <si>
    <t>Complex Ore Processing</t>
  </si>
  <si>
    <t>Complex Organisms</t>
  </si>
  <si>
    <t>Complex Overdrive Unit</t>
  </si>
  <si>
    <t>Complex PG Upgrade</t>
  </si>
  <si>
    <t>Complex Power Diagnostics Unit</t>
  </si>
  <si>
    <t>Complex Powergrid Upgrade</t>
  </si>
  <si>
    <t>Complex Precision Enhancer</t>
  </si>
  <si>
    <t>Complex Profile Dampener</t>
  </si>
  <si>
    <t>Complex Railgun Ammo Expansion Unit</t>
  </si>
  <si>
    <t>Complex Railgun Damage Amplifer</t>
  </si>
  <si>
    <t>Complex Range Amplifier</t>
  </si>
  <si>
    <t>Complex Reactive Plates</t>
  </si>
  <si>
    <t>Complex Reactor Array</t>
  </si>
  <si>
    <t>Complex Reactor Array Blueprint</t>
  </si>
  <si>
    <t>Complex Scanner</t>
  </si>
  <si>
    <t>Complex Shield Energizer</t>
  </si>
  <si>
    <t>Complex Shield Extender</t>
  </si>
  <si>
    <t>Complex Shield Hardener</t>
  </si>
  <si>
    <t>Complex Shield Recharger</t>
  </si>
  <si>
    <t>Complex Shield Regulator</t>
  </si>
  <si>
    <t>Complex Sidearm Damage Modifier</t>
  </si>
  <si>
    <t>Complex Supervisor</t>
  </si>
  <si>
    <t>Component Assembly Array</t>
  </si>
  <si>
    <t>Component Assembly Array Blueprint</t>
  </si>
  <si>
    <t>Component Bin</t>
  </si>
  <si>
    <t>Compressed Abyssal Bezdnacine</t>
  </si>
  <si>
    <t>Compressed Abyssal Rakovene</t>
  </si>
  <si>
    <t>Compressed Abyssal Talassonite</t>
  </si>
  <si>
    <t>Compressed Amber Cytoserocin</t>
  </si>
  <si>
    <t>Compressed Amber Mykoserocin</t>
  </si>
  <si>
    <t>Compressed Arkonor</t>
  </si>
  <si>
    <t>Compressed Arkonor Blueprint</t>
  </si>
  <si>
    <t>Compressed Azure Cytoserocin</t>
  </si>
  <si>
    <t>Compressed Azure Mykoserocin</t>
  </si>
  <si>
    <t>62529</t>
  </si>
  <si>
    <t>Compressed Azure Plagioclase Blueprint</t>
  </si>
  <si>
    <t>Compressed Bezdnacine</t>
  </si>
  <si>
    <t>Compressed Bistot</t>
  </si>
  <si>
    <t>Compressed Bistot Blueprint</t>
  </si>
  <si>
    <t>Compressed Bitumens</t>
  </si>
  <si>
    <t>62454</t>
  </si>
  <si>
    <t>Compressed Blue Ice</t>
  </si>
  <si>
    <t>28433</t>
  </si>
  <si>
    <t>Compressed Blue Ice Blueprint</t>
  </si>
  <si>
    <t>Compressed Bountiful Loparite</t>
  </si>
  <si>
    <t>Compressed Bountiful Monazite</t>
  </si>
  <si>
    <t>Compressed Bountiful Xenotime</t>
  </si>
  <si>
    <t>Compressed Bountiful Ytterbite</t>
  </si>
  <si>
    <t>Compressed Bright Spodumain</t>
  </si>
  <si>
    <t>Compressed Bright Spodumain Blueprint</t>
  </si>
  <si>
    <t>Compressed Brilliant Gneiss</t>
  </si>
  <si>
    <t>Compressed Brimful Bitumens</t>
  </si>
  <si>
    <t>62455</t>
  </si>
  <si>
    <t>Compressed Brimful Coesite</t>
  </si>
  <si>
    <t>62458</t>
  </si>
  <si>
    <t>Compressed Brimful Sylvite</t>
  </si>
  <si>
    <t>62461</t>
  </si>
  <si>
    <t>Compressed Brimful Zeolites</t>
  </si>
  <si>
    <t>62464</t>
  </si>
  <si>
    <t>Compressed Capsule Shell</t>
  </si>
  <si>
    <t>Compressed Carnotite</t>
  </si>
  <si>
    <t>Compressed Celadon Cytoserocin</t>
  </si>
  <si>
    <t>Compressed Celadon Mykoserocin</t>
  </si>
  <si>
    <t>Compressed Chartreuse Cytoserocin</t>
  </si>
  <si>
    <t>Compressed Chromite</t>
  </si>
  <si>
    <t>Compressed Cinnabar</t>
  </si>
  <si>
    <t>Compressed Clear Icicle</t>
  </si>
  <si>
    <t>Compressed Clear Icicle Blueprint</t>
  </si>
  <si>
    <t>Compressed Cobaltite</t>
  </si>
  <si>
    <t>Compressed Coesite</t>
  </si>
  <si>
    <t>62457</t>
  </si>
  <si>
    <t>62517</t>
  </si>
  <si>
    <t>Compressed Concentrated Veldspar Blueprint</t>
  </si>
  <si>
    <t>62521</t>
  </si>
  <si>
    <t>Compressed Condensed Scordite Blueprint</t>
  </si>
  <si>
    <t>Compressed Copious Cobaltite</t>
  </si>
  <si>
    <t>Compressed Copious Euxenite</t>
  </si>
  <si>
    <t>Compressed Copious Scheelite</t>
  </si>
  <si>
    <t>Compressed Copious Titanite</t>
  </si>
  <si>
    <t>Compressed Crimson Arkonor</t>
  </si>
  <si>
    <t>Compressed Crimson Arkonor Blueprint</t>
  </si>
  <si>
    <t>Compressed Crokite</t>
  </si>
  <si>
    <t>Compressed Crokite Blueprint</t>
  </si>
  <si>
    <t>Compressed Crystalline Crokite</t>
  </si>
  <si>
    <t>Compressed Crystalline Crokite Blueprint</t>
  </si>
  <si>
    <t>Compressed Cubic Bistot</t>
  </si>
  <si>
    <t>Compressed Dark Glitter</t>
  </si>
  <si>
    <t>Compressed Dark Glitter Blueprint</t>
  </si>
  <si>
    <t>Compressed Dark Ochre</t>
  </si>
  <si>
    <t>Compressed Dark Ochre Blueprint</t>
  </si>
  <si>
    <t>Compressed Dazzling Spodumain</t>
  </si>
  <si>
    <t>62518</t>
  </si>
  <si>
    <t>Compressed Dense Veldspar Blueprint</t>
  </si>
  <si>
    <t>Compressed Enduring Dual 1000mm Railgun</t>
  </si>
  <si>
    <t>Compressed Enduring Dual 1000mm Railgun Blueprint</t>
  </si>
  <si>
    <t>Compressed Enriched Clear Icicle</t>
  </si>
  <si>
    <t>Compressed Enriched Clear Icicle Blueprint</t>
  </si>
  <si>
    <t>Compressed Euxenite</t>
  </si>
  <si>
    <t>Compressed Fiery Kernite</t>
  </si>
  <si>
    <t>Compressed Fiery Kernite Blueprint</t>
  </si>
  <si>
    <t>Compressed Flawless Arkonor</t>
  </si>
  <si>
    <t>Compressed Fullerite-C28</t>
  </si>
  <si>
    <t>Compressed Fullerite-C32</t>
  </si>
  <si>
    <t>Compressed Fullerite-C320</t>
  </si>
  <si>
    <t>Compressed Fullerite-C50</t>
  </si>
  <si>
    <t>Compressed Fullerite-C540</t>
  </si>
  <si>
    <t>Compressed Fullerite-C60</t>
  </si>
  <si>
    <t>Compressed Fullerite-C70</t>
  </si>
  <si>
    <t>Compressed Fullerite-C72</t>
  </si>
  <si>
    <t>Compressed Fullerite-C84</t>
  </si>
  <si>
    <t>Compressed Gamboge Cytoserocin</t>
  </si>
  <si>
    <t>Compressed Gelidus</t>
  </si>
  <si>
    <t>Compressed Gelidus Blueprint</t>
  </si>
  <si>
    <t>Compressed Glacial Mass</t>
  </si>
  <si>
    <t>Compressed Glacial Mass Blueprint</t>
  </si>
  <si>
    <t>Compressed Glare Crust</t>
  </si>
  <si>
    <t>Compressed Glare Crust Blueprint</t>
  </si>
  <si>
    <t>Compressed Glazed Hedbergite</t>
  </si>
  <si>
    <t>Compressed Glazed Hedbergite Blueprint</t>
  </si>
  <si>
    <t>Compressed Gleaming Spodumain</t>
  </si>
  <si>
    <t>Compressed Gleaming Spodumain Blueprint</t>
  </si>
  <si>
    <t>Compressed Glistening Bitumens</t>
  </si>
  <si>
    <t>62456</t>
  </si>
  <si>
    <t>Compressed Glistening Coesite</t>
  </si>
  <si>
    <t>62459</t>
  </si>
  <si>
    <t>Compressed Glistening Sylvite</t>
  </si>
  <si>
    <t>62466</t>
  </si>
  <si>
    <t>Compressed Glistening Zeolites</t>
  </si>
  <si>
    <t>62467</t>
  </si>
  <si>
    <t>Compressed Glossy Scordite</t>
  </si>
  <si>
    <t>Compressed Glowing Carnotite</t>
  </si>
  <si>
    <t>Compressed Glowing Cinnabar</t>
  </si>
  <si>
    <t>Compressed Glowing Pollucite</t>
  </si>
  <si>
    <t>Compressed Glowing Zircon</t>
  </si>
  <si>
    <t>Compressed Gneiss</t>
  </si>
  <si>
    <t>Compressed Gneiss Blueprint</t>
  </si>
  <si>
    <t>Compressed Golden Cytoserocin</t>
  </si>
  <si>
    <t>Compressed Golden Mykoserocin</t>
  </si>
  <si>
    <t>Compressed Golden Omber</t>
  </si>
  <si>
    <t>62534</t>
  </si>
  <si>
    <t>Compressed Golden Omber Blueprint</t>
  </si>
  <si>
    <t>Compressed Hadal Bezdnacine</t>
  </si>
  <si>
    <t>Compressed Hadal Rakovene</t>
  </si>
  <si>
    <t>Compressed Hadal Talassonite</t>
  </si>
  <si>
    <t>Compressed Hedbergite</t>
  </si>
  <si>
    <t>Compressed Hedbergite Blueprint</t>
  </si>
  <si>
    <t>Compressed Hemorphite</t>
  </si>
  <si>
    <t>Compressed Hemorphite Blueprint</t>
  </si>
  <si>
    <t>Compressed Immaculate Jaspet</t>
  </si>
  <si>
    <t>Compressed Iridescent Gneiss</t>
  </si>
  <si>
    <t>Compressed Iridescent Gneiss Blueprint</t>
  </si>
  <si>
    <t>Compressed Jaspet</t>
  </si>
  <si>
    <t>Compressed Jaspet Blueprint</t>
  </si>
  <si>
    <t>Compressed Jet Ochre</t>
  </si>
  <si>
    <t>Compressed Kernite</t>
  </si>
  <si>
    <t>Compressed Kernite Blueprint</t>
  </si>
  <si>
    <t>Compressed Krystallos</t>
  </si>
  <si>
    <t>Compressed Krystallos Blueprint</t>
  </si>
  <si>
    <t>Compressed Lavish Chromite</t>
  </si>
  <si>
    <t>Compressed Lavish Otavite</t>
  </si>
  <si>
    <t>Compressed Lavish Sperrylite</t>
  </si>
  <si>
    <t>Compressed Lavish Vanadinite</t>
  </si>
  <si>
    <t>Compressed Lime Cytoserocin</t>
  </si>
  <si>
    <t>Compressed Lime Mykoserocin</t>
  </si>
  <si>
    <t>Compressed Loparite</t>
  </si>
  <si>
    <t>Compressed Luminous Kernite</t>
  </si>
  <si>
    <t>Compressed Luminous Kernite Blueprint</t>
  </si>
  <si>
    <t>Compressed Lustrous Hedbergite</t>
  </si>
  <si>
    <t>Compressed Magma Mercoxit</t>
  </si>
  <si>
    <t>Compressed Magma Mercoxit Blueprint</t>
  </si>
  <si>
    <t>Compressed Malachite Cytoserocin</t>
  </si>
  <si>
    <t>Compressed Malachite Mykoserocin</t>
  </si>
  <si>
    <t>62522</t>
  </si>
  <si>
    <t>Compressed Massive Scordite Blueprint</t>
  </si>
  <si>
    <t>Compressed Mercoxit</t>
  </si>
  <si>
    <t>Compressed Mercoxit Blueprint</t>
  </si>
  <si>
    <t>Compressed Monazite</t>
  </si>
  <si>
    <t>Compressed Monoclinic Bistot</t>
  </si>
  <si>
    <t>Compressed Monoclinic Bistot Blueprint</t>
  </si>
  <si>
    <t>Compressed Obsidian Ochre</t>
  </si>
  <si>
    <t>Compressed Obsidian Ochre Blueprint</t>
  </si>
  <si>
    <t>Compressed Omber</t>
  </si>
  <si>
    <t>62532</t>
  </si>
  <si>
    <t>Compressed Omber Blueprint</t>
  </si>
  <si>
    <t>Compressed Onyx Ochre</t>
  </si>
  <si>
    <t>Compressed Onyx Ochre Blueprint</t>
  </si>
  <si>
    <t>Compressed Opulent Pyroxeres</t>
  </si>
  <si>
    <t>Compressed Otavite</t>
  </si>
  <si>
    <t>Compressed Pellucid Crokite</t>
  </si>
  <si>
    <t>62528</t>
  </si>
  <si>
    <t>Compressed Plagioclase Blueprint</t>
  </si>
  <si>
    <t>Compressed Platinoid Omber</t>
  </si>
  <si>
    <t>Compressed Pollucite</t>
  </si>
  <si>
    <t>Compressed Prime Arkonor</t>
  </si>
  <si>
    <t>Compressed Prime Arkonor Blueprint</t>
  </si>
  <si>
    <t>Compressed Prismatic Gneiss</t>
  </si>
  <si>
    <t>Compressed Prismatic Gneiss Blueprint</t>
  </si>
  <si>
    <t>Compressed Pristine Jaspet</t>
  </si>
  <si>
    <t>Compressed Pristine Jaspet Blueprint</t>
  </si>
  <si>
    <t>Compressed Pristine White Glaze</t>
  </si>
  <si>
    <t>Compressed Pristine White Glaze Blueprint</t>
  </si>
  <si>
    <t>Compressed Pure Jaspet</t>
  </si>
  <si>
    <t>Compressed Pure Jaspet Blueprint</t>
  </si>
  <si>
    <t>Compressed Pyroxeres</t>
  </si>
  <si>
    <t>Compressed Pyroxeres Blueprint</t>
  </si>
  <si>
    <t>Compressed Radiant Hemorphite</t>
  </si>
  <si>
    <t>Compressed Radiant Hemorphite Blueprint</t>
  </si>
  <si>
    <t>Compressed Rakovene</t>
  </si>
  <si>
    <t>Compressed Replete Carnotite</t>
  </si>
  <si>
    <t>Compressed Replete Cinnabar</t>
  </si>
  <si>
    <t>Compressed Replete Pollucite</t>
  </si>
  <si>
    <t>Compressed Replete Zircon</t>
  </si>
  <si>
    <t>Compressed Resplendant Kernite</t>
  </si>
  <si>
    <t>62530</t>
  </si>
  <si>
    <t>Compressed Rich Plagioclase Blueprint</t>
  </si>
  <si>
    <t>Compressed Scheelite</t>
  </si>
  <si>
    <t>Compressed Scintillating Hemorphite</t>
  </si>
  <si>
    <t>62520</t>
  </si>
  <si>
    <t>Compressed Scordite Blueprint</t>
  </si>
  <si>
    <t>Compressed Sharp Crokite</t>
  </si>
  <si>
    <t>Compressed Sharp Crokite Blueprint</t>
  </si>
  <si>
    <t>Compressed Shimmering Chromite</t>
  </si>
  <si>
    <t>Compressed Shimmering Otavite</t>
  </si>
  <si>
    <t>Compressed Shimmering Sperrylite</t>
  </si>
  <si>
    <t>Compressed Shimmering Vanadinite</t>
  </si>
  <si>
    <t>Compressed Shining Loparite</t>
  </si>
  <si>
    <t>Compressed Shining Monazite</t>
  </si>
  <si>
    <t>Compressed Shining Xenotime</t>
  </si>
  <si>
    <t>Compressed Shining Ytterbite</t>
  </si>
  <si>
    <t>Compressed Silvery Omber</t>
  </si>
  <si>
    <t>62533</t>
  </si>
  <si>
    <t>Compressed Silvery Omber Blueprint</t>
  </si>
  <si>
    <t>Compressed Smooth Glacial Mass</t>
  </si>
  <si>
    <t>Compressed Smooth Glacial Mass Blueprint</t>
  </si>
  <si>
    <t>Compressed Solid Pyroxeres</t>
  </si>
  <si>
    <t>Compressed Solid Pyroxeres Blueprint</t>
  </si>
  <si>
    <t>Compressed Sparkling Plagioclase</t>
  </si>
  <si>
    <t>Compressed Sperrylite</t>
  </si>
  <si>
    <t>Compressed Spodumain</t>
  </si>
  <si>
    <t>Compressed Spodumain Blueprint</t>
  </si>
  <si>
    <t>Compressed Stable Veldspar</t>
  </si>
  <si>
    <t>Compressed Sylvite</t>
  </si>
  <si>
    <t>62460</t>
  </si>
  <si>
    <t>Compressed Talassonite</t>
  </si>
  <si>
    <t>Compressed Thick Blue Ice</t>
  </si>
  <si>
    <t>Compressed Thick Blue Ice Blueprint</t>
  </si>
  <si>
    <t>Compressed Titanite</t>
  </si>
  <si>
    <t>Compressed Triclinic Bistot</t>
  </si>
  <si>
    <t>Compressed Triclinic Bistot Blueprint</t>
  </si>
  <si>
    <t>Compressed Twinkling Cobaltite</t>
  </si>
  <si>
    <t>Compressed Twinkling Euxenite</t>
  </si>
  <si>
    <t>Compressed Twinkling Scheelite</t>
  </si>
  <si>
    <t>Compressed Twinkling Titanite</t>
  </si>
  <si>
    <t>Compressed Vanadinite</t>
  </si>
  <si>
    <t>62516</t>
  </si>
  <si>
    <t>Compressed Veldspar Blueprint</t>
  </si>
  <si>
    <t>Compressed Vermillion Cytoserocin</t>
  </si>
  <si>
    <t>Compressed Vermillion Mykoserocin</t>
  </si>
  <si>
    <t>Compressed Viridian Cytoserocin</t>
  </si>
  <si>
    <t>Compressed Viridian Mykoserocin</t>
  </si>
  <si>
    <t>Compressed Viscous Pyroxeres</t>
  </si>
  <si>
    <t>Compressed Viscous Pyroxeres Blueprint</t>
  </si>
  <si>
    <t>Compressed Vitreous Mercoxit</t>
  </si>
  <si>
    <t>Compressed Vitreous Mercoxit Blueprint</t>
  </si>
  <si>
    <t>Compressed Vitric Hedbergite</t>
  </si>
  <si>
    <t>Compressed Vitric Hedbergite Blueprint</t>
  </si>
  <si>
    <t>Compressed Vivid Hemorphite</t>
  </si>
  <si>
    <t>Compressed Vivid Hemorphite Blueprint</t>
  </si>
  <si>
    <t>Compressed White Glaze</t>
  </si>
  <si>
    <t>Compressed White Glaze Blueprint</t>
  </si>
  <si>
    <t>Compressed Xenotime</t>
  </si>
  <si>
    <t>Compressed Ytterbite</t>
  </si>
  <si>
    <t>Compressed Zeolites</t>
  </si>
  <si>
    <t>62463</t>
  </si>
  <si>
    <t>Compressed Zircon</t>
  </si>
  <si>
    <t>Compression Array</t>
  </si>
  <si>
    <t>Compression Array Blueprint</t>
  </si>
  <si>
    <t>Compromised Stasis Vault</t>
  </si>
  <si>
    <t>Compulsive Scoped Multispectral ECM</t>
  </si>
  <si>
    <t>Compulsive Signal Distortion Amplifier I</t>
  </si>
  <si>
    <t>Computer Chips</t>
  </si>
  <si>
    <t>Computer Empathy Bonus</t>
  </si>
  <si>
    <t>Concentrated Veldspar</t>
  </si>
  <si>
    <t>17470</t>
  </si>
  <si>
    <t>Concord</t>
  </si>
  <si>
    <t>CONCORD 1200mm Artillery</t>
  </si>
  <si>
    <t>CONCORD 150mm Railgun</t>
  </si>
  <si>
    <t>CONCORD 200mm Autocannon</t>
  </si>
  <si>
    <t>CONCORD 25000mm Steel Plates</t>
  </si>
  <si>
    <t>CONCORD 25000mm Steel Plates Blueprint</t>
  </si>
  <si>
    <t>CONCORD 250mm Railgun</t>
  </si>
  <si>
    <t>CONCORD 350mm Railgun</t>
  </si>
  <si>
    <t>CONCORD 650mm Artillery</t>
  </si>
  <si>
    <t>CONCORD Armor EM Hardener</t>
  </si>
  <si>
    <t>CONCORD Armor Explosive Hardener</t>
  </si>
  <si>
    <t>CONCORD Armor Kinetic Hardener</t>
  </si>
  <si>
    <t>CONCORD Armor Thermal Hardener</t>
  </si>
  <si>
    <t>Concord Army Battleship</t>
  </si>
  <si>
    <t>Concord Army Frigate</t>
  </si>
  <si>
    <t>Concord Battleship</t>
  </si>
  <si>
    <t>CONCORD Battleship Wreck</t>
  </si>
  <si>
    <t>CONCORD Billboard</t>
  </si>
  <si>
    <t>Concord Cap Male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</si>
  <si>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</si>
  <si>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</si>
  <si>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</si>
  <si>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</si>
  <si>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CONCORD Capital Remote Capacitor Transmitter</t>
  </si>
  <si>
    <t>CONCORD Capital Remote Capacitor Transmitter Blueprint</t>
  </si>
  <si>
    <t>CONCORD Capital Remote Shield Booster</t>
  </si>
  <si>
    <t>CONCORD Capital Remote Shield Booster Blueprint</t>
  </si>
  <si>
    <t>CONCORD Capital Shield Booster</t>
  </si>
  <si>
    <t>CONCORD Capital Shield Booster Blueprint</t>
  </si>
  <si>
    <t>CONCORD Capital Shield Extender</t>
  </si>
  <si>
    <t>CONCORD Capital Shield Extender Blueprint</t>
  </si>
  <si>
    <t>CONCORD Captain Emblem</t>
  </si>
  <si>
    <t>CONCORD Collection Vessel</t>
  </si>
  <si>
    <t>CONCORD Colonel Emblem</t>
  </si>
  <si>
    <t>CONCORD Contraband Containment Container</t>
  </si>
  <si>
    <t>CONCORD Contraband Storage</t>
  </si>
  <si>
    <t>CONCORD Cruise Missile Launcher</t>
  </si>
  <si>
    <t>CONCORD Customs Commander</t>
  </si>
  <si>
    <t>CONCORD Customs Official</t>
  </si>
  <si>
    <t>CONCORD Dual 1000mm Railgun</t>
  </si>
  <si>
    <t>CONCORD Dual 1000mm Railgun Blueprint</t>
  </si>
  <si>
    <t>CONCORD Dual Giga Beam Laser</t>
  </si>
  <si>
    <t>CONCORD Dual Giga Beam Laser Blueprint</t>
  </si>
  <si>
    <t>CONCORD Dual Giga Pulse Laser</t>
  </si>
  <si>
    <t>CONCORD Dual Giga Pulse Laser Blueprint</t>
  </si>
  <si>
    <t>CONCORD Dual Heavy Pulse Laser</t>
  </si>
  <si>
    <t>Concord Fiesta 11-11</t>
  </si>
  <si>
    <t>CONCORD Fleet Commander</t>
  </si>
  <si>
    <t>CONCORD GalNet Monitoring Archive</t>
  </si>
  <si>
    <t>CONCORD General Emblem</t>
  </si>
  <si>
    <t>CONCORD Heavy Missile Launcher</t>
  </si>
  <si>
    <t>CONCORD Heavy Pulse Laser</t>
  </si>
  <si>
    <t>CONCORD Hexa 2500mm Repeating Cannon</t>
  </si>
  <si>
    <t>CONCORD Hexa 2500mm Repeating Cannon Blueprint</t>
  </si>
  <si>
    <t>CONCORD Ion Siege Blaster</t>
  </si>
  <si>
    <t>CONCORD Ion Siege Blaster Blueprint</t>
  </si>
  <si>
    <t>CONCORD Large Shield Extender</t>
  </si>
  <si>
    <t>CONCORD Large Wreck</t>
  </si>
  <si>
    <t>CONCORD Light Missile Launcher</t>
  </si>
  <si>
    <t>CONCORD Medium Pulse Laser</t>
  </si>
  <si>
    <t>CONCORD Medium Shield Extender</t>
  </si>
  <si>
    <t>CONCORD Medium Wreck</t>
  </si>
  <si>
    <t>CONCORD Micro Shield Extender</t>
  </si>
  <si>
    <t>CONCORD Modified Cloaking Device</t>
  </si>
  <si>
    <t>CONCORD Modified Warp Scrambler</t>
  </si>
  <si>
    <t>CONCORD MTAC</t>
  </si>
  <si>
    <t>CONCORD MTAC Factory</t>
  </si>
  <si>
    <t>CONCORD Observatory Overcharge Unit</t>
  </si>
  <si>
    <t>CONCORD Officer Emblem</t>
  </si>
  <si>
    <t>CONCORD Panther Emblem</t>
  </si>
  <si>
    <t>CONCORD Piranha Emblem</t>
  </si>
  <si>
    <t>Concord Police Battleship</t>
  </si>
  <si>
    <t>CONCORD Police Captain</t>
  </si>
  <si>
    <t>CONCORD Police Commander</t>
  </si>
  <si>
    <t>Concord Police Cruiser</t>
  </si>
  <si>
    <t>Concord Police Frigate</t>
  </si>
  <si>
    <t>CONCORD Police Officer</t>
  </si>
  <si>
    <t>Concord Prison Barracks</t>
  </si>
  <si>
    <t>Concord Prison Facility</t>
  </si>
  <si>
    <t>Concord Prison Perimeter</t>
  </si>
  <si>
    <t>CONCORD Prohibited Item Storage</t>
  </si>
  <si>
    <t>CONCORD Quad 3500mm Siege Artillery</t>
  </si>
  <si>
    <t>CONCORD Quad 3500mm Siege Artillery Blueprint</t>
  </si>
  <si>
    <t>CONCORD Raptor Emblem</t>
  </si>
  <si>
    <t>CONCORD Research Battleship</t>
  </si>
  <si>
    <t>CONCORD Research Battleship Wreck</t>
  </si>
  <si>
    <t>CONCORD Rogue Analysis Beacon</t>
  </si>
  <si>
    <t>CONCORD Rogue Analysis Beacon Blueprint</t>
  </si>
  <si>
    <t>CONCORD ship</t>
  </si>
  <si>
    <t>CONCORD Small Wreck</t>
  </si>
  <si>
    <t>CONCORD Soldier Emblem</t>
  </si>
  <si>
    <t>Concord Special Ops Battleship</t>
  </si>
  <si>
    <t>Concord Special Ops Frigate</t>
  </si>
  <si>
    <t>CONCORD Speeding Ticket</t>
  </si>
  <si>
    <t>CONCORD Star Emblem</t>
  </si>
  <si>
    <t>Concord Starbase</t>
  </si>
  <si>
    <t>CONCORD Starship</t>
  </si>
  <si>
    <t>CONCORD Starship Vessel</t>
  </si>
  <si>
    <t>CONCORD Stellar Observatory</t>
  </si>
  <si>
    <t>CONCORD Stellar Observatory Wreck</t>
  </si>
  <si>
    <t>CONCORD Surveillance Drone</t>
  </si>
  <si>
    <t>Concord SWAT Battleship</t>
  </si>
  <si>
    <t>CONCORD SWAT Captain</t>
  </si>
  <si>
    <t>CONCORD SWAT Commander</t>
  </si>
  <si>
    <t>Concord SWAT Frigate</t>
  </si>
  <si>
    <t>CONCORD SWAT Officer</t>
  </si>
  <si>
    <t>CONCORD Universal Translator</t>
  </si>
  <si>
    <t>CONCORD Warp Disruption Field Generator</t>
  </si>
  <si>
    <t>CONCORD XL Cruise Missile Launcher</t>
  </si>
  <si>
    <t>CONCORD XL Cruise Missile Launcher Blueprint</t>
  </si>
  <si>
    <t>CONCORD XL Torpedo Launcher</t>
  </si>
  <si>
    <t>CONCORD XL Torpedo Launcher Blueprint</t>
  </si>
  <si>
    <t>Concordokken</t>
  </si>
  <si>
    <t>Concussion Bomb</t>
  </si>
  <si>
    <t>Concussion Bomb Blueprint</t>
  </si>
  <si>
    <t>Condensates</t>
  </si>
  <si>
    <t>Condensed Alloy</t>
  </si>
  <si>
    <t>Condensed Scordite</t>
  </si>
  <si>
    <t>17463</t>
  </si>
  <si>
    <t>Conditioned House Slaves</t>
  </si>
  <si>
    <t>Condor</t>
  </si>
  <si>
    <t>Condor Abyssal Glory SKIN</t>
  </si>
  <si>
    <t>Condor Aurora Universalis SKIN</t>
  </si>
  <si>
    <t>Condor Biosecurity Responders SKIN</t>
  </si>
  <si>
    <t>Condor Blue Tiger Serenity Only SKIN</t>
  </si>
  <si>
    <t>Condor Blue Tiger Serenity Only SKIN (30 Days)</t>
  </si>
  <si>
    <t>Condor Blue Tiger Serenity Only SKIN (365 Days)</t>
  </si>
  <si>
    <t>Condor Blue Tiger Serenity Only SKIN (7 Days)</t>
  </si>
  <si>
    <t>Condor Blue Tiger Serenity Only SKIN (90 Days)</t>
  </si>
  <si>
    <t>Condor Blue Tiger SKIN</t>
  </si>
  <si>
    <t>Condor Blueprint</t>
  </si>
  <si>
    <t>Condor Exoplanets Hunter SKIN</t>
  </si>
  <si>
    <t>Condor Ghostbird SKIN</t>
  </si>
  <si>
    <t>Condor Ghostbird SKIN (30 days Limited)</t>
  </si>
  <si>
    <t>Condor Glacial Drift SKIN</t>
  </si>
  <si>
    <t>Condor Guristas SKIN</t>
  </si>
  <si>
    <t>Condor Halcyon Dawn SKIN</t>
  </si>
  <si>
    <t>Condor Matigu Seabeast Serenity Only SKIN</t>
  </si>
  <si>
    <t>Condor Matigu Seabeast Serenity Only SKIN (30 Days)</t>
  </si>
  <si>
    <t>Condor Matigu Seabeast Serenity Only SKIN (365 Days)</t>
  </si>
  <si>
    <t>Condor Matigu Seabeast Serenity Only SKIN (7 Days)</t>
  </si>
  <si>
    <t>Condor Matigu Seabeast Serenity Only SKIN (90 Days)</t>
  </si>
  <si>
    <t>Condor Matigu Seabeast SKIN</t>
  </si>
  <si>
    <t>Condor Raata Sunset Serenity Only SKIN</t>
  </si>
  <si>
    <t>Condor Raata Sunset Serenity Only SKIN (30 Days)</t>
  </si>
  <si>
    <t>Condor Raata Sunset Serenity Only SKIN (365 Days)</t>
  </si>
  <si>
    <t>Condor Raata Sunset Serenity Only SKIN (7 Days)</t>
  </si>
  <si>
    <t>Condor Raata Sunset Serenity Only SKIN (90 Days)</t>
  </si>
  <si>
    <t>Condor Raata Sunset SKIN</t>
  </si>
  <si>
    <t>Condor Steel Cardinal SKIN</t>
  </si>
  <si>
    <t>Condor Versus Redforce SKIN</t>
  </si>
  <si>
    <t>Condor Wiyrkomi Serenity Only SKIN</t>
  </si>
  <si>
    <t>Condor Wiyrkomi Serenity Only SKIN (30 Days)</t>
  </si>
  <si>
    <t>Condor Wiyrkomi Serenity Only SKIN (365 Days)</t>
  </si>
  <si>
    <t>Condor Wiyrkomi Serenity Only SKIN (7 Days)</t>
  </si>
  <si>
    <t>Condor Wiyrkomi Serenity Only SKIN (90 Days)</t>
  </si>
  <si>
    <t>Condor Wiyrkomi SKIN</t>
  </si>
  <si>
    <t>Condor Zakura Hansei SKIN</t>
  </si>
  <si>
    <t>Condor Zento Isideko Combine SKIN</t>
  </si>
  <si>
    <t>Condor Zento Isideko Combine SKIN (7 days Limited)</t>
  </si>
  <si>
    <t>Conductive Polymer</t>
  </si>
  <si>
    <t>25604</t>
  </si>
  <si>
    <t>Conductive Thermoplastic</t>
  </si>
  <si>
    <t>Conduit Adversary Spawner A</t>
  </si>
  <si>
    <t>Conduit Adversary Spawner B</t>
  </si>
  <si>
    <t>Conduit Adversary Spawner C</t>
  </si>
  <si>
    <t>Conference Center</t>
  </si>
  <si>
    <t>Confessor</t>
  </si>
  <si>
    <t>Confessor Abyssal Glory SKIN</t>
  </si>
  <si>
    <t>Confessor Biosecurity Responders SKIN</t>
  </si>
  <si>
    <t>Confessor Blueprint</t>
  </si>
  <si>
    <t>Confessor Cold Iron Serenity Only SKIN</t>
  </si>
  <si>
    <t>Confessor Cold Iron Serenity Only SKIN (30 Days)</t>
  </si>
  <si>
    <t>Confessor Cold Iron Serenity Only SKIN (365 Days)</t>
  </si>
  <si>
    <t>Confessor Cold Iron Serenity Only SKIN (7 Days)</t>
  </si>
  <si>
    <t>Confessor Cold Iron Serenity Only SKIN (90 Days)</t>
  </si>
  <si>
    <t>Confessor Cold Iron SKIN</t>
  </si>
  <si>
    <t>Confessor Crown and Swords SKIN</t>
  </si>
  <si>
    <t>Confessor Defense Mode</t>
  </si>
  <si>
    <t>Confessor Eros Blossom SKIN</t>
  </si>
  <si>
    <t>Confessor Exoplanets Hunter SKIN</t>
  </si>
  <si>
    <t>Confessor Glacial Drift SKIN</t>
  </si>
  <si>
    <t>Confessor Halcyon Dawn SKIN</t>
  </si>
  <si>
    <t>Confessor Heartsurge SKIN</t>
  </si>
  <si>
    <t>Confessor Imperial Jubilee SKIN</t>
  </si>
  <si>
    <t>Confessor Lavacore Imperial SKIN</t>
  </si>
  <si>
    <t>Confessor Malagrin Marshlight SKIN</t>
  </si>
  <si>
    <t>Confessor Oasis of Faith SKIN</t>
  </si>
  <si>
    <t>Confessor Propulsion Mode</t>
  </si>
  <si>
    <t>Confessor Purity of the Throne Serenity Only SKIN</t>
  </si>
  <si>
    <t>Confessor Purity of the Throne Serenity Only SKIN (30 Days)</t>
  </si>
  <si>
    <t>Confessor Purity of the Throne Serenity Only SKIN (365 Days)</t>
  </si>
  <si>
    <t>Confessor Purity of the Throne Serenity Only SKIN (7 Days)</t>
  </si>
  <si>
    <t>Confessor Purity of the Throne Serenity Only SKIN (90 Days)</t>
  </si>
  <si>
    <t>Confessor Purity of the Throne SKIN</t>
  </si>
  <si>
    <t>Confessor Sharpshooter Mode</t>
  </si>
  <si>
    <t>Confessor Star Captain SKIN</t>
  </si>
  <si>
    <t>Confessor Yoiul Star SKIN</t>
  </si>
  <si>
    <t>Confiscated Smuggler Hideout</t>
  </si>
  <si>
    <t>Confiscated Smuggler Stargate</t>
  </si>
  <si>
    <t>Confiscated Viral Agent</t>
  </si>
  <si>
    <t>Confiscated Vitoc</t>
  </si>
  <si>
    <t>Conflagration L</t>
  </si>
  <si>
    <t>Conflagration L Blueprint</t>
  </si>
  <si>
    <t>Conflagration M</t>
  </si>
  <si>
    <t>Conflagration M Blueprint</t>
  </si>
  <si>
    <t>Conflagration S</t>
  </si>
  <si>
    <t>Conflagration S Blueprint</t>
  </si>
  <si>
    <t>Conflagration XL</t>
  </si>
  <si>
    <t>Conflagration XL Blueprint</t>
  </si>
  <si>
    <t>Conflux Alignment Unit 0</t>
  </si>
  <si>
    <t>Conflux Alignment Unit 1</t>
  </si>
  <si>
    <t>Conflux Alpha Access Unit</t>
  </si>
  <si>
    <t>Conflux Beta Access Unit</t>
  </si>
  <si>
    <t>Conflux Delta Access Unit</t>
  </si>
  <si>
    <t>Conflux Element</t>
  </si>
  <si>
    <t>Conflux Gamma Access Unit</t>
  </si>
  <si>
    <t>Conflux Hive</t>
  </si>
  <si>
    <t>Conflux Index</t>
  </si>
  <si>
    <t>Conflux Repository</t>
  </si>
  <si>
    <t>Conflux Sequence 0</t>
  </si>
  <si>
    <t>Conflux Sequence 1</t>
  </si>
  <si>
    <t>Conflux Vault</t>
  </si>
  <si>
    <t>Conjunctive Gravimetric ECCM Scanning Array I</t>
  </si>
  <si>
    <t>Conjunctive Gravimetric ECCM Scanning Array I Blueprint</t>
  </si>
  <si>
    <t>Conjunctive Ladar ECCM Scanning Array I</t>
  </si>
  <si>
    <t>Conjunctive Ladar ECCM Scanning Array I Blueprint</t>
  </si>
  <si>
    <t>Conjunctive Magnetometric ECCM Scanning Array I</t>
  </si>
  <si>
    <t>Conjunctive Magnetometric ECCM Scanning Array I Blueprint</t>
  </si>
  <si>
    <t>Conjunctive Radar ECCM Scanning Array I</t>
  </si>
  <si>
    <t>Conjunctive Radar ECCM Scanning Array I Blueprint</t>
  </si>
  <si>
    <t>Connected Remote Sensor Booster</t>
  </si>
  <si>
    <t>Connections</t>
  </si>
  <si>
    <t>Conquerable Station 1</t>
  </si>
  <si>
    <t>Conquerable Station 2</t>
  </si>
  <si>
    <t>Conquerable Station 3</t>
  </si>
  <si>
    <t>Conscript Heat Sink</t>
  </si>
  <si>
    <t>Conscript Tracking Computer I</t>
  </si>
  <si>
    <t>Conscript Tracking Computer II</t>
  </si>
  <si>
    <t>Conscript Tracking Enhancer I</t>
  </si>
  <si>
    <t>Conscript Tracking Enhancer II</t>
  </si>
  <si>
    <t>Consolidated Holdings Commander Access Key</t>
  </si>
  <si>
    <t>Constellation</t>
  </si>
  <si>
    <t>'Construct' Allotek Plasma Cannon</t>
  </si>
  <si>
    <t>'Construct' Boundless Heavy Machine Gun</t>
  </si>
  <si>
    <t>'Construct' Core Flaylock Pistol</t>
  </si>
  <si>
    <t>'Construct' CreoDron Shotgun</t>
  </si>
  <si>
    <t>'Construct' Duvolle Assault Rifle</t>
  </si>
  <si>
    <t>'Construct' Freedom Mass Driver</t>
  </si>
  <si>
    <t>'Construct' Imperial Scrambler Rifle</t>
  </si>
  <si>
    <t>'Construct' Ishukone Nova Knives</t>
  </si>
  <si>
    <t>'Construct' Ishukone Sniper Rifle</t>
  </si>
  <si>
    <t>'Construct' Kaalakiota Forge Gun</t>
  </si>
  <si>
    <t>'Construct' Six Kin Submachine Gun</t>
  </si>
  <si>
    <t>'Construct' Viziam Laser Rifle</t>
  </si>
  <si>
    <t>'Construct' Viziam Scrambler Pistol</t>
  </si>
  <si>
    <t>'Construct' Wiyrkomi Swarm Launcher</t>
  </si>
  <si>
    <t>Construction Alloy</t>
  </si>
  <si>
    <t>Construction Blocks</t>
  </si>
  <si>
    <t>3828</t>
  </si>
  <si>
    <t>Construction Dock 01 Gas Leak</t>
  </si>
  <si>
    <t>Construction Freight</t>
  </si>
  <si>
    <t>Construction Materials</t>
  </si>
  <si>
    <t>Construction Storage Unit</t>
  </si>
  <si>
    <t>Construction Tools</t>
  </si>
  <si>
    <t>Construction Workers</t>
  </si>
  <si>
    <t>Consumable Freight</t>
  </si>
  <si>
    <t>Consumable Shipping Crate</t>
  </si>
  <si>
    <t>Consumer Electronics</t>
  </si>
  <si>
    <t>Contact Grenade</t>
  </si>
  <si>
    <t>'Contagion' Enhanced Codebreaker</t>
  </si>
  <si>
    <t>Container with blast marks</t>
  </si>
  <si>
    <t>Contaminated Lorentz Fluid</t>
  </si>
  <si>
    <t>25591</t>
  </si>
  <si>
    <t>Contaminated Nanite Compound</t>
  </si>
  <si>
    <t>25590</t>
  </si>
  <si>
    <t>'Contour' EM Plating I</t>
  </si>
  <si>
    <t>Contraband Amarrian Walnuts</t>
  </si>
  <si>
    <t>Contracting</t>
  </si>
  <si>
    <t>Control Headquarters</t>
  </si>
  <si>
    <t>Controlled Bursts</t>
  </si>
  <si>
    <t>Convergent Accelerant Nexus</t>
  </si>
  <si>
    <t>Convergent Decelerant Nexus</t>
  </si>
  <si>
    <t>Convoy Escort</t>
  </si>
  <si>
    <t>Convoy Guard</t>
  </si>
  <si>
    <t>Convoy Hawk 6 Escort Roster</t>
  </si>
  <si>
    <t>Convoy Protector</t>
  </si>
  <si>
    <t>Convoy Sentry</t>
  </si>
  <si>
    <t>Convoy Wreck</t>
  </si>
  <si>
    <t>Cookhouse Force Field</t>
  </si>
  <si>
    <t>Cookhouse Shielding Projector</t>
  </si>
  <si>
    <t>Cooking With Veldspar</t>
  </si>
  <si>
    <t>Coolant</t>
  </si>
  <si>
    <t>Coordinate Plotting Device</t>
  </si>
  <si>
    <t>Copasetic Compact Shield Boost Amplifier</t>
  </si>
  <si>
    <t>Copious Cobaltite</t>
  </si>
  <si>
    <t>Copious Euxenite</t>
  </si>
  <si>
    <t>Copious Scheelite</t>
  </si>
  <si>
    <t>Copious Titanite</t>
  </si>
  <si>
    <t>Copper Firework</t>
  </si>
  <si>
    <t>Copper Firework CXIV</t>
  </si>
  <si>
    <t>Copper Ouroboros</t>
  </si>
  <si>
    <t>Co-Processor I</t>
  </si>
  <si>
    <t>Co-Processor I Blueprint</t>
  </si>
  <si>
    <t>Co-Processor II</t>
  </si>
  <si>
    <t>Co-Processor II Blueprint</t>
  </si>
  <si>
    <t>Copy of the Gallente Federation Constitution</t>
  </si>
  <si>
    <t>Cora Chaktaren Armageddon</t>
  </si>
  <si>
    <t>Coral Rock Formation</t>
  </si>
  <si>
    <t>32876</t>
  </si>
  <si>
    <t>Corax Biosecurity Responders SKIN</t>
  </si>
  <si>
    <t>Corax Blue Tiger Serenity Only SKIN</t>
  </si>
  <si>
    <t>Corax Blue Tiger Serenity Only SKIN (30 Days)</t>
  </si>
  <si>
    <t>Corax Blue Tiger Serenity Only SKIN (365 Days)</t>
  </si>
  <si>
    <t>Corax Blue Tiger Serenity Only SKIN (7 Days)</t>
  </si>
  <si>
    <t>Corax Blue Tiger Serenity Only SKIN (90 Days)</t>
  </si>
  <si>
    <t>Corax Blue Tiger SKIN</t>
  </si>
  <si>
    <t>Corax Blueprint</t>
  </si>
  <si>
    <t>Corax Caldari Union Day SKIN</t>
  </si>
  <si>
    <t>Corax Exoplanets Hunter SKIN</t>
  </si>
  <si>
    <t>Corax Ghostbird SKIN</t>
  </si>
  <si>
    <t>Corax Ghostbird SKIN (30 days Limited)</t>
  </si>
  <si>
    <t>Corax Glacial Drift SKIN</t>
  </si>
  <si>
    <t>Corax Guristas SKIN</t>
  </si>
  <si>
    <t>Corax Halcyon Dawn SKIN</t>
  </si>
  <si>
    <t>Corax Luminaire Zenith SKIN</t>
  </si>
  <si>
    <t>Corax Matigu Seabeast Serenity Only SKIN</t>
  </si>
  <si>
    <t>Corax Matigu Seabeast Serenity Only SKIN (30 Days)</t>
  </si>
  <si>
    <t>Corax Matigu Seabeast Serenity Only SKIN (365 Days)</t>
  </si>
  <si>
    <t>Corax Matigu Seabeast Serenity Only SKIN (7 Days)</t>
  </si>
  <si>
    <t>Corax Matigu Seabeast Serenity Only SKIN (90 Days)</t>
  </si>
  <si>
    <t>Corax Matigu Seabeast SKIN</t>
  </si>
  <si>
    <t>Corax Military Stockpile Captain SKIN</t>
  </si>
  <si>
    <t>Corax Raata Sunset Serenity Only SKIN</t>
  </si>
  <si>
    <t>Corax Raata Sunset Serenity Only SKIN (30 Days)</t>
  </si>
  <si>
    <t>Corax Raata Sunset Serenity Only SKIN (365 Days)</t>
  </si>
  <si>
    <t>Corax Raata Sunset Serenity Only SKIN (7 Days)</t>
  </si>
  <si>
    <t>Corax Raata Sunset Serenity Only SKIN (90 Days)</t>
  </si>
  <si>
    <t>Corax Raata Sunset SKIN</t>
  </si>
  <si>
    <t>Corax Semiotique Sports SKIN</t>
  </si>
  <si>
    <t>Corax Steel Cardinal SKIN</t>
  </si>
  <si>
    <t>Corax Wiyrkomi Serenity Only SKIN</t>
  </si>
  <si>
    <t>Corax Wiyrkomi Serenity Only SKIN (30 Days)</t>
  </si>
  <si>
    <t>Corax Wiyrkomi Serenity Only SKIN (365 Days)</t>
  </si>
  <si>
    <t>Corax Wiyrkomi Serenity Only SKIN (7 Days)</t>
  </si>
  <si>
    <t>Corax Wiyrkomi Serenity Only SKIN (90 Days)</t>
  </si>
  <si>
    <t>Corax Wiyrkomi SKIN</t>
  </si>
  <si>
    <t>Corax Zento Isideko Combine SKIN</t>
  </si>
  <si>
    <t>Corax Zento Isideko Combine SKIN (30 days Limited)</t>
  </si>
  <si>
    <t>Core Admiral</t>
  </si>
  <si>
    <t>Core A-Type 100MN Afterburner</t>
  </si>
  <si>
    <t>Core A-Type 500MN Microwarpdrive</t>
  </si>
  <si>
    <t>Core A-Type EM Armor Hardener</t>
  </si>
  <si>
    <t>Core A-Type Explosive Armor Hardener</t>
  </si>
  <si>
    <t>Core A-Type Kinetic Armor Hardener</t>
  </si>
  <si>
    <t>Core A-Type Large Armor Repairer</t>
  </si>
  <si>
    <t>Core A-Type Thermal Armor Hardener</t>
  </si>
  <si>
    <t>Core Baron</t>
  </si>
  <si>
    <t>Core Breach Mass Driver</t>
  </si>
  <si>
    <t>Core B-Type 100MN Afterburner</t>
  </si>
  <si>
    <t>Core B-Type 500MN Microwarpdrive</t>
  </si>
  <si>
    <t>Core B-Type EM Armor Hardener</t>
  </si>
  <si>
    <t>Core B-Type Explosive Armor Hardener</t>
  </si>
  <si>
    <t>Core B-Type Kinetic Armor Hardener</t>
  </si>
  <si>
    <t>Core B-Type Large Armor Repairer</t>
  </si>
  <si>
    <t>Core B-Type Thermal Armor Hardener</t>
  </si>
  <si>
    <t>Core Commodore</t>
  </si>
  <si>
    <t>Core C-Type 100MN Afterburner</t>
  </si>
  <si>
    <t>Core C-Type 500MN Microwarpdrive</t>
  </si>
  <si>
    <t>Core C-Type EM Armor Hardener</t>
  </si>
  <si>
    <t>Core C-Type Explosive Armor Hardener</t>
  </si>
  <si>
    <t>Core C-Type Kinetic Armor Hardener</t>
  </si>
  <si>
    <t>Core C-Type Large Armor Repairer</t>
  </si>
  <si>
    <t>Core C-Type Thermal Armor Hardener</t>
  </si>
  <si>
    <t>Core Flaylock Pistol</t>
  </si>
  <si>
    <t>Core Flotilla Admiral</t>
  </si>
  <si>
    <t>Core Focused Repair Tool</t>
  </si>
  <si>
    <t>Core Grand Admiral</t>
  </si>
  <si>
    <t>Core Grid Management</t>
  </si>
  <si>
    <t>Core High Admiral</t>
  </si>
  <si>
    <t>Core Locus Grenade</t>
  </si>
  <si>
    <t>Core Lord Admiral</t>
  </si>
  <si>
    <t>Core Military Beacon</t>
  </si>
  <si>
    <t>Core Port Admiral</t>
  </si>
  <si>
    <t>Core Probe Launcher I</t>
  </si>
  <si>
    <t>Core Probe Launcher I Blueprint</t>
  </si>
  <si>
    <t>Core Probe Launcher II</t>
  </si>
  <si>
    <t>Core Probe Launcher II Blueprint</t>
  </si>
  <si>
    <t>Core Rear Admiral</t>
  </si>
  <si>
    <t>Core Repair Tool</t>
  </si>
  <si>
    <t>Core Scanner Probe I</t>
  </si>
  <si>
    <t>30013</t>
  </si>
  <si>
    <t>Core Scanner Probe I Blueprint</t>
  </si>
  <si>
    <t>Core Seeker Flaylock</t>
  </si>
  <si>
    <t>Core Serpentis Operational Headquarters</t>
  </si>
  <si>
    <t>Core Serpentis Sentry</t>
  </si>
  <si>
    <t>Core Ship Operations Expert System</t>
  </si>
  <si>
    <t>Core Specialist Seeker Flaylock</t>
  </si>
  <si>
    <t>Core Subsystem Technology</t>
  </si>
  <si>
    <t>Core Tactical Seeker Flaylock</t>
  </si>
  <si>
    <t>Core Temperature Regulator</t>
  </si>
  <si>
    <t>Core Temperature Regulator Blueprint</t>
  </si>
  <si>
    <t>Core Vice Admiral</t>
  </si>
  <si>
    <t>Core X-Type 100MN Afterburner</t>
  </si>
  <si>
    <t>Core X-Type 500MN Microwarpdrive</t>
  </si>
  <si>
    <t>Core X-Type EM Armor Hardener</t>
  </si>
  <si>
    <t>Core X-Type Explosive Armor Hardener</t>
  </si>
  <si>
    <t>Core X-Type Kinetic Armor Hardener</t>
  </si>
  <si>
    <t>Core X-Type Large Armor Repairer</t>
  </si>
  <si>
    <t>Core X-Type Thermal Armor Hardener</t>
  </si>
  <si>
    <t>Corelatis Captain</t>
  </si>
  <si>
    <t>Corelatis Captain Sentry</t>
  </si>
  <si>
    <t>Corelatis High Captain</t>
  </si>
  <si>
    <t>Corelatis Platoon Leader</t>
  </si>
  <si>
    <t>Corelatis Squad Leader</t>
  </si>
  <si>
    <t>Corelatis Wing Leader</t>
  </si>
  <si>
    <t>Coreli Agent</t>
  </si>
  <si>
    <t>Coreli A-Type 1MN Afterburner</t>
  </si>
  <si>
    <t>Coreli A-Type 5MN Microwarpdrive</t>
  </si>
  <si>
    <t>Coreli A-Type EM Coating</t>
  </si>
  <si>
    <t>Coreli A-Type Explosive Coating</t>
  </si>
  <si>
    <t>Coreli A-Type Kinetic Coating</t>
  </si>
  <si>
    <t>Coreli A-Type Multispectrum Coating</t>
  </si>
  <si>
    <t>Coreli A-Type Small Armor Repairer</t>
  </si>
  <si>
    <t>Coreli A-Type Small Remote Armor Repairer</t>
  </si>
  <si>
    <t>Coreli A-Type Thermal Coating</t>
  </si>
  <si>
    <t>Coreli B-Type 1MN Afterburner</t>
  </si>
  <si>
    <t>Coreli B-Type 5MN Microwarpdrive</t>
  </si>
  <si>
    <t>Coreli B-Type EM Coating</t>
  </si>
  <si>
    <t>Coreli B-Type Explosive Coating</t>
  </si>
  <si>
    <t>Coreli B-Type Kinetic Coating</t>
  </si>
  <si>
    <t>Coreli B-Type Multispectrum Coating</t>
  </si>
  <si>
    <t>Coreli B-Type Small Armor Repairer</t>
  </si>
  <si>
    <t>Coreli B-Type Small Remote Armor Repairer</t>
  </si>
  <si>
    <t>Coreli B-Type Thermal Coating</t>
  </si>
  <si>
    <t>Coreli C-Type 1MN Afterburner</t>
  </si>
  <si>
    <t>Coreli C-Type 5MN Microwarpdrive</t>
  </si>
  <si>
    <t>Coreli C-Type EM Coating</t>
  </si>
  <si>
    <t>Coreli C-Type Explosive Coating</t>
  </si>
  <si>
    <t>Coreli C-Type Kinetic Coating</t>
  </si>
  <si>
    <t>Coreli C-Type Multispectrum Coating</t>
  </si>
  <si>
    <t>Coreli C-Type Small Armor Repairer</t>
  </si>
  <si>
    <t>Coreli C-Type Small Remote Armor Repairer</t>
  </si>
  <si>
    <t>Coreli C-Type Thermal Coating</t>
  </si>
  <si>
    <t>Coreli Defender</t>
  </si>
  <si>
    <t>Coreli Fugitive</t>
  </si>
  <si>
    <t>Coreli Guard</t>
  </si>
  <si>
    <t>Coreli Guardian Agent</t>
  </si>
  <si>
    <t>Coreli Guardian Defender</t>
  </si>
  <si>
    <t>Coreli Guardian Guard</t>
  </si>
  <si>
    <t>Coreli Guardian Initiate</t>
  </si>
  <si>
    <t>Coreli Guardian Patroller</t>
  </si>
  <si>
    <t>Coreli Guardian Protector</t>
  </si>
  <si>
    <t>Coreli Guardian Safeguard</t>
  </si>
  <si>
    <t>Coreli Guardian Scout</t>
  </si>
  <si>
    <t>Coreli Guardian Spy</t>
  </si>
  <si>
    <t>Coreli Guardian Watchman</t>
  </si>
  <si>
    <t>Coreli Initiate</t>
  </si>
  <si>
    <t>Coreli Patroller</t>
  </si>
  <si>
    <t>Coreli Protector</t>
  </si>
  <si>
    <t>Coreli Safeguard</t>
  </si>
  <si>
    <t>Coreli Scout</t>
  </si>
  <si>
    <t>Coreli Spy</t>
  </si>
  <si>
    <t>Coreli Watchman</t>
  </si>
  <si>
    <t>Corelior Artillery</t>
  </si>
  <si>
    <t>Corelior Cannoneer</t>
  </si>
  <si>
    <t>Corelior Infantry</t>
  </si>
  <si>
    <t>Corelior Sentinel</t>
  </si>
  <si>
    <t>Corelior Soldier</t>
  </si>
  <si>
    <t>Corelior Trooper</t>
  </si>
  <si>
    <t>Corelum A-Type 10MN Afterburner</t>
  </si>
  <si>
    <t>Corelum A-Type 50MN Microwarpdrive</t>
  </si>
  <si>
    <t>Corelum A-Type EM Energized Membrane</t>
  </si>
  <si>
    <t>Corelum A-Type Explosive Energized Membrane</t>
  </si>
  <si>
    <t>Corelum A-Type Kinetic Energized Membrane</t>
  </si>
  <si>
    <t>Corelum A-Type Medium Armor Repairer</t>
  </si>
  <si>
    <t>Corelum A-Type Medium Remote Armor Repairer</t>
  </si>
  <si>
    <t>Corelum A-Type Multispectrum Energized Membrane</t>
  </si>
  <si>
    <t>Corelum A-Type Thermal Energized Membrane</t>
  </si>
  <si>
    <t>Corelum B-Type 10MN Afterburner</t>
  </si>
  <si>
    <t>Corelum B-Type 50MN Microwarpdrive</t>
  </si>
  <si>
    <t>Corelum B-Type EM Energized Membrane</t>
  </si>
  <si>
    <t>Corelum B-Type Explosive Energized Membrane</t>
  </si>
  <si>
    <t>Corelum B-Type Kinetic Energized Membrane</t>
  </si>
  <si>
    <t>Corelum B-Type Medium Armor Repairer</t>
  </si>
  <si>
    <t>Corelum B-Type Medium Remote Armor Repairer</t>
  </si>
  <si>
    <t>Corelum B-Type Multispectrum Energized Membrane</t>
  </si>
  <si>
    <t>Corelum B-Type Thermal Energized Membrane</t>
  </si>
  <si>
    <t>Corelum Chief Defender</t>
  </si>
  <si>
    <t>Corelum Chief Guard</t>
  </si>
  <si>
    <t>Corelum Chief Infantry</t>
  </si>
  <si>
    <t>Corelum Chief Patroller</t>
  </si>
  <si>
    <t>Corelum Chief Protector</t>
  </si>
  <si>
    <t>Corelum Chief Safeguard</t>
  </si>
  <si>
    <t>Corelum Chief Scout</t>
  </si>
  <si>
    <t>Corelum Chief Sentinel</t>
  </si>
  <si>
    <t>Corelum Chief Spy</t>
  </si>
  <si>
    <t>Corelum Chief Watchman</t>
  </si>
  <si>
    <t>Corelum C-Type 10MN Afterburner</t>
  </si>
  <si>
    <t>Corelum C-Type 50MN Microwarpdrive</t>
  </si>
  <si>
    <t>Corelum C-Type EM Energized Membrane</t>
  </si>
  <si>
    <t>Corelum C-Type Explosive Energized Membrane</t>
  </si>
  <si>
    <t>Corelum C-Type Kinetic Energized Membrane</t>
  </si>
  <si>
    <t>Corelum C-Type Medium Armor Repairer</t>
  </si>
  <si>
    <t>Corelum C-Type Medium Remote Armor Repairer</t>
  </si>
  <si>
    <t>Corelum C-Type Multispectrum Energized Membrane</t>
  </si>
  <si>
    <t>Corelum C-Type Thermal Energized Membrane</t>
  </si>
  <si>
    <t>Corelum Guardian Chief Defender</t>
  </si>
  <si>
    <t>Corelum Guardian Chief Guard</t>
  </si>
  <si>
    <t>Corelum Guardian Chief Infantry</t>
  </si>
  <si>
    <t>Corelum Guardian Chief Patroller</t>
  </si>
  <si>
    <t>Corelum Guardian Chief Protector</t>
  </si>
  <si>
    <t>Corelum Guardian Chief SafeGuard</t>
  </si>
  <si>
    <t>Corelum Guardian Chief Scout</t>
  </si>
  <si>
    <t>Corelum Guardian Chief Sentinel</t>
  </si>
  <si>
    <t>Corelum Guardian Chief Spy</t>
  </si>
  <si>
    <t>Corelum Guardian Chief Watchman</t>
  </si>
  <si>
    <t>Corin Risia</t>
  </si>
  <si>
    <t>Cormack Vaaja</t>
  </si>
  <si>
    <t>Cormack Vaaja's Tag</t>
  </si>
  <si>
    <t>Cormack's Modified 100MN Afterburner</t>
  </si>
  <si>
    <t>Cormack's Modified 500MN Microwarpdrive</t>
  </si>
  <si>
    <t>Cormack's Modified Co-Processor</t>
  </si>
  <si>
    <t>Cormack's Modified Damage Control</t>
  </si>
  <si>
    <t>Cormack's Modified Electron Blaster Cannon</t>
  </si>
  <si>
    <t>Cormack's Modified EM Armor Hardener</t>
  </si>
  <si>
    <t>Cormack's Modified EM Coating</t>
  </si>
  <si>
    <t>Cormack's Modified EM Energized Membrane</t>
  </si>
  <si>
    <t>Cormack's Modified Explosive Armor Hardener</t>
  </si>
  <si>
    <t>Cormack's Modified Explosive Coating</t>
  </si>
  <si>
    <t>Cormack's Modified Explosive Energized Membrane</t>
  </si>
  <si>
    <t>Cormack's Modified Ion Blaster Cannon</t>
  </si>
  <si>
    <t>Cormack's Modified Kinetic Armor Hardener</t>
  </si>
  <si>
    <t>Cormack's Modified Kinetic Coating</t>
  </si>
  <si>
    <t>Cormack's Modified Kinetic Energized Membrane</t>
  </si>
  <si>
    <t>Cormack's Modified Large Armor Repairer</t>
  </si>
  <si>
    <t>Cormack's Modified Large Plasma Smartbomb</t>
  </si>
  <si>
    <t>Cormack's Modified Magnetic Field Stabilizer</t>
  </si>
  <si>
    <t>Cormack's Modified Multispectrum Coating</t>
  </si>
  <si>
    <t>Cormack's Modified Multispectrum Energized Membrane</t>
  </si>
  <si>
    <t>Cormack's Modified Neutron Blaster Cannon</t>
  </si>
  <si>
    <t>Cormack's Modified Power Diagnostic System</t>
  </si>
  <si>
    <t>Cormack's Modified Reactor Control Unit</t>
  </si>
  <si>
    <t>Cormack's Modified Sensor Booster</t>
  </si>
  <si>
    <t>Cormack's Modified Thermal Armor Hardener</t>
  </si>
  <si>
    <t>Cormack's Modified Thermal Coating</t>
  </si>
  <si>
    <t>Cormack's Modified Thermal Energized Membrane</t>
  </si>
  <si>
    <t>Cormack's Modified Tracking Computer</t>
  </si>
  <si>
    <t>Cormorant</t>
  </si>
  <si>
    <t>16238</t>
  </si>
  <si>
    <t>Cormorant Abyssal Firestorm SKIN</t>
  </si>
  <si>
    <t>Cormorant Abyssal Glory SKIN</t>
  </si>
  <si>
    <t>Cormorant Ace of Podhunters SKIN</t>
  </si>
  <si>
    <t>Cormorant AIR Laboratories SKIN</t>
  </si>
  <si>
    <t>Cormorant Aurora Universalis SKIN</t>
  </si>
  <si>
    <t>Cormorant Biosecurity Responders SKIN</t>
  </si>
  <si>
    <t>Cormorant Blue Tiger Serenity Only SKIN</t>
  </si>
  <si>
    <t>Cormorant Blue Tiger Serenity Only SKIN (30 Days)</t>
  </si>
  <si>
    <t>Cormorant Blue Tiger Serenity Only SKIN (365 Days)</t>
  </si>
  <si>
    <t>Cormorant Blue Tiger Serenity Only SKIN (7 Days)</t>
  </si>
  <si>
    <t>Cormorant Blue Tiger Serenity Only SKIN (90 Days)</t>
  </si>
  <si>
    <t>Cormorant Blue Tiger SKIN</t>
  </si>
  <si>
    <t>Cormorant Blueprint</t>
  </si>
  <si>
    <t>Cormorant Caldari Navy SKIN</t>
  </si>
  <si>
    <t>Cormorant Combat Crate</t>
  </si>
  <si>
    <t>Cormorant Deathglow Hunters SKIN</t>
  </si>
  <si>
    <t>Cormorant Destroyer Battle Pack</t>
  </si>
  <si>
    <t>Cormorant Exoplanets Hunter SKIN</t>
  </si>
  <si>
    <t>Cormorant GalNet StreamCast Unit SKIN</t>
  </si>
  <si>
    <t>Cormorant Ghostbird SKIN</t>
  </si>
  <si>
    <t>Cormorant Ghostbird SKIN (30 days Limited)</t>
  </si>
  <si>
    <t>Cormorant Glacial Drift SKIN</t>
  </si>
  <si>
    <t>Cormorant Guristas Edition</t>
  </si>
  <si>
    <t>Cormorant Guristas Edition Blueprint</t>
  </si>
  <si>
    <t>Cormorant Guristas SKIN</t>
  </si>
  <si>
    <t>Cormorant Guristas SKIN (30 Days)</t>
  </si>
  <si>
    <t>Cormorant Guristas SKIN (365 Days)</t>
  </si>
  <si>
    <t>Cormorant Guristas SKIN (7 Days)</t>
  </si>
  <si>
    <t>Cormorant Guristas SKIN (90 Days)</t>
  </si>
  <si>
    <t>Cormorant Halcyon Dawn SKIN</t>
  </si>
  <si>
    <t>Cormorant Harmonious Ascension SKIN</t>
  </si>
  <si>
    <t>Cormorant IGC SKIN</t>
  </si>
  <si>
    <t>Cormorant Kimotoro Eskeitan SKIN</t>
  </si>
  <si>
    <t>Cormorant Matigu Seabeast Serenity Only SKIN</t>
  </si>
  <si>
    <t>Cormorant Matigu Seabeast Serenity Only SKIN (30 Days)</t>
  </si>
  <si>
    <t>Cormorant Matigu Seabeast Serenity Only SKIN (365 Days)</t>
  </si>
  <si>
    <t>Cormorant Matigu Seabeast Serenity Only SKIN (7 Days)</t>
  </si>
  <si>
    <t>Cormorant Matigu Seabeast Serenity Only SKIN (90 Days)</t>
  </si>
  <si>
    <t>Cormorant Matigu Seabeast SKIN</t>
  </si>
  <si>
    <t>Cormorant Metalbee Caldari SKIN (Permanent)</t>
  </si>
  <si>
    <t>Cormorant Military Stockpile Captain SKIN</t>
  </si>
  <si>
    <t>Cormorant Octopus Orange Flight SKIN</t>
  </si>
  <si>
    <t>Cormorant Octopus Red Flight SKIN</t>
  </si>
  <si>
    <t>Cormorant Raata Sunset Serenity Only SKIN</t>
  </si>
  <si>
    <t>Cormorant Raata Sunset Serenity Only SKIN (30 Days)</t>
  </si>
  <si>
    <t>Cormorant Raata Sunset Serenity Only SKIN (365 Days)</t>
  </si>
  <si>
    <t>Cormorant Raata Sunset Serenity Only SKIN (7 Days)</t>
  </si>
  <si>
    <t>Cormorant Raata Sunset Serenity Only SKIN (90 Days)</t>
  </si>
  <si>
    <t>Cormorant Raata Sunset SKIN</t>
  </si>
  <si>
    <t>Cormorant Raata Sunset SKIN (180 Days)</t>
  </si>
  <si>
    <t>Cormorant Semiotique Superluminal SKIN</t>
  </si>
  <si>
    <t>Cormorant Steel Cardinal SKIN</t>
  </si>
  <si>
    <t>Cormorant Triglavian Twilight SKIN</t>
  </si>
  <si>
    <t>Cormorant Vitalshift EGO SKIN</t>
  </si>
  <si>
    <t>Cormorant Vitalshift EGO SKIN (30 days Limited)</t>
  </si>
  <si>
    <t>Cormorant Wiyrkomi Serenity Only SKIN</t>
  </si>
  <si>
    <t>Cormorant Wiyrkomi Serenity Only SKIN (30 Days)</t>
  </si>
  <si>
    <t>Cormorant Wiyrkomi Serenity Only SKIN (365 Days)</t>
  </si>
  <si>
    <t>Cormorant Wiyrkomi Serenity Only SKIN (7 Days)</t>
  </si>
  <si>
    <t>Cormorant Wiyrkomi Serenity Only SKIN (90 Days)</t>
  </si>
  <si>
    <t>Cormorant Wiyrkomi SKIN</t>
  </si>
  <si>
    <t>Cormorant Zakura Shumyu SKIN</t>
  </si>
  <si>
    <t>Cormorant Zento Isideko Combine SKIN</t>
  </si>
  <si>
    <t>'Corona' Ishukone Sniper Rifle</t>
  </si>
  <si>
    <t>Corp Bottoms Female Jita</t>
  </si>
  <si>
    <t>Corp Bottoms Male Jita</t>
  </si>
  <si>
    <t>Corpatis Bishop</t>
  </si>
  <si>
    <t>Corpatis Exorcist</t>
  </si>
  <si>
    <t>Corpatis Fanatic</t>
  </si>
  <si>
    <t>Corpatis Phantom</t>
  </si>
  <si>
    <t>Corpatis Seer</t>
  </si>
  <si>
    <t>Corpatis Shade</t>
  </si>
  <si>
    <t>Corpii A-Type EM Coating</t>
  </si>
  <si>
    <t>Corpii A-Type Explosive Coating</t>
  </si>
  <si>
    <t>Corpii A-Type Kinetic Coating</t>
  </si>
  <si>
    <t>Corpii A-Type Multispectrum Coating</t>
  </si>
  <si>
    <t>Corpii A-Type Small Armor Repairer</t>
  </si>
  <si>
    <t>Corpii A-Type Small Energy Neutralizer</t>
  </si>
  <si>
    <t>Corpii A-Type Small Energy Nosferatu</t>
  </si>
  <si>
    <t>Corpii A-Type Small Remote Capacitor Transmitter</t>
  </si>
  <si>
    <t>Corpii A-Type Thermal Coating</t>
  </si>
  <si>
    <t>Corpii B-Type EM Coating</t>
  </si>
  <si>
    <t>Corpii B-Type Explosive Coating</t>
  </si>
  <si>
    <t>Corpii B-Type Kinetic Coating</t>
  </si>
  <si>
    <t>Corpii B-Type Multispectrum Coating</t>
  </si>
  <si>
    <t>Corpii B-Type Small Armor Repairer</t>
  </si>
  <si>
    <t>Corpii B-Type Small Energy Neutralizer</t>
  </si>
  <si>
    <t>Corpii B-Type Small Energy Nosferatu</t>
  </si>
  <si>
    <t>Corpii B-Type Small Remote Capacitor Transmitter</t>
  </si>
  <si>
    <t>Corpii B-Type Thermal Coating</t>
  </si>
  <si>
    <t>Corpii Collector</t>
  </si>
  <si>
    <t>Corpii C-Type EM Coating</t>
  </si>
  <si>
    <t>Corpii C-Type Explosive Coating</t>
  </si>
  <si>
    <t>Corpii C-Type Kinetic Coating</t>
  </si>
  <si>
    <t>Corpii C-Type Multispectrum Coating</t>
  </si>
  <si>
    <t>Corpii C-Type Small Armor Repairer</t>
  </si>
  <si>
    <t>Corpii C-Type Small Energy Neutralizer</t>
  </si>
  <si>
    <t>Corpii C-Type Small Energy Nosferatu</t>
  </si>
  <si>
    <t>Corpii C-Type Small Remote Capacitor Transmitter</t>
  </si>
  <si>
    <t>Corpii C-Type Thermal Coating</t>
  </si>
  <si>
    <t>Corpii Diviner</t>
  </si>
  <si>
    <t>Corpii Engraver</t>
  </si>
  <si>
    <t>Corpii Follower</t>
  </si>
  <si>
    <t>Corpii Fugitive</t>
  </si>
  <si>
    <t>Corpii Herald</t>
  </si>
  <si>
    <t>Corpii Monk</t>
  </si>
  <si>
    <t>Corpii Phantom_COSMOS</t>
  </si>
  <si>
    <t>Corpii Raider</t>
  </si>
  <si>
    <t>Corpii Reaver</t>
  </si>
  <si>
    <t>Corpii Seeker</t>
  </si>
  <si>
    <t>Corpii Templar_COSMOS</t>
  </si>
  <si>
    <t>Corpii Upholder</t>
  </si>
  <si>
    <t>Corpii Worshipper</t>
  </si>
  <si>
    <t>Corpior Cleric</t>
  </si>
  <si>
    <t>Corpior Converter</t>
  </si>
  <si>
    <t>Corpior Devoter</t>
  </si>
  <si>
    <t>Corpior Friar</t>
  </si>
  <si>
    <t>Corpior Templar</t>
  </si>
  <si>
    <t>Corpior Visionary</t>
  </si>
  <si>
    <t>Corporate Assassin</t>
  </si>
  <si>
    <t>Corporate Hangar Array</t>
  </si>
  <si>
    <t>Corporate Hangar Array Blueprint</t>
  </si>
  <si>
    <t>Corporate Liaison</t>
  </si>
  <si>
    <t>'Corporate' Light Electron Blaster I</t>
  </si>
  <si>
    <t>'Corporate' Light Electron Blaster I Blueprint</t>
  </si>
  <si>
    <t>Corporate Magnate Bonus</t>
  </si>
  <si>
    <t>Corporation</t>
  </si>
  <si>
    <t>Corporation Contracting</t>
  </si>
  <si>
    <t>Corporation Management</t>
  </si>
  <si>
    <t>Corporation Offices</t>
  </si>
  <si>
    <t>Corporations</t>
  </si>
  <si>
    <t>Corporations for the Rest of Us</t>
  </si>
  <si>
    <t>Corpse Collector</t>
  </si>
  <si>
    <t>Corpse Dealer</t>
  </si>
  <si>
    <t>Corpse Female</t>
  </si>
  <si>
    <t>Corpse Harvester</t>
  </si>
  <si>
    <t>Corpse Male</t>
  </si>
  <si>
    <t>Corpse of Enlil Bel</t>
  </si>
  <si>
    <t>Corpse Stash</t>
  </si>
  <si>
    <t>corpse_m1_enviroment_asset</t>
  </si>
  <si>
    <t>Corpum Arch Engraver</t>
  </si>
  <si>
    <t>Corpum Arch Priest</t>
  </si>
  <si>
    <t>Corpum Arch Reaver</t>
  </si>
  <si>
    <t>Corpum Arch Sage</t>
  </si>
  <si>
    <t>Corpum Arch Sage_COSMOS</t>
  </si>
  <si>
    <t>Corpum Arch Templar</t>
  </si>
  <si>
    <t>Corpum A-Type EM Energized Membrane</t>
  </si>
  <si>
    <t>Corpum A-Type Explosive Energized Membrane</t>
  </si>
  <si>
    <t>Corpum A-Type Kinetic Energized Membrane</t>
  </si>
  <si>
    <t>Corpum A-Type Medium Armor Repairer</t>
  </si>
  <si>
    <t>Corpum A-Type Medium Energy Neutralizer</t>
  </si>
  <si>
    <t>Corpum A-Type Medium Energy Nosferatu</t>
  </si>
  <si>
    <t>Corpum A-Type Medium Remote Capacitor Transmitter</t>
  </si>
  <si>
    <t>Corpum A-Type Multispectrum Energized Membrane</t>
  </si>
  <si>
    <t>Corpum A-Type Thermal Energized Membrane</t>
  </si>
  <si>
    <t>Corpum Blood Duke</t>
  </si>
  <si>
    <t>Corpum B-Type EM Energized Membrane</t>
  </si>
  <si>
    <t>Corpum B-Type Explosive Energized Membrane</t>
  </si>
  <si>
    <t>Corpum B-Type Kinetic Energized Membrane</t>
  </si>
  <si>
    <t>Corpum B-Type Medium Armor Repairer</t>
  </si>
  <si>
    <t>Corpum B-Type Medium Energy Neutralizer</t>
  </si>
  <si>
    <t>Corpum B-Type Medium Energy Nosferatu</t>
  </si>
  <si>
    <t>Corpum B-Type Medium Remote Capacitor Transmitter</t>
  </si>
  <si>
    <t>Corpum B-Type Multispectrum Energized Membrane</t>
  </si>
  <si>
    <t>Corpum B-Type Thermal Energized Membrane</t>
  </si>
  <si>
    <t>Corpum Commander Medallion</t>
  </si>
  <si>
    <t>Corpum C-Type EM Energized Membrane</t>
  </si>
  <si>
    <t>Corpum C-Type Explosive Energized Membrane</t>
  </si>
  <si>
    <t>Corpum C-Type Kinetic Energized Membrane</t>
  </si>
  <si>
    <t>Corpum C-Type Medium Armor Repairer</t>
  </si>
  <si>
    <t>Corpum C-Type Medium Energy Neutralizer</t>
  </si>
  <si>
    <t>Corpum C-Type Medium Energy Nosferatu</t>
  </si>
  <si>
    <t>Corpum C-Type Medium Remote Capacitor Transmitter</t>
  </si>
  <si>
    <t>Corpum C-Type Multispectrum Energized Membrane</t>
  </si>
  <si>
    <t>Corpum C-Type Thermal Energized Membrane</t>
  </si>
  <si>
    <t>Corpum Dark Priest</t>
  </si>
  <si>
    <t>Corpum Priest</t>
  </si>
  <si>
    <t>Corpum Revenant</t>
  </si>
  <si>
    <t>Corpum Sage</t>
  </si>
  <si>
    <t>Corpum Shadow Sage</t>
  </si>
  <si>
    <t>Corpus Apostle</t>
  </si>
  <si>
    <t>Corpus Archbishop</t>
  </si>
  <si>
    <t>Corpus Archon</t>
  </si>
  <si>
    <t>Corpus A-Type EM Armor Hardener</t>
  </si>
  <si>
    <t>Corpus A-Type Explosive Armor Hardener</t>
  </si>
  <si>
    <t>Corpus A-Type Heavy Energy Neutralizer</t>
  </si>
  <si>
    <t>Corpus A-Type Heavy Energy Nosferatu</t>
  </si>
  <si>
    <t>Corpus A-Type Kinetic Armor Hardener</t>
  </si>
  <si>
    <t>Corpus A-Type Large Armor Repairer</t>
  </si>
  <si>
    <t>Corpus A-Type Thermal Armor Hardener</t>
  </si>
  <si>
    <t>Corpus B-Type EM Armor Hardener</t>
  </si>
  <si>
    <t>Corpus B-Type Explosive Armor Hardener</t>
  </si>
  <si>
    <t>Corpus B-Type Heavy Energy Neutralizer</t>
  </si>
  <si>
    <t>Corpus B-Type Heavy Energy Nosferatu</t>
  </si>
  <si>
    <t>Corpus B-Type Kinetic Armor Hardener</t>
  </si>
  <si>
    <t>Corpus B-Type Large Armor Repairer</t>
  </si>
  <si>
    <t>Corpus B-Type Thermal Armor Hardener</t>
  </si>
  <si>
    <t>Corpus Cardinal</t>
  </si>
  <si>
    <t>Corpus Crimson Commander</t>
  </si>
  <si>
    <t>Corpus C-Type EM Armor Hardener</t>
  </si>
  <si>
    <t>Corpus C-Type Explosive Armor Hardener</t>
  </si>
  <si>
    <t>Corpus C-Type Heavy Energy Neutralizer</t>
  </si>
  <si>
    <t>Corpus C-Type Heavy Energy Nosferatu</t>
  </si>
  <si>
    <t>Corpus C-Type Kinetic Armor Hardener</t>
  </si>
  <si>
    <t>Corpus C-Type Large Armor Repairer</t>
  </si>
  <si>
    <t>Corpus C-Type Thermal Armor Hardener</t>
  </si>
  <si>
    <t>Corpus Harbinger</t>
  </si>
  <si>
    <t>Corpus Messiah</t>
  </si>
  <si>
    <t>Corpus Monsignor</t>
  </si>
  <si>
    <t>Corpus Oracle</t>
  </si>
  <si>
    <t>Corpus Patriarch</t>
  </si>
  <si>
    <t>Corpus Pope</t>
  </si>
  <si>
    <t>Corpus Prophet</t>
  </si>
  <si>
    <t>Corpus X-Type EM Armor Hardener</t>
  </si>
  <si>
    <t>Corpus X-Type Explosive Armor Hardener</t>
  </si>
  <si>
    <t>Corpus X-Type Heavy Energy Neutralizer</t>
  </si>
  <si>
    <t>Corpus X-Type Heavy Energy Nosferatu</t>
  </si>
  <si>
    <t>Corpus X-Type Kinetic Armor Hardener</t>
  </si>
  <si>
    <t>Corpus X-Type Large Armor Repairer</t>
  </si>
  <si>
    <t>Corpus X-Type Thermal Armor Hardener</t>
  </si>
  <si>
    <t>Correspondence Log KL-513</t>
  </si>
  <si>
    <t>Corrupted Drone</t>
  </si>
  <si>
    <t>Corrupted Drone Components</t>
  </si>
  <si>
    <t>Corrupted Neurosynaptic Profile</t>
  </si>
  <si>
    <t>Corrupted Trinary Data Vault</t>
  </si>
  <si>
    <t>Corrupted Trinary Fragment</t>
  </si>
  <si>
    <t>Corrupted Trinary Relics</t>
  </si>
  <si>
    <t>Cortex</t>
  </si>
  <si>
    <t>Cosmetic Asteroid 1</t>
  </si>
  <si>
    <t>Cosmetic Asteroid 2</t>
  </si>
  <si>
    <t>Cosmetic Asteroid 3</t>
  </si>
  <si>
    <t>Cosmetic Asteroid 4</t>
  </si>
  <si>
    <t>Cosmic Agent Site Signature</t>
  </si>
  <si>
    <t>Cosmic Anomaly</t>
  </si>
  <si>
    <t>Cosmic Strings</t>
  </si>
  <si>
    <t>COSMOS Amarr Arch Engraver</t>
  </si>
  <si>
    <t>COSMOS Amarr Arch Priest</t>
  </si>
  <si>
    <t>COSMOS Amarr Archon</t>
  </si>
  <si>
    <t>COSMOS Amarr Collector</t>
  </si>
  <si>
    <t>COSMOS Amarr Dark Priest</t>
  </si>
  <si>
    <t>COSMOS Amarr Engraver</t>
  </si>
  <si>
    <t>COSMOS Amarr Gamma II Support Frigate</t>
  </si>
  <si>
    <t>COSMOS Amarr Harbinger</t>
  </si>
  <si>
    <t>COSMOS Amarr Jakar</t>
  </si>
  <si>
    <t>COSMOS Amarr Maller</t>
  </si>
  <si>
    <t>COSMOS Amarr NON-Pirate Battleship</t>
  </si>
  <si>
    <t>COSMOS Amarr Patriarch</t>
  </si>
  <si>
    <t>COSMOS Amarr Phantom</t>
  </si>
  <si>
    <t>COSMOS Amarr Priest</t>
  </si>
  <si>
    <t>COSMOS Amarr Revenant</t>
  </si>
  <si>
    <t>COSMOS Amarr Seeker</t>
  </si>
  <si>
    <t>COSMOS Amarr Shade</t>
  </si>
  <si>
    <t>COSMOS Amarr Shadow Sage</t>
  </si>
  <si>
    <t>COSMOS Amarr Templar</t>
  </si>
  <si>
    <t>Cosmos Anathema</t>
  </si>
  <si>
    <t>Cosmos Apocalypse</t>
  </si>
  <si>
    <t>Cosmos Arbitrator</t>
  </si>
  <si>
    <t>Cosmos Armageddon</t>
  </si>
  <si>
    <t>Cosmos Atron</t>
  </si>
  <si>
    <t>Cosmos Badger</t>
  </si>
  <si>
    <t>Cosmos Bellicose</t>
  </si>
  <si>
    <t>Cosmos Bestower</t>
  </si>
  <si>
    <t>Cosmos Blackbird</t>
  </si>
  <si>
    <t>COSMOS BOSS: Keron Vandafelt</t>
  </si>
  <si>
    <t>Cosmos Bustard</t>
  </si>
  <si>
    <t>Cosmos Buzzard</t>
  </si>
  <si>
    <t>COSMOS Caldari Annihilator</t>
  </si>
  <si>
    <t>COSMOS Caldari Arrogator</t>
  </si>
  <si>
    <t>COSMOS Caldari Ascriber</t>
  </si>
  <si>
    <t>COSMOS Caldari Assassin</t>
  </si>
  <si>
    <t>COSMOS Caldari B1</t>
  </si>
  <si>
    <t>COSMOS Caldari Conquistador</t>
  </si>
  <si>
    <t>COSMOS Caldari Death Dealer</t>
  </si>
  <si>
    <t>COSMOS Caldari Demolisher</t>
  </si>
  <si>
    <t>COSMOS Caldari Despoiler</t>
  </si>
  <si>
    <t>COSMOS Caldari Destroyer</t>
  </si>
  <si>
    <t>COSMOS Caldari Destructor</t>
  </si>
  <si>
    <t>COSMOS Caldari Eliminator</t>
  </si>
  <si>
    <t>COSMOS Caldari Eraser</t>
  </si>
  <si>
    <t>COSMOS Caldari Extinguisher</t>
  </si>
  <si>
    <t>COSMOS Caldari Imputor</t>
  </si>
  <si>
    <t>COSMOS Caldari Inferno</t>
  </si>
  <si>
    <t>COSMOS Caldari Infiltrator</t>
  </si>
  <si>
    <t>COSMOS Caldari Invader</t>
  </si>
  <si>
    <t>COSMOS Caldari Mortifier</t>
  </si>
  <si>
    <t>COSMOS Caldari Nihilist</t>
  </si>
  <si>
    <t>COSMOS Caldari Non-Pirate Battleship 4</t>
  </si>
  <si>
    <t>COSMOS Caldari Non-Pirate Frigate Elite 4</t>
  </si>
  <si>
    <t>COSMOS Caldari Nullifier</t>
  </si>
  <si>
    <t>COSMOS Caldari Plunderer</t>
  </si>
  <si>
    <t>COSMOS Caldari Saboteur</t>
  </si>
  <si>
    <t>COSMOS Caldari Silencer</t>
  </si>
  <si>
    <t>COSMOS Caldari Terrorist</t>
  </si>
  <si>
    <t>COSMOS Caldari Usurper</t>
  </si>
  <si>
    <t>COSMOS Caldari Wrecker</t>
  </si>
  <si>
    <t>Cosmos Capsule</t>
  </si>
  <si>
    <t>Cosmos Caracal</t>
  </si>
  <si>
    <t>Cosmos Catalyst</t>
  </si>
  <si>
    <t>Cosmos Celestis</t>
  </si>
  <si>
    <t>Cosmos Claw</t>
  </si>
  <si>
    <t>Cosmos Coercer</t>
  </si>
  <si>
    <t>Cosmos Condor</t>
  </si>
  <si>
    <t>Cosmos Cormorant</t>
  </si>
  <si>
    <t>Cosmos Crow</t>
  </si>
  <si>
    <t>Cosmos Crucifier</t>
  </si>
  <si>
    <t>Cosmos Crusader</t>
  </si>
  <si>
    <t>Cosmos Dominix</t>
  </si>
  <si>
    <t>Cosmos Enyo</t>
  </si>
  <si>
    <t>Cosmos Executioner</t>
  </si>
  <si>
    <t>Cosmos Ferox</t>
  </si>
  <si>
    <t>COSMOS Gallente Captain</t>
  </si>
  <si>
    <t>COSMOS Gallente Chief Protector</t>
  </si>
  <si>
    <t>COSMOS Gallente Commodore</t>
  </si>
  <si>
    <t>COSMOS Gallente Defender</t>
  </si>
  <si>
    <t>COSMOS Gallente Drug Baron</t>
  </si>
  <si>
    <t>COSMOS Gallente Elite Frigate</t>
  </si>
  <si>
    <t>COSMOS Gallente Enforcer</t>
  </si>
  <si>
    <t>COSMOS Gallente Mercenary</t>
  </si>
  <si>
    <t>COSMOS Gallente Non-Pirate Battleship</t>
  </si>
  <si>
    <t>COSMOS Gallente Non-Pirate Cruiser</t>
  </si>
  <si>
    <t>COSMOS Gallente Non-Pirate Elite Frigate</t>
  </si>
  <si>
    <t>COSMOS Gallente Patroller</t>
  </si>
  <si>
    <t>COSMOS Gallente Sentinel</t>
  </si>
  <si>
    <t>COSMOS Gallente Sentry</t>
  </si>
  <si>
    <t>COSMOS Gallente Soldier</t>
  </si>
  <si>
    <t>Cosmos Hawk</t>
  </si>
  <si>
    <t>Cosmos Helios</t>
  </si>
  <si>
    <t>Cosmos Heron</t>
  </si>
  <si>
    <t>Cosmos Hoarder</t>
  </si>
  <si>
    <t>Cosmos Hound</t>
  </si>
  <si>
    <t>Cosmos Imicus</t>
  </si>
  <si>
    <t>Cosmos Impel</t>
  </si>
  <si>
    <t>Cosmos Incursus</t>
  </si>
  <si>
    <t>Cosmos Kestrel</t>
  </si>
  <si>
    <t>COSMOS Magye Death Dealer</t>
  </si>
  <si>
    <t>COSMOS Magye Eraser</t>
  </si>
  <si>
    <t>COSMOS Magye Silencer</t>
  </si>
  <si>
    <t>COSMOS Magye Wrecker</t>
  </si>
  <si>
    <t>Cosmos Malediction</t>
  </si>
  <si>
    <t>Cosmos Maller</t>
  </si>
  <si>
    <t>Cosmos Mammoth</t>
  </si>
  <si>
    <t>COSMOS Marauder Drone</t>
  </si>
  <si>
    <t>Cosmos Maulus</t>
  </si>
  <si>
    <t>Cosmos Megathron</t>
  </si>
  <si>
    <t>Cosmos Merlin</t>
  </si>
  <si>
    <t>COSMOS Minmatar Angel</t>
  </si>
  <si>
    <t>COSMOS Minmatar Angel Centurion</t>
  </si>
  <si>
    <t>COSMOS Minmatar Angel Legionnaire</t>
  </si>
  <si>
    <t>COSMOS Minmatar Angel Scout</t>
  </si>
  <si>
    <t>COSMOS Minmatar Arch Ambusher</t>
  </si>
  <si>
    <t>COSMOS Minmatar Arch Hunter</t>
  </si>
  <si>
    <t>COSMOS Minmatar Arch Impaler</t>
  </si>
  <si>
    <t>COSMOS Minmatar Arch Raider</t>
  </si>
  <si>
    <t>COSMOS Minmatar Commander</t>
  </si>
  <si>
    <t>COSMOS Minmatar Depredator</t>
  </si>
  <si>
    <t>COSMOS Minmatar Gist General</t>
  </si>
  <si>
    <t>COSMOS Minmatar Gist Seraphim</t>
  </si>
  <si>
    <t>COSMOS Minmatar Hijacker</t>
  </si>
  <si>
    <t>COSMOS Minmatar Hunter</t>
  </si>
  <si>
    <t>COSMOS Minmatar Impaler</t>
  </si>
  <si>
    <t>COSMOS Minmatar Liquidator</t>
  </si>
  <si>
    <t>COSMOS Minmatar Marauder</t>
  </si>
  <si>
    <t>COSMOS Minmatar Nomad</t>
  </si>
  <si>
    <t>COSMOS Minmatar Non-Pirate Battleship</t>
  </si>
  <si>
    <t>COSMOS Minmatar Non-Pirate Cruiser</t>
  </si>
  <si>
    <t>COSMOS Minmatar Non-Pirate Elite Frigate</t>
  </si>
  <si>
    <t>COSMOS Minmatar Outlaw</t>
  </si>
  <si>
    <t>COSMOS Minmatar Predator</t>
  </si>
  <si>
    <t>COSMOS Minmatar Raider</t>
  </si>
  <si>
    <t>COSMOS Minmatar Rogue</t>
  </si>
  <si>
    <t>COSMOS Minmatar Ruffian</t>
  </si>
  <si>
    <t>COSMOS Minmatar Thug</t>
  </si>
  <si>
    <t>COSMOS Minmatar Warlord</t>
  </si>
  <si>
    <t>Cosmos Moa</t>
  </si>
  <si>
    <t>COSMOS Mythos Transport Cruiser</t>
  </si>
  <si>
    <t>Cosmos Navitas</t>
  </si>
  <si>
    <t>Cosmos Nemesis</t>
  </si>
  <si>
    <t>Cosmos Omen</t>
  </si>
  <si>
    <t>Cosmos Osprey</t>
  </si>
  <si>
    <t>COSMOS Pleasure Cruiser</t>
  </si>
  <si>
    <t>Cosmos Probe</t>
  </si>
  <si>
    <t>Cosmos Prophecy</t>
  </si>
  <si>
    <t>Cosmos Punisher</t>
  </si>
  <si>
    <t>Cosmos Purifier</t>
  </si>
  <si>
    <t>Cosmos Rapier</t>
  </si>
  <si>
    <t>Cosmos Raptor</t>
  </si>
  <si>
    <t>Cosmos Raven</t>
  </si>
  <si>
    <t>Cosmos Retribution</t>
  </si>
  <si>
    <t>Cosmos Rifter</t>
  </si>
  <si>
    <t>COSMOS Ripper Drone</t>
  </si>
  <si>
    <t>Cosmos Rupture</t>
  </si>
  <si>
    <t>Cosmos Scorpion</t>
  </si>
  <si>
    <t>Cosmos Scythe</t>
  </si>
  <si>
    <t>Cosmos Stiletto</t>
  </si>
  <si>
    <t>COSMOS Storage Silo</t>
  </si>
  <si>
    <t>COSMOS Strain Domination Drone</t>
  </si>
  <si>
    <t>COSMOS Strain Matriarch Drone</t>
  </si>
  <si>
    <t>COSMOS Strain Spearhead Drone</t>
  </si>
  <si>
    <t>Cosmos Tempest</t>
  </si>
  <si>
    <t>Cosmos Thorax</t>
  </si>
  <si>
    <t>Cosmos Thrasher</t>
  </si>
  <si>
    <t>Cosmos Tristan</t>
  </si>
  <si>
    <t>Cosmos Vagabond</t>
  </si>
  <si>
    <t>Cosmos Vexor</t>
  </si>
  <si>
    <t>Cosmos Vigil</t>
  </si>
  <si>
    <t>COSMOS Viral Infector Drone</t>
  </si>
  <si>
    <t>Cosmos Wolf</t>
  </si>
  <si>
    <t>Cosmos Wreathe</t>
  </si>
  <si>
    <t>Council Diplomatic Shuttle</t>
  </si>
  <si>
    <t>Council Diplomatic Shuttle Blueprint</t>
  </si>
  <si>
    <t>Council Diplomatic Shuttle CONCORD Aerospace 'Prototype' SKIN</t>
  </si>
  <si>
    <t>Council Diplomatic Shuttle SARO 'Black Troop' SKIN</t>
  </si>
  <si>
    <t>Council Diplomatic Shuttle Semiotique Sports SKIN</t>
  </si>
  <si>
    <t>Council's Modified Repair Tool</t>
  </si>
  <si>
    <t>Counterbalanced Compact Gyrostabilizer</t>
  </si>
  <si>
    <t>Counterfeit Credits</t>
  </si>
  <si>
    <t>Counterfeit Dominix Model</t>
  </si>
  <si>
    <t>Counterfeit Minmatar Faction Ammo</t>
  </si>
  <si>
    <t>Counterfeit Voluval Tattoo Chemicals</t>
  </si>
  <si>
    <t>Countermeasure Launcher I</t>
  </si>
  <si>
    <t>Countermeasure Launcher I Blueprint</t>
  </si>
  <si>
    <t>Counter-Subversion Sensor Array</t>
  </si>
  <si>
    <t>Coupling Array</t>
  </si>
  <si>
    <t>Coupling Array Blueprint</t>
  </si>
  <si>
    <t>Courier</t>
  </si>
  <si>
    <t>'Covenant' Assault C-I</t>
  </si>
  <si>
    <t>'Covenant' Sniper Rifle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</si>
  <si>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</si>
  <si>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</si>
  <si>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</si>
  <si>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</si>
  <si>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</si>
  <si>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</si>
  <si>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Covert Mobile Cynosural Beacon</t>
  </si>
  <si>
    <t>Covert Mobile Cynosural Beacon Blueprint</t>
  </si>
  <si>
    <t>Covert Ops</t>
  </si>
  <si>
    <t>Covert Ops Cloaking Device II</t>
  </si>
  <si>
    <t>Covert Ops Cloaking Device II Blueprint</t>
  </si>
  <si>
    <t>Covert Recording Device</t>
  </si>
  <si>
    <t>Covert Research Tools</t>
  </si>
  <si>
    <t>Covert-op Bonus</t>
  </si>
  <si>
    <t>Covetor</t>
  </si>
  <si>
    <t>Covetor Amarr Industrial Livery Serenity Only SKIN</t>
  </si>
  <si>
    <t>Covetor Amarr Industrial Livery Serenity Only SKIN (30 Days)</t>
  </si>
  <si>
    <t>Covetor Amarr Industrial Livery Serenity Only SKIN (365 Days)</t>
  </si>
  <si>
    <t>Covetor Amarr Industrial Livery Serenity Only SKIN (7 Days)</t>
  </si>
  <si>
    <t>Covetor Amarr Industrial Livery Serenity Only SKIN (90 Days)</t>
  </si>
  <si>
    <t>Covetor Amarr Industrial Livery SKIN</t>
  </si>
  <si>
    <t>Covetor Angel Industrial Livery SKIN</t>
  </si>
  <si>
    <t>Covetor Aspirant Industrialist SKIN</t>
  </si>
  <si>
    <t>Covetor Blood Raider Industrial Livery SKIN</t>
  </si>
  <si>
    <t>Covetor Blueprint</t>
  </si>
  <si>
    <t>Covetor Caldari Industrial Livery Serenity Only SKIN</t>
  </si>
  <si>
    <t>Covetor Caldari Industrial Livery Serenity Only SKIN (30 Days)</t>
  </si>
  <si>
    <t>Covetor Caldari Industrial Livery Serenity Only SKIN (365 Days)</t>
  </si>
  <si>
    <t>Covetor Caldari Industrial Livery Serenity Only SKIN (7 Days)</t>
  </si>
  <si>
    <t>Covetor Caldari Industrial Livery Serenity Only SKIN (90 Days)</t>
  </si>
  <si>
    <t>Covetor Caldari Industrial Livery SKIN</t>
  </si>
  <si>
    <t>Covetor Digmaster Blazon Serenity Only SKIN</t>
  </si>
  <si>
    <t>Covetor Digmaster Blazon Serenity Only SKIN (30 Days)</t>
  </si>
  <si>
    <t>Covetor Digmaster Blazon Serenity Only SKIN (365 Days)</t>
  </si>
  <si>
    <t>Covetor Digmaster Blazon Serenity Only SKIN (7 Days)</t>
  </si>
  <si>
    <t>Covetor Digmaster Blazon Serenity Only SKIN (90 Days)</t>
  </si>
  <si>
    <t>Covetor Digmaster Blazon SKIN</t>
  </si>
  <si>
    <t>Covetor Gallente Industrial Livery Serenity Only SKIN</t>
  </si>
  <si>
    <t>Covetor Gallente Industrial Livery Serenity Only SKIN (30 Days)</t>
  </si>
  <si>
    <t>Covetor Gallente Industrial Livery Serenity Only SKIN (365 Days)</t>
  </si>
  <si>
    <t>Covetor Gallente Industrial Livery Serenity Only SKIN (7 Days)</t>
  </si>
  <si>
    <t>Covetor Gallente Industrial Livery Serenity Only SKIN (90 Days)</t>
  </si>
  <si>
    <t>Covetor Gallente Industrial Livery SKIN</t>
  </si>
  <si>
    <t>Covetor Glacial Drift SKIN</t>
  </si>
  <si>
    <t>Covetor Guristas Industrial Livery SKIN</t>
  </si>
  <si>
    <t>Covetor Lodestrike SKIN</t>
  </si>
  <si>
    <t>Covetor Minmatar Industrial Livery Serenity Only SKIN</t>
  </si>
  <si>
    <t>Covetor Minmatar Industrial Livery Serenity Only SKIN (30 Days)</t>
  </si>
  <si>
    <t>Covetor Minmatar Industrial Livery Serenity Only SKIN (365 Days)</t>
  </si>
  <si>
    <t>Covetor Minmatar Industrial Livery Serenity Only SKIN (7 Days)</t>
  </si>
  <si>
    <t>Covetor Minmatar Industrial Livery Serenity Only SKIN (90 Days)</t>
  </si>
  <si>
    <t>Covetor Minmatar Industrial Livery SKIN</t>
  </si>
  <si>
    <t>Covetor Morphite Shine Serenity Only SKIN</t>
  </si>
  <si>
    <t>Covetor Morphite Shine Serenity Only SKIN (30 Days)</t>
  </si>
  <si>
    <t>Covetor Morphite Shine Serenity Only SKIN (365 Days)</t>
  </si>
  <si>
    <t>Covetor Morphite Shine Serenity Only SKIN (7 Days)</t>
  </si>
  <si>
    <t>Covetor Morphite Shine Serenity Only SKIN (90 Days)</t>
  </si>
  <si>
    <t>Covetor Morphite Shine SKIN</t>
  </si>
  <si>
    <t>Covetor Paydirt Prospector Serenity Only SKIN</t>
  </si>
  <si>
    <t>Covetor Paydirt Prospector Serenity Only SKIN (30 Days)</t>
  </si>
  <si>
    <t>Covetor Paydirt Prospector Serenity Only SKIN (365 Days)</t>
  </si>
  <si>
    <t>Covetor Paydirt Prospector Serenity Only SKIN (7 Days)</t>
  </si>
  <si>
    <t>Covetor Paydirt Prospector Serenity Only SKIN (90 Days)</t>
  </si>
  <si>
    <t>Covetor Paydirt Prospector SKIN</t>
  </si>
  <si>
    <t>Covetor Radioactives Reclamation SKIN</t>
  </si>
  <si>
    <t>Covetor Rockbreaker Pioneers SKIN</t>
  </si>
  <si>
    <t>Covetor Rosada Dawn Serenity Only SKIN</t>
  </si>
  <si>
    <t>Covetor Rosada Dawn Serenity Only SKIN (30 Days)</t>
  </si>
  <si>
    <t>Covetor Rosada Dawn Serenity Only SKIN (365 Days)</t>
  </si>
  <si>
    <t>Covetor Rosada Dawn Serenity Only SKIN (7 Days)</t>
  </si>
  <si>
    <t>Covetor Rosada Dawn Serenity Only SKIN (90 Days)</t>
  </si>
  <si>
    <t>Covetor Rosada Dawn SKIN</t>
  </si>
  <si>
    <t>Covetor Sansha Industrial Livery SKIN</t>
  </si>
  <si>
    <t>CPD-10N Nullsec Ice Storm Filament</t>
  </si>
  <si>
    <t>CPF Habitation Module</t>
  </si>
  <si>
    <t>CPF Security Personnel</t>
  </si>
  <si>
    <t>CPF.HYA LogInt Facility POI-26: Data Cache</t>
  </si>
  <si>
    <t>CPFS Kaal Osmon</t>
  </si>
  <si>
    <t>CPU Management</t>
  </si>
  <si>
    <t>'CQC' Scout G-I</t>
  </si>
  <si>
    <t>Cracked Hive Mind Cage</t>
  </si>
  <si>
    <t>Cracked Keycard</t>
  </si>
  <si>
    <t>Crane</t>
  </si>
  <si>
    <t>Crane Biosecurity Responders SKIN</t>
  </si>
  <si>
    <t>Crane Blue Tiger Serenity Only SKIN</t>
  </si>
  <si>
    <t>Crane Blue Tiger Serenity Only SKIN (30 Days)</t>
  </si>
  <si>
    <t>Crane Blue Tiger Serenity Only SKIN (365 Days)</t>
  </si>
  <si>
    <t>Crane Blue Tiger Serenity Only SKIN (7 Days)</t>
  </si>
  <si>
    <t>Crane Blue Tiger Serenity Only SKIN (90 Days)</t>
  </si>
  <si>
    <t>Crane Blue Tiger SKIN</t>
  </si>
  <si>
    <t>Crane Blueprint</t>
  </si>
  <si>
    <t>Crane Exoplanets Hunter SKIN</t>
  </si>
  <si>
    <t>Crane Ghostbird SKIN</t>
  </si>
  <si>
    <t>Crane Glacial Drift SKIN</t>
  </si>
  <si>
    <t>Crane Halcyon Dawn SKIN</t>
  </si>
  <si>
    <t>Crane Kimotoro Eskeitan SKIN</t>
  </si>
  <si>
    <t>Crane Lodestrike SKIN</t>
  </si>
  <si>
    <t>Crane Matigu Seabeast Serenity Only SKIN</t>
  </si>
  <si>
    <t>Crane Matigu Seabeast Serenity Only SKIN (30 Days)</t>
  </si>
  <si>
    <t>Crane Matigu Seabeast Serenity Only SKIN (365 Days)</t>
  </si>
  <si>
    <t>Crane Matigu Seabeast Serenity Only SKIN (7 Days)</t>
  </si>
  <si>
    <t>Crane Matigu Seabeast Serenity Only SKIN (90 Days)</t>
  </si>
  <si>
    <t>Crane Matigu Seabeast SKIN</t>
  </si>
  <si>
    <t>Crane Raata Sunset Serenity Only SKIN</t>
  </si>
  <si>
    <t>Crane Raata Sunset Serenity Only SKIN (30 Days)</t>
  </si>
  <si>
    <t>Crane Raata Sunset Serenity Only SKIN (365 Days)</t>
  </si>
  <si>
    <t>Crane Raata Sunset Serenity Only SKIN (7 Days)</t>
  </si>
  <si>
    <t>Crane Raata Sunset Serenity Only SKIN (90 Days)</t>
  </si>
  <si>
    <t>Crane Raata Sunset SKIN</t>
  </si>
  <si>
    <t>Crane Starline Majestic SKIN</t>
  </si>
  <si>
    <t>Crane Steel Cardinal SKIN</t>
  </si>
  <si>
    <t>Crane Versus Blueforce SKIN</t>
  </si>
  <si>
    <t>Crane Wiyrkomi Serenity Only SKIN</t>
  </si>
  <si>
    <t>Crane Wiyrkomi Serenity Only SKIN (30 Days)</t>
  </si>
  <si>
    <t>Crane Wiyrkomi Serenity Only SKIN (365 Days)</t>
  </si>
  <si>
    <t>Crane Wiyrkomi Serenity Only SKIN (7 Days)</t>
  </si>
  <si>
    <t>Crane Wiyrkomi Serenity Only SKIN (90 Days)</t>
  </si>
  <si>
    <t>Crane Wiyrkomi SKIN</t>
  </si>
  <si>
    <t>Crane Zento Isideko Combine SKIN</t>
  </si>
  <si>
    <t>Crash</t>
  </si>
  <si>
    <t>Crash Ultra</t>
  </si>
  <si>
    <t>Crate of Aerogel Counteragent</t>
  </si>
  <si>
    <t>Crate of Amarr Religious Holoreels</t>
  </si>
  <si>
    <t>Crate of Amarr Scripture Educational Study Packages (Matari translation)</t>
  </si>
  <si>
    <t>Crate of Amarr TIL-1A Nexus Chips</t>
  </si>
  <si>
    <t>Crate of Archaeological Lot GV87-426-D Artifacts</t>
  </si>
  <si>
    <t>Crate of Architectural-Quality Plagioclase Paneling</t>
  </si>
  <si>
    <t>Crate of Blue Paradise</t>
  </si>
  <si>
    <t>Crate of Bootleg Holoreels</t>
  </si>
  <si>
    <t>Crate of Contained Cerrocentite</t>
  </si>
  <si>
    <t>Crate of Cryo-Stored Luminaire Skippers</t>
  </si>
  <si>
    <t>Crate of Decoy Prototype Cloaking Devices</t>
  </si>
  <si>
    <t>Crate of Environmentally-friendly Mining Equipment</t>
  </si>
  <si>
    <t>Crate of Exclusive Simo Reshar Fitness Holoreels</t>
  </si>
  <si>
    <t>Crate of Experimental ECM Hybrid Rounds</t>
  </si>
  <si>
    <t>Crate of Feille d'Marnne Champagne</t>
  </si>
  <si>
    <t>Crate of Harvester Components</t>
  </si>
  <si>
    <t>Crate of Industrial-Grade Tritanium-Alloy Scraps</t>
  </si>
  <si>
    <t>Crate of Manportable Electromagnetic Pulse Weapons</t>
  </si>
  <si>
    <t>Crate of Portable Emergency Heating Units</t>
  </si>
  <si>
    <t>Crate of Prototype Body Armor Fabric</t>
  </si>
  <si>
    <t>Crate of Refined C-86 Epoxy Resin</t>
  </si>
  <si>
    <t>Crate of Refurbished Mining Drones</t>
  </si>
  <si>
    <t>Crate of Special Forces Weapons and Equipment</t>
  </si>
  <si>
    <t>Crate of Target Painter Deflection Plating</t>
  </si>
  <si>
    <t>Crate of Unidentified Ancient Technology</t>
  </si>
  <si>
    <t>Crate of Unidentified Fibrous Compound</t>
  </si>
  <si>
    <t>Crates of Clothing</t>
  </si>
  <si>
    <t>Crates of Command Reports</t>
  </si>
  <si>
    <t>Crates of Construction Blocks</t>
  </si>
  <si>
    <t>Crates of Consumer Electronics</t>
  </si>
  <si>
    <t>Crates of Coolant</t>
  </si>
  <si>
    <t>Crates of Corporate Documents</t>
  </si>
  <si>
    <t>Crates of Crystal Eggs</t>
  </si>
  <si>
    <t>Crates of Data Sheets</t>
  </si>
  <si>
    <t>Crates of Drill Parts</t>
  </si>
  <si>
    <t>Crates of Electronic Parts</t>
  </si>
  <si>
    <t>Crates of Enriched Uranium</t>
  </si>
  <si>
    <t>Crates of Fertilizer</t>
  </si>
  <si>
    <t>Crates of Frozen Food</t>
  </si>
  <si>
    <t>Crates of Frozen Plant Seeds</t>
  </si>
  <si>
    <t>Crates of Garbage</t>
  </si>
  <si>
    <t>Crates of Guidance Systems</t>
  </si>
  <si>
    <t>Crates of Harroule Dryweed</t>
  </si>
  <si>
    <t>Crates of High-Tech Small Arms</t>
  </si>
  <si>
    <t>Crates of Holoreels</t>
  </si>
  <si>
    <t>Crates of Liparer Cheese</t>
  </si>
  <si>
    <t>Crates of Listening Post Recordings</t>
  </si>
  <si>
    <t>Crates of Long-limb Roes</t>
  </si>
  <si>
    <t>Crates of Mechanical Parts</t>
  </si>
  <si>
    <t>Crates of Missile Guidance Systems</t>
  </si>
  <si>
    <t>Crates of Mono-Cell Batteries</t>
  </si>
  <si>
    <t>Crates of Odd Data Crystals</t>
  </si>
  <si>
    <t>Crates of OP Insecticide</t>
  </si>
  <si>
    <t>Crates of Oxygen</t>
  </si>
  <si>
    <t>Crates of Planetary Vehicles</t>
  </si>
  <si>
    <t>Crates of Protein Delicacies</t>
  </si>
  <si>
    <t>Crates of Raggy Dolls</t>
  </si>
  <si>
    <t>Crates of Repair Parts</t>
  </si>
  <si>
    <t>Crates of Replacement Parts</t>
  </si>
  <si>
    <t>Crates of Reports</t>
  </si>
  <si>
    <t>Crates of Robotics</t>
  </si>
  <si>
    <t>Crates of Rocket Fuel</t>
  </si>
  <si>
    <t>Crates of Silicate Glass</t>
  </si>
  <si>
    <t>Crates of Silicon</t>
  </si>
  <si>
    <t>Crates of Small Arms</t>
  </si>
  <si>
    <t>Crates of Soil</t>
  </si>
  <si>
    <t>Crates of Spiced Wine</t>
  </si>
  <si>
    <t>Crates of Spirits</t>
  </si>
  <si>
    <t>Crates of Synthetic Oil</t>
  </si>
  <si>
    <t>Crates of Tobacco</t>
  </si>
  <si>
    <t>Crates of Transmitters</t>
  </si>
  <si>
    <t>Crates of Vaccine Injectors</t>
  </si>
  <si>
    <t>Crates of Viral Agent</t>
  </si>
  <si>
    <t>Crates of Vitoc</t>
  </si>
  <si>
    <t>Crates of Water</t>
  </si>
  <si>
    <t>Crates of Zemnar</t>
  </si>
  <si>
    <t>'Crawtide' Ishukone Assault Rail Rifle</t>
  </si>
  <si>
    <t>CRD-9 Assault Scrambler Rifle</t>
  </si>
  <si>
    <t>Creations Central Pass</t>
  </si>
  <si>
    <t>Creative Bonus</t>
  </si>
  <si>
    <t>Credits</t>
  </si>
  <si>
    <t>CreoCorp Main Factory</t>
  </si>
  <si>
    <t>CreoDron Active Scanner</t>
  </si>
  <si>
    <t>CreoDron Autonomous Maintenance Bot</t>
  </si>
  <si>
    <t>CreoDron Breach Assault Rifle</t>
  </si>
  <si>
    <t>CreoDron Breach HAV</t>
  </si>
  <si>
    <t>CreoDron 'Bumblebee' Drone Tuner T10-5D</t>
  </si>
  <si>
    <t>CreoDron Flux Active Scanner</t>
  </si>
  <si>
    <t>CreoDron Ion Pistol</t>
  </si>
  <si>
    <t>CreoDron Methana</t>
  </si>
  <si>
    <t>CreoDron Methana vX.1</t>
  </si>
  <si>
    <t>CreoDron Proximity Active Scanner</t>
  </si>
  <si>
    <t>CreoDron Shotgun</t>
  </si>
  <si>
    <t>CreoDron Transport Dropship</t>
  </si>
  <si>
    <t>CreoDron 'Yellowjacket' Drone Tuner D5-10T</t>
  </si>
  <si>
    <t>Creo-Synchronization Pass</t>
  </si>
  <si>
    <t>CRG-3 Shotgun</t>
  </si>
  <si>
    <t>Criminal Connections</t>
  </si>
  <si>
    <t>Criminal DNA</t>
  </si>
  <si>
    <t>Criminal Dog Tag</t>
  </si>
  <si>
    <t>Criminal Saboteur</t>
  </si>
  <si>
    <t>Crimson Arkonor</t>
  </si>
  <si>
    <t>Crimson Hand Container</t>
  </si>
  <si>
    <t>Crimson Hand Level 1 Passcard</t>
  </si>
  <si>
    <t>Crimson Hand Level 2 Passcard</t>
  </si>
  <si>
    <t>Crimson Hand Level 3 Passcard</t>
  </si>
  <si>
    <t>Crimson Hand Level 4 Passcard</t>
  </si>
  <si>
    <t>Crimson Harvest Environment</t>
  </si>
  <si>
    <t>Crimson Harvest Frigate FFA Proving Filament</t>
  </si>
  <si>
    <t>Crimson Harvest Nebula</t>
  </si>
  <si>
    <t>Crimson Harvest Network Hub</t>
  </si>
  <si>
    <t>Crimson Harvest Network Node</t>
  </si>
  <si>
    <t>Crimson Harvest T-Shirt Gift Box</t>
  </si>
  <si>
    <t>Crimson Helix Firework (Large)</t>
  </si>
  <si>
    <t>Crimson Lord</t>
  </si>
  <si>
    <t>Crimson Scythes Firework</t>
  </si>
  <si>
    <t>Crimson Sentinel</t>
  </si>
  <si>
    <t>Crippled Sleeper Preservation Conduit</t>
  </si>
  <si>
    <t>Crippler Alvatis</t>
  </si>
  <si>
    <t>Crippler Drone</t>
  </si>
  <si>
    <t>Crisis Damage Control Unit</t>
  </si>
  <si>
    <t>Crisium Ice Harvester Upgrade</t>
  </si>
  <si>
    <t>Critical Mining Expedition Beacon</t>
  </si>
  <si>
    <t>Critically Damaged Biomechanoid Saucer</t>
  </si>
  <si>
    <t>Crokite</t>
  </si>
  <si>
    <t>Crokite Mining Crystal I</t>
  </si>
  <si>
    <t>Crokite Mining Crystal I Blueprint</t>
  </si>
  <si>
    <t>Crokite Mining Crystal II</t>
  </si>
  <si>
    <t>Crokite Mining Crystal II Blueprint</t>
  </si>
  <si>
    <t>Crokite Processing</t>
  </si>
  <si>
    <t>Crook Agent</t>
  </si>
  <si>
    <t>Crook Defender</t>
  </si>
  <si>
    <t>Crook Guard</t>
  </si>
  <si>
    <t>Crook Patroller</t>
  </si>
  <si>
    <t>Crook Protector</t>
  </si>
  <si>
    <t>Crook Safeguard</t>
  </si>
  <si>
    <t>Crook Spy</t>
  </si>
  <si>
    <t>Crook Watchman</t>
  </si>
  <si>
    <t>'Crop' Gas Cloud Scoop</t>
  </si>
  <si>
    <t>'Crop' Gas Cloud Scoop Blueprint</t>
  </si>
  <si>
    <t>Cross of the Sacred Throne Order</t>
  </si>
  <si>
    <t>'Crossbow' Focused Medium Beam Laser I</t>
  </si>
  <si>
    <t>'Crossbow' Focused Medium Beam Laser I Blueprint</t>
  </si>
  <si>
    <t>Cross-Lateral Gyrostabilizer I</t>
  </si>
  <si>
    <t>Crosslink Compact Ballistic Control System</t>
  </si>
  <si>
    <t>Crotalus</t>
  </si>
  <si>
    <t>Crow</t>
  </si>
  <si>
    <t>Crow Biosecurity Responders SKIN</t>
  </si>
  <si>
    <t>Crow Blue Tiger Serenity Only SKIN</t>
  </si>
  <si>
    <t>Crow Blue Tiger Serenity Only SKIN (30 Days)</t>
  </si>
  <si>
    <t>Crow Blue Tiger Serenity Only SKIN (365 Days)</t>
  </si>
  <si>
    <t>Crow Blue Tiger Serenity Only SKIN (7 Days)</t>
  </si>
  <si>
    <t>Crow Blue Tiger Serenity Only SKIN (90 Days)</t>
  </si>
  <si>
    <t>Crow Blue Tiger SKIN</t>
  </si>
  <si>
    <t>Crow Blueprint</t>
  </si>
  <si>
    <t>Crow Exoplanets Hunter SKIN</t>
  </si>
  <si>
    <t>Crow Ghostbird SKIN</t>
  </si>
  <si>
    <t>Crow Glacial Drift SKIN</t>
  </si>
  <si>
    <t>Crow Halcyon Dawn SKIN</t>
  </si>
  <si>
    <t>Crow Hunter's Quiver SKIN</t>
  </si>
  <si>
    <t>Crow Luminaire Rising SKIN</t>
  </si>
  <si>
    <t>Crow Luminaire Zenith SKIN</t>
  </si>
  <si>
    <t>Crow Matigu Seabeast Serenity Only SKIN</t>
  </si>
  <si>
    <t>Crow Matigu Seabeast Serenity Only SKIN (30 Days)</t>
  </si>
  <si>
    <t>Crow Matigu Seabeast Serenity Only SKIN (365 Days)</t>
  </si>
  <si>
    <t>Crow Matigu Seabeast Serenity Only SKIN (7 Days)</t>
  </si>
  <si>
    <t>Crow Matigu Seabeast Serenity Only SKIN (90 Days)</t>
  </si>
  <si>
    <t>Crow Matigu Seabeast SKIN</t>
  </si>
  <si>
    <t>Crow Raata Sunset Serenity Only SKIN</t>
  </si>
  <si>
    <t>Crow Raata Sunset Serenity Only SKIN (30 Days)</t>
  </si>
  <si>
    <t>Crow Raata Sunset Serenity Only SKIN (365 Days)</t>
  </si>
  <si>
    <t>Crow Raata Sunset Serenity Only SKIN (7 Days)</t>
  </si>
  <si>
    <t>Crow Raata Sunset Serenity Only SKIN (90 Days)</t>
  </si>
  <si>
    <t>Crow Raata Sunset SKIN</t>
  </si>
  <si>
    <t>Crow State Police SKIN</t>
  </si>
  <si>
    <t>Crow Steel Cardinal SKIN</t>
  </si>
  <si>
    <t>Crow Wiyrkomi Serenity Only SKIN</t>
  </si>
  <si>
    <t>Crow Wiyrkomi Serenity Only SKIN (30 Days)</t>
  </si>
  <si>
    <t>Crow Wiyrkomi Serenity Only SKIN (365 Days)</t>
  </si>
  <si>
    <t>Crow Wiyrkomi Serenity Only SKIN (7 Days)</t>
  </si>
  <si>
    <t>Crow Wiyrkomi Serenity Only SKIN (90 Days)</t>
  </si>
  <si>
    <t>Crow Wiyrkomi SKIN</t>
  </si>
  <si>
    <t>Crow Zento Isideko Combine SKIN</t>
  </si>
  <si>
    <t>Crown Imperial Firework</t>
  </si>
  <si>
    <t>'Crucible' Small Cap Battery</t>
  </si>
  <si>
    <t>'Crucible' Small Cap Battery Blueprint</t>
  </si>
  <si>
    <t>Crucifier</t>
  </si>
  <si>
    <t>Crucifier Abyssal Glory SKIN</t>
  </si>
  <si>
    <t>Crucifier Ardishapur SKIN</t>
  </si>
  <si>
    <t>Crucifier Biosecurity Responders SKIN</t>
  </si>
  <si>
    <t>Crucifier Blueprint</t>
  </si>
  <si>
    <t>Crucifier Capsuleer Day XVIII SKIN</t>
  </si>
  <si>
    <t>Crucifier Carmine Horizon SKIN</t>
  </si>
  <si>
    <t>Crucifier Cold Iron Serenity Only SKIN</t>
  </si>
  <si>
    <t>Crucifier Cold Iron Serenity Only SKIN (30 Days)</t>
  </si>
  <si>
    <t>Crucifier Cold Iron Serenity Only SKIN (365 Days)</t>
  </si>
  <si>
    <t>Crucifier Cold Iron Serenity Only SKIN (7 Days)</t>
  </si>
  <si>
    <t>Crucifier Cold Iron Serenity Only SKIN (90 Days)</t>
  </si>
  <si>
    <t>Crucifier Cold Iron SKIN</t>
  </si>
  <si>
    <t>Crucifier EoM Serenity Only SKIN</t>
  </si>
  <si>
    <t>Crucifier EoM Serenity Only SKIN (30 Days)</t>
  </si>
  <si>
    <t>Crucifier EoM Serenity Only SKIN (365 Days)</t>
  </si>
  <si>
    <t>Crucifier EoM Serenity Only SKIN (7 Days)</t>
  </si>
  <si>
    <t>Crucifier EoM Serenity Only SKIN (90 Days)</t>
  </si>
  <si>
    <t>Crucifier EoM SKIN</t>
  </si>
  <si>
    <t>Crucifier Exoplanets Hunter SKIN</t>
  </si>
  <si>
    <t>Crucifier Glacial Drift SKIN</t>
  </si>
  <si>
    <t>Crucifier Halcyon Dawn SKIN</t>
  </si>
  <si>
    <t>Crucifier Ironblood Serenity Only SKIN</t>
  </si>
  <si>
    <t>Crucifier Ironblood Serenity Only SKIN (30 Days)</t>
  </si>
  <si>
    <t>Crucifier Ironblood Serenity Only SKIN (365 Days)</t>
  </si>
  <si>
    <t>Crucifier Ironblood Serenity Only SKIN (7 Days)</t>
  </si>
  <si>
    <t>Crucifier Ironblood Serenity Only SKIN (90 Days)</t>
  </si>
  <si>
    <t>Crucifier Ironblood SKIN</t>
  </si>
  <si>
    <t>Crucifier Kador Serenity Only SKIN</t>
  </si>
  <si>
    <t>Crucifier Kador SKIN</t>
  </si>
  <si>
    <t>Crucifier Kador SKIN (30 Days)</t>
  </si>
  <si>
    <t>Crucifier Kador SKIN (365 Days)</t>
  </si>
  <si>
    <t>Crucifier Kador SKIN (7 Days)</t>
  </si>
  <si>
    <t>Crucifier Kador SKIN (90 Days)</t>
  </si>
  <si>
    <t>Crucifier Navy Issue</t>
  </si>
  <si>
    <t>Crucifier Navy Issue Abyssal Glory SKIN</t>
  </si>
  <si>
    <t>Crucifier Navy Issue Biosecurity Responders SKIN</t>
  </si>
  <si>
    <t>Crucifier Navy Issue Blueprint</t>
  </si>
  <si>
    <t>Crucifier Navy Issue Cold Iron Serenity Only SKIN</t>
  </si>
  <si>
    <t>Crucifier Navy Issue Cold Iron Serenity Only SKIN (30 Days)</t>
  </si>
  <si>
    <t>Crucifier Navy Issue Cold Iron Serenity Only SKIN (365 Days)</t>
  </si>
  <si>
    <t>Crucifier Navy Issue Cold Iron Serenity Only SKIN (7 Days)</t>
  </si>
  <si>
    <t>Crucifier Navy Issue Cold Iron Serenity Only SKIN (90 Days)</t>
  </si>
  <si>
    <t>Crucifier Navy Issue Cold Iron SKIN</t>
  </si>
  <si>
    <t>Crucifier Navy Issue EoM Serenity Only SKIN</t>
  </si>
  <si>
    <t>Crucifier Navy Issue EoM Serenity Only SKIN (30 Days)</t>
  </si>
  <si>
    <t>Crucifier Navy Issue EoM Serenity Only SKIN (365 Days)</t>
  </si>
  <si>
    <t>Crucifier Navy Issue EoM Serenity Only SKIN (7 Days)</t>
  </si>
  <si>
    <t>Crucifier Navy Issue EoM Serenity Only SKIN (90 Days)</t>
  </si>
  <si>
    <t>Crucifier Navy Issue EoM SKIN</t>
  </si>
  <si>
    <t>Crucifier Navy Issue Exoplanets Hunter SKIN</t>
  </si>
  <si>
    <t>Crucifier Navy Issue Glacial Drift SKIN</t>
  </si>
  <si>
    <t>Crucifier Navy Issue Halcyon Dawn SKIN</t>
  </si>
  <si>
    <t>Crucifier Navy Issue Oasis of Faith SKIN</t>
  </si>
  <si>
    <t>Crucifier Navy Issue Purity of the Throne Serenity Only SKIN</t>
  </si>
  <si>
    <t>Crucifier Navy Issue Purity of the Throne Serenity Only SKIN (30 Days)</t>
  </si>
  <si>
    <t>Crucifier Navy Issue Purity of the Throne Serenity Only SKIN (365 Days)</t>
  </si>
  <si>
    <t>Crucifier Navy Issue Purity of the Throne Serenity Only SKIN (7 Days)</t>
  </si>
  <si>
    <t>Crucifier Navy Issue Purity of the Throne Serenity Only SKIN (90 Days)</t>
  </si>
  <si>
    <t>Crucifier Navy Issue Purity of the Throne SKIN</t>
  </si>
  <si>
    <t>Crucifier Navy Issue Sarum SKIN</t>
  </si>
  <si>
    <t>Crucifier Navy Issue Spirit  SKIN</t>
  </si>
  <si>
    <t>Crucifier Oasis of Faith SKIN</t>
  </si>
  <si>
    <t>Crucifier Oasis Of Faith SKIN (7 days Limited)</t>
  </si>
  <si>
    <t>Crucifier Purity of the Throne Serenity Only SKIN</t>
  </si>
  <si>
    <t>Crucifier Purity of the Throne Serenity Only SKIN (30 Days)</t>
  </si>
  <si>
    <t>Crucifier Purity of the Throne Serenity Only SKIN (365 Days)</t>
  </si>
  <si>
    <t>Crucifier Purity of the Throne Serenity Only SKIN (7 Days)</t>
  </si>
  <si>
    <t>Crucifier Purity of the Throne Serenity Only SKIN (90 Days)</t>
  </si>
  <si>
    <t>Crucifier Purity of the Throne SKIN</t>
  </si>
  <si>
    <t>Crucifier Raata Sunset Serenity Only SKIN</t>
  </si>
  <si>
    <t>Crucifier Raata Sunset Serenity Only SKIN (30 Days)</t>
  </si>
  <si>
    <t>Crucifier Raata Sunset Serenity Only SKIN (365 Days)</t>
  </si>
  <si>
    <t>Crucifier Raata Sunset Serenity Only SKIN (7 Days)</t>
  </si>
  <si>
    <t>Crucifier Raata Sunset Serenity Only SKIN (90 Days)</t>
  </si>
  <si>
    <t>Crucifier Raata Sunset SKIN</t>
  </si>
  <si>
    <t>Crucifier Sarum Serenity Only SKIN</t>
  </si>
  <si>
    <t>Crucifier Sarum SKIN</t>
  </si>
  <si>
    <t>Crucifier Sarum SKIN (30 Days)</t>
  </si>
  <si>
    <t>Crucifier Sarum SKIN (365 Days)</t>
  </si>
  <si>
    <t>Crucifier Sarum SKIN (7 Days)</t>
  </si>
  <si>
    <t>Crucifier Sarum SKIN (90 Days)</t>
  </si>
  <si>
    <t>Crucifier Semiotique Sports SKIN</t>
  </si>
  <si>
    <t>Crucifier Spirit SKIN</t>
  </si>
  <si>
    <t>Crucifier War Reserves Lieutenant SKIN</t>
  </si>
  <si>
    <t>Crude Sculpture</t>
  </si>
  <si>
    <t>Crude Sculpture Blueprint</t>
  </si>
  <si>
    <t>Cruise Missile Battery</t>
  </si>
  <si>
    <t>Cruise Missile Battery Blueprint</t>
  </si>
  <si>
    <t>Cruise Missile Launcher I</t>
  </si>
  <si>
    <t>Cruise Missile Launcher I Blueprint</t>
  </si>
  <si>
    <t>Cruise Missile Launcher II</t>
  </si>
  <si>
    <t>Cruise Missile Launcher II Blueprint</t>
  </si>
  <si>
    <t>Cruise Missile Specialization</t>
  </si>
  <si>
    <t>Cruise Missile Storage</t>
  </si>
  <si>
    <t>Cruise Missile/Torpedo Skill Accelerator</t>
  </si>
  <si>
    <t>Cruise Missile/Torpedo Specialization Skill Accelerator</t>
  </si>
  <si>
    <t>Cruise Missiles</t>
  </si>
  <si>
    <t>Cruiser</t>
  </si>
  <si>
    <t>Cruiser Combat</t>
  </si>
  <si>
    <t>Cruiser Elite</t>
  </si>
  <si>
    <t>Cruiser Starship Blueprint</t>
  </si>
  <si>
    <t>Cruiser Wreck</t>
  </si>
  <si>
    <t>Crunch Fuel</t>
  </si>
  <si>
    <t>Cruor</t>
  </si>
  <si>
    <t>Cruor Blood Raider Victory Serenity Only SKIN</t>
  </si>
  <si>
    <t>Cruor Blood Raider Victory Serenity Only SKIN (30 Days)</t>
  </si>
  <si>
    <t>Cruor Blood Raider Victory Serenity Only SKIN (365 Days)</t>
  </si>
  <si>
    <t>Cruor Blood Raider Victory Serenity Only SKIN (7 Days)</t>
  </si>
  <si>
    <t>Cruor Blood Raider Victory Serenity Only SKIN (90 Days)</t>
  </si>
  <si>
    <t>Cruor Blood Raider Victory SKIN</t>
  </si>
  <si>
    <t>Cruor Blueprint</t>
  </si>
  <si>
    <t>Cruor Glacial Drift SKIN</t>
  </si>
  <si>
    <t>Cruor Ironblood SKIN</t>
  </si>
  <si>
    <t>Cruor Malagrin Marshlight SKIN</t>
  </si>
  <si>
    <t>Cruor Vampire's Hex SKIN</t>
  </si>
  <si>
    <t>Crusader</t>
  </si>
  <si>
    <t>Crusader Abyssal Glory SKIN</t>
  </si>
  <si>
    <t>Crusader Aurora Universalis SKIN</t>
  </si>
  <si>
    <t>Crusader Biosecurity Responders SKIN</t>
  </si>
  <si>
    <t>Crusader Blueprint</t>
  </si>
  <si>
    <t>Crusader Cold Iron Serenity Only SKIN</t>
  </si>
  <si>
    <t>Crusader Cold Iron Serenity Only SKIN (30 Days)</t>
  </si>
  <si>
    <t>Crusader Cold Iron Serenity Only SKIN (365 Days)</t>
  </si>
  <si>
    <t>Crusader Cold Iron Serenity Only SKIN (7 Days)</t>
  </si>
  <si>
    <t>Crusader Cold Iron Serenity Only SKIN (90 Days)</t>
  </si>
  <si>
    <t>Crusader Cold Iron SKIN</t>
  </si>
  <si>
    <t>Crusader EoM Serenity Only SKIN</t>
  </si>
  <si>
    <t>Crusader EoM Serenity Only SKIN (30 Days)</t>
  </si>
  <si>
    <t>Crusader EoM Serenity Only SKIN (365 Days)</t>
  </si>
  <si>
    <t>Crusader EoM Serenity Only SKIN (7 Days)</t>
  </si>
  <si>
    <t>Crusader EoM Serenity Only SKIN (90 Days)</t>
  </si>
  <si>
    <t>Crusader EoM SKIN</t>
  </si>
  <si>
    <t>Crusader Exoplanets Hunter SKIN</t>
  </si>
  <si>
    <t>Crusader Glacial Drift SKIN</t>
  </si>
  <si>
    <t>Crusader Halcyon Dawn SKIN</t>
  </si>
  <si>
    <t>Crusader Imperial Navy SKIN</t>
  </si>
  <si>
    <t>Crusader Ironblood Serenity Only SKIN</t>
  </si>
  <si>
    <t>Crusader Ironblood Serenity Only SKIN (30 Days)</t>
  </si>
  <si>
    <t>Crusader Ironblood Serenity Only SKIN (365 Days)</t>
  </si>
  <si>
    <t>Crusader Ironblood Serenity Only SKIN (7 Days)</t>
  </si>
  <si>
    <t>Crusader Ironblood Serenity Only SKIN (90 Days)</t>
  </si>
  <si>
    <t>Crusader Ironblood SKIN</t>
  </si>
  <si>
    <t>Crusader Oasis of Faith SKIN</t>
  </si>
  <si>
    <t>Crusader Purity of the Throne Serenity Only SKIN</t>
  </si>
  <si>
    <t>Crusader Purity of the Throne Serenity Only SKIN (30 Days)</t>
  </si>
  <si>
    <t>Crusader Purity of the Throne Serenity Only SKIN (365 Days)</t>
  </si>
  <si>
    <t>Crusader Purity of the Throne Serenity Only SKIN (7 Days)</t>
  </si>
  <si>
    <t>Crusader Purity of the Throne Serenity Only SKIN (90 Days)</t>
  </si>
  <si>
    <t>Crusader Purity of the Throne SKIN</t>
  </si>
  <si>
    <t>Crusader Raata Sunset Serenity Only SKIN</t>
  </si>
  <si>
    <t>Crusader Raata Sunset Serenity Only SKIN (30 Days)</t>
  </si>
  <si>
    <t>Crusader Raata Sunset Serenity Only SKIN (365 Days)</t>
  </si>
  <si>
    <t>Crusader Raata Sunset Serenity Only SKIN (7 Days)</t>
  </si>
  <si>
    <t>Crusader Raata Sunset Serenity Only SKIN (90 Days)</t>
  </si>
  <si>
    <t>Crusader Raata Sunset SKIN</t>
  </si>
  <si>
    <t>Crusader Star Captain SKIN</t>
  </si>
  <si>
    <t>Crushed Magazine Housing</t>
  </si>
  <si>
    <t>CRW-04 Scrambler Rifle</t>
  </si>
  <si>
    <t>Cryogenic Stasis Capsule</t>
  </si>
  <si>
    <t>Cryoprotectant Solution</t>
  </si>
  <si>
    <t>Cryptic Accelerant</t>
  </si>
  <si>
    <t>Cryptic Attainment</t>
  </si>
  <si>
    <t>Cryptic Augmentation</t>
  </si>
  <si>
    <t>Cryptic Data Interface</t>
  </si>
  <si>
    <t>Cryptic Data Interface Blueprint</t>
  </si>
  <si>
    <t>Cryptic Parity</t>
  </si>
  <si>
    <t>Cryptic Process</t>
  </si>
  <si>
    <t>Cryptic Ship Data Interface</t>
  </si>
  <si>
    <t>Cryptic Ship Data Interface Blueprint</t>
  </si>
  <si>
    <t>Cryptic Symmetry</t>
  </si>
  <si>
    <t>Cryptic Tuner Data Interface</t>
  </si>
  <si>
    <t>Cryptic Tuner Data Interface Blueprint</t>
  </si>
  <si>
    <t>Cryptographic Array (Wightstorm Fleet)</t>
  </si>
  <si>
    <t>Crystal Compound</t>
  </si>
  <si>
    <t>Crystal debris cloud 01</t>
  </si>
  <si>
    <t>Crystal debris cloud 02</t>
  </si>
  <si>
    <t>Crystal debris cloud 03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</si>
  <si>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</si>
  <si>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</si>
  <si>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</si>
  <si>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</si>
  <si>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</si>
  <si>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Crystal Egg</t>
  </si>
  <si>
    <t>Crystalline Carbonide</t>
  </si>
  <si>
    <t>Crystalline Carbonide Armor Plate</t>
  </si>
  <si>
    <t>Crystalline Carbonide Armor Plate Blueprint</t>
  </si>
  <si>
    <t>Crystalline Carbonide Reaction</t>
  </si>
  <si>
    <t>Crystalline Carbonide Reaction Formula</t>
  </si>
  <si>
    <t>Crystalline Crokite</t>
  </si>
  <si>
    <t>Crystalline Icicle</t>
  </si>
  <si>
    <t>Crystalline Isogen-10</t>
  </si>
  <si>
    <t>Crystallite Alloy</t>
  </si>
  <si>
    <t>Crystallite Alloy Reaction</t>
  </si>
  <si>
    <t>Crystallite Alloy Reaction Formula</t>
  </si>
  <si>
    <t>CS Main Spawner</t>
  </si>
  <si>
    <t>CS Overseer Spawner</t>
  </si>
  <si>
    <t>cs5_wreck_environment_asset ( DO NOT TRANSLATE)</t>
  </si>
  <si>
    <t>CSM 1 Electee Archive Script</t>
  </si>
  <si>
    <t>CSM 10 Electee Archive Script</t>
  </si>
  <si>
    <t>CSM 11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</si>
  <si>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</si>
  <si>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</si>
  <si>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</si>
  <si>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</si>
  <si>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</si>
  <si>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</si>
  <si>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</si>
  <si>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</si>
  <si>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Election Voter Information Station</t>
  </si>
  <si>
    <t>Cthonic Attar</t>
  </si>
  <si>
    <t>Cthonic Attar Cluster</t>
  </si>
  <si>
    <t>Cubic Bistot</t>
  </si>
  <si>
    <t>Cubic Kangite</t>
  </si>
  <si>
    <t>'Cuirass' Basic-H ak.0</t>
  </si>
  <si>
    <t>Cultural Semiosis Data</t>
  </si>
  <si>
    <t>Cura Gigno</t>
  </si>
  <si>
    <t>Curator I</t>
  </si>
  <si>
    <t>Curator I Blueprint</t>
  </si>
  <si>
    <t>Curator II</t>
  </si>
  <si>
    <t>Curator II Blueprint</t>
  </si>
  <si>
    <t>Curly Shoulder Length</t>
  </si>
  <si>
    <t>Current Amplifier</t>
  </si>
  <si>
    <t>Current Pump</t>
  </si>
  <si>
    <t>Curse</t>
  </si>
  <si>
    <t>Curse Biosecurity Responders SKIN</t>
  </si>
  <si>
    <t>Curse Blueprint</t>
  </si>
  <si>
    <t>Curse Cold Iron Serenity Only SKIN</t>
  </si>
  <si>
    <t>Curse Cold Iron Serenity Only SKIN (30 Days)</t>
  </si>
  <si>
    <t>Curse Cold Iron Serenity Only SKIN (365 Days)</t>
  </si>
  <si>
    <t>Curse Cold Iron Serenity Only SKIN (7 Days)</t>
  </si>
  <si>
    <t>Curse Cold Iron Serenity Only SKIN (90 Days)</t>
  </si>
  <si>
    <t>Curse Cold Iron SKIN</t>
  </si>
  <si>
    <t>Curse Crown and Swords SKIN</t>
  </si>
  <si>
    <t>Curse EoM Serenity Only SKIN</t>
  </si>
  <si>
    <t>Curse EoM Serenity Only SKIN (30 Days)</t>
  </si>
  <si>
    <t>Curse EoM Serenity Only SKIN (365 Days)</t>
  </si>
  <si>
    <t>Curse EoM Serenity Only SKIN (7 Days)</t>
  </si>
  <si>
    <t>Curse EoM Serenity Only SKIN (90 Days)</t>
  </si>
  <si>
    <t>Curse EoM SKIN</t>
  </si>
  <si>
    <t>Curse Exoplanets Hunter SKIN</t>
  </si>
  <si>
    <t>Curse Glacial Drift SKIN</t>
  </si>
  <si>
    <t>Curse Halcyon Dawn SKIN</t>
  </si>
  <si>
    <t>Curse Imperial Jubilee SKIN</t>
  </si>
  <si>
    <t>Curse Ironblood Serenity Only SKIN</t>
  </si>
  <si>
    <t>Curse Ironblood Serenity Only SKIN (30 Days)</t>
  </si>
  <si>
    <t>Curse Ironblood Serenity Only SKIN (365 Days)</t>
  </si>
  <si>
    <t>Curse Ironblood Serenity Only SKIN (7 Days)</t>
  </si>
  <si>
    <t>Curse Ironblood Serenity Only SKIN (90 Days)</t>
  </si>
  <si>
    <t>Curse Ironblood SKIN</t>
  </si>
  <si>
    <t>Curse Oasis of Faith SKIN</t>
  </si>
  <si>
    <t>Curse Purity of the Throne Serenity Only SKIN</t>
  </si>
  <si>
    <t>Curse Purity of the Throne Serenity Only SKIN (30 Days)</t>
  </si>
  <si>
    <t>Curse Purity of the Throne Serenity Only SKIN (365 Days)</t>
  </si>
  <si>
    <t>Curse Purity of the Throne Serenity Only SKIN (7 Days)</t>
  </si>
  <si>
    <t>Curse Purity of the Throne Serenity Only SKIN (90 Days)</t>
  </si>
  <si>
    <t>Curse Purity of the Throne SKIN</t>
  </si>
  <si>
    <t>Curse Raata Sunset Serenity Only SKIN</t>
  </si>
  <si>
    <t>Curse Raata Sunset Serenity Only SKIN (30 Days)</t>
  </si>
  <si>
    <t>Curse Raata Sunset Serenity Only SKIN (365 Days)</t>
  </si>
  <si>
    <t>Curse Raata Sunset Serenity Only SKIN (7 Days)</t>
  </si>
  <si>
    <t>Curse Raata Sunset Serenity Only SKIN (90 Days)</t>
  </si>
  <si>
    <t>Curse Raata Sunset SKIN</t>
  </si>
  <si>
    <t>Curse Star Captain SKIN</t>
  </si>
  <si>
    <t>Custom Circuitry</t>
  </si>
  <si>
    <t>Custom gate 1</t>
  </si>
  <si>
    <t>Custom Repair Tool</t>
  </si>
  <si>
    <t>Custom-built Guidance System</t>
  </si>
  <si>
    <t>Custom-made Antenna</t>
  </si>
  <si>
    <t>Customs Code Expertise</t>
  </si>
  <si>
    <t>Customs Code Expertise Skill Accelerator</t>
  </si>
  <si>
    <t>Customs Office</t>
  </si>
  <si>
    <t>Customs Office Gantry</t>
  </si>
  <si>
    <t>Customs Office Gantry Blueprint</t>
  </si>
  <si>
    <t>Customs office NIO [Do not translate]</t>
  </si>
  <si>
    <t>Customs Patrol Schedule</t>
  </si>
  <si>
    <t>'Cuticle' Complex Reactive Plates</t>
  </si>
  <si>
    <t>CV-Composite Molecular Condenser</t>
  </si>
  <si>
    <t>Cyber Ambusher</t>
  </si>
  <si>
    <t>Cyber Hijacker</t>
  </si>
  <si>
    <t>Cyber Hunter</t>
  </si>
  <si>
    <t>Cyber Impaler</t>
  </si>
  <si>
    <t>'Cyber Knight' AM-H SKIN</t>
  </si>
  <si>
    <t>Cyber Nomad</t>
  </si>
  <si>
    <t>Cyber Outlaw</t>
  </si>
  <si>
    <t>Cyber Raider</t>
  </si>
  <si>
    <t>Cyber Rogue</t>
  </si>
  <si>
    <t>Cyber Ruffian</t>
  </si>
  <si>
    <t>Cyber Thug</t>
  </si>
  <si>
    <t>Cybernetic 'Source' Subprocessor</t>
  </si>
  <si>
    <t>Cybernetic Subprocessor - Advanced</t>
  </si>
  <si>
    <t>Cybernetic Subprocessor - Basic</t>
  </si>
  <si>
    <t>Cybernetic Subprocessor - Elite</t>
  </si>
  <si>
    <t>Cybernetic Subprocessor - Improved</t>
  </si>
  <si>
    <t>Cybernetic Subprocessor - Standard</t>
  </si>
  <si>
    <t>Cybernetics</t>
  </si>
  <si>
    <t>Cybertron</t>
  </si>
  <si>
    <t>Cyclone</t>
  </si>
  <si>
    <t>Cyclone Abyssal Glory SKIN</t>
  </si>
  <si>
    <t>Cyclone Biosecurity Responders SKIN</t>
  </si>
  <si>
    <t>Cyclone Blue Tiger Serenity Only SKIN</t>
  </si>
  <si>
    <t>Cyclone Blue Tiger Serenity Only SKIN (30 Days)</t>
  </si>
  <si>
    <t>Cyclone Blue Tiger Serenity Only SKIN (365 Days)</t>
  </si>
  <si>
    <t>Cyclone Blue Tiger Serenity Only SKIN (7 Days)</t>
  </si>
  <si>
    <t>Cyclone Blue Tiger Serenity Only SKIN (90 Days)</t>
  </si>
  <si>
    <t>Cyclone Blue Tiger SKIN</t>
  </si>
  <si>
    <t>Cyclone Blueprint</t>
  </si>
  <si>
    <t>Cyclone Brutor SKIN</t>
  </si>
  <si>
    <t>Cyclone Capsuleer Day XVII SKIN</t>
  </si>
  <si>
    <t>'Cyclone' EXO-5 Mass Driver</t>
  </si>
  <si>
    <t>Cyclone Exoplanets Hunter SKIN</t>
  </si>
  <si>
    <t>Cyclone Fleet Ordnance Spike SKIN</t>
  </si>
  <si>
    <t>Cyclone Glacial Drift SKIN</t>
  </si>
  <si>
    <t>Cyclone Halcyon Dawn SKIN</t>
  </si>
  <si>
    <t>Cyclone Hazard Control SKIN</t>
  </si>
  <si>
    <t>Cyclone Hunter's Quiver SKIN</t>
  </si>
  <si>
    <t>Cyclone Justice Serenity Only SKIN</t>
  </si>
  <si>
    <t>Cyclone Justice Serenity Only SKIN (30 Days)</t>
  </si>
  <si>
    <t>Cyclone Justice Serenity Only SKIN (365 Days)</t>
  </si>
  <si>
    <t>Cyclone Justice Serenity Only SKIN (7 Days)</t>
  </si>
  <si>
    <t>Cyclone Justice Serenity Only SKIN (90 Days)</t>
  </si>
  <si>
    <t>Cyclone Justice SKIN</t>
  </si>
  <si>
    <t>Cyclone Krusual Serenity Only SKIN</t>
  </si>
  <si>
    <t>Cyclone Krusual SKIN</t>
  </si>
  <si>
    <t>Cyclone Krusual SKIN (30 Days)</t>
  </si>
  <si>
    <t>Cyclone Krusual SKIN (365 Days)</t>
  </si>
  <si>
    <t>Cyclone Krusual SKIN (7 Days)</t>
  </si>
  <si>
    <t>Cyclone Krusual SKIN (90 Days)</t>
  </si>
  <si>
    <t>Cyclone Liberation Games SKIN</t>
  </si>
  <si>
    <t>Cyclone Luminaire Zenith SKIN</t>
  </si>
  <si>
    <t>Cyclone Nefantar SKIN</t>
  </si>
  <si>
    <t>Cyclone Republic Fleet SKIN</t>
  </si>
  <si>
    <t>Cyclone Sebiestor SKIN</t>
  </si>
  <si>
    <t>Cyclone Snowline Bladeracer SKIN</t>
  </si>
  <si>
    <t>Cyclone Thukker Tribe Edition</t>
  </si>
  <si>
    <t>Cyclone Thukker Tribe Edition Blueprint</t>
  </si>
  <si>
    <t>Cyclone Thukker Tribe SKIN</t>
  </si>
  <si>
    <t>Cyclone Thukker Tribe SKIN (30 Days)</t>
  </si>
  <si>
    <t>Cyclone Thukker Tribe SKIN (365 Days)</t>
  </si>
  <si>
    <t>Cyclone Thukker Tribe SKIN (7 Days)</t>
  </si>
  <si>
    <t>Cyclone Thukker Tribe SKIN (90 Days)</t>
  </si>
  <si>
    <t>Cyclone Tronhadar Ink Serenity Only SKIN</t>
  </si>
  <si>
    <t>Cyclone Tronhadar Ink Serenity Only SKIN (30 Days)</t>
  </si>
  <si>
    <t>Cyclone Tronhadar Ink Serenity Only SKIN (365 Days)</t>
  </si>
  <si>
    <t>Cyclone Tronhadar Ink Serenity Only SKIN (7 Days)</t>
  </si>
  <si>
    <t>Cyclone Tronhadar Ink Serenity Only SKIN (90 Days)</t>
  </si>
  <si>
    <t>Cyclone Tronhadar Ink SKIN</t>
  </si>
  <si>
    <t>Cyclone Valklear Glory Serenity Only SKIN</t>
  </si>
  <si>
    <t>Cyclone Valklear Glory Serenity Only SKIN (30 Days)</t>
  </si>
  <si>
    <t>Cyclone Valklear Glory Serenity Only SKIN (365 Days)</t>
  </si>
  <si>
    <t>Cyclone Valklear Glory Serenity Only SKIN (7 Days)</t>
  </si>
  <si>
    <t>Cyclone Valklear Glory Serenity Only SKIN (90 Days)</t>
  </si>
  <si>
    <t>Cyclone Valklear Glory SKIN</t>
  </si>
  <si>
    <t>Cyclone Warp Convergence SKIN</t>
  </si>
  <si>
    <t>Cyclops I</t>
  </si>
  <si>
    <t>Cyclops I Blueprint</t>
  </si>
  <si>
    <t>Cyclops II</t>
  </si>
  <si>
    <t>Cyclops II Blueprint</t>
  </si>
  <si>
    <t>Cynabal</t>
  </si>
  <si>
    <t>Cynabal Angel's Hex SKIN</t>
  </si>
  <si>
    <t>Cynabal Aspirant Soldier SKIN</t>
  </si>
  <si>
    <t>Cynabal Aurora Universalis SKIN</t>
  </si>
  <si>
    <t>Cynabal Bluebird SKIN</t>
  </si>
  <si>
    <t>Cynabal Blueprint</t>
  </si>
  <si>
    <t>Cynabal Copper Lightning SKIN</t>
  </si>
  <si>
    <t>Cynabal Eros Blossom SKIN</t>
  </si>
  <si>
    <t>Cynabal Glacial Drift SKIN</t>
  </si>
  <si>
    <t>Cynabal Heartsurge SKIN</t>
  </si>
  <si>
    <t>Cynabal Malagrin Marshlight SKIN</t>
  </si>
  <si>
    <t>Cynabal Red Kite SKIN</t>
  </si>
  <si>
    <t>Cynabal Serene Tu SKIN</t>
  </si>
  <si>
    <t>Cynabal Serenity Twirl SKIN</t>
  </si>
  <si>
    <t>Cynabal Serenity Twirl SKIN (30 Days)</t>
  </si>
  <si>
    <t>Cynabal Serenity Twirl SKIN (365 Days)</t>
  </si>
  <si>
    <t>Cynabal Serenity Twirl SKIN (7 Days)</t>
  </si>
  <si>
    <t>Cynabal Serenity Twirl SKIN (90 Days)</t>
  </si>
  <si>
    <t>Cynabal Serenity YC119 SKIN</t>
  </si>
  <si>
    <t>Cynabal Serenity YC119 SKIN (30 Days)</t>
  </si>
  <si>
    <t>Cynabal Serenity YC119 SKIN (365 Days)</t>
  </si>
  <si>
    <t>Cynabal Serenity YC119 SKIN (7 Days)</t>
  </si>
  <si>
    <t>Cynabal Serenity YC119 SKIN (90 Days)</t>
  </si>
  <si>
    <t>Cynabal Serpentis SKIN</t>
  </si>
  <si>
    <t>Cynabal Spirit SKIN</t>
  </si>
  <si>
    <t>Cynabal Versus Blueforce SKIN</t>
  </si>
  <si>
    <t>Cynabal Versus Redforce SKIN</t>
  </si>
  <si>
    <t>Cyno Beacon Wreck (DO NOT TRANSLATE)</t>
  </si>
  <si>
    <t>Cyno Effect</t>
  </si>
  <si>
    <t>Cynosural Field</t>
  </si>
  <si>
    <t>Cynosural Field Generator I</t>
  </si>
  <si>
    <t>Cynosural Field Generator I Blueprint</t>
  </si>
  <si>
    <t>Cynosural Field I Blueprint</t>
  </si>
  <si>
    <t>Cynosural Field Theory</t>
  </si>
  <si>
    <t>Cynosural Generator Array</t>
  </si>
  <si>
    <t>Cynosural Generator Array Blueprint</t>
  </si>
  <si>
    <t>Cynosural Jammer Beacon</t>
  </si>
  <si>
    <t>Cynosural Navigation</t>
  </si>
  <si>
    <t>Cynosural Navigation Blueprint</t>
  </si>
  <si>
    <t>Cynosural Suppression</t>
  </si>
  <si>
    <t>Cynosural Suppression Blueprint</t>
  </si>
  <si>
    <t>Cynosural System Jammer</t>
  </si>
  <si>
    <t>Cynosural System Jammer Blueprint</t>
  </si>
  <si>
    <t>CZ-4 Compact Gravimetric ECM</t>
  </si>
  <si>
    <t>CZDJ-1 Station Monument</t>
  </si>
  <si>
    <t>D2EZ-X Station Monument</t>
  </si>
  <si>
    <t>D4R-H7 Station Monument</t>
  </si>
  <si>
    <t>D7-ZAC Station Monument</t>
  </si>
  <si>
    <t>D-9 Contact Grenade</t>
  </si>
  <si>
    <t>'Dactyl' Type-E Asteroid Analyzer</t>
  </si>
  <si>
    <t>Daemire Adamia's Tristan</t>
  </si>
  <si>
    <t>'Daemon' Data Analyzer I</t>
  </si>
  <si>
    <t>'Daemon' Data Analyzer I Blueprint</t>
  </si>
  <si>
    <t>'Daemon' Shotgun</t>
  </si>
  <si>
    <t>Dagan</t>
  </si>
  <si>
    <t>Dagger</t>
  </si>
  <si>
    <t>Dagger Blueprint</t>
  </si>
  <si>
    <t>Dagger of Coricia</t>
  </si>
  <si>
    <t>Dagon</t>
  </si>
  <si>
    <t>Dagon Blueprint</t>
  </si>
  <si>
    <t>Dagon Glacial Drift SKIN</t>
  </si>
  <si>
    <t>Daily Alpha Injector</t>
  </si>
  <si>
    <t>Daily Gift 'Overclocker' SB5 Dose II</t>
  </si>
  <si>
    <t>Dairy Products</t>
  </si>
  <si>
    <t>Dakin Gara's Insignia</t>
  </si>
  <si>
    <t>Dakumon's Punisher</t>
  </si>
  <si>
    <t>dalb1_t1_wreck_env_asset</t>
  </si>
  <si>
    <t>dalc1_t1_wreck_env_asset</t>
  </si>
  <si>
    <t>dalc2_t1_wreck_env_asset</t>
  </si>
  <si>
    <t>dalde_01_env_asset</t>
  </si>
  <si>
    <t>dalde_02_env_asset</t>
  </si>
  <si>
    <t>dalde_03_env_asset</t>
  </si>
  <si>
    <t>dalde_04_env_asset</t>
  </si>
  <si>
    <t>dalde_05_env_asset</t>
  </si>
  <si>
    <t>dalde_06_env_asset</t>
  </si>
  <si>
    <t>dalde_07_env_asset</t>
  </si>
  <si>
    <t>dalde_08_env_asset</t>
  </si>
  <si>
    <t>daldr1_t1_env_asset</t>
  </si>
  <si>
    <t>dalf1_t1_wreck_env_asset</t>
  </si>
  <si>
    <t>dalf2_t1_wreck_env_asset</t>
  </si>
  <si>
    <t>dalf3_t1_wreck_env_asset</t>
  </si>
  <si>
    <t>Dalitat Dakpor's Clone</t>
  </si>
  <si>
    <t>Dalitat Dakpor's Damnation</t>
  </si>
  <si>
    <t>dals1_wreck_env_asset</t>
  </si>
  <si>
    <t>dals2_wreck_env_asset</t>
  </si>
  <si>
    <t>Damage Amplifier Fitting Optimization</t>
  </si>
  <si>
    <t>Damage Control I</t>
  </si>
  <si>
    <t>2046</t>
  </si>
  <si>
    <t>Damage Control I Blueprint</t>
  </si>
  <si>
    <t>Damage Control II</t>
  </si>
  <si>
    <t>2048</t>
  </si>
  <si>
    <t>Damage Control II Blueprint</t>
  </si>
  <si>
    <t>Damage Control Unit I</t>
  </si>
  <si>
    <t>Damaged Ancient PEG</t>
  </si>
  <si>
    <t>Damaged Artificial Neural Network</t>
  </si>
  <si>
    <t>25597</t>
  </si>
  <si>
    <t>Damaged Biomechanoid Saucer</t>
  </si>
  <si>
    <t>Damaged Caldari Shuttle</t>
  </si>
  <si>
    <t>Damaged Cloaking Device</t>
  </si>
  <si>
    <t>Damaged CONCORD Station</t>
  </si>
  <si>
    <t>Damaged Drone Mind</t>
  </si>
  <si>
    <t>Damaged Escape Pod</t>
  </si>
  <si>
    <t>Damaged Heron</t>
  </si>
  <si>
    <t>Damaged Heron_2</t>
  </si>
  <si>
    <t>Damaged Portal</t>
  </si>
  <si>
    <t>Damaged Prorator</t>
  </si>
  <si>
    <t>Damaged Radio Telescope</t>
  </si>
  <si>
    <t>Damaged Sentinel Angel</t>
  </si>
  <si>
    <t>Damaged Sentinel Bloodraider</t>
  </si>
  <si>
    <t>Damaged Sentinel Chimera Strain Mother</t>
  </si>
  <si>
    <t>Damaged Sentinel Sansha</t>
  </si>
  <si>
    <t>Damaged Sentinel Serpentis</t>
  </si>
  <si>
    <t>Damaged Spatial Concealment Chamber</t>
  </si>
  <si>
    <t>Damaged Vessel</t>
  </si>
  <si>
    <t>Damavik</t>
  </si>
  <si>
    <t>Damavik Blackfire Steel SKIN</t>
  </si>
  <si>
    <t>Damavik Blueprint</t>
  </si>
  <si>
    <t>Damavik Deadspace Dreamtime SKIN</t>
  </si>
  <si>
    <t>Damavik Hadean Horror Serenity Only SKIN</t>
  </si>
  <si>
    <t>Damavik Hadean Horror Serenity Only SKIN (30 Days)</t>
  </si>
  <si>
    <t>Damavik Hadean Horror Serenity Only SKIN (365 Days)</t>
  </si>
  <si>
    <t>Damavik Hadean Horror Serenity Only SKIN (7 Days)</t>
  </si>
  <si>
    <t>Damavik Hadean Horror Serenity Only SKIN (90 Days)</t>
  </si>
  <si>
    <t>Damavik Hadean Horror SKIN</t>
  </si>
  <si>
    <t>Damavik Metamateria Exotica SKIN</t>
  </si>
  <si>
    <t>Damavik Red Forests Thunderbird SKIN</t>
  </si>
  <si>
    <t>Damavik Singularity Storm SKIN</t>
  </si>
  <si>
    <t>Damavik Triglavian Victory SKIN</t>
  </si>
  <si>
    <t>Damnation</t>
  </si>
  <si>
    <t>Damnation Biosecurity Responders SKIN</t>
  </si>
  <si>
    <t>Damnation Blueprint</t>
  </si>
  <si>
    <t>Damnation Cold Iron Serenity Only SKIN</t>
  </si>
  <si>
    <t>Damnation Cold Iron Serenity Only SKIN (30 Days)</t>
  </si>
  <si>
    <t>Damnation Cold Iron Serenity Only SKIN (365 Days)</t>
  </si>
  <si>
    <t>Damnation Cold Iron Serenity Only SKIN (7 Days)</t>
  </si>
  <si>
    <t>Damnation Cold Iron Serenity Only SKIN (90 Days)</t>
  </si>
  <si>
    <t>Damnation Cold Iron SKIN</t>
  </si>
  <si>
    <t>Damnation Crown and Swords SKIN</t>
  </si>
  <si>
    <t>Damnation EoM Serenity Only SKIN</t>
  </si>
  <si>
    <t>Damnation EoM Serenity Only SKIN (30 Days)</t>
  </si>
  <si>
    <t>Damnation EoM Serenity Only SKIN (365 Days)</t>
  </si>
  <si>
    <t>Damnation EoM Serenity Only SKIN (7 Days)</t>
  </si>
  <si>
    <t>Damnation EoM Serenity Only SKIN (90 Days)</t>
  </si>
  <si>
    <t>Damnation EoM SKIN</t>
  </si>
  <si>
    <t>Damnation Exoplanets Hunter SKIN</t>
  </si>
  <si>
    <t>Damnation Glacial Drift SKIN</t>
  </si>
  <si>
    <t>Damnation Halcyon Dawn SKIN</t>
  </si>
  <si>
    <t>Damnation Imperial Jubilee SKIN</t>
  </si>
  <si>
    <t>Damnation Ironblood Serenity Only SKIN</t>
  </si>
  <si>
    <t>Damnation Ironblood Serenity Only SKIN (30 Days)</t>
  </si>
  <si>
    <t>Damnation Ironblood Serenity Only SKIN (365 Days)</t>
  </si>
  <si>
    <t>Damnation Ironblood Serenity Only SKIN (7 Days)</t>
  </si>
  <si>
    <t>Damnation Ironblood Serenity Only SKIN (90 Days)</t>
  </si>
  <si>
    <t>Damnation Ironblood SKIN</t>
  </si>
  <si>
    <t>Damnation Malagrin Marshlight SKIN</t>
  </si>
  <si>
    <t>Damnation Oasis of Faith SKIN</t>
  </si>
  <si>
    <t>Damnation Purity of the Throne Serenity Only SKIN</t>
  </si>
  <si>
    <t>Damnation Purity of the Throne Serenity Only SKIN (30 Days)</t>
  </si>
  <si>
    <t>Damnation Purity of the Throne Serenity Only SKIN (365 Days)</t>
  </si>
  <si>
    <t>Damnation Purity of the Throne Serenity Only SKIN (7 Days)</t>
  </si>
  <si>
    <t>Damnation Purity of the Throne Serenity Only SKIN (90 Days)</t>
  </si>
  <si>
    <t>Damnation Purity of the Throne SKIN</t>
  </si>
  <si>
    <t>Damnation Raata Sunset Serenity Only SKIN</t>
  </si>
  <si>
    <t>Damnation Raata Sunset Serenity Only SKIN (30 Days)</t>
  </si>
  <si>
    <t>Damnation Raata Sunset Serenity Only SKIN (365 Days)</t>
  </si>
  <si>
    <t>Damnation Raata Sunset Serenity Only SKIN (7 Days)</t>
  </si>
  <si>
    <t>Damnation Raata Sunset Serenity Only SKIN (90 Days)</t>
  </si>
  <si>
    <t>Damnation Raata Sunset SKIN</t>
  </si>
  <si>
    <t>Damnation Star Captain SKIN</t>
  </si>
  <si>
    <t>Damning Evidence</t>
  </si>
  <si>
    <t>Dampening Field Effect Subpylon</t>
  </si>
  <si>
    <t>Dampening Field Effect Subpylon Wreck</t>
  </si>
  <si>
    <t>Darabu Harva's Bunker</t>
  </si>
  <si>
    <t>Daredevil</t>
  </si>
  <si>
    <t>Daredevil Angel's Hex SKIN</t>
  </si>
  <si>
    <t>Daredevil Blueprint</t>
  </si>
  <si>
    <t>Daredevil Glacial Drift SKIN</t>
  </si>
  <si>
    <t>Daredevil Heartsurge SKIN</t>
  </si>
  <si>
    <t>Daredevil IGC SKIN</t>
  </si>
  <si>
    <t>Daredevil Serpentis Victory SKIN</t>
  </si>
  <si>
    <t>Daredevil Spirit SKIN</t>
  </si>
  <si>
    <t>Daredevil Versus Blueforce SKIN</t>
  </si>
  <si>
    <t>Daredevil Versus Redforce SKIN</t>
  </si>
  <si>
    <t>Dari Akell</t>
  </si>
  <si>
    <t>Dari Akell's Maulus</t>
  </si>
  <si>
    <t>Dark Amarr Station O</t>
  </si>
  <si>
    <t>Dark Blood 25000mm Steel Plates</t>
  </si>
  <si>
    <t>Dark Blood 25000mm Steel Plates Blueprint</t>
  </si>
  <si>
    <t>Dark Blood Alpha</t>
  </si>
  <si>
    <t>Dark Blood Apostle</t>
  </si>
  <si>
    <t>Dark Blood Arch Engraver</t>
  </si>
  <si>
    <t>Dark Blood Arch Priest</t>
  </si>
  <si>
    <t>Dark Blood Arch Reaver</t>
  </si>
  <si>
    <t>Dark Blood Arch Sage</t>
  </si>
  <si>
    <t>Dark Blood Arch Templar</t>
  </si>
  <si>
    <t>Dark Blood Archbishop</t>
  </si>
  <si>
    <t>Dark Blood Archon</t>
  </si>
  <si>
    <t>Dark Blood Bishop</t>
  </si>
  <si>
    <t>Dark Blood Brass Tag</t>
  </si>
  <si>
    <t>Dark Blood Bronze Tag</t>
  </si>
  <si>
    <t>Dark Blood Cap Recharger</t>
  </si>
  <si>
    <t>Dark Blood Capacitor Power Relay</t>
  </si>
  <si>
    <t>Dark Blood Capital Armor Repairer</t>
  </si>
  <si>
    <t>Dark Blood Capital Armor Repairer Blueprint</t>
  </si>
  <si>
    <t>Dark Blood Capital Cap Battery</t>
  </si>
  <si>
    <t>Dark Blood Capital Cap Battery Blueprint</t>
  </si>
  <si>
    <t>Dark Blood Capital Capacitor Booster</t>
  </si>
  <si>
    <t>Dark Blood Capital Capacitor Booster Blueprint</t>
  </si>
  <si>
    <t>Dark Blood Capital Energy Neutralizer</t>
  </si>
  <si>
    <t>Dark Blood Capital Energy Neutralizer Blueprint</t>
  </si>
  <si>
    <t>Dark Blood Capital Energy Nosferatu</t>
  </si>
  <si>
    <t>Dark Blood Capital Energy Nosferatu Blueprint</t>
  </si>
  <si>
    <t>Dark Blood Capital Flex Armor Hardener</t>
  </si>
  <si>
    <t>Dark Blood Capital Flex Armor Hardener Blueprint</t>
  </si>
  <si>
    <t>Dark Blood Capital Remote Armor Repairer</t>
  </si>
  <si>
    <t>Dark Blood Capital Remote Armor Repairer Blueprint</t>
  </si>
  <si>
    <t>Dark Blood Cardinal</t>
  </si>
  <si>
    <t>Dark Blood Cleric</t>
  </si>
  <si>
    <t>Dark Blood Collector</t>
  </si>
  <si>
    <t>Dark Blood Colonel</t>
  </si>
  <si>
    <t>Dark Blood Control Tower</t>
  </si>
  <si>
    <t>Dark Blood Control Tower Blueprint</t>
  </si>
  <si>
    <t>Dark Blood Control Tower Medium</t>
  </si>
  <si>
    <t>Dark Blood Control Tower Medium Blueprint</t>
  </si>
  <si>
    <t>Dark Blood Control Tower Small</t>
  </si>
  <si>
    <t>Dark Blood Control Tower Small Blueprint</t>
  </si>
  <si>
    <t>Dark Blood Converter</t>
  </si>
  <si>
    <t>Dark Blood Copper Tag</t>
  </si>
  <si>
    <t>Dark Blood Crystal Tag</t>
  </si>
  <si>
    <t>Dark Blood Dark Priest</t>
  </si>
  <si>
    <t>Dark Blood Devoter</t>
  </si>
  <si>
    <t>Dark Blood Diamond Tag</t>
  </si>
  <si>
    <t>Dark Blood Diviner</t>
  </si>
  <si>
    <t>Dark Blood Dreadnought</t>
  </si>
  <si>
    <t>Dark Blood Dual Giga Beam Laser</t>
  </si>
  <si>
    <t>Dark Blood Dual Giga Beam Laser Blueprint</t>
  </si>
  <si>
    <t>Dark Blood Dual Giga Pulse Laser</t>
  </si>
  <si>
    <t>Dark Blood Dual Giga Pulse Laser Blueprint</t>
  </si>
  <si>
    <t>Dark Blood Dual Heavy Beam Laser</t>
  </si>
  <si>
    <t>Dark Blood Dual Heavy Pulse Laser</t>
  </si>
  <si>
    <t>Dark Blood Dual Light Beam Laser</t>
  </si>
  <si>
    <t>Dark Blood Dual Light Pulse Laser</t>
  </si>
  <si>
    <t>Dark Blood Electrum Tag</t>
  </si>
  <si>
    <t>Dark Blood EM Armor Hardener</t>
  </si>
  <si>
    <t>Dark Blood EM Coating</t>
  </si>
  <si>
    <t>Dark Blood EM Energized Membrane</t>
  </si>
  <si>
    <t>Dark Blood Energy Neutralizing Battery</t>
  </si>
  <si>
    <t>Dark Blood Energy Neutralizing Battery Blueprint</t>
  </si>
  <si>
    <t>Dark Blood Engraver</t>
  </si>
  <si>
    <t>Dark Blood Exorcist</t>
  </si>
  <si>
    <t>Dark Blood Explosive Armor Hardener</t>
  </si>
  <si>
    <t>Dark Blood Explosive Coating</t>
  </si>
  <si>
    <t>Dark Blood Explosive Energized Membrane</t>
  </si>
  <si>
    <t>Dark Blood Fanatic</t>
  </si>
  <si>
    <t>Dark Blood Focused Medium Beam Laser</t>
  </si>
  <si>
    <t>Dark Blood Focused Medium Pulse Laser</t>
  </si>
  <si>
    <t>Dark Blood Follower</t>
  </si>
  <si>
    <t>Dark Blood Friar</t>
  </si>
  <si>
    <t>Dark Blood Gamma L</t>
  </si>
  <si>
    <t>Dark Blood Gamma M</t>
  </si>
  <si>
    <t>Dark Blood Gamma S</t>
  </si>
  <si>
    <t>Dark Blood Gamma XL</t>
  </si>
  <si>
    <t>Dark Blood Gatling Pulse Laser</t>
  </si>
  <si>
    <t>Dark Blood Gold Tag</t>
  </si>
  <si>
    <t>Dark Blood Harbinger</t>
  </si>
  <si>
    <t>Dark Blood Heat Sink</t>
  </si>
  <si>
    <t>Dark Blood Heavy Beam Laser</t>
  </si>
  <si>
    <t>Dark Blood Heavy Capacitor Booster</t>
  </si>
  <si>
    <t>Dark Blood Heavy Energy Neutralizer</t>
  </si>
  <si>
    <t>Dark Blood Heavy Energy Nosferatu</t>
  </si>
  <si>
    <t>Dark Blood Heavy Pulse Laser</t>
  </si>
  <si>
    <t>Dark Blood Herald</t>
  </si>
  <si>
    <t>Dark Blood Hunter</t>
  </si>
  <si>
    <t>Dark Blood Infrared L</t>
  </si>
  <si>
    <t>Dark Blood Infrared M</t>
  </si>
  <si>
    <t>Dark Blood Infrared S</t>
  </si>
  <si>
    <t>Dark Blood Infrared XL</t>
  </si>
  <si>
    <t>Dark Blood Keeper</t>
  </si>
  <si>
    <t>Dark Blood Kinetic Armor Hardener</t>
  </si>
  <si>
    <t>Dark Blood Kinetic Coating</t>
  </si>
  <si>
    <t>Dark Blood Kinetic Energized Membrane</t>
  </si>
  <si>
    <t>Dark Blood Large Armor Repairer</t>
  </si>
  <si>
    <t>Dark Blood Large Beam Laser Battery</t>
  </si>
  <si>
    <t>Dark Blood Large Beam Laser Battery Blueprint</t>
  </si>
  <si>
    <t>Dark Blood Large EMP Smartbomb</t>
  </si>
  <si>
    <t>Dark Blood Large Pulse Laser Battery</t>
  </si>
  <si>
    <t>Dark Blood Large Pulse Laser Battery Blueprint</t>
  </si>
  <si>
    <t>Dark Blood Medium Armor Repairer</t>
  </si>
  <si>
    <t>Dark Blood Medium Beam Laser Battery</t>
  </si>
  <si>
    <t>Dark Blood Medium Beam Laser Battery Blueprint</t>
  </si>
  <si>
    <t>Dark Blood Medium Capacitor Booster</t>
  </si>
  <si>
    <t>Dark Blood Medium EMP Smartbomb</t>
  </si>
  <si>
    <t>Dark Blood Medium Energy Neutralizer</t>
  </si>
  <si>
    <t>Dark Blood Medium Energy Nosferatu</t>
  </si>
  <si>
    <t>Dark Blood Medium Pulse Laser Battery</t>
  </si>
  <si>
    <t>Dark Blood Medium Pulse Laser Battery Blueprint</t>
  </si>
  <si>
    <t>Dark Blood Mega Beam Laser</t>
  </si>
  <si>
    <t>Dark Blood Mega Pulse Laser</t>
  </si>
  <si>
    <t>Dark Blood Micro Capacitor Booster</t>
  </si>
  <si>
    <t>Dark Blood Micro EMP Smartbomb</t>
  </si>
  <si>
    <t>Dark Blood Microwave L</t>
  </si>
  <si>
    <t>Dark Blood Microwave M</t>
  </si>
  <si>
    <t>Dark Blood Microwave S</t>
  </si>
  <si>
    <t>Dark Blood Microwave XL</t>
  </si>
  <si>
    <t>Dark Blood Mjolnir F.O.F. Cruise Missile I</t>
  </si>
  <si>
    <t>Dark Blood Mjolnir F.O.F. Heavy Missile I</t>
  </si>
  <si>
    <t>Dark Blood Mjolnir F.O.F. Light Missile I</t>
  </si>
  <si>
    <t>Dark Blood Monsignor</t>
  </si>
  <si>
    <t>Dark Blood Multifrequency L</t>
  </si>
  <si>
    <t>Dark Blood Multifrequency M</t>
  </si>
  <si>
    <t>Dark Blood Multifrequency S</t>
  </si>
  <si>
    <t>Dark Blood Multifrequency XL</t>
  </si>
  <si>
    <t>Dark Blood Multispectrum Coating</t>
  </si>
  <si>
    <t>Dark Blood Multispectrum Energized Membrane</t>
  </si>
  <si>
    <t>Dark Blood Oracle</t>
  </si>
  <si>
    <t>Dark Blood Palladium Tag</t>
  </si>
  <si>
    <t>Dark Blood Patriarch</t>
  </si>
  <si>
    <t>Dark Blood Phantom</t>
  </si>
  <si>
    <t>Dark Blood Platinum Tag</t>
  </si>
  <si>
    <t>Dark Blood Pope</t>
  </si>
  <si>
    <t>Dark Blood Power Diagnostic System</t>
  </si>
  <si>
    <t>Dark Blood Priest</t>
  </si>
  <si>
    <t>Dark Blood Prophet</t>
  </si>
  <si>
    <t>Dark Blood Quad Beam Laser</t>
  </si>
  <si>
    <t>Dark Blood Quad Mega Pulse Laser</t>
  </si>
  <si>
    <t>Dark Blood Quad Mega Pulse Laser Blueprint</t>
  </si>
  <si>
    <t>Dark Blood Radio L</t>
  </si>
  <si>
    <t>Dark Blood Radio M</t>
  </si>
  <si>
    <t>Dark Blood Radio S</t>
  </si>
  <si>
    <t>Dark Blood Radio XL</t>
  </si>
  <si>
    <t>Dark Blood Raider</t>
  </si>
  <si>
    <t>Dark Blood Reactor Control Unit</t>
  </si>
  <si>
    <t>Dark Blood Reaver</t>
  </si>
  <si>
    <t>Dark Blood Revenant</t>
  </si>
  <si>
    <t>Dark Blood Sage</t>
  </si>
  <si>
    <t>Dark Blood Seeker</t>
  </si>
  <si>
    <t>Dark Blood Seer</t>
  </si>
  <si>
    <t>Dark Blood Shade</t>
  </si>
  <si>
    <t>Dark Blood Shadow Sage</t>
  </si>
  <si>
    <t>Dark Blood Silver Tag</t>
  </si>
  <si>
    <t>Dark Blood Small Armor Repairer</t>
  </si>
  <si>
    <t>Dark Blood Small Beam Laser Battery</t>
  </si>
  <si>
    <t>Dark Blood Small Beam Laser Battery Blueprint</t>
  </si>
  <si>
    <t>Dark Blood Small Capacitor Booster</t>
  </si>
  <si>
    <t>Dark Blood Small EMP Smartbomb</t>
  </si>
  <si>
    <t>Dark Blood Small Energy Neutralizer</t>
  </si>
  <si>
    <t>Dark Blood Small Energy Nosferatu</t>
  </si>
  <si>
    <t>Dark Blood Small Focused Beam Laser</t>
  </si>
  <si>
    <t>Dark Blood Small Focused Pulse Laser</t>
  </si>
  <si>
    <t>Dark Blood Small Pulse Laser Battery</t>
  </si>
  <si>
    <t>Dark Blood Small Pulse Laser Battery Blueprint</t>
  </si>
  <si>
    <t>Dark Blood Standard L</t>
  </si>
  <si>
    <t>Dark Blood Standard M</t>
  </si>
  <si>
    <t>Dark Blood Standard S</t>
  </si>
  <si>
    <t>Dark Blood Standard XL</t>
  </si>
  <si>
    <t>Dark Blood Standup Heavy Energy Neutralizer</t>
  </si>
  <si>
    <t>Dark Blood Standup Heavy Energy Neutralizer Blueprint</t>
  </si>
  <si>
    <t>Dark Blood Stasis Webifier</t>
  </si>
  <si>
    <t>Dark Blood Tachyon Beam Laser</t>
  </si>
  <si>
    <t>Dark Blood Templar</t>
  </si>
  <si>
    <t>Dark Blood Thermal Armor Hardener</t>
  </si>
  <si>
    <t>Dark Blood Thermal Coating</t>
  </si>
  <si>
    <t>Dark Blood Thermal Energized Membrane</t>
  </si>
  <si>
    <t>Dark Blood Titan</t>
  </si>
  <si>
    <t>Dark Blood Tracking Disruptor</t>
  </si>
  <si>
    <t>Dark Blood Ultraviolet L</t>
  </si>
  <si>
    <t>Dark Blood Ultraviolet M</t>
  </si>
  <si>
    <t>Dark Blood Ultraviolet S</t>
  </si>
  <si>
    <t>Dark Blood Ultraviolet XL</t>
  </si>
  <si>
    <t>Dark Blood Upholder</t>
  </si>
  <si>
    <t>Dark Blood Visionary</t>
  </si>
  <si>
    <t>Dark Blood Warp Disruptor</t>
  </si>
  <si>
    <t>Dark Blood Warp Scrambler</t>
  </si>
  <si>
    <t>Dark Blood Worshipper</t>
  </si>
  <si>
    <t>Dark Blood Xray L</t>
  </si>
  <si>
    <t>Dark Blood Xray M</t>
  </si>
  <si>
    <t>Dark Blood Xray S</t>
  </si>
  <si>
    <t>Dark Blood Xray XL</t>
  </si>
  <si>
    <t>Dark Cloud</t>
  </si>
  <si>
    <t>Dark Compound</t>
  </si>
  <si>
    <t>Dark Corpatis Bishop</t>
  </si>
  <si>
    <t>Dark Corpatis Exorcist</t>
  </si>
  <si>
    <t>Dark Corpatis Fanatic</t>
  </si>
  <si>
    <t>Dark Corpatis Phantom</t>
  </si>
  <si>
    <t>Dark Corpatis Seer</t>
  </si>
  <si>
    <t>Dark Corpatis Shade</t>
  </si>
  <si>
    <t>Dark Corpii Collector</t>
  </si>
  <si>
    <t>Dark Corpii Diviner</t>
  </si>
  <si>
    <t>Dark Corpii Engraver</t>
  </si>
  <si>
    <t>Dark Corpii Follower</t>
  </si>
  <si>
    <t>Dark Corpii Herald</t>
  </si>
  <si>
    <t>Dark Corpii Raider</t>
  </si>
  <si>
    <t>Dark Corpii Reaver</t>
  </si>
  <si>
    <t>Dark Corpii Seeker</t>
  </si>
  <si>
    <t>Dark Corpii Upholder</t>
  </si>
  <si>
    <t>Dark Corpii Worshipper</t>
  </si>
  <si>
    <t>Dark Corpior Cleric</t>
  </si>
  <si>
    <t>Dark Corpior Converter</t>
  </si>
  <si>
    <t>Dark Corpior Devoter</t>
  </si>
  <si>
    <t>Dark Corpior Friar</t>
  </si>
  <si>
    <t>Dark Corpior Templar</t>
  </si>
  <si>
    <t>Dark Corpior Visioner</t>
  </si>
  <si>
    <t>Dark Corpum Arch Engraver</t>
  </si>
  <si>
    <t>Dark Corpum Arch Priest</t>
  </si>
  <si>
    <t>Dark Corpum Arch Reaver</t>
  </si>
  <si>
    <t>Dark Corpum Arch Sage</t>
  </si>
  <si>
    <t>Dark Corpum Arch Templar</t>
  </si>
  <si>
    <t>Dark Corpum Arch Templar_COSMOS</t>
  </si>
  <si>
    <t>Dark Corpum Believer</t>
  </si>
  <si>
    <t>Dark Corpum Dark Priest</t>
  </si>
  <si>
    <t>Dark Corpum Priest</t>
  </si>
  <si>
    <t>Dark Corpum Revenant</t>
  </si>
  <si>
    <t>Dark Corpum Sage</t>
  </si>
  <si>
    <t>Dark Corpum Shadow Sage</t>
  </si>
  <si>
    <t>Dark Corpus Apostle</t>
  </si>
  <si>
    <t>Dark Corpus Archbishop</t>
  </si>
  <si>
    <t>Dark Corpus Archon</t>
  </si>
  <si>
    <t>Dark Corpus Cardinal</t>
  </si>
  <si>
    <t>Dark Corpus Harbinger</t>
  </si>
  <si>
    <t>Dark Corpus Monsignor</t>
  </si>
  <si>
    <t>Dark Corpus Oracle</t>
  </si>
  <si>
    <t>Dark Corpus Patriarch</t>
  </si>
  <si>
    <t>Dark Corpus Pope</t>
  </si>
  <si>
    <t>Dark Corpus Preacher</t>
  </si>
  <si>
    <t>Dark Corpus Prophet</t>
  </si>
  <si>
    <t>Dark Glitter</t>
  </si>
  <si>
    <t>Dark Gray Cloud</t>
  </si>
  <si>
    <t>Dark Gray Turbulent Cloud</t>
  </si>
  <si>
    <t>Dark Green Cloud</t>
  </si>
  <si>
    <t>Dark Matter Field</t>
  </si>
  <si>
    <t>Dark Ochre</t>
  </si>
  <si>
    <t>Dark Ochre Mining Crystal I</t>
  </si>
  <si>
    <t>Dark Ochre Mining Crystal I Blueprint</t>
  </si>
  <si>
    <t>Dark Ochre Mining Crystal II</t>
  </si>
  <si>
    <t>Dark Ochre Mining Crystal II Blueprint</t>
  </si>
  <si>
    <t>Dark Ochre Processing</t>
  </si>
  <si>
    <t>Dark Shipyard</t>
  </si>
  <si>
    <t>Dark Templar Uthius</t>
  </si>
  <si>
    <t>darkness_weather_1</t>
  </si>
  <si>
    <t>darkness_weather_2</t>
  </si>
  <si>
    <t>darkness_weather_3</t>
  </si>
  <si>
    <t>Darkonnen Envoy</t>
  </si>
  <si>
    <t>Darkonnen Gang Leader</t>
  </si>
  <si>
    <t>Darkonnen Grunt</t>
  </si>
  <si>
    <t>Darkonnen Overlord</t>
  </si>
  <si>
    <t>Darkonnen Veteran</t>
  </si>
  <si>
    <t>'Darkside' CBR7 Swarm Launcher</t>
  </si>
  <si>
    <t>'Darkvein' Seeker Flaylock</t>
  </si>
  <si>
    <t>Darkwight Rakshasa</t>
  </si>
  <si>
    <t>Darrchien's Navitas</t>
  </si>
  <si>
    <t>Dars Amene's Brutix</t>
  </si>
  <si>
    <t>'Dart' Servitor</t>
  </si>
  <si>
    <t>Darth's GIO-66 Scrambler Rifle</t>
  </si>
  <si>
    <t>Data Analyzer I</t>
  </si>
  <si>
    <t>Data Analyzer I Blueprint</t>
  </si>
  <si>
    <t>Data Analyzer II</t>
  </si>
  <si>
    <t>Data Analyzer II Blueprint</t>
  </si>
  <si>
    <t>Data Bank</t>
  </si>
  <si>
    <t>Data Chip Decoder</t>
  </si>
  <si>
    <t>Data Chips</t>
  </si>
  <si>
    <t>Data Interface - Basic</t>
  </si>
  <si>
    <t>Data Interface - Talocan Weapon Systems</t>
  </si>
  <si>
    <t>Data Processor</t>
  </si>
  <si>
    <t>Data Sheets</t>
  </si>
  <si>
    <t>Data Storage</t>
  </si>
  <si>
    <t>Data Storage Device</t>
  </si>
  <si>
    <t>Data Subverter I</t>
  </si>
  <si>
    <t>Data Subverter I Blueprint</t>
  </si>
  <si>
    <t>Datacore - Advanced Starship Engineering</t>
  </si>
  <si>
    <t>Datacore - Amarrian Starship Engineering</t>
  </si>
  <si>
    <t>Datacore - Basic Civilian Tech</t>
  </si>
  <si>
    <t>Datacore - Caldari Starship Engineering</t>
  </si>
  <si>
    <t>Datacore - Core Subsystems Engineering</t>
  </si>
  <si>
    <t>Datacore - Defensive Subsystems Engineering</t>
  </si>
  <si>
    <t>Datacore - Electromagnetic Physics</t>
  </si>
  <si>
    <t>Datacore - Electronic Engineering</t>
  </si>
  <si>
    <t>Datacore - Electronic Subsystems Engineering</t>
  </si>
  <si>
    <t>Datacore - Elementary Civilian Tech</t>
  </si>
  <si>
    <t>Datacore - Gallentean Starship Engineering</t>
  </si>
  <si>
    <t>Datacore - Graviton Physics</t>
  </si>
  <si>
    <t>Datacore - High Energy Physics</t>
  </si>
  <si>
    <t>Datacore - Hydromagnetic Physics</t>
  </si>
  <si>
    <t>Datacore - Jove Tech 1</t>
  </si>
  <si>
    <t>Datacore - Laser Physics</t>
  </si>
  <si>
    <t>Datacore - Mechanical Engineering</t>
  </si>
  <si>
    <t>Datacore - Minmatar Starship Engineering</t>
  </si>
  <si>
    <t>Datacore - Molecular Engineering</t>
  </si>
  <si>
    <t>Datacore - Nanite Engineering</t>
  </si>
  <si>
    <t>Datacore - Nuclear Physics</t>
  </si>
  <si>
    <t>Datacore - Offensive Subsystems Engineering</t>
  </si>
  <si>
    <t>Datacore - Plasma Physics</t>
  </si>
  <si>
    <t>Datacore - Propulsion Subsystems Engineering</t>
  </si>
  <si>
    <t>Datacore - Quantum Physics</t>
  </si>
  <si>
    <t>Datacore - Rocket Science</t>
  </si>
  <si>
    <t>Datacore - Sleeper Tech 3</t>
  </si>
  <si>
    <t>Datacore - Sleeper Tech 4</t>
  </si>
  <si>
    <t>Datacore - Takmahl Tech 1</t>
  </si>
  <si>
    <t>Datacore - Takmahl Tech 2</t>
  </si>
  <si>
    <t>Datacore - Takmahl Tech 3</t>
  </si>
  <si>
    <t>Datacore - Talocan Tech 1</t>
  </si>
  <si>
    <t>Datacore - Triglavian Quantum Engineering</t>
  </si>
  <si>
    <t>Datacore - Yan Jung Tech 3</t>
  </si>
  <si>
    <t>Datacore - Yan Jung Tech 5</t>
  </si>
  <si>
    <t>Data-Sniffer Display</t>
  </si>
  <si>
    <t>DAU-2/A Assault Forge Gun</t>
  </si>
  <si>
    <t>Daubs Louel</t>
  </si>
  <si>
    <t>Dawn of Liberation Battleship SKINs</t>
  </si>
  <si>
    <t>Dawn of Liberation Cruiser SKINs</t>
  </si>
  <si>
    <t>Dawn of Liberation Frigate SKINs</t>
  </si>
  <si>
    <t>'Dawnpyre' R-9 Drop Uplink</t>
  </si>
  <si>
    <t>Daytrading</t>
  </si>
  <si>
    <t>Daytrading Skill Accelerator</t>
  </si>
  <si>
    <t>Dazh Koliada</t>
  </si>
  <si>
    <t>Dazh Liminality Locus</t>
  </si>
  <si>
    <t>Dazh Liminality Locus Wreckage</t>
  </si>
  <si>
    <t>Dazh Porevitium Transmuter</t>
  </si>
  <si>
    <t>Dazh Potremba</t>
  </si>
  <si>
    <t>Dazh Stribozha</t>
  </si>
  <si>
    <t>Dazzling Spodumain</t>
  </si>
  <si>
    <t>DCMA-5 Breach Forge Gun</t>
  </si>
  <si>
    <t>ddd01_t1_environmentasset</t>
  </si>
  <si>
    <t>DDO Scoped Tracking Disruptor I</t>
  </si>
  <si>
    <t>Deacon</t>
  </si>
  <si>
    <t>Deacon Biosecurity Responders SKIN</t>
  </si>
  <si>
    <t>Deacon Blueprint</t>
  </si>
  <si>
    <t>Deacon Cold Iron Serenity Only SKIN</t>
  </si>
  <si>
    <t>Deacon Cold Iron Serenity Only SKIN (30 Days)</t>
  </si>
  <si>
    <t>Deacon Cold Iron Serenity Only SKIN (365 Days)</t>
  </si>
  <si>
    <t>Deacon Cold Iron Serenity Only SKIN (7 Days)</t>
  </si>
  <si>
    <t>Deacon Cold Iron Serenity Only SKIN (90 Days)</t>
  </si>
  <si>
    <t>Deacon Cold Iron SKIN</t>
  </si>
  <si>
    <t>Deacon Emergency Response Squad SKIN</t>
  </si>
  <si>
    <t>Deacon Exoplanets Hunter SKIN</t>
  </si>
  <si>
    <t>Deacon Glacial Drift SKIN</t>
  </si>
  <si>
    <t>Deacon Halcyon Dawn SKIN</t>
  </si>
  <si>
    <t>Deacon Ironblood Serenity Only SKIN</t>
  </si>
  <si>
    <t>Deacon Ironblood Serenity Only SKIN (30 Days)</t>
  </si>
  <si>
    <t>Deacon Ironblood Serenity Only SKIN (365 Days)</t>
  </si>
  <si>
    <t>Deacon Ironblood Serenity Only SKIN (7 Days)</t>
  </si>
  <si>
    <t>Deacon Ironblood Serenity Only SKIN (90 Days)</t>
  </si>
  <si>
    <t>Deacon Ironblood SKIN</t>
  </si>
  <si>
    <t>Deacon Oasis of Faith SKIN</t>
  </si>
  <si>
    <t>Deacon Oasis Of Faith SKIN (7 days Limited)</t>
  </si>
  <si>
    <t>Deacon Purity of the Throne Serenity Only SKIN</t>
  </si>
  <si>
    <t>Deacon Purity of the Throne Serenity Only SKIN (30 Days)</t>
  </si>
  <si>
    <t>Deacon Purity of the Throne Serenity Only SKIN (365 Days)</t>
  </si>
  <si>
    <t>Deacon Purity of the Throne Serenity Only SKIN (7 Days)</t>
  </si>
  <si>
    <t>Deacon Purity of the Throne Serenity Only SKIN (90 Days)</t>
  </si>
  <si>
    <t>Deacon Purity of the Throne SKIN</t>
  </si>
  <si>
    <t>Deacon Raata Sunset Serenity Only SKIN</t>
  </si>
  <si>
    <t>Deacon Raata Sunset Serenity Only SKIN (30 Days)</t>
  </si>
  <si>
    <t>Deacon Raata Sunset Serenity Only SKIN (365 Days)</t>
  </si>
  <si>
    <t>Deacon Raata Sunset Serenity Only SKIN (7 Days)</t>
  </si>
  <si>
    <t>Deacon Raata Sunset Serenity Only SKIN (90 Days)</t>
  </si>
  <si>
    <t>Deacon Raata Sunset SKIN</t>
  </si>
  <si>
    <t>Deactivated Acceleration Gate</t>
  </si>
  <si>
    <t>Deactivated Station Key Pass</t>
  </si>
  <si>
    <t>Deactivated Station Key Pass Blueprint</t>
  </si>
  <si>
    <t>Dead Drop</t>
  </si>
  <si>
    <t>Dead Pilgrim</t>
  </si>
  <si>
    <t>'Deadflood' Allotek Plasma Cannon</t>
  </si>
  <si>
    <t>Deadspace Control Station</t>
  </si>
  <si>
    <t>Deadspace Particle Accelerator</t>
  </si>
  <si>
    <t>Deadspace Signature</t>
  </si>
  <si>
    <t>Deadspace Synchronization HQ</t>
  </si>
  <si>
    <t>'Dealer' Light Ion Blaster I</t>
  </si>
  <si>
    <t>'Dealer' Light Ion Blaster I Blueprint</t>
  </si>
  <si>
    <t>'Deathchorus' ELM-7 Laser Rifle</t>
  </si>
  <si>
    <t>Deathglow Bottomfeeder</t>
  </si>
  <si>
    <t>Deathglow Brainjuicer</t>
  </si>
  <si>
    <t>Deathglow Filthraker</t>
  </si>
  <si>
    <t>Deathglow Harvest Silo</t>
  </si>
  <si>
    <t>Deathglow Hunters Cookhouse</t>
  </si>
  <si>
    <t>Deathglow Hunters Reinforced Wall</t>
  </si>
  <si>
    <t>Deathglow Juicers and Cooks Quarters</t>
  </si>
  <si>
    <t>Deathglow Residue</t>
  </si>
  <si>
    <t>Deathglow Scum and Filth Barracks</t>
  </si>
  <si>
    <t>Deathglow Scumlord</t>
  </si>
  <si>
    <t>Deathglow Splendorcook</t>
  </si>
  <si>
    <t>'Deathshroud' AM-M SKIN</t>
  </si>
  <si>
    <t>Debris</t>
  </si>
  <si>
    <t>Debris - Broken Drive Unit</t>
  </si>
  <si>
    <t>Debris - Broken Engine</t>
  </si>
  <si>
    <t>Debris - Crumpled Metal</t>
  </si>
  <si>
    <t>Debris - Power Conduit</t>
  </si>
  <si>
    <t>Debris - Power Feed</t>
  </si>
  <si>
    <t>Debris - Twisted Metal</t>
  </si>
  <si>
    <t>'Debris' Basic Sidearm Damage Modifier</t>
  </si>
  <si>
    <t>Debris Cloud</t>
  </si>
  <si>
    <t>Debris Cloud Flat</t>
  </si>
  <si>
    <t>Debris Explode and Go 01 Dungeon 10000m</t>
  </si>
  <si>
    <t>Debris Explode and Go 01 Dungeon 12000m</t>
  </si>
  <si>
    <t>Debris Explode and Go 01 Dungeon 5000m</t>
  </si>
  <si>
    <t>Debris Explode and Go 01 Dungeon 8000m</t>
  </si>
  <si>
    <t>Debris Explode and Go 02 Dungeon 10000m</t>
  </si>
  <si>
    <t>Debris Explode and Go 02 Dungeon 12000m</t>
  </si>
  <si>
    <t>Debris Explode and Go 02 Dungeon 5000m</t>
  </si>
  <si>
    <t>Debris Explode and Go 02 Dungeon 8000m</t>
  </si>
  <si>
    <t>Debris Explode and Go 04 Dungeon 10000m</t>
  </si>
  <si>
    <t>Debris Explode and Go 04 Dungeon 12000m</t>
  </si>
  <si>
    <t>Debris Explode and Go 04 Dungeon 5000m</t>
  </si>
  <si>
    <t>Debris Explode and Go 04 Dungeon 8000m</t>
  </si>
  <si>
    <t>Debris Explode and Go 05 Dungeon 1000m</t>
  </si>
  <si>
    <t>Debris Explode and Go 05 Dungeon 3000m</t>
  </si>
  <si>
    <t>Debris Explode and Go 05 Dungeon 5000m</t>
  </si>
  <si>
    <t>Debris Explode and Go 05 Dungeon 7000m</t>
  </si>
  <si>
    <t>Decapitator Light Missile</t>
  </si>
  <si>
    <t>Decayed 10000MN Afterburner Mutaplasmid</t>
  </si>
  <si>
    <t>Decayed 100MN Afterburner Mutaplasmid</t>
  </si>
  <si>
    <t>Decayed 10MN Afterburner Mutaplasmid</t>
  </si>
  <si>
    <t>Decayed 1MN Afterburner Mutaplasmid</t>
  </si>
  <si>
    <t>Decayed 50000MN Microwarpdrive Mutaplasmid</t>
  </si>
  <si>
    <t>Decayed 500MN Microwarpdrive Mutaplasmid</t>
  </si>
  <si>
    <t>Decayed 50MN Microwarpdrive Mutaplasmid</t>
  </si>
  <si>
    <t>Decayed 5MN Microwarpdrive Mutaplasmid</t>
  </si>
  <si>
    <t>Decayed Assault Damage Control Mutaplasmid</t>
  </si>
  <si>
    <t>Decayed Ballistic Control System Mutaplasmid</t>
  </si>
  <si>
    <t>Decayed Capital Armor Repairer Mutaplasmid</t>
  </si>
  <si>
    <t>Decayed Capital Energy Neutralizer Mutaplasmid</t>
  </si>
  <si>
    <t>Decayed Capital Energy Nosferatu Mutaplasmid</t>
  </si>
  <si>
    <t>Decayed Capital Shield Booster Mutaplasmid</t>
  </si>
  <si>
    <t>Decayed Damage Control Mutaplasmid</t>
  </si>
  <si>
    <t>Decayed Deathglow</t>
  </si>
  <si>
    <t>Decayed Entropic Radiation Sink Mutaplasmid</t>
  </si>
  <si>
    <t>Decayed Gyrostabilizer Mutaplasmid</t>
  </si>
  <si>
    <t>Decayed Heat Sink Mutaplasmid</t>
  </si>
  <si>
    <t>Decayed Heavy Energy Neutralizer Mutaplasmid</t>
  </si>
  <si>
    <t>Decayed Heavy Energy Nosferatu Mutaplasmid</t>
  </si>
  <si>
    <t>Decayed Heavy Warp Disruptor Mutaplasmid</t>
  </si>
  <si>
    <t>Decayed Heavy Warp Scrambler Mutaplasmid</t>
  </si>
  <si>
    <t>Decayed Large Armor Plate Mutaplasmid</t>
  </si>
  <si>
    <t>Decayed Large Armor Repairer Mutaplasmid</t>
  </si>
  <si>
    <t>Decayed Large Cap Battery Mutaplasmid</t>
  </si>
  <si>
    <t>Decayed Large Shield Booster Mutaplasmid</t>
  </si>
  <si>
    <t>Decayed Large Shield Extender Mutaplasmid</t>
  </si>
  <si>
    <t>Decayed Magnetic Field Stabilizer Mutaplasmid</t>
  </si>
  <si>
    <t>Decayed Medium Armor Plate Mutaplasmid</t>
  </si>
  <si>
    <t>Decayed Medium Armor Repairer Mutaplasmid</t>
  </si>
  <si>
    <t>Decayed Medium Cap Battery Mutaplasmid</t>
  </si>
  <si>
    <t>Decayed Medium Energy Neutralizer Mutaplasmid</t>
  </si>
  <si>
    <t>Decayed Medium Energy Nosferatu Mutaplasmid</t>
  </si>
  <si>
    <t>Decayed Medium Shield Booster Mutaplasmid</t>
  </si>
  <si>
    <t>Decayed Medium Shield Extender Mutaplasmid</t>
  </si>
  <si>
    <t>Decayed Siege Module Mutaplasmid</t>
  </si>
  <si>
    <t>Decayed Small Armor Plate Mutaplasmid</t>
  </si>
  <si>
    <t>Decayed Small Armor Repairer Mutaplasmid</t>
  </si>
  <si>
    <t>Decayed Small Cap Battery Mutaplasmid</t>
  </si>
  <si>
    <t>Decayed Small Energy Neutralizer Mutaplasmid</t>
  </si>
  <si>
    <t>Decayed Small Energy Nosferatu Mutaplasmid</t>
  </si>
  <si>
    <t>Decayed Small Shield Booster Mutaplasmid</t>
  </si>
  <si>
    <t>Decayed Small Shield Extender Mutaplasmid</t>
  </si>
  <si>
    <t>Decayed Stasis Webifier Mutaplasmid</t>
  </si>
  <si>
    <t>Decayed Warp Disruptor Mutaplasmid</t>
  </si>
  <si>
    <t>Decayed Warp Scrambler Mutaplasmid</t>
  </si>
  <si>
    <t>Decayed X-Large Shield Booster Mutaplasmid</t>
  </si>
  <si>
    <t>Dechien's Heron</t>
  </si>
  <si>
    <t>Decimator Alvi</t>
  </si>
  <si>
    <t>Decimator Drone</t>
  </si>
  <si>
    <t>Decloaked Backup Storage Vault</t>
  </si>
  <si>
    <t>Decloaked Dark Blood Transmission Relay</t>
  </si>
  <si>
    <t>Decloaked Infested Fluid Router Relay</t>
  </si>
  <si>
    <t>Decloaked Tetrimon Transmission Relay</t>
  </si>
  <si>
    <t>Decloaked Transmission Relay</t>
  </si>
  <si>
    <t>Decommissioned ERIC Prototype</t>
  </si>
  <si>
    <t>Decoy Prototype Cloaking Devices</t>
  </si>
  <si>
    <t>Decrepit Sleeper Artifact</t>
  </si>
  <si>
    <t>Decrepit Talocan Outpost Core</t>
  </si>
  <si>
    <t>DED Army Captain</t>
  </si>
  <si>
    <t>DED Army Colonel</t>
  </si>
  <si>
    <t>DED Army Commander</t>
  </si>
  <si>
    <t>DED Army General</t>
  </si>
  <si>
    <t>DED Army Officer</t>
  </si>
  <si>
    <t>DED Captain</t>
  </si>
  <si>
    <t>DED Connections</t>
  </si>
  <si>
    <t>DED Informant's Frozen Corpse</t>
  </si>
  <si>
    <t>DED Officer 1st Class</t>
  </si>
  <si>
    <t>DED Officer 1st Class Vessel</t>
  </si>
  <si>
    <t>DED Officer 2nd Class</t>
  </si>
  <si>
    <t>DED Officer 3rd Class</t>
  </si>
  <si>
    <t>DED Scout Drone</t>
  </si>
  <si>
    <t>DED Soldier 1st Class</t>
  </si>
  <si>
    <t>DED Soldier 2nd Class</t>
  </si>
  <si>
    <t>DED Soldier 3rd Class</t>
  </si>
  <si>
    <t>DED Special Operation Captain</t>
  </si>
  <si>
    <t>DED Special Operation Commander</t>
  </si>
  <si>
    <t>DED Special Operation Officer</t>
  </si>
  <si>
    <t>DED Special Ops Panther</t>
  </si>
  <si>
    <t>DED Special Ops Piranha</t>
  </si>
  <si>
    <t>DED Special Ops Raptor</t>
  </si>
  <si>
    <t>Deep Core Mining</t>
  </si>
  <si>
    <t>Deep Core Mining Inc. Strong Box</t>
  </si>
  <si>
    <t>Deep Core Mining Laser I</t>
  </si>
  <si>
    <t>Deep Core Mining Laser I Blueprint</t>
  </si>
  <si>
    <t>Deep Cover Corporate Assassin</t>
  </si>
  <si>
    <t>Default Box Light</t>
  </si>
  <si>
    <t>Default Citadel Large Placement State</t>
  </si>
  <si>
    <t>Default Citadel Medium Placement State</t>
  </si>
  <si>
    <t>Default Citadel X-Large Placement State</t>
  </si>
  <si>
    <t>Default Physical Portal</t>
  </si>
  <si>
    <t>Default Point Light</t>
  </si>
  <si>
    <t>Default Spot Light</t>
  </si>
  <si>
    <t>Defeater Alvatis</t>
  </si>
  <si>
    <t>Defeater Drone</t>
  </si>
  <si>
    <t>Defective Current Pump</t>
  </si>
  <si>
    <t>Defender Launcher I</t>
  </si>
  <si>
    <t>Defender Launcher I Blueprint</t>
  </si>
  <si>
    <t>Defender Missile I</t>
  </si>
  <si>
    <t>Defender Missile I Blueprint</t>
  </si>
  <si>
    <t>Defender Missiles</t>
  </si>
  <si>
    <t>Defense of Caldari Prime Ribbon</t>
  </si>
  <si>
    <t>Defense Relay</t>
  </si>
  <si>
    <t>Defensive Control Node</t>
  </si>
  <si>
    <t>Defensive Ship Module</t>
  </si>
  <si>
    <t>Defensive Subsystem Technology</t>
  </si>
  <si>
    <t>Defiants Storage Facility</t>
  </si>
  <si>
    <t>Deficient Tower Sentry Sansha II</t>
  </si>
  <si>
    <t>Defiled Relics</t>
  </si>
  <si>
    <t>Deflection Shield Emitter</t>
  </si>
  <si>
    <t>Deflection Shield Emitter Blueprint</t>
  </si>
  <si>
    <t>Deformed Sleeper Databank</t>
  </si>
  <si>
    <t>Deft Hands Bonus</t>
  </si>
  <si>
    <t>Defunct Amarr Encounter Surveillance System</t>
  </si>
  <si>
    <t>Defunct Caldari Encounter Surveillance System</t>
  </si>
  <si>
    <t>Defunct Drone Sensor Module</t>
  </si>
  <si>
    <t>Defunct Gallente Encounter Surveillance System</t>
  </si>
  <si>
    <t>defunct item 8</t>
  </si>
  <si>
    <t>Defunct Minmatar Encounter Surveillance System</t>
  </si>
  <si>
    <t>Defunct Minmatar Encounter Surveillance System (DO NOT TRANSLATE)</t>
  </si>
  <si>
    <t>Defunct Name Change Token</t>
  </si>
  <si>
    <t>defunct reaction 1</t>
  </si>
  <si>
    <t>defunct reaction 2</t>
  </si>
  <si>
    <t>defunct reaction 3</t>
  </si>
  <si>
    <t>defunct reaction 4</t>
  </si>
  <si>
    <t>defunct reaction 5</t>
  </si>
  <si>
    <t>defunct reaction 6</t>
  </si>
  <si>
    <t>defunct reaction 7</t>
  </si>
  <si>
    <t>Degenerate Ferrier</t>
  </si>
  <si>
    <t>Degenerate Gatherer</t>
  </si>
  <si>
    <t>Degenerate Harvester</t>
  </si>
  <si>
    <t>Degenerate Loader</t>
  </si>
  <si>
    <t>Deimos</t>
  </si>
  <si>
    <t>Deimos Abyssal Glory SKIN</t>
  </si>
  <si>
    <t>Deimos Biosecurity Responders SKIN</t>
  </si>
  <si>
    <t>Deimos Blueprint</t>
  </si>
  <si>
    <t>Deimos Caille Neon SKIN</t>
  </si>
  <si>
    <t>Deimos Eros Blossom SKIN</t>
  </si>
  <si>
    <t>Deimos Exoplanets Hunter SKIN</t>
  </si>
  <si>
    <t>Deimos Glacial Drift SKIN</t>
  </si>
  <si>
    <t>Deimos Green Demons SKIN</t>
  </si>
  <si>
    <t>Deimos Halcyon Dawn SKIN</t>
  </si>
  <si>
    <t>Deimos Inner Zone Vanguard SKIN</t>
  </si>
  <si>
    <t>Deimos Intaki Syndicate Serenity Only SKIN</t>
  </si>
  <si>
    <t>Deimos Intaki Syndicate Serenity Only SKIN (30 Days)</t>
  </si>
  <si>
    <t>Deimos Intaki Syndicate Serenity Only SKIN (365 Days)</t>
  </si>
  <si>
    <t>Deimos Intaki Syndicate Serenity Only SKIN (7 Days)</t>
  </si>
  <si>
    <t>Deimos Intaki Syndicate Serenity Only SKIN (90 Days)</t>
  </si>
  <si>
    <t>Deimos Intaki Syndicate SKIN</t>
  </si>
  <si>
    <t>Deimos Kopis Edge SKIN</t>
  </si>
  <si>
    <t>Deimos Nova Serenity Only SKIN</t>
  </si>
  <si>
    <t>Deimos Nova Serenity Only SKIN (30 Days)</t>
  </si>
  <si>
    <t>Deimos Nova Serenity Only SKIN (365 Days)</t>
  </si>
  <si>
    <t>Deimos Nova Serenity Only SKIN (7 Days)</t>
  </si>
  <si>
    <t>Deimos Nova Serenity Only SKIN (90 Days)</t>
  </si>
  <si>
    <t>Deimos Serpentis Serenity Only SKIN</t>
  </si>
  <si>
    <t>Deimos Serpentis Serenity Only SKIN (30 Days)</t>
  </si>
  <si>
    <t>Deimos Serpentis Serenity Only SKIN (365 Days)</t>
  </si>
  <si>
    <t>Deimos Serpentis Serenity Only SKIN (7 Days)</t>
  </si>
  <si>
    <t>Deimos Serpentis Serenity Only SKIN (90 Days)</t>
  </si>
  <si>
    <t>Deimos Serpentis SKIN</t>
  </si>
  <si>
    <t>Deimos Spirit SKIN</t>
  </si>
  <si>
    <t>Deimos Valimor Legacy Serenity Only SKIN</t>
  </si>
  <si>
    <t>Deimos Valimor Legacy Serenity Only SKIN (30 Days)</t>
  </si>
  <si>
    <t>Deimos Valimor Legacy Serenity Only SKIN (365 Days)</t>
  </si>
  <si>
    <t>Deimos Valimor Legacy Serenity Only SKIN (7 Days)</t>
  </si>
  <si>
    <t>Deimos Valimor Legacy Serenity Only SKIN (90 Days)</t>
  </si>
  <si>
    <t>Deimos Valimor Legacy SKIN</t>
  </si>
  <si>
    <t>Deimos Yoiul Star SKIN</t>
  </si>
  <si>
    <t>'Delineative' Warp Scrambler</t>
  </si>
  <si>
    <t>'Delineative' Warp Scrambler Blueprint</t>
  </si>
  <si>
    <t>'Delphi' Tracking CPU</t>
  </si>
  <si>
    <t>Delta-Nought Tracking Mode</t>
  </si>
  <si>
    <t>Deltole Tegmentum</t>
  </si>
  <si>
    <t>Deluge Enduring Burst Jammer</t>
  </si>
  <si>
    <t>Delve Yoiul Calendar</t>
  </si>
  <si>
    <t>Demi Lazerus's Punisher</t>
  </si>
  <si>
    <t>Demo Filament</t>
  </si>
  <si>
    <t>Demo Kit</t>
  </si>
  <si>
    <t>Demo Probe Launcher Blueprint</t>
  </si>
  <si>
    <t>Demographic Analyses</t>
  </si>
  <si>
    <t>Demolitions</t>
  </si>
  <si>
    <t>Dem's Galactical Botanical</t>
  </si>
  <si>
    <t>Denny Enduring Omnidirectional Tracking Link</t>
  </si>
  <si>
    <t>Dense Veldspar</t>
  </si>
  <si>
    <t>17471</t>
  </si>
  <si>
    <t>Dented Cask</t>
  </si>
  <si>
    <t>Dented Cipher</t>
  </si>
  <si>
    <t>Dented Storage Depot</t>
  </si>
  <si>
    <t>Depleted Asteroid Field</t>
  </si>
  <si>
    <t>Depleted Station Battery</t>
  </si>
  <si>
    <t>Depleted Uranium L</t>
  </si>
  <si>
    <t>Depleted Uranium L Blueprint</t>
  </si>
  <si>
    <t>Depleted Uranium M</t>
  </si>
  <si>
    <t>Depleted Uranium M Blueprint</t>
  </si>
  <si>
    <t>Depleted Uranium S</t>
  </si>
  <si>
    <t>Depleted Uranium S Blueprint</t>
  </si>
  <si>
    <t>Depleted Uranium XL</t>
  </si>
  <si>
    <t>Depleted Uranium XL Blueprint</t>
  </si>
  <si>
    <t>Deployable Billboard</t>
  </si>
  <si>
    <t>Derelict Ship</t>
  </si>
  <si>
    <t>Derelict Talocan Frigate</t>
  </si>
  <si>
    <t>Derqa Mandame's Bunker</t>
  </si>
  <si>
    <t>'Desert Heat' Thermal Shield Hardener</t>
  </si>
  <si>
    <t>'Desert Heat' Thermal Shield Hardener Blueprint</t>
  </si>
  <si>
    <t>Deserted Nefantar Bunker</t>
  </si>
  <si>
    <t>Deserted Starbase Storage Facility</t>
  </si>
  <si>
    <t>Deserted Talocan Cruiser</t>
  </si>
  <si>
    <t>Design Documents</t>
  </si>
  <si>
    <t>Design Laboratory</t>
  </si>
  <si>
    <t>Design Laboratory Blueprint</t>
  </si>
  <si>
    <t>Desolation L</t>
  </si>
  <si>
    <t>Desolation L Blueprint</t>
  </si>
  <si>
    <t>Desolation M</t>
  </si>
  <si>
    <t>Desolation M Blueprint</t>
  </si>
  <si>
    <t>Desolation S</t>
  </si>
  <si>
    <t>Desolation S Blueprint</t>
  </si>
  <si>
    <t>Desperado Anarchist</t>
  </si>
  <si>
    <t>Desperado Nihilist</t>
  </si>
  <si>
    <t>Desperado Spur</t>
  </si>
  <si>
    <t>Desra Nekri's Impel</t>
  </si>
  <si>
    <t>Destablizer Datacore</t>
  </si>
  <si>
    <t>Destroyed ComLink Scanner</t>
  </si>
  <si>
    <t>Destroyed Ship</t>
  </si>
  <si>
    <t>Destroyer Class Starship</t>
  </si>
  <si>
    <t>Destroyer Skillbook</t>
  </si>
  <si>
    <t>Destroyer SKIN</t>
  </si>
  <si>
    <t>Destroyers</t>
  </si>
  <si>
    <t>Destructor Alvum</t>
  </si>
  <si>
    <t>Destructor Drone</t>
  </si>
  <si>
    <t>Deteis Bonus</t>
  </si>
  <si>
    <t>Deteis Family</t>
  </si>
  <si>
    <t>Deuce Ascriber</t>
  </si>
  <si>
    <t>'Deuce' Co-Processor I</t>
  </si>
  <si>
    <t>'Deuce' Co-Processor I Blueprint</t>
  </si>
  <si>
    <t>Deuce Killer</t>
  </si>
  <si>
    <t>Deuce Murderer</t>
  </si>
  <si>
    <t>Deuce Silencer</t>
  </si>
  <si>
    <t>Devastator Alvum</t>
  </si>
  <si>
    <t>Devastator Drone</t>
  </si>
  <si>
    <t>Developer Subcapital Unlock ES</t>
  </si>
  <si>
    <t>Device</t>
  </si>
  <si>
    <t>Devilfish Alvi</t>
  </si>
  <si>
    <t>Devilfish Drone</t>
  </si>
  <si>
    <t>Devoted Fisher</t>
  </si>
  <si>
    <t>Devoted Herald</t>
  </si>
  <si>
    <t>Devoted Hunter</t>
  </si>
  <si>
    <t>Devoted Knight</t>
  </si>
  <si>
    <t>Devoted Lookout</t>
  </si>
  <si>
    <t>Devoted Priest</t>
  </si>
  <si>
    <t>Devoted Smith</t>
  </si>
  <si>
    <t>Devoted Torchbearer</t>
  </si>
  <si>
    <t>Devoted Trapper</t>
  </si>
  <si>
    <t>Devoter</t>
  </si>
  <si>
    <t>Devoter Biosecurity Responders SKIN</t>
  </si>
  <si>
    <t>Devoter Blueprint</t>
  </si>
  <si>
    <t>Devoter Cold Iron Serenity Only SKIN</t>
  </si>
  <si>
    <t>Devoter Cold Iron Serenity Only SKIN (30 Days)</t>
  </si>
  <si>
    <t>Devoter Cold Iron Serenity Only SKIN (365 Days)</t>
  </si>
  <si>
    <t>Devoter Cold Iron Serenity Only SKIN (7 Days)</t>
  </si>
  <si>
    <t>Devoter Cold Iron Serenity Only SKIN (90 Days)</t>
  </si>
  <si>
    <t>Devoter Cold Iron SKIN</t>
  </si>
  <si>
    <t>Devoter Crown and Swords SKIN</t>
  </si>
  <si>
    <t>Devoter EoM Serenity Only SKIN</t>
  </si>
  <si>
    <t>Devoter EoM Serenity Only SKIN (30 Days)</t>
  </si>
  <si>
    <t>Devoter EoM Serenity Only SKIN (365 Days)</t>
  </si>
  <si>
    <t>Devoter EoM Serenity Only SKIN (7 Days)</t>
  </si>
  <si>
    <t>Devoter EoM Serenity Only SKIN (90 Days)</t>
  </si>
  <si>
    <t>Devoter EoM SKIN</t>
  </si>
  <si>
    <t>Devoter Exoplanets Hunter SKIN</t>
  </si>
  <si>
    <t>Devoter Glacial Drift SKIN</t>
  </si>
  <si>
    <t>Devoter Halcyon Dawn SKIN</t>
  </si>
  <si>
    <t>Devoter Imperial Jubilee SKIN</t>
  </si>
  <si>
    <t>Devoter Ironblood Serenity Only SKIN</t>
  </si>
  <si>
    <t>Devoter Ironblood Serenity Only SKIN (30 Days)</t>
  </si>
  <si>
    <t>Devoter Ironblood Serenity Only SKIN (365 Days)</t>
  </si>
  <si>
    <t>Devoter Ironblood Serenity Only SKIN (7 Days)</t>
  </si>
  <si>
    <t>Devoter Ironblood Serenity Only SKIN (90 Days)</t>
  </si>
  <si>
    <t>Devoter Ironblood SKIN</t>
  </si>
  <si>
    <t>Devoter Oasis of Faith SKIN</t>
  </si>
  <si>
    <t>Devoter Purity of the Throne Serenity Only SKIN</t>
  </si>
  <si>
    <t>Devoter Purity of the Throne Serenity Only SKIN (30 Days)</t>
  </si>
  <si>
    <t>Devoter Purity of the Throne Serenity Only SKIN (365 Days)</t>
  </si>
  <si>
    <t>Devoter Purity of the Throne Serenity Only SKIN (7 Days)</t>
  </si>
  <si>
    <t>Devoter Purity of the Throne Serenity Only SKIN (90 Days)</t>
  </si>
  <si>
    <t>Devoter Purity of the Throne SKIN</t>
  </si>
  <si>
    <t>Devoter Raata Sunset Serenity Only SKIN</t>
  </si>
  <si>
    <t>Devoter Raata Sunset Serenity Only SKIN (30 Days)</t>
  </si>
  <si>
    <t>Devoter Raata Sunset Serenity Only SKIN (365 Days)</t>
  </si>
  <si>
    <t>Devoter Raata Sunset Serenity Only SKIN (7 Days)</t>
  </si>
  <si>
    <t>Devoter Raata Sunset Serenity Only SKIN (90 Days)</t>
  </si>
  <si>
    <t>Devoter Raata Sunset SKIN</t>
  </si>
  <si>
    <t>Devoter Versus Blueforce SKIN</t>
  </si>
  <si>
    <t>Devourer</t>
  </si>
  <si>
    <t>Devourer Blueprint</t>
  </si>
  <si>
    <t>Dewak's Dot</t>
  </si>
  <si>
    <t>Dewak's First Officer's HQ</t>
  </si>
  <si>
    <t>Dewak's Level 1 Decoder</t>
  </si>
  <si>
    <t>Dewak's Level 2 Decoder</t>
  </si>
  <si>
    <t>Dewak's Level 3 Decoder</t>
  </si>
  <si>
    <t>DG-8VJ Station Monument</t>
  </si>
  <si>
    <t>'Diaemus' Enhanced Precision Enhancer</t>
  </si>
  <si>
    <t>Diamond Moissanite</t>
  </si>
  <si>
    <t>Diamond Ring</t>
  </si>
  <si>
    <t>Dice of Jade</t>
  </si>
  <si>
    <t>'Dimension' Enhanced CPU Upgrade</t>
  </si>
  <si>
    <t>Dini Mator</t>
  </si>
  <si>
    <t>Diplomacy</t>
  </si>
  <si>
    <t>Diplomatic Relations</t>
  </si>
  <si>
    <t>Dire Guristas Abolisher</t>
  </si>
  <si>
    <t>Dire Guristas Annihilator</t>
  </si>
  <si>
    <t>Dire Guristas Arrogator</t>
  </si>
  <si>
    <t>Dire Guristas Ascriber</t>
  </si>
  <si>
    <t>Dire Guristas Demolisher</t>
  </si>
  <si>
    <t>Dire Guristas Despoiler</t>
  </si>
  <si>
    <t>Dire Guristas Destructor</t>
  </si>
  <si>
    <t>Dire Guristas Eraser</t>
  </si>
  <si>
    <t>Dire Guristas Imputor</t>
  </si>
  <si>
    <t>Dire Guristas Inferno</t>
  </si>
  <si>
    <t>Dire Guristas Infiltrator</t>
  </si>
  <si>
    <t>Dire Guristas Invader</t>
  </si>
  <si>
    <t>Dire Guristas Killer</t>
  </si>
  <si>
    <t>Dire Guristas Mortifier</t>
  </si>
  <si>
    <t>Dire Guristas Murderer</t>
  </si>
  <si>
    <t>Dire Guristas Nullifier</t>
  </si>
  <si>
    <t>Dire Guristas Plunderer</t>
  </si>
  <si>
    <t>Dire Guristas Saboteur</t>
  </si>
  <si>
    <t>Dire Guristas Silencer</t>
  </si>
  <si>
    <t>Dire Guristas Wrecker</t>
  </si>
  <si>
    <t>Dire Pithi Arrogator</t>
  </si>
  <si>
    <t>Dire Pithi Demolisher</t>
  </si>
  <si>
    <t>Dire Pithi Despoiler</t>
  </si>
  <si>
    <t>Dire Pithi Destructor</t>
  </si>
  <si>
    <t>Dire Pithi Imputor</t>
  </si>
  <si>
    <t>Dire Pithi Infiltrator</t>
  </si>
  <si>
    <t>Dire Pithi Invader</t>
  </si>
  <si>
    <t>Dire Pithi Plunderer</t>
  </si>
  <si>
    <t>Dire Pithi Saboteur</t>
  </si>
  <si>
    <t>Dire Pithi Wrecker</t>
  </si>
  <si>
    <t>Dire Pithum Abolisher</t>
  </si>
  <si>
    <t>Dire Pithum Annihilator</t>
  </si>
  <si>
    <t>Dire Pithum Ascriber</t>
  </si>
  <si>
    <t>Dire Pithum Eraser</t>
  </si>
  <si>
    <t>Dire Pithum Inferno</t>
  </si>
  <si>
    <t>Dire Pithum Killer</t>
  </si>
  <si>
    <t>Dire Pithum Mortifier</t>
  </si>
  <si>
    <t>Dire Pithum Murderer</t>
  </si>
  <si>
    <t>Dire Pithum Nullifier</t>
  </si>
  <si>
    <t>Dire Pithum Silencer</t>
  </si>
  <si>
    <t>Dire Sentinel</t>
  </si>
  <si>
    <t>Dirty Bandit Shipyard</t>
  </si>
  <si>
    <t>Dirty Shipyard</t>
  </si>
  <si>
    <t>Disabled Badger</t>
  </si>
  <si>
    <t>Disabled Swarm Overmind</t>
  </si>
  <si>
    <t>Discovery Survey Probe I</t>
  </si>
  <si>
    <t>Discovery Survey Probe I Blueprint</t>
  </si>
  <si>
    <t>Disintegrator Alvum</t>
  </si>
  <si>
    <t>Disintegrator Drone</t>
  </si>
  <si>
    <t>Disjointed Talocan Outpost Conduit</t>
  </si>
  <si>
    <t>Disjointed Talocan Outpost Hub</t>
  </si>
  <si>
    <t>Dismantler Alvior</t>
  </si>
  <si>
    <t>Dismantler Drone</t>
  </si>
  <si>
    <t>Displaced Erratic Sentry Turret</t>
  </si>
  <si>
    <t>Display Launcher</t>
  </si>
  <si>
    <t>Disposal Unit</t>
  </si>
  <si>
    <t>Disrupted Gate  (Minmatar Border)</t>
  </si>
  <si>
    <t>Disrupted Gate (Amarr Border)</t>
  </si>
  <si>
    <t>Disrupted Gate (Amarr Constellation)</t>
  </si>
  <si>
    <t>Disrupted Gate (Amarr Region)</t>
  </si>
  <si>
    <t>Disrupted Gate (Amarr System)</t>
  </si>
  <si>
    <t>Disrupted Gate (Caldari Border)</t>
  </si>
  <si>
    <t>Disrupted Gate (Caldari Constellation)</t>
  </si>
  <si>
    <t>Disrupted Gate (Caldari Region)</t>
  </si>
  <si>
    <t>Disrupted Gate (Caldari System)</t>
  </si>
  <si>
    <t>Disrupted Gate (Gallente Border)</t>
  </si>
  <si>
    <t>Disrupted Gate (Gallente Constellation)</t>
  </si>
  <si>
    <t>Disrupted Gate (Gallente Region)</t>
  </si>
  <si>
    <t>Disrupted Gate (Gallente System)</t>
  </si>
  <si>
    <t>Disrupted Gate (Minmatar Border)</t>
  </si>
  <si>
    <t>Disrupted Gate (Minmatar Constellation)</t>
  </si>
  <si>
    <t>Disrupted Gate (Minmatar Region)</t>
  </si>
  <si>
    <t>Disrupted Gate (Minmatar System)</t>
  </si>
  <si>
    <t>Disrupted Talocan Polestar</t>
  </si>
  <si>
    <t>Distribution Connections</t>
  </si>
  <si>
    <t>'Distributor' Guidance Disruptor</t>
  </si>
  <si>
    <t>'Distributor' Guidance Disruptor Blueprint</t>
  </si>
  <si>
    <t>District Satellite</t>
  </si>
  <si>
    <t>DisX Stash</t>
  </si>
  <si>
    <t>Ditanium Metal Plates</t>
  </si>
  <si>
    <t>'Divine Harvest' Electromagnetic Reaper</t>
  </si>
  <si>
    <t>'Divine Harvest' Electromagnetic Reaper Blueprint</t>
  </si>
  <si>
    <t>Divine Imperial Ambrose</t>
  </si>
  <si>
    <t>Divine Imperial Avenger</t>
  </si>
  <si>
    <t>Divine Imperial Bahir</t>
  </si>
  <si>
    <t>Divine Imperial Basil</t>
  </si>
  <si>
    <t>Divine Imperial Champion</t>
  </si>
  <si>
    <t>Divine Imperial Equalizer</t>
  </si>
  <si>
    <t>Divine Imperial Felix</t>
  </si>
  <si>
    <t>Divine Imperial Forian</t>
  </si>
  <si>
    <t>Divine Imperial Imran</t>
  </si>
  <si>
    <t>Divine Imperial Justicar</t>
  </si>
  <si>
    <t>Divine Imperial Nabih</t>
  </si>
  <si>
    <t>Divine Imperial Napat</t>
  </si>
  <si>
    <t>Divine Imperial Paladin</t>
  </si>
  <si>
    <t>Divine Imperial Sixtus</t>
  </si>
  <si>
    <t>Divine Imperial Sprite</t>
  </si>
  <si>
    <t>Divine Imperial Tamir</t>
  </si>
  <si>
    <t>Divine Imperial Valok</t>
  </si>
  <si>
    <t>Divine Imperial Wrath</t>
  </si>
  <si>
    <t>Divine Opium</t>
  </si>
  <si>
    <t>DNA Sample</t>
  </si>
  <si>
    <t>DNA Samples of Republic Commandos</t>
  </si>
  <si>
    <t>DNCR-05H Highsec Ice Storm Filament</t>
  </si>
  <si>
    <t>DNNR-01L Lowsec Ice Storm Filament</t>
  </si>
  <si>
    <t>DO NOT TRANSLATE - Unused Crate</t>
  </si>
  <si>
    <t>Docked &amp; Loaded Mammoth</t>
  </si>
  <si>
    <t>Docked Bestower</t>
  </si>
  <si>
    <t>Docked EoM Bestower</t>
  </si>
  <si>
    <t>Docked EoM Harbinger</t>
  </si>
  <si>
    <t>Docked Mammoth</t>
  </si>
  <si>
    <t>Doctor Luija Elban</t>
  </si>
  <si>
    <t>Doctored Arrivals &amp; Departures Logs</t>
  </si>
  <si>
    <t>Doctrine Ingrained Bonus</t>
  </si>
  <si>
    <t>Dog_PLACEHOLDER</t>
  </si>
  <si>
    <t>DogBlueprint_PLACEHOLDER</t>
  </si>
  <si>
    <t>Dolls</t>
  </si>
  <si>
    <t>Domination 10000MN Afterburner</t>
  </si>
  <si>
    <t>Domination 10000MN Afterburner Blueprint</t>
  </si>
  <si>
    <t>Domination 100MN Afterburner</t>
  </si>
  <si>
    <t>Domination 10MN Afterburner</t>
  </si>
  <si>
    <t>Domination 1200mm Artillery</t>
  </si>
  <si>
    <t>Domination 125mm Autocannon</t>
  </si>
  <si>
    <t>Domination 1400mm Howitzer Artillery</t>
  </si>
  <si>
    <t>Domination 150mm Autocannon</t>
  </si>
  <si>
    <t>Domination 1MN Afterburner</t>
  </si>
  <si>
    <t>Domination 200mm Autocannon</t>
  </si>
  <si>
    <t>Domination 220mm Autocannon</t>
  </si>
  <si>
    <t>Domination 250mm Artillery</t>
  </si>
  <si>
    <t>Domination 280mm Howitzer Artillery</t>
  </si>
  <si>
    <t>Domination 425mm Autocannon</t>
  </si>
  <si>
    <t>Domination 50000MN Microwarpdrive</t>
  </si>
  <si>
    <t>Domination 50000MN Microwarpdrive Blueprint</t>
  </si>
  <si>
    <t>Domination 500MN Microwarpdrive</t>
  </si>
  <si>
    <t>Domination 50MN Microwarpdrive</t>
  </si>
  <si>
    <t>Domination 5MN Microwarpdrive</t>
  </si>
  <si>
    <t>Domination 650mm Artillery</t>
  </si>
  <si>
    <t>Domination 720mm Howitzer Artillery</t>
  </si>
  <si>
    <t>Domination 800mm Repeating Cannon</t>
  </si>
  <si>
    <t>Domination Alvus</t>
  </si>
  <si>
    <t>Domination Ambusher</t>
  </si>
  <si>
    <t>Domination Ballistic Control System</t>
  </si>
  <si>
    <t>Domination Brass Tag</t>
  </si>
  <si>
    <t>Domination Breaker</t>
  </si>
  <si>
    <t>Domination Bronze Tag</t>
  </si>
  <si>
    <t>Domination Capital Cap Battery</t>
  </si>
  <si>
    <t>Domination Capital Cap Battery Blueprint</t>
  </si>
  <si>
    <t>Domination Capital Flex Shield Hardener</t>
  </si>
  <si>
    <t>Domination Capital Flex Shield Hardener Blueprint</t>
  </si>
  <si>
    <t>Domination Capital Remote Shield Booster</t>
  </si>
  <si>
    <t>Domination Capital Remote Shield Booster Blueprint</t>
  </si>
  <si>
    <t>Domination Capital Shield Booster</t>
  </si>
  <si>
    <t>Domination Capital Shield Booster Blueprint</t>
  </si>
  <si>
    <t>Domination Capital Shield Extender</t>
  </si>
  <si>
    <t>Domination Capital Shield Extender Blueprint</t>
  </si>
  <si>
    <t>Domination Carbonized Lead L</t>
  </si>
  <si>
    <t>Domination Carbonized Lead M</t>
  </si>
  <si>
    <t>Domination Carbonized Lead S</t>
  </si>
  <si>
    <t>Domination Carbonized Lead XL</t>
  </si>
  <si>
    <t>Domination Centurion</t>
  </si>
  <si>
    <t>Domination Cherubim</t>
  </si>
  <si>
    <t>Domination Commander</t>
  </si>
  <si>
    <t>Domination Control Tower</t>
  </si>
  <si>
    <t>Domination Control Tower Blueprint</t>
  </si>
  <si>
    <t>Domination Control Tower Medium</t>
  </si>
  <si>
    <t>Domination Control Tower Medium Blueprint</t>
  </si>
  <si>
    <t>Domination Control Tower Small</t>
  </si>
  <si>
    <t>Domination Control Tower Small Blueprint</t>
  </si>
  <si>
    <t>Domination Copper Tag</t>
  </si>
  <si>
    <t>Domination Cruise Missile Launcher</t>
  </si>
  <si>
    <t>Domination Crusher</t>
  </si>
  <si>
    <t>Domination Crystal Tag</t>
  </si>
  <si>
    <t>Domination Defacer</t>
  </si>
  <si>
    <t>Domination Defeater</t>
  </si>
  <si>
    <t>Domination Defiler</t>
  </si>
  <si>
    <t>Domination Depleted Uranium L</t>
  </si>
  <si>
    <t>Domination Depleted Uranium M</t>
  </si>
  <si>
    <t>Domination Depleted Uranium S</t>
  </si>
  <si>
    <t>Domination Depleted Uranium XL</t>
  </si>
  <si>
    <t>Domination Depredator</t>
  </si>
  <si>
    <t>Domination Diamond Tag</t>
  </si>
  <si>
    <t>Domination Dreadnought</t>
  </si>
  <si>
    <t>Domination Drone</t>
  </si>
  <si>
    <t>Domination Dual 180mm Autocannon</t>
  </si>
  <si>
    <t>Domination Dual 425mm Autocannon</t>
  </si>
  <si>
    <t>Domination Dual 650mm Repeating Cannon</t>
  </si>
  <si>
    <t>Domination Electrum Tag</t>
  </si>
  <si>
    <t>Domination EM Armor Hardener</t>
  </si>
  <si>
    <t>Domination EM Coating</t>
  </si>
  <si>
    <t>Domination EM Shield Amplifier</t>
  </si>
  <si>
    <t>Domination EM Shield Hardener</t>
  </si>
  <si>
    <t>Domination EMP L</t>
  </si>
  <si>
    <t>Domination EMP M</t>
  </si>
  <si>
    <t>Domination EMP S</t>
  </si>
  <si>
    <t>Domination EMP XL</t>
  </si>
  <si>
    <t>Domination Excavator</t>
  </si>
  <si>
    <t>Domination Explosive Armor Hardener</t>
  </si>
  <si>
    <t>Domination Explosive Coating</t>
  </si>
  <si>
    <t>Domination Explosive Shield Amplifier</t>
  </si>
  <si>
    <t>Domination Explosive Shield Hardener</t>
  </si>
  <si>
    <t>Domination Fusion L</t>
  </si>
  <si>
    <t>Domination Fusion M</t>
  </si>
  <si>
    <t>Domination Fusion S</t>
  </si>
  <si>
    <t>Domination Fusion XL</t>
  </si>
  <si>
    <t>Domination General</t>
  </si>
  <si>
    <t>Domination Gold Tag</t>
  </si>
  <si>
    <t>Domination Grigori</t>
  </si>
  <si>
    <t>Domination Gyrostabilizer</t>
  </si>
  <si>
    <t>Domination Haunter</t>
  </si>
  <si>
    <t>Domination Heavy Assault Missile Launcher</t>
  </si>
  <si>
    <t>Domination Heavy Assault Missile Launcher Blueprint</t>
  </si>
  <si>
    <t>Domination Heavy Missile Launcher</t>
  </si>
  <si>
    <t>Domination Heavy Stasis Grappler</t>
  </si>
  <si>
    <t>Domination Heavy Warp Disruptor</t>
  </si>
  <si>
    <t>Domination Heavy Warp Disruptor Blueprint</t>
  </si>
  <si>
    <t>Domination Heavy Warp Scrambler</t>
  </si>
  <si>
    <t>Domination Heavy Warp Scrambler Blueprint</t>
  </si>
  <si>
    <t>Domination Hexa 2500mm Repeating Cannon</t>
  </si>
  <si>
    <t>Domination Hexa 2500mm Repeating Cannon Blueprint</t>
  </si>
  <si>
    <t>Domination Hijacker</t>
  </si>
  <si>
    <t>Domination Hunter</t>
  </si>
  <si>
    <t>Domination Impaler</t>
  </si>
  <si>
    <t>Domination Inertial Stabilizers</t>
  </si>
  <si>
    <t>Domination Kinetic Armor Hardener</t>
  </si>
  <si>
    <t>Domination Kinetic Coating</t>
  </si>
  <si>
    <t>Domination Kinetic Shield Amplifier</t>
  </si>
  <si>
    <t>Domination Kinetic Shield Hardener</t>
  </si>
  <si>
    <t>Domination Large Armor Repairer</t>
  </si>
  <si>
    <t>Domination Large Artillery Battery</t>
  </si>
  <si>
    <t>Domination Large Artillery Battery Blueprint</t>
  </si>
  <si>
    <t>Domination Large AutoCannon Battery</t>
  </si>
  <si>
    <t>Domination Large Autocannon Battery Blueprint</t>
  </si>
  <si>
    <t>Domination Large Cap Battery</t>
  </si>
  <si>
    <t>Domination Large Proton Smartbomb</t>
  </si>
  <si>
    <t>Domination Large Shield Booster</t>
  </si>
  <si>
    <t>Domination Legatus</t>
  </si>
  <si>
    <t>Domination Legionnaire</t>
  </si>
  <si>
    <t>Domination Light Missile Launcher</t>
  </si>
  <si>
    <t>Domination Liquidator</t>
  </si>
  <si>
    <t>Domination Malakim</t>
  </si>
  <si>
    <t>Domination Marauder</t>
  </si>
  <si>
    <t>Domination Medium Armor Repairer</t>
  </si>
  <si>
    <t>Domination Medium Artillery Battery</t>
  </si>
  <si>
    <t>Domination Medium Artillery Battery Blueprint</t>
  </si>
  <si>
    <t>Domination Medium AutoCannon Battery</t>
  </si>
  <si>
    <t>Domination Medium Autocannon Battery Blueprint</t>
  </si>
  <si>
    <t>Domination Medium Cap Battery</t>
  </si>
  <si>
    <t>Domination Medium Proton Smartbomb</t>
  </si>
  <si>
    <t>Domination Medium Shield Booster</t>
  </si>
  <si>
    <t>Domination Micro Proton Smartbomb</t>
  </si>
  <si>
    <t>Domination Multispectrum Coating</t>
  </si>
  <si>
    <t>Domination Multispectrum Shield Hardener</t>
  </si>
  <si>
    <t>Domination Nanofiber Structure</t>
  </si>
  <si>
    <t>Domination Nephilim</t>
  </si>
  <si>
    <t>Domination Nomad</t>
  </si>
  <si>
    <t>Domination Nova F.O.F. Cruise Missile I</t>
  </si>
  <si>
    <t>Domination Nova F.O.F. Heavy Missile I</t>
  </si>
  <si>
    <t>Domination Nova F.O.F. Light Missile I</t>
  </si>
  <si>
    <t>Domination Nuclear L</t>
  </si>
  <si>
    <t>Domination Nuclear M</t>
  </si>
  <si>
    <t>Domination Nuclear S</t>
  </si>
  <si>
    <t>Domination Nuclear XL</t>
  </si>
  <si>
    <t>Domination Outlaw</t>
  </si>
  <si>
    <t>Domination Overdrive Injector</t>
  </si>
  <si>
    <t>Domination Palladium Tag</t>
  </si>
  <si>
    <t>Domination Phalanx</t>
  </si>
  <si>
    <t>Domination Phased Plasma L</t>
  </si>
  <si>
    <t>Domination Phased Plasma M</t>
  </si>
  <si>
    <t>Domination Phased Plasma S</t>
  </si>
  <si>
    <t>Domination Phased Plasma XL</t>
  </si>
  <si>
    <t>Domination Platinum Tag</t>
  </si>
  <si>
    <t>Domination Praefectus</t>
  </si>
  <si>
    <t>Domination Predator</t>
  </si>
  <si>
    <t>Domination Primus</t>
  </si>
  <si>
    <t>Domination Proton L</t>
  </si>
  <si>
    <t>Domination Proton M</t>
  </si>
  <si>
    <t>Domination Proton S</t>
  </si>
  <si>
    <t>Domination Proton XL</t>
  </si>
  <si>
    <t>Domination Quad 3500mm Siege Artillery</t>
  </si>
  <si>
    <t>Domination Quad 3500mm Siege Artillery Blueprint</t>
  </si>
  <si>
    <t>Domination Quad 800mm Repeating Cannon</t>
  </si>
  <si>
    <t>Domination Quad 800mm Repeating Cannon Blueprint</t>
  </si>
  <si>
    <t>Domination Raider</t>
  </si>
  <si>
    <t>Domination Rapid Heavy Missile Launcher</t>
  </si>
  <si>
    <t>Domination Rapid Light Missile Launcher</t>
  </si>
  <si>
    <t>Domination Rocket Launcher</t>
  </si>
  <si>
    <t>Domination Rogue</t>
  </si>
  <si>
    <t>Domination Ruffian</t>
  </si>
  <si>
    <t>Domination Saint</t>
  </si>
  <si>
    <t>Domination Seizer</t>
  </si>
  <si>
    <t>Domination Seraphim</t>
  </si>
  <si>
    <t>Domination Shatterer</t>
  </si>
  <si>
    <t>Domination Shield Boost Amplifier</t>
  </si>
  <si>
    <t>Domination Silver Tag</t>
  </si>
  <si>
    <t>Domination Small Armor Repairer</t>
  </si>
  <si>
    <t>Domination Small Artillery Battery</t>
  </si>
  <si>
    <t>Domination Small Artillery Battery Blueprint</t>
  </si>
  <si>
    <t>Domination Small AutoCannon Battery</t>
  </si>
  <si>
    <t>Domination Small Autocannon Battery Blueprint</t>
  </si>
  <si>
    <t>Domination Small Cap Battery</t>
  </si>
  <si>
    <t>Domination Small Proton Smartbomb</t>
  </si>
  <si>
    <t>Domination Small Shield Booster</t>
  </si>
  <si>
    <t>Domination Smasher</t>
  </si>
  <si>
    <t>Domination Stasis Webification Battery</t>
  </si>
  <si>
    <t>Domination Stasis Webification Battery Blueprint</t>
  </si>
  <si>
    <t>Domination Stasis Webifier</t>
  </si>
  <si>
    <t>Domination Target Painter</t>
  </si>
  <si>
    <t>Domination Target Painter Blueprint</t>
  </si>
  <si>
    <t>Domination Thermal Armor Hardener</t>
  </si>
  <si>
    <t>Domination Thermal Coating</t>
  </si>
  <si>
    <t>Domination Thermal Shield Amplifier</t>
  </si>
  <si>
    <t>Domination Thermal Shield Hardener</t>
  </si>
  <si>
    <t>Domination Throne</t>
  </si>
  <si>
    <t>Domination Thug</t>
  </si>
  <si>
    <t>Domination Titan</t>
  </si>
  <si>
    <t>Domination Titanium Sabot L</t>
  </si>
  <si>
    <t>Domination Titanium Sabot M</t>
  </si>
  <si>
    <t>Domination Titanium Sabot S</t>
  </si>
  <si>
    <t>Domination Titanium Sabot XL</t>
  </si>
  <si>
    <t>Domination Torpedo Launcher</t>
  </si>
  <si>
    <t>Domination Tracking Enhancer</t>
  </si>
  <si>
    <t>Domination Trasher</t>
  </si>
  <si>
    <t>Domination Tribuni</t>
  </si>
  <si>
    <t>Domination Tribunus</t>
  </si>
  <si>
    <t>Domination Wang Chunger</t>
  </si>
  <si>
    <t>Domination War General</t>
  </si>
  <si>
    <t>Domination Warlord</t>
  </si>
  <si>
    <t>Domination Warp Disruptor</t>
  </si>
  <si>
    <t>Domination Warp Scrambler</t>
  </si>
  <si>
    <t>Domination X-Large Shield Booster</t>
  </si>
  <si>
    <t>Dominix</t>
  </si>
  <si>
    <t>Dominix (Roden)</t>
  </si>
  <si>
    <t>Dominix Biosecurity Responders SKIN</t>
  </si>
  <si>
    <t>Dominix Blueprint</t>
  </si>
  <si>
    <t>Dominix Capsuleer Day XVII SKIN</t>
  </si>
  <si>
    <t>Dominix Cryptic Mimesis SKIN</t>
  </si>
  <si>
    <t>Dominix Exoplanets Hunter SKIN</t>
  </si>
  <si>
    <t>Dominix Federal Police SKIN</t>
  </si>
  <si>
    <t>Dominix GalNet StreamCast Unit SKIN</t>
  </si>
  <si>
    <t>Dominix Glacial Drift SKIN</t>
  </si>
  <si>
    <t>Dominix Glittering Dream SKIN</t>
  </si>
  <si>
    <t>Dominix Golden Serenity Only SKIN (30 Days)</t>
  </si>
  <si>
    <t>Dominix Golden Serenity Only SKIN (365 Days)</t>
  </si>
  <si>
    <t>Dominix Golden Serenity Only SKIN (7 Days)</t>
  </si>
  <si>
    <t>Dominix Golden Serenity Only SKIN (90 Days)</t>
  </si>
  <si>
    <t>Dominix Golden SKIN</t>
  </si>
  <si>
    <t>Dominix Green Demons SKIN</t>
  </si>
  <si>
    <t>Dominix Halcyon Dawn SKIN</t>
  </si>
  <si>
    <t>Dominix Headhunter SKIN</t>
  </si>
  <si>
    <t>Dominix IGC Victory SKIN</t>
  </si>
  <si>
    <t>Dominix Inner Zone Shipping Serenity Only SKIN</t>
  </si>
  <si>
    <t>Dominix Inner Zone Shipping SKIN</t>
  </si>
  <si>
    <t>Dominix Inner Zone Shipping SKIN (30 Days)</t>
  </si>
  <si>
    <t>Dominix Inner Zone Shipping SKIN (365 Days)</t>
  </si>
  <si>
    <t>Dominix Inner Zone Shipping SKIN (7 Days)</t>
  </si>
  <si>
    <t>Dominix Inner Zone Shipping SKIN (90 Days)</t>
  </si>
  <si>
    <t>Dominix Inner Zone Vanguard SKIN</t>
  </si>
  <si>
    <t>Dominix Inner Zone Vanguard SKIN (7 days Limited)</t>
  </si>
  <si>
    <t>Dominix Intaki Syndicate Serenity Only SKIN</t>
  </si>
  <si>
    <t>Dominix Intaki Syndicate SKIN</t>
  </si>
  <si>
    <t>Dominix Intaki Syndicate SKIN (30 Days)</t>
  </si>
  <si>
    <t>Dominix Intaki Syndicate SKIN (365 Days)</t>
  </si>
  <si>
    <t>Dominix Intaki Syndicate SKIN (7 Days)</t>
  </si>
  <si>
    <t>Dominix Intaki Syndicate SKIN (90 Days)</t>
  </si>
  <si>
    <t>Dominix Interstellar Convergence SKIN</t>
  </si>
  <si>
    <t>Dominix Kopis Edge SKIN</t>
  </si>
  <si>
    <t>Dominix Luminaire Rising SKIN</t>
  </si>
  <si>
    <t>Dominix Malagrin Marshlight SKIN</t>
  </si>
  <si>
    <t>Dominix Navy Issue</t>
  </si>
  <si>
    <t>Dominix Navy Issue Biosecurity Responders SKIN</t>
  </si>
  <si>
    <t>Dominix Navy Issue Blueprint</t>
  </si>
  <si>
    <t>Dominix Navy Issue Cryptic Mimesis SKIN</t>
  </si>
  <si>
    <t>Dominix Navy Issue Exoplanets Hunter SKIN</t>
  </si>
  <si>
    <t>Dominix Navy Issue Federal Police SKIN</t>
  </si>
  <si>
    <t>Dominix Navy Issue Glacial Drift SKIN</t>
  </si>
  <si>
    <t>Dominix Navy Issue Glittering Dream SKIN</t>
  </si>
  <si>
    <t>Dominix Navy Issue Halcyon Dawn SKIN</t>
  </si>
  <si>
    <t>Dominix Navy Issue Inner Zone Vanguard SKIN</t>
  </si>
  <si>
    <t>Dominix Navy Issue Intaki Syndicate Serenity Only SKIN</t>
  </si>
  <si>
    <t>Dominix Navy Issue Intaki Syndicate Serenity Only SKIN (30 Days)</t>
  </si>
  <si>
    <t>Dominix Navy Issue Intaki Syndicate Serenity Only SKIN (365 Days)</t>
  </si>
  <si>
    <t>Dominix Navy Issue Intaki Syndicate Serenity Only SKIN (7 Days)</t>
  </si>
  <si>
    <t>Dominix Navy Issue Intaki Syndicate Serenity Only SKIN (90 Days)</t>
  </si>
  <si>
    <t>Dominix Navy Issue Intaki Syndicate SKIN</t>
  </si>
  <si>
    <t>Dominix Navy Issue Intaki Syndicate SKIN (7 days Limited)</t>
  </si>
  <si>
    <t>Dominix Navy Issue Kopis Edge SKIN</t>
  </si>
  <si>
    <t>Dominix Navy Issue Sapphire Sungrazer SKIN</t>
  </si>
  <si>
    <t>Dominix Navy Issue Spirit SKIN</t>
  </si>
  <si>
    <t>Dominix Navy Issue Wreckage</t>
  </si>
  <si>
    <t>Dominix Quafe Edition</t>
  </si>
  <si>
    <t>Dominix Quafe Edition Blueprint</t>
  </si>
  <si>
    <t>Dominix Quafe Green Apple SKIN</t>
  </si>
  <si>
    <t>Dominix Quafe Serenity Only SKIN</t>
  </si>
  <si>
    <t>Dominix Quafe SKIN</t>
  </si>
  <si>
    <t>Dominix Quafe SKIN (30 Days)</t>
  </si>
  <si>
    <t>Dominix Quafe SKIN (365 Days)</t>
  </si>
  <si>
    <t>Dominix Quafe SKIN (7 Days)</t>
  </si>
  <si>
    <t>Dominix Quafe SKIN (90 Days)</t>
  </si>
  <si>
    <t>Dominix Ruby Sungrazer SKIN</t>
  </si>
  <si>
    <t>Dominix Sapphire Sungrazer SKIN</t>
  </si>
  <si>
    <t>Dominix Serenity YC117 SKIN</t>
  </si>
  <si>
    <t>Dominix Serenity YC117 SKIN (30 Days)</t>
  </si>
  <si>
    <t>Dominix Serenity YC117 SKIN (365 Days)</t>
  </si>
  <si>
    <t>Dominix Serenity YC117 SKIN (7 Days)</t>
  </si>
  <si>
    <t>Dominix Serenity YC117 SKIN (90 Days)</t>
  </si>
  <si>
    <t>Dominix Serpentis Serenity Only SKIN</t>
  </si>
  <si>
    <t>Dominix Serpentis Serenity Only SKIN (30 Days)</t>
  </si>
  <si>
    <t>Dominix Serpentis Serenity Only SKIN (365 Days)</t>
  </si>
  <si>
    <t>Dominix Serpentis Serenity Only SKIN (7 Days)</t>
  </si>
  <si>
    <t>Dominix Serpentis Serenity Only SKIN (90 Days)</t>
  </si>
  <si>
    <t>Dominix Serpentis SKIN</t>
  </si>
  <si>
    <t>Dominix Spirit SKIN</t>
  </si>
  <si>
    <t>Dominix Strategic Materiel Defender SKIN</t>
  </si>
  <si>
    <t>Dominix Valimor Legacy Serenity Only SKIN</t>
  </si>
  <si>
    <t>Dominix Valimor Legacy Serenity Only SKIN (30 Days)</t>
  </si>
  <si>
    <t>Dominix Valimor Legacy Serenity Only SKIN (365 Days)</t>
  </si>
  <si>
    <t>Dominix Valimor Legacy Serenity Only SKIN (7 Days)</t>
  </si>
  <si>
    <t>Dominix Valimor Legacy Serenity Only SKIN (90 Days)</t>
  </si>
  <si>
    <t>Dominix Valimor Legacy SKIN</t>
  </si>
  <si>
    <t>Dominix Valkyrie SKIN</t>
  </si>
  <si>
    <t>Dominix Wreck</t>
  </si>
  <si>
    <t>Dominix Yoiul Festival YC121 SKIN</t>
  </si>
  <si>
    <t>Dominix Yoiul Star SKIN</t>
  </si>
  <si>
    <t>'Domino Turquoise' Augmentation Crate</t>
  </si>
  <si>
    <t>Don Rico's Head</t>
  </si>
  <si>
    <t>Don Rico's Henchman</t>
  </si>
  <si>
    <t>Don Rico's Pleasure Yacht</t>
  </si>
  <si>
    <t>Donut Holder</t>
  </si>
  <si>
    <t>'Doomcradle' BK-42 Assault Combat Rifle</t>
  </si>
  <si>
    <t>Doomsday Operation</t>
  </si>
  <si>
    <t>Doomsday Rapid Firing</t>
  </si>
  <si>
    <t>Dorga Roes</t>
  </si>
  <si>
    <t>Dorim Fatimar's Punisher</t>
  </si>
  <si>
    <t>Dormitory (DO NOT TRANSLATE)</t>
  </si>
  <si>
    <t>'Dorudon' Basic-H M/I</t>
  </si>
  <si>
    <t>Dossier - Author Unknown</t>
  </si>
  <si>
    <t>'Downwind' C15-A Tactical Sniper Rifle</t>
  </si>
  <si>
    <t>Dr. Castille's Data Core (Property of CreoDron)</t>
  </si>
  <si>
    <t>Draben Kuvakei</t>
  </si>
  <si>
    <t>'Draccous' Fortizar</t>
  </si>
  <si>
    <t>'Draccous' Fortizar Wreck</t>
  </si>
  <si>
    <t>'Draccous' Fortizar Wreck (copy)</t>
  </si>
  <si>
    <t>Draclira Merlonne</t>
  </si>
  <si>
    <t>Draclira Merlonne's Tag</t>
  </si>
  <si>
    <t>Draclira's Modified Cap Recharger</t>
  </si>
  <si>
    <t>Draclira's Modified Capacitor Power Relay</t>
  </si>
  <si>
    <t>Draclira's Modified Dual Heavy Beam Laser</t>
  </si>
  <si>
    <t>Draclira's Modified EM Armor Hardener</t>
  </si>
  <si>
    <t>Draclira's Modified EM Coating</t>
  </si>
  <si>
    <t>Draclira's Modified EM Energized Membrane</t>
  </si>
  <si>
    <t>Draclira's Modified Explosive Armor Hardener</t>
  </si>
  <si>
    <t>Draclira's Modified Explosive Coating</t>
  </si>
  <si>
    <t>Draclira's Modified Explosive Energized Membrane</t>
  </si>
  <si>
    <t>Draclira's Modified Heat Sink</t>
  </si>
  <si>
    <t>Draclira's Modified Heavy Capacitor Booster</t>
  </si>
  <si>
    <t>Draclira's Modified Heavy Energy Neutralizer</t>
  </si>
  <si>
    <t>Draclira's Modified Heavy Energy Nosferatu</t>
  </si>
  <si>
    <t>Draclira's Modified Kinetic Armor Hardener</t>
  </si>
  <si>
    <t>Draclira's Modified Kinetic Coating</t>
  </si>
  <si>
    <t>Draclira's Modified Kinetic Energized Membrane</t>
  </si>
  <si>
    <t>Draclira's Modified Large Armor Repairer</t>
  </si>
  <si>
    <t>Draclira's Modified Large EMP Smartbomb</t>
  </si>
  <si>
    <t>Draclira's Modified Mega Beam Laser</t>
  </si>
  <si>
    <t>Draclira's Modified Multispectrum Coating</t>
  </si>
  <si>
    <t>Draclira's Modified Multispectrum Energized Membrane</t>
  </si>
  <si>
    <t>Draclira's Modified Power Diagnostic System</t>
  </si>
  <si>
    <t>Draclira's Modified Reactor Control Unit</t>
  </si>
  <si>
    <t>Draclira's Modified Tachyon Beam Laser</t>
  </si>
  <si>
    <t>Draclira's Modified Thermal Armor Hardener</t>
  </si>
  <si>
    <t>Draclira's Modified Thermal Coating</t>
  </si>
  <si>
    <t>Draclira's Modified Thermal Energized Membrane</t>
  </si>
  <si>
    <t>Dragonaurs Caracal</t>
  </si>
  <si>
    <t>Dragonaurs Cormorant</t>
  </si>
  <si>
    <t>Dragonaurs Drake</t>
  </si>
  <si>
    <t>Dragonaurs Manticore</t>
  </si>
  <si>
    <t>Dragonaurs Moa</t>
  </si>
  <si>
    <t>Dragonaurs Osprey Navy Issue</t>
  </si>
  <si>
    <t>Dragonaurs Staging Facility</t>
  </si>
  <si>
    <t>Dragonfly Apis</t>
  </si>
  <si>
    <t>'Dragonfly' Assault [nSv]</t>
  </si>
  <si>
    <t>Dragonfly Drone</t>
  </si>
  <si>
    <t>Dragonfly I</t>
  </si>
  <si>
    <t>Dragonfly I Blueprint</t>
  </si>
  <si>
    <t>Dragonfly II</t>
  </si>
  <si>
    <t>Dragonfly II Blueprint</t>
  </si>
  <si>
    <t>'Dragonfly' Scout [nSv]</t>
  </si>
  <si>
    <t>Dragoon</t>
  </si>
  <si>
    <t>Dragoon Ardishapur SKIN</t>
  </si>
  <si>
    <t>Dragoon Biosecurity Responders SKIN</t>
  </si>
  <si>
    <t>Dragoon Blueprint</t>
  </si>
  <si>
    <t>Dragoon Cold Iron Serenity Only SKIN</t>
  </si>
  <si>
    <t>Dragoon Cold Iron Serenity Only SKIN (30 Days)</t>
  </si>
  <si>
    <t>Dragoon Cold Iron Serenity Only SKIN (365 Days)</t>
  </si>
  <si>
    <t>Dragoon Cold Iron Serenity Only SKIN (7 Days)</t>
  </si>
  <si>
    <t>Dragoon Cold Iron Serenity Only SKIN (90 Days)</t>
  </si>
  <si>
    <t>Dragoon Cold Iron SKIN</t>
  </si>
  <si>
    <t>Dragoon EoM Serenity Only SKIN</t>
  </si>
  <si>
    <t>Dragoon EoM Serenity Only SKIN (30 Days)</t>
  </si>
  <si>
    <t>Dragoon EoM Serenity Only SKIN (365 Days)</t>
  </si>
  <si>
    <t>Dragoon EoM Serenity Only SKIN (7 Days)</t>
  </si>
  <si>
    <t>Dragoon EoM Serenity Only SKIN (90 Days)</t>
  </si>
  <si>
    <t>Dragoon EoM SKIN</t>
  </si>
  <si>
    <t>Dragoon Exoplanets Hunter SKIN</t>
  </si>
  <si>
    <t>Dragoon Glacial Drift SKIN</t>
  </si>
  <si>
    <t>Dragoon Halcyon Dawn SKIN</t>
  </si>
  <si>
    <t>Dragoon Imperial Jubilee SKIN</t>
  </si>
  <si>
    <t>Dragoon Ironblood Serenity Only SKIN</t>
  </si>
  <si>
    <t>Dragoon Ironblood Serenity Only SKIN (30 Days)</t>
  </si>
  <si>
    <t>Dragoon Ironblood Serenity Only SKIN (365 Days)</t>
  </si>
  <si>
    <t>Dragoon Ironblood Serenity Only SKIN (7 Days)</t>
  </si>
  <si>
    <t>Dragoon Ironblood Serenity Only SKIN (90 Days)</t>
  </si>
  <si>
    <t>Dragoon Ironblood SKIN</t>
  </si>
  <si>
    <t>Dragoon Khanid Serenity Only SKIN</t>
  </si>
  <si>
    <t>Dragoon Khanid SKIN</t>
  </si>
  <si>
    <t>Dragoon Khanid SKIN (30 days Limited)</t>
  </si>
  <si>
    <t>Dragoon Khanid SKIN (30 Days)</t>
  </si>
  <si>
    <t>Dragoon Khanid SKIN (365 Days)</t>
  </si>
  <si>
    <t>Dragoon Khanid SKIN (7 Days)</t>
  </si>
  <si>
    <t>Dragoon Khanid SKIN (90 Days)</t>
  </si>
  <si>
    <t>Dragoon Oasis of Faith SKIN</t>
  </si>
  <si>
    <t>Dragoon Oasis of Faith SKIN (30 days Limited)</t>
  </si>
  <si>
    <t>Dragoon Purity of the Throne Serenity Only SKIN</t>
  </si>
  <si>
    <t>Dragoon Purity of the Throne Serenity Only SKIN (30 Days)</t>
  </si>
  <si>
    <t>Dragoon Purity of the Throne Serenity Only SKIN (365 Days)</t>
  </si>
  <si>
    <t>Dragoon Purity of the Throne Serenity Only SKIN (7 Days)</t>
  </si>
  <si>
    <t>Dragoon Purity of the Throne Serenity Only SKIN (90 Days)</t>
  </si>
  <si>
    <t>Dragoon Purity of the Throne SKIN</t>
  </si>
  <si>
    <t>Dragoon Raata Sunset Serenity Only SKIN</t>
  </si>
  <si>
    <t>Dragoon Raata Sunset Serenity Only SKIN (30 Days)</t>
  </si>
  <si>
    <t>Dragoon Raata Sunset Serenity Only SKIN (365 Days)</t>
  </si>
  <si>
    <t>Dragoon Raata Sunset Serenity Only SKIN (7 Days)</t>
  </si>
  <si>
    <t>Dragoon Raata Sunset Serenity Only SKIN (90 Days)</t>
  </si>
  <si>
    <t>Dragoon Raata Sunset SKIN</t>
  </si>
  <si>
    <t>Dragoon Tash-Murkon Serenity Only SKIN</t>
  </si>
  <si>
    <t>Dragoon Tash-Murkon SKIN</t>
  </si>
  <si>
    <t>Dragoon Tash-Murkon SKIN (30 Days)</t>
  </si>
  <si>
    <t>Dragoon Tash-Murkon SKIN (365 Days)</t>
  </si>
  <si>
    <t>Dragoon Tash-Murkon SKIN (7 Days)</t>
  </si>
  <si>
    <t>Dragoon Tash-Murkon SKIN (90 Days)</t>
  </si>
  <si>
    <t>Dragoon War Reserves Lieutenant SKIN</t>
  </si>
  <si>
    <t>Drainer Enforcer Disparu Troop</t>
  </si>
  <si>
    <t>Drainer Marshal Disparu Troop</t>
  </si>
  <si>
    <t>Drainer Pacifier Disparu Troop</t>
  </si>
  <si>
    <t>Drake</t>
  </si>
  <si>
    <t>Drake &amp; Oracle Argyros SKIN Crate</t>
  </si>
  <si>
    <t>Drake &amp; Rupture SKIN Crate</t>
  </si>
  <si>
    <t>Drake Abyssal Firestorm SKIN</t>
  </si>
  <si>
    <t>Drake Abyssal Glory SKIN</t>
  </si>
  <si>
    <t>Drake Argyros Elite XVI SKIN</t>
  </si>
  <si>
    <t>Drake Aurora Universalis SKIN</t>
  </si>
  <si>
    <t>Drake Biosecurity Responders SKIN</t>
  </si>
  <si>
    <t>Drake Blue Tiger Serenity Only SKIN</t>
  </si>
  <si>
    <t>Drake Blue Tiger Serenity Only SKIN (30 Days)</t>
  </si>
  <si>
    <t>Drake Blue Tiger Serenity Only SKIN (365 Days)</t>
  </si>
  <si>
    <t>Drake Blue Tiger Serenity Only SKIN (7 Days)</t>
  </si>
  <si>
    <t>Drake Blue Tiger Serenity Only SKIN (90 Days)</t>
  </si>
  <si>
    <t>Drake Blue Tiger SKIN</t>
  </si>
  <si>
    <t>Drake Blueprint</t>
  </si>
  <si>
    <t>Drake Caldari Union Day SKIN</t>
  </si>
  <si>
    <t>Drake Capsuleer Day XV SKIN</t>
  </si>
  <si>
    <t>Drake Chromodynamic Candy SKIN</t>
  </si>
  <si>
    <t>Drake Exoplanets Hunter SKIN</t>
  </si>
  <si>
    <t>Drake Ghostbird SKIN</t>
  </si>
  <si>
    <t>Drake Glacial Drift SKIN</t>
  </si>
  <si>
    <t>Drake Guristas SKIN</t>
  </si>
  <si>
    <t>Drake Halcyon Dawn SKIN</t>
  </si>
  <si>
    <t>Drake Headhunter SKIN</t>
  </si>
  <si>
    <t>Drake IGC SKIN</t>
  </si>
  <si>
    <t>Drake Luminaire Zenith SKIN</t>
  </si>
  <si>
    <t>Drake Malagrin Marshlight SKIN</t>
  </si>
  <si>
    <t>Drake Matigu Seabeast Serenity Only SKIN</t>
  </si>
  <si>
    <t>Drake Matigu Seabeast Serenity Only SKIN (30 Days)</t>
  </si>
  <si>
    <t>Drake Matigu Seabeast Serenity Only SKIN (365 Days)</t>
  </si>
  <si>
    <t>Drake Matigu Seabeast Serenity Only SKIN (7 Days)</t>
  </si>
  <si>
    <t>Drake Matigu Seabeast Serenity Only SKIN (90 Days)</t>
  </si>
  <si>
    <t>Drake Matigu Seabeast SKIN</t>
  </si>
  <si>
    <t>Drake Military Stockpile Captain SKIN</t>
  </si>
  <si>
    <t>Drake Military Stockpile Captain SKIN (Volatile)</t>
  </si>
  <si>
    <t>Drake Navy Issue</t>
  </si>
  <si>
    <t>Drake Navy Issue Biosecurity Responders SKIN</t>
  </si>
  <si>
    <t>Drake Navy Issue Blueprint</t>
  </si>
  <si>
    <t>Drake Navy Issue Exoplanets Hunter SKIN</t>
  </si>
  <si>
    <t>Drake Navy Issue Ghostbird SKIN</t>
  </si>
  <si>
    <t>Drake Navy Issue Glacial Drift SKIN</t>
  </si>
  <si>
    <t>Drake Navy Issue Halcyon Dawn SKIN</t>
  </si>
  <si>
    <t>Drake Navy Issue IGC SKIN</t>
  </si>
  <si>
    <t>Drake Navy Issue Octopus Orange Flight SKIN</t>
  </si>
  <si>
    <t>Drake Navy Issue Spirit SKIN</t>
  </si>
  <si>
    <t>Drake Navy Issue Steel Cardinal SKIN</t>
  </si>
  <si>
    <t>Drake Navy Issue Warp Convergence SKIN</t>
  </si>
  <si>
    <t>Drake Navy Issue Wiyrkomi Serenity Only SKIN</t>
  </si>
  <si>
    <t>Drake Navy Issue Wiyrkomi Serenity Only SKIN (30 Days)</t>
  </si>
  <si>
    <t>Drake Navy Issue Wiyrkomi Serenity Only SKIN (365 Days)</t>
  </si>
  <si>
    <t>Drake Navy Issue Wiyrkomi Serenity Only SKIN (7 Days)</t>
  </si>
  <si>
    <t>Drake Navy Issue Wiyrkomi Serenity Only SKIN (90 Days)</t>
  </si>
  <si>
    <t>Drake Navy Issue Wiyrkomi SKIN</t>
  </si>
  <si>
    <t>Drake Navy Issue Zento Isideko Combine SKIN</t>
  </si>
  <si>
    <t>Drake Octopus Orange Flight SKIN</t>
  </si>
  <si>
    <t>Drake Octopus Red Flight SKIN</t>
  </si>
  <si>
    <t>Drake Raata Sunset Serenity Only SKIN</t>
  </si>
  <si>
    <t>Drake Raata Sunset Serenity Only SKIN (30 Days)</t>
  </si>
  <si>
    <t>Drake Raata Sunset Serenity Only SKIN (365 Days)</t>
  </si>
  <si>
    <t>Drake Raata Sunset Serenity Only SKIN (7 Days)</t>
  </si>
  <si>
    <t>Drake Raata Sunset Serenity Only SKIN (90 Days)</t>
  </si>
  <si>
    <t>Drake Raata Sunset SKIN</t>
  </si>
  <si>
    <t>Drake Serenity YC117 SKIN</t>
  </si>
  <si>
    <t>Drake Serenity YC117 SKIN (30 Days)</t>
  </si>
  <si>
    <t>Drake Serenity YC117 SKIN (365 Days)</t>
  </si>
  <si>
    <t>Drake Serenity YC117 SKIN (7 Days)</t>
  </si>
  <si>
    <t>Drake Serenity YC117 SKIN (90 Days)</t>
  </si>
  <si>
    <t>Drake Spirit SKIN</t>
  </si>
  <si>
    <t>Drake Starline Majestic SKIN</t>
  </si>
  <si>
    <t>Drake State Military Stockpile Pack</t>
  </si>
  <si>
    <t>Drake Steel Cardinal SKIN</t>
  </si>
  <si>
    <t>Drake Triglavian Twilight SKIN</t>
  </si>
  <si>
    <t>Drake Warp Convergence SKIN</t>
  </si>
  <si>
    <t>Drake Wiyrkomi Serenity Only SKIN</t>
  </si>
  <si>
    <t>Drake Wiyrkomi Serenity Only SKIN (30 Days)</t>
  </si>
  <si>
    <t>Drake Wiyrkomi Serenity Only SKIN (365 Days)</t>
  </si>
  <si>
    <t>Drake Wiyrkomi Serenity Only SKIN (7 Days)</t>
  </si>
  <si>
    <t>Drake Wiyrkomi Serenity Only SKIN (90 Days)</t>
  </si>
  <si>
    <t>Drake Wiyrkomi SKIN</t>
  </si>
  <si>
    <t>Drake Zento Isideko Combine SKIN</t>
  </si>
  <si>
    <t>Dramiel</t>
  </si>
  <si>
    <t>Dramiel Angel's Hex SKIN</t>
  </si>
  <si>
    <t>Dramiel Black Box</t>
  </si>
  <si>
    <t>Dramiel Bluebird SKIN</t>
  </si>
  <si>
    <t>Dramiel Blueprint</t>
  </si>
  <si>
    <t>Dramiel Eros Blossom SKIN</t>
  </si>
  <si>
    <t>Dramiel Glacial Drift SKIN</t>
  </si>
  <si>
    <t>Dramiel Heartsurge SKIN</t>
  </si>
  <si>
    <t>Dramiel Red Kite SKIN</t>
  </si>
  <si>
    <t>Dramiel Sariel's Flames SKIN</t>
  </si>
  <si>
    <t>Dramiel Spirit SKIN</t>
  </si>
  <si>
    <t>Dramiel Versus Blueforce SKIN</t>
  </si>
  <si>
    <t>Dramiel Versus Redforce SKIN</t>
  </si>
  <si>
    <t>Draugur</t>
  </si>
  <si>
    <t>Draugur All-Stars Casino Clash SKIN</t>
  </si>
  <si>
    <t>Draugur Blackfire Steel SKIN</t>
  </si>
  <si>
    <t>Draugur Blueprint</t>
  </si>
  <si>
    <t>Draugur Liminal Crossings SKIN</t>
  </si>
  <si>
    <t>Draugur Metamateria Exotica SKIN</t>
  </si>
  <si>
    <t>Draugur Niflhel Gildclaw SKIN</t>
  </si>
  <si>
    <t>Draugur Singularity Storm SKIN</t>
  </si>
  <si>
    <t>Drazin Jaruk</t>
  </si>
  <si>
    <t>Drazin's Keycard</t>
  </si>
  <si>
    <t>Drd State 1</t>
  </si>
  <si>
    <t>Drd State 2</t>
  </si>
  <si>
    <t>Drd State 3</t>
  </si>
  <si>
    <t>Dread Guristas 125mm Railgun</t>
  </si>
  <si>
    <t>Dread Guristas 150mm Railgun</t>
  </si>
  <si>
    <t>Dread Guristas 200mm Railgun</t>
  </si>
  <si>
    <t>Dread Guristas 250mm Railgun</t>
  </si>
  <si>
    <t>Dread Guristas 350mm Railgun</t>
  </si>
  <si>
    <t>Dread Guristas 425mm Railgun</t>
  </si>
  <si>
    <t>Dread Guristas 75mm Railgun</t>
  </si>
  <si>
    <t>Dread Guristas Abolisher</t>
  </si>
  <si>
    <t>Dread Guristas Anarchist</t>
  </si>
  <si>
    <t>Dread Guristas Annihilator</t>
  </si>
  <si>
    <t>Dread Guristas Antimatter Charge L</t>
  </si>
  <si>
    <t>Dread Guristas Antimatter Charge M</t>
  </si>
  <si>
    <t>Dread Guristas Antimatter Charge S</t>
  </si>
  <si>
    <t>Dread Guristas Antimatter Charge XL</t>
  </si>
  <si>
    <t>Dread Guristas Arrogator</t>
  </si>
  <si>
    <t>Dread Guristas Ascriber</t>
  </si>
  <si>
    <t>Dread Guristas Assassin</t>
  </si>
  <si>
    <t>Dread Guristas Assaulter</t>
  </si>
  <si>
    <t>Dread Guristas Ballistic Control System</t>
  </si>
  <si>
    <t>Dread Guristas Brass Tag</t>
  </si>
  <si>
    <t>Dread Guristas Bronze Tag</t>
  </si>
  <si>
    <t>Dread Guristas Capital Flex Shield Hardener</t>
  </si>
  <si>
    <t>Dread Guristas Capital Flex Shield Hardener Blueprint</t>
  </si>
  <si>
    <t>Dread Guristas Capital Remote Shield Booster</t>
  </si>
  <si>
    <t>Dread Guristas Capital Remote Shield Booster Blueprint</t>
  </si>
  <si>
    <t>Dread Guristas Capital Shield Booster</t>
  </si>
  <si>
    <t>Dread Guristas Capital Shield Booster Blueprint</t>
  </si>
  <si>
    <t>Dread Guristas Capital Shield Extender</t>
  </si>
  <si>
    <t>Dread Guristas Capital Shield Extender Blueprint</t>
  </si>
  <si>
    <t>Dread Guristas Cloaking Device</t>
  </si>
  <si>
    <t>Dread Guristas Colonel</t>
  </si>
  <si>
    <t>Dread Guristas Commanding Officer</t>
  </si>
  <si>
    <t>Dread Guristas Conquistador</t>
  </si>
  <si>
    <t>Dread Guristas Control Tower</t>
  </si>
  <si>
    <t>Dread Guristas Control Tower Blueprint</t>
  </si>
  <si>
    <t>Dread Guristas Control Tower Medium</t>
  </si>
  <si>
    <t>Dread Guristas Control Tower Medium Blueprint</t>
  </si>
  <si>
    <t>Dread Guristas Control Tower Small</t>
  </si>
  <si>
    <t>Dread Guristas Control Tower Small Blueprint</t>
  </si>
  <si>
    <t>Dread Guristas Copper Tag</t>
  </si>
  <si>
    <t>Dread Guristas Co-Processor</t>
  </si>
  <si>
    <t>Dread Guristas Cruise Missile Battery</t>
  </si>
  <si>
    <t>Dread Guristas Cruise Missile Battery Blueprint</t>
  </si>
  <si>
    <t>Dread Guristas Cruise Missile Launcher</t>
  </si>
  <si>
    <t>Dread Guristas Crystal Tag</t>
  </si>
  <si>
    <t>Dread Guristas Death Dealer</t>
  </si>
  <si>
    <t>Dread Guristas Demolisher</t>
  </si>
  <si>
    <t>Dread Guristas Despoiler</t>
  </si>
  <si>
    <t>Dread Guristas Destroyer</t>
  </si>
  <si>
    <t>Dread Guristas Destructor</t>
  </si>
  <si>
    <t>Dread Guristas Diamond Tag</t>
  </si>
  <si>
    <t>Dread Guristas Dismantler</t>
  </si>
  <si>
    <t>Dread Guristas Dreadnought</t>
  </si>
  <si>
    <t>Dread Guristas Drone Damage Amplifier</t>
  </si>
  <si>
    <t>Dread Guristas Dual 150mm Railgun</t>
  </si>
  <si>
    <t>Dread Guristas Dual 250mm Railgun</t>
  </si>
  <si>
    <t>Dread Guristas Electrum Tag</t>
  </si>
  <si>
    <t>Dread Guristas Eliminator</t>
  </si>
  <si>
    <t>Dread Guristas EM Shield Amplifier</t>
  </si>
  <si>
    <t>Dread Guristas EM Shield Hardener</t>
  </si>
  <si>
    <t>Dread Guristas Enforcer</t>
  </si>
  <si>
    <t>Dread Guristas Envoy_destroyer</t>
  </si>
  <si>
    <t>Dread Guristas Eradicator</t>
  </si>
  <si>
    <t>Dread Guristas Eraser</t>
  </si>
  <si>
    <t>Dread Guristas Executor</t>
  </si>
  <si>
    <t>Dread Guristas Explosive Shield Amplifier</t>
  </si>
  <si>
    <t>Dread Guristas Explosive Shield Hardener</t>
  </si>
  <si>
    <t>Dread Guristas Exterminator</t>
  </si>
  <si>
    <t>Dread Guristas Extinguisher</t>
  </si>
  <si>
    <t>Dread Guristas Gold Tag</t>
  </si>
  <si>
    <t>Dread Guristas Guerilla</t>
  </si>
  <si>
    <t>Dread Guristas Heavy Assault Missile Launcher</t>
  </si>
  <si>
    <t>Dread Guristas Heavy Assault Missile Launcher Blueprint</t>
  </si>
  <si>
    <t>Dread Guristas Heavy Missile Launcher</t>
  </si>
  <si>
    <t>Dread Guristas Imputor</t>
  </si>
  <si>
    <t>Dread Guristas Inferno</t>
  </si>
  <si>
    <t>Dread Guristas Inferno Cruise Missile</t>
  </si>
  <si>
    <t>Dread Guristas Inferno Heavy Assault Missile</t>
  </si>
  <si>
    <t>Dread Guristas Inferno Heavy Missile</t>
  </si>
  <si>
    <t>Dread Guristas Inferno Light Missile</t>
  </si>
  <si>
    <t>Dread Guristas Inferno Rocket</t>
  </si>
  <si>
    <t>Dread Guristas Inferno Torpedo</t>
  </si>
  <si>
    <t>Dread Guristas Infiltrator</t>
  </si>
  <si>
    <t>Dread Guristas Invader</t>
  </si>
  <si>
    <t>Dread Guristas Ion Field Projection Battery</t>
  </si>
  <si>
    <t>Dread Guristas Ion Field Projection Battery Blueprint</t>
  </si>
  <si>
    <t>Dread Guristas Iridium Charge L</t>
  </si>
  <si>
    <t>Dread Guristas Iridium Charge M</t>
  </si>
  <si>
    <t>Dread Guristas Iridium Charge S</t>
  </si>
  <si>
    <t>Dread Guristas Iridium Charge XL</t>
  </si>
  <si>
    <t>Dread Guristas Iron Charge L</t>
  </si>
  <si>
    <t>Dread Guristas Iron Charge M</t>
  </si>
  <si>
    <t>Dread Guristas Iron Charge S</t>
  </si>
  <si>
    <t>Dread Guristas Iron Charge XL</t>
  </si>
  <si>
    <t>Dread Guristas Irregular</t>
  </si>
  <si>
    <t>Dread Guristas Killer</t>
  </si>
  <si>
    <t>Dread Guristas Kinetic Shield Amplifier</t>
  </si>
  <si>
    <t>Dread Guristas Kinetic Shield Hardener</t>
  </si>
  <si>
    <t>Dread Guristas Large Graviton Smartbomb</t>
  </si>
  <si>
    <t>Dread Guristas Large Shield Booster</t>
  </si>
  <si>
    <t>Dread Guristas Lead Charge L</t>
  </si>
  <si>
    <t>Dread Guristas Lead Charge M</t>
  </si>
  <si>
    <t>Dread Guristas Lead Charge S</t>
  </si>
  <si>
    <t>Dread Guristas Lead Charge XL</t>
  </si>
  <si>
    <t>Dread Guristas Light Missile Launcher</t>
  </si>
  <si>
    <t>Dread Guristas Massacrer</t>
  </si>
  <si>
    <t>Dread Guristas Medium Graviton Smartbomb</t>
  </si>
  <si>
    <t>Dread Guristas Medium Shield Booster</t>
  </si>
  <si>
    <t>Dread Guristas Micro Graviton Smartbomb</t>
  </si>
  <si>
    <t>Dread Guristas Mjolnir Cruise Missile</t>
  </si>
  <si>
    <t>Dread Guristas Mjolnir Heavy Assault Missile</t>
  </si>
  <si>
    <t>Dread Guristas Mjolnir Heavy Missile</t>
  </si>
  <si>
    <t>Dread Guristas Mjolnir Light Missile</t>
  </si>
  <si>
    <t>Dread Guristas Mjolnir Rocket</t>
  </si>
  <si>
    <t>Dread Guristas Mjolnir Torpedo</t>
  </si>
  <si>
    <t>Dread Guristas Mortifier</t>
  </si>
  <si>
    <t>Dread Guristas Multispectral ECM</t>
  </si>
  <si>
    <t>Dread Guristas Multispectrum Shield Hardener</t>
  </si>
  <si>
    <t>Dread Guristas Murderer</t>
  </si>
  <si>
    <t>Dread Guristas Nihilist</t>
  </si>
  <si>
    <t>Dread Guristas Nova Cruise Missile</t>
  </si>
  <si>
    <t>Dread Guristas Nova Heavy Assault Missile</t>
  </si>
  <si>
    <t>Dread Guristas Nova Heavy Missile</t>
  </si>
  <si>
    <t>Dread Guristas Nova Light Missile</t>
  </si>
  <si>
    <t>Dread Guristas Nova Rocket</t>
  </si>
  <si>
    <t>Dread Guristas Nova Torpedo</t>
  </si>
  <si>
    <t>Dread Guristas Nullifier</t>
  </si>
  <si>
    <t>Dread Guristas Obliterator</t>
  </si>
  <si>
    <t>Dread Guristas Omnidirectional Tracking Enhancer</t>
  </si>
  <si>
    <t>Dread Guristas Palladium Tag</t>
  </si>
  <si>
    <t>Dread Guristas Phase Inversion Battery</t>
  </si>
  <si>
    <t>Dread Guristas Phase Inversion Battery Blueprint</t>
  </si>
  <si>
    <t>Dread Guristas Platinum Tag</t>
  </si>
  <si>
    <t>Dread Guristas Plunderer</t>
  </si>
  <si>
    <t>Dread Guristas Plutonium Charge L</t>
  </si>
  <si>
    <t>Dread Guristas Plutonium Charge M</t>
  </si>
  <si>
    <t>Dread Guristas Plutonium Charge S</t>
  </si>
  <si>
    <t>Dread Guristas Plutonium Charge XL</t>
  </si>
  <si>
    <t>Dread Guristas Rapid Heavy Missile Launcher</t>
  </si>
  <si>
    <t>Dread Guristas Rapid Light Missile Launcher</t>
  </si>
  <si>
    <t>Dread Guristas Rapid Torpedo Launcher</t>
  </si>
  <si>
    <t>Dread Guristas Rapid Torpedo Launcher Blueprint</t>
  </si>
  <si>
    <t>Dread Guristas Renegade</t>
  </si>
  <si>
    <t>Dread Guristas Revolter</t>
  </si>
  <si>
    <t>Dread Guristas Rocket Launcher</t>
  </si>
  <si>
    <t>Dread Guristas Saboteur</t>
  </si>
  <si>
    <t>Dread Guristas Scourge Cruise Missile</t>
  </si>
  <si>
    <t>Dread Guristas Scourge F.O.F. Cruise Missile I</t>
  </si>
  <si>
    <t>Dread Guristas Scourge F.O.F. Heavy Missile I</t>
  </si>
  <si>
    <t>Dread Guristas Scourge F.O.F. Light Missile I</t>
  </si>
  <si>
    <t>Dread Guristas Scourge Heavy Assault Missile</t>
  </si>
  <si>
    <t>Dread Guristas Scourge Heavy Missile</t>
  </si>
  <si>
    <t>Dread Guristas Scourge Light Missile</t>
  </si>
  <si>
    <t>Dread Guristas Scourge Rocket</t>
  </si>
  <si>
    <t>Dread Guristas Scourge Torpedo</t>
  </si>
  <si>
    <t>Dread Guristas Shield Boost Amplifier</t>
  </si>
  <si>
    <t>Dread Guristas Shield Flux Coil</t>
  </si>
  <si>
    <t>Dread Guristas Silencer</t>
  </si>
  <si>
    <t>Dread Guristas Silver Tag</t>
  </si>
  <si>
    <t>Dread Guristas Small Graviton Smartbomb</t>
  </si>
  <si>
    <t>Dread Guristas Small Shield Booster</t>
  </si>
  <si>
    <t>Dread Guristas Spatial Destabilization Battery</t>
  </si>
  <si>
    <t>Dread Guristas Spatial Destabilization Battery Blueprint</t>
  </si>
  <si>
    <t>Dread Guristas Standup Variable Spectrum ECM</t>
  </si>
  <si>
    <t>Dread Guristas Standup Variable Spectrum ECM Blueprint</t>
  </si>
  <si>
    <t>Dread Guristas Stasis Webifier</t>
  </si>
  <si>
    <t>Dread Guristas Strike Force</t>
  </si>
  <si>
    <t>Dread Guristas Supremacist</t>
  </si>
  <si>
    <t>Dread Guristas Terrorist</t>
  </si>
  <si>
    <t>Dread Guristas Thermal Shield Amplifier</t>
  </si>
  <si>
    <t>Dread Guristas Thermal Shield Hardener</t>
  </si>
  <si>
    <t>Dread Guristas Thorium Charge L</t>
  </si>
  <si>
    <t>Dread Guristas Thorium Charge M</t>
  </si>
  <si>
    <t>Dread Guristas Thorium Charge S</t>
  </si>
  <si>
    <t>Dread Guristas Thorium Charge XL</t>
  </si>
  <si>
    <t>Dread Guristas Titan</t>
  </si>
  <si>
    <t>Dread Guristas Torpedo Battery</t>
  </si>
  <si>
    <t>Dread Guristas Torpedo Battery Blueprint</t>
  </si>
  <si>
    <t>Dread Guristas Torpedo Launcher</t>
  </si>
  <si>
    <t>Dread Guristas Tungsten Charge L</t>
  </si>
  <si>
    <t>Dread Guristas Tungsten Charge M</t>
  </si>
  <si>
    <t>Dread Guristas Tungsten Charge S</t>
  </si>
  <si>
    <t>Dread Guristas Tungsten Charge XL</t>
  </si>
  <si>
    <t>Dread Guristas Uranium Charge L</t>
  </si>
  <si>
    <t>Dread Guristas Uranium Charge M</t>
  </si>
  <si>
    <t>Dread Guristas Uranium Charge S</t>
  </si>
  <si>
    <t>Dread Guristas Uranium Charge XL</t>
  </si>
  <si>
    <t>Dread Guristas Usurper</t>
  </si>
  <si>
    <t>Dread Guristas Warp Disruptor</t>
  </si>
  <si>
    <t>Dread Guristas Warp Scrambler</t>
  </si>
  <si>
    <t>Dread Guristas White Noise Generation Battery</t>
  </si>
  <si>
    <t>Dread Guristas White Noise Generation Battery Blueprint</t>
  </si>
  <si>
    <t>Dread Guristas Wrecker</t>
  </si>
  <si>
    <t>Dread Guristas XL Cruise Missile Launcher</t>
  </si>
  <si>
    <t>Dread Guristas XL Cruise Missile Launcher Blueprint</t>
  </si>
  <si>
    <t>Dread Guristas XL Torpedo Battery</t>
  </si>
  <si>
    <t>Dread Guristas XL Torpedo Battery Blueprint</t>
  </si>
  <si>
    <t>Dread Guristas XL Torpedo Launcher</t>
  </si>
  <si>
    <t>Dread Guristas XL Torpedo Launcher Blueprint</t>
  </si>
  <si>
    <t>Dread Guristas X-Large Shield Booster</t>
  </si>
  <si>
    <t>Dread Pith Conquistador</t>
  </si>
  <si>
    <t>Dread Pith Destroyer</t>
  </si>
  <si>
    <t>Dread Pith Dismantler</t>
  </si>
  <si>
    <t>Dread Pith Eliminator</t>
  </si>
  <si>
    <t>Dread Pith Eradicator</t>
  </si>
  <si>
    <t>Dread Pith Exterminator</t>
  </si>
  <si>
    <t>Dread Pith Extinguisher</t>
  </si>
  <si>
    <t>Dread Pith Massacrer</t>
  </si>
  <si>
    <t>Dread Pith Obliterator</t>
  </si>
  <si>
    <t>Dread Pith Protagonist</t>
  </si>
  <si>
    <t>Dread Pith Usurper</t>
  </si>
  <si>
    <t>Dread Pithatis Assassin</t>
  </si>
  <si>
    <t>Dread Pithatis Assaulter</t>
  </si>
  <si>
    <t>Dread Pithatis Death Dealer</t>
  </si>
  <si>
    <t>Dread Pithatis Enforcer</t>
  </si>
  <si>
    <t>Dread Pithatis Executor</t>
  </si>
  <si>
    <t>Dread Pithatis Revolter</t>
  </si>
  <si>
    <t>Dread Pithi Arrogator</t>
  </si>
  <si>
    <t>Dread Pithi Demolisher</t>
  </si>
  <si>
    <t>Dread Pithi Despoiler</t>
  </si>
  <si>
    <t>Dread Pithi Destructor</t>
  </si>
  <si>
    <t>Dread Pithi Imputor</t>
  </si>
  <si>
    <t>Dread Pithi Infiltrator</t>
  </si>
  <si>
    <t>Dread Pithi Invader</t>
  </si>
  <si>
    <t>Dread Pithi Plunderer</t>
  </si>
  <si>
    <t>Dread Pithi Saboteur</t>
  </si>
  <si>
    <t>Dread Pithi Terminator</t>
  </si>
  <si>
    <t>Dread Pithi Wrecker</t>
  </si>
  <si>
    <t>Dread Pithior Anarchist</t>
  </si>
  <si>
    <t>Dread Pithior Guerilla</t>
  </si>
  <si>
    <t>Dread Pithior Nihilist</t>
  </si>
  <si>
    <t>Dread Pithior Renegade</t>
  </si>
  <si>
    <t>Dread Pithior Supremacist</t>
  </si>
  <si>
    <t>Dread Pithior Terrorist</t>
  </si>
  <si>
    <t>Dread Pithum Abolisher</t>
  </si>
  <si>
    <t>Dread Pithum Annihilator</t>
  </si>
  <si>
    <t>Dread Pithum Ascriber</t>
  </si>
  <si>
    <t>Dread Pithum Eraser</t>
  </si>
  <si>
    <t>Dread Pithum Inferno</t>
  </si>
  <si>
    <t>Dread Pithum Killer</t>
  </si>
  <si>
    <t>Dread Pithum Mortifier</t>
  </si>
  <si>
    <t>Dread Pithum Murderer</t>
  </si>
  <si>
    <t>Dread Pithum Nullifier</t>
  </si>
  <si>
    <t>Dread Pithum Silencer</t>
  </si>
  <si>
    <t>Dread Pithum Vindicator</t>
  </si>
  <si>
    <t>Dreadnought Systems Diagram</t>
  </si>
  <si>
    <t>Drekavac</t>
  </si>
  <si>
    <t>Drekavac Blackfire Steel SKIN</t>
  </si>
  <si>
    <t>Drekavac Blueprint</t>
  </si>
  <si>
    <t>Drekavac Copper Lightning SKIN</t>
  </si>
  <si>
    <t>Drekavac Deadspace Dreamtime SKIN</t>
  </si>
  <si>
    <t>Drekavac Eden's Hunters SKIN</t>
  </si>
  <si>
    <t>Drekavac Hadean Horror SKIN</t>
  </si>
  <si>
    <t>Drekavac Kybernaut Clade SKIN</t>
  </si>
  <si>
    <t>Drekavac Metamateria Exotica SKIN</t>
  </si>
  <si>
    <t>Drekavac Red Forests Thunderbird SKIN</t>
  </si>
  <si>
    <t>'Dren' Assault C-I</t>
  </si>
  <si>
    <t>'Dren' Assault Rifle</t>
  </si>
  <si>
    <t>'Dren' Logistics M-I</t>
  </si>
  <si>
    <t>'Dren' Scout G-I</t>
  </si>
  <si>
    <t>'Dren' Scrambler Pistol</t>
  </si>
  <si>
    <t>'Dren' Sentinel A-I</t>
  </si>
  <si>
    <t>'Dren' Shotgun</t>
  </si>
  <si>
    <t>'Dren' Swarm Launcher</t>
  </si>
  <si>
    <t>Drezins Capsule</t>
  </si>
  <si>
    <t>Drezin's DNA</t>
  </si>
  <si>
    <t>Dried Moss</t>
  </si>
  <si>
    <t>Drifter Assault Battleship</t>
  </si>
  <si>
    <t>Drifter Assault Cruiser</t>
  </si>
  <si>
    <t>Drifter Battleship</t>
  </si>
  <si>
    <t>Drifter Battleship Wreck</t>
  </si>
  <si>
    <t>Drifter Command Battleship</t>
  </si>
  <si>
    <t>Drifter Cruiser</t>
  </si>
  <si>
    <t>Drifter Cruiser Wreck</t>
  </si>
  <si>
    <t>Drifter Entanglement Cruiser</t>
  </si>
  <si>
    <t>Drifter Foothold Battleship</t>
  </si>
  <si>
    <t>Drifter Frontline Battleship</t>
  </si>
  <si>
    <t>Drifter Hive</t>
  </si>
  <si>
    <t>Drifter Hive Explosion</t>
  </si>
  <si>
    <t>Drifter Incursion 3 to 4 Defeat</t>
  </si>
  <si>
    <t>Drifter Incursion 3 to 4 Victory</t>
  </si>
  <si>
    <t>Drifter Incursion 5 to 7 Defeat</t>
  </si>
  <si>
    <t>Drifter Incursion 5 to 7 Victory</t>
  </si>
  <si>
    <t>Drifter Incursion 8+ Defeat</t>
  </si>
  <si>
    <t>Drifter Incursion 8+ Victory</t>
  </si>
  <si>
    <t>Drifter Navarkos Cruiser</t>
  </si>
  <si>
    <t>Drifter Nullcharge Cruiser</t>
  </si>
  <si>
    <t>Drifter Nullwarp Cruiser</t>
  </si>
  <si>
    <t>Drifter Polemarkos Battleship</t>
  </si>
  <si>
    <t>Drifter Raider Battleship</t>
  </si>
  <si>
    <t>Drifter Rearguard Battleship</t>
  </si>
  <si>
    <t>Drifter Response Battleship</t>
  </si>
  <si>
    <t>Drifter Response Battleship Wreck</t>
  </si>
  <si>
    <t>Drifter Scout Cruiser</t>
  </si>
  <si>
    <t>Drifter Spur</t>
  </si>
  <si>
    <t>Drifter Strike Battleship</t>
  </si>
  <si>
    <t>Drifter Strike Commander</t>
  </si>
  <si>
    <t>Drifter Strike Cruiser</t>
  </si>
  <si>
    <t>Drifter Vanguard Battleship</t>
  </si>
  <si>
    <t>Drifting Cask</t>
  </si>
  <si>
    <t>Drifting Cask - Minmatar Training Facility</t>
  </si>
  <si>
    <t>Drill</t>
  </si>
  <si>
    <t>Drill Parts</t>
  </si>
  <si>
    <t>Drive Cluster EDF-285</t>
  </si>
  <si>
    <t>Dromi I</t>
  </si>
  <si>
    <t>Dromi I Blueprint</t>
  </si>
  <si>
    <t>Dromi II</t>
  </si>
  <si>
    <t>Dromi II Blueprint</t>
  </si>
  <si>
    <t>Drone Assault Rifle</t>
  </si>
  <si>
    <t>Drone Assembly Array</t>
  </si>
  <si>
    <t>Drone Assembly Array Blueprint</t>
  </si>
  <si>
    <t>Drone Avionics</t>
  </si>
  <si>
    <t>Drone Barricade</t>
  </si>
  <si>
    <t>Drone Barrier</t>
  </si>
  <si>
    <t>Drone Battery</t>
  </si>
  <si>
    <t>Drone Battleship Boss lvl5</t>
  </si>
  <si>
    <t>Drone Beacon</t>
  </si>
  <si>
    <t>Drone Bunker</t>
  </si>
  <si>
    <t>Drone Capillary Fluid</t>
  </si>
  <si>
    <t>Drone Celestial Beacon</t>
  </si>
  <si>
    <t>Drone Cerebral Fragment</t>
  </si>
  <si>
    <t>Drone Commandeered Battleship</t>
  </si>
  <si>
    <t>Drone Commandeered Battleship Deluxe</t>
  </si>
  <si>
    <t>Drone Controller</t>
  </si>
  <si>
    <t>Drone Coronary Unit</t>
  </si>
  <si>
    <t>Drone Creation Compound</t>
  </si>
  <si>
    <t>Drone Creator</t>
  </si>
  <si>
    <t>Drone Cruise Missile Battery</t>
  </si>
  <si>
    <t>Drone Damage Amplifier I</t>
  </si>
  <si>
    <t>Drone Damage Amplifier I Blueprint</t>
  </si>
  <si>
    <t>Drone Damage Amplifier II</t>
  </si>
  <si>
    <t>Drone Damage Amplifier II Blueprint</t>
  </si>
  <si>
    <t>Drone Damage Rig I</t>
  </si>
  <si>
    <t>Drone Damage Rig I Blueprint</t>
  </si>
  <si>
    <t>Drone Damage Rig II</t>
  </si>
  <si>
    <t>Drone Damage Rig II Blueprint</t>
  </si>
  <si>
    <t>Drone Durability</t>
  </si>
  <si>
    <t>Drone Elevator</t>
  </si>
  <si>
    <t>Drone Energy Neutralizer Sentry I</t>
  </si>
  <si>
    <t>Drone Energy Neutralizer Sentry II</t>
  </si>
  <si>
    <t>Drone Energy Neutralizer Sentry III</t>
  </si>
  <si>
    <t>Drone Epidermal Shielding Chunk</t>
  </si>
  <si>
    <t>Drone Fence</t>
  </si>
  <si>
    <t>Drone Forge Gun</t>
  </si>
  <si>
    <t>Drone Freight</t>
  </si>
  <si>
    <t>Drone Heavy Missile Battery</t>
  </si>
  <si>
    <t>Drone Hive</t>
  </si>
  <si>
    <t>Drone Hive - Lvl.1</t>
  </si>
  <si>
    <t>Drone Hive - Lvl.2</t>
  </si>
  <si>
    <t>Drone Hive - Lvl.3</t>
  </si>
  <si>
    <t>Drone Hive - Lvl.4</t>
  </si>
  <si>
    <t>Drone HMG</t>
  </si>
  <si>
    <t>Drone Hold</t>
  </si>
  <si>
    <t>Drone Infested Dominix</t>
  </si>
  <si>
    <t>Drone Interfacing</t>
  </si>
  <si>
    <t>Drone Junction</t>
  </si>
  <si>
    <t>Drone Laser Rifle</t>
  </si>
  <si>
    <t>Drone Light Missile Battery</t>
  </si>
  <si>
    <t>Drone Light Stasis Tower</t>
  </si>
  <si>
    <t>Drone Link Augmentor I</t>
  </si>
  <si>
    <t>Drone Link Augmentor I Blueprint</t>
  </si>
  <si>
    <t>Drone Link Augmentor II</t>
  </si>
  <si>
    <t>Drone Link Augmentor II Blueprint</t>
  </si>
  <si>
    <t>Drone Lookout</t>
  </si>
  <si>
    <t>Drone Mass Driver</t>
  </si>
  <si>
    <t>Drone Mind Embryo</t>
  </si>
  <si>
    <t>Drone Modified Passcard</t>
  </si>
  <si>
    <t>Drone Navigation</t>
  </si>
  <si>
    <t>Drone Navigation Computer I</t>
  </si>
  <si>
    <t>Drone Navigation Computer I Blueprint</t>
  </si>
  <si>
    <t>Drone Navigation Computer II</t>
  </si>
  <si>
    <t>Drone Navigation Computer II Blueprint</t>
  </si>
  <si>
    <t>Drone Observation Data</t>
  </si>
  <si>
    <t>Drone Perimeter Guard</t>
  </si>
  <si>
    <t>Drone Point Defense Battery</t>
  </si>
  <si>
    <t>Drone Queen</t>
  </si>
  <si>
    <t>Drone Regions YC109</t>
  </si>
  <si>
    <t>Drone Ruler</t>
  </si>
  <si>
    <t>Drone Sensor Storage</t>
  </si>
  <si>
    <t>Drone Sharpshooting</t>
  </si>
  <si>
    <t>Drone Shotgun</t>
  </si>
  <si>
    <t>Drone Sniper Rifle</t>
  </si>
  <si>
    <t>Drone Stasis Tower</t>
  </si>
  <si>
    <t>Drone Structure I</t>
  </si>
  <si>
    <t>Drone Structure II</t>
  </si>
  <si>
    <t>Drone Swarm Launcher</t>
  </si>
  <si>
    <t>Drone Synaptic Relay Wiring</t>
  </si>
  <si>
    <t>Drone Tactical Limb</t>
  </si>
  <si>
    <t>Drone Tracking Data</t>
  </si>
  <si>
    <t>Drone Transceiver</t>
  </si>
  <si>
    <t>Drone Wall</t>
  </si>
  <si>
    <t>Drone Wall Sentry Gun</t>
  </si>
  <si>
    <t>Drone Worker</t>
  </si>
  <si>
    <t>Drone-Collected Wreckage</t>
  </si>
  <si>
    <t>Drones</t>
  </si>
  <si>
    <t>Drones Rigging</t>
  </si>
  <si>
    <t>Drop</t>
  </si>
  <si>
    <t>Drop Uplink</t>
  </si>
  <si>
    <t>Drop Uplink Deployment</t>
  </si>
  <si>
    <t>Drop-off Container</t>
  </si>
  <si>
    <t>Dropship Operation</t>
  </si>
  <si>
    <t>Dropsuit Armor Upgrades</t>
  </si>
  <si>
    <t>Dropsuit Biotic Upgrades</t>
  </si>
  <si>
    <t>Dropsuit Command</t>
  </si>
  <si>
    <t>Dropsuit Core Upgrades</t>
  </si>
  <si>
    <t>Dropsuit Electronics</t>
  </si>
  <si>
    <t>Dropsuit Enforcer</t>
  </si>
  <si>
    <t>Dropsuit Engineering</t>
  </si>
  <si>
    <t>Dropsuit Fragment</t>
  </si>
  <si>
    <t>Dropsuit Shield Upgrades</t>
  </si>
  <si>
    <t>Dropsuit Upgrades</t>
  </si>
  <si>
    <t>Drug Contact List</t>
  </si>
  <si>
    <t>Drug Delivery Package</t>
  </si>
  <si>
    <t>Drug Lab</t>
  </si>
  <si>
    <t>Drug Lab Blueprint</t>
  </si>
  <si>
    <t>Drug Lab Crash</t>
  </si>
  <si>
    <t>Drug Lab Exile</t>
  </si>
  <si>
    <t>Drug Lab Mindflood</t>
  </si>
  <si>
    <t>Drug Manufacturing</t>
  </si>
  <si>
    <t>Drug Storage Facility</t>
  </si>
  <si>
    <t>Drugdealer Passcard to Storage Area</t>
  </si>
  <si>
    <t>Dry River Gangleader</t>
  </si>
  <si>
    <t>Dry River Gangmember</t>
  </si>
  <si>
    <t>Dry River Guardian</t>
  </si>
  <si>
    <t>Dry River Warehouse</t>
  </si>
  <si>
    <t>DSHR-01H Highsec Ice Storm Filament</t>
  </si>
  <si>
    <t>Dual 1000mm Railgun I</t>
  </si>
  <si>
    <t>Dual 1000mm Railgun I Blueprint</t>
  </si>
  <si>
    <t>Dual 1000mm Railgun II</t>
  </si>
  <si>
    <t>Dual 1000mm Railgun II Blueprint</t>
  </si>
  <si>
    <t>Dual 150mm Carbide Railgun I</t>
  </si>
  <si>
    <t>Dual 150mm Compressed Coil Gun I</t>
  </si>
  <si>
    <t>Dual 150mm Prototype Gauss Gun</t>
  </si>
  <si>
    <t>Dual 150mm Railgun I</t>
  </si>
  <si>
    <t>Dual 150mm Railgun I Blueprint</t>
  </si>
  <si>
    <t>Dual 150mm Railgun II</t>
  </si>
  <si>
    <t>Dual 150mm Railgun II Blueprint</t>
  </si>
  <si>
    <t>Dual 150mm 'Scout' Accelerator Cannon</t>
  </si>
  <si>
    <t>Dual 180mm AutoCannon I</t>
  </si>
  <si>
    <t>Dual 180mm AutoCannon I Blueprint</t>
  </si>
  <si>
    <t>Dual 180mm AutoCannon II</t>
  </si>
  <si>
    <t>Dual 180mm AutoCannon II Blueprint</t>
  </si>
  <si>
    <t>Dual 180mm Carbine Repeating Cannon I</t>
  </si>
  <si>
    <t>Dual 180mm Gallium Machine Gun</t>
  </si>
  <si>
    <t>Dual 180mm Prototype Automatic Cannon</t>
  </si>
  <si>
    <t>Dual 180mm 'Scout' Autocannon I</t>
  </si>
  <si>
    <t>Dual 250mm Carbide Railgun I</t>
  </si>
  <si>
    <t>Dual 250mm Compressed Coil Gun I</t>
  </si>
  <si>
    <t>Dual 250mm Prototype Gauss Gun</t>
  </si>
  <si>
    <t>Dual 250mm Railgun I</t>
  </si>
  <si>
    <t>Dual 250mm Railgun I Blueprint</t>
  </si>
  <si>
    <t>Dual 250mm Railgun II</t>
  </si>
  <si>
    <t>Dual 250mm Railgun II Blueprint</t>
  </si>
  <si>
    <t>Dual 250mm 'Scout' Accelerator Cannon</t>
  </si>
  <si>
    <t>Dual 425mm AutoCannon I</t>
  </si>
  <si>
    <t>Dual 425mm AutoCannon I Blueprint</t>
  </si>
  <si>
    <t>Dual 425mm AutoCannon II</t>
  </si>
  <si>
    <t>Dual 425mm AutoCannon II Blueprint</t>
  </si>
  <si>
    <t>Dual 425mm Carbine Repeating Cannon I</t>
  </si>
  <si>
    <t>Dual 425mm Gallium Machine Gun</t>
  </si>
  <si>
    <t>Dual 425mm Prototype Automatic Cannon</t>
  </si>
  <si>
    <t>Dual 425mm 'Scout' Autocannon I</t>
  </si>
  <si>
    <t>Dual 650mm Carbine Repeating Cannon I</t>
  </si>
  <si>
    <t>Dual 650mm Gallium Repeating Cannon</t>
  </si>
  <si>
    <t>Dual 650mm Prototype Automatic Cannon</t>
  </si>
  <si>
    <t>Dual 650mm Repeating Cannon I</t>
  </si>
  <si>
    <t>Dual 650mm Repeating Cannon I Blueprint</t>
  </si>
  <si>
    <t>Dual 650mm Repeating Cannon II</t>
  </si>
  <si>
    <t>Dual 650mm Repeating Cannon II Blueprint</t>
  </si>
  <si>
    <t>Dual 650mm 'Scout' Repeating Cannon I</t>
  </si>
  <si>
    <t>Dual Afocal Heavy Maser I</t>
  </si>
  <si>
    <t>Dual Afocal Light Maser I</t>
  </si>
  <si>
    <t>Dual Afocal Pulse Maser I</t>
  </si>
  <si>
    <t>Dual Anode Heavy Particle Stream I</t>
  </si>
  <si>
    <t>Dual Anode Light Particle Stream I</t>
  </si>
  <si>
    <t>Dual Anode Pulse Particle Stream I</t>
  </si>
  <si>
    <t>Dual Diode Mining Laser I</t>
  </si>
  <si>
    <t>Dual Giga Beam Laser I</t>
  </si>
  <si>
    <t>Dual Giga Beam Laser I Blueprint</t>
  </si>
  <si>
    <t>Dual Giga Beam Laser II</t>
  </si>
  <si>
    <t>Dual Giga Beam Laser II Blueprint</t>
  </si>
  <si>
    <t>Dual Giga Pulse Laser I</t>
  </si>
  <si>
    <t>Dual Giga Pulse Laser I Blueprint</t>
  </si>
  <si>
    <t>Dual Giga Pulse Laser II</t>
  </si>
  <si>
    <t>Dual Giga Pulse Laser II Blueprint</t>
  </si>
  <si>
    <t>Dual Heavy Afocal Pulse Maser I</t>
  </si>
  <si>
    <t>Dual Heavy Anode Pulse Particle Stream I</t>
  </si>
  <si>
    <t>Dual Heavy Beam Laser I</t>
  </si>
  <si>
    <t>Dual Heavy Beam Laser I Blueprint</t>
  </si>
  <si>
    <t>Dual Heavy Beam Laser II</t>
  </si>
  <si>
    <t>Dual Heavy Beam Laser II Blueprint</t>
  </si>
  <si>
    <t>Dual Heavy Modal Pulse Laser I</t>
  </si>
  <si>
    <t>Dual Heavy Modulated Pulse Energy Beam I</t>
  </si>
  <si>
    <t>Dual Heavy Pulse Laser I</t>
  </si>
  <si>
    <t>Dual Heavy Pulse Laser I Blueprint</t>
  </si>
  <si>
    <t>Dual Heavy Pulse Laser II</t>
  </si>
  <si>
    <t>Dual Heavy Pulse Laser II Blueprint</t>
  </si>
  <si>
    <t>Dual Light Beam Laser I</t>
  </si>
  <si>
    <t>Dual Light Beam Laser I Blueprint</t>
  </si>
  <si>
    <t>Dual Light Beam Laser II</t>
  </si>
  <si>
    <t>Dual Light Beam Laser II Blueprint</t>
  </si>
  <si>
    <t>Dual Light Pulse Laser I</t>
  </si>
  <si>
    <t>Dual Light Pulse Laser I Blueprint</t>
  </si>
  <si>
    <t>Dual Light Pulse Laser II</t>
  </si>
  <si>
    <t>Dual Light Pulse Laser II Blueprint</t>
  </si>
  <si>
    <t>Dual Modal Heavy Laser I</t>
  </si>
  <si>
    <t>Dual Modal Light Laser I</t>
  </si>
  <si>
    <t>Dual Modal Pulse Laser I</t>
  </si>
  <si>
    <t>Dual Modulated Heavy Energy Beam I</t>
  </si>
  <si>
    <t>Dual Modulated Light Energy Beam I</t>
  </si>
  <si>
    <t>Dual Modulated Pulse Energy Beam I</t>
  </si>
  <si>
    <t>Ducia Foundry Strong Box</t>
  </si>
  <si>
    <t>Dummy Ship Lookat Object</t>
  </si>
  <si>
    <t>Dungeon 2024 traffic FX</t>
  </si>
  <si>
    <t>Dungeon 9064 R0 traffic FX</t>
  </si>
  <si>
    <t>Dungeon 9064 R1 traffic FX</t>
  </si>
  <si>
    <t>Dungeon 9065 traffic FX</t>
  </si>
  <si>
    <t>Dungeon Cloud 6463</t>
  </si>
  <si>
    <t>Dungeon Cloud 9105</t>
  </si>
  <si>
    <t>Dungeon Environment R0 9146</t>
  </si>
  <si>
    <t>Dungeon Environment R1 9146</t>
  </si>
  <si>
    <t>Dungeon Environment R2 9146</t>
  </si>
  <si>
    <t>'Dunk' Salvage Drone</t>
  </si>
  <si>
    <t>'Dunk' Salvage Drone Blueprint</t>
  </si>
  <si>
    <t>Duplicate skill?</t>
  </si>
  <si>
    <t>Durim</t>
  </si>
  <si>
    <t>Dust Cloud</t>
  </si>
  <si>
    <t>DUST 'Horizon' Kaalakiota Sniper Rifle</t>
  </si>
  <si>
    <t>DUST Prometheus</t>
  </si>
  <si>
    <t>Dust Storm Environment</t>
  </si>
  <si>
    <t>Dust Streak</t>
  </si>
  <si>
    <t>Dusty Keycard</t>
  </si>
  <si>
    <t>Duvolle Assault Rifle</t>
  </si>
  <si>
    <t>Duvolle Focused Active Scanner</t>
  </si>
  <si>
    <t>'Duvolle' GA-H SKIN</t>
  </si>
  <si>
    <t>'Duvolle' GA-L SKIN</t>
  </si>
  <si>
    <t>'Duvolle' GA-M SKIN</t>
  </si>
  <si>
    <t>Duvolle Gravitational Wave Observatory</t>
  </si>
  <si>
    <t>Duvolle Quantum Active Scanner</t>
  </si>
  <si>
    <t>Duvolle Specialist Shotgun</t>
  </si>
  <si>
    <t>Duvolle Tactical Assault Rifle</t>
  </si>
  <si>
    <t>'Dyad' Co-Processor I</t>
  </si>
  <si>
    <t>'Dyad' Co-Processor I Blueprint</t>
  </si>
  <si>
    <t>Dyklan Harrikar</t>
  </si>
  <si>
    <t>Dynamite Crate</t>
  </si>
  <si>
    <t>Dynasty Ring</t>
  </si>
  <si>
    <t>Dysfunctional Fluid Router</t>
  </si>
  <si>
    <t>Dysfunctional Raid Drone</t>
  </si>
  <si>
    <t>Dysfunctional Solar Harvester</t>
  </si>
  <si>
    <t>Dysporite</t>
  </si>
  <si>
    <t>Dysporite Reaction</t>
  </si>
  <si>
    <t>Dysporite Reaction Formula</t>
  </si>
  <si>
    <t>Dysprosium</t>
  </si>
  <si>
    <t>DZ6-I5 Station Monument</t>
  </si>
  <si>
    <t>E.F.A. ID Card</t>
  </si>
  <si>
    <t>E11</t>
  </si>
  <si>
    <t>E5 Prototype Energy Vampire</t>
  </si>
  <si>
    <t>E50 Prototype Energy Vampire</t>
  </si>
  <si>
    <t>E500 Prototype Energy Vampire</t>
  </si>
  <si>
    <t>E8-YS9 Station Monument</t>
  </si>
  <si>
    <t>Eagle</t>
  </si>
  <si>
    <t>Eagle Ace of Podhunters SKIN</t>
  </si>
  <si>
    <t>Eagle Biosecurity Responders SKIN</t>
  </si>
  <si>
    <t>Eagle Blue Tiger Serenity Only SKIN</t>
  </si>
  <si>
    <t>Eagle Blue Tiger Serenity Only SKIN (30 Days)</t>
  </si>
  <si>
    <t>Eagle Blue Tiger Serenity Only SKIN (365 Days)</t>
  </si>
  <si>
    <t>Eagle Blue Tiger Serenity Only SKIN (7 Days)</t>
  </si>
  <si>
    <t>Eagle Blue Tiger Serenity Only SKIN (90 Days)</t>
  </si>
  <si>
    <t>Eagle Blue Tiger SKIN</t>
  </si>
  <si>
    <t>Eagle Blueprint</t>
  </si>
  <si>
    <t>Eagle Cordite Blossom SKIN</t>
  </si>
  <si>
    <t>Eagle Eros Blossom SKIN</t>
  </si>
  <si>
    <t>Eagle Exoplanets Hunter SKIN</t>
  </si>
  <si>
    <t>Eagle Ghostbird SKIN</t>
  </si>
  <si>
    <t>Eagle Glacial Drift SKIN</t>
  </si>
  <si>
    <t>Eagle Halcyon Dawn SKIN</t>
  </si>
  <si>
    <t>Eagle Heartsurge SKIN</t>
  </si>
  <si>
    <t>Eagle Kimotoro Eskeitan SKIN</t>
  </si>
  <si>
    <t>Eagle Matigu Seabeast Serenity Only SKIN</t>
  </si>
  <si>
    <t>Eagle Matigu Seabeast Serenity Only SKIN (30 Days)</t>
  </si>
  <si>
    <t>Eagle Matigu Seabeast Serenity Only SKIN (365 Days)</t>
  </si>
  <si>
    <t>Eagle Matigu Seabeast Serenity Only SKIN (7 Days)</t>
  </si>
  <si>
    <t>Eagle Matigu Seabeast Serenity Only SKIN (90 Days)</t>
  </si>
  <si>
    <t>Eagle Matigu Seabeast SKIN</t>
  </si>
  <si>
    <t>Eagle Raata Sunset Serenity Only SKIN</t>
  </si>
  <si>
    <t>Eagle Raata Sunset Serenity Only SKIN (30 Days)</t>
  </si>
  <si>
    <t>Eagle Raata Sunset Serenity Only SKIN (365 Days)</t>
  </si>
  <si>
    <t>Eagle Raata Sunset Serenity Only SKIN (7 Days)</t>
  </si>
  <si>
    <t>Eagle Raata Sunset Serenity Only SKIN (90 Days)</t>
  </si>
  <si>
    <t>Eagle Raata Sunset SKIN</t>
  </si>
  <si>
    <t>Eagle Serenity YC117 SKIN</t>
  </si>
  <si>
    <t>Eagle Serenity YC117 SKIN (30 Days)</t>
  </si>
  <si>
    <t>Eagle Serenity YC117 SKIN (365 Days)</t>
  </si>
  <si>
    <t>Eagle Serenity YC117 SKIN (7 Days)</t>
  </si>
  <si>
    <t>Eagle Serenity YC117 SKIN (90 Days)</t>
  </si>
  <si>
    <t>Eagle State Police SKIN</t>
  </si>
  <si>
    <t>Eagle Steel Cardinal SKIN</t>
  </si>
  <si>
    <t>Eagle Vitalshift EGO SKIN</t>
  </si>
  <si>
    <t>Eagle Wiyrkomi Serenity Only SKIN</t>
  </si>
  <si>
    <t>Eagle Wiyrkomi Serenity Only SKIN (30 Days)</t>
  </si>
  <si>
    <t>Eagle Wiyrkomi Serenity Only SKIN (365 Days)</t>
  </si>
  <si>
    <t>Eagle Wiyrkomi Serenity Only SKIN (7 Days)</t>
  </si>
  <si>
    <t>Eagle Wiyrkomi Serenity Only SKIN (90 Days)</t>
  </si>
  <si>
    <t>Eagle Wiyrkomi SKIN</t>
  </si>
  <si>
    <t>Eagle Zento Isideko Combine SKIN</t>
  </si>
  <si>
    <t>Easy Roaming Spawner - DEFENDER</t>
  </si>
  <si>
    <t>Easy Roaming Spawner - Drifters/Sleeper</t>
  </si>
  <si>
    <t>Easy Roaming Spawner - EDENCOM</t>
  </si>
  <si>
    <t>Easy Roaming Spawner - INVADER</t>
  </si>
  <si>
    <t>Easy Roaming Spawner - Rogue Drones</t>
  </si>
  <si>
    <t>Easy_PLACEHOLDER</t>
  </si>
  <si>
    <t>EasyBlueprint_PLACEHOLDER</t>
  </si>
  <si>
    <t>Ebotiz's Retribution</t>
  </si>
  <si>
    <t>EC-3 Assault Mass Driver</t>
  </si>
  <si>
    <t>ECCM - Gravimetric I</t>
  </si>
  <si>
    <t>ECCM - Gravimetric I Blueprint</t>
  </si>
  <si>
    <t>ECCM - Gravimetric II</t>
  </si>
  <si>
    <t>ECCM - Gravimetric II Blueprint</t>
  </si>
  <si>
    <t>ECCM - Ladar I</t>
  </si>
  <si>
    <t>ECCM - Ladar I Blueprint</t>
  </si>
  <si>
    <t>ECCM - Ladar II</t>
  </si>
  <si>
    <t>ECCM - Ladar II Blueprint</t>
  </si>
  <si>
    <t>ECCM - Magnetometric I</t>
  </si>
  <si>
    <t>ECCM - Magnetometric I Blueprint</t>
  </si>
  <si>
    <t>ECCM - Magnetometric II</t>
  </si>
  <si>
    <t>ECCM - Magnetometric II Blueprint</t>
  </si>
  <si>
    <t>ECCM - Omni I</t>
  </si>
  <si>
    <t>ECCM - Omni I Blueprint</t>
  </si>
  <si>
    <t>ECCM - Omni II</t>
  </si>
  <si>
    <t>ECCM - Omni II Blueprint</t>
  </si>
  <si>
    <t>ECCM - Radar I</t>
  </si>
  <si>
    <t>ECCM - Radar I Blueprint</t>
  </si>
  <si>
    <t>ECCM - Radar II</t>
  </si>
  <si>
    <t>ECCM - Radar II Blueprint</t>
  </si>
  <si>
    <t>ECCM Projector I</t>
  </si>
  <si>
    <t>ECCM Projector I Blueprint</t>
  </si>
  <si>
    <t>ECCM Projector II</t>
  </si>
  <si>
    <t>ECCM Projector II Blueprint</t>
  </si>
  <si>
    <t>ECCM Script</t>
  </si>
  <si>
    <t>ECCM Script Blueprint</t>
  </si>
  <si>
    <t>Echelon</t>
  </si>
  <si>
    <t>Echelon Blueprint</t>
  </si>
  <si>
    <t>Echo</t>
  </si>
  <si>
    <t>'Echo' Basic Light Damage Modifier</t>
  </si>
  <si>
    <t>Echo Bluebird SKIN</t>
  </si>
  <si>
    <t>Echo Blueprint</t>
  </si>
  <si>
    <t>Echo Red Kite SKIN</t>
  </si>
  <si>
    <t>'Eclipse' Active Scanner</t>
  </si>
  <si>
    <t>ECM Field Effect Subpylon</t>
  </si>
  <si>
    <t>ECM Field Effect Subpylon Wreck</t>
  </si>
  <si>
    <t>ECM Jammer Burst</t>
  </si>
  <si>
    <t>ECM Jammer Burst Projector</t>
  </si>
  <si>
    <t>ECM Jammer Burst Projector Blueprint</t>
  </si>
  <si>
    <t>'Economist' Tracking Computer I</t>
  </si>
  <si>
    <t>'Economist' Tracking Computer I Blueprint</t>
  </si>
  <si>
    <t>EC-P8R Outpost Monument</t>
  </si>
  <si>
    <t>Ectoplasm</t>
  </si>
  <si>
    <t>Ectoplasm-Skimmer Display</t>
  </si>
  <si>
    <t>EDENCOM Astrahus under construction</t>
  </si>
  <si>
    <t>EDENCOM Battleship</t>
  </si>
  <si>
    <t>Edencom Battleship placeholder</t>
  </si>
  <si>
    <t>EDENCOM Battleship Wreck</t>
  </si>
  <si>
    <t>EDENCOM Covert Research Headquarters</t>
  </si>
  <si>
    <t>EDENCOM Cruiser</t>
  </si>
  <si>
    <t>EDENCOM Cruiser (old)</t>
  </si>
  <si>
    <t>EDENCOM Cruiser Wreck</t>
  </si>
  <si>
    <t>EDENCOM Cynosural Jammer</t>
  </si>
  <si>
    <t>EDENCOM factory active</t>
  </si>
  <si>
    <t>EDENCOM factory frame and docks</t>
  </si>
  <si>
    <t>EDENCOM factory superstructure</t>
  </si>
  <si>
    <t>EDENCOM Fortification Orca</t>
  </si>
  <si>
    <t>EDENCOM Frigate</t>
  </si>
  <si>
    <t>EDENCOM Frigate (old)</t>
  </si>
  <si>
    <t>EDENCOM Frigate Wreck</t>
  </si>
  <si>
    <t>EDENCOM GunStar</t>
  </si>
  <si>
    <t>EDENCOM Heavy GunStar</t>
  </si>
  <si>
    <t>EDENCOM Heavy GunStar Wreck</t>
  </si>
  <si>
    <t>EDENCOM Invasions Command HQ (Yulai)</t>
  </si>
  <si>
    <t>EDENCOM Memorial to Triglavian Invasions</t>
  </si>
  <si>
    <t>EDENCOM power generator</t>
  </si>
  <si>
    <t>EDENCOM Production Facility</t>
  </si>
  <si>
    <t>EDENCOM Research Complex</t>
  </si>
  <si>
    <t>EDENCOM Secure Buffer Data</t>
  </si>
  <si>
    <t>EDENCOM Secure Relay Alpha</t>
  </si>
  <si>
    <t>EDENCOM Secure Relay Beta</t>
  </si>
  <si>
    <t>EDENCOM Secure Relay Gamma</t>
  </si>
  <si>
    <t>EDENCOM Shield Facility</t>
  </si>
  <si>
    <t>EDENCOM Stellar Monitoring (Yulai)</t>
  </si>
  <si>
    <t>EDENCOM Stockpile Non-Interactable (Do not translate)</t>
  </si>
  <si>
    <t>EDENCOM Stockpile Tenshu</t>
  </si>
  <si>
    <t>EDENCOM power generator wreck</t>
  </si>
  <si>
    <t>Edict of Ancestry</t>
  </si>
  <si>
    <t>EFFA Compact Assault Damage Control</t>
  </si>
  <si>
    <t>Effect NPE Vortex</t>
  </si>
  <si>
    <t>Effotber's Transit Overseer</t>
  </si>
  <si>
    <t>EGDLI (2) Abyssal Tier 1 (Omega)</t>
  </si>
  <si>
    <t>EGDLI (2) Abyssal Tier 2 (Omega)</t>
  </si>
  <si>
    <t>EGDLI (2) Abyssal Tier 4 (Alpha)</t>
  </si>
  <si>
    <t>EGDLI (2) Boosters Tier 1 (Alpha)</t>
  </si>
  <si>
    <t>EGDLI (2) Boosters Tier 1 (Omega)</t>
  </si>
  <si>
    <t>EGDLI (2) Boosters Tier 2 (Alpha)</t>
  </si>
  <si>
    <t>EGDLI (2) Boosters Tier 2 (Omega)</t>
  </si>
  <si>
    <t>EGDLI (2) Boosters Tier 3 (Alpha)</t>
  </si>
  <si>
    <t>EGDLI (2) Boosters Tier 3 (Omega)</t>
  </si>
  <si>
    <t>EGDLI (2) BPC Tier 1 (Alpha)</t>
  </si>
  <si>
    <t>EGDLI (2) BPC Tier 1 (Omega)</t>
  </si>
  <si>
    <t>EGDLI (2) BPC Tier 2 (Alpha)</t>
  </si>
  <si>
    <t>EGDLI (2) BPC Tier 2 (Omega)</t>
  </si>
  <si>
    <t>EGDLI (2) BPC Tier 3 (Alpha)</t>
  </si>
  <si>
    <t>EGDLI (2) BPC Tier 3 (Omega)</t>
  </si>
  <si>
    <t>EGDLI (2) Skin Tier 1 (Alpha)</t>
  </si>
  <si>
    <t>EGDLI (2) Skin Tier 1 (Omega)</t>
  </si>
  <si>
    <t>EGDLI (2) Skin Tier 2 (Alpha)</t>
  </si>
  <si>
    <t>EGDLI (2) Skin Tier 2 (Omega)</t>
  </si>
  <si>
    <t>EGDLI (2) Skin Tier 3 (Alpha)</t>
  </si>
  <si>
    <t>EGDLI (2) Skin Tier 3 (Omega)</t>
  </si>
  <si>
    <t>EGDLI Loot Crate Special 1 (Omega)</t>
  </si>
  <si>
    <t>EGDLI Loot Crate Tier 1 Boosters 1 (Alpha)</t>
  </si>
  <si>
    <t>EGDLI Loot Crate Tier 1 Boosters 1 (Omega)</t>
  </si>
  <si>
    <t>EGDLI Loot Crate Tier 1 BPCs 1 (Alpha)</t>
  </si>
  <si>
    <t>EGDLI Loot Crate Tier 1 BPCs 1 (Omega)</t>
  </si>
  <si>
    <t>EGDLI Loot Crate Tier 1 Frigate Skins 1 (Alpha)</t>
  </si>
  <si>
    <t>EGDLI Loot Crate Tier 1 Frigate Skins 1 (Omega)</t>
  </si>
  <si>
    <t>EGDLI Loot Crate Tier 1 Frigate Skins 2 (Alpha)</t>
  </si>
  <si>
    <t>EGDLI Loot Crate Tier 1 Frigate Skins 2 (Omega)</t>
  </si>
  <si>
    <t>EGDLI Loot Crate Tier 2 Battleship Skins 1 (Alpha)</t>
  </si>
  <si>
    <t>EGDLI Loot Crate Tier 2 Battleship Skins 1 (Omega)</t>
  </si>
  <si>
    <t>EGDLI Loot Crate Tier 2 Battleship Skins 2 (Alpha)</t>
  </si>
  <si>
    <t>EGDLI Loot Crate Tier 2 Battleship Skins 2 (Omega)</t>
  </si>
  <si>
    <t>EGDLI Loot Crate Tier 2 Boosters 1 (Alpha)</t>
  </si>
  <si>
    <t>EGDLI Loot Crate Tier 2 Boosters 1 (Omega)</t>
  </si>
  <si>
    <t>EGDLI Loot Crate Tier 2 BPCs 1 (Alpha)</t>
  </si>
  <si>
    <t>EGDLI Loot Crate Tier 2 BPCs 1 (Omega)</t>
  </si>
  <si>
    <t>EGDLI Loot Crate Tier 2 Frigate Skins 1 (Alpha)</t>
  </si>
  <si>
    <t>EGDLI Loot Crate Tier 2 Frigate Skins 1 (Omega)</t>
  </si>
  <si>
    <t>EGDLI Loot Crate Tier 2 Frigate Skins 2 (Omega)</t>
  </si>
  <si>
    <t>EGDLI Loot Crate Tier 3 Battleship Skins 1 (Alpha)</t>
  </si>
  <si>
    <t>EGDLI Loot Crate Tier 3 Battleship Skins 1 (Omega)</t>
  </si>
  <si>
    <t>EGDLI Loot Crate Tier 3 Boosters 1 (Alpha)</t>
  </si>
  <si>
    <t>EGDLI Loot Crate Tier 3 Boosters 1 (Omega)</t>
  </si>
  <si>
    <t>EGDLI Loot Crate Tier 3 BPCs 1 (Alpha)</t>
  </si>
  <si>
    <t>EGDLI Loot Crate Tier 3 BPCs 1 (Omega)</t>
  </si>
  <si>
    <t>Eget Skovilen's Bunker</t>
  </si>
  <si>
    <t>Eggheron Stargate Construction Monument</t>
  </si>
  <si>
    <t>'Egil' Basic-M mk.0</t>
  </si>
  <si>
    <t>Eha Hidaiki</t>
  </si>
  <si>
    <t>'Eico Flamjaw' Augmentation Crate</t>
  </si>
  <si>
    <t>Eico Redarc/Redwire XVI Augmentations Crate</t>
  </si>
  <si>
    <t>'Eidetic Memory'</t>
  </si>
  <si>
    <t>Eifyr and Co. 'Alchemist' Biology BY-805</t>
  </si>
  <si>
    <t>Eifyr and Co. 'Alchemist' Biology BY-810</t>
  </si>
  <si>
    <t>Eifyr and Co. 'Alchemist' Gas Harvesting GH-801</t>
  </si>
  <si>
    <t>Eifyr and Co. 'Alchemist' Gas Harvesting GH-803</t>
  </si>
  <si>
    <t>Eifyr and Co. 'Alchemist' Gas Harvesting GH-805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</si>
  <si>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</si>
  <si>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</si>
  <si>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</si>
  <si>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</si>
  <si>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Eifyr and Co. 'Gunslinger' Large Projectile Turret LP-1001</t>
  </si>
  <si>
    <t>Eifyr and Co. 'Gunslinger' Large Projectile Turret LP-1002</t>
  </si>
  <si>
    <t>Eifyr and Co. 'Gunslinger' Large Projectile Turret LP-1003</t>
  </si>
  <si>
    <t>Eifyr and Co. 'Gunslinger' Large Projectile Turret LP-1004</t>
  </si>
  <si>
    <t>Eifyr and Co. 'Gunslinger' Large Projectile Turret LP-1005</t>
  </si>
  <si>
    <t>Eifyr and Co. 'Gunslinger' Large Projectile Turret LP-1006</t>
  </si>
  <si>
    <t>Eifyr and Co. 'Gunslinger' Medium Projectile Turret MP-801</t>
  </si>
  <si>
    <t>Eifyr and Co. 'Gunslinger' Medium Projectile Turret MP-802</t>
  </si>
  <si>
    <t>Eifyr and Co. 'Gunslinger' Medium Projectile Turret MP-803</t>
  </si>
  <si>
    <t>Eifyr and Co. 'Gunslinger' Medium Projectile Turret MP-804</t>
  </si>
  <si>
    <t>Eifyr and Co. 'Gunslinger' Medium Projectile Turret MP-805</t>
  </si>
  <si>
    <t>Eifyr and Co. 'Gunslinger' Medium Projectile Turret MP-806</t>
  </si>
  <si>
    <t>Eifyr and Co. 'Gunslinger' Motion Prediction MR-701</t>
  </si>
  <si>
    <t>Eifyr and Co. 'Gunslinger' Motion Prediction MR-702</t>
  </si>
  <si>
    <t>Eifyr and Co. 'Gunslinger' Motion Prediction MR-703</t>
  </si>
  <si>
    <t>Eifyr and Co. 'Gunslinger' Motion Prediction MR-704</t>
  </si>
  <si>
    <t>Eifyr and Co. 'Gunslinger' Motion Prediction MR-705</t>
  </si>
  <si>
    <t>Eifyr and Co. 'Gunslinger' Motion Prediction MR-706</t>
  </si>
  <si>
    <t>Eifyr and Co. 'Gunslinger' Small Projectile Turret SP-601</t>
  </si>
  <si>
    <t>Eifyr and Co. 'Gunslinger' Small Projectile Turret SP-602</t>
  </si>
  <si>
    <t>Eifyr and Co. 'Gunslinger' Small Projectile Turret SP-603</t>
  </si>
  <si>
    <t>Eifyr and Co. 'Gunslinger' Small Projectile Turret SP-604</t>
  </si>
  <si>
    <t>Eifyr and Co. 'Gunslinger' Small Projectile Turret SP-605</t>
  </si>
  <si>
    <t>Eifyr and Co. 'Gunslinger' Small Projectile Turret SP-606</t>
  </si>
  <si>
    <t>Eifyr and Co. 'Gunslinger' Surgical Strike SS-901</t>
  </si>
  <si>
    <t>Eifyr and Co. 'Gunslinger' Surgical Strike SS-902</t>
  </si>
  <si>
    <t>Eifyr and Co. 'Gunslinger' Surgical Strike SS-903</t>
  </si>
  <si>
    <t>Eifyr and Co. 'Gunslinger' Surgical Strike SS-904</t>
  </si>
  <si>
    <t>Eifyr and Co. 'Gunslinger' Surgical Strike SS-905</t>
  </si>
  <si>
    <t>Eifyr and Co. 'Gunslinger' Surgical Strike SS-906</t>
  </si>
  <si>
    <t>Eifyr and Co. 'Rogue' Acceleration Control AC-601</t>
  </si>
  <si>
    <t>Eifyr and Co. 'Rogue' Acceleration Control AC-602</t>
  </si>
  <si>
    <t>Eifyr and Co. 'Rogue' Acceleration Control AC-603</t>
  </si>
  <si>
    <t>Eifyr and Co. 'Rogue' Acceleration Control AC-604</t>
  </si>
  <si>
    <t>Eifyr and Co. 'Rogue' Acceleration Control AC-605</t>
  </si>
  <si>
    <t>Eifyr and Co. 'Rogue' Acceleration Control AC-606</t>
  </si>
  <si>
    <t>Eifyr and Co. 'Rogue' Afterburner AB-602</t>
  </si>
  <si>
    <t>Eifyr and Co. 'Rogue' Afterburner AB-604</t>
  </si>
  <si>
    <t>Eifyr and Co. 'Rogue' Afterburner AB-606</t>
  </si>
  <si>
    <t>Eifyr and Co. 'Rogue' Afterburner AB-608</t>
  </si>
  <si>
    <t>Eifyr and Co. 'Rogue' Afterburner AB-610</t>
  </si>
  <si>
    <t>Eifyr and Co. 'Rogue' Afterburner AB-612</t>
  </si>
  <si>
    <t>Eifyr and Co. 'Rogue' Agility 11-11</t>
  </si>
  <si>
    <t>Eifyr and Co. 'Rogue' Agility ZhenNiu</t>
  </si>
  <si>
    <t>Eifyr and Co. 'Rogue' Evasive Maneuvering EM-701</t>
  </si>
  <si>
    <t>Eifyr and Co. 'Rogue' Evasive Maneuvering EM-702</t>
  </si>
  <si>
    <t>Eifyr and Co. 'Rogue' Evasive Maneuvering EM-703</t>
  </si>
  <si>
    <t>Eifyr and Co. 'Rogue' Evasive Maneuvering EM-704</t>
  </si>
  <si>
    <t>Eifyr and Co. 'Rogue' Evasive Maneuvering EM-705</t>
  </si>
  <si>
    <t>Eifyr and Co. 'Rogue' Evasive Maneuvering EM-706</t>
  </si>
  <si>
    <t>Eifyr and Co. 'Rogue' Fuel Conservation FC-801</t>
  </si>
  <si>
    <t>Eifyr and Co. 'Rogue' Fuel Conservation FC-802</t>
  </si>
  <si>
    <t>Eifyr and Co. 'Rogue' Fuel Conservation FC-803</t>
  </si>
  <si>
    <t>Eifyr and Co. 'Rogue' Fuel Conservation FC-804</t>
  </si>
  <si>
    <t>Eifyr and Co. 'Rogue' Fuel Conservation FC-805</t>
  </si>
  <si>
    <t>Eifyr and Co. 'Rogue' Fuel Conservation FC-806</t>
  </si>
  <si>
    <t>Eifyr and Co. 'Rogue' High Speed Maneuvering HS-901</t>
  </si>
  <si>
    <t>Eifyr and Co. 'Rogue' High Speed Maneuvering HS-902</t>
  </si>
  <si>
    <t>Eifyr and Co. 'Rogue' High Speed Maneuvering HS-903</t>
  </si>
  <si>
    <t>Eifyr and Co. 'Rogue' High Speed Maneuvering HS-904</t>
  </si>
  <si>
    <t>Eifyr and Co. 'Rogue' High Speed Maneuvering HS-905</t>
  </si>
  <si>
    <t>Eifyr and Co. 'Rogue' High Speed Maneuvering HS-906</t>
  </si>
  <si>
    <t>Eifyr and Co. 'Rogue' Navigation NN-601</t>
  </si>
  <si>
    <t>Eifyr and Co. 'Rogue' Navigation NN-602</t>
  </si>
  <si>
    <t>Eifyr and Co. 'Rogue' Navigation NN-603</t>
  </si>
  <si>
    <t>Eifyr and Co. 'Rogue' Navigation NN-604</t>
  </si>
  <si>
    <t>Eifyr and Co. 'Rogue' Navigation NN-605</t>
  </si>
  <si>
    <t>Eifyr and Co. 'Rogue' Navigation NN-606</t>
  </si>
  <si>
    <t>Eifyr and Co. 'Rogue' Warp Drive Operation WD-602</t>
  </si>
  <si>
    <t>Eifyr and Co. 'Rogue' Warp Drive Operation WD-604</t>
  </si>
  <si>
    <t>Eifyr and Co. 'Rogue' Warp Drive Operation WD-606</t>
  </si>
  <si>
    <t>Eifyr and Co. 'Rogue' Warp Drive Operation WD-608</t>
  </si>
  <si>
    <t>Eifyr and Co. 'Rogue' Warp Drive Operation WD-610</t>
  </si>
  <si>
    <t>Eifyr and Co. 'Rogue' Warp Drive Operation WD-612</t>
  </si>
  <si>
    <t>Eifyr and Co. 'Rogue' Warp Drive Speed WS-605</t>
  </si>
  <si>
    <t>Eifyr and Co. 'Rogue' Warp Drive Speed WS-608</t>
  </si>
  <si>
    <t>Eifyr and Co. 'Rogue' Warp Drive Speed WS-610</t>
  </si>
  <si>
    <t>Eifyr and Co. 'Rogue' Warp Drive Speed WS-613</t>
  </si>
  <si>
    <t>Eifyr and Co. 'Rogue' Warp Drive Speed WS-615</t>
  </si>
  <si>
    <t>Eifyr and Co. 'Rogue' Warp Drive Speed WS-618</t>
  </si>
  <si>
    <t>Eilard's Corpse</t>
  </si>
  <si>
    <t>Einhas Malak</t>
  </si>
  <si>
    <t>Einherji I</t>
  </si>
  <si>
    <t>Einherji I Blueprint</t>
  </si>
  <si>
    <t>Einherji II</t>
  </si>
  <si>
    <t>Einherji II Blueprint</t>
  </si>
  <si>
    <t>Ejected Sleeper Databank</t>
  </si>
  <si>
    <t>EK-A2 Breach Mass Driver</t>
  </si>
  <si>
    <t>Ekala's Design Documents</t>
  </si>
  <si>
    <t>Elara Restrained Mining Laser Upgrade</t>
  </si>
  <si>
    <t>Elder Blood Arch Engraver</t>
  </si>
  <si>
    <t>Elder Blood Arch Priest</t>
  </si>
  <si>
    <t>Elder Blood Arch Reaver</t>
  </si>
  <si>
    <t>Elder Blood Arch Sage</t>
  </si>
  <si>
    <t>Elder Blood Arch Templar</t>
  </si>
  <si>
    <t>Elder Blood Collector</t>
  </si>
  <si>
    <t>Elder Blood Dark Priest</t>
  </si>
  <si>
    <t>Elder Blood Diviner</t>
  </si>
  <si>
    <t>Elder Blood Engraver</t>
  </si>
  <si>
    <t>Elder Blood Follower</t>
  </si>
  <si>
    <t>Elder Blood Herald</t>
  </si>
  <si>
    <t>Elder Blood Priest</t>
  </si>
  <si>
    <t>Elder Blood Raider</t>
  </si>
  <si>
    <t>Elder Blood Reaver</t>
  </si>
  <si>
    <t>Elder Blood Revenant</t>
  </si>
  <si>
    <t>Elder Blood Sage</t>
  </si>
  <si>
    <t>Elder Blood Seeker</t>
  </si>
  <si>
    <t>Elder Blood Shadow Sage</t>
  </si>
  <si>
    <t>Elder Blood Upholder</t>
  </si>
  <si>
    <t>Elder Blood Worshipper</t>
  </si>
  <si>
    <t>Elder Corpii Collector</t>
  </si>
  <si>
    <t>Elder Corpii Diviner</t>
  </si>
  <si>
    <t>Elder Corpii Engraver</t>
  </si>
  <si>
    <t>Elder Corpii Follower</t>
  </si>
  <si>
    <t>Elder Corpii Herald</t>
  </si>
  <si>
    <t>Elder Corpii Raider</t>
  </si>
  <si>
    <t>Elder Corpii Reaver</t>
  </si>
  <si>
    <t>Elder Corpii Seeker</t>
  </si>
  <si>
    <t>Elder Corpii Upholder</t>
  </si>
  <si>
    <t>Elder Corpii Worshiper</t>
  </si>
  <si>
    <t>Elder Corpum Arch Engraver</t>
  </si>
  <si>
    <t>Elder Corpum Arch Priest</t>
  </si>
  <si>
    <t>Elder Corpum Arch Reaver</t>
  </si>
  <si>
    <t>Elder Corpum Arch Sage</t>
  </si>
  <si>
    <t>Elder Corpum Arch Templar</t>
  </si>
  <si>
    <t>Elder Corpum Dark Priest</t>
  </si>
  <si>
    <t>Elder Corpum Priest</t>
  </si>
  <si>
    <t>Elder Corpum Revenant</t>
  </si>
  <si>
    <t>Elder Corpum Sage</t>
  </si>
  <si>
    <t>Elder Corpum Shadow Sage</t>
  </si>
  <si>
    <t>Elder War Monument</t>
  </si>
  <si>
    <t>Electric Cloud</t>
  </si>
  <si>
    <t>Electric Conduit</t>
  </si>
  <si>
    <t>electric_storm_weather_1</t>
  </si>
  <si>
    <t>electric_storm_weather_2</t>
  </si>
  <si>
    <t>electric_storm_weather_3</t>
  </si>
  <si>
    <t>Electrical Storm</t>
  </si>
  <si>
    <t>Electrolytes</t>
  </si>
  <si>
    <t>Electrolytic Capacitor Unit</t>
  </si>
  <si>
    <t>Electrolytic Capacitor Unit Blueprint</t>
  </si>
  <si>
    <t>Electromagnetic Metaprismatic Sheeting</t>
  </si>
  <si>
    <t>Electromagnetic Physics</t>
  </si>
  <si>
    <t>Electromechanical Hull Sheeting</t>
  </si>
  <si>
    <t>Electromechanical Interface Nexus</t>
  </si>
  <si>
    <t>Electromechanical Interface Nexus Blueprint</t>
  </si>
  <si>
    <t>Electron Blaster Cannon I</t>
  </si>
  <si>
    <t>Electron Blaster Cannon I Blueprint</t>
  </si>
  <si>
    <t>Electron Blaster Cannon II</t>
  </si>
  <si>
    <t>Electron Blaster Cannon II Blueprint</t>
  </si>
  <si>
    <t>Electron Bomb</t>
  </si>
  <si>
    <t>Electron Bomb Blueprint</t>
  </si>
  <si>
    <t>Electron Damage Control Unit</t>
  </si>
  <si>
    <t>Electro-Neural Signaller</t>
  </si>
  <si>
    <t>Electronic Attack Ships</t>
  </si>
  <si>
    <t>Electronic Effect Beacon</t>
  </si>
  <si>
    <t>Electronic Engineering</t>
  </si>
  <si>
    <t>Electronic Hardening Charge</t>
  </si>
  <si>
    <t>Electronic Hardening Charge Blueprint</t>
  </si>
  <si>
    <t>Electronic Link</t>
  </si>
  <si>
    <t>Electronic Parts</t>
  </si>
  <si>
    <t>Electronic Subsystem Technology</t>
  </si>
  <si>
    <t>Electronic Superiority Charge</t>
  </si>
  <si>
    <t>Electronic Superiority Charge Blueprint</t>
  </si>
  <si>
    <t>Electronic Superiority Rigging</t>
  </si>
  <si>
    <t>Electronic Warfare</t>
  </si>
  <si>
    <t>Electronic_Container</t>
  </si>
  <si>
    <t>Electronically Sealed Container</t>
  </si>
  <si>
    <t>Electronics Upgrades</t>
  </si>
  <si>
    <t>ElectroPunch Ultra L</t>
  </si>
  <si>
    <t>ElectroPunch Ultra L Blueprint</t>
  </si>
  <si>
    <t>ElectroPunch Ultra M</t>
  </si>
  <si>
    <t>ElectroPunch Ultra M Blueprint</t>
  </si>
  <si>
    <t>ElectroPunch Ultra S</t>
  </si>
  <si>
    <t>ElectroPunch Ultra S Blueprint</t>
  </si>
  <si>
    <t>'Element' Kinetic Plating I</t>
  </si>
  <si>
    <t>Elemental Base</t>
  </si>
  <si>
    <t>Elemental Crux</t>
  </si>
  <si>
    <t>Elena Gazky</t>
  </si>
  <si>
    <t>Elena Gazky's DNA</t>
  </si>
  <si>
    <t>Elere Febre's Data Log</t>
  </si>
  <si>
    <t>Elere Febre's Habitation module</t>
  </si>
  <si>
    <t>Elgur Erinn</t>
  </si>
  <si>
    <t>Elias Peltonnen</t>
  </si>
  <si>
    <t>Elite Armor Skill Accelerator</t>
  </si>
  <si>
    <t>Elite Barren Command Center</t>
  </si>
  <si>
    <t>Elite Drone AI</t>
  </si>
  <si>
    <t>Elite Drone Parasite</t>
  </si>
  <si>
    <t>Elite energy turret skill accelerator</t>
  </si>
  <si>
    <t>Elite Engineering Skill Accelerator</t>
  </si>
  <si>
    <t>Elite Federal Navy Brutix</t>
  </si>
  <si>
    <t>Elite Federal Navy Deimos</t>
  </si>
  <si>
    <t>Elite Federal Navy Dominix</t>
  </si>
  <si>
    <t>Elite Federal Navy Keres</t>
  </si>
  <si>
    <t>Elite Federal Navy Lachesis</t>
  </si>
  <si>
    <t>Elite Federal Navy Megathron</t>
  </si>
  <si>
    <t>Elite Federal Navy Oneiros</t>
  </si>
  <si>
    <t>Elite Federal Navy Taranis</t>
  </si>
  <si>
    <t>Elite Federal Navy Thalia</t>
  </si>
  <si>
    <t>Elite Federation Arcus</t>
  </si>
  <si>
    <t>Elite Federation Arx</t>
  </si>
  <si>
    <t>Elite Federation Auxilia</t>
  </si>
  <si>
    <t>Elite Federation Bearcus</t>
  </si>
  <si>
    <t>Elite Federation Calo</t>
  </si>
  <si>
    <t>Elite Federation Insidiator</t>
  </si>
  <si>
    <t>Elite Federation Libertus</t>
  </si>
  <si>
    <t>Elite Federation Liburna</t>
  </si>
  <si>
    <t>Elite Federation Lixa</t>
  </si>
  <si>
    <t>Elite Federation Lochos</t>
  </si>
  <si>
    <t>Elite Federation Machina</t>
  </si>
  <si>
    <t>Elite Federation Manica</t>
  </si>
  <si>
    <t>Elite Federation Matara</t>
  </si>
  <si>
    <t>Elite Federation Mentes</t>
  </si>
  <si>
    <t>Elite Federation Navis</t>
  </si>
  <si>
    <t>Elite Federation Pelekus</t>
  </si>
  <si>
    <t>Elite Federation Phalarica</t>
  </si>
  <si>
    <t>Elite Federation Quadrieris</t>
  </si>
  <si>
    <t>Elite Gas Command Center</t>
  </si>
  <si>
    <t>Elite hybrid turret skill accelerator</t>
  </si>
  <si>
    <t>Elite Ice Command Center</t>
  </si>
  <si>
    <t>Elite Imperial Navy Apocalypse</t>
  </si>
  <si>
    <t>Elite Imperial Navy Armageddon</t>
  </si>
  <si>
    <t>Elite Imperial Navy Crusader</t>
  </si>
  <si>
    <t>Elite Imperial Navy Deacon</t>
  </si>
  <si>
    <t>Elite Imperial Navy Guardian</t>
  </si>
  <si>
    <t>Elite Imperial Navy Harbinger</t>
  </si>
  <si>
    <t>Elite Imperial Navy Pilgrim</t>
  </si>
  <si>
    <t>Elite Imperial Navy Sentinel</t>
  </si>
  <si>
    <t>Elite Imperial Navy Zealot</t>
  </si>
  <si>
    <t>Elite Laser Pistols</t>
  </si>
  <si>
    <t>Elite Lava Command Center</t>
  </si>
  <si>
    <t>Elite Lucifer Cynabal</t>
  </si>
  <si>
    <t>Elite Lucifer Dramiel</t>
  </si>
  <si>
    <t>Elite missile launcher skill accelerator</t>
  </si>
  <si>
    <t>Elite Oceanic Command Center</t>
  </si>
  <si>
    <t>Elite Plasma Command Center</t>
  </si>
  <si>
    <t>Elite projectile turret skill accelerator</t>
  </si>
  <si>
    <t>Elite Prophecy Reenactment Drone</t>
  </si>
  <si>
    <t>Elite Repair Drone</t>
  </si>
  <si>
    <t>Elite Republic Fleet Claw</t>
  </si>
  <si>
    <t>Elite Republic Fleet Huginn</t>
  </si>
  <si>
    <t>Elite Republic Fleet Hurricane</t>
  </si>
  <si>
    <t>Elite Republic Fleet Hyena</t>
  </si>
  <si>
    <t>Elite Republic Fleet Muninn</t>
  </si>
  <si>
    <t>Elite Republic Fleet Scalpel</t>
  </si>
  <si>
    <t>Elite Republic Fleet Scimitar</t>
  </si>
  <si>
    <t>Elite Republic Fleet Tempest</t>
  </si>
  <si>
    <t>Elite Republic Fleet Typhoon</t>
  </si>
  <si>
    <t>Elite Roaming Spawner</t>
  </si>
  <si>
    <t>Elite Roaming Spawner - DEFENDER</t>
  </si>
  <si>
    <t>Elite Roaming Spawner - Drifters/Sleeper</t>
  </si>
  <si>
    <t>Elite Roaming Spawner - INVADER</t>
  </si>
  <si>
    <t>Elite Roaming Spawner - Rogue Drones</t>
  </si>
  <si>
    <t>Elite Shield Skill Accelerator</t>
  </si>
  <si>
    <t>Elite Slaves</t>
  </si>
  <si>
    <t>Elite State Navy Basilisk</t>
  </si>
  <si>
    <t>Elite State Navy Cerberus</t>
  </si>
  <si>
    <t>Elite State Navy Drake</t>
  </si>
  <si>
    <t>Elite State Navy Kirin</t>
  </si>
  <si>
    <t>Elite State Navy Kitsune</t>
  </si>
  <si>
    <t>Elite State Navy Raptor</t>
  </si>
  <si>
    <t>Elite State Navy Raven</t>
  </si>
  <si>
    <t>Elite State Navy Rook</t>
  </si>
  <si>
    <t>Elite State Navy Scorpion</t>
  </si>
  <si>
    <t>Elite Storm Command Center</t>
  </si>
  <si>
    <t>Elite Temperate Command Center</t>
  </si>
  <si>
    <t>Ellar Stin's Dramiel</t>
  </si>
  <si>
    <t>ELM-7 Laser Rifle</t>
  </si>
  <si>
    <t>EM Armor Compensation</t>
  </si>
  <si>
    <t>EM Armor Hardener I</t>
  </si>
  <si>
    <t>EM Armor Hardener I Blueprint</t>
  </si>
  <si>
    <t>EM Armor Hardener II</t>
  </si>
  <si>
    <t>EM Armor Hardener II Blueprint</t>
  </si>
  <si>
    <t>EM Coating I</t>
  </si>
  <si>
    <t>EM Coating I Blueprint</t>
  </si>
  <si>
    <t>EM Coating II</t>
  </si>
  <si>
    <t>EM Coating II Blueprint</t>
  </si>
  <si>
    <t>EM Energized Membrane I</t>
  </si>
  <si>
    <t>EM Energized Membrane I Blueprint</t>
  </si>
  <si>
    <t>EM Energized Membrane II</t>
  </si>
  <si>
    <t>EM Energized Membrane II Blueprint</t>
  </si>
  <si>
    <t>EM Pulse Generator</t>
  </si>
  <si>
    <t>EM Pulse Generator Blueprint</t>
  </si>
  <si>
    <t>EM Shield Amplifier I</t>
  </si>
  <si>
    <t>1808</t>
  </si>
  <si>
    <t>EM Shield Amplifier I Blueprint</t>
  </si>
  <si>
    <t>EM Shield Amplifier II</t>
  </si>
  <si>
    <t>EM Shield Amplifier II Blueprint</t>
  </si>
  <si>
    <t>EM Shield Compensation</t>
  </si>
  <si>
    <t>EM Shield Hardener I</t>
  </si>
  <si>
    <t>EM Shield Hardener I Blueprint</t>
  </si>
  <si>
    <t>EM Shield Hardener II</t>
  </si>
  <si>
    <t>EM Shield Hardener II Blueprint</t>
  </si>
  <si>
    <t>Embergrip Tessera</t>
  </si>
  <si>
    <t>Emberlance Tessella</t>
  </si>
  <si>
    <t>Emberneedle Tessella</t>
  </si>
  <si>
    <t>Emergency Damage Control I</t>
  </si>
  <si>
    <t>Emergency Evacuation Freighter</t>
  </si>
  <si>
    <t>Emergency Gravimetric Scanners</t>
  </si>
  <si>
    <t>Emergency Ladar Scanners</t>
  </si>
  <si>
    <t>Emergency Magnetometric Scanners</t>
  </si>
  <si>
    <t>Emergency Multi-Frequency Scanners</t>
  </si>
  <si>
    <t>Emergency RADAR Scanners</t>
  </si>
  <si>
    <t>Emergent Combat Analyzer</t>
  </si>
  <si>
    <t>Emergent Combat Intelligence</t>
  </si>
  <si>
    <t>Emergent Defender</t>
  </si>
  <si>
    <t>Emergent Escort</t>
  </si>
  <si>
    <t>Emergent Keeper</t>
  </si>
  <si>
    <t>Emergent Neurovisual Interface</t>
  </si>
  <si>
    <t>Emergent Neurovisual Interface Blueprint</t>
  </si>
  <si>
    <t>Emergent Patroller</t>
  </si>
  <si>
    <t>Emergent Preserver</t>
  </si>
  <si>
    <t>Emergent Retainer</t>
  </si>
  <si>
    <t>Emergent Sentinel</t>
  </si>
  <si>
    <t>Emergent Upholder</t>
  </si>
  <si>
    <t>Emergent Warden</t>
  </si>
  <si>
    <t>Emergent Watchman</t>
  </si>
  <si>
    <t>Emma Tharkin (MOA)</t>
  </si>
  <si>
    <t>EMP Charge Components</t>
  </si>
  <si>
    <t>EMP L</t>
  </si>
  <si>
    <t>EMP L Blueprint</t>
  </si>
  <si>
    <t>EMP M</t>
  </si>
  <si>
    <t>EMP M Blueprint</t>
  </si>
  <si>
    <t>EMP S</t>
  </si>
  <si>
    <t>EMP S Blueprint</t>
  </si>
  <si>
    <t>EMP XL</t>
  </si>
  <si>
    <t>EMP XL Blueprint</t>
  </si>
  <si>
    <t>'Empathy'</t>
  </si>
  <si>
    <t>Emperor Doriam II Memorial</t>
  </si>
  <si>
    <t>Empire Base Spawner - Triglavian Invasion Phase 3</t>
  </si>
  <si>
    <t>Empire Basic Cyno Boss Spawner</t>
  </si>
  <si>
    <t>Empire Basic Cyno Large Wave Spawner</t>
  </si>
  <si>
    <t>Empire Basic Cyno Wave Spawner</t>
  </si>
  <si>
    <t>Empire Boss Spawner - Triglavian Invasion Phase 3</t>
  </si>
  <si>
    <t>Empire Civilian Container</t>
  </si>
  <si>
    <t>Empire Control</t>
  </si>
  <si>
    <t>Empire Diplomatic Documents</t>
  </si>
  <si>
    <t>Empire Dread Spawner</t>
  </si>
  <si>
    <t>Empire Dread Wave Spawner</t>
  </si>
  <si>
    <t>Empire Easy Spawner - Triglavian Invasion Phase 3</t>
  </si>
  <si>
    <t>Empire Elite Spawner - Triglavian Invasion Phase 3</t>
  </si>
  <si>
    <t>Empire Emissary Medallion</t>
  </si>
  <si>
    <t>Empire Friendly Dread Spawner</t>
  </si>
  <si>
    <t>Empire Gate Spawner</t>
  </si>
  <si>
    <t>Empire Intermediate Cyno Boss Spawner</t>
  </si>
  <si>
    <t>Empire Intermediate Cyno Large Wave Spawner</t>
  </si>
  <si>
    <t>Empire Intermediate Cyno Wave Spawner</t>
  </si>
  <si>
    <t>Empire Pocket Spawner</t>
  </si>
  <si>
    <t>Empire Spawner - Cyno-Jammer Deployment</t>
  </si>
  <si>
    <t>Empire Spawner - Fortification Deployment (L)</t>
  </si>
  <si>
    <t>Empire Spawner - Fortification Deployment (XL)</t>
  </si>
  <si>
    <t>Empire Spawner - Mining Rig Deployment Stage 1</t>
  </si>
  <si>
    <t>Empire Spawner - Mining Rig Deployment Stage 2</t>
  </si>
  <si>
    <t>Empire Spawner - Mining Rig Deployment Stage 3</t>
  </si>
  <si>
    <t>Empire Structure Wave Spawner</t>
  </si>
  <si>
    <t>Empress Jamyl I: Sword of the Righteous</t>
  </si>
  <si>
    <t>Empress Jamyl's Avatar</t>
  </si>
  <si>
    <t>Empty Data Chip</t>
  </si>
  <si>
    <t>Empty Station Battery</t>
  </si>
  <si>
    <t>Enclave Debris</t>
  </si>
  <si>
    <t>Encoded Data Chip</t>
  </si>
  <si>
    <t>Encoded Data Transmission</t>
  </si>
  <si>
    <t>Encoded Gurista Intelligence Dossier</t>
  </si>
  <si>
    <t>Encoded Lai Dai Reports</t>
  </si>
  <si>
    <t>Encoded Message</t>
  </si>
  <si>
    <t>Encoded RSS Brief</t>
  </si>
  <si>
    <t>Encoding Matrix Component</t>
  </si>
  <si>
    <t>Encounter Surveillance System</t>
  </si>
  <si>
    <t>Encrypted Communications Array</t>
  </si>
  <si>
    <t>Encrypted Data Crystals</t>
  </si>
  <si>
    <t>Encrypted Data Fragment</t>
  </si>
  <si>
    <t>Encrypted Semiosis Console (Perun Clade)</t>
  </si>
  <si>
    <t>Encrypted Semiosis Console (Svarog Clade)</t>
  </si>
  <si>
    <t>Encrypted Semiosis Console (Veles Clade)</t>
  </si>
  <si>
    <t>Encrypted Ship Log</t>
  </si>
  <si>
    <t>Encrypted Strongbox</t>
  </si>
  <si>
    <t>Encrypted Transmission</t>
  </si>
  <si>
    <t>Encryption Code Book</t>
  </si>
  <si>
    <t>Endobenthic Abyssal Overmind</t>
  </si>
  <si>
    <t>Endurance</t>
  </si>
  <si>
    <t>Endurance Amarr Industrial Livery Serenity Only SKIN</t>
  </si>
  <si>
    <t>Endurance Amarr Industrial Livery Serenity Only SKIN (30 Days)</t>
  </si>
  <si>
    <t>Endurance Amarr Industrial Livery Serenity Only SKIN (365 Days)</t>
  </si>
  <si>
    <t>Endurance Amarr Industrial Livery Serenity Only SKIN (7 Days)</t>
  </si>
  <si>
    <t>Endurance Amarr Industrial Livery Serenity Only SKIN (90 Days)</t>
  </si>
  <si>
    <t>Endurance Amarr Industrial Livery SKIN</t>
  </si>
  <si>
    <t>Endurance Angel Industrial Livery SKIN</t>
  </si>
  <si>
    <t>Endurance Blood Raider Industrial Livery SKIN</t>
  </si>
  <si>
    <t>Endurance Blueprint</t>
  </si>
  <si>
    <t>Endurance Caldari Industrial Livery Serenity Only SKIN</t>
  </si>
  <si>
    <t>Endurance Caldari Industrial Livery Serenity Only SKIN (30 Days)</t>
  </si>
  <si>
    <t>Endurance Caldari Industrial Livery Serenity Only SKIN (365 Days)</t>
  </si>
  <si>
    <t>Endurance Caldari Industrial Livery Serenity Only SKIN (7 Days)</t>
  </si>
  <si>
    <t>Endurance Caldari Industrial Livery Serenity Only SKIN (90 Days)</t>
  </si>
  <si>
    <t>Endurance Caldari Industrial Livery SKIN</t>
  </si>
  <si>
    <t>Endurance Digmaster Blazon Serenity Only SKIN</t>
  </si>
  <si>
    <t>Endurance Digmaster Blazon Serenity Only SKIN (30 Days)</t>
  </si>
  <si>
    <t>Endurance Digmaster Blazon Serenity Only SKIN (365 Days)</t>
  </si>
  <si>
    <t>Endurance Digmaster Blazon Serenity Only SKIN (7 Days)</t>
  </si>
  <si>
    <t>Endurance Digmaster Blazon Serenity Only SKIN (90 Days)</t>
  </si>
  <si>
    <t>Endurance Digmaster Blazon SKIN</t>
  </si>
  <si>
    <t>Endurance Gallente Industrial Livery Serenity Only SKIN</t>
  </si>
  <si>
    <t>Endurance Gallente Industrial Livery Serenity Only SKIN (30 Days)</t>
  </si>
  <si>
    <t>Endurance Gallente Industrial Livery Serenity Only SKIN (365 Days)</t>
  </si>
  <si>
    <t>Endurance Gallente Industrial Livery Serenity Only SKIN (7 Days)</t>
  </si>
  <si>
    <t>Endurance Gallente Industrial Livery Serenity Only SKIN (90 Days)</t>
  </si>
  <si>
    <t>Endurance Gallente Industrial Livery SKIN</t>
  </si>
  <si>
    <t>Endurance Glacial Drift SKIN</t>
  </si>
  <si>
    <t>Endurance Guristas Industrial Livery SKIN</t>
  </si>
  <si>
    <t>Endurance Minmatar Industrial Livery Serenity Only SKIN</t>
  </si>
  <si>
    <t>Endurance Minmatar Industrial Livery Serenity Only SKIN (30 Days)</t>
  </si>
  <si>
    <t>Endurance Minmatar Industrial Livery Serenity Only SKIN (365 Days)</t>
  </si>
  <si>
    <t>Endurance Minmatar Industrial Livery Serenity Only SKIN (7 Days)</t>
  </si>
  <si>
    <t>Endurance Minmatar Industrial Livery Serenity Only SKIN (90 Days)</t>
  </si>
  <si>
    <t>Endurance Minmatar Industrial Livery SKIN</t>
  </si>
  <si>
    <t>Endurance Morphite Shine Serenity Only SKIN</t>
  </si>
  <si>
    <t>Endurance Morphite Shine Serenity Only SKIN (30 Days)</t>
  </si>
  <si>
    <t>Endurance Morphite Shine Serenity Only SKIN (365 Days)</t>
  </si>
  <si>
    <t>Endurance Morphite Shine Serenity Only SKIN (7 Days)</t>
  </si>
  <si>
    <t>Endurance Morphite Shine Serenity Only SKIN (90 Days)</t>
  </si>
  <si>
    <t>Endurance Morphite Shine SKIN</t>
  </si>
  <si>
    <t>Endurance Paydirt Prospector Serenity Only SKIN</t>
  </si>
  <si>
    <t>Endurance Paydirt Prospector Serenity Only SKIN (30 Days)</t>
  </si>
  <si>
    <t>Endurance Paydirt Prospector Serenity Only SKIN (365 Days)</t>
  </si>
  <si>
    <t>Endurance Paydirt Prospector Serenity Only SKIN (7 Days)</t>
  </si>
  <si>
    <t>Endurance Paydirt Prospector Serenity Only SKIN (90 Days)</t>
  </si>
  <si>
    <t>Endurance Paydirt Prospector SKIN</t>
  </si>
  <si>
    <t>Endurance Radioactives Reclamation SKIN</t>
  </si>
  <si>
    <t>Endurance Rockbreaker Pioneers SKIN</t>
  </si>
  <si>
    <t>Endurance Sansha Industrial Livery SKIN</t>
  </si>
  <si>
    <t>Enduring Compounds</t>
  </si>
  <si>
    <t>Enduring Conductors</t>
  </si>
  <si>
    <t>Enduring Electronics</t>
  </si>
  <si>
    <t>Enduring EM Shield Hardener</t>
  </si>
  <si>
    <t>Enduring Explosive Shield Hardener</t>
  </si>
  <si>
    <t>Enduring Kinetic Shield Hardener</t>
  </si>
  <si>
    <t>Enduring Multispectrum Shield Hardener</t>
  </si>
  <si>
    <t>Enduring Thermal Shield Hardener</t>
  </si>
  <si>
    <t>Energized Nanite Plating</t>
  </si>
  <si>
    <t>Energized Plating I</t>
  </si>
  <si>
    <t>Energy Cells</t>
  </si>
  <si>
    <t>Energy Grid Upgrades</t>
  </si>
  <si>
    <t>Energy Neutralization Burst Projector</t>
  </si>
  <si>
    <t>Energy Neutralization Burst Projector Blueprint</t>
  </si>
  <si>
    <t>Energy Neutralizer Burst</t>
  </si>
  <si>
    <t>Energy Neutralizing Battery</t>
  </si>
  <si>
    <t>Energy Neutralizing Battery Blueprint</t>
  </si>
  <si>
    <t>Energy Pulse Field Effect Subpylon</t>
  </si>
  <si>
    <t>Energy Pulse Field Effect Subpylon Wreck</t>
  </si>
  <si>
    <t>Energy Pulse Weapons</t>
  </si>
  <si>
    <t>Energy Turret Specialization Skill Accelerator</t>
  </si>
  <si>
    <t>Energy Weapon Rigging</t>
  </si>
  <si>
    <t>Enfeebling Scoped Ladar ECM</t>
  </si>
  <si>
    <t>Enforcer</t>
  </si>
  <si>
    <t>Enforcer - Calm Abyssal Filaments Crate</t>
  </si>
  <si>
    <t>Enforcer - Defense System Skill Crate</t>
  </si>
  <si>
    <t>Enforcer - Destroyer Skill Crate</t>
  </si>
  <si>
    <t>Enforcer - Frigate Crate</t>
  </si>
  <si>
    <t>Enforcer - Frigate Skill Crate</t>
  </si>
  <si>
    <t>Enforcer - Tranquil Abyssal Filaments Crate</t>
  </si>
  <si>
    <t>Enforcer Alvatis</t>
  </si>
  <si>
    <t>Enforcer Biosecurity Responders SKIN</t>
  </si>
  <si>
    <t>Enforcer BlackIce Derailers SKIN</t>
  </si>
  <si>
    <t>Enforcer Blueprint</t>
  </si>
  <si>
    <t>Enforcer CONCORD Aerospace 'Prototype' SKIN</t>
  </si>
  <si>
    <t>Enforcer DED 'Alpha Plus' Taskforce SKIN</t>
  </si>
  <si>
    <t>Enforcer DED Army Reserve SKIN</t>
  </si>
  <si>
    <t>Enforcer DED 'Master-at-Arms' Recruiter SKIN</t>
  </si>
  <si>
    <t>Enforcer Drone</t>
  </si>
  <si>
    <t>Enforcer Exoplanets Hunter SKIN</t>
  </si>
  <si>
    <t>Enforcer Firewatch SKIN</t>
  </si>
  <si>
    <t>Enforcer Glacial Drift SKIN</t>
  </si>
  <si>
    <t>Enforcer Halcyon Dawn SKIN</t>
  </si>
  <si>
    <t>Enforcer SARO 'Black Troop' SKIN</t>
  </si>
  <si>
    <t>Engine Core Calibration</t>
  </si>
  <si>
    <t>Engineer Tahaki Karin</t>
  </si>
  <si>
    <t>Engraved Blood Obsidian tablet</t>
  </si>
  <si>
    <t>Enhanced 120mm Armor Plates</t>
  </si>
  <si>
    <t>Enhanced 60mm Armor Plates</t>
  </si>
  <si>
    <t>Enhanced Afterburner</t>
  </si>
  <si>
    <t>Enhanced Armor Hardener</t>
  </si>
  <si>
    <t>Enhanced Armor Plates</t>
  </si>
  <si>
    <t>Enhanced Armor Repairer</t>
  </si>
  <si>
    <t>Enhanced Blaster Ammo Expansion Unit</t>
  </si>
  <si>
    <t>Enhanced Blaster Damage Amplifier</t>
  </si>
  <si>
    <t>Enhanced Cardiac Regulator</t>
  </si>
  <si>
    <t>Enhanced Cardiac Stimulant</t>
  </si>
  <si>
    <t>Enhanced Codebreaker</t>
  </si>
  <si>
    <t>Enhanced CPU Upgrade</t>
  </si>
  <si>
    <t>Enhanced CPU Upgrade Unit</t>
  </si>
  <si>
    <t>Enhanced Decryptor1</t>
  </si>
  <si>
    <t>Enhanced Dispersion Stabilizer</t>
  </si>
  <si>
    <t>Enhanced Electro-Neural Signaller</t>
  </si>
  <si>
    <t>Enhanced Ferroscale Plates</t>
  </si>
  <si>
    <t>Enhanced Fuel Injector</t>
  </si>
  <si>
    <t>Enhanced Heat Sink</t>
  </si>
  <si>
    <t>Enhanced Heavy Armor Repairer</t>
  </si>
  <si>
    <t>Enhanced Heavy Damage Modifier</t>
  </si>
  <si>
    <t>Enhanced Heavy Shield Booster</t>
  </si>
  <si>
    <t>Enhanced Heavy Shield Extender</t>
  </si>
  <si>
    <t>Enhanced Kinetic Catalyzer</t>
  </si>
  <si>
    <t>Enhanced Light Armor Repairer</t>
  </si>
  <si>
    <t>Enhanced Light Damage Modifier</t>
  </si>
  <si>
    <t>Enhanced Light Shield Booster</t>
  </si>
  <si>
    <t>Enhanced Light Shield Extender</t>
  </si>
  <si>
    <t>Enhanced Missile Ammo Expansion Unit</t>
  </si>
  <si>
    <t>Enhanced Missile Damage Amplifier</t>
  </si>
  <si>
    <t>Enhanced Myofibril Stimulant</t>
  </si>
  <si>
    <t>Enhanced Neurolink Protection Cell</t>
  </si>
  <si>
    <t>Enhanced Neurolink Protection Cell Blueprint</t>
  </si>
  <si>
    <t>Enhanced Overdrive Unit</t>
  </si>
  <si>
    <t>Enhanced PG Upgrade</t>
  </si>
  <si>
    <t>Enhanced Power Diagnostics Unit</t>
  </si>
  <si>
    <t>Enhanced Powergrid Upgrade</t>
  </si>
  <si>
    <t>Enhanced Profile Dampener</t>
  </si>
  <si>
    <t>Enhanced Railgun Ammo Expansion Unit</t>
  </si>
  <si>
    <t>Enhanced Railgun Damage Amplifer</t>
  </si>
  <si>
    <t>Enhanced Range Amplifier</t>
  </si>
  <si>
    <t>Enhanced Reactive Plates</t>
  </si>
  <si>
    <t>Enhanced Scanner</t>
  </si>
  <si>
    <t>Enhanced Shield Energizer</t>
  </si>
  <si>
    <t>Enhanced Shield Extender</t>
  </si>
  <si>
    <t>Enhanced Shield Hardener</t>
  </si>
  <si>
    <t>Enhanced Shield Recharger</t>
  </si>
  <si>
    <t>Enhanced Shield Regulator</t>
  </si>
  <si>
    <t>Enhanced Sidearm Damage Modifier</t>
  </si>
  <si>
    <t>Enhanced Training Drone</t>
  </si>
  <si>
    <t>Enhanced Ward Console</t>
  </si>
  <si>
    <t>Enigma Cypher Book</t>
  </si>
  <si>
    <t>Enigmatic Reports</t>
  </si>
  <si>
    <t>'Enkidu' Sentinel G-I+</t>
  </si>
  <si>
    <t>Enlightened Soul Silver Shield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</si>
  <si>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</si>
  <si>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</si>
  <si>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</si>
  <si>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</si>
  <si>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Enna Ahruneh's Impel</t>
  </si>
  <si>
    <t>Enormous Freight Container</t>
  </si>
  <si>
    <t>33003</t>
  </si>
  <si>
    <t>Enormous Freight Container Blueprint</t>
  </si>
  <si>
    <t>Enriched Clear Icicle</t>
  </si>
  <si>
    <t>Enriched Uranium</t>
  </si>
  <si>
    <t>'Enterprise' Remote Tracking Computer</t>
  </si>
  <si>
    <t>'Enterprise' Remote Tracking Computer Blueprint</t>
  </si>
  <si>
    <t>Entosis Link I</t>
  </si>
  <si>
    <t>Entosis Link I Blueprint</t>
  </si>
  <si>
    <t>Entosis Link II</t>
  </si>
  <si>
    <t>Entosis Link II Blueprint</t>
  </si>
  <si>
    <t>Entrapment Array 1</t>
  </si>
  <si>
    <t>Entrapment Array 1 Blueprint</t>
  </si>
  <si>
    <t>Entrapment Array 2</t>
  </si>
  <si>
    <t>Entrapment Array 2 Blueprint</t>
  </si>
  <si>
    <t>Entrapment Array 3</t>
  </si>
  <si>
    <t>Entrapment Array 3 Blueprint</t>
  </si>
  <si>
    <t>Entrapment Array 4</t>
  </si>
  <si>
    <t>Entrapment Array 4 Blueprint</t>
  </si>
  <si>
    <t>Entrapment Array 5</t>
  </si>
  <si>
    <t>Entrapment Array 5 Blueprint</t>
  </si>
  <si>
    <t>'Entrepreneur' Remote Sensor Booster</t>
  </si>
  <si>
    <t>'Entrepreneur' Remote Sensor Booster I Blueprint</t>
  </si>
  <si>
    <t>Entropic Disintegrator Werpost</t>
  </si>
  <si>
    <t>Entropic Disintegrator Werpost Wreck</t>
  </si>
  <si>
    <t>Entropic Radiation Sink I</t>
  </si>
  <si>
    <t>Entropic Radiation Sink I Blueprint</t>
  </si>
  <si>
    <t>Entropic Radiation Sink II</t>
  </si>
  <si>
    <t>Entropic Radiation Sink II Blueprint</t>
  </si>
  <si>
    <t>entry_locator</t>
  </si>
  <si>
    <t>ENV_Abyssal_Halloween_01a</t>
  </si>
  <si>
    <t>ENV_Abyssal_Infernal_PVP_01a</t>
  </si>
  <si>
    <t>ENV_Abyssal_PVP_asteroid_s1_01a</t>
  </si>
  <si>
    <t>ENV_Abyssal_PVP_crystal_s1_01a</t>
  </si>
  <si>
    <t>ENV_Abyssal_PVP_pillar_s1_01a</t>
  </si>
  <si>
    <t>ENV_Amarr_01a</t>
  </si>
  <si>
    <t>ENV_Ancient_Jove_01a</t>
  </si>
  <si>
    <t>ENV_Angel_S1</t>
  </si>
  <si>
    <t>ENV_Angel_S2</t>
  </si>
  <si>
    <t>ENV_Angel_S3</t>
  </si>
  <si>
    <t>ENV_Asteroid_Colony_01a</t>
  </si>
  <si>
    <t>ENV_BinaryBlue_01a</t>
  </si>
  <si>
    <t>ENV_BinaryRed_01a</t>
  </si>
  <si>
    <t>ENV_Bloodraider_S1</t>
  </si>
  <si>
    <t>ENV_Bloodraider_S2</t>
  </si>
  <si>
    <t>ENV_Bloodraider_S3</t>
  </si>
  <si>
    <t>ENV_Caldari_01a</t>
  </si>
  <si>
    <t>ENV_Casino_01a</t>
  </si>
  <si>
    <t>ENV_DarkExploration_01a</t>
  </si>
  <si>
    <t>ENV_Gallente_01a</t>
  </si>
  <si>
    <t>ENV_GenericCombat_01a</t>
  </si>
  <si>
    <t>ENV_Guardian_Gala_01a</t>
  </si>
  <si>
    <t>ENV_Guristas_S1</t>
  </si>
  <si>
    <t>ENV_Guristas_S2</t>
  </si>
  <si>
    <t>ENV_Guristas_S3</t>
  </si>
  <si>
    <t>ENV_Halloween_Pump_S2_02a</t>
  </si>
  <si>
    <t>ENV_Minmatar_01a</t>
  </si>
  <si>
    <t>ENV_NPE_CosmicStorm_01a</t>
  </si>
  <si>
    <t>ENV_NPE_Wrecksite_01a</t>
  </si>
  <si>
    <t>ENV_RedFog_01a</t>
  </si>
  <si>
    <t>ENV_Sansha_Home_01a</t>
  </si>
  <si>
    <t>ENV_Serpentis_S1</t>
  </si>
  <si>
    <t>ENV_Serpentis_S2</t>
  </si>
  <si>
    <t>ENV_Serpentis_S3</t>
  </si>
  <si>
    <t>ENV_Sleeper_Conflict_01a</t>
  </si>
  <si>
    <t>Env_Sleeper_Home_01a</t>
  </si>
  <si>
    <t>ENV_Smuggler_S1_01a</t>
  </si>
  <si>
    <t>ENV_Smuggler_S2_01a</t>
  </si>
  <si>
    <t>Env_SOE_Home_01a</t>
  </si>
  <si>
    <t>ENV_SunSurface_01a</t>
  </si>
  <si>
    <t>ENV_Triglavian_Construction_01a</t>
  </si>
  <si>
    <t>ENV_Wrecksite_01a</t>
  </si>
  <si>
    <t>Environment Moon 3D</t>
  </si>
  <si>
    <t>Environmentally-friendly Mining Equipment</t>
  </si>
  <si>
    <t>Enyo</t>
  </si>
  <si>
    <t>Enyo Abyssal Glory SKIN</t>
  </si>
  <si>
    <t>Enyo Biosecurity Responders SKIN</t>
  </si>
  <si>
    <t>Enyo Blueprint</t>
  </si>
  <si>
    <t>Enyo Exoplanets Hunter SKIN</t>
  </si>
  <si>
    <t>Enyo Glacial Drift SKIN</t>
  </si>
  <si>
    <t>Enyo Glittering Dream SKIN</t>
  </si>
  <si>
    <t>Enyo Halcyon Dawn SKIN</t>
  </si>
  <si>
    <t>Enyo Inner Zone Vanguard SKIN</t>
  </si>
  <si>
    <t>Enyo Intaki Syndicate Serenity Only SKIN</t>
  </si>
  <si>
    <t>Enyo Intaki Syndicate Serenity Only SKIN (30 Days)</t>
  </si>
  <si>
    <t>Enyo Intaki Syndicate Serenity Only SKIN (365 Days)</t>
  </si>
  <si>
    <t>Enyo Intaki Syndicate Serenity Only SKIN (7 Days)</t>
  </si>
  <si>
    <t>Enyo Intaki Syndicate Serenity Only SKIN (90 Days)</t>
  </si>
  <si>
    <t>Enyo Intaki Syndicate SKIN</t>
  </si>
  <si>
    <t>Enyo Intaki Syndicate SKIN (7 days Limited)</t>
  </si>
  <si>
    <t>Enyo Kopis Edge SKIN</t>
  </si>
  <si>
    <t>Enyo Serpentis Serenity Only SKIN</t>
  </si>
  <si>
    <t>Enyo Serpentis Serenity Only SKIN (30 Days)</t>
  </si>
  <si>
    <t>Enyo Serpentis Serenity Only SKIN (365 Days)</t>
  </si>
  <si>
    <t>Enyo Serpentis Serenity Only SKIN (7 Days)</t>
  </si>
  <si>
    <t>Enyo Serpentis Serenity Only SKIN (90 Days)</t>
  </si>
  <si>
    <t>Enyo Serpentis SKIN</t>
  </si>
  <si>
    <t>Enyo Spirit SKIN</t>
  </si>
  <si>
    <t>Enyo Valimor Legacy Serenity Only SKIN</t>
  </si>
  <si>
    <t>Enyo Valimor Legacy Serenity Only SKIN (30 Days)</t>
  </si>
  <si>
    <t>Enyo Valimor Legacy Serenity Only SKIN (365 Days)</t>
  </si>
  <si>
    <t>Enyo Valimor Legacy Serenity Only SKIN (7 Days)</t>
  </si>
  <si>
    <t>Enyo Valimor Legacy Serenity Only SKIN (90 Days)</t>
  </si>
  <si>
    <t>Enyo Valimor Legacy SKIN</t>
  </si>
  <si>
    <t>EoM Atoning Warrior</t>
  </si>
  <si>
    <t>EoM Behemoth</t>
  </si>
  <si>
    <t>EoM Black Dagger</t>
  </si>
  <si>
    <t>EoM Black Priest</t>
  </si>
  <si>
    <t>EoM Crusader</t>
  </si>
  <si>
    <t>EoM Cyno Network Spoofing Facility</t>
  </si>
  <si>
    <t>EoM Death Knight</t>
  </si>
  <si>
    <t>EoM Death Lord</t>
  </si>
  <si>
    <t>EoM Demon</t>
  </si>
  <si>
    <t>EoM Devout Fanatic</t>
  </si>
  <si>
    <t>EoM Fiend</t>
  </si>
  <si>
    <t>EoM Holy Binder</t>
  </si>
  <si>
    <t>EoM Holy Purger</t>
  </si>
  <si>
    <t>EoM Holy Sanctifier</t>
  </si>
  <si>
    <t>EoM Hoplokrisma</t>
  </si>
  <si>
    <t>EoM Hydra</t>
  </si>
  <si>
    <t>EoM Imp</t>
  </si>
  <si>
    <t>EoM Incubus</t>
  </si>
  <si>
    <t>EoM Ogre</t>
  </si>
  <si>
    <t>EoM Priest</t>
  </si>
  <si>
    <t>EoM Prophet</t>
  </si>
  <si>
    <t>EoM Providence Freighter</t>
  </si>
  <si>
    <t>EoM Purifying Lord</t>
  </si>
  <si>
    <t>EoM Saboteur</t>
  </si>
  <si>
    <t>EoM Sacred Assassin</t>
  </si>
  <si>
    <t>EoM Stasis Webber Tower</t>
  </si>
  <si>
    <t>EoM Stolen Cyno Beacon</t>
  </si>
  <si>
    <t>EoM Stolen Engineering Complex</t>
  </si>
  <si>
    <t>EoM Stolen Factory Outpost</t>
  </si>
  <si>
    <t>EoM Succubus</t>
  </si>
  <si>
    <t>EoM Warp Disruptor Tower</t>
  </si>
  <si>
    <t>EoM Zealous Sword</t>
  </si>
  <si>
    <t>'Eon' Militia Amarr Heavy Frame</t>
  </si>
  <si>
    <t>'Eon' Sentinel A-I</t>
  </si>
  <si>
    <t>Eos</t>
  </si>
  <si>
    <t>Eos Abyssal Glory SKIN</t>
  </si>
  <si>
    <t>Eos Biosecurity Responders SKIN</t>
  </si>
  <si>
    <t>Eos Blueprint</t>
  </si>
  <si>
    <t>Eos Exoplanets Hunter SKIN</t>
  </si>
  <si>
    <t>Eos Glacial Drift SKIN</t>
  </si>
  <si>
    <t>Eos Halcyon Dawn SKIN</t>
  </si>
  <si>
    <t>Eos Inner Zone Vanguard SKIN</t>
  </si>
  <si>
    <t>Eos Intaki Syndicate Serenity Only SKIN</t>
  </si>
  <si>
    <t>Eos Intaki Syndicate Serenity Only SKIN (30 Days)</t>
  </si>
  <si>
    <t>Eos Intaki Syndicate Serenity Only SKIN (365 Days)</t>
  </si>
  <si>
    <t>Eos Intaki Syndicate Serenity Only SKIN (7 Days)</t>
  </si>
  <si>
    <t>Eos Intaki Syndicate Serenity Only SKIN (90 Days)</t>
  </si>
  <si>
    <t>Eos Intaki Syndicate SKIN</t>
  </si>
  <si>
    <t>Eos Kopis Edge SKIN</t>
  </si>
  <si>
    <t>Eos Serpentis Serenity Only SKIN</t>
  </si>
  <si>
    <t>Eos Serpentis Serenity Only SKIN (30 Days)</t>
  </si>
  <si>
    <t>Eos Serpentis Serenity Only SKIN (365 Days)</t>
  </si>
  <si>
    <t>Eos Serpentis Serenity Only SKIN (7 Days)</t>
  </si>
  <si>
    <t>Eos Serpentis Serenity Only SKIN (90 Days)</t>
  </si>
  <si>
    <t>Eos Serpentis SKIN</t>
  </si>
  <si>
    <t>Eos Spirit SKIN</t>
  </si>
  <si>
    <t>Eos Valimor Legacy Serenity Only SKIN</t>
  </si>
  <si>
    <t>Eos Valimor Legacy Serenity Only SKIN (30 Days)</t>
  </si>
  <si>
    <t>Eos Valimor Legacy Serenity Only SKIN (365 Days)</t>
  </si>
  <si>
    <t>Eos Valimor Legacy Serenity Only SKIN (7 Days)</t>
  </si>
  <si>
    <t>Eos Valimor Legacy Serenity Only SKIN (90 Days)</t>
  </si>
  <si>
    <t>Eos Valimor Legacy SKIN</t>
  </si>
  <si>
    <t>Eosian Defender</t>
  </si>
  <si>
    <t>Eosian Inquisitor</t>
  </si>
  <si>
    <t>Eosian Preserver</t>
  </si>
  <si>
    <t>Eosian Safeguard</t>
  </si>
  <si>
    <t>Eosian Sentinel</t>
  </si>
  <si>
    <t>Eosian Upholder</t>
  </si>
  <si>
    <t>Eosian Warden</t>
  </si>
  <si>
    <t>Ephialtes Confuser</t>
  </si>
  <si>
    <t>Ephialtes Dissipator</t>
  </si>
  <si>
    <t>Ephialtes Entangler</t>
  </si>
  <si>
    <t>Ephialtes Illuminator</t>
  </si>
  <si>
    <t>Ephialtes Lancer</t>
  </si>
  <si>
    <t>Ephialtes Obfuscator</t>
  </si>
  <si>
    <t>Ephialtes Spearfisher</t>
  </si>
  <si>
    <t>Epidermis Sliver</t>
  </si>
  <si>
    <t>Epileptic Bonus</t>
  </si>
  <si>
    <t>Epithal</t>
  </si>
  <si>
    <t>Epithal Biosecurity Responders SKIN</t>
  </si>
  <si>
    <t>Epithal Blueprint</t>
  </si>
  <si>
    <t>Epithal Exoplanets Hunter SKIN</t>
  </si>
  <si>
    <t>Epithal Glacial Drift SKIN</t>
  </si>
  <si>
    <t>Epithal Halcyon Dawn SKIN</t>
  </si>
  <si>
    <t>Epithal Inner Zone Vanguard SKIN</t>
  </si>
  <si>
    <t>Epithal Intaki Syndicate Serenity Only SKIN</t>
  </si>
  <si>
    <t>Epithal Intaki Syndicate Serenity Only SKIN (30 Days)</t>
  </si>
  <si>
    <t>Epithal Intaki Syndicate Serenity Only SKIN (365 Days)</t>
  </si>
  <si>
    <t>Epithal Intaki Syndicate Serenity Only SKIN (7 Days)</t>
  </si>
  <si>
    <t>Epithal Intaki Syndicate Serenity Only SKIN (90 Days)</t>
  </si>
  <si>
    <t>Epithal Intaki Syndicate SKIN</t>
  </si>
  <si>
    <t>Epithal Kopis Edge SKIN</t>
  </si>
  <si>
    <t>Epithal Planetary Extraction</t>
  </si>
  <si>
    <t>Epithal Ruby Sungrazer SKIN</t>
  </si>
  <si>
    <t>Epithal Serpentis Serenity Only SKIN</t>
  </si>
  <si>
    <t>Epithal Serpentis Serenity Only SKIN (30 Days)</t>
  </si>
  <si>
    <t>Epithal Serpentis Serenity Only SKIN (365 Days)</t>
  </si>
  <si>
    <t>Epithal Serpentis Serenity Only SKIN (7 Days)</t>
  </si>
  <si>
    <t>Epithal Serpentis Serenity Only SKIN (90 Days)</t>
  </si>
  <si>
    <t>Epithal Serpentis SKIN</t>
  </si>
  <si>
    <t>Epithal Spirit SKIN</t>
  </si>
  <si>
    <t>Epithal Strategic Materiel Defender SKIN</t>
  </si>
  <si>
    <t>Epithal Valimor Legacy Serenity Only SKIN</t>
  </si>
  <si>
    <t>Epithal Valimor Legacy Serenity Only SKIN (30 Days)</t>
  </si>
  <si>
    <t>Epithal Valimor Legacy Serenity Only SKIN (365 Days)</t>
  </si>
  <si>
    <t>Epithal Valimor Legacy Serenity Only SKIN (7 Days)</t>
  </si>
  <si>
    <t>Epithal Valimor Legacy Serenity Only SKIN (90 Days)</t>
  </si>
  <si>
    <t>Epithal Valimor Legacy SKIN</t>
  </si>
  <si>
    <t>EP-R Argon Ion Basic Excavation Pulse</t>
  </si>
  <si>
    <t>EP-S Gaussian Scoped Mining Laser</t>
  </si>
  <si>
    <t>Equipment Assembly Array</t>
  </si>
  <si>
    <t>Equipment Assembly Array Blueprint</t>
  </si>
  <si>
    <t>Equite I</t>
  </si>
  <si>
    <t>Equite I Blueprint</t>
  </si>
  <si>
    <t>Equite II</t>
  </si>
  <si>
    <t>Equite II Blueprint</t>
  </si>
  <si>
    <t>Erakki Kihuo's Obsidian</t>
  </si>
  <si>
    <t>Erakki's Storage Bin</t>
  </si>
  <si>
    <t>Erakki's Voucher</t>
  </si>
  <si>
    <t>Erebus</t>
  </si>
  <si>
    <t>Erebus Biosecurity Responders SKIN</t>
  </si>
  <si>
    <t>Erebus Blueprint</t>
  </si>
  <si>
    <t>Erebus Caille Neon SKIN</t>
  </si>
  <si>
    <t>Erebus Capsuleer Elite XV SKIN</t>
  </si>
  <si>
    <t>Erebus Duvolle Serenity Only SKIN</t>
  </si>
  <si>
    <t>Erebus Duvolle SKIN</t>
  </si>
  <si>
    <t>Erebus Duvolle SKIN (30 Days)</t>
  </si>
  <si>
    <t>Erebus Duvolle SKIN (365 Days)</t>
  </si>
  <si>
    <t>Erebus Duvolle SKIN (7 Days)</t>
  </si>
  <si>
    <t>Erebus Duvolle SKIN (90 Days)</t>
  </si>
  <si>
    <t>Erebus Eros Blossom SKIN</t>
  </si>
  <si>
    <t>Erebus Exoplanets Hunter SKIN</t>
  </si>
  <si>
    <t>Erebus Federal Police SKIN</t>
  </si>
  <si>
    <t>Erebus Glacial Drift SKIN</t>
  </si>
  <si>
    <t>Erebus Glittering Dream SKIN</t>
  </si>
  <si>
    <t>Erebus Halcyon Dawn SKIN</t>
  </si>
  <si>
    <t>Erebus Headhunter SKIN</t>
  </si>
  <si>
    <t>Erebus Inner Zone Vanguard SKIN</t>
  </si>
  <si>
    <t>Erebus Intaki Syndicate Serenity Only SKIN</t>
  </si>
  <si>
    <t>Erebus Intaki Syndicate Serenity Only SKIN (30 Days)</t>
  </si>
  <si>
    <t>Erebus Intaki Syndicate Serenity Only SKIN (365 Days)</t>
  </si>
  <si>
    <t>Erebus Intaki Syndicate Serenity Only SKIN (7 Days)</t>
  </si>
  <si>
    <t>Erebus Intaki Syndicate Serenity Only SKIN (90 Days)</t>
  </si>
  <si>
    <t>Erebus Intaki Syndicate SKIN</t>
  </si>
  <si>
    <t>Erebus InterBus Serenity Only SKIN</t>
  </si>
  <si>
    <t>Erebus InterBus SKIN</t>
  </si>
  <si>
    <t>Erebus InterBus SKIN (30 Days)</t>
  </si>
  <si>
    <t>Erebus InterBus SKIN (365 Days)</t>
  </si>
  <si>
    <t>Erebus InterBus SKIN (7 Days)</t>
  </si>
  <si>
    <t>Erebus InterBus SKIN (90 Days)</t>
  </si>
  <si>
    <t>Erebus Interstellar Convergence SKIN</t>
  </si>
  <si>
    <t>Erebus Kopis Edge SKIN</t>
  </si>
  <si>
    <t>Erebus Luminaire Rising SKIN</t>
  </si>
  <si>
    <t>Erebus Ruby Sungrazer SKIN</t>
  </si>
  <si>
    <t>Erebus Sapphire Sungrazer SKIN</t>
  </si>
  <si>
    <t>Erebus Serpentis Serenity Only SKIN</t>
  </si>
  <si>
    <t>Erebus Serpentis Serenity Only SKIN (30 Days)</t>
  </si>
  <si>
    <t>Erebus Serpentis Serenity Only SKIN (365 Days)</t>
  </si>
  <si>
    <t>Erebus Serpentis Serenity Only SKIN (7 Days)</t>
  </si>
  <si>
    <t>Erebus Serpentis Serenity Only SKIN (90 Days)</t>
  </si>
  <si>
    <t>Erebus Serpentis SKIN</t>
  </si>
  <si>
    <t>Erebus Spirit SKIN</t>
  </si>
  <si>
    <t>Erebus Valimor Legacy Serenity Only SKIN</t>
  </si>
  <si>
    <t>Erebus Valimor Legacy Serenity Only SKIN (30 Days)</t>
  </si>
  <si>
    <t>Erebus Valimor Legacy Serenity Only SKIN (365 Days)</t>
  </si>
  <si>
    <t>Erebus Valimor Legacy Serenity Only SKIN (7 Days)</t>
  </si>
  <si>
    <t>Erebus Valimor Legacy Serenity Only SKIN (90 Days)</t>
  </si>
  <si>
    <t>Erebus Valimor Legacy SKIN</t>
  </si>
  <si>
    <t>Erebus Yoiul Star SKIN</t>
  </si>
  <si>
    <t>Erin Mining Laser Upgrade</t>
  </si>
  <si>
    <t>Erinye</t>
  </si>
  <si>
    <t>Erinye Blueprint</t>
  </si>
  <si>
    <t>Eris</t>
  </si>
  <si>
    <t>Eris Aurora Universalis SKIN</t>
  </si>
  <si>
    <t>Eris Biosecurity Responders SKIN</t>
  </si>
  <si>
    <t>Eris Blueprint</t>
  </si>
  <si>
    <t>Eris Exoplanets Hunter SKIN</t>
  </si>
  <si>
    <t>Eris Glacial Drift SKIN</t>
  </si>
  <si>
    <t>Eris Halcyon Dawn SKIN</t>
  </si>
  <si>
    <t>Eris Inner Zone Vanguard SKIN</t>
  </si>
  <si>
    <t>Eris Intaki Syndicate Serenity Only SKIN</t>
  </si>
  <si>
    <t>Eris Intaki Syndicate Serenity Only SKIN (30 Days)</t>
  </si>
  <si>
    <t>Eris Intaki Syndicate Serenity Only SKIN (365 Days)</t>
  </si>
  <si>
    <t>Eris Intaki Syndicate Serenity Only SKIN (7 Days)</t>
  </si>
  <si>
    <t>Eris Intaki Syndicate Serenity Only SKIN (90 Days)</t>
  </si>
  <si>
    <t>Eris Intaki Syndicate SKIN</t>
  </si>
  <si>
    <t>Eris Kopis Edge SKIN</t>
  </si>
  <si>
    <t>Eris Serpentis Serenity Only SKIN</t>
  </si>
  <si>
    <t>Eris Serpentis Serenity Only SKIN (30 Days)</t>
  </si>
  <si>
    <t>Eris Serpentis Serenity Only SKIN (365 Days)</t>
  </si>
  <si>
    <t>Eris Serpentis Serenity Only SKIN (7 Days)</t>
  </si>
  <si>
    <t>Eris Serpentis Serenity Only SKIN (90 Days)</t>
  </si>
  <si>
    <t>Eris Serpentis SKIN</t>
  </si>
  <si>
    <t>Eris Spirit SKIN</t>
  </si>
  <si>
    <t>Eris Valimor Legacy Serenity Only SKIN</t>
  </si>
  <si>
    <t>Eris Valimor Legacy Serenity Only SKIN (30 Days)</t>
  </si>
  <si>
    <t>Eris Valimor Legacy Serenity Only SKIN (365 Days)</t>
  </si>
  <si>
    <t>Eris Valimor Legacy Serenity Only SKIN (7 Days)</t>
  </si>
  <si>
    <t>Eris Valimor Legacy Serenity Only SKIN (90 Days)</t>
  </si>
  <si>
    <t>Eris Valimor Legacy SKIN</t>
  </si>
  <si>
    <t>Eroded Sleeper Thermoelectric Converter</t>
  </si>
  <si>
    <t>Eroma Eralen</t>
  </si>
  <si>
    <t>Eron Hoyere's Catalyst</t>
  </si>
  <si>
    <t>Eros Blossom Firework</t>
  </si>
  <si>
    <t>Erudin Hanka's Harpy</t>
  </si>
  <si>
    <t>Eryx</t>
  </si>
  <si>
    <t>Escape from Auner Hauler Spawner</t>
  </si>
  <si>
    <t>Escape from Auner Reenactment</t>
  </si>
  <si>
    <t>Eskaila's Raven</t>
  </si>
  <si>
    <t>Esordik Mitt's Rifter</t>
  </si>
  <si>
    <t>Esoteric Accelerant</t>
  </si>
  <si>
    <t>Esoteric Attainment</t>
  </si>
  <si>
    <t>Esoteric Augmentation</t>
  </si>
  <si>
    <t>Esoteric Data Interface</t>
  </si>
  <si>
    <t>Esoteric Data Interface Blueprint</t>
  </si>
  <si>
    <t>Esoteric Parity</t>
  </si>
  <si>
    <t>Esoteric Process</t>
  </si>
  <si>
    <t>Esoteric Ship Data Interface</t>
  </si>
  <si>
    <t>Esoteric Ship Data Interface Blueprint</t>
  </si>
  <si>
    <t>Esoteric Symmetry</t>
  </si>
  <si>
    <t>Esoteric Tuner Data Interface</t>
  </si>
  <si>
    <t>Esoteric Tuner Data Interface Blueprint</t>
  </si>
  <si>
    <t>ESS Key Generator Interface</t>
  </si>
  <si>
    <t>ESS-NE-15 Reserve Security Key</t>
  </si>
  <si>
    <t>ESS-NE-45 Reserve Security Key</t>
  </si>
  <si>
    <t>ESS-NW-15 Reserve Security Key</t>
  </si>
  <si>
    <t>ESS-NW-45 Reserve Security Key</t>
  </si>
  <si>
    <t>ESS-SE-15 Reserve Security Key</t>
  </si>
  <si>
    <t>ESS-SE-45 Reserve Security Key</t>
  </si>
  <si>
    <t>ESS-SW-15 Reserve Security Key</t>
  </si>
  <si>
    <t>ESS-SW-45 Reserve Security Key</t>
  </si>
  <si>
    <t>Estacan's Tristan</t>
  </si>
  <si>
    <t>Estamel Tharchon</t>
  </si>
  <si>
    <t>Estamel Tharchon's Tag</t>
  </si>
  <si>
    <t>Estamel's Modified 350mm Railgun</t>
  </si>
  <si>
    <t>Estamel's Modified 425mm Railgun</t>
  </si>
  <si>
    <t>Estamel's Modified Ballistic Control System</t>
  </si>
  <si>
    <t>Estamel's Modified Cloaking Device</t>
  </si>
  <si>
    <t>Estamel's Modified Co-Processor</t>
  </si>
  <si>
    <t>Estamel's Modified Cruise Missile Launcher</t>
  </si>
  <si>
    <t>Estamel's Modified Dual 250mm Railgun</t>
  </si>
  <si>
    <t>Estamel's Modified EM Shield Amplifier</t>
  </si>
  <si>
    <t>Estamel's Modified EM Shield Hardener</t>
  </si>
  <si>
    <t>Estamel's Modified Explosive Shield Amplifier</t>
  </si>
  <si>
    <t>Estamel's Modified Explosive Shield Hardener</t>
  </si>
  <si>
    <t>Estamel's Modified Kinetic Shield Amplifier</t>
  </si>
  <si>
    <t>Estamel's Modified Kinetic Shield Hardener</t>
  </si>
  <si>
    <t>Estamel's Modified Large Graviton Smartbomb</t>
  </si>
  <si>
    <t>Estamel's Modified Large Shield Booster</t>
  </si>
  <si>
    <t>Estamel's Modified Multispectral ECM</t>
  </si>
  <si>
    <t>Estamel's Modified Multispectrum Shield Hardener</t>
  </si>
  <si>
    <t>Estamel's Modified Rapid Heavy Missile Launcher</t>
  </si>
  <si>
    <t>Estamel's Modified Shield Boost Amplifier</t>
  </si>
  <si>
    <t>Estamel's Modified Thermal Shield Amplifier</t>
  </si>
  <si>
    <t>Estamel's Modified Thermal Shield Hardener</t>
  </si>
  <si>
    <t>Estamel's Modified Torpedo Launcher</t>
  </si>
  <si>
    <t>Estamel's Modified X-Large Shield Booster</t>
  </si>
  <si>
    <t>Estoc</t>
  </si>
  <si>
    <t>Etana</t>
  </si>
  <si>
    <t>Etana Blueprint</t>
  </si>
  <si>
    <t>Ethereal Environment</t>
  </si>
  <si>
    <t>Etien Duloure's Navitas</t>
  </si>
  <si>
    <t>Etsuya's Merlin</t>
  </si>
  <si>
    <t>Eule Vitrauze</t>
  </si>
  <si>
    <t>Eule Vitrauze's DNA</t>
  </si>
  <si>
    <t>Eutectic Compact Cap Recharger</t>
  </si>
  <si>
    <t>Euxenite</t>
  </si>
  <si>
    <t>Evacuation Transport Reenactment Drone</t>
  </si>
  <si>
    <t>Evaporite Deposits</t>
  </si>
  <si>
    <t>16635</t>
  </si>
  <si>
    <t>Evasive Maneuvering</t>
  </si>
  <si>
    <t>Evasive Maneuvers Charge</t>
  </si>
  <si>
    <t>Evasive Maneuvers Charge Blueprint</t>
  </si>
  <si>
    <t>EVE Gate</t>
  </si>
  <si>
    <t>EVE Gate Joint Research Complex</t>
  </si>
  <si>
    <t>EVE Travel Agency</t>
  </si>
  <si>
    <t>EX-0 AV Grenade</t>
  </si>
  <si>
    <t>EX-11 Packed AV Grenade</t>
  </si>
  <si>
    <t>EX-3 Sleek AV Grenade</t>
  </si>
  <si>
    <t>Exalted Imperial Navy Apocalypse</t>
  </si>
  <si>
    <t>Exalted Imperial Navy Armageddon</t>
  </si>
  <si>
    <t>Exalted Imperial Navy Crusader</t>
  </si>
  <si>
    <t>Exalted Imperial Navy Deacon</t>
  </si>
  <si>
    <t>Exalted Imperial Navy Guardian</t>
  </si>
  <si>
    <t>Exalted Imperial Navy Harbinger</t>
  </si>
  <si>
    <t>Exalted Imperial Navy Pilgrim</t>
  </si>
  <si>
    <t>Exalted Imperial Navy Sentinel</t>
  </si>
  <si>
    <t>Exalted Imperial Navy Zealot</t>
  </si>
  <si>
    <t>Excavation Equipment</t>
  </si>
  <si>
    <t>Excavation Note</t>
  </si>
  <si>
    <t>'Excavator' Ice Harvesting Drone</t>
  </si>
  <si>
    <t>'Excavator' Ice Harvesting Drone Blueprint</t>
  </si>
  <si>
    <t>'Excavator' Mining Drone</t>
  </si>
  <si>
    <t>'Excavator' Mining Drone Blueprint</t>
  </si>
  <si>
    <t>Exceptional Moon Mining Crystal Type A I</t>
  </si>
  <si>
    <t>Exceptional Moon Mining Crystal Type A I Blueprint</t>
  </si>
  <si>
    <t>Exceptional Moon Mining Crystal Type A II</t>
  </si>
  <si>
    <t>Exceptional Moon Mining Crystal Type A II Blueprint</t>
  </si>
  <si>
    <t>Exceptional Moon Mining Crystal Type B I</t>
  </si>
  <si>
    <t>Exceptional Moon Mining Crystal Type B I Blueprint</t>
  </si>
  <si>
    <t>Exceptional Moon Mining Crystal Type B II</t>
  </si>
  <si>
    <t>Exceptional Moon Mining Crystal Type B II Blueprint</t>
  </si>
  <si>
    <t>Exceptional Moon Mining Crystal Type C I</t>
  </si>
  <si>
    <t>Exceptional Moon Mining Crystal Type C I Blueprint</t>
  </si>
  <si>
    <t>Exceptional Moon Mining Crystal Type C II</t>
  </si>
  <si>
    <t>Exceptional Moon Mining Crystal Type C II Blueprint</t>
  </si>
  <si>
    <t>Exceptional Moon Ore Processing</t>
  </si>
  <si>
    <t>Excoriator Slaver</t>
  </si>
  <si>
    <t>Executioner</t>
  </si>
  <si>
    <t>Executioner Abyssal Glory SKIN</t>
  </si>
  <si>
    <t>Executioner Ardishapur Serenity Only SKIN</t>
  </si>
  <si>
    <t>Executioner Ardishapur SKIN</t>
  </si>
  <si>
    <t>Executioner Ardishapur SKIN (30 Days)</t>
  </si>
  <si>
    <t>Executioner Ardishapur SKIN (365 Days)</t>
  </si>
  <si>
    <t>Executioner Ardishapur SKIN (7 Days)</t>
  </si>
  <si>
    <t>Executioner Ardishapur SKIN (90 Days)</t>
  </si>
  <si>
    <t>Executioner Aurora Universalis SKIN</t>
  </si>
  <si>
    <t>Executioner Biosecurity Responders SKIN</t>
  </si>
  <si>
    <t>Executioner Blood Raiders Serenity Only SKIN</t>
  </si>
  <si>
    <t>Executioner Blood Raiders Serenity Only SKIN (30 Days)</t>
  </si>
  <si>
    <t>Executioner Blood Raiders Serenity Only SKIN (365 Days)</t>
  </si>
  <si>
    <t>Executioner Blood Raiders Serenity Only SKIN (7 Days)</t>
  </si>
  <si>
    <t>Executioner Blood Raiders Serenity Only SKIN (90 Days)</t>
  </si>
  <si>
    <t>Executioner Blood Raiders SKIN</t>
  </si>
  <si>
    <t>Executioner Blueprint</t>
  </si>
  <si>
    <t>Executioner Capsuleer Day XV SKIN</t>
  </si>
  <si>
    <t>Executioner Cold Iron Serenity Only SKIN</t>
  </si>
  <si>
    <t>Executioner Cold Iron Serenity Only SKIN (30 Days)</t>
  </si>
  <si>
    <t>Executioner Cold Iron Serenity Only SKIN (365 Days)</t>
  </si>
  <si>
    <t>Executioner Cold Iron Serenity Only SKIN (7 Days)</t>
  </si>
  <si>
    <t>Executioner Cold Iron Serenity Only SKIN (90 Days)</t>
  </si>
  <si>
    <t>Executioner Cold Iron SKIN</t>
  </si>
  <si>
    <t>Executioner EoM Serenity Only SKIN</t>
  </si>
  <si>
    <t>Executioner EoM Serenity Only SKIN (30 Days)</t>
  </si>
  <si>
    <t>Executioner EoM Serenity Only SKIN (365 Days)</t>
  </si>
  <si>
    <t>Executioner EoM Serenity Only SKIN (7 Days)</t>
  </si>
  <si>
    <t>Executioner EoM Serenity Only SKIN (90 Days)</t>
  </si>
  <si>
    <t>Executioner EoM SKIN</t>
  </si>
  <si>
    <t>Executioner Exoplanets Hunter SKIN</t>
  </si>
  <si>
    <t>Executioner Glacial Drift SKIN</t>
  </si>
  <si>
    <t>Executioner Halcyon Dawn SKIN</t>
  </si>
  <si>
    <t>Executioner Ironblood Serenity Only SKIN</t>
  </si>
  <si>
    <t>Executioner Ironblood Serenity Only SKIN (30 Days)</t>
  </si>
  <si>
    <t>Executioner Ironblood Serenity Only SKIN (365 Days)</t>
  </si>
  <si>
    <t>Executioner Ironblood Serenity Only SKIN (7 Days)</t>
  </si>
  <si>
    <t>Executioner Ironblood Serenity Only SKIN (90 Days)</t>
  </si>
  <si>
    <t>Executioner Ironblood SKIN</t>
  </si>
  <si>
    <t>Executioner Kador Serenity Only SKIN</t>
  </si>
  <si>
    <t>Executioner Kador SKIN</t>
  </si>
  <si>
    <t>Executioner Kador SKIN (30 Days)</t>
  </si>
  <si>
    <t>Executioner Kador SKIN (365 Days)</t>
  </si>
  <si>
    <t>Executioner Kador SKIN (7 Days)</t>
  </si>
  <si>
    <t>Executioner Kador SKIN (90 Days)</t>
  </si>
  <si>
    <t>Executioner Oasis of Faith SKIN</t>
  </si>
  <si>
    <t>Executioner Oasis Of Faith SKIN (30 days Limited)</t>
  </si>
  <si>
    <t>Executioner Oasis Of Faith SKIN (7 days Limited)</t>
  </si>
  <si>
    <t>Executioner Purity of the Throne Serenity Only SKIN</t>
  </si>
  <si>
    <t>Executioner Purity of the Throne Serenity Only SKIN (30 Days)</t>
  </si>
  <si>
    <t>Executioner Purity of the Throne Serenity Only SKIN (365 Days)</t>
  </si>
  <si>
    <t>Executioner Purity of the Throne Serenity Only SKIN (7 Days)</t>
  </si>
  <si>
    <t>Executioner Purity of the Throne Serenity Only SKIN (90 Days)</t>
  </si>
  <si>
    <t>Executioner Purity of the Throne SKIN</t>
  </si>
  <si>
    <t>Executioner Raata Sunset Serenity Only SKIN</t>
  </si>
  <si>
    <t>Executioner Raata Sunset Serenity Only SKIN (30 Days)</t>
  </si>
  <si>
    <t>Executioner Raata Sunset Serenity Only SKIN (365 Days)</t>
  </si>
  <si>
    <t>Executioner Raata Sunset Serenity Only SKIN (7 Days)</t>
  </si>
  <si>
    <t>Executioner Raata Sunset Serenity Only SKIN (90 Days)</t>
  </si>
  <si>
    <t>Executioner Raata Sunset SKIN</t>
  </si>
  <si>
    <t>Executioner Versus Blueforce SKIN</t>
  </si>
  <si>
    <t>Executioner Zakura Hansei SKIN</t>
  </si>
  <si>
    <t>'Executive' Remote Sensor Dampener</t>
  </si>
  <si>
    <t>'Executive' Remote Sensor Dampener Blueprint</t>
  </si>
  <si>
    <t>Executive State Navy Basilisk</t>
  </si>
  <si>
    <t>Executive State Navy Cerberus</t>
  </si>
  <si>
    <t>Executive State Navy Drake</t>
  </si>
  <si>
    <t>Executive State Navy Kirin</t>
  </si>
  <si>
    <t>Executive State Navy Kitsune</t>
  </si>
  <si>
    <t>Executive State Navy Raptor</t>
  </si>
  <si>
    <t>Executive State Navy Raven</t>
  </si>
  <si>
    <t>Executive State Navy Rook</t>
  </si>
  <si>
    <t>Executive State Navy Scorpion</t>
  </si>
  <si>
    <t>Ex-Elite Secret Agent</t>
  </si>
  <si>
    <t>Exequror</t>
  </si>
  <si>
    <t>Exequror Abyssal Glory SKIN</t>
  </si>
  <si>
    <t>Exequror Aurora Universalis SKIN</t>
  </si>
  <si>
    <t>Exequror Biosecurity Responders SKIN</t>
  </si>
  <si>
    <t>Exequror Blueprint</t>
  </si>
  <si>
    <t>Exequror Combat Medic Section SKIN</t>
  </si>
  <si>
    <t>Exequror Exoplanets Hunter SKIN</t>
  </si>
  <si>
    <t>Exequror Frontier Safeguarder SKIN</t>
  </si>
  <si>
    <t>Exequror Glacial Drift SKIN</t>
  </si>
  <si>
    <t>Exequror Halcyon Dawn SKIN</t>
  </si>
  <si>
    <t>Exequror Hunter's Quiver SKIN</t>
  </si>
  <si>
    <t>Exequror Inner Zone Vanguard SKIN</t>
  </si>
  <si>
    <t>Exequror Intaki Syndicate Serenity Only SKIN</t>
  </si>
  <si>
    <t>Exequror Intaki Syndicate SKIN</t>
  </si>
  <si>
    <t>Exequror Intaki Syndicate SKIN (30 Days)</t>
  </si>
  <si>
    <t>Exequror Intaki Syndicate SKIN (365 Days)</t>
  </si>
  <si>
    <t>Exequror Intaki Syndicate SKIN (7 Days)</t>
  </si>
  <si>
    <t>Exequror Intaki Syndicate SKIN (90 Days)</t>
  </si>
  <si>
    <t>Exequror Kopis Edge SKIN</t>
  </si>
  <si>
    <t>Exequror Luminaire Zenith SKIN</t>
  </si>
  <si>
    <t>Exequror Navy Issue</t>
  </si>
  <si>
    <t>Exequror Navy Issue Biosecurity Responders SKIN</t>
  </si>
  <si>
    <t>Exequror Navy Issue Blueprint</t>
  </si>
  <si>
    <t>Exequror Navy Issue Exoplanets Hunter SKIN</t>
  </si>
  <si>
    <t>Exequror Navy Issue Glacial Drift SKIN</t>
  </si>
  <si>
    <t>Exequror Navy Issue Halcyon Dawn SKIN</t>
  </si>
  <si>
    <t>Exequror Navy Issue Hunter's Quiver SKIN</t>
  </si>
  <si>
    <t>Exequror Navy Issue Inner Zone Vanguard SKIN</t>
  </si>
  <si>
    <t>Exequror Navy Issue Intaki Syndicate Serenity Only SKIN</t>
  </si>
  <si>
    <t>Exequror Navy Issue Intaki Syndicate Serenity Only SKIN (30 Days)</t>
  </si>
  <si>
    <t>Exequror Navy Issue Intaki Syndicate Serenity Only SKIN (365 Days)</t>
  </si>
  <si>
    <t>Exequror Navy Issue Intaki Syndicate Serenity Only SKIN (7 Days)</t>
  </si>
  <si>
    <t>Exequror Navy Issue Intaki Syndicate Serenity Only SKIN (90 Days)</t>
  </si>
  <si>
    <t>Exequror Navy Issue Intaki Syndicate SKIN</t>
  </si>
  <si>
    <t>Exequror Navy Issue Kopis Edge SKIN</t>
  </si>
  <si>
    <t>Exequror Navy Issue Sapphire Sungrazer SKIN</t>
  </si>
  <si>
    <t>Exequror Navy Issue Spirit SKIN</t>
  </si>
  <si>
    <t>Exequror Serpentis Serenity Only SKIN</t>
  </si>
  <si>
    <t>Exequror Serpentis Serenity Only SKIN (30 Days)</t>
  </si>
  <si>
    <t>Exequror Serpentis Serenity Only SKIN (365 Days)</t>
  </si>
  <si>
    <t>Exequror Serpentis Serenity Only SKIN (7 Days)</t>
  </si>
  <si>
    <t>Exequror Serpentis Serenity Only SKIN (90 Days)</t>
  </si>
  <si>
    <t>Exequror Serpentis SKIN</t>
  </si>
  <si>
    <t>Exequror Spirit SKIN</t>
  </si>
  <si>
    <t>Exequror Valimor Legacy Serenity Only SKIN</t>
  </si>
  <si>
    <t>Exequror Valimor Legacy Serenity Only SKIN (30 Days)</t>
  </si>
  <si>
    <t>Exequror Valimor Legacy Serenity Only SKIN (365 Days)</t>
  </si>
  <si>
    <t>Exequror Valimor Legacy Serenity Only SKIN (7 Days)</t>
  </si>
  <si>
    <t>Exequror Valimor Legacy Serenity Only SKIN (90 Days)</t>
  </si>
  <si>
    <t>Exequror Valimor Legacy SKIN</t>
  </si>
  <si>
    <t>Exhumers</t>
  </si>
  <si>
    <t>Exigent Heavy Drone Durability Mutaplasmid</t>
  </si>
  <si>
    <t>Exigent Heavy Drone Firepower Mutaplasmid</t>
  </si>
  <si>
    <t>Exigent Heavy Drone Navigation Mutaplasmid</t>
  </si>
  <si>
    <t>Exigent Heavy Drone Projection Mutaplasmid</t>
  </si>
  <si>
    <t>Exigent Light Drone Durability Mutaplasmid</t>
  </si>
  <si>
    <t>Exigent Light Drone Firepower Mutaplasmid</t>
  </si>
  <si>
    <t>Exigent Light Drone Navigation Mutaplasmid</t>
  </si>
  <si>
    <t>Exigent Light Drone Projection Mutaplasmid</t>
  </si>
  <si>
    <t>Exigent Medium Drone Durability Mutaplasmid</t>
  </si>
  <si>
    <t>Exigent Medium Drone Firepower Mutaplasmid</t>
  </si>
  <si>
    <t>Exigent Medium Drone Navigation Mutaplasmid</t>
  </si>
  <si>
    <t>Exigent Medium Drone Projection Mutaplasmid</t>
  </si>
  <si>
    <t>Exigent Sentry Drone Durability Mutaplasmid</t>
  </si>
  <si>
    <t>Exigent Sentry Drone Firepower Mutaplasmid</t>
  </si>
  <si>
    <t>Exigent Sentry Drone Precision Mutaplasmid</t>
  </si>
  <si>
    <t>Exigent Sentry Drone Projection Mutaplasmid</t>
  </si>
  <si>
    <t>Exile</t>
  </si>
  <si>
    <t>'Exile' Assault Rifle</t>
  </si>
  <si>
    <t>exit_locator</t>
  </si>
  <si>
    <t>EXO-5 Mass Driver</t>
  </si>
  <si>
    <t>Exoplanets Hunter Reward Crate</t>
  </si>
  <si>
    <t>Exotic Dancers, Female</t>
  </si>
  <si>
    <t>Exotic Dancers, Male</t>
  </si>
  <si>
    <t>Exotic Particle Storm</t>
  </si>
  <si>
    <t>Exotic Specimen Warehouse Wreck</t>
  </si>
  <si>
    <t>Expanded Cargohold I</t>
  </si>
  <si>
    <t>Expanded Cargohold I Blueprint</t>
  </si>
  <si>
    <t>Expanded Cargohold II</t>
  </si>
  <si>
    <t>Expanded Cargohold II Blueprint</t>
  </si>
  <si>
    <t>Expanded Probe Launcher I</t>
  </si>
  <si>
    <t>Expanded Probe Launcher I Blueprint</t>
  </si>
  <si>
    <t>Expanded Probe Launcher II</t>
  </si>
  <si>
    <t>Expanded Probe Launcher II Blueprint</t>
  </si>
  <si>
    <t>Expanded Silo</t>
  </si>
  <si>
    <t>Expedition Command Outpost Wreck</t>
  </si>
  <si>
    <t>Expedition Frigates</t>
  </si>
  <si>
    <t>Expeditionary Data</t>
  </si>
  <si>
    <t>Expeditionary Storage Facility</t>
  </si>
  <si>
    <t>Experimental Assault Combat Rifle</t>
  </si>
  <si>
    <t>Experimental Assault Rail Rifle</t>
  </si>
  <si>
    <t>Experimental Assault Rifle</t>
  </si>
  <si>
    <t>Experimental Assault Scrambler Rifle</t>
  </si>
  <si>
    <t>Experimental Breach Assault Rifle</t>
  </si>
  <si>
    <t>Experimental Burst Assault Rifle</t>
  </si>
  <si>
    <t>Experimental Combat Rifle</t>
  </si>
  <si>
    <t>Experimental Enduring EM Armor Hardener I</t>
  </si>
  <si>
    <t>Experimental Enduring Explosive Armor Hardener I</t>
  </si>
  <si>
    <t>Experimental Enduring Kinetic Armor Hardener I</t>
  </si>
  <si>
    <t>Experimental Enduring Thermal Armor Hardener I</t>
  </si>
  <si>
    <t>Experimental Energized Adaptive Nano Membrane I</t>
  </si>
  <si>
    <t>Experimental Energized Armor Layering Membrane I</t>
  </si>
  <si>
    <t>Experimental Energized EM Membrane I</t>
  </si>
  <si>
    <t>Experimental Energized Explosive Membrane I</t>
  </si>
  <si>
    <t>Experimental Energized Kinetic Membrane I</t>
  </si>
  <si>
    <t>Experimental Energized Thermal Membrane I</t>
  </si>
  <si>
    <t>Experimental Explosive Plating I</t>
  </si>
  <si>
    <t>Experimental Forge Gun</t>
  </si>
  <si>
    <t>Experimental Heavy Machine Gun</t>
  </si>
  <si>
    <t>Experimental Hyperspatial Accelerator</t>
  </si>
  <si>
    <t>Experimental Hyperspatial Accelerator Blueprint</t>
  </si>
  <si>
    <t>Experimental Jump Drive Economizer</t>
  </si>
  <si>
    <t>Experimental Jump Drive Economizer Blueprint</t>
  </si>
  <si>
    <t>Experimental Kinetic Plating I</t>
  </si>
  <si>
    <t>Experimental Laboratory</t>
  </si>
  <si>
    <t>Experimental Laboratory Blueprint</t>
  </si>
  <si>
    <t>Experimental Laser Rifle</t>
  </si>
  <si>
    <t>Experimental Mass Driver</t>
  </si>
  <si>
    <t>Experimental Mutaplasmid Repository</t>
  </si>
  <si>
    <t>Experimental Plasma Cannon</t>
  </si>
  <si>
    <t>Experimental Rail Rifle</t>
  </si>
  <si>
    <t>Experimental Scrambler Rifle</t>
  </si>
  <si>
    <t>Experimental Shotgun</t>
  </si>
  <si>
    <t>Experimental Sniper Rifle</t>
  </si>
  <si>
    <t>Experimental SV-2000 Rapid Light Missile Launcher</t>
  </si>
  <si>
    <t>Experimental Swarm Launcher</t>
  </si>
  <si>
    <t>Experimental Tactical Assault Rifle</t>
  </si>
  <si>
    <t>Experimental TE-2100 Light Missile Launcher</t>
  </si>
  <si>
    <t>Experimental Thermal Plating I</t>
  </si>
  <si>
    <t>Experimental XT-2800 Heavy Assault Missile Launcher I</t>
  </si>
  <si>
    <t>Experimental ZW-4100 Torpedo Launcher</t>
  </si>
  <si>
    <t>Expert Cerebral Accelerator</t>
  </si>
  <si>
    <t>Expert Data Vault</t>
  </si>
  <si>
    <t>Expired 'Absolute' Injection Augmentor</t>
  </si>
  <si>
    <t>Expired Advanced 'Ardour' Cerebral Accelerator</t>
  </si>
  <si>
    <t>Expired Advanced 'Ardour' Cerebral Accelerator Blueprint</t>
  </si>
  <si>
    <t>Expired Advanced 'Brainfreeze' Cerebral Accelerator</t>
  </si>
  <si>
    <t>Expired Advanced 'Brainfreeze' Cerebral Accelerator Blueprint</t>
  </si>
  <si>
    <t>Expired Advanced 'Guri Hivaa' Cerebral Accelerator</t>
  </si>
  <si>
    <t>Expired Advanced 'Liberty' Cerebral Accelerator</t>
  </si>
  <si>
    <t>Expired Advanced 'Radiance' Cerebral Accelerator</t>
  </si>
  <si>
    <t>Expired Advanced 'Radiance' Cerebral Accelerator Blueprint</t>
  </si>
  <si>
    <t>Expired Advanced 'Reconditioning' Cerebral Accelerator</t>
  </si>
  <si>
    <t>Expired Advanced Serenity Cerebral Accelerator</t>
  </si>
  <si>
    <t>Expired Advanced 'Synapse' Overmind Accelerator</t>
  </si>
  <si>
    <t>Expired Advanced X-Sense 'Consciousness' Cerebral Accelerator</t>
  </si>
  <si>
    <t>Expired AIR Agility Booster I</t>
  </si>
  <si>
    <t>Expired AIR Agility Booster II</t>
  </si>
  <si>
    <t>Expired AIR Agility Booster III</t>
  </si>
  <si>
    <t>Expired AIR Astro-Acquisition Booster I</t>
  </si>
  <si>
    <t>Expired AIR Astro-Acquisition Booster II</t>
  </si>
  <si>
    <t>Expired AIR Astro-Acquisition Booster III</t>
  </si>
  <si>
    <t>Expired AIR Astro-Pinpointing Booster I</t>
  </si>
  <si>
    <t>Expired AIR Astro-Pinpointing Booster II</t>
  </si>
  <si>
    <t>Expired AIR Astro-Pinpointing Booster III</t>
  </si>
  <si>
    <t>Expired AIR Astro-Rangefinding Booster I</t>
  </si>
  <si>
    <t>Expired AIR Astro-Rangefinding Booster II</t>
  </si>
  <si>
    <t>Expired AIR Astro-Rangefinding Booster III</t>
  </si>
  <si>
    <t>Expired AIR Relic Coherence Booster I</t>
  </si>
  <si>
    <t>Expired AIR Relic Coherence Booster II</t>
  </si>
  <si>
    <t>Expired AIR Relic Coherence Booster III</t>
  </si>
  <si>
    <t>Expired AIR Relic Range Booster I</t>
  </si>
  <si>
    <t>Expired AIR Relic Range Booster II</t>
  </si>
  <si>
    <t>Expired AIR Relic Range Booster III</t>
  </si>
  <si>
    <t>Expired AIR Relic Strength Booster I</t>
  </si>
  <si>
    <t>Expired AIR Relic Strength Booster II</t>
  </si>
  <si>
    <t>Expired AIR Relic Strength Booster III</t>
  </si>
  <si>
    <t>Expired AIR Repairer Booster I</t>
  </si>
  <si>
    <t>Expired AIR Repairer Booster II</t>
  </si>
  <si>
    <t>Expired AIR Repairer Booster III</t>
  </si>
  <si>
    <t>Expired AIR Signature Booster I</t>
  </si>
  <si>
    <t>Expired AIR Signature Booster II</t>
  </si>
  <si>
    <t>Expired AIR Signature Booster III</t>
  </si>
  <si>
    <t>Expired Basic 'Ardour' Cerebral Accelerator</t>
  </si>
  <si>
    <t>Expired Basic 'Ardour' Cerebral Accelerator Blueprint</t>
  </si>
  <si>
    <t>Expired Basic 'Bonding' Cerebral Accelerator</t>
  </si>
  <si>
    <t>Expired Basic 'Brainfreeze' Cerebral Accelerator</t>
  </si>
  <si>
    <t>Expired Basic 'Brainfreeze' Cerebral Accelerator Blueprint</t>
  </si>
  <si>
    <t>Expired Basic Capsuleer Day Cerebral Accelerator</t>
  </si>
  <si>
    <t>Expired Basic Capsuleer Day Glamourex Booster</t>
  </si>
  <si>
    <t>Expired Basic 'Conditioning' Cerebral Accelerator</t>
  </si>
  <si>
    <t>Expired Basic 'Convergent' Cerebral Accelerator</t>
  </si>
  <si>
    <t>Expired Basic 'Guri Kikhivaa' Cerebral Accelerator</t>
  </si>
  <si>
    <t>Expired Basic 'Radiance' Cerebral Accelerator</t>
  </si>
  <si>
    <t>Expired Basic 'Radiance' Cerebral Accelerator Blueprint</t>
  </si>
  <si>
    <t>Expired Basic 'Rebel' Cerebral Accelerator</t>
  </si>
  <si>
    <t>Expired Basic Rogue Swarm Cerebral Accelerator</t>
  </si>
  <si>
    <t>Expired Basic Serenity Cerebral Accelerator</t>
  </si>
  <si>
    <t>Expired Basic 'Synapse' Overmind Accelerator</t>
  </si>
  <si>
    <t>Expired Basic X-Sense 'Consciousness' Cerebral Accelerator</t>
  </si>
  <si>
    <t>Expired BLTZN-05L Lowsec Ice Storm Filament</t>
  </si>
  <si>
    <t>Expired Capsuleer Day Noise-10 'Needlejack' Filament</t>
  </si>
  <si>
    <t>Expired Capsuleer Day Noise-18 'Needlejack' Filament</t>
  </si>
  <si>
    <t>Expired Capsuleer Day Signal-10 'Needlejack' Filament</t>
  </si>
  <si>
    <t>Expired Capsuleer Day Signal-18 'Needlejack' Filament</t>
  </si>
  <si>
    <t>Expired CDIA SPACE Cerebral Accelerator</t>
  </si>
  <si>
    <t>Expired Cerebral Accelerator</t>
  </si>
  <si>
    <t>Expired CMT-05N Nullsec Ice Storm Filament</t>
  </si>
  <si>
    <t>Expired CPD-10N Nullsec Ice Storm Filament</t>
  </si>
  <si>
    <t>Expired Crimson Cerebral Accelerator</t>
  </si>
  <si>
    <t>Expired Crimson Gauntlet Shortcut Keypass</t>
  </si>
  <si>
    <t>Expired Curious Warp Matrix Filament</t>
  </si>
  <si>
    <t>Expired Curious Warp Matrix Filament Blueprint</t>
  </si>
  <si>
    <t>Expired Dangerous Warp Matrix Filament</t>
  </si>
  <si>
    <t>Expired Dangerous Warp Matrix Filament Blueprint</t>
  </si>
  <si>
    <t>Expired DED Apprehension Booster I</t>
  </si>
  <si>
    <t>Expired DED Apprehension Booster II</t>
  </si>
  <si>
    <t>Expired DED Apprehension Booster III</t>
  </si>
  <si>
    <t>Expired DED Apprehension Booster IV</t>
  </si>
  <si>
    <t>Expired DED Armor Booster I</t>
  </si>
  <si>
    <t>Expired DED Armor Booster II</t>
  </si>
  <si>
    <t>Expired DED Armor Booster III</t>
  </si>
  <si>
    <t>Expired DED Armor Booster IV</t>
  </si>
  <si>
    <t>Expired DED Scan Booster I</t>
  </si>
  <si>
    <t>Expired DED Scan Booster II</t>
  </si>
  <si>
    <t>Expired DED Scan Booster III</t>
  </si>
  <si>
    <t>Expired DED Scan Booster IV</t>
  </si>
  <si>
    <t>Expired DED Turret Booster I</t>
  </si>
  <si>
    <t>Expired DED Turret Booster II</t>
  </si>
  <si>
    <t>Expired DED Turret Booster III</t>
  </si>
  <si>
    <t>Expired DED Turret Booster IV</t>
  </si>
  <si>
    <t>Expired DNCR-05H and PRNCR-10H Highsec Ice Storm Filaments Crate</t>
  </si>
  <si>
    <t>Expired DNCR-05H Highsec Ice Storm Filament</t>
  </si>
  <si>
    <t>Expired DNNR-01L Lowsec Ice Storm Filament</t>
  </si>
  <si>
    <t>Expired DSHR-01H Highsec Ice Storm Filament</t>
  </si>
  <si>
    <t>Expired EDENCOM Vorton Booster DA-2</t>
  </si>
  <si>
    <t>Expired EDENCOM Vorton Booster DA-3</t>
  </si>
  <si>
    <t>Expired EDENCOM Vorton Booster DA-5</t>
  </si>
  <si>
    <t>Expired EDENCOM Vorton Booster GU-2</t>
  </si>
  <si>
    <t>Expired EDENCOM Vorton Booster GU-3</t>
  </si>
  <si>
    <t>Expired EDENCOM Vorton Booster GU-5</t>
  </si>
  <si>
    <t>Expired EDENCOM Vorton Booster RA-2</t>
  </si>
  <si>
    <t>Expired EDENCOM Vorton Booster RA-3</t>
  </si>
  <si>
    <t>Expired EDENCOM Vorton Booster RA-5</t>
  </si>
  <si>
    <t>Expired Enigmatic Warp Matrix Filament</t>
  </si>
  <si>
    <t>Expired Enigmatic Warp Matrix Filament Blueprint</t>
  </si>
  <si>
    <t>Expired Extended 'Ardour' Cerebral Accelerator</t>
  </si>
  <si>
    <t>Expired Extended 'Ardour' Cerebral Accelerator Blueprint</t>
  </si>
  <si>
    <t>Expired Extended 'Bonding' Cerebral Accelerator</t>
  </si>
  <si>
    <t>Expired Extended 'Brainfreeze' Cerebral Accelerator</t>
  </si>
  <si>
    <t>Expired Extended 'Brainfreeze' Cerebral Accelerator Blueprint</t>
  </si>
  <si>
    <t>Expired Extended 'Canicule' Cerebral Accelerator</t>
  </si>
  <si>
    <t>Expired Extended Capsuleer Day Cerebral Accelerator</t>
  </si>
  <si>
    <t>Expired Extended Capsuleer Day Glamourex Booster</t>
  </si>
  <si>
    <t>Expired Extended 'Convergent' Cerebral Accelerator</t>
  </si>
  <si>
    <t>Expired Extended 'Guri Hivaa' Cerebral Accelerator</t>
  </si>
  <si>
    <t>Expired Extended 'Guri Kikhivaa' Cerebral Accelerator</t>
  </si>
  <si>
    <t>Expired Extended 'Hercules' Cerebral Accelerator</t>
  </si>
  <si>
    <t>Expired Extended 'Liberty' Cerebral Accelerator</t>
  </si>
  <si>
    <t>Expired Extended 'Radiance' Cerebral Accelerator</t>
  </si>
  <si>
    <t>Expired Extended 'Radiance' Cerebral Accelerator Blueprint</t>
  </si>
  <si>
    <t>Expired Extended 'Rebel' Cerebral Accelerator</t>
  </si>
  <si>
    <t>Expired Extended 'Rehabilitation' Cerebral Accelerator</t>
  </si>
  <si>
    <t>Expired Extended Rogue Swarm Cerebral Accelerator</t>
  </si>
  <si>
    <t>Expired Extended Serenity Cerebral Accelerator</t>
  </si>
  <si>
    <t>Expired Extended 'Synapse' Overmind Accelerator</t>
  </si>
  <si>
    <t>Expired Extended X-Sense 'Consciousness' Cerebral Accelerator</t>
  </si>
  <si>
    <t>Expired Gold Ouroboros Accelerator</t>
  </si>
  <si>
    <t>Expired Grand Prix Interceptors Expert System</t>
  </si>
  <si>
    <t>Expired Guardian Angels 'Advanced' Cerebral Accelerator</t>
  </si>
  <si>
    <t>Expired Guardian Angels 'Standard' Cerebral Accelerator</t>
  </si>
  <si>
    <t>Expired Guardian 'Binah' Booster I</t>
  </si>
  <si>
    <t>Expired Guardian 'Binah' Booster II</t>
  </si>
  <si>
    <t>Expired Guardian 'Binah' Booster III</t>
  </si>
  <si>
    <t>Expired Guardian 'Chokmah' Booster I</t>
  </si>
  <si>
    <t>Expired Guardian 'Chokmah' Booster II</t>
  </si>
  <si>
    <t>Expired Guardian 'Chokmah' Booster III</t>
  </si>
  <si>
    <t>Expired Guardian 'Gevurah' Booster I</t>
  </si>
  <si>
    <t>Expired Guardian 'Gevurah' Booster II</t>
  </si>
  <si>
    <t>Expired Guardian 'Gevurah' Booster III</t>
  </si>
  <si>
    <t>Expired Guardian 'Hod' Booster I</t>
  </si>
  <si>
    <t>Expired Guardian 'Hod' Booster II</t>
  </si>
  <si>
    <t>Expired Guardian 'Hod' Booster III</t>
  </si>
  <si>
    <t>Expired Guardian 'Keter' Booster I</t>
  </si>
  <si>
    <t>Expired Guardian 'Keter' Booster II</t>
  </si>
  <si>
    <t>Expired Guardian 'Keter' Booster III</t>
  </si>
  <si>
    <t>Expired Guardian 'Netzach' Booster I</t>
  </si>
  <si>
    <t>Expired Guardian 'Netzach' Booster II</t>
  </si>
  <si>
    <t>Expired Guardian 'Netzach' Booster III</t>
  </si>
  <si>
    <t>Expired Guardian 'Tiferet' Booster I</t>
  </si>
  <si>
    <t>Expired Guardian 'Tiferet' Booster II</t>
  </si>
  <si>
    <t>Expired Guardian 'Tiferet' Booster III</t>
  </si>
  <si>
    <t>Expired Guardian 'Yesod' Booster I</t>
  </si>
  <si>
    <t>Expired Guardian 'Yesod' Booster II</t>
  </si>
  <si>
    <t>Expired Guardian 'Yesod' Booster III</t>
  </si>
  <si>
    <t>Expired Guristas Acceleration Gate Key</t>
  </si>
  <si>
    <t>Expired Harvest Anti-Disruptor Booster I</t>
  </si>
  <si>
    <t>Expired Harvest Anti-Disruptor Booster II</t>
  </si>
  <si>
    <t>Expired Harvest Anti-Disruptor Booster III</t>
  </si>
  <si>
    <t>Expired Harvest Damage Booster I</t>
  </si>
  <si>
    <t>Expired Harvest Damage Booster II</t>
  </si>
  <si>
    <t>Expired Harvest Damage Booster III</t>
  </si>
  <si>
    <t>Expired Harvest Nosferatu Booster I</t>
  </si>
  <si>
    <t>Expired Harvest Nosferatu Booster II</t>
  </si>
  <si>
    <t>Expired Harvest Nosferatu Booster III</t>
  </si>
  <si>
    <t>Expired Harvest Webifier Booster I</t>
  </si>
  <si>
    <t>Expired Harvest Webifier Booster II</t>
  </si>
  <si>
    <t>Expired Harvest Webifier Booster III</t>
  </si>
  <si>
    <t>Expired Hazardous Warp Matrix Filament</t>
  </si>
  <si>
    <t>Expired Hazardous Warp Matrix Filament Blueprint</t>
  </si>
  <si>
    <t>Expired Hunt Drone Damage Booster I</t>
  </si>
  <si>
    <t>Expired Hunt Drone Damage Booster II</t>
  </si>
  <si>
    <t>Expired Hunt Drone Damage Booster III</t>
  </si>
  <si>
    <t>Expired Hunt Drone Damage Booster IV</t>
  </si>
  <si>
    <t>Expired Hunt Drone Precision Booster I</t>
  </si>
  <si>
    <t>Expired Hunt Drone Precision Booster II</t>
  </si>
  <si>
    <t>Expired Hunt Drone Precision Booster III</t>
  </si>
  <si>
    <t>Expired Hunt Drone Precision Booster IV</t>
  </si>
  <si>
    <t>Expired Hunt Missile Damage Booster I</t>
  </si>
  <si>
    <t>Expired Hunt Missile Damage Booster II</t>
  </si>
  <si>
    <t>Expired Hunt Missile Damage Booster III</t>
  </si>
  <si>
    <t>Expired Hunt Missile Damage Booster IV</t>
  </si>
  <si>
    <t>Expired Hunt Missile Velocity Booster I</t>
  </si>
  <si>
    <t>Expired Hunt Missile Velocity Booster II</t>
  </si>
  <si>
    <t>Expired Hunt Missile Velocity Booster III</t>
  </si>
  <si>
    <t>Expired Hunt Missile Velocity Booster IV</t>
  </si>
  <si>
    <t>Expired Hunt Probing Booster I</t>
  </si>
  <si>
    <t>Expired Hunt Probing Booster II</t>
  </si>
  <si>
    <t>Expired Hunt Probing Booster III</t>
  </si>
  <si>
    <t>Expired Hunt Probing Booster IV</t>
  </si>
  <si>
    <t>Expired Hunt Pursuit Booster I</t>
  </si>
  <si>
    <t>Expired Hunt Pursuit Booster II</t>
  </si>
  <si>
    <t>Expired Hunt Pursuit Booster III</t>
  </si>
  <si>
    <t>Expired Hunt Pursuit Booster IV</t>
  </si>
  <si>
    <t>Expired Hunt Rapid Repair Booster I</t>
  </si>
  <si>
    <t>Expired Hunt Rapid Repair Booster II</t>
  </si>
  <si>
    <t>Expired Hunt Rapid Repair Booster III</t>
  </si>
  <si>
    <t>Expired Hunt Rapid Repair Booster IV</t>
  </si>
  <si>
    <t>Expired Hunt Resistance Booster I</t>
  </si>
  <si>
    <t>Expired Hunt Resistance Booster II</t>
  </si>
  <si>
    <t>Expired Hunt Resistance Booster III</t>
  </si>
  <si>
    <t>Expired Hunt Resistance Booster IV</t>
  </si>
  <si>
    <t>Expired Impetus Potency-50 Glamourex Booster</t>
  </si>
  <si>
    <t>Expired Impetus Potency-75 Glamourex Booster</t>
  </si>
  <si>
    <t>Expired Improved 'Conditioning' Cerebral Accelerator</t>
  </si>
  <si>
    <t>Expired Improved 'Guri Kikhivaa' Cerebral Accelerator</t>
  </si>
  <si>
    <t>Expired Improved X-Sense 'Consciousness' Cerebral Accelerator</t>
  </si>
  <si>
    <t>Expired Liberation Games Accuracy Booster I</t>
  </si>
  <si>
    <t>Expired Liberation Games Accuracy Booster II</t>
  </si>
  <si>
    <t>Expired Liberation Games Accuracy Booster III</t>
  </si>
  <si>
    <t>Expired Liberation Games Damage Booster I</t>
  </si>
  <si>
    <t>Expired Liberation Games Damage Booster II</t>
  </si>
  <si>
    <t>Expired Liberation Games Damage Booster III</t>
  </si>
  <si>
    <t>Expired Liberation Games EWar Booster I</t>
  </si>
  <si>
    <t>Expired Liberation Games EWar Booster II</t>
  </si>
  <si>
    <t>Expired Liberation Games EWar Booster III</t>
  </si>
  <si>
    <t>Expired Liberation Games Range Booster I</t>
  </si>
  <si>
    <t>Expired Liberation Games Range Booster II</t>
  </si>
  <si>
    <t>Expired Liberation Games Range Booster III</t>
  </si>
  <si>
    <t>Expired Mysterious Warp Matrix Filament</t>
  </si>
  <si>
    <t>Expired Mysterious Warp Matrix Filament Blueprint</t>
  </si>
  <si>
    <t>Expired Perilous Warp Matrix Filament</t>
  </si>
  <si>
    <t>Expired Perilous Warp Matrix Filament Blueprint</t>
  </si>
  <si>
    <t>Expired Potent 'Bonding' Cerebral Accelerator</t>
  </si>
  <si>
    <t>Expired Potent 'Brainfreeze' Cerebral Accelerator</t>
  </si>
  <si>
    <t>Expired Potent Capsuleer Day Cerebral Accelerator</t>
  </si>
  <si>
    <t>Expired Potent Capsuleer Day Glamourex Booster</t>
  </si>
  <si>
    <t>Expired Potent 'Convergent' Cerebral Accelerator</t>
  </si>
  <si>
    <t>Expired Potent 'Guri Kikhivaa' Cerebral Accelerator</t>
  </si>
  <si>
    <t>Expired Potent 'Radiance' Cerebral Accelerator</t>
  </si>
  <si>
    <t>Expired Potent 'Rebel' Cerebral Accelerator</t>
  </si>
  <si>
    <t>Expired Potent Rogue Swarm Cerebral Accelerator</t>
  </si>
  <si>
    <t>Expired Precarious Warp Matrix Filament</t>
  </si>
  <si>
    <t>Expired Precarious Warp Matrix Filament Blueprint</t>
  </si>
  <si>
    <t>Expired PRNCR-10H Highsec Ice Storm Filament</t>
  </si>
  <si>
    <t>Expired Prototype 'Hercules' Cerebral Accelerator</t>
  </si>
  <si>
    <t>Expired RDLF-10L Lowsec Ice Storm Filament</t>
  </si>
  <si>
    <t>Expired Rogue Swarm Cerebral Accelerator</t>
  </si>
  <si>
    <t>Expired Serenity Capsuleer Day Noise-18 'Needlejack' Filament</t>
  </si>
  <si>
    <t>Expired Serenity Capsuleer Day Signal-18 'Needlejack' Filament</t>
  </si>
  <si>
    <t>Expired Serenity Monthly Cerebral Accelerator - 2020.5</t>
  </si>
  <si>
    <t>Expired Serpentis Inquest 'Dripfeed' Cerebral Accelerator</t>
  </si>
  <si>
    <t>Expired Shining Flame Base Shortcut Keypass</t>
  </si>
  <si>
    <t>Expired Smuggler Bay Loading Booster I</t>
  </si>
  <si>
    <t>Expired Smuggler Bay Loading Booster II</t>
  </si>
  <si>
    <t>Expired Smuggler Bay Loading Booster III</t>
  </si>
  <si>
    <t>Expired Smuggler Bay Loading Booster IV</t>
  </si>
  <si>
    <t>Expired Smuggler Blockade Running Booster I</t>
  </si>
  <si>
    <t>Expired Smuggler Blockade Running Booster II</t>
  </si>
  <si>
    <t>Expired Smuggler Blockade Running Booster III</t>
  </si>
  <si>
    <t>Expired Smuggler Blockade Running Booster IV</t>
  </si>
  <si>
    <t>Expired Smuggler Low Observability Booster I</t>
  </si>
  <si>
    <t>Expired Smuggler Low Observability Booster II</t>
  </si>
  <si>
    <t>Expired Smuggler Low Observability Booster III</t>
  </si>
  <si>
    <t>Expired Smuggler Low Observability Booster IV</t>
  </si>
  <si>
    <t>Expired Smuggler Shield Booster I</t>
  </si>
  <si>
    <t>Expired Smuggler Shield Booster II</t>
  </si>
  <si>
    <t>Expired Smuggler Shield Booster III</t>
  </si>
  <si>
    <t>Expired Smuggler Shield Booster IV</t>
  </si>
  <si>
    <t>Expired Standard 'Ardour' Cerebral Accelerator</t>
  </si>
  <si>
    <t>Expired Standard 'Ardour' Cerebral Accelerator Blueprint</t>
  </si>
  <si>
    <t>Expired Standard 'Brainfreeze' Cerebral Accelerator</t>
  </si>
  <si>
    <t>Expired Standard 'Brainfreeze' Cerebral Accelerator Blueprint</t>
  </si>
  <si>
    <t>Expired Standard 'Canicule' Cerebral Accelerator</t>
  </si>
  <si>
    <t>Expired Standard 'Guri Hivaa' Cerebral Accelerator</t>
  </si>
  <si>
    <t>Expired Standard 'Liberty' Cerebral Accelerator</t>
  </si>
  <si>
    <t>Expired Standard 'Radiance' Cerebral Accelerator</t>
  </si>
  <si>
    <t>Expired Standard 'Radiance' Cerebral Accelerator Blueprint</t>
  </si>
  <si>
    <t>Expired Standard Serenity Cerebral Accelerator</t>
  </si>
  <si>
    <t>Expired Standard 'Synapse' Overmind Accelerator</t>
  </si>
  <si>
    <t>Expired Tetrimon Anti-Drain Booster I</t>
  </si>
  <si>
    <t>Expired Tetrimon Anti-Drain Booster II</t>
  </si>
  <si>
    <t>Expired Tetrimon Anti-Drain Booster III</t>
  </si>
  <si>
    <t>Expired Tetrimon Capacitor Booster I</t>
  </si>
  <si>
    <t>Expired Tetrimon Capacitor Booster II</t>
  </si>
  <si>
    <t>Expired Tetrimon Capacitor Booster III</t>
  </si>
  <si>
    <t>Expired Tetrimon Precision Booster I</t>
  </si>
  <si>
    <t>Expired Tetrimon Precision Booster II</t>
  </si>
  <si>
    <t>Expired Tetrimon Precision Booster III</t>
  </si>
  <si>
    <t>Expired Tetrimon Resistance Booster I</t>
  </si>
  <si>
    <t>Expired Tetrimon Resistance Booster II</t>
  </si>
  <si>
    <t>Expired Tetrimon Resistance Booster III</t>
  </si>
  <si>
    <t>Expired Valkyrie Cerebral Accelerator</t>
  </si>
  <si>
    <t>Expired VXN-01N Nullsec Ice Storm Filament</t>
  </si>
  <si>
    <t>Expired Wightstorm Cetana Booster I</t>
  </si>
  <si>
    <t>Expired Wightstorm Cetana Booster II</t>
  </si>
  <si>
    <t>Expired Wightstorm Cetana Booster III</t>
  </si>
  <si>
    <t>Expired Wightstorm Manasikara Booster I</t>
  </si>
  <si>
    <t>Expired Wightstorm Manasikara Booster II</t>
  </si>
  <si>
    <t>Expired Wightstorm Manasikara Booster III</t>
  </si>
  <si>
    <t>Expired Wightstorm Nirvana Booster I</t>
  </si>
  <si>
    <t>Expired Wightstorm Nirvana Booster II</t>
  </si>
  <si>
    <t>Expired Wightstorm Nirvana Booster III</t>
  </si>
  <si>
    <t>Expired Wightstorm Rapture Booster I</t>
  </si>
  <si>
    <t>Expired Wightstorm Rapture Booster II</t>
  </si>
  <si>
    <t>Expired Wightstorm Rapture Booster III</t>
  </si>
  <si>
    <t>Expired Wightstorm Sunyata Booster I</t>
  </si>
  <si>
    <t>Expired Wightstorm Sunyata Booster II</t>
  </si>
  <si>
    <t>Expired Wightstorm Sunyata Booster III</t>
  </si>
  <si>
    <t>Expired Wightstorm Vitarka Booster I</t>
  </si>
  <si>
    <t>Expired Wightstorm Vitarka Booster II</t>
  </si>
  <si>
    <t>Expired Wightstorm Vitarka Booster III</t>
  </si>
  <si>
    <t>Expired Yoiul Cerebral Accelerator</t>
  </si>
  <si>
    <t>Exploration Monument</t>
  </si>
  <si>
    <t>Exploration Supplies</t>
  </si>
  <si>
    <t>Explorer - Frigate Crate</t>
  </si>
  <si>
    <t>Explorer - Frigate Skill Crate</t>
  </si>
  <si>
    <t>Explosion Dampening Array</t>
  </si>
  <si>
    <t>Explosion Dampening Array Blueprint</t>
  </si>
  <si>
    <t>Explosive Armor Compensation</t>
  </si>
  <si>
    <t>Explosive Armor Hardener I</t>
  </si>
  <si>
    <t>Explosive Armor Hardener I Blueprint</t>
  </si>
  <si>
    <t>Explosive Armor Hardener II</t>
  </si>
  <si>
    <t>Explosive Armor Hardener II Blueprint</t>
  </si>
  <si>
    <t>Explosive Coating I</t>
  </si>
  <si>
    <t>Explosive Coating I Blueprint</t>
  </si>
  <si>
    <t>Explosive Coating II</t>
  </si>
  <si>
    <t>Explosive Coating II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</si>
  <si>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</si>
  <si>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</si>
  <si>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</si>
  <si>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</si>
  <si>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Explosive Shield Amplifier I</t>
  </si>
  <si>
    <t>Explosive Shield Amplifier I Blueprint</t>
  </si>
  <si>
    <t>Explosive Shield Amplifier II</t>
  </si>
  <si>
    <t>Explosive Shield Amplifier II Blueprint</t>
  </si>
  <si>
    <t>Explosive Shield Compensation</t>
  </si>
  <si>
    <t>Explosive Shield Hardener I</t>
  </si>
  <si>
    <t>Explosive Shield Hardener I Blueprint</t>
  </si>
  <si>
    <t>Explosive Shield Hardener II</t>
  </si>
  <si>
    <t>Explosive Shield Hardener II Blueprint</t>
  </si>
  <si>
    <t>Explosives</t>
  </si>
  <si>
    <t>Exposed Sleeper Interlink Hub</t>
  </si>
  <si>
    <t>Exsanguinator</t>
  </si>
  <si>
    <t>Ex-Secret Agent</t>
  </si>
  <si>
    <t>Extendable plunger tool</t>
  </si>
  <si>
    <t>Extended 'Bonding' Cerebral Accelerator Blueprint</t>
  </si>
  <si>
    <t>Extended Cerebral Accelerator</t>
  </si>
  <si>
    <t>Extended 'Equality' Cerebral Accelerator</t>
  </si>
  <si>
    <t>Extended 'Equality' Cerebral Accelerator Blueprint</t>
  </si>
  <si>
    <t>Extended 'Guri Hivaa' Cerebral Accelerator</t>
  </si>
  <si>
    <t>Extended 'Guri Hivaa' Cerebral Accelerator Blueprint</t>
  </si>
  <si>
    <t>Extended 'Radiance' Cerebral Accelerator Blueprint</t>
  </si>
  <si>
    <t>Extended 'Synapse' Overmind Accelerator</t>
  </si>
  <si>
    <t>Extended 'Synapse' Overmind Accelerator Blueprint</t>
  </si>
  <si>
    <t>Exterminator Alvatis</t>
  </si>
  <si>
    <t>Exterminator Drone</t>
  </si>
  <si>
    <t>Extra Gravimetric ECCM Scanning Array I</t>
  </si>
  <si>
    <t>Extra Ladar ECCM Scanning Array I</t>
  </si>
  <si>
    <t>Extra Large Crystal Environment</t>
  </si>
  <si>
    <t>Extra Magnetometric ECCM Scanning Array I</t>
  </si>
  <si>
    <t>Extra Radar ECCM Scanning Array I</t>
  </si>
  <si>
    <t>Extraction Nexus Wreck</t>
  </si>
  <si>
    <t>Extraction Node Wreck</t>
  </si>
  <si>
    <t>Extraction SubNode Wreck</t>
  </si>
  <si>
    <t>Extractive Super-Nexus</t>
  </si>
  <si>
    <t>Extremely Powerful EM Forcefield</t>
  </si>
  <si>
    <t>Extremely Powerful EM Forcefield_2</t>
  </si>
  <si>
    <t>Extruded Compact Heat Sink</t>
  </si>
  <si>
    <t>Eystur Rhomben</t>
  </si>
  <si>
    <t>F/45 Packed Remote Explosive</t>
  </si>
  <si>
    <t>F/45 Remote Explosive</t>
  </si>
  <si>
    <t>F/49 Proximity Explosive</t>
  </si>
  <si>
    <t>F-12 Enduring Tracking Computer</t>
  </si>
  <si>
    <t>F-23 Compact Remote Sensor Booster</t>
  </si>
  <si>
    <t>F-293 Scoped Remote Tracking Computer</t>
  </si>
  <si>
    <t>F2A-GX Station Monument</t>
  </si>
  <si>
    <t>F-42 Reiterative Gravimetric Backup Sensors</t>
  </si>
  <si>
    <t>F-42 Reiterative Ladar Backup Sensors</t>
  </si>
  <si>
    <t>F-42 Reiterative Magnetometric Backup Sensors</t>
  </si>
  <si>
    <t>F-42 Reiterative Multi-Frequency Backup Sensors</t>
  </si>
  <si>
    <t>F-42 Reiterative RADAR Backup Sensors</t>
  </si>
  <si>
    <t>F-43 Repetitive Gravimetric Backup Sensors</t>
  </si>
  <si>
    <t>F-43 Repetitive Ladar Backup Sensors</t>
  </si>
  <si>
    <t>F-43 Repetitive Magnetometric Backup Sensors</t>
  </si>
  <si>
    <t>F-43 Repetitive Multi-Frequency Backup Sensors</t>
  </si>
  <si>
    <t>F-43 Repetitive RADAR Backup Sensors</t>
  </si>
  <si>
    <t>F45 Peripheral Damage Control Unit</t>
  </si>
  <si>
    <t>F7-ICZ Stargate Construction Monument</t>
  </si>
  <si>
    <t>F84 Local Damage System</t>
  </si>
  <si>
    <t>F85 Peripheral Damage System I</t>
  </si>
  <si>
    <t>F-89 Compact Signal Amplifier</t>
  </si>
  <si>
    <t>F-90 Compact Sensor Booster</t>
  </si>
  <si>
    <t>F-90 Positional Signal Amplifier</t>
  </si>
  <si>
    <t>F-a10 Buffer Capacitor Regenerator</t>
  </si>
  <si>
    <t>FA-14 Templar</t>
  </si>
  <si>
    <t>FA-14 Templar Blueprint</t>
  </si>
  <si>
    <t>Faction</t>
  </si>
  <si>
    <t>Faction Booster Amarr (15-Day)</t>
  </si>
  <si>
    <t>Faction Booster Amarr (1-Day)</t>
  </si>
  <si>
    <t>Faction Booster Amarr (30-Day)</t>
  </si>
  <si>
    <t>Faction Booster Amarr (3-Day)</t>
  </si>
  <si>
    <t>Faction Booster Amarr (60-Day)</t>
  </si>
  <si>
    <t>Faction Booster Amarr (7-Day)</t>
  </si>
  <si>
    <t>Faction Booster Amarr (90-Day)</t>
  </si>
  <si>
    <t>Faction Booster Caldari (15-Day)</t>
  </si>
  <si>
    <t>Faction Booster Caldari (1-Day)</t>
  </si>
  <si>
    <t>Faction Booster Caldari (30-Day)</t>
  </si>
  <si>
    <t>Faction Booster Caldari (3-Day)</t>
  </si>
  <si>
    <t>Faction Booster Caldari (60-Day)</t>
  </si>
  <si>
    <t>Faction Booster Caldari (7-Day)</t>
  </si>
  <si>
    <t>Faction Booster Caldari (90-Day)</t>
  </si>
  <si>
    <t>Faction Booster Gallente (15-Day)</t>
  </si>
  <si>
    <t>Faction Booster Gallente (1-Day)</t>
  </si>
  <si>
    <t>Faction Booster Gallente (30-Day)</t>
  </si>
  <si>
    <t>Faction Booster Gallente (3-Day)</t>
  </si>
  <si>
    <t>Faction Booster Gallente (60-Day)</t>
  </si>
  <si>
    <t>Faction Booster Gallente (7-Day)</t>
  </si>
  <si>
    <t>Faction Booster Gallente (90-Day)</t>
  </si>
  <si>
    <t>Faction Booster Minmatar (15-Day)</t>
  </si>
  <si>
    <t>Faction Booster Minmatar (1-Day)</t>
  </si>
  <si>
    <t>Faction Booster Minmatar (30-Day)</t>
  </si>
  <si>
    <t>Faction Booster Minmatar (3-Day)</t>
  </si>
  <si>
    <t>Faction Booster Minmatar (60-Day)</t>
  </si>
  <si>
    <t>Faction Booster Minmatar (7-Day)</t>
  </si>
  <si>
    <t>Faction Booster Minmatar (90-Day)</t>
  </si>
  <si>
    <t>Faction Drone Wreck</t>
  </si>
  <si>
    <t>Factory Folder</t>
  </si>
  <si>
    <t>Factory Gatekey</t>
  </si>
  <si>
    <t>Factory Management</t>
  </si>
  <si>
    <t>Factory Service</t>
  </si>
  <si>
    <t>Faded Astrometric Chart</t>
  </si>
  <si>
    <t>Faded Hypnosian Agonizer</t>
  </si>
  <si>
    <t>Faded Hypnosian Avenger</t>
  </si>
  <si>
    <t>Faded Hypnosian Eristikon</t>
  </si>
  <si>
    <t>Faded Hypnosian Preserver</t>
  </si>
  <si>
    <t>Faded Hypnosian Psychopomp</t>
  </si>
  <si>
    <t>Faded Hypnosian Sentinel</t>
  </si>
  <si>
    <t>Faded Hypnosian Upholder</t>
  </si>
  <si>
    <t>Faded Hypnosian Warden</t>
  </si>
  <si>
    <t>Faded Hypnosian Watcher</t>
  </si>
  <si>
    <t>Faded Volatile Ice</t>
  </si>
  <si>
    <t>Faint Epsilon Scoped Warp Scrambler</t>
  </si>
  <si>
    <t>Faint hemisphere</t>
  </si>
  <si>
    <t>Faint Phase Inversion ECM I</t>
  </si>
  <si>
    <t>Faint Scoped Warp Disruptor</t>
  </si>
  <si>
    <t>Faithful Shield Wreck</t>
  </si>
  <si>
    <t>Fajah Ateshi</t>
  </si>
  <si>
    <t>Falchion</t>
  </si>
  <si>
    <t>Falcon</t>
  </si>
  <si>
    <t>Falcon Biosecurity Responders SKIN</t>
  </si>
  <si>
    <t>Falcon Blue Tiger Serenity Only SKIN</t>
  </si>
  <si>
    <t>Falcon Blue Tiger Serenity Only SKIN (30 Days)</t>
  </si>
  <si>
    <t>Falcon Blue Tiger Serenity Only SKIN (365 Days)</t>
  </si>
  <si>
    <t>Falcon Blue Tiger Serenity Only SKIN (7 Days)</t>
  </si>
  <si>
    <t>Falcon Blue Tiger Serenity Only SKIN (90 Days)</t>
  </si>
  <si>
    <t>Falcon Blue Tiger SKIN</t>
  </si>
  <si>
    <t>Falcon Blueprint</t>
  </si>
  <si>
    <t>Falcon Caldari Navy SKIN</t>
  </si>
  <si>
    <t>Falcon Exoplanets Hunter SKIN</t>
  </si>
  <si>
    <t>Falcon Ghostbird SKIN</t>
  </si>
  <si>
    <t>Falcon Glacial Drift SKIN</t>
  </si>
  <si>
    <t>Falcon Halcyon Dawn SKIN</t>
  </si>
  <si>
    <t>Falcon Matigu Seabeast Serenity Only SKIN</t>
  </si>
  <si>
    <t>Falcon Matigu Seabeast Serenity Only SKIN (30 Days)</t>
  </si>
  <si>
    <t>Falcon Matigu Seabeast Serenity Only SKIN (365 Days)</t>
  </si>
  <si>
    <t>Falcon Matigu Seabeast Serenity Only SKIN (7 Days)</t>
  </si>
  <si>
    <t>Falcon Matigu Seabeast Serenity Only SKIN (90 Days)</t>
  </si>
  <si>
    <t>Falcon Matigu Seabeast SKIN</t>
  </si>
  <si>
    <t>Falcon Raata Sunset Serenity Only SKIN</t>
  </si>
  <si>
    <t>Falcon Raata Sunset Serenity Only SKIN (30 Days)</t>
  </si>
  <si>
    <t>Falcon Raata Sunset Serenity Only SKIN (365 Days)</t>
  </si>
  <si>
    <t>Falcon Raata Sunset Serenity Only SKIN (7 Days)</t>
  </si>
  <si>
    <t>Falcon Raata Sunset Serenity Only SKIN (90 Days)</t>
  </si>
  <si>
    <t>Falcon Raata Sunset SKIN</t>
  </si>
  <si>
    <t>Falcon Steel Cardinal SKIN</t>
  </si>
  <si>
    <t>Falcon Versus Redforce SKIN</t>
  </si>
  <si>
    <t>Falcon Wiyrkomi Serenity Only SKIN</t>
  </si>
  <si>
    <t>Falcon Wiyrkomi Serenity Only SKIN (30 Days)</t>
  </si>
  <si>
    <t>Falcon Wiyrkomi Serenity Only SKIN (365 Days)</t>
  </si>
  <si>
    <t>Falcon Wiyrkomi Serenity Only SKIN (7 Days)</t>
  </si>
  <si>
    <t>Falcon Wiyrkomi Serenity Only SKIN (90 Days)</t>
  </si>
  <si>
    <t>Falcon Wiyrkomi SKIN</t>
  </si>
  <si>
    <t>Falcon Zento Isideko Combine SKIN</t>
  </si>
  <si>
    <t>Fall of Fort Knocks YC120</t>
  </si>
  <si>
    <t>Fallen Capsuleers Memorial</t>
  </si>
  <si>
    <t>Falling Vapor</t>
  </si>
  <si>
    <t>Fam Kishemas's Punisher</t>
  </si>
  <si>
    <t>Famon Gurch</t>
  </si>
  <si>
    <t>Fangs of the Serpent Firework</t>
  </si>
  <si>
    <t>F-AQ Delay-Line Scan Tracking Subroutines</t>
  </si>
  <si>
    <t>F-aQ Phase Code Tracking Subroutines</t>
  </si>
  <si>
    <t>Faraday Force Magnetometer</t>
  </si>
  <si>
    <t>Farak Kali's Cruor</t>
  </si>
  <si>
    <t>Faramon Mundan</t>
  </si>
  <si>
    <t>Faramon Zaccori</t>
  </si>
  <si>
    <t>Faramon's Tag</t>
  </si>
  <si>
    <t>Farming Supplies</t>
  </si>
  <si>
    <t>'Farsight' Sniper Rifle</t>
  </si>
  <si>
    <t>Fassara Nazarut's Slicer</t>
  </si>
  <si>
    <t>Fast Talk</t>
  </si>
  <si>
    <t>FAT-6P Station Monument</t>
  </si>
  <si>
    <t>Fateweaver Wreck</t>
  </si>
  <si>
    <t>Faulty Suntendi Virtu-Real Implant</t>
  </si>
  <si>
    <t>F-b10 Nominal Capacitor Regenerator</t>
  </si>
  <si>
    <t>'Fearcrop' Boundless Combat Rifle</t>
  </si>
  <si>
    <t>Feawen's Approval Documentation</t>
  </si>
  <si>
    <t>Federal Defense Union Scout G-I</t>
  </si>
  <si>
    <t>Federal Intelligence Officer</t>
  </si>
  <si>
    <t>'Federal Marine' Assault G/1-Series</t>
  </si>
  <si>
    <t>'Federal Marine' Assault gk.0</t>
  </si>
  <si>
    <t>Federal Navy Battlecruiser Wreck</t>
  </si>
  <si>
    <t>Federal Navy Battleship Wreck</t>
  </si>
  <si>
    <t>Federal Navy Brutix</t>
  </si>
  <si>
    <t>Federal Navy Deimos</t>
  </si>
  <si>
    <t>Federal Navy Dominix</t>
  </si>
  <si>
    <t>Federal Navy Dreadnought Wreck</t>
  </si>
  <si>
    <t>Federal Navy Elite Cruiser Wreck</t>
  </si>
  <si>
    <t>Federal Navy Elite Frigate Wreck</t>
  </si>
  <si>
    <t>Federal Navy Keres</t>
  </si>
  <si>
    <t>Federal Navy Lachesis</t>
  </si>
  <si>
    <t>Federal Navy Megathron</t>
  </si>
  <si>
    <t>Federal Navy Moros</t>
  </si>
  <si>
    <t>Federal Navy Oneiros</t>
  </si>
  <si>
    <t>Federal Navy Taranis</t>
  </si>
  <si>
    <t>Federal Navy Thalia</t>
  </si>
  <si>
    <t>Federal Star of Justice</t>
  </si>
  <si>
    <t>Federal Stellar Observatory</t>
  </si>
  <si>
    <t>Federal Strategic Materiel Package 10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</si>
  <si>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</si>
  <si>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</si>
  <si>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</si>
  <si>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</si>
  <si>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</si>
  <si>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Federation 20GJ Blaster</t>
  </si>
  <si>
    <t>Federation 20GJ Ion Cannon</t>
  </si>
  <si>
    <t>Federation 20GJ Neutron Blaster</t>
  </si>
  <si>
    <t>Federation 80GJ Blaster</t>
  </si>
  <si>
    <t>Federation 80GJ Ion Cannon</t>
  </si>
  <si>
    <t>Federation 80GJ Neutron Blaster</t>
  </si>
  <si>
    <t>Federation A-86 Active Scanner</t>
  </si>
  <si>
    <t>Federation Active Scanner</t>
  </si>
  <si>
    <t>Federation Administrative Outpost</t>
  </si>
  <si>
    <t>Federation Allotek Plasma Cannon</t>
  </si>
  <si>
    <t>Federation Allotek Specialist Plasma Cannon</t>
  </si>
  <si>
    <t>Federation Arcus</t>
  </si>
  <si>
    <t>Federation Assault G/1-Series</t>
  </si>
  <si>
    <t>Federation Assault G-I</t>
  </si>
  <si>
    <t>Federation Assault gk.0</t>
  </si>
  <si>
    <t>Federation Assault Rifle</t>
  </si>
  <si>
    <t>Federation 'Atlas' Sentinel</t>
  </si>
  <si>
    <t>Federation Basic Armor Plates</t>
  </si>
  <si>
    <t>Federation Basic Armor Repairer</t>
  </si>
  <si>
    <t>Federation Basic Codebreaker</t>
  </si>
  <si>
    <t>Federation Basic CPU Upgrade</t>
  </si>
  <si>
    <t>Federation Basic Kinetic Catalyzer</t>
  </si>
  <si>
    <t>Federation Basic PG Upgrade</t>
  </si>
  <si>
    <t>Federation Battlecruiser</t>
  </si>
  <si>
    <t>Federation Breach Assault Rifle</t>
  </si>
  <si>
    <t>Federation Burst Assault Rifle</t>
  </si>
  <si>
    <t>Federation Calo</t>
  </si>
  <si>
    <t>Federation 'Centurion' Commando</t>
  </si>
  <si>
    <t>Federation 'Chiron' Logistics</t>
  </si>
  <si>
    <t>Federation Civilian Container</t>
  </si>
  <si>
    <t>Federation Clavis</t>
  </si>
  <si>
    <t>Federation Commando G/1-Series</t>
  </si>
  <si>
    <t>Federation Commando G-I</t>
  </si>
  <si>
    <t>Federation Commando gk.0</t>
  </si>
  <si>
    <t>Federation Complex Armor Plates</t>
  </si>
  <si>
    <t>Federation Complex Armor Repairer</t>
  </si>
  <si>
    <t>Federation Complex Codebreaker</t>
  </si>
  <si>
    <t>Federation Complex CPU Upgrade</t>
  </si>
  <si>
    <t>Federation Complex Kinetic Catalyzer</t>
  </si>
  <si>
    <t>Federation Complex PG Upgrade</t>
  </si>
  <si>
    <t>Federation Courier</t>
  </si>
  <si>
    <t>Federation Court Logs</t>
  </si>
  <si>
    <t>Federation Covinus</t>
  </si>
  <si>
    <t>Federation CreoDron Active Scanner</t>
  </si>
  <si>
    <t>Federation CreoDron Shotgun</t>
  </si>
  <si>
    <t>Federation CreoDron Specialist Shotgun</t>
  </si>
  <si>
    <t>Federation CRG-3 Shotgun</t>
  </si>
  <si>
    <t>Federation Cruiser</t>
  </si>
  <si>
    <t>Federation Day Clothing Crate</t>
  </si>
  <si>
    <t>Federation Destroyer</t>
  </si>
  <si>
    <t>Federation Detention Facility FNSBR-106V.1</t>
  </si>
  <si>
    <t>Federation Diplomatic Documents</t>
  </si>
  <si>
    <t>Federation Duvolle Active Scanner</t>
  </si>
  <si>
    <t>Federation Duvolle Specialist Assault Rifle</t>
  </si>
  <si>
    <t>Federation Duvolle Tactical Assault Rifle</t>
  </si>
  <si>
    <t>Federation Emissary Medallion</t>
  </si>
  <si>
    <t>Federation Enhanced Armor Plates</t>
  </si>
  <si>
    <t>Federation Enhanced Armor Repairer</t>
  </si>
  <si>
    <t>Federation Enhanced Codebreaker</t>
  </si>
  <si>
    <t>Federation Enhanced CPU Upgrade</t>
  </si>
  <si>
    <t>Federation Enhanced Kinetic Catalyzer</t>
  </si>
  <si>
    <t>Federation Enhanced PG Upgrade</t>
  </si>
  <si>
    <t>Federation Fighter</t>
  </si>
  <si>
    <t>Federation Freighter</t>
  </si>
  <si>
    <t>Federation Freighter Vessel</t>
  </si>
  <si>
    <t>Federation Frigate</t>
  </si>
  <si>
    <t>Federation GEK-38 Assault Rifle</t>
  </si>
  <si>
    <t>Federation GK-13 Burst Assault Rifle</t>
  </si>
  <si>
    <t>Federation Grand Prix Bronze Package</t>
  </si>
  <si>
    <t>Federation Grand Prix CreoDron Package</t>
  </si>
  <si>
    <t>Federation Grand Prix Duvolle HQ Waypoint</t>
  </si>
  <si>
    <t>Federation Grand Prix Gold Package</t>
  </si>
  <si>
    <t>Federation Grand Prix History Route: Aidonis Elabon and CONCORD</t>
  </si>
  <si>
    <t>Federation Grand Prix History Route: Chandeille</t>
  </si>
  <si>
    <t>Federation Grand Prix History Route: Federation President</t>
  </si>
  <si>
    <t>Federation Grand Prix History Route: Federation Senate</t>
  </si>
  <si>
    <t>Federation Grand Prix History Route: Federation Supreme Court</t>
  </si>
  <si>
    <t>Federation Grand Prix History Route: Intaki Prime</t>
  </si>
  <si>
    <t>Federation Grand Prix History Route: Republic University</t>
  </si>
  <si>
    <t>Federation Grand Prix History Route: Treaty of Tierijev</t>
  </si>
  <si>
    <t>Federation Grand Prix History Route: Verge Vendor Colonies</t>
  </si>
  <si>
    <t>Federation Grand Prix Hurtoken Waypoint</t>
  </si>
  <si>
    <t>Federation Grand Prix Impetus Package</t>
  </si>
  <si>
    <t>Federation Grand Prix Jacket Crate</t>
  </si>
  <si>
    <t>Federation Grand Prix Nafomeh Waypoint</t>
  </si>
  <si>
    <t>Federation Grand Prix Niyabainen Waypoint</t>
  </si>
  <si>
    <t>Federation Grand Prix Odatrik Waypoint</t>
  </si>
  <si>
    <t>Federation Grand Prix Quafe HQ Waypoint</t>
  </si>
  <si>
    <t>Federation Grand Prix Quafe Package</t>
  </si>
  <si>
    <t>Federation Grand Prix Silver Package</t>
  </si>
  <si>
    <t>Federation Grand Prix Turba Waypoint</t>
  </si>
  <si>
    <t>Federation Grimsnes</t>
  </si>
  <si>
    <t>Federation Hastarius</t>
  </si>
  <si>
    <t>Federation Hastatus</t>
  </si>
  <si>
    <t>Federation Hastile</t>
  </si>
  <si>
    <t>Federation Hauler</t>
  </si>
  <si>
    <t>Federation Helepolis</t>
  </si>
  <si>
    <t>Federation Hoplon</t>
  </si>
  <si>
    <t>Federation Insidiator</t>
  </si>
  <si>
    <t>Federation KLA-90 Plasma Cannon</t>
  </si>
  <si>
    <t>Federation Kontos</t>
  </si>
  <si>
    <t>Federation Kopis</t>
  </si>
  <si>
    <t>Federation Libertus</t>
  </si>
  <si>
    <t>Federation Logistics G/1-Series</t>
  </si>
  <si>
    <t>Federation Logistics G-I</t>
  </si>
  <si>
    <t>Federation Logistics gk.0</t>
  </si>
  <si>
    <t>Federation Loras</t>
  </si>
  <si>
    <t>Federation Machaira</t>
  </si>
  <si>
    <t>Federation Madrugar</t>
  </si>
  <si>
    <t>Federation Manica</t>
  </si>
  <si>
    <t>Federation 'Marine Issue' GA-H SKIN</t>
  </si>
  <si>
    <t>Federation 'Marine Issue' GA-L SKIN</t>
  </si>
  <si>
    <t>Federation 'Marine Issue' GA-M SKIN</t>
  </si>
  <si>
    <t>Federation Matara</t>
  </si>
  <si>
    <t>Federation Methana</t>
  </si>
  <si>
    <t>Federation Misthios</t>
  </si>
  <si>
    <t>Federation Nauclarius</t>
  </si>
  <si>
    <t>Federation Navis Longa</t>
  </si>
  <si>
    <t>Federation Navy 100mm Steel Plates</t>
  </si>
  <si>
    <t>Federation Navy 100mm Steel Plates Blueprint</t>
  </si>
  <si>
    <t>Federation Navy 100MN Afterburner</t>
  </si>
  <si>
    <t>Federation Navy 100MN Afterburner Blueprint</t>
  </si>
  <si>
    <t>Federation Navy 10MN Afterburner</t>
  </si>
  <si>
    <t>Federation Navy 10MN Afterburner Blueprint</t>
  </si>
  <si>
    <t>Federation Navy 125mm Railgun</t>
  </si>
  <si>
    <t>Federation Navy 150mm Railgun</t>
  </si>
  <si>
    <t>Federation Navy 1600mm Steel Plates</t>
  </si>
  <si>
    <t>Federation Navy 1600mm Steel Plates Blueprint</t>
  </si>
  <si>
    <t>Federation Navy 1MN Afterburner</t>
  </si>
  <si>
    <t>Federation Navy 1MN Afterburner Blueprint</t>
  </si>
  <si>
    <t>Federation Navy 200mm Railgun</t>
  </si>
  <si>
    <t>Federation Navy 200mm Railgun Blueprint</t>
  </si>
  <si>
    <t>Federation Navy 200mm Steel Plates</t>
  </si>
  <si>
    <t>Federation Navy 200mm Steel Plates Blueprint</t>
  </si>
  <si>
    <t>Federation Navy 250mm Railgun</t>
  </si>
  <si>
    <t>Federation Navy 350mm Railgun</t>
  </si>
  <si>
    <t>Federation Navy 350mm Railgun Blueprint</t>
  </si>
  <si>
    <t>Federation Navy 400mm Steel Plates</t>
  </si>
  <si>
    <t>Federation Navy 400mm Steel Plates Blueprint</t>
  </si>
  <si>
    <t>Federation Navy 425mm Railgun</t>
  </si>
  <si>
    <t>Federation Navy 500MN Microwarpdrive</t>
  </si>
  <si>
    <t>Federation Navy 500MN Microwarpdrive Blueprint</t>
  </si>
  <si>
    <t>Federation Navy 50MN Microwarpdrive</t>
  </si>
  <si>
    <t>Federation Navy 50MN Microwarpdrive Blueprint</t>
  </si>
  <si>
    <t>Federation Navy 5MN Microwarpdrive</t>
  </si>
  <si>
    <t>Federation Navy 5MN Microwarpdrive Blueprint</t>
  </si>
  <si>
    <t>Federation Navy 75mm Railgun</t>
  </si>
  <si>
    <t>Federation Navy 800mm Steel Plates</t>
  </si>
  <si>
    <t>Federation Navy 800mm Steel Plates Blueprint</t>
  </si>
  <si>
    <t>Federation Navy Antimatter Charge L</t>
  </si>
  <si>
    <t>Federation Navy Antimatter Charge M</t>
  </si>
  <si>
    <t>Federation Navy Antimatter Charge S</t>
  </si>
  <si>
    <t>Federation Navy Atron</t>
  </si>
  <si>
    <t>Federation Navy Comet</t>
  </si>
  <si>
    <t>Federation Navy Comet Abyssal Glory SKIN</t>
  </si>
  <si>
    <t>Federation Navy Comet Biosecurity Responders SKIN</t>
  </si>
  <si>
    <t>Federation Navy Comet Blueprint</t>
  </si>
  <si>
    <t>Federation Navy Comet Exoplanets Hunter SKIN</t>
  </si>
  <si>
    <t>Federation Navy Comet Glacial Drift SKIN</t>
  </si>
  <si>
    <t>Federation Navy Comet Halcyon Dawn SKIN</t>
  </si>
  <si>
    <t>Federation Navy Comet Inner Zone Vanguard SKIN</t>
  </si>
  <si>
    <t>Federation Navy Comet Intaki Syndicate Serenity Only SKIN</t>
  </si>
  <si>
    <t>Federation Navy Comet Intaki Syndicate Serenity Only SKIN (30 Days)</t>
  </si>
  <si>
    <t>Federation Navy Comet Intaki Syndicate Serenity Only SKIN (365 Days)</t>
  </si>
  <si>
    <t>Federation Navy Comet Intaki Syndicate Serenity Only SKIN (7 Days)</t>
  </si>
  <si>
    <t>Federation Navy Comet Intaki Syndicate Serenity Only SKIN (90 Days)</t>
  </si>
  <si>
    <t>Federation Navy Comet Intaki Syndicate SKIN</t>
  </si>
  <si>
    <t>Federation Navy Comet Kopis Edge SKIN</t>
  </si>
  <si>
    <t>Federation Navy Comet Luminaire Zenith SKIN</t>
  </si>
  <si>
    <t>Federation Navy Comet Police Pursuit Serenity Only SKIN</t>
  </si>
  <si>
    <t>Federation Navy Comet Police Pursuit SKIN (30 Days)</t>
  </si>
  <si>
    <t>Federation Navy Comet Police Pursuit SKIN (365 Days)</t>
  </si>
  <si>
    <t>Federation Navy Comet Police Pursuit SKIN (7 Days)</t>
  </si>
  <si>
    <t>Federation Navy Comet Police Pursuit SKIN (90 Days)</t>
  </si>
  <si>
    <t>Federation Navy Comet Police SKIN</t>
  </si>
  <si>
    <t>Federation Navy Comet Sapphire Sungrazer SKIN</t>
  </si>
  <si>
    <t>Federation Navy Comet Spirit SKIN</t>
  </si>
  <si>
    <t>Federation Navy Command Mindlink</t>
  </si>
  <si>
    <t>Federation Navy Command Sergeant Major</t>
  </si>
  <si>
    <t>Federation Navy Command Sergeant Major Insignia I</t>
  </si>
  <si>
    <t>Federation Navy Co-Processor</t>
  </si>
  <si>
    <t>Federation Navy Co-Processor Blueprint</t>
  </si>
  <si>
    <t>Federation Navy Delta I Support Frigate</t>
  </si>
  <si>
    <t>Federation Navy Delta II Support Frigate</t>
  </si>
  <si>
    <t>Federation Navy Detective</t>
  </si>
  <si>
    <t>Federation Navy Dominix</t>
  </si>
  <si>
    <t>Federation Navy Drone Damage Amplifier</t>
  </si>
  <si>
    <t>Federation Navy Drone Navigation Computer</t>
  </si>
  <si>
    <t>Federation Navy Dual 150mm Railgun</t>
  </si>
  <si>
    <t>Federation Navy Dual 250mm Railgun</t>
  </si>
  <si>
    <t>Federation Navy Electron Blaster Cannon</t>
  </si>
  <si>
    <t>Federation Navy Elite Soldier</t>
  </si>
  <si>
    <t>Federation Navy EM Armor Hardener</t>
  </si>
  <si>
    <t>Federation Navy EM Armor Hardener Blueprint</t>
  </si>
  <si>
    <t>Federation Navy EM Coating</t>
  </si>
  <si>
    <t>Federation Navy EM Coating Blueprint</t>
  </si>
  <si>
    <t>Federation Navy EM Energized Membrane</t>
  </si>
  <si>
    <t>Federation Navy EM Energized Membrane Blueprint</t>
  </si>
  <si>
    <t>Federation Navy Explosive Armor Hardener</t>
  </si>
  <si>
    <t>Federation Navy Explosive Armor Hardener Blueprint</t>
  </si>
  <si>
    <t>Federation Navy Explosive Coating</t>
  </si>
  <si>
    <t>Federation Navy Explosive Coating Blueprint</t>
  </si>
  <si>
    <t>Federation Navy Explosive Energized Membrane</t>
  </si>
  <si>
    <t>Federation Navy Explosive Energized Membrane Blueprint</t>
  </si>
  <si>
    <t>Federation Navy First Sergeant</t>
  </si>
  <si>
    <t>Federation Navy Fleet Captain</t>
  </si>
  <si>
    <t>Federation Navy Fleet Captain Insignia I</t>
  </si>
  <si>
    <t>Federation Navy Fleet Colonel</t>
  </si>
  <si>
    <t>Federation Navy Fleet Colonel Insignia I</t>
  </si>
  <si>
    <t>Federation Navy Fleet Colonel Insignia II</t>
  </si>
  <si>
    <t>Federation Navy Fleet Commander</t>
  </si>
  <si>
    <t>Federation Navy Fleet Commander Insignia</t>
  </si>
  <si>
    <t>Federation Navy Fleet General</t>
  </si>
  <si>
    <t>Federation Navy Fleet Major</t>
  </si>
  <si>
    <t>Federation Navy Fleet Major Insignia I</t>
  </si>
  <si>
    <t>Federation Navy Fleet Rear-Admiral Insignia</t>
  </si>
  <si>
    <t>Federation Navy Gamma I Support Frigate</t>
  </si>
  <si>
    <t>Federation Navy Gamma II Support Frigate</t>
  </si>
  <si>
    <t>Federation Navy Garde</t>
  </si>
  <si>
    <t>Federation Navy Garde Blueprint</t>
  </si>
  <si>
    <t>Federation Navy Hammerhead</t>
  </si>
  <si>
    <t>Federation Navy Hammerhead Blueprint</t>
  </si>
  <si>
    <t>Federation Navy Heavy Electron Blaster</t>
  </si>
  <si>
    <t>Federation Navy Heavy Ion Blaster</t>
  </si>
  <si>
    <t>Federation Navy Heavy Neutron Blaster</t>
  </si>
  <si>
    <t>Federation Navy Hobgoblin</t>
  </si>
  <si>
    <t>Federation Navy Hobgoblin Blueprint</t>
  </si>
  <si>
    <t>Federation Navy Inferno Auto-Targeting Cruise Missile I</t>
  </si>
  <si>
    <t>Federation Navy Inferno Auto-Targeting Heavy Missile I</t>
  </si>
  <si>
    <t>Federation Navy Inferno Auto-Targeting Light Missile I</t>
  </si>
  <si>
    <t>Federation Navy Ion Blaster Cannon</t>
  </si>
  <si>
    <t>Federation Navy Iridium Charge L</t>
  </si>
  <si>
    <t>Federation Navy Iridium Charge M</t>
  </si>
  <si>
    <t>Federation Navy Iridium Charge S</t>
  </si>
  <si>
    <t>Federation Navy Iron Charge L</t>
  </si>
  <si>
    <t>Federation Navy Iron Charge M</t>
  </si>
  <si>
    <t>Federation Navy Iron Charge S</t>
  </si>
  <si>
    <t>Federation Navy Kinetic Armor Hardener</t>
  </si>
  <si>
    <t>Federation Navy Kinetic Armor Hardener Blueprint</t>
  </si>
  <si>
    <t>Federation Navy Kinetic Coating</t>
  </si>
  <si>
    <t>Federation Navy Kinetic Coating Blueprint</t>
  </si>
  <si>
    <t>Federation Navy Kinetic Energized Membrane</t>
  </si>
  <si>
    <t>Federation Navy Kinetic Energized Membrane Blueprint</t>
  </si>
  <si>
    <t>Federation Navy Large Armor Repairer</t>
  </si>
  <si>
    <t>Federation Navy Large Plasma Smartbomb</t>
  </si>
  <si>
    <t>Federation Navy Large Plasma Smartbomb Blueprint</t>
  </si>
  <si>
    <t>Federation Navy Lead Charge L</t>
  </si>
  <si>
    <t>Federation Navy Lead Charge M</t>
  </si>
  <si>
    <t>Federation Navy Lead Charge S</t>
  </si>
  <si>
    <t>Federation Navy Light Electron Blaster</t>
  </si>
  <si>
    <t>Federation Navy Light Ion Blaster</t>
  </si>
  <si>
    <t>Federation Navy Light Neutron Blaster</t>
  </si>
  <si>
    <t>Federation Navy Magnetic Field Stabilizer</t>
  </si>
  <si>
    <t>Federation Navy Magnetic Field Stabilizer Blueprint</t>
  </si>
  <si>
    <t>Federation Navy Maulus</t>
  </si>
  <si>
    <t>Federation Navy Medium Armor Repairer</t>
  </si>
  <si>
    <t>Federation Navy Medium Plasma Smartbomb</t>
  </si>
  <si>
    <t>Federation Navy Medium Plasma Smartbomb Blueprint</t>
  </si>
  <si>
    <t>Federation Navy Megathron</t>
  </si>
  <si>
    <t>Federation Navy Micro Plasma Smartbomb</t>
  </si>
  <si>
    <t>Federation Navy Midshipman Insignia I</t>
  </si>
  <si>
    <t>Federation Navy Midshipman Insignia II</t>
  </si>
  <si>
    <t>Federation Navy Midshipman Insignia III</t>
  </si>
  <si>
    <t>Federation Navy Multispectrum Coating</t>
  </si>
  <si>
    <t>Federation Navy Multispectrum Coating Blueprint</t>
  </si>
  <si>
    <t>Federation Navy Multispectrum Energized Membrane</t>
  </si>
  <si>
    <t>Federation Navy Multispectrum Energized Membrane Blueprint</t>
  </si>
  <si>
    <t>Federation Navy Neutron Blaster Cannon</t>
  </si>
  <si>
    <t>Federation Navy Officer</t>
  </si>
  <si>
    <t>Federation Navy Officer Vexor</t>
  </si>
  <si>
    <t>Federation Navy Ogre</t>
  </si>
  <si>
    <t>Federation Navy Ogre Blueprint</t>
  </si>
  <si>
    <t>Federation Navy Omnidirectional Tracking Link</t>
  </si>
  <si>
    <t>Federation Navy Omnidirectional Tracking Link Blueprint</t>
  </si>
  <si>
    <t>Federation Navy Orion</t>
  </si>
  <si>
    <t>Federation Navy Plutonium Charge L</t>
  </si>
  <si>
    <t>Federation Navy Plutonium Charge M</t>
  </si>
  <si>
    <t>Federation Navy Plutonium Charge S</t>
  </si>
  <si>
    <t>Federation Navy Raid Leader</t>
  </si>
  <si>
    <t>Federation Navy Raid Leader Insignia</t>
  </si>
  <si>
    <t>Federation Navy Remote Tracking Computer</t>
  </si>
  <si>
    <t>Federation Navy Remote Tracking Computer  Blueprint</t>
  </si>
  <si>
    <t>Federation Navy Scout</t>
  </si>
  <si>
    <t>Federation Navy Sensor Booster</t>
  </si>
  <si>
    <t>Federation Navy Sensor Booster Blueprint</t>
  </si>
  <si>
    <t>Federation Navy Sergeant Elite Insignia</t>
  </si>
  <si>
    <t>Federation Navy Sergeant Insignia I</t>
  </si>
  <si>
    <t>Federation Navy Sergeant Insignia II</t>
  </si>
  <si>
    <t>Federation Navy Sergeant Insignia III</t>
  </si>
  <si>
    <t>Federation Navy Sergeant Major</t>
  </si>
  <si>
    <t>Federation Navy Sergeant Major Insignia I</t>
  </si>
  <si>
    <t>Federation Navy Shipyard</t>
  </si>
  <si>
    <t>Federation Navy Small Armor Repairer</t>
  </si>
  <si>
    <t>Federation Navy Small Plasma Smartbomb</t>
  </si>
  <si>
    <t>Federation Navy Small Plasma Smartbomb Blueprint</t>
  </si>
  <si>
    <t>Federation Navy Soldier</t>
  </si>
  <si>
    <t>Federation Navy Squad Leader</t>
  </si>
  <si>
    <t>Federation Navy Squad Leader Insignia</t>
  </si>
  <si>
    <t>Federation Navy Stasis Webifier</t>
  </si>
  <si>
    <t>Federation Navy Stasis Webifier Blueprint</t>
  </si>
  <si>
    <t>Federation Navy Thermal Armor Hardener</t>
  </si>
  <si>
    <t>Federation Navy Thermal Armor Hardener Blueprint</t>
  </si>
  <si>
    <t>Federation Navy Thermal Coating</t>
  </si>
  <si>
    <t>Federation Navy Thermal Coating Blueprint</t>
  </si>
  <si>
    <t>Federation Navy Thermal Energized Membrane</t>
  </si>
  <si>
    <t>Federation Navy Thermal Energized Membrane Blueprint</t>
  </si>
  <si>
    <t>Federation Navy Thorax</t>
  </si>
  <si>
    <t>Federation Navy Thorium Charge L</t>
  </si>
  <si>
    <t>Federation Navy Thorium Charge M</t>
  </si>
  <si>
    <t>Federation Navy Thorium Charge S</t>
  </si>
  <si>
    <t>Federation Navy Tracking Computer</t>
  </si>
  <si>
    <t>Federation Navy Tracking Computer Blueprint</t>
  </si>
  <si>
    <t>Federation Navy Tungsten Charge L</t>
  </si>
  <si>
    <t>Federation Navy Tungsten Charge M</t>
  </si>
  <si>
    <t>Federation Navy Tungsten Charge S</t>
  </si>
  <si>
    <t>Federation Navy Uranium Charge L</t>
  </si>
  <si>
    <t>Federation Navy Uranium Charge M</t>
  </si>
  <si>
    <t>Federation Navy Uranium Charge S</t>
  </si>
  <si>
    <t>Federation Navy Vexor</t>
  </si>
  <si>
    <t>Federation Navy Warp Disruptor</t>
  </si>
  <si>
    <t>Federation Navy Warp Scrambler</t>
  </si>
  <si>
    <t>Federation Pelekus</t>
  </si>
  <si>
    <t>Federation Pezos</t>
  </si>
  <si>
    <t>Federation Plasma Cannon</t>
  </si>
  <si>
    <t>Federation Praeco</t>
  </si>
  <si>
    <t>Federation Praktor Arx</t>
  </si>
  <si>
    <t>Federation Praktor Auxilia</t>
  </si>
  <si>
    <t>Federation Praktor Balra</t>
  </si>
  <si>
    <t>Federation Praktor Bearcus</t>
  </si>
  <si>
    <t>Federation Praktor Belos</t>
  </si>
  <si>
    <t>Federation Praktor Centurion</t>
  </si>
  <si>
    <t>Federation Praktor Diablic</t>
  </si>
  <si>
    <t>Federation Praktor Dionia</t>
  </si>
  <si>
    <t>Federation Praktor Erenus</t>
  </si>
  <si>
    <t>Federation Praktor Harpago</t>
  </si>
  <si>
    <t>Federation Praktor Hexeris</t>
  </si>
  <si>
    <t>Federation Praktor Hippeus</t>
  </si>
  <si>
    <t>Federation Praktor Legionarius</t>
  </si>
  <si>
    <t>Federation Praktor Machina</t>
  </si>
  <si>
    <t>Federation Praktor Magister</t>
  </si>
  <si>
    <t>Federation Praktor Navis Praetoria</t>
  </si>
  <si>
    <t>Federation Praktor Optioon</t>
  </si>
  <si>
    <t>Federation Praktor Ouragos</t>
  </si>
  <si>
    <t>Federation Praktor Phalarica</t>
  </si>
  <si>
    <t>Federation Praktor Phanix</t>
  </si>
  <si>
    <t>Federation Praktor Polemo</t>
  </si>
  <si>
    <t>Federation Praktor Praeses</t>
  </si>
  <si>
    <t>Federation Scout G/1-Series</t>
  </si>
  <si>
    <t>Federation Scout G-I</t>
  </si>
  <si>
    <t>Federation Scout gk.0</t>
  </si>
  <si>
    <t>Federation Sentinel G/1-Series</t>
  </si>
  <si>
    <t>Federation Sentinel G-I</t>
  </si>
  <si>
    <t>Federation Sentinel gk.0</t>
  </si>
  <si>
    <t>Federation 'Serpent' Scout</t>
  </si>
  <si>
    <t>Federation Shotgun</t>
  </si>
  <si>
    <t>Federation 'Spartan' Assault</t>
  </si>
  <si>
    <t>Federation Themis</t>
  </si>
  <si>
    <t>Federation Triarius</t>
  </si>
  <si>
    <t>Federation Xenan</t>
  </si>
  <si>
    <t>FedMart Reports</t>
  </si>
  <si>
    <t>FedNav F.O.F Identifier Tag AC-106V:FNSBR</t>
  </si>
  <si>
    <t>Fedo</t>
  </si>
  <si>
    <t>Fedo Blood</t>
  </si>
  <si>
    <t>Feet/SpaceBoots01F/Types/spaceboots01f_black.type</t>
  </si>
  <si>
    <t>Feet/SpaceBoots01F/Types/spaceboots01f_blue.type</t>
  </si>
  <si>
    <t>Feet/SpaceBoots01F/Types/spaceboots01f_brown.type</t>
  </si>
  <si>
    <t>Feet/SpaceBoots01F/Types/spaceboots01f_orange.type</t>
  </si>
  <si>
    <t>Feet/SpaceBoots01F/Types/spaceboots01f_red.type</t>
  </si>
  <si>
    <t>Feet/SpaceBoots01F/Types/spaceboots01f_stealth.type</t>
  </si>
  <si>
    <t>'Felon' Ion Blaster Cannon I</t>
  </si>
  <si>
    <t>'Felon' Ion Blaster Cannon I Blueprint</t>
  </si>
  <si>
    <t>Felsic Magma</t>
  </si>
  <si>
    <t>F-EM4Q Station Monument</t>
  </si>
  <si>
    <t>Fenrir</t>
  </si>
  <si>
    <t>Fenrir Biosecurity Responders SKIN</t>
  </si>
  <si>
    <t>Fenrir Blue Tiger Serenity Only SKIN</t>
  </si>
  <si>
    <t>Fenrir Blue Tiger Serenity Only SKIN (30 Days)</t>
  </si>
  <si>
    <t>Fenrir Blue Tiger Serenity Only SKIN (365 Days)</t>
  </si>
  <si>
    <t>Fenrir Blue Tiger Serenity Only SKIN (7 Days)</t>
  </si>
  <si>
    <t>Fenrir Blue Tiger Serenity Only SKIN (90 Days)</t>
  </si>
  <si>
    <t>Fenrir Blue Tiger SKIN</t>
  </si>
  <si>
    <t>Fenrir Blueprint</t>
  </si>
  <si>
    <t>Fenrir Exoplanets Hunter SKIN</t>
  </si>
  <si>
    <t>Fenrir Fleet Ordnance Spike SKIN</t>
  </si>
  <si>
    <t>Fenrir Glacial Drift SKIN</t>
  </si>
  <si>
    <t>Fenrir Halcyon Dawn SKIN</t>
  </si>
  <si>
    <t>Fenrir Hazard Control SKIN</t>
  </si>
  <si>
    <t>Fenrir Justice Serenity Only SKIN</t>
  </si>
  <si>
    <t>Fenrir Justice Serenity Only SKIN (30 Days)</t>
  </si>
  <si>
    <t>Fenrir Justice Serenity Only SKIN (365 Days)</t>
  </si>
  <si>
    <t>Fenrir Justice Serenity Only SKIN (7 Days)</t>
  </si>
  <si>
    <t>Fenrir Justice Serenity Only SKIN (90 Days)</t>
  </si>
  <si>
    <t>Fenrir Justice SKIN</t>
  </si>
  <si>
    <t>Fenrir Krusual Serenity Only SKIN</t>
  </si>
  <si>
    <t>Fenrir Krusual SKIN</t>
  </si>
  <si>
    <t>Fenrir Krusual SKIN (30 Days)</t>
  </si>
  <si>
    <t>Fenrir Krusual SKIN (365 Days)</t>
  </si>
  <si>
    <t>Fenrir Krusual SKIN (7 Days)</t>
  </si>
  <si>
    <t>Fenrir Krusual SKIN (90 Days)</t>
  </si>
  <si>
    <t>Fenrir Snowline Bladeracer SKIN</t>
  </si>
  <si>
    <t>Fenrir Tronhadar Ink Serenity Only SKIN</t>
  </si>
  <si>
    <t>Fenrir Tronhadar Ink Serenity Only SKIN (30 Days)</t>
  </si>
  <si>
    <t>Fenrir Tronhadar Ink Serenity Only SKIN (365 Days)</t>
  </si>
  <si>
    <t>Fenrir Tronhadar Ink Serenity Only SKIN (7 Days)</t>
  </si>
  <si>
    <t>Fenrir Tronhadar Ink Serenity Only SKIN (90 Days)</t>
  </si>
  <si>
    <t>Fenrir Tronhadar Ink SKIN</t>
  </si>
  <si>
    <t>Fenrir Valklear Glory Serenity Only SKIN</t>
  </si>
  <si>
    <t>Fenrir Valklear Glory Serenity Only SKIN (30 Days)</t>
  </si>
  <si>
    <t>Fenrir Valklear Glory Serenity Only SKIN (365 Days)</t>
  </si>
  <si>
    <t>Fenrir Valklear Glory Serenity Only SKIN (7 Days)</t>
  </si>
  <si>
    <t>Fenrir Valklear Glory Serenity Only SKIN (90 Days)</t>
  </si>
  <si>
    <t>Fenrir Valklear Glory SKIN</t>
  </si>
  <si>
    <t>Fenrir Wreck</t>
  </si>
  <si>
    <t>Fermionic Condensates</t>
  </si>
  <si>
    <t>Fermionic Condensates Reaction</t>
  </si>
  <si>
    <t>Fermionic Condensates Reaction Formula</t>
  </si>
  <si>
    <t>Fernite Alloy</t>
  </si>
  <si>
    <t>Fernite Alloy Reaction</t>
  </si>
  <si>
    <t>Fernite Alloy Reaction Formula</t>
  </si>
  <si>
    <t>Fernite Carbide</t>
  </si>
  <si>
    <t>Fernite Carbide Composite Armor Plate</t>
  </si>
  <si>
    <t>11542</t>
  </si>
  <si>
    <t>Fernite Carbide Composite Armor Plate Blueprint</t>
  </si>
  <si>
    <t>Fernite Carbide Reaction</t>
  </si>
  <si>
    <t>Fernite Carbide Reaction Formula</t>
  </si>
  <si>
    <t>Ferox</t>
  </si>
  <si>
    <t>16227</t>
  </si>
  <si>
    <t>Ferox Abyssal Glory SKIN</t>
  </si>
  <si>
    <t>Ferox Biosecurity Responders SKIN</t>
  </si>
  <si>
    <t>Ferox Blue Tiger Serenity Only SKIN</t>
  </si>
  <si>
    <t>Ferox Blue Tiger Serenity Only SKIN (30 Days)</t>
  </si>
  <si>
    <t>Ferox Blue Tiger Serenity Only SKIN (365 Days)</t>
  </si>
  <si>
    <t>Ferox Blue Tiger Serenity Only SKIN (7 Days)</t>
  </si>
  <si>
    <t>Ferox Blue Tiger Serenity Only SKIN (90 Days)</t>
  </si>
  <si>
    <t>Ferox Blue Tiger SKIN</t>
  </si>
  <si>
    <t>Ferox Blueprint</t>
  </si>
  <si>
    <t>Ferox Capsuleer Day XVII SKIN</t>
  </si>
  <si>
    <t>Ferox Cordite Blossom SKIN</t>
  </si>
  <si>
    <t>Ferox Exoplanets Hunter SKIN</t>
  </si>
  <si>
    <t>Ferox Ghostbird SKIN</t>
  </si>
  <si>
    <t>Ferox Glacial Drift SKIN</t>
  </si>
  <si>
    <t>Ferox Guristas Edition</t>
  </si>
  <si>
    <t>Ferox Guristas Edition Blueprint</t>
  </si>
  <si>
    <t>Ferox Guristas SKIN</t>
  </si>
  <si>
    <t>Ferox Guristas SKIN (30 Days)</t>
  </si>
  <si>
    <t>Ferox Guristas SKIN (365 Days)</t>
  </si>
  <si>
    <t>Ferox Guristas SKIN (7 Days)</t>
  </si>
  <si>
    <t>Ferox Guristas SKIN (90 Days)</t>
  </si>
  <si>
    <t>Ferox Halcyon Dawn SKIN</t>
  </si>
  <si>
    <t>Ferox Hunter's Quiver SKIN</t>
  </si>
  <si>
    <t>Ferox IGC SKIN</t>
  </si>
  <si>
    <t>Ferox Lai Dai Serenity Only SKIN</t>
  </si>
  <si>
    <t>Ferox Lai Dai SKIN</t>
  </si>
  <si>
    <t>Ferox Lai Dai SKIN (30 Days)</t>
  </si>
  <si>
    <t>Ferox Lai Dai SKIN (365 Days)</t>
  </si>
  <si>
    <t>Ferox Lai Dai SKIN (7 Days)</t>
  </si>
  <si>
    <t>Ferox Lai Dai SKIN (90 Days)</t>
  </si>
  <si>
    <t>Ferox Luminaire Rising SKIN</t>
  </si>
  <si>
    <t>Ferox Malagrin Marshlight SKIN</t>
  </si>
  <si>
    <t>Ferox Matigu Seabeast Serenity Only SKIN</t>
  </si>
  <si>
    <t>Ferox Matigu Seabeast Serenity Only SKIN (30 Days)</t>
  </si>
  <si>
    <t>Ferox Matigu Seabeast Serenity Only SKIN (365 Days)</t>
  </si>
  <si>
    <t>Ferox Matigu Seabeast Serenity Only SKIN (7 Days)</t>
  </si>
  <si>
    <t>Ferox Matigu Seabeast Serenity Only SKIN (90 Days)</t>
  </si>
  <si>
    <t>Ferox Matigu Seabeast SKIN</t>
  </si>
  <si>
    <t>Ferox Military Stockpile Captain SKIN</t>
  </si>
  <si>
    <t>Ferox Raata Sunset Serenity Only SKIN</t>
  </si>
  <si>
    <t>Ferox Raata Sunset Serenity Only SKIN (30 Days)</t>
  </si>
  <si>
    <t>Ferox Raata Sunset Serenity Only SKIN (365 Days)</t>
  </si>
  <si>
    <t>Ferox Raata Sunset Serenity Only SKIN (7 Days)</t>
  </si>
  <si>
    <t>Ferox Raata Sunset Serenity Only SKIN (90 Days)</t>
  </si>
  <si>
    <t>Ferox Raata Sunset SKIN</t>
  </si>
  <si>
    <t>Ferox Scope Syndication YC122 SKIN</t>
  </si>
  <si>
    <t>Ferox State Police SKIN</t>
  </si>
  <si>
    <t>Ferox Steel Cardinal SKIN</t>
  </si>
  <si>
    <t>Ferox Vitalshift EGO SKIN</t>
  </si>
  <si>
    <t>Ferox Wiyrkomi Serenity Only SKIN</t>
  </si>
  <si>
    <t>Ferox Wiyrkomi Serenity Only SKIN (30 Days)</t>
  </si>
  <si>
    <t>Ferox Wiyrkomi Serenity Only SKIN (365 Days)</t>
  </si>
  <si>
    <t>Ferox Wiyrkomi Serenity Only SKIN (7 Days)</t>
  </si>
  <si>
    <t>Ferox Wiyrkomi Serenity Only SKIN (90 Days)</t>
  </si>
  <si>
    <t>Ferox Wiyrkomi SKIN</t>
  </si>
  <si>
    <t>Ferox Zento Isideko Combine SKIN</t>
  </si>
  <si>
    <t>Ferrofluid</t>
  </si>
  <si>
    <t>Ferrofluid Reaction</t>
  </si>
  <si>
    <t>Ferrofluid Reaction Formula</t>
  </si>
  <si>
    <t>Ferrogel</t>
  </si>
  <si>
    <t>Ferrogel Reaction</t>
  </si>
  <si>
    <t>Ferrogel Reaction Formula</t>
  </si>
  <si>
    <t>Fertilizer</t>
  </si>
  <si>
    <t>Festival Battlecruiser SKINs and Snowballs Crate</t>
  </si>
  <si>
    <t>Festival Battleship SKINs, HyperCore and Snowballs Crate</t>
  </si>
  <si>
    <t>Festival Calm Dark Filament and Snowballs Crate</t>
  </si>
  <si>
    <t>Festival Calm Electrical Filament and Snowballs Crate</t>
  </si>
  <si>
    <t>Festival Calm Gamma Filament and Snowballs Crate</t>
  </si>
  <si>
    <t>Festival Calm Gamma Filament, T-Shirt and Snowballs Crate</t>
  </si>
  <si>
    <t>Festival Cap and Snowballs Crate</t>
  </si>
  <si>
    <t>Festival Cruiser SKINs, Calm Firestorm Filament and Snowballs Crate</t>
  </si>
  <si>
    <t>Festival Destroyer SKINs and Snowballs Crate</t>
  </si>
  <si>
    <t>Festival Exploration Suit and Snowballs Crate</t>
  </si>
  <si>
    <t>Festival Facial Augmentation and Snowballs Crate</t>
  </si>
  <si>
    <t>Festival Fireworks Crate</t>
  </si>
  <si>
    <t>Festival Frigate SKINs and Snowballs Crate</t>
  </si>
  <si>
    <t>Festival HyperCore and Snowballs Crate</t>
  </si>
  <si>
    <t>Festival HyperCore, Body Augmentation and Snowballs Crate</t>
  </si>
  <si>
    <t>Festival Launcher</t>
  </si>
  <si>
    <t>Festival Skill Points and Snowballs Crate</t>
  </si>
  <si>
    <t>Festival Skill Points, Calm Electrical Filament and Snowballs Crate</t>
  </si>
  <si>
    <t>Festival Snowballs Crate</t>
  </si>
  <si>
    <t>Festival Tier 1 Filament Crate</t>
  </si>
  <si>
    <t>Festival-only Commander Cerebral Accelerator I</t>
  </si>
  <si>
    <t>Festival-only Commander Cerebral Accelerator III</t>
  </si>
  <si>
    <t>Festival-only Commander Cerebral Accelerator VII</t>
  </si>
  <si>
    <t>Festival-only 'Longbow' CM3 Dose</t>
  </si>
  <si>
    <t>Festival-only 'Longbow' ED2 Dose</t>
  </si>
  <si>
    <t>Festival-only 'Longbow' ED3 Dose</t>
  </si>
  <si>
    <t>Festival-only 'Longbow' ED4 Dose</t>
  </si>
  <si>
    <t>Festival-only 'Longbow' ED6 Dose</t>
  </si>
  <si>
    <t>Festival-only 'Longbow' Energy Turrets Dose Crate</t>
  </si>
  <si>
    <t>Festival-only 'Longbow' HAM4 Dose</t>
  </si>
  <si>
    <t>Festival-only 'Longbow' HD2 Dose</t>
  </si>
  <si>
    <t>Festival-only 'Longbow' HD3 Dose</t>
  </si>
  <si>
    <t>Festival-only 'Longbow' HD4 Dose</t>
  </si>
  <si>
    <t>Festival-only 'Longbow' HD6 Dose</t>
  </si>
  <si>
    <t>Festival-only 'Longbow' HM4 Dose</t>
  </si>
  <si>
    <t>Festival-only 'Longbow' HybridTurrets Dose Crate</t>
  </si>
  <si>
    <t>Festival-only 'Longbow' MD2 Dose</t>
  </si>
  <si>
    <t>Festival-only 'Longbow' MD6 Dose</t>
  </si>
  <si>
    <t>Festival-only 'Longbow' Missile Dose Crate</t>
  </si>
  <si>
    <t>Festival-only 'Longbow' PD2 Dose</t>
  </si>
  <si>
    <t>Festival-only 'Longbow' PD3 Dose</t>
  </si>
  <si>
    <t>Festival-only 'Longbow' PD4 Dose</t>
  </si>
  <si>
    <t>Festival-only 'Longbow' PD6 Dose</t>
  </si>
  <si>
    <t>Festival-only 'Longbow' Projectile Turrets Dose Crate</t>
  </si>
  <si>
    <t>Festival-only 'Longbow' RD2 Dose</t>
  </si>
  <si>
    <t>Festival-only 'Longbow' TP3 Dose</t>
  </si>
  <si>
    <t>Festival-only Marshal Cerebral Accelerator I</t>
  </si>
  <si>
    <t>Festival-only Marshal Cerebral Accelerator III</t>
  </si>
  <si>
    <t>Festival-only Marshal Cerebral Accelerator VII</t>
  </si>
  <si>
    <t>Festival-only New Eden Commander Pack</t>
  </si>
  <si>
    <t>Festival-only New Eden Marshal Pack</t>
  </si>
  <si>
    <t>Festival-only New Eden Vanguard Pack</t>
  </si>
  <si>
    <t>Festival-only Outpost Cerebral Accelerator I</t>
  </si>
  <si>
    <t>Festival-only Outpost Cerebral Accelerator III</t>
  </si>
  <si>
    <t>Festival-only Outpost Cerebral Accelerator VII</t>
  </si>
  <si>
    <t>Festival-only 'Rock' AH2 Dose</t>
  </si>
  <si>
    <t>Festival-only 'Rock' AH3 Dose</t>
  </si>
  <si>
    <t>Festival-only 'Rock' AH4 Dose</t>
  </si>
  <si>
    <t>Festival-only 'Rock' AH6 Dose</t>
  </si>
  <si>
    <t>Festival-only 'Rock' HH2 Dose</t>
  </si>
  <si>
    <t>Festival-only 'Rock' HH3 Dose</t>
  </si>
  <si>
    <t>Festival-only 'Rock' HH4 Dose</t>
  </si>
  <si>
    <t>Festival-only 'Rock' HH6 Dose</t>
  </si>
  <si>
    <t>Festival-only 'Rock' SH2 Dose</t>
  </si>
  <si>
    <t>Festival-only 'Rock' SH3 Dose</t>
  </si>
  <si>
    <t>Festival-only 'Rock' SH4 Dose</t>
  </si>
  <si>
    <t>Festival-only 'Rock' SH6 Dose</t>
  </si>
  <si>
    <t>Festival-only Vanguard Cerebral Accelerator I</t>
  </si>
  <si>
    <t>Festival-only Vanguard Cerebral Accelerator III</t>
  </si>
  <si>
    <t>Festival-only Vanguard Cerebral Accelerator VII</t>
  </si>
  <si>
    <t>Festive Firecrackers</t>
  </si>
  <si>
    <t>Fetosa Kanim's Crane</t>
  </si>
  <si>
    <t>FFR Enduring Assault Damage Control</t>
  </si>
  <si>
    <t>Fieldweaver Tessella</t>
  </si>
  <si>
    <t>Fiend</t>
  </si>
  <si>
    <t>Fiend Blueprint</t>
  </si>
  <si>
    <t>Fierce Abyssal Filaments Crate</t>
  </si>
  <si>
    <t>Fierce Dark Filament</t>
  </si>
  <si>
    <t>Fierce Electrical Filament</t>
  </si>
  <si>
    <t>Fierce Exotic Filament</t>
  </si>
  <si>
    <t>Fierce Firestorm Filament</t>
  </si>
  <si>
    <t>Fierce Gamma Filament</t>
  </si>
  <si>
    <t>Fiery Kernite</t>
  </si>
  <si>
    <t>Fighter Hangar Management</t>
  </si>
  <si>
    <t>Fighter Support Unit I</t>
  </si>
  <si>
    <t>Fighter Support Unit I Blueprint</t>
  </si>
  <si>
    <t>Fighter Support Unit II</t>
  </si>
  <si>
    <t>Fighter Support Unit II Blueprint</t>
  </si>
  <si>
    <t>Fighter Uno</t>
  </si>
  <si>
    <t>Fighter Uno Blueprint</t>
  </si>
  <si>
    <t>Fighters</t>
  </si>
  <si>
    <t>Fims Artalanche's Bunker</t>
  </si>
  <si>
    <t>Financial Connections</t>
  </si>
  <si>
    <t>Finger Bone</t>
  </si>
  <si>
    <t>Finish Line Statue</t>
  </si>
  <si>
    <t>Firbolg I</t>
  </si>
  <si>
    <t>Firbolg I Blueprint</t>
  </si>
  <si>
    <t>Firbolg II</t>
  </si>
  <si>
    <t>Firbolg II Blueprint</t>
  </si>
  <si>
    <t>Fire Cloud</t>
  </si>
  <si>
    <t>Fire Control System</t>
  </si>
  <si>
    <t>Fire Control System II</t>
  </si>
  <si>
    <t>'Firebrand' Assault C/1-Series</t>
  </si>
  <si>
    <t>'Firebrand' Assault C-I</t>
  </si>
  <si>
    <t>'Firebrand' Assault ck.0</t>
  </si>
  <si>
    <t>Firecrackers</t>
  </si>
  <si>
    <t>'Firewall' Signal Amplifier</t>
  </si>
  <si>
    <t>'Firewall' Signal Amplifier Blueprint</t>
  </si>
  <si>
    <t>Firewater</t>
  </si>
  <si>
    <t>Fireworks Package</t>
  </si>
  <si>
    <t>Fitting Service</t>
  </si>
  <si>
    <t>Fixed Parallel Link-Capacitor I</t>
  </si>
  <si>
    <t>Flag Cruisers</t>
  </si>
  <si>
    <t>Flames of the Rebellion Firework</t>
  </si>
  <si>
    <t>Flare Background Blue 01</t>
  </si>
  <si>
    <t>Flare Background Orange 01</t>
  </si>
  <si>
    <t>'Flashbow' CAR-9 Burst Scrambler Pistol</t>
  </si>
  <si>
    <t>Flawed Arkonor</t>
  </si>
  <si>
    <t>Flawed Gneiss</t>
  </si>
  <si>
    <t>Flawed Jaspet</t>
  </si>
  <si>
    <t>Flawless Arkonor</t>
  </si>
  <si>
    <t>Flaylock Pistol</t>
  </si>
  <si>
    <t>Flaylock Pistol Ammo Capacity</t>
  </si>
  <si>
    <t>Flaylock Pistol Fitting Optimization</t>
  </si>
  <si>
    <t>Flaylock Pistol Operation</t>
  </si>
  <si>
    <t>Flaylock Pistol Proficiency</t>
  </si>
  <si>
    <t>Flaylock Pistol Rapid Reload</t>
  </si>
  <si>
    <t>Flaylock Pistol Sharpshooter</t>
  </si>
  <si>
    <t>Fleet Command</t>
  </si>
  <si>
    <t>Fleet Commander Naiyon Tai</t>
  </si>
  <si>
    <t>Fleet Compression Logistics</t>
  </si>
  <si>
    <t>Fleet Coordination</t>
  </si>
  <si>
    <t>Fleet Formations</t>
  </si>
  <si>
    <t>Fleeting Compact Stasis Webifier</t>
  </si>
  <si>
    <t>Fleeting Progressive Warp Scrambler I</t>
  </si>
  <si>
    <t>Fleeting Warp Disruptor I</t>
  </si>
  <si>
    <t>'Fleshriver' Ishukone Nova Knives</t>
  </si>
  <si>
    <t>Flimsy Pirate Base</t>
  </si>
  <si>
    <t>Floating Debris</t>
  </si>
  <si>
    <t>Floating Stonehenge</t>
  </si>
  <si>
    <t>Flotilla</t>
  </si>
  <si>
    <t>Flotsam</t>
  </si>
  <si>
    <t>Flow Cytometry Rewards Crate</t>
  </si>
  <si>
    <t>Flower Power Powder</t>
  </si>
  <si>
    <t>Flux Active Scanner</t>
  </si>
  <si>
    <t>Flux Drop Uplink</t>
  </si>
  <si>
    <t>Flux Grenade</t>
  </si>
  <si>
    <t>Flux Proximity Explosive</t>
  </si>
  <si>
    <t>Flux Repair Tool</t>
  </si>
  <si>
    <t>Fluxed Condensates</t>
  </si>
  <si>
    <t>Fluxed Condensates Reaction</t>
  </si>
  <si>
    <t>Fluxed Condensates Reaction Formula</t>
  </si>
  <si>
    <t>Flycatcher</t>
  </si>
  <si>
    <t>Flycatcher Aurora Universalis SKIN</t>
  </si>
  <si>
    <t>Flycatcher Biosecurity Responders SKIN</t>
  </si>
  <si>
    <t>Flycatcher Blue Tiger Serenity Only SKIN</t>
  </si>
  <si>
    <t>Flycatcher Blue Tiger Serenity Only SKIN (30 Days)</t>
  </si>
  <si>
    <t>Flycatcher Blue Tiger Serenity Only SKIN (365 Days)</t>
  </si>
  <si>
    <t>Flycatcher Blue Tiger Serenity Only SKIN (7 Days)</t>
  </si>
  <si>
    <t>Flycatcher Blue Tiger Serenity Only SKIN (90 Days)</t>
  </si>
  <si>
    <t>Flycatcher Blue Tiger SKIN</t>
  </si>
  <si>
    <t>Flycatcher Blueprint</t>
  </si>
  <si>
    <t>Flycatcher Exoplanets Hunter SKIN</t>
  </si>
  <si>
    <t>Flycatcher Ghostbird SKIN</t>
  </si>
  <si>
    <t>Flycatcher Glacial Drift SKIN</t>
  </si>
  <si>
    <t>Flycatcher Halcyon Dawn SKIN</t>
  </si>
  <si>
    <t>Flycatcher Kimotoro Eskeitan SKIN</t>
  </si>
  <si>
    <t>Flycatcher Malagrin Marshlight SKIN</t>
  </si>
  <si>
    <t>Flycatcher Matigu Seabeast Serenity Only SKIN</t>
  </si>
  <si>
    <t>Flycatcher Matigu Seabeast Serenity Only SKIN (30 Days)</t>
  </si>
  <si>
    <t>Flycatcher Matigu Seabeast Serenity Only SKIN (365 Days)</t>
  </si>
  <si>
    <t>Flycatcher Matigu Seabeast Serenity Only SKIN (7 Days)</t>
  </si>
  <si>
    <t>Flycatcher Matigu Seabeast Serenity Only SKIN (90 Days)</t>
  </si>
  <si>
    <t>Flycatcher Matigu Seabeast SKIN</t>
  </si>
  <si>
    <t>Flycatcher Raata Sunset Serenity Only SKIN</t>
  </si>
  <si>
    <t>Flycatcher Raata Sunset Serenity Only SKIN (30 Days)</t>
  </si>
  <si>
    <t>Flycatcher Raata Sunset Serenity Only SKIN (365 Days)</t>
  </si>
  <si>
    <t>Flycatcher Raata Sunset Serenity Only SKIN (7 Days)</t>
  </si>
  <si>
    <t>Flycatcher Raata Sunset Serenity Only SKIN (90 Days)</t>
  </si>
  <si>
    <t>Flycatcher Raata Sunset SKIN</t>
  </si>
  <si>
    <t>Flycatcher Steel Cardinal SKIN</t>
  </si>
  <si>
    <t>Flycatcher Wiyrkomi Serenity Only SKIN</t>
  </si>
  <si>
    <t>Flycatcher Wiyrkomi Serenity Only SKIN (30 Days)</t>
  </si>
  <si>
    <t>Flycatcher Wiyrkomi Serenity Only SKIN (365 Days)</t>
  </si>
  <si>
    <t>Flycatcher Wiyrkomi Serenity Only SKIN (7 Days)</t>
  </si>
  <si>
    <t>Flycatcher Wiyrkomi Serenity Only SKIN (90 Days)</t>
  </si>
  <si>
    <t>Flycatcher Wiyrkomi SKIN</t>
  </si>
  <si>
    <t>Flycatcher Zento Isideko Combine SKIN</t>
  </si>
  <si>
    <t>'Flying Scotsman' Assault ck.0</t>
  </si>
  <si>
    <t>F-M2 Weapon Inertial Suspensor</t>
  </si>
  <si>
    <t>F-M3 Munition Inertial Suspensor</t>
  </si>
  <si>
    <t>FNS Botresse</t>
  </si>
  <si>
    <t>FNS Botresse Parade Beacon</t>
  </si>
  <si>
    <t>FNS Cevestis</t>
  </si>
  <si>
    <t>FNS Cevestis Parade Beacon</t>
  </si>
  <si>
    <t>FNS Geros</t>
  </si>
  <si>
    <t>FNS Geros Parade Beacon</t>
  </si>
  <si>
    <t>FNS Ingenomine</t>
  </si>
  <si>
    <t>FNS Ingenomine Parade Beacon</t>
  </si>
  <si>
    <t>FNS Moscutus</t>
  </si>
  <si>
    <t>FNS Moscutus Parade Beacon</t>
  </si>
  <si>
    <t>FNS Obisus</t>
  </si>
  <si>
    <t>FNS Obisus Parade Beacon</t>
  </si>
  <si>
    <t>FNS Tenaros</t>
  </si>
  <si>
    <t>FNS Tenaros Parade Beacon</t>
  </si>
  <si>
    <t>'Focus'</t>
  </si>
  <si>
    <t>Focused Afocal Medium Maser I</t>
  </si>
  <si>
    <t>Focused Afocal Pulse Maser I</t>
  </si>
  <si>
    <t>Focused Anode Medium Particle Stream I</t>
  </si>
  <si>
    <t>Focused Anode Pulse Particle Stream I</t>
  </si>
  <si>
    <t>Focused Medium Beam Laser I</t>
  </si>
  <si>
    <t>Focused Medium Beam Laser I Blueprint</t>
  </si>
  <si>
    <t>Focused Medium Beam Laser II</t>
  </si>
  <si>
    <t>Focused Medium Beam Laser II Blueprint</t>
  </si>
  <si>
    <t>Focused Medium Pulse Laser I</t>
  </si>
  <si>
    <t>Focused Medium Pulse Laser I Blueprint</t>
  </si>
  <si>
    <t>Focused Medium Pulse Laser II</t>
  </si>
  <si>
    <t>Focused Medium Pulse Laser II Blueprint</t>
  </si>
  <si>
    <t>Focused Modal Medium Laser I</t>
  </si>
  <si>
    <t>Focused Modal Pulse Laser I</t>
  </si>
  <si>
    <t>Focused Modulated Medium Energy Beam I</t>
  </si>
  <si>
    <t>Focused Modulated Pulse Energy Beam I</t>
  </si>
  <si>
    <t>Focused Void Bomb</t>
  </si>
  <si>
    <t>Focused Warp Disruption Script</t>
  </si>
  <si>
    <t>Focused Warp Disruption Script Blueprint</t>
  </si>
  <si>
    <t>Focused Warp Scrambling Script</t>
  </si>
  <si>
    <t>Focused Warp Scrambling Script Blueprint</t>
  </si>
  <si>
    <t>Fogcaster Tessella</t>
  </si>
  <si>
    <t>Foiritan Sculpture</t>
  </si>
  <si>
    <t>Foiritan Voucher</t>
  </si>
  <si>
    <t>Folkloric Painting</t>
  </si>
  <si>
    <t>FON Banner</t>
  </si>
  <si>
    <t>FON Battleship</t>
  </si>
  <si>
    <t>FON Battleship_OLD</t>
  </si>
  <si>
    <t>FON Contact</t>
  </si>
  <si>
    <t>FON Contact DNA</t>
  </si>
  <si>
    <t>FON Cruiser 1</t>
  </si>
  <si>
    <t>FON Cruiser 2</t>
  </si>
  <si>
    <t>FON Frigate 1</t>
  </si>
  <si>
    <t>FON Frigate 2</t>
  </si>
  <si>
    <t>FON Operation Station</t>
  </si>
  <si>
    <t>FON Strike Scene Evidence</t>
  </si>
  <si>
    <t>FON-Wiyrkomi Data Chip</t>
  </si>
  <si>
    <t>Food-Borne Toxin</t>
  </si>
  <si>
    <t>Fools Crokite</t>
  </si>
  <si>
    <t>Force Cable</t>
  </si>
  <si>
    <t>Force Field</t>
  </si>
  <si>
    <t>Force Field Array</t>
  </si>
  <si>
    <t>Force Repeller Relic</t>
  </si>
  <si>
    <t>Forcefield Array</t>
  </si>
  <si>
    <t>Foreman's Head</t>
  </si>
  <si>
    <t>Forever 4-4 Firework</t>
  </si>
  <si>
    <t>Forever 4-4 Fireworks and Launcher Crate</t>
  </si>
  <si>
    <t>Forever 4-4 Fireworks Crate</t>
  </si>
  <si>
    <t>Forge Gun</t>
  </si>
  <si>
    <t>Forge Gun Ammo Capacity</t>
  </si>
  <si>
    <t>Forge Gun Fitting Optimization</t>
  </si>
  <si>
    <t>Forge Gun Operation</t>
  </si>
  <si>
    <t>Forge Gun Proficiency</t>
  </si>
  <si>
    <t>Forge Gun Rapid Reload</t>
  </si>
  <si>
    <t>Forge Gun Sharpshooter</t>
  </si>
  <si>
    <t>Forged Frigate Blueprints</t>
  </si>
  <si>
    <t>Forged Waypoint Logs</t>
  </si>
  <si>
    <t>'Forger' ECCM - Magnetometric I</t>
  </si>
  <si>
    <t>'Forger' ECCM - Magnetometric I Blueprint</t>
  </si>
  <si>
    <t>Forgotten Debris</t>
  </si>
  <si>
    <t>Forgotten Sleeper Artifact</t>
  </si>
  <si>
    <t>Forified Guristas Wall</t>
  </si>
  <si>
    <t>Forlorn Hope</t>
  </si>
  <si>
    <t>Forlorn Sleeper Artifact</t>
  </si>
  <si>
    <t>Former Slaves</t>
  </si>
  <si>
    <t>Formula for Septicemic Agent</t>
  </si>
  <si>
    <t>Formur's Tempest</t>
  </si>
  <si>
    <t>Forsaken Stockpile</t>
  </si>
  <si>
    <t>'Forseti' Assault mk.0</t>
  </si>
  <si>
    <t>Fort Knocks Wreck</t>
  </si>
  <si>
    <t>Fort Knocks Wreck Beacon</t>
  </si>
  <si>
    <t>Fortified Amarr Barricade</t>
  </si>
  <si>
    <t>Fortified Amarr Barrier</t>
  </si>
  <si>
    <t>Fortified Amarr Battery</t>
  </si>
  <si>
    <t>Fortified Amarr Bunker</t>
  </si>
  <si>
    <t>Fortified Amarr Cathedral</t>
  </si>
  <si>
    <t>Fortified Amarr Chapel</t>
  </si>
  <si>
    <t>Fortified Amarr Commercial Station Ruins</t>
  </si>
  <si>
    <t>Fortified Amarr Elevator</t>
  </si>
  <si>
    <t>Fortified Amarr Fence</t>
  </si>
  <si>
    <t>Fortified Amarr Industrial Station</t>
  </si>
  <si>
    <t>Fortified Amarr Junction</t>
  </si>
  <si>
    <t>Fortified Amarr Lookout</t>
  </si>
  <si>
    <t>Fortified Amarr Mining Station Ruins</t>
  </si>
  <si>
    <t>Fortified Amarr Research Station Ruins</t>
  </si>
  <si>
    <t>Fortified Amarr Wall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</si>
  <si>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</si>
  <si>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</si>
  <si>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</si>
  <si>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</si>
  <si>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</si>
  <si>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</si>
  <si>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</si>
  <si>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</si>
  <si>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Vault</t>
  </si>
  <si>
    <t>Fortified Angel Wall</t>
  </si>
  <si>
    <t>Fortified Archon</t>
  </si>
  <si>
    <t>Fortified Asteroid Colony</t>
  </si>
  <si>
    <t>Fortified Billboard</t>
  </si>
  <si>
    <t>Fortified Blood Raider Barricade</t>
  </si>
  <si>
    <t>Fortified Blood Raider Barrier</t>
  </si>
  <si>
    <t>Fortified Blood Raider Battery</t>
  </si>
  <si>
    <t>Fortified Blood Raider Bunker</t>
  </si>
  <si>
    <t>Fortified Blood Raider Elevator</t>
  </si>
  <si>
    <t>Fortified Blood Raider Fence</t>
  </si>
  <si>
    <t>Fortified Blood Raider Junction</t>
  </si>
  <si>
    <t>Fortified Blood Raider Lookout</t>
  </si>
  <si>
    <t>Fortified Blood Raider Vault</t>
  </si>
  <si>
    <t>Fortified Blood Raider Wall</t>
  </si>
  <si>
    <t>Fortified Bursar</t>
  </si>
  <si>
    <t>Fortified Caldari Barricade</t>
  </si>
  <si>
    <t>Fortified Caldari Barrier</t>
  </si>
  <si>
    <t>Fortified Caldari Battery</t>
  </si>
  <si>
    <t>Fortified Caldari Battletower</t>
  </si>
  <si>
    <t>Fortified Caldari Bunker</t>
  </si>
  <si>
    <t>Fortified Caldari Elevator</t>
  </si>
  <si>
    <t>Fortified Caldari Fence</t>
  </si>
  <si>
    <t>Fortified Caldari Junction</t>
  </si>
  <si>
    <t>Fortified Caldari Lookout</t>
  </si>
  <si>
    <t>Fortified Caldari Station Ruins - Flat Hulk</t>
  </si>
  <si>
    <t>Fortified Caldari Station Ruins - Huge &amp; Sprawling</t>
  </si>
  <si>
    <t>Fortified Caldari Wall</t>
  </si>
  <si>
    <t>Fortified Cargo Rig</t>
  </si>
  <si>
    <t>Fortified Deadspace Particle Accelerator</t>
  </si>
  <si>
    <t>Fortified Drone Barricade</t>
  </si>
  <si>
    <t>Fortified Drone Barrier</t>
  </si>
  <si>
    <t>Fortified Drone Battery</t>
  </si>
  <si>
    <t>Fortified Drone Bunker</t>
  </si>
  <si>
    <t>Fortified Drone Elevator</t>
  </si>
  <si>
    <t>Fortified Drone Fence</t>
  </si>
  <si>
    <t>Fortified Drone Junction</t>
  </si>
  <si>
    <t>Fortified Drone Lookout</t>
  </si>
  <si>
    <t>Fortified Drone Structure I</t>
  </si>
  <si>
    <t>Fortified Drone Structure II</t>
  </si>
  <si>
    <t>Fortified Drone Wall</t>
  </si>
  <si>
    <t>Fortified Drug Lab</t>
  </si>
  <si>
    <t>Fortified EoM Bunker</t>
  </si>
  <si>
    <t>Fortified EoM Elevator</t>
  </si>
  <si>
    <t>Fortified EoM Guard Lookout</t>
  </si>
  <si>
    <t>Fortified EoM Rogue Capital Shipyard</t>
  </si>
  <si>
    <t>Fortified EoM Wall</t>
  </si>
  <si>
    <t>Fortified Gallente Barricade</t>
  </si>
  <si>
    <t>Fortified Gallente Barrier</t>
  </si>
  <si>
    <t>Fortified Gallente Battery</t>
  </si>
  <si>
    <t>Fortified Gallente Bunker</t>
  </si>
  <si>
    <t>Fortified Gallente Elevator</t>
  </si>
  <si>
    <t>Fortified Gallente Fence</t>
  </si>
  <si>
    <t>Fortified Gallente Industrial Station Ruins</t>
  </si>
  <si>
    <t>Fortified Gallente Junction</t>
  </si>
  <si>
    <t>Fortified Gallente Lookout</t>
  </si>
  <si>
    <t>Fortified Gallente Outpost</t>
  </si>
  <si>
    <t>Fortified Gallente Station Ruins - Military</t>
  </si>
  <si>
    <t>Fortified Gallente Wall</t>
  </si>
  <si>
    <t>Fortified Guristas Barricade</t>
  </si>
  <si>
    <t>Fortified Guristas Barrier</t>
  </si>
  <si>
    <t>Fortified Guristas Battery</t>
  </si>
  <si>
    <t>Fortified Guristas Bunker</t>
  </si>
  <si>
    <t>Fortified Guristas Control Tower</t>
  </si>
  <si>
    <t>Fortified Guristas Elevator</t>
  </si>
  <si>
    <t>Fortified Guristas Fence</t>
  </si>
  <si>
    <t>Fortified Guristas Junction</t>
  </si>
  <si>
    <t>Fortified Guristas Lookout</t>
  </si>
  <si>
    <t>Fortified Guristas Vault</t>
  </si>
  <si>
    <t>Fortified Guristas Wall</t>
  </si>
  <si>
    <t>Fortified Hulk</t>
  </si>
  <si>
    <t>Fortified Large EM Forcefield</t>
  </si>
  <si>
    <t>Fortified Minmatar Barricade</t>
  </si>
  <si>
    <t>Fortified Minmatar Barricade ( DO NOT TRANSLATE)</t>
  </si>
  <si>
    <t>Fortified Minmatar Barrier</t>
  </si>
  <si>
    <t>Fortified Minmatar Barrier ( DO NOT TRANSLATE)</t>
  </si>
  <si>
    <t>Fortified Minmatar Battery</t>
  </si>
  <si>
    <t>Fortified Minmatar Battery (DO NOT TRANSLATE)</t>
  </si>
  <si>
    <t>Fortified Minmatar Bunker</t>
  </si>
  <si>
    <t>Fortified Minmatar Commercial Station Ruins</t>
  </si>
  <si>
    <t>Fortified Minmatar Elevator</t>
  </si>
  <si>
    <t>Fortified Minmatar Fence</t>
  </si>
  <si>
    <t>Fortified Minmatar Grandstand</t>
  </si>
  <si>
    <t>Fortified Minmatar Grandstand (DO NOT TRANSLATE)</t>
  </si>
  <si>
    <t>Fortified Minmatar Junction</t>
  </si>
  <si>
    <t>Fortified Minmatar Lookout</t>
  </si>
  <si>
    <t>Fortified Minmatar Lookout ( DO NOT TRANSLATE )</t>
  </si>
  <si>
    <t>Fortified Minmatar Mining Station Ruins</t>
  </si>
  <si>
    <t>Fortified Minmatar Station</t>
  </si>
  <si>
    <t>Fortified Minmatar Trade Station Ruins</t>
  </si>
  <si>
    <t>Fortified Minmatar Viewing Lounge</t>
  </si>
  <si>
    <t>Fortified Minmatar Wall</t>
  </si>
  <si>
    <t>Fortified Orca</t>
  </si>
  <si>
    <t>Fortified Partially Constructed Megathron</t>
  </si>
  <si>
    <t>Fortified Partially Constructed Roden Megathron</t>
  </si>
  <si>
    <t>Fortified Roden Shipyard</t>
  </si>
  <si>
    <t>Fortified Sansha Barricade</t>
  </si>
  <si>
    <t>Fortified Sansha Barrier</t>
  </si>
  <si>
    <t>Fortified Sansha Battery</t>
  </si>
  <si>
    <t>Fortified Sansha Bunker</t>
  </si>
  <si>
    <t>Fortified Sansha Deadspace Outpost I</t>
  </si>
  <si>
    <t>Fortified Sansha Elevator</t>
  </si>
  <si>
    <t>Fortified Sansha Fence</t>
  </si>
  <si>
    <t>Fortified Sansha Junction</t>
  </si>
  <si>
    <t>Fortified Sansha Lookout</t>
  </si>
  <si>
    <t>Fortified Sansha Wall</t>
  </si>
  <si>
    <t>Fortified Serpentis Barricade</t>
  </si>
  <si>
    <t>Fortified Serpentis Barrier</t>
  </si>
  <si>
    <t>Fortified Serpentis Battery</t>
  </si>
  <si>
    <t>Fortified Serpentis Bunker</t>
  </si>
  <si>
    <t>Fortified Serpentis Elevator</t>
  </si>
  <si>
    <t>Fortified Serpentis Fence</t>
  </si>
  <si>
    <t>Fortified Serpentis Junction</t>
  </si>
  <si>
    <t>Fortified Serpentis Lookout</t>
  </si>
  <si>
    <t>Fortified Serpentis Vault</t>
  </si>
  <si>
    <t>Fortified Serpentis Wall</t>
  </si>
  <si>
    <t>Fortified Shipyard</t>
  </si>
  <si>
    <t>Fortified Smuggler Stargate</t>
  </si>
  <si>
    <t>Fortified Starbase Auxiliary Power Array</t>
  </si>
  <si>
    <t>Fortified Starbase Capital Shipyard</t>
  </si>
  <si>
    <t>Fortified Starbase Explosion Dampening Array</t>
  </si>
  <si>
    <t>Fortified Starbase Hangar</t>
  </si>
  <si>
    <t>Fortified Starbase Hangar (DO NO TRANSLATE)</t>
  </si>
  <si>
    <t>Fortified Starbase Shield Generator</t>
  </si>
  <si>
    <t>Fortizar</t>
  </si>
  <si>
    <t>Fortizar Blueprint</t>
  </si>
  <si>
    <t>Fortizar Citadel</t>
  </si>
  <si>
    <t>Fortizar Lights On</t>
  </si>
  <si>
    <t>Fortizar Upwell Quantum Core</t>
  </si>
  <si>
    <t>Fortizar Wreck</t>
  </si>
  <si>
    <t>Forward 4-4 Celebration Crate</t>
  </si>
  <si>
    <t>'Fossil' Logistics M-I</t>
  </si>
  <si>
    <t>'Fossil' Militia Minmatar Medium Frame</t>
  </si>
  <si>
    <t>Foundation Stone</t>
  </si>
  <si>
    <t>Foundation Upgrade Platform</t>
  </si>
  <si>
    <t>Foundation Upgrade Platform Blueprint</t>
  </si>
  <si>
    <t>Four Freedoms Firework</t>
  </si>
  <si>
    <t>Four Freedoms Fireworks Crate</t>
  </si>
  <si>
    <t>Fourier Compact Tracking Enhancer</t>
  </si>
  <si>
    <t>'Foxfour' Assault G-I</t>
  </si>
  <si>
    <t>FR Personnel</t>
  </si>
  <si>
    <t>'Fractal' A/7 Repair Tool</t>
  </si>
  <si>
    <t>'Fragment' Enhanced Sidearm Damage Modifier</t>
  </si>
  <si>
    <t>Fragment Inscribed with Odd Circular Text</t>
  </si>
  <si>
    <t>Fragmented Cathedral I</t>
  </si>
  <si>
    <t>Fragmented Cathedral I_Under Construction</t>
  </si>
  <si>
    <t>Fragmented Cathedral II</t>
  </si>
  <si>
    <t>Fragmented Cathedral III</t>
  </si>
  <si>
    <t>Fragmented Cathedral IV</t>
  </si>
  <si>
    <t>Fragmented Cathedral V</t>
  </si>
  <si>
    <t>Frain's Blackbird</t>
  </si>
  <si>
    <t>Frain's Rupture</t>
  </si>
  <si>
    <t>Frame's Modified Assault ck.0</t>
  </si>
  <si>
    <t>Frame's Modified Assault ck.0 (Master)</t>
  </si>
  <si>
    <t>Fraudulent Pax Amarria</t>
  </si>
  <si>
    <t>FR-B1H Station Monument</t>
  </si>
  <si>
    <t>Free AIR Enforcer Expert System</t>
  </si>
  <si>
    <t>Free AIR Explorer Expert System</t>
  </si>
  <si>
    <t>Free AIR Industrialist Expert System</t>
  </si>
  <si>
    <t>Free AIR Soldier of Fortune Expert System</t>
  </si>
  <si>
    <t>Free Sample</t>
  </si>
  <si>
    <t>Freebooter's Key Alpha</t>
  </si>
  <si>
    <t>Freebooter's Key Beta</t>
  </si>
  <si>
    <t>Freebooter's Key Gamma</t>
  </si>
  <si>
    <t>Freed Pet Slaves</t>
  </si>
  <si>
    <t>Freed Slaves</t>
  </si>
  <si>
    <t>Freedom Assault Heavy Machine Gun</t>
  </si>
  <si>
    <t>Freedom Burst Submachine Gun</t>
  </si>
  <si>
    <t>Freedom Command Ship</t>
  </si>
  <si>
    <t>Freedom Fighters</t>
  </si>
  <si>
    <t>Freedom Hospital</t>
  </si>
  <si>
    <t>Freedom Liberty</t>
  </si>
  <si>
    <t>Freedom Mass Driver</t>
  </si>
  <si>
    <t>Freedom of Operation License</t>
  </si>
  <si>
    <t>Freedom Patriot</t>
  </si>
  <si>
    <t>Freedom Sleek Locus Grenade</t>
  </si>
  <si>
    <t>Freezer-Thief Display</t>
  </si>
  <si>
    <t>Freight Pad</t>
  </si>
  <si>
    <t>Freki</t>
  </si>
  <si>
    <t>Freki Blueprint</t>
  </si>
  <si>
    <t>Frentix</t>
  </si>
  <si>
    <t>Frequency Crystal Storage</t>
  </si>
  <si>
    <t>Frequency Modulation</t>
  </si>
  <si>
    <t>Frera Elgas's Bunker</t>
  </si>
  <si>
    <t>Fresh Volatile Ice</t>
  </si>
  <si>
    <t>Friable Volatile Ice</t>
  </si>
  <si>
    <t>Frie Tasmulo's Bunker</t>
  </si>
  <si>
    <t>Fried Interface Circuit</t>
  </si>
  <si>
    <t>25601</t>
  </si>
  <si>
    <t>Frigate</t>
  </si>
  <si>
    <t>Frigate Class Starship</t>
  </si>
  <si>
    <t>Frigate Combat</t>
  </si>
  <si>
    <t>Frigate Frenzy Expert System</t>
  </si>
  <si>
    <t>Frigate Shipping Crate</t>
  </si>
  <si>
    <t>Frigate SKIN</t>
  </si>
  <si>
    <t>Frigate Wreck</t>
  </si>
  <si>
    <t>Frigoris Restrained Ice Harvester Upgrade</t>
  </si>
  <si>
    <t>Frontier Safeguarder Encore Crate</t>
  </si>
  <si>
    <t>Frontier Safeguarder Force Auxiliary SKIN Crate</t>
  </si>
  <si>
    <t>Frontier Safeguarder Logistics Cruiser SKIN Crate</t>
  </si>
  <si>
    <t>Frontline - AM</t>
  </si>
  <si>
    <t>Frontline - CA</t>
  </si>
  <si>
    <t>Frontline - GA</t>
  </si>
  <si>
    <t>Frontline - MN</t>
  </si>
  <si>
    <t>Frostline 'Clavicula' Integrated Analyzer</t>
  </si>
  <si>
    <t>Frostline 'Clavicula' Integrated Analyzer Blueprint</t>
  </si>
  <si>
    <t>Frostline 'Clavicula' Integrated Analyzer Blueprint Crate</t>
  </si>
  <si>
    <t>Frostline Gatherer</t>
  </si>
  <si>
    <t>Frostline Industrial Warehouse Unit</t>
  </si>
  <si>
    <t>Frostline Logistics Node</t>
  </si>
  <si>
    <t>Frostline 'Omnivore' Harvester Upgrade</t>
  </si>
  <si>
    <t>Frostline 'Omnivore' Harvester Upgrade Blueprint</t>
  </si>
  <si>
    <t>Frostline 'Omnivore' Harvester Upgrade Blueprint Crate</t>
  </si>
  <si>
    <t>Frostline Transporter</t>
  </si>
  <si>
    <t>Frozen Corpse</t>
  </si>
  <si>
    <t>Frozen Droplet of Blood</t>
  </si>
  <si>
    <t>Frozen Food</t>
  </si>
  <si>
    <t>Frozen Livers</t>
  </si>
  <si>
    <t>Frozen Plant Seeds</t>
  </si>
  <si>
    <t>F-S3 Regolith Shield Extender</t>
  </si>
  <si>
    <t>F-S3 Shield Amplifier</t>
  </si>
  <si>
    <t>Fuel Conservation</t>
  </si>
  <si>
    <t>Fuel Depot</t>
  </si>
  <si>
    <t>Fuel Fump_event</t>
  </si>
  <si>
    <t>Fuel-Stealer Display</t>
  </si>
  <si>
    <t>Fugitive Slaves</t>
  </si>
  <si>
    <t>Fujimo's Caracal</t>
  </si>
  <si>
    <t>'Full Duplex' Ballistic Control System</t>
  </si>
  <si>
    <t>'Full Duplex' Ballistic Control System Blueprint</t>
  </si>
  <si>
    <t>Fullerene Intercalated Graphite</t>
  </si>
  <si>
    <t>Fullerene Intercalated Graphite Reaction</t>
  </si>
  <si>
    <t>Fullerene Intercalated Graphite Reaction Formula</t>
  </si>
  <si>
    <t>Fullerene Intercalated Sheets</t>
  </si>
  <si>
    <t>Fullerene Intercalated Sheets Blueprint</t>
  </si>
  <si>
    <t>Fulleride Reaction</t>
  </si>
  <si>
    <t>Fulleride Reaction Formula</t>
  </si>
  <si>
    <t>Fullerides</t>
  </si>
  <si>
    <t>Fullerite-C28</t>
  </si>
  <si>
    <t>Fullerite-C32</t>
  </si>
  <si>
    <t>Fullerite-C320</t>
  </si>
  <si>
    <t>Fullerite-C50</t>
  </si>
  <si>
    <t>Fullerite-C540</t>
  </si>
  <si>
    <t>Fullerite-C60</t>
  </si>
  <si>
    <t>Fullerite-C70</t>
  </si>
  <si>
    <t>Fullerite-C72</t>
  </si>
  <si>
    <t>Fullerite-C84</t>
  </si>
  <si>
    <t>Fulleroferrocene</t>
  </si>
  <si>
    <t>Fullero-Ferrocene</t>
  </si>
  <si>
    <t>Fulleroferrocene Power Conduits</t>
  </si>
  <si>
    <t>Fulleroferrocene Power Conduits Blueprint</t>
  </si>
  <si>
    <t>Fulleroferrocene Reaction</t>
  </si>
  <si>
    <t>Fulleroferrocene Reaction Formula</t>
  </si>
  <si>
    <t>Furas Vaupero's Merlin</t>
  </si>
  <si>
    <t>Fury</t>
  </si>
  <si>
    <t>Fury Blueprint</t>
  </si>
  <si>
    <t>Fused Locus Grenade</t>
  </si>
  <si>
    <t>Fused Nanomechanical Engines</t>
  </si>
  <si>
    <t>Fusion L</t>
  </si>
  <si>
    <t>Fusion L Blueprint</t>
  </si>
  <si>
    <t>Fusion M</t>
  </si>
  <si>
    <t>Fusion M Blueprint</t>
  </si>
  <si>
    <t>Fusion Reactor Unit</t>
  </si>
  <si>
    <t>Fusion Reactor Unit Blueprint</t>
  </si>
  <si>
    <t>Fusion S</t>
  </si>
  <si>
    <t>Fusion S Blueprint</t>
  </si>
  <si>
    <t>Fusion Thruster</t>
  </si>
  <si>
    <t>Fusion Thruster Blueprint</t>
  </si>
  <si>
    <t>Fusion XL</t>
  </si>
  <si>
    <t>Fusion XL Blueprint</t>
  </si>
  <si>
    <t>FZ-3 Subversive Spatial Destabilizer ECM</t>
  </si>
  <si>
    <t>FZ-3a Enduring Gravimetric ECM</t>
  </si>
  <si>
    <t>G-11 Nonlinear Tracking Processor</t>
  </si>
  <si>
    <t>G7-M Compact Assault Rifle</t>
  </si>
  <si>
    <t>G8AD-C Station Monument</t>
  </si>
  <si>
    <t>Gaabu Moniq</t>
  </si>
  <si>
    <t>Gadget Casket</t>
  </si>
  <si>
    <t>Gadolinium Array</t>
  </si>
  <si>
    <t>Gala Barricade</t>
  </si>
  <si>
    <t>Gala Barrier</t>
  </si>
  <si>
    <t>Gala Bunker</t>
  </si>
  <si>
    <t>Gala Coatroom</t>
  </si>
  <si>
    <t>Gala Coordination Com Tower</t>
  </si>
  <si>
    <t>Gala Coordination Databank</t>
  </si>
  <si>
    <t>Gala Elevator</t>
  </si>
  <si>
    <t>Gala Fence</t>
  </si>
  <si>
    <t>Gala Junction</t>
  </si>
  <si>
    <t>Gala Lookout</t>
  </si>
  <si>
    <t>Gala Missile Battery</t>
  </si>
  <si>
    <t>Gala Party Supplies Crate</t>
  </si>
  <si>
    <t>Gala Wall</t>
  </si>
  <si>
    <t>GalaFacAugF</t>
  </si>
  <si>
    <t>GalaFacAugM</t>
  </si>
  <si>
    <t>Galaxy Pack - Crystal</t>
  </si>
  <si>
    <t>Galaxy Pack - Spectral</t>
  </si>
  <si>
    <t>Galeptos Medicine</t>
  </si>
  <si>
    <t>Galhar Lahara's Impel</t>
  </si>
  <si>
    <t>Gallente 100K Bounty Reimbursement Tag</t>
  </si>
  <si>
    <t>Gallente 106 Election Holoreel</t>
  </si>
  <si>
    <t>Gallente 10K Bounty Reimbursement Tag</t>
  </si>
  <si>
    <t>Gallente 10M Bounty Reimbursement Tag</t>
  </si>
  <si>
    <t>Gallente 1M Bounty Reimbursement Tag</t>
  </si>
  <si>
    <t>Gallente Academy Office</t>
  </si>
  <si>
    <t>Gallente Administrative Outpost</t>
  </si>
  <si>
    <t>Gallente Administrative Outpost Platform</t>
  </si>
  <si>
    <t>Gallente Administrative Outpost Platform Blueprint</t>
  </si>
  <si>
    <t>Gallente Administrative Station</t>
  </si>
  <si>
    <t>Gallente Admiral's Corpse</t>
  </si>
  <si>
    <t>Gallente Advanced Cruiser Wreck</t>
  </si>
  <si>
    <t>Gallente Advanced Destroyer Wreck</t>
  </si>
  <si>
    <t>Gallente Advanced Outpost Factory</t>
  </si>
  <si>
    <t>Gallente Advanced Outpost Factory Platform</t>
  </si>
  <si>
    <t>Gallente Advanced Outpost Factory Platform Blueprint</t>
  </si>
  <si>
    <t>Gallente Advanced Outpost Laboratory</t>
  </si>
  <si>
    <t>Gallente Advanced Outpost Laboratory Platform</t>
  </si>
  <si>
    <t>Gallente Advanced Outpost Laboratory Platform Blueprint</t>
  </si>
  <si>
    <t>Gallente Advanced Outpost Office</t>
  </si>
  <si>
    <t>Gallente Advanced Outpost Office Platform</t>
  </si>
  <si>
    <t>Gallente Advanced Outpost Office Platform Blueprint</t>
  </si>
  <si>
    <t>Gallente Advanced Outpost Plant</t>
  </si>
  <si>
    <t>Gallente Advanced Outpost Plant Platform</t>
  </si>
  <si>
    <t>Gallente Advanced Outpost Plant Platform Blueprint</t>
  </si>
  <si>
    <t>Gallente Advanced Outpost Refinery</t>
  </si>
  <si>
    <t>Gallente Advanced Outpost Refinery Platform</t>
  </si>
  <si>
    <t>Gallente Advanced Outpost Refinery Platform Blueprint</t>
  </si>
  <si>
    <t>Gallente Alpha Nexus Chip</t>
  </si>
  <si>
    <t>Gallente Assault Dropship</t>
  </si>
  <si>
    <t>Gallente Assault Dropsuits</t>
  </si>
  <si>
    <t>Gallente Atron Frigate</t>
  </si>
  <si>
    <t>Gallente Balcony Ship Interface</t>
  </si>
  <si>
    <t>Gallente Barricade</t>
  </si>
  <si>
    <t>Gallente Barrier</t>
  </si>
  <si>
    <t>Gallente Basic Outpost Factory</t>
  </si>
  <si>
    <t>Gallente Basic Outpost Factory Platform</t>
  </si>
  <si>
    <t>Gallente Basic Outpost Factory Platform Blueprint</t>
  </si>
  <si>
    <t>Gallente Basic Outpost Laboratory</t>
  </si>
  <si>
    <t>Gallente Basic Outpost Laboratory Platform</t>
  </si>
  <si>
    <t>Gallente Basic Outpost Laboratory Platform Blueprint</t>
  </si>
  <si>
    <t>Gallente Basic Outpost Office</t>
  </si>
  <si>
    <t>Gallente Basic Outpost Office Platform</t>
  </si>
  <si>
    <t>Gallente Basic Outpost Office Platform Blueprint</t>
  </si>
  <si>
    <t>Gallente Basic Outpost Plant</t>
  </si>
  <si>
    <t>Gallente Basic Outpost Plant Platform</t>
  </si>
  <si>
    <t>Gallente Basic Outpost Plant Platform Blueprint</t>
  </si>
  <si>
    <t>Gallente Basic Outpost Refinery</t>
  </si>
  <si>
    <t>Gallente Basic Outpost Refinery Platform</t>
  </si>
  <si>
    <t>Gallente Basic Outpost Refinery Platform Blueprint</t>
  </si>
  <si>
    <t>Gallente Battery</t>
  </si>
  <si>
    <t>Gallente Battlecruiser</t>
  </si>
  <si>
    <t>Gallente Battlecruiser Wreck</t>
  </si>
  <si>
    <t>Gallente Battleship</t>
  </si>
  <si>
    <t>Gallente Battleship Operation Skill Accelerator</t>
  </si>
  <si>
    <t>Gallente Battleship Vessel</t>
  </si>
  <si>
    <t>Gallente Battleship Wreck</t>
  </si>
  <si>
    <t>Gallente Beta Nexus Chip</t>
  </si>
  <si>
    <t>Gallente Biodome Station Ruins</t>
  </si>
  <si>
    <t>Gallente Bonus</t>
  </si>
  <si>
    <t>Gallente Brutix Battlecruiser</t>
  </si>
  <si>
    <t>Gallente Bunker</t>
  </si>
  <si>
    <t>Gallente Bunker UDI</t>
  </si>
  <si>
    <t>Gallente Business School Commerce Bonus</t>
  </si>
  <si>
    <t>Gallente Business School Industry Bonus</t>
  </si>
  <si>
    <t>Gallente CA Cruiser</t>
  </si>
  <si>
    <t>Gallente CA Destroyer</t>
  </si>
  <si>
    <t>Gallente CA Frigate</t>
  </si>
  <si>
    <t>Gallente Captains Quarters</t>
  </si>
  <si>
    <t>Gallente Cargo Rig</t>
  </si>
  <si>
    <t>Gallente Carrier</t>
  </si>
  <si>
    <t>Gallente Carrier Wreck</t>
  </si>
  <si>
    <t>Gallente Carrier Wreckage</t>
  </si>
  <si>
    <t>Gallente Catalyst Destroyer</t>
  </si>
  <si>
    <t>Gallente Celestis Cruiser</t>
  </si>
  <si>
    <t>Gallente Character Recustomization</t>
  </si>
  <si>
    <t>Gallente Commando Dropsuits</t>
  </si>
  <si>
    <t>Gallente Commercial Station Ruins</t>
  </si>
  <si>
    <t>Gallente Control Tower</t>
  </si>
  <si>
    <t>Gallente Control Tower Blueprint</t>
  </si>
  <si>
    <t>Gallente Control Tower Medium</t>
  </si>
  <si>
    <t>Gallente Control Tower Medium Blueprint</t>
  </si>
  <si>
    <t>Gallente Control Tower Small</t>
  </si>
  <si>
    <t>Gallente Control Tower Small Blueprint</t>
  </si>
  <si>
    <t>Gallente Core Systems</t>
  </si>
  <si>
    <t>Gallente Corporation Recruitment</t>
  </si>
  <si>
    <t>Gallente Corpse</t>
  </si>
  <si>
    <t>Gallente Cruise Missile Battery</t>
  </si>
  <si>
    <t>Gallente Cruiser</t>
  </si>
  <si>
    <t>Gallente Cruiser Vessel</t>
  </si>
  <si>
    <t>Gallente Cruiser Wreck</t>
  </si>
  <si>
    <t>Gallente Customs Major</t>
  </si>
  <si>
    <t>Gallente Customs Official</t>
  </si>
  <si>
    <t>Gallente Defensive Systems</t>
  </si>
  <si>
    <t>Gallente Destroyer</t>
  </si>
  <si>
    <t>Gallente Destroyer Wreck</t>
  </si>
  <si>
    <t>Gallente Disc Station Ruins</t>
  </si>
  <si>
    <t>Gallente Dominix Battleship</t>
  </si>
  <si>
    <t>Gallente Dreadnought</t>
  </si>
  <si>
    <t>Gallente Dreadnought Wreck</t>
  </si>
  <si>
    <t>Gallente Dreadnought Wreckage</t>
  </si>
  <si>
    <t>Gallente Drone Specialization</t>
  </si>
  <si>
    <t>Gallente Drones Specialization Skill Accelerator</t>
  </si>
  <si>
    <t>Gallente Dropship</t>
  </si>
  <si>
    <t>Gallente Electronic Systems</t>
  </si>
  <si>
    <t>Gallente Elevator</t>
  </si>
  <si>
    <t>Gallente Elite Battlecruiser Wreck</t>
  </si>
  <si>
    <t>Gallente Elite Battleship Wreck</t>
  </si>
  <si>
    <t>Gallente Elite Cruiser Wreck</t>
  </si>
  <si>
    <t>Gallente Elite Destroyer Wreck</t>
  </si>
  <si>
    <t>Gallente Elite Freighter Wreck</t>
  </si>
  <si>
    <t>Gallente Elite Frigate Wreck</t>
  </si>
  <si>
    <t>Gallente Elite Hauler Wreck</t>
  </si>
  <si>
    <t>Gallente Elite Mining Barge Wreck</t>
  </si>
  <si>
    <t>Gallente Encounter Surveillance System Blueprint</t>
  </si>
  <si>
    <t>Gallente Encryption Methods</t>
  </si>
  <si>
    <t>Gallente Energy Neutralizer Sentry I</t>
  </si>
  <si>
    <t>Gallente Energy Neutralizer Sentry II</t>
  </si>
  <si>
    <t>Gallente Energy Neutralizer Sentry III</t>
  </si>
  <si>
    <t>Gallente Enforcer HAV</t>
  </si>
  <si>
    <t>Gallente Erebus Titan</t>
  </si>
  <si>
    <t>Gallente Establishment</t>
  </si>
  <si>
    <t>Gallente Exequror Cruiser</t>
  </si>
  <si>
    <t>Gallente Factory</t>
  </si>
  <si>
    <t>Gallente Fathom Station Ruins</t>
  </si>
  <si>
    <t>Gallente Federation Civilians</t>
  </si>
  <si>
    <t>Gallente Federation Day Expert System</t>
  </si>
  <si>
    <t>Gallente Federation Day Jacket Crate</t>
  </si>
  <si>
    <t>Gallente Federation Day Pants Crate</t>
  </si>
  <si>
    <t>Gallente Federation Starbase Charter</t>
  </si>
  <si>
    <t>Gallente Federation Transaction And Salary Logs</t>
  </si>
  <si>
    <t>Gallente Fence</t>
  </si>
  <si>
    <t>Gallente Force Auxiliary</t>
  </si>
  <si>
    <t>Gallente Force Auxiliary Wreck</t>
  </si>
  <si>
    <t>Gallente Freighter</t>
  </si>
  <si>
    <t>Gallente Freighter Wreck</t>
  </si>
  <si>
    <t>Gallente Freighter Wreckage</t>
  </si>
  <si>
    <t>Gallente Frigate</t>
  </si>
  <si>
    <t>Gallente Frigate Vessel</t>
  </si>
  <si>
    <t>Gallente Frigate Wreck</t>
  </si>
  <si>
    <t>Gallente Gamma Nexus Chip</t>
  </si>
  <si>
    <t>Gallente Graduation Certificate</t>
  </si>
  <si>
    <t>Gallente Graduation Certificate (signed)</t>
  </si>
  <si>
    <t>Gallente Hauler</t>
  </si>
  <si>
    <t>Gallente Hauler Wreck</t>
  </si>
  <si>
    <t>Gallente HAV</t>
  </si>
  <si>
    <t>Gallente Heavy Dropsuits</t>
  </si>
  <si>
    <t>Gallente Heavy Frame G/1-Series</t>
  </si>
  <si>
    <t>Gallente Heavy Frame G-I</t>
  </si>
  <si>
    <t>Gallente Heavy Frame gk.0</t>
  </si>
  <si>
    <t>Gallente Heavy Missile Battery</t>
  </si>
  <si>
    <t>Gallente HS Space Exploration Expert System</t>
  </si>
  <si>
    <t>Gallente Hyperion Battleship</t>
  </si>
  <si>
    <t>Gallente Imicus Frigate</t>
  </si>
  <si>
    <t>Gallente Inception Package</t>
  </si>
  <si>
    <t>Gallente Incursus Frigate</t>
  </si>
  <si>
    <t>Gallente Industrial Epithal [Do not translate]</t>
  </si>
  <si>
    <t>Gallente Industrial Nereus [Do not translate]</t>
  </si>
  <si>
    <t>Gallente Industrial Station</t>
  </si>
  <si>
    <t>Gallente Industrial Station Ruins</t>
  </si>
  <si>
    <t>Gallente Infrastructure Hub</t>
  </si>
  <si>
    <t>Gallente Intelligence Data Recorder</t>
  </si>
  <si>
    <t>Gallente Iteron Mark I Hauler</t>
  </si>
  <si>
    <t>Gallente Iteron Mark II Hauler</t>
  </si>
  <si>
    <t>Gallente Iteron Mark III Hauler</t>
  </si>
  <si>
    <t>Gallente Iteron Mark IV Hauler</t>
  </si>
  <si>
    <t>Gallente Iteron Mark V Hauler</t>
  </si>
  <si>
    <t>Gallente Iteron Mark V Industrial Ship [Do Not Translate]</t>
  </si>
  <si>
    <t>Gallente Junction</t>
  </si>
  <si>
    <t>Gallente Large Wreck</t>
  </si>
  <si>
    <t>Gallente LAV</t>
  </si>
  <si>
    <t>Gallente Light Dropsuits</t>
  </si>
  <si>
    <t>Gallente Light Frame G/1-Series</t>
  </si>
  <si>
    <t>Gallente Light Frame G-I</t>
  </si>
  <si>
    <t>Gallente Light Frame gk.0</t>
  </si>
  <si>
    <t>Gallente Light Marines</t>
  </si>
  <si>
    <t>Gallente Light Missile Battery</t>
  </si>
  <si>
    <t>Gallente Logistics Dropship</t>
  </si>
  <si>
    <t>Gallente Logistics Dropsuit</t>
  </si>
  <si>
    <t>Gallente Logistics LAV</t>
  </si>
  <si>
    <t>Gallente Logistics Station</t>
  </si>
  <si>
    <t>Gallente Lookout</t>
  </si>
  <si>
    <t>Gallente Main Screen</t>
  </si>
  <si>
    <t>Gallente Marauder</t>
  </si>
  <si>
    <t>Gallente Maulus Frigate</t>
  </si>
  <si>
    <t>Gallente Media Shuttle</t>
  </si>
  <si>
    <t>Gallente Media Shuttle Blueprint</t>
  </si>
  <si>
    <t>Gallente Medium Dropsuits</t>
  </si>
  <si>
    <t>Gallente Medium Frame G/1-Series</t>
  </si>
  <si>
    <t>Gallente Medium Frame G-I</t>
  </si>
  <si>
    <t>Gallente Medium Frame gk.0</t>
  </si>
  <si>
    <t>Gallente Medium Wreck</t>
  </si>
  <si>
    <t>Gallente Megathron Battleship</t>
  </si>
  <si>
    <t>Gallente Military Academy Gunner Bonus</t>
  </si>
  <si>
    <t>Gallente Military Academy Pilot Bonus</t>
  </si>
  <si>
    <t>Gallente Military Station</t>
  </si>
  <si>
    <t>Gallente Military Station Ruins</t>
  </si>
  <si>
    <t>Gallente Miner</t>
  </si>
  <si>
    <t>Gallente Mining Barge Wreck</t>
  </si>
  <si>
    <t>Gallente Mining Laser</t>
  </si>
  <si>
    <t>Gallente Mining Station</t>
  </si>
  <si>
    <t>Gallente Moros Dreadnought</t>
  </si>
  <si>
    <t>Gallente Myrmidon Battlecruiser</t>
  </si>
  <si>
    <t>Gallente Navitas Frigate</t>
  </si>
  <si>
    <t>Gallente Navy Force Auxiliary Wreckage</t>
  </si>
  <si>
    <t>Gallente Ninazu</t>
  </si>
  <si>
    <t>Gallente Ninazu Force Auxiliary</t>
  </si>
  <si>
    <t>Gallente Nyx Carrier</t>
  </si>
  <si>
    <t>Gallente Obelisk Freighter</t>
  </si>
  <si>
    <t>Gallente Occator Hauler</t>
  </si>
  <si>
    <t>Gallente Offensive Systems</t>
  </si>
  <si>
    <t>Gallente Outpost</t>
  </si>
  <si>
    <t>Gallente Outpost Factory</t>
  </si>
  <si>
    <t>Gallente Outpost Factory Platform</t>
  </si>
  <si>
    <t>Gallente Outpost Factory Platform Blueprint</t>
  </si>
  <si>
    <t>Gallente Outpost Laboratory</t>
  </si>
  <si>
    <t>Gallente Outpost Laboratory Platform</t>
  </si>
  <si>
    <t>Gallente Outpost Laboratory Platform Blueprint</t>
  </si>
  <si>
    <t>Gallente Outpost Office</t>
  </si>
  <si>
    <t>Gallente Outpost Office Platform</t>
  </si>
  <si>
    <t>Gallente Outpost Office Platform Blueprint</t>
  </si>
  <si>
    <t>Gallente Outpost Plant</t>
  </si>
  <si>
    <t>Gallente Outpost Plant Platform</t>
  </si>
  <si>
    <t>Gallente Outpost Plant Platform Blueprint</t>
  </si>
  <si>
    <t>Gallente Outpost Refinery</t>
  </si>
  <si>
    <t>Gallente Outpost Refinery Platform</t>
  </si>
  <si>
    <t>Gallente Outpost Refinery Platform Blueprint</t>
  </si>
  <si>
    <t>Gallente Passenger Liner Damaged</t>
  </si>
  <si>
    <t>Gallente Passenger Liner Wreckage</t>
  </si>
  <si>
    <t>Gallente Personnel Transport</t>
  </si>
  <si>
    <t>Gallente Phenomena Generator</t>
  </si>
  <si>
    <t>Gallente Phenomena Generator Blueprint</t>
  </si>
  <si>
    <t>Gallente Pilot Dropsuits</t>
  </si>
  <si>
    <t>Gallente Planetary Industry</t>
  </si>
  <si>
    <t>Gallente Point Defense Battery</t>
  </si>
  <si>
    <t>Gallente Police Captain</t>
  </si>
  <si>
    <t>Gallente Police Major</t>
  </si>
  <si>
    <t>Gallente Police Master Sergeant</t>
  </si>
  <si>
    <t>Gallente Police Sergeant</t>
  </si>
  <si>
    <t>Gallente Police Ship</t>
  </si>
  <si>
    <t>Gallente Politician</t>
  </si>
  <si>
    <t>Gallente Propulsion Systems</t>
  </si>
  <si>
    <t>Gallente Reporter</t>
  </si>
  <si>
    <t>Gallente Research Station</t>
  </si>
  <si>
    <t>Gallente Research Station Ruins</t>
  </si>
  <si>
    <t>Gallente Rookie ship Wreck</t>
  </si>
  <si>
    <t>Gallente Scout Dropsuits</t>
  </si>
  <si>
    <t>Gallente Scout LAV</t>
  </si>
  <si>
    <t>Gallente Sentinel Dropsuits</t>
  </si>
  <si>
    <t>Gallente Sentry Gun</t>
  </si>
  <si>
    <t>Gallente Sentry Gun - Training</t>
  </si>
  <si>
    <t>Gallente Ship Interface</t>
  </si>
  <si>
    <t>Gallente Shuttle</t>
  </si>
  <si>
    <t>Gallente Shuttle Aliastra SKIN</t>
  </si>
  <si>
    <t>Gallente Shuttle Biosecurity Responders SKIN</t>
  </si>
  <si>
    <t>Gallente Shuttle Blueprint</t>
  </si>
  <si>
    <t>Gallente Shuttle Exoplanets Hunter SKIN</t>
  </si>
  <si>
    <t>Gallente Shuttle Glacial Drift SKIN</t>
  </si>
  <si>
    <t>Gallente Shuttle Halcyon Dawn SKIN</t>
  </si>
  <si>
    <t>Gallente Shuttle Inner Zone Shipping SKIN</t>
  </si>
  <si>
    <t>Gallente Shuttle Spirit SKIN</t>
  </si>
  <si>
    <t>Gallente Shuttle Wreck</t>
  </si>
  <si>
    <t>Gallente Small Wreck</t>
  </si>
  <si>
    <t>Gallente Sofa</t>
  </si>
  <si>
    <t>Gallente spaceship skill accelerator</t>
  </si>
  <si>
    <t>Gallente Spy Drone</t>
  </si>
  <si>
    <t>Gallente Starbase Control Tower</t>
  </si>
  <si>
    <t>Gallente Starbase Control Tower Tough</t>
  </si>
  <si>
    <t>Gallente Stargate</t>
  </si>
  <si>
    <t>Gallente Starship Engineering</t>
  </si>
  <si>
    <t>Gallente Stasis Tower</t>
  </si>
  <si>
    <t>Gallente Station 150k</t>
  </si>
  <si>
    <t>Gallente Station 4</t>
  </si>
  <si>
    <t>Gallente Station 7</t>
  </si>
  <si>
    <t>Gallente Station 8</t>
  </si>
  <si>
    <t>Gallente Station Factory Ruins</t>
  </si>
  <si>
    <t>Gallente Station Hub</t>
  </si>
  <si>
    <t>Gallente Station_event</t>
  </si>
  <si>
    <t>Gallente Strategic Cruiser</t>
  </si>
  <si>
    <t>Gallente Subsystems Data Interface</t>
  </si>
  <si>
    <t>Gallente Supercarrier Wreck</t>
  </si>
  <si>
    <t>Gallente Supercarrier Wreckage</t>
  </si>
  <si>
    <t>Gallente Tactical Command Post</t>
  </si>
  <si>
    <t>Gallente Tactical Destroyer</t>
  </si>
  <si>
    <t>Gallente Tactical Relay</t>
  </si>
  <si>
    <t>Gallente Tactical Supply Station</t>
  </si>
  <si>
    <t>Gallente Tactical Support Center</t>
  </si>
  <si>
    <t>Gallente Talos Battlecruiser</t>
  </si>
  <si>
    <t>Gallente Tech</t>
  </si>
  <si>
    <t>Gallente Technical School Electronics Bonus</t>
  </si>
  <si>
    <t>Gallente Technical School Engineering Bonus</t>
  </si>
  <si>
    <t>Gallente Thanatos Carrier</t>
  </si>
  <si>
    <t>Gallente Thorax Cruiser</t>
  </si>
  <si>
    <t>Gallente Titan</t>
  </si>
  <si>
    <t>Gallente Titan Wreck</t>
  </si>
  <si>
    <t>Gallente Titan Wreckage</t>
  </si>
  <si>
    <t>Gallente Trading Hub</t>
  </si>
  <si>
    <t>Gallente Transport Ship</t>
  </si>
  <si>
    <t>Gallente Tristan Frigate</t>
  </si>
  <si>
    <t>Gallente Undock Button</t>
  </si>
  <si>
    <t>Gallente Vexor Cruiser</t>
  </si>
  <si>
    <t>Gallente Viator Hauler</t>
  </si>
  <si>
    <t>Gallente Wall</t>
  </si>
  <si>
    <t>Gallentean Deadspace Mansion</t>
  </si>
  <si>
    <t>Gallentean Deadspace Outpost</t>
  </si>
  <si>
    <t>Gallentean Laboratory w/scientists</t>
  </si>
  <si>
    <t>Gallentean Luxury Yacht</t>
  </si>
  <si>
    <t>Gallentean Planetary Vehicles</t>
  </si>
  <si>
    <t>Gallentean Viral Agent</t>
  </si>
  <si>
    <t>Gallium Ample Hexa 2500mm Repeating Cannon</t>
  </si>
  <si>
    <t>Gallium Ample Hexa 2500mm Repeating Cannon Blueprint</t>
  </si>
  <si>
    <t>Gallium Ample Quad 3500mm Siege Artillery</t>
  </si>
  <si>
    <t>Gallium Ample Quad 3500mm Siege Artillery Blueprint</t>
  </si>
  <si>
    <t>Gallot's Atron</t>
  </si>
  <si>
    <t>'Gallows' Light Missile Launcher</t>
  </si>
  <si>
    <t>'Gallows' Light Missile Launcher Blueprint</t>
  </si>
  <si>
    <t>GalvaSurge Condenser Pack L</t>
  </si>
  <si>
    <t>GalvaSurge Condenser Pack L Blueprint</t>
  </si>
  <si>
    <t>GalvaSurge Condenser Pack M</t>
  </si>
  <si>
    <t>GalvaSurge Condenser Pack M Blueprint</t>
  </si>
  <si>
    <t>GalvaSurge Condenser Pack S</t>
  </si>
  <si>
    <t>GalvaSurge Condenser Pack S Blueprint</t>
  </si>
  <si>
    <t>Gamat Hakoot</t>
  </si>
  <si>
    <t>'Gambler' Ladar ECM</t>
  </si>
  <si>
    <t>'Gambler' Ladar ECM Blueprint</t>
  </si>
  <si>
    <t>Gamboge Cytoserocin</t>
  </si>
  <si>
    <t>Gamealfur Ale</t>
  </si>
  <si>
    <t>Gamma Keycard</t>
  </si>
  <si>
    <t>Gamma L</t>
  </si>
  <si>
    <t>Gamma L Blueprint</t>
  </si>
  <si>
    <t>Gamma M</t>
  </si>
  <si>
    <t>Gamma M Blueprint</t>
  </si>
  <si>
    <t>Gamma Ray Modulate Disc</t>
  </si>
  <si>
    <t>Gamma S</t>
  </si>
  <si>
    <t>Gamma S Blueprint</t>
  </si>
  <si>
    <t>Gamma XL</t>
  </si>
  <si>
    <t>Gamma XL Blueprint</t>
  </si>
  <si>
    <t>Gamma-Ray Afterglow</t>
  </si>
  <si>
    <t>Gang booster test NPC</t>
  </si>
  <si>
    <t>Gang of Miners</t>
  </si>
  <si>
    <t>Gara Kort's Raven</t>
  </si>
  <si>
    <t>Garbage</t>
  </si>
  <si>
    <t>Gardan's Fantasy Complex</t>
  </si>
  <si>
    <t>Gardan's Private Key</t>
  </si>
  <si>
    <t>Garde I</t>
  </si>
  <si>
    <t>Garde I Blueprint</t>
  </si>
  <si>
    <t>Garde II</t>
  </si>
  <si>
    <t>Garde II Blueprint</t>
  </si>
  <si>
    <t>'Gargoyle' Freedom Burst Submachine Gun</t>
  </si>
  <si>
    <t>Gargoyle Passkey</t>
  </si>
  <si>
    <t>Garmur</t>
  </si>
  <si>
    <t>Garmur Bluebird SKIN</t>
  </si>
  <si>
    <t>Garmur Blueprint</t>
  </si>
  <si>
    <t>Garmur Convergence - Nova SKIN</t>
  </si>
  <si>
    <t>Garmur Ghost's Hex SKIN</t>
  </si>
  <si>
    <t>Garmur Glacial Drift SKIN</t>
  </si>
  <si>
    <t>Garmur IGC SKIN</t>
  </si>
  <si>
    <t>Garmur Red Kite SKIN</t>
  </si>
  <si>
    <t>Garmur Redclaw Sable SKIN</t>
  </si>
  <si>
    <t>Garmur Triumphant Elite SKIN</t>
  </si>
  <si>
    <t>Garmur Waschi Uprising 'Combat' Serenity Only SKIN</t>
  </si>
  <si>
    <t>Garmur Waschi Uprising 'Combat' Serenity Only SKIN (30 Days)</t>
  </si>
  <si>
    <t>Garmur Waschi Uprising 'Combat' Serenity Only SKIN (365 Days)</t>
  </si>
  <si>
    <t>Garmur Waschi Uprising 'Combat' Serenity Only SKIN (7 Days)</t>
  </si>
  <si>
    <t>Garmur Waschi Uprising 'Combat' Serenity Only SKIN (90 Days)</t>
  </si>
  <si>
    <t>Garmur Waschi Uprising 'Combat' SKIN</t>
  </si>
  <si>
    <t>Garmur Waschi Uprising 'Parade' Serenity Only SKIN</t>
  </si>
  <si>
    <t>Garmur Waschi Uprising 'Parade' Serenity Only SKIN (30 Days)</t>
  </si>
  <si>
    <t>Garmur Waschi Uprising 'Parade' Serenity Only SKIN (365 Days)</t>
  </si>
  <si>
    <t>Garmur Waschi Uprising 'Parade' Serenity Only SKIN (7 Days)</t>
  </si>
  <si>
    <t>Garmur Waschi Uprising 'Parade' Serenity Only SKIN (90 Days)</t>
  </si>
  <si>
    <t>Garmur Waschi Uprising 'Parade' SKIN</t>
  </si>
  <si>
    <t>Garp Soolim</t>
  </si>
  <si>
    <t>Garp Soolim's ID Tag</t>
  </si>
  <si>
    <t>Gas Advanced Industry Facility</t>
  </si>
  <si>
    <t>Gas Aqueous Liquid Extractor</t>
  </si>
  <si>
    <t>Gas Base Metals Extractor</t>
  </si>
  <si>
    <t>Gas Basic Industry Facility</t>
  </si>
  <si>
    <t>Gas Cloud 1</t>
  </si>
  <si>
    <t>Gas Cloud 1 Copy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</si>
  <si>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</si>
  <si>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</si>
  <si>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</si>
  <si>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</si>
  <si>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</si>
  <si>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</si>
  <si>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</si>
  <si>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Gas Cloud Harvester I</t>
  </si>
  <si>
    <t>Gas Cloud Harvester I Blueprint</t>
  </si>
  <si>
    <t>Gas Cloud Harvester II</t>
  </si>
  <si>
    <t>Gas Cloud Harvester II Blueprint</t>
  </si>
  <si>
    <t>Gas Cloud Harvesting</t>
  </si>
  <si>
    <t>Gas Cloud Scoop I</t>
  </si>
  <si>
    <t>Gas Cloud Scoop I Blueprint</t>
  </si>
  <si>
    <t>Gas Cloud Scoop II</t>
  </si>
  <si>
    <t>Gas Cloud Scoop II Blueprint</t>
  </si>
  <si>
    <t>Gas Command Center</t>
  </si>
  <si>
    <t>Gas Decompression Efficiency</t>
  </si>
  <si>
    <t>Gas Extractor Control Unit</t>
  </si>
  <si>
    <t>Gas Ionic Solutions Extractor</t>
  </si>
  <si>
    <t>Gas Launchpad</t>
  </si>
  <si>
    <t>Gas Noble Gas Extractor</t>
  </si>
  <si>
    <t>Gas Passkey</t>
  </si>
  <si>
    <t>Gas Reactive Gas Extractor</t>
  </si>
  <si>
    <t>Gas Refinery Station</t>
  </si>
  <si>
    <t>Gas Storage Facility</t>
  </si>
  <si>
    <t>Gas/Storage Silo</t>
  </si>
  <si>
    <t>Gas/Storage Silo - Pirate Extravaganza lvl 3_ MISSION</t>
  </si>
  <si>
    <t>Gaseous Bromine Isotopes</t>
  </si>
  <si>
    <t>Gaseous Chlorine Isotopes</t>
  </si>
  <si>
    <t>Gaseous Cloud</t>
  </si>
  <si>
    <t>Gaseous Fluorine Isotopes</t>
  </si>
  <si>
    <t>Gaseous Iodine Isotopes</t>
  </si>
  <si>
    <t>Gaseous Krypton Isotopes</t>
  </si>
  <si>
    <t>Gaseous Neon Isotopes</t>
  </si>
  <si>
    <t>Gastun's BRN-50 Forge Gun</t>
  </si>
  <si>
    <t>Gastun's MIN-7 HMG</t>
  </si>
  <si>
    <t>Gate Key</t>
  </si>
  <si>
    <t>Gate Security</t>
  </si>
  <si>
    <t>Gath Renton</t>
  </si>
  <si>
    <t>Gatherer</t>
  </si>
  <si>
    <t>Gatherer Blueprint</t>
  </si>
  <si>
    <t>Gatling Afocal Maser I</t>
  </si>
  <si>
    <t>Gatling Anode Particle Stream I</t>
  </si>
  <si>
    <t>Gatling Modal Laser I</t>
  </si>
  <si>
    <t>Gatling Modulated Energy Beam I</t>
  </si>
  <si>
    <t>Gatling Pulse Laser I</t>
  </si>
  <si>
    <t>Gatling Pulse Laser I Blueprint</t>
  </si>
  <si>
    <t>Gatling Pulse Laser II</t>
  </si>
  <si>
    <t>Gatling Pulse Laser II Blueprint</t>
  </si>
  <si>
    <t>Gatti Zhara</t>
  </si>
  <si>
    <t>Gatti's DNA</t>
  </si>
  <si>
    <t>Gauged Drop Uplink</t>
  </si>
  <si>
    <t>Gauged Nanohive</t>
  </si>
  <si>
    <t>'Gauntlet' Small Focused Beam Laser I</t>
  </si>
  <si>
    <t>'Gauntlet' Small Focused Beam Laser I Blueprint</t>
  </si>
  <si>
    <t>Gauss Field Balancer</t>
  </si>
  <si>
    <t>Gauss Field Balancer I</t>
  </si>
  <si>
    <t>Gaze Survey Probe I</t>
  </si>
  <si>
    <t>Gaze Survey Probe I Blueprint</t>
  </si>
  <si>
    <t>Gazedimmer Tessella</t>
  </si>
  <si>
    <t>GB-9 Breach Assault Rifle</t>
  </si>
  <si>
    <t>GDN-9 Nightstalker" Combat Goggles"</t>
  </si>
  <si>
    <t>GE-8JV Outpost Monument</t>
  </si>
  <si>
    <t>Gecko</t>
  </si>
  <si>
    <t>Gecko Blueprint</t>
  </si>
  <si>
    <t>Geeral Tash-Murkon</t>
  </si>
  <si>
    <t>'Geiravor' Explosive Lance</t>
  </si>
  <si>
    <t>'Geiravor' Explosive Lance Blueprint</t>
  </si>
  <si>
    <t>GEK-38 Assault Rifle</t>
  </si>
  <si>
    <t>Gelidus</t>
  </si>
  <si>
    <t>Gel-Matrix Biopaste</t>
  </si>
  <si>
    <t>General 'Buck' Turgidson</t>
  </si>
  <si>
    <t>General Freight</t>
  </si>
  <si>
    <t>General Hixous Puxley</t>
  </si>
  <si>
    <t>General Krayek Tsunomi</t>
  </si>
  <si>
    <t>General Lafema</t>
  </si>
  <si>
    <t>General Luther Veron</t>
  </si>
  <si>
    <t>General Matar Pol</t>
  </si>
  <si>
    <t>General Minas Iksan</t>
  </si>
  <si>
    <t>General Shipping Crate</t>
  </si>
  <si>
    <t>General Storage</t>
  </si>
  <si>
    <t>General Storage Blueprint</t>
  </si>
  <si>
    <t>Generator Building</t>
  </si>
  <si>
    <t>Generator Debris</t>
  </si>
  <si>
    <t>Generic Cargo Container</t>
  </si>
  <si>
    <t>Generic Fuel Block</t>
  </si>
  <si>
    <t>Generic Hull Salvage 4</t>
  </si>
  <si>
    <t>Generic Hull Salvage 5</t>
  </si>
  <si>
    <t>generic item 4</t>
  </si>
  <si>
    <t>generic item 40</t>
  </si>
  <si>
    <t>generic item 5</t>
  </si>
  <si>
    <t>generic item 6</t>
  </si>
  <si>
    <t>genericAudioEmitter</t>
  </si>
  <si>
    <t>'Genesis' NT-511 Sniper Rifle</t>
  </si>
  <si>
    <t>Genetic Engineering</t>
  </si>
  <si>
    <t>Genetic Lock Preserver</t>
  </si>
  <si>
    <t>Genetic Lock Preserver Blueprint</t>
  </si>
  <si>
    <t>Genetic Safeguard Filter</t>
  </si>
  <si>
    <t>Genetic Safeguard Filter Blueprint</t>
  </si>
  <si>
    <t>Genetic Structure Repairer</t>
  </si>
  <si>
    <t>Genetic Structure Repairer Blueprint</t>
  </si>
  <si>
    <t>Genetically Enhanced Livestock</t>
  </si>
  <si>
    <t>Genolution 'Auroral' AU-79</t>
  </si>
  <si>
    <t>Genolution CA-X</t>
  </si>
  <si>
    <t>Genolution Core Augmentation CA-1</t>
  </si>
  <si>
    <t>Genolution Core Augmentation CA-2</t>
  </si>
  <si>
    <t>Genolution Core Augmentation CA-3</t>
  </si>
  <si>
    <t>Genolution Core Augmentation CA-4</t>
  </si>
  <si>
    <t>Genom Tara's Insignia</t>
  </si>
  <si>
    <t>Geodite</t>
  </si>
  <si>
    <t>Gerno Babalu</t>
  </si>
  <si>
    <t>GFX Test Vargur 1/2</t>
  </si>
  <si>
    <t>GFX Test Vargur 2/2</t>
  </si>
  <si>
    <t>Ghalag's Modified MRT-17 Rail Rifle</t>
  </si>
  <si>
    <t>Ghalag's OCT-91 Bolt Pistol</t>
  </si>
  <si>
    <t>Ghalen Dumplings</t>
  </si>
  <si>
    <t>Ghalen Pastries</t>
  </si>
  <si>
    <t>'Ghost' Burst Jammer</t>
  </si>
  <si>
    <t>'Ghost' Burst Jammer Blueprint</t>
  </si>
  <si>
    <t>Ghost Heavy Missile</t>
  </si>
  <si>
    <t>Ghost Heavy Missile Blueprint</t>
  </si>
  <si>
    <t>Ghost Ship</t>
  </si>
  <si>
    <t>Ghosting Damavik</t>
  </si>
  <si>
    <t>Ghosting Drekavac</t>
  </si>
  <si>
    <t>Ghosting Jarognik Kikimora</t>
  </si>
  <si>
    <t>Ghosting Kikimora</t>
  </si>
  <si>
    <t>Ghosting Sudenic Damavik</t>
  </si>
  <si>
    <t>Ghosting Sudenic Drekavac</t>
  </si>
  <si>
    <t>Ghosting Vila Damavik</t>
  </si>
  <si>
    <t>GHZ-SJ Outpost Monument</t>
  </si>
  <si>
    <t>Gian Parele's Pleasure Cruiser</t>
  </si>
  <si>
    <t>Giant Freight Container</t>
  </si>
  <si>
    <t>24445</t>
  </si>
  <si>
    <t>Giant Freight Container Blueprint</t>
  </si>
  <si>
    <t>Giant Sealed Cargo Containers</t>
  </si>
  <si>
    <t>Giant Secure Container</t>
  </si>
  <si>
    <t>Giant Secure Container Blueprint</t>
  </si>
  <si>
    <t>Giant Snake-Shaped Asteroid</t>
  </si>
  <si>
    <t>Gila</t>
  </si>
  <si>
    <t>Gila Abyssal Afterglow SKIN</t>
  </si>
  <si>
    <t>Gila Abyssal Darkfield SKIN</t>
  </si>
  <si>
    <t>Gila Abyssal Exostorm SKIN</t>
  </si>
  <si>
    <t>Gila Abyssal Firestorm SKIN</t>
  </si>
  <si>
    <t>Gila Abyssal Thunderstorm SKIN</t>
  </si>
  <si>
    <t>Gila Ace of Podhunters SKIN</t>
  </si>
  <si>
    <t>Gila Aetheric Raiders SKIN</t>
  </si>
  <si>
    <t>Gila ASES SKIN</t>
  </si>
  <si>
    <t>Gila Aurora Universalis SKIN</t>
  </si>
  <si>
    <t>Gila Blueprint</t>
  </si>
  <si>
    <t>Gila Deathglow Hunters SKIN</t>
  </si>
  <si>
    <t>Gila Dragon Phoenix SKIN</t>
  </si>
  <si>
    <t>Gila Emperor Bear SKIN</t>
  </si>
  <si>
    <t>Gila Glacial Drift SKIN</t>
  </si>
  <si>
    <t>Gila Helmatt's Harriers SKIN</t>
  </si>
  <si>
    <t>Gila Hostile Takeover SKIN</t>
  </si>
  <si>
    <t>Gila Hull</t>
  </si>
  <si>
    <t>Gila Hunter's Quiver SKIN</t>
  </si>
  <si>
    <t>Gila IGC SKIN</t>
  </si>
  <si>
    <t>Gila Scope Syndication YC122 SKIN</t>
  </si>
  <si>
    <t>Gila Serenity Circle SKIN</t>
  </si>
  <si>
    <t>Gila Serenity Circle SKIN (30 Days)</t>
  </si>
  <si>
    <t>Gila Serenity Circle SKIN (365 Days)</t>
  </si>
  <si>
    <t>Gila Serenity Circle SKIN (7 Days)</t>
  </si>
  <si>
    <t>Gila Serenity Circle SKIN (90 Days)</t>
  </si>
  <si>
    <t>Gila Serenity YC117 SKIN</t>
  </si>
  <si>
    <t>Gila Serenity YC117 SKIN (30 Days)</t>
  </si>
  <si>
    <t>Gila Serenity YC117 SKIN (365 Days)</t>
  </si>
  <si>
    <t>Gila Serenity YC117 SKIN (7 Days)</t>
  </si>
  <si>
    <t>Gila Serenity YC117 SKIN (90 Days)</t>
  </si>
  <si>
    <t>Gila Storm Bear SKIN</t>
  </si>
  <si>
    <t>Gila Valkyrie SKIN</t>
  </si>
  <si>
    <t>Gila Vampire's Hex SKIN</t>
  </si>
  <si>
    <t>Gila Versus Blueforce SKIN</t>
  </si>
  <si>
    <t>Gila Warp Convergence SKIN</t>
  </si>
  <si>
    <t>Gist A-Type 100MN Afterburner</t>
  </si>
  <si>
    <t>Gist A-Type 500MN Microwarpdrive</t>
  </si>
  <si>
    <t>Gist A-Type EM Shield Hardener</t>
  </si>
  <si>
    <t>Gist A-Type Explosive Shield Hardener</t>
  </si>
  <si>
    <t>Gist A-Type Kinetic Shield Hardener</t>
  </si>
  <si>
    <t>Gist A-Type Large Shield Booster</t>
  </si>
  <si>
    <t>Gist A-Type Shield Boost Amplifier</t>
  </si>
  <si>
    <t>Gist A-Type Thermal Shield Hardener</t>
  </si>
  <si>
    <t>Gist A-Type X-Large Shield Booster</t>
  </si>
  <si>
    <t>Gist B-Type 100MN Afterburner</t>
  </si>
  <si>
    <t>Gist B-Type 500MN Microwarpdrive</t>
  </si>
  <si>
    <t>Gist B-Type EM Shield Hardener</t>
  </si>
  <si>
    <t>Gist B-Type Explosive Shield Hardener</t>
  </si>
  <si>
    <t>Gist B-Type Kinetic Shield Hardener</t>
  </si>
  <si>
    <t>Gist B-Type Large Shield Booster</t>
  </si>
  <si>
    <t>Gist B-Type Shield Boost Amplifier</t>
  </si>
  <si>
    <t>Gist B-Type Thermal Shield Hardener</t>
  </si>
  <si>
    <t>Gist B-Type X-Large Shield Booster</t>
  </si>
  <si>
    <t>Gist Cherubim</t>
  </si>
  <si>
    <t>Gist Commander</t>
  </si>
  <si>
    <t>Gist C-Type 100MN Afterburner</t>
  </si>
  <si>
    <t>Gist C-Type 500MN Microwarpdrive</t>
  </si>
  <si>
    <t>Gist C-Type EM Shield Hardener</t>
  </si>
  <si>
    <t>Gist C-Type Explosive Shield Hardener</t>
  </si>
  <si>
    <t>Gist C-Type Kinetic Shield Hardener</t>
  </si>
  <si>
    <t>Gist C-Type Large Shield Booster</t>
  </si>
  <si>
    <t>Gist C-Type Shield Boost Amplifier</t>
  </si>
  <si>
    <t>Gist C-Type Thermal Shield Hardener</t>
  </si>
  <si>
    <t>Gist C-Type X-Large Shield Booster</t>
  </si>
  <si>
    <t>Gist Database Codes</t>
  </si>
  <si>
    <t>Gist Domination Cherubim</t>
  </si>
  <si>
    <t>Gist Domination Commander</t>
  </si>
  <si>
    <t>Gist Domination General</t>
  </si>
  <si>
    <t>Gist Domination Malakim</t>
  </si>
  <si>
    <t>Gist Domination Murderer</t>
  </si>
  <si>
    <t>Gist Domination Nephilim</t>
  </si>
  <si>
    <t>Gist Domination Saint</t>
  </si>
  <si>
    <t>Gist Domination Seraphim</t>
  </si>
  <si>
    <t>Gist Domination Throne</t>
  </si>
  <si>
    <t>Gist Domination War General</t>
  </si>
  <si>
    <t>Gist Domination Warlord</t>
  </si>
  <si>
    <t>Gist General</t>
  </si>
  <si>
    <t>Gist Malakim</t>
  </si>
  <si>
    <t>Gist Nephilim</t>
  </si>
  <si>
    <t>Gist Saint</t>
  </si>
  <si>
    <t>Gist Seraphim</t>
  </si>
  <si>
    <t>Gist Throne</t>
  </si>
  <si>
    <t>Gist War General</t>
  </si>
  <si>
    <t>Gist Warlord</t>
  </si>
  <si>
    <t>Gist X-Type 100MN Afterburner</t>
  </si>
  <si>
    <t>Gist X-Type 500MN Microwarpdrive</t>
  </si>
  <si>
    <t>Gist X-Type EM Shield Hardener</t>
  </si>
  <si>
    <t>Gist X-Type Explosive Shield Hardener</t>
  </si>
  <si>
    <t>Gist X-Type Kinetic Shield Hardener</t>
  </si>
  <si>
    <t>Gist X-Type Large Shield Booster</t>
  </si>
  <si>
    <t>Gist X-Type Shield Boost Amplifier</t>
  </si>
  <si>
    <t>Gist X-Type Thermal Shield Hardener</t>
  </si>
  <si>
    <t>Gist X-Type X-Large Shield Booster</t>
  </si>
  <si>
    <t>Gist_Defender Battleship</t>
  </si>
  <si>
    <t>Gistatis Domination Legatus</t>
  </si>
  <si>
    <t>Gistatis Domination Legionnaire</t>
  </si>
  <si>
    <t>Gistatis Domination Praefectus</t>
  </si>
  <si>
    <t>Gistatis Domination Primus</t>
  </si>
  <si>
    <t>Gistatis Domination Tribuni</t>
  </si>
  <si>
    <t>Gistatis Domination Tribunus</t>
  </si>
  <si>
    <t>Gistatis Legatus</t>
  </si>
  <si>
    <t>Gistatis Legionnaire</t>
  </si>
  <si>
    <t>Gistatis Praefectus</t>
  </si>
  <si>
    <t>Gistatis Primus</t>
  </si>
  <si>
    <t>Gistatis Tribuni</t>
  </si>
  <si>
    <t>Gistatis Tribunus</t>
  </si>
  <si>
    <t>Gisti Repair Station</t>
  </si>
  <si>
    <t>Gistii Ambusher</t>
  </si>
  <si>
    <t>Gistii A-Type 1MN Afterburner</t>
  </si>
  <si>
    <t>Gistii A-Type 5MN Microwarpdrive</t>
  </si>
  <si>
    <t>Gistii A-Type Small Remote Shield Booster</t>
  </si>
  <si>
    <t>Gistii A-Type Small Shield Booster</t>
  </si>
  <si>
    <t>Gistii B-Type 1MN Afterburner</t>
  </si>
  <si>
    <t>Gistii B-Type 5MN Microwarpdrive</t>
  </si>
  <si>
    <t>Gistii B-Type Small Remote Shield Booster</t>
  </si>
  <si>
    <t>Gistii B-Type Small Shield Booster</t>
  </si>
  <si>
    <t>Gistii C-Type 1MN Afterburner</t>
  </si>
  <si>
    <t>Gistii C-Type 5MN Microwarpdrive</t>
  </si>
  <si>
    <t>Gistii C-Type Small Remote Shield Booster</t>
  </si>
  <si>
    <t>Gistii C-Type Small Shield Booster</t>
  </si>
  <si>
    <t>Gistii Domination Ambusher</t>
  </si>
  <si>
    <t>Gistii Domination Hijacker</t>
  </si>
  <si>
    <t>Gistii Domination Hunter</t>
  </si>
  <si>
    <t>Gistii Domination Impaler</t>
  </si>
  <si>
    <t>Gistii Domination Nomad</t>
  </si>
  <si>
    <t>Gistii Domination Outlaw</t>
  </si>
  <si>
    <t>Gistii Domination Raider</t>
  </si>
  <si>
    <t>Gistii Domination Rogue</t>
  </si>
  <si>
    <t>Gistii Domination Ruffian</t>
  </si>
  <si>
    <t>Gistii Domination Scavenger</t>
  </si>
  <si>
    <t>Gistii Domination Thug</t>
  </si>
  <si>
    <t>Gistii Fugitive</t>
  </si>
  <si>
    <t>Gistii Hijacker</t>
  </si>
  <si>
    <t>Gistii Hunter</t>
  </si>
  <si>
    <t>Gistii Impaler</t>
  </si>
  <si>
    <t>Gistii Nomad</t>
  </si>
  <si>
    <t>Gistii Outlaw</t>
  </si>
  <si>
    <t>Gistii Raider</t>
  </si>
  <si>
    <t>Gistii Rogue</t>
  </si>
  <si>
    <t>Gistii Ruffian</t>
  </si>
  <si>
    <t>Gistii Thug</t>
  </si>
  <si>
    <t>Gistii_Defender_Frigate</t>
  </si>
  <si>
    <t>Gistior Defacer</t>
  </si>
  <si>
    <t>Gistior Defiler</t>
  </si>
  <si>
    <t>Gistior Domination Defacer</t>
  </si>
  <si>
    <t>Gistior Domination Defiler</t>
  </si>
  <si>
    <t>Gistior Domination Haunter</t>
  </si>
  <si>
    <t>Gistior Domination Seizer</t>
  </si>
  <si>
    <t>Gistior Domination Shatterer</t>
  </si>
  <si>
    <t>Gistior Domination Trasher</t>
  </si>
  <si>
    <t>Gistior Haunter</t>
  </si>
  <si>
    <t>Gistior Seizer</t>
  </si>
  <si>
    <t>Gistior Shatterer</t>
  </si>
  <si>
    <t>Gistior Trasher</t>
  </si>
  <si>
    <t>Gistum A-Type 10MN Afterburner</t>
  </si>
  <si>
    <t>Gistum A-Type 50MN Microwarpdrive</t>
  </si>
  <si>
    <t>Gistum A-Type EM Shield Amplifier</t>
  </si>
  <si>
    <t>Gistum A-Type Explosive Shield Amplifier</t>
  </si>
  <si>
    <t>Gistum A-Type Kinetic Shield Amplifier</t>
  </si>
  <si>
    <t>Gistum A-Type Medium Remote Shield Booster</t>
  </si>
  <si>
    <t>Gistum A-Type Medium Shield Booster</t>
  </si>
  <si>
    <t>Gistum A-Type Multispectrum Shield Hardener</t>
  </si>
  <si>
    <t>Gistum A-Type Thermal Shield Amplifier</t>
  </si>
  <si>
    <t>Gistum Breaker</t>
  </si>
  <si>
    <t>Gistum B-Type 10MN Afterburner</t>
  </si>
  <si>
    <t>Gistum B-Type 50MN Microwarpdrive</t>
  </si>
  <si>
    <t>Gistum B-Type EM Shield Amplifier</t>
  </si>
  <si>
    <t>Gistum B-Type Explosive Shield Amplifier</t>
  </si>
  <si>
    <t>Gistum B-Type Kinetic Shield Amplifier</t>
  </si>
  <si>
    <t>Gistum B-Type Medium Remote Shield Booster</t>
  </si>
  <si>
    <t>Gistum B-Type Medium Shield Booster</t>
  </si>
  <si>
    <t>Gistum B-Type Multispectrum Shield Hardener</t>
  </si>
  <si>
    <t>Gistum B-Type Thermal Shield Amplifier</t>
  </si>
  <si>
    <t>Gistum Centurion</t>
  </si>
  <si>
    <t>Gistum Crusher</t>
  </si>
  <si>
    <t>Gistum C-Type 10MN Afterburner</t>
  </si>
  <si>
    <t>Gistum C-Type 50MN Microwarpdrive</t>
  </si>
  <si>
    <t>Gistum C-Type EM Shield Amplifier</t>
  </si>
  <si>
    <t>Gistum C-Type Explosive Shield Amplifier</t>
  </si>
  <si>
    <t>Gistum C-Type Kinetic Shield Amplifier</t>
  </si>
  <si>
    <t>Gistum C-Type Medium Remote Shield Booster</t>
  </si>
  <si>
    <t>Gistum C-Type Medium Shield Booster</t>
  </si>
  <si>
    <t>Gistum C-Type Multispectrum Shield Hardener</t>
  </si>
  <si>
    <t>Gistum C-Type Thermal Shield Amplifier</t>
  </si>
  <si>
    <t>Gistum Defeater</t>
  </si>
  <si>
    <t>Gistum Depredator</t>
  </si>
  <si>
    <t>Gistum Domination Breaker</t>
  </si>
  <si>
    <t>Gistum Domination Centurion</t>
  </si>
  <si>
    <t>Gistum Domination Crusher</t>
  </si>
  <si>
    <t>Gistum Domination Defeater</t>
  </si>
  <si>
    <t>Gistum Domination Depredator</t>
  </si>
  <si>
    <t>Gistum Domination Liquidator</t>
  </si>
  <si>
    <t>Gistum Domination Marauder</t>
  </si>
  <si>
    <t>Gistum Domination Phalanx</t>
  </si>
  <si>
    <t>Gistum Domination Predator</t>
  </si>
  <si>
    <t>Gistum Domination Racer</t>
  </si>
  <si>
    <t>Gistum Domination Smasher</t>
  </si>
  <si>
    <t>Gistum Liquidator</t>
  </si>
  <si>
    <t>Gistum Marauder</t>
  </si>
  <si>
    <t>Gistum Phalanx</t>
  </si>
  <si>
    <t>Gistum Predator</t>
  </si>
  <si>
    <t>Gistum Smasher</t>
  </si>
  <si>
    <t>'Gjallarhorn' Explosive Doomsday</t>
  </si>
  <si>
    <t>'Gjallarhorn' Explosive Doomsday Blueprint</t>
  </si>
  <si>
    <t>GK-13 Burst Assault Rifle</t>
  </si>
  <si>
    <t>Glacial Drift Festival Box</t>
  </si>
  <si>
    <t>Glacial Mass</t>
  </si>
  <si>
    <t>Gladius C/1</t>
  </si>
  <si>
    <t>Gladius C-I</t>
  </si>
  <si>
    <t>Gladius Cv.0</t>
  </si>
  <si>
    <t>Glare Crust</t>
  </si>
  <si>
    <t>Glazed Hedbergite</t>
  </si>
  <si>
    <t>Gleam L</t>
  </si>
  <si>
    <t>Gleam L Blueprint</t>
  </si>
  <si>
    <t>Gleam M</t>
  </si>
  <si>
    <t>Gleam M Blueprint</t>
  </si>
  <si>
    <t>Gleam S</t>
  </si>
  <si>
    <t>Gleam S Blueprint</t>
  </si>
  <si>
    <t>Gleam XL</t>
  </si>
  <si>
    <t>Gleam XL Blueprint</t>
  </si>
  <si>
    <t>Gleaming Alloy</t>
  </si>
  <si>
    <t>Gleaming Spodumain</t>
  </si>
  <si>
    <t>Gleaned Information</t>
  </si>
  <si>
    <t>GLFF Containment Field</t>
  </si>
  <si>
    <t>Glib Tongue Bonus</t>
  </si>
  <si>
    <t>Glistening Bitumens</t>
  </si>
  <si>
    <t>46285</t>
  </si>
  <si>
    <t>Glistening Coesite</t>
  </si>
  <si>
    <t>46287</t>
  </si>
  <si>
    <t>Glistening Sylvite</t>
  </si>
  <si>
    <t>46283</t>
  </si>
  <si>
    <t>Glistening Zeolites</t>
  </si>
  <si>
    <t>46281</t>
  </si>
  <si>
    <t>Gloom Enduring Radar ECM</t>
  </si>
  <si>
    <t>Glorification-1 'Devana' Filament</t>
  </si>
  <si>
    <t>Glorification-15 'Devana' Filament</t>
  </si>
  <si>
    <t>Glorification-5 'Devana' Filament</t>
  </si>
  <si>
    <t>Glossy Compound</t>
  </si>
  <si>
    <t>Glossy Scordite</t>
  </si>
  <si>
    <t>Glowing Carnotite</t>
  </si>
  <si>
    <t>Glowing Cinnabar</t>
  </si>
  <si>
    <t>Glowing Pollucite</t>
  </si>
  <si>
    <t>Glowing Zircon</t>
  </si>
  <si>
    <t>GLU-5 Tactical Assault Rifle</t>
  </si>
  <si>
    <t>'Glycerine' Shield Boost Amplifier</t>
  </si>
  <si>
    <t>'Glycerine' Shield Boost Amplifier Blueprint</t>
  </si>
  <si>
    <t>GM's Secret Stash Container</t>
  </si>
  <si>
    <t>GN-13 Flaylock Pistol</t>
  </si>
  <si>
    <t>GN-20 Specialist Flaylock Pistol</t>
  </si>
  <si>
    <t>Gneiss</t>
  </si>
  <si>
    <t>Gneiss Mining Crystal I</t>
  </si>
  <si>
    <t>Gneiss Mining Crystal I Blueprint</t>
  </si>
  <si>
    <t>Gneiss Mining Crystal II</t>
  </si>
  <si>
    <t>Gneiss Mining Crystal II Blueprint</t>
  </si>
  <si>
    <t>Gneiss Processing</t>
  </si>
  <si>
    <t>Gnosis</t>
  </si>
  <si>
    <t>Gnosis &amp; Punisher SKIN Crate</t>
  </si>
  <si>
    <t>Gnosis Blueprint</t>
  </si>
  <si>
    <t>Gnosis Capsuleer Day XIX SKIN</t>
  </si>
  <si>
    <t>Gnosis Capsuleer Day XVI SKIN</t>
  </si>
  <si>
    <t>Gnosis Capsuleer Day XVII SKIN</t>
  </si>
  <si>
    <t>Gnosis Capsuleer Day XVIII SKIN</t>
  </si>
  <si>
    <t>Gnosis Capsuleer Elite XV SKIN</t>
  </si>
  <si>
    <t>Gnosis Capsuleer Networker XV SKIN</t>
  </si>
  <si>
    <t>Gnosis Glacial Drift SKIN</t>
  </si>
  <si>
    <t>Gnosis Icecloud Investigators SKIN</t>
  </si>
  <si>
    <t>Gnosis Ironblood Serenity Only SKIN</t>
  </si>
  <si>
    <t>Gnosis Ironblood Serenity Only SKIN (30 Days)</t>
  </si>
  <si>
    <t>Gnosis Ironblood Serenity Only SKIN (365 Days)</t>
  </si>
  <si>
    <t>Gnosis Ironblood Serenity Only SKIN (7 Days)</t>
  </si>
  <si>
    <t>Gnosis Ironblood Serenity Only SKIN (90 Days)</t>
  </si>
  <si>
    <t>Gnosis Ironblood SKIN</t>
  </si>
  <si>
    <t>Gnosis Midnight SKIN</t>
  </si>
  <si>
    <t>Gnosis Silver Racer SKIN</t>
  </si>
  <si>
    <t>Gnosis Versus Blueforce SKIN</t>
  </si>
  <si>
    <t>Gnosis Versus Redforce SKIN</t>
  </si>
  <si>
    <t>Gnosis Zakura Shumyu SKIN</t>
  </si>
  <si>
    <t>G-O Trigger Neurolink Conduit</t>
  </si>
  <si>
    <t>G-O Trigger Neurolink Conduit Blueprint</t>
  </si>
  <si>
    <t>Goal-Orienting Neurolink Stabilizer</t>
  </si>
  <si>
    <t>Goal-Orienting Neurolink Stabilizer Reaction Formula</t>
  </si>
  <si>
    <t>Godun Sakt's Diamond Drill</t>
  </si>
  <si>
    <t>Godun Sakt's Questionable Holoreel</t>
  </si>
  <si>
    <t>Gojivi's Bustard</t>
  </si>
  <si>
    <t>Golarad Hjom's Prowler</t>
  </si>
  <si>
    <t>Gold Comet</t>
  </si>
  <si>
    <t>Gold Magnate</t>
  </si>
  <si>
    <t>Gold Magnate Serenity YC119 SKIN</t>
  </si>
  <si>
    <t>Gold Magnate Serenity YC119 SKIN (30 Days)</t>
  </si>
  <si>
    <t>Gold Magnate Serenity YC119 SKIN (365 Days)</t>
  </si>
  <si>
    <t>Gold Magnate Serenity YC119 SKIN (7 Days)</t>
  </si>
  <si>
    <t>Gold Magnate Serenity YC119 SKIN (90 Days)</t>
  </si>
  <si>
    <t>Gold Medallion of Liberty</t>
  </si>
  <si>
    <t>Gold Ouroboros</t>
  </si>
  <si>
    <t>Gold Sculpture</t>
  </si>
  <si>
    <t>Gold Sculpture Blueprint</t>
  </si>
  <si>
    <t>Golden Cytoserocin</t>
  </si>
  <si>
    <t>Golden Mykoserocin</t>
  </si>
  <si>
    <t>Golden Omber</t>
  </si>
  <si>
    <t>17868</t>
  </si>
  <si>
    <t>Golden Sabik Vial</t>
  </si>
  <si>
    <t>Golem</t>
  </si>
  <si>
    <t>Golem Biosecurity Responders SKIN</t>
  </si>
  <si>
    <t>Golem Blue Tiger Serenity Only SKIN</t>
  </si>
  <si>
    <t>Golem Blue Tiger Serenity Only SKIN (30 Days)</t>
  </si>
  <si>
    <t>Golem Blue Tiger Serenity Only SKIN (365 Days)</t>
  </si>
  <si>
    <t>Golem Blue Tiger Serenity Only SKIN (7 Days)</t>
  </si>
  <si>
    <t>Golem Blue Tiger Serenity Only SKIN (90 Days)</t>
  </si>
  <si>
    <t>Golem Blue Tiger SKIN</t>
  </si>
  <si>
    <t>Golem Blueprint</t>
  </si>
  <si>
    <t>Golem Caldari Union Day SKIN</t>
  </si>
  <si>
    <t>Golem Exoplanets Hunter SKIN</t>
  </si>
  <si>
    <t>Golem GalNet StreamCast Unit SKIN</t>
  </si>
  <si>
    <t>Golem Ghostbird Serenity Only SKIN</t>
  </si>
  <si>
    <t>Golem Ghostbird Serenity Only SKIN (30 Days)</t>
  </si>
  <si>
    <t>Golem Ghostbird Serenity Only SKIN (365 Days)</t>
  </si>
  <si>
    <t>Golem Ghostbird Serenity Only SKIN (7 Days)</t>
  </si>
  <si>
    <t>Golem Ghostbird Serenity Only SKIN (90 Days)</t>
  </si>
  <si>
    <t>Golem Ghostbird SKIN</t>
  </si>
  <si>
    <t>Golem Glacial Drift SKIN</t>
  </si>
  <si>
    <t>Golem Guristas Edition</t>
  </si>
  <si>
    <t>Golem Guristas Edition Blueprint</t>
  </si>
  <si>
    <t>Golem Guristas SKIN</t>
  </si>
  <si>
    <t>Golem Guristas SKIN (30 Days)</t>
  </si>
  <si>
    <t>Golem Guristas SKIN (365 Days)</t>
  </si>
  <si>
    <t>Golem Guristas SKIN (7 Days)</t>
  </si>
  <si>
    <t>Golem Guristas SKIN (90 Days)</t>
  </si>
  <si>
    <t>Golem Halcyon Dawn SKIN</t>
  </si>
  <si>
    <t>Golem Headhunter SKIN</t>
  </si>
  <si>
    <t>'Golem' Heavy Machine Gun</t>
  </si>
  <si>
    <t>Golem Kaalakiota Edition</t>
  </si>
  <si>
    <t>Golem Kaalakiota Edition Blueprint</t>
  </si>
  <si>
    <t>Golem Kaalakiota Serenity Only SKIN</t>
  </si>
  <si>
    <t>Golem Kaalakiota SKIN</t>
  </si>
  <si>
    <t>Golem Kaalakiota SKIN (30 Days)</t>
  </si>
  <si>
    <t>Golem Kaalakiota SKIN (365 Days)</t>
  </si>
  <si>
    <t>Golem Kaalakiota SKIN (7 Days)</t>
  </si>
  <si>
    <t>Golem Kaalakiota SKIN (90 Days)</t>
  </si>
  <si>
    <t>Golem Kimotoro Eskeitan Commander SKIN</t>
  </si>
  <si>
    <t>Golem Malagrin Marshlight SKIN</t>
  </si>
  <si>
    <t>Golem Matigu Seabeast Serenity Only SKIN</t>
  </si>
  <si>
    <t>Golem Matigu Seabeast Serenity Only SKIN (30 Days)</t>
  </si>
  <si>
    <t>Golem Matigu Seabeast Serenity Only SKIN (365 Days)</t>
  </si>
  <si>
    <t>Golem Matigu Seabeast Serenity Only SKIN (7 Days)</t>
  </si>
  <si>
    <t>Golem Matigu Seabeast Serenity Only SKIN (90 Days)</t>
  </si>
  <si>
    <t>Golem Matigu Seabeast SKIN</t>
  </si>
  <si>
    <t>Golem Nugoeihuvi Edition</t>
  </si>
  <si>
    <t>Golem Nugoeihuvi Edition Blueprint</t>
  </si>
  <si>
    <t>Golem Nugoeihuvi SKIN</t>
  </si>
  <si>
    <t>Golem Nugoeihuvi SKIN (30 Days)</t>
  </si>
  <si>
    <t>Golem Nugoeihuvi SKIN (365 Days)</t>
  </si>
  <si>
    <t>Golem Nugoeihuvi SKIN (7 Days)</t>
  </si>
  <si>
    <t>Golem Nugoeihuvi SKIN (90 Days)</t>
  </si>
  <si>
    <t>Golem Octopus Orange Flight SKIN</t>
  </si>
  <si>
    <t>Golem Octopus Red Flight SKIN</t>
  </si>
  <si>
    <t>Golem Raata Sunset Serenity Only SKIN</t>
  </si>
  <si>
    <t>Golem Raata Sunset Serenity Only SKIN (30 Days)</t>
  </si>
  <si>
    <t>Golem Raata Sunset Serenity Only SKIN (365 Days)</t>
  </si>
  <si>
    <t>Golem Raata Sunset Serenity Only SKIN (7 Days)</t>
  </si>
  <si>
    <t>Golem Raata Sunset Serenity Only SKIN (90 Days)</t>
  </si>
  <si>
    <t>Golem Raata Sunset SKIN</t>
  </si>
  <si>
    <t>Golem State Police SKIN</t>
  </si>
  <si>
    <t>Golem Steel Cardinal SKIN</t>
  </si>
  <si>
    <t>Golem Vitalshift EGO SKIN</t>
  </si>
  <si>
    <t>Golem Wiyrkomi Serenity Only SKIN</t>
  </si>
  <si>
    <t>Golem Wiyrkomi Serenity Only SKIN (30 Days)</t>
  </si>
  <si>
    <t>Golem Wiyrkomi Serenity Only SKIN (365 Days)</t>
  </si>
  <si>
    <t>Golem Wiyrkomi Serenity Only SKIN (7 Days)</t>
  </si>
  <si>
    <t>Golem Wiyrkomi Serenity Only SKIN (90 Days)</t>
  </si>
  <si>
    <t>Golem Wiyrkomi SKIN</t>
  </si>
  <si>
    <t>Golem Zakura Shumyu SKIN</t>
  </si>
  <si>
    <t>Golem Zento Isideko Combine SKIN</t>
  </si>
  <si>
    <t>Golem Zento Isideko Combine SKIN (7 days  Limited)</t>
  </si>
  <si>
    <t>'Goliath' Basic Armor Plates</t>
  </si>
  <si>
    <t>Goligere Debanelis's Viator</t>
  </si>
  <si>
    <t>'Gomorrah' 80GJ Particle Cannon</t>
  </si>
  <si>
    <t>Gomosabin Zerdanne's Viator</t>
  </si>
  <si>
    <t>'Gonzo' Damage Control I</t>
  </si>
  <si>
    <t>'Gonzo' Damage Control I Blueprint</t>
  </si>
  <si>
    <t>'Gorewreck' GK-13 Burst Assault Rifle</t>
  </si>
  <si>
    <t>'Gorget' Small Armor Repairer I</t>
  </si>
  <si>
    <t>'Gorget' Small Armor Repairer I Blueprint</t>
  </si>
  <si>
    <t>Gorgon</t>
  </si>
  <si>
    <t>Gorgon - Hatch</t>
  </si>
  <si>
    <t>Gorgon Blueprint</t>
  </si>
  <si>
    <t>Gorgoz's Raptor</t>
  </si>
  <si>
    <t>Goru's Shuttle</t>
  </si>
  <si>
    <t>Goru's Shuttle Blueprint</t>
  </si>
  <si>
    <t>Gotan Kreiss</t>
  </si>
  <si>
    <t>Gotan Kreiss's Tag</t>
  </si>
  <si>
    <t>Gotan's Modified 100MN Afterburner</t>
  </si>
  <si>
    <t>Gotan's Modified 500MN Microwarpdrive</t>
  </si>
  <si>
    <t>Gotan's Modified 800mm Repeating Cannon</t>
  </si>
  <si>
    <t>Gotan's Modified Ballistic Control System</t>
  </si>
  <si>
    <t>Gotan's Modified Cruise Missile Launcher</t>
  </si>
  <si>
    <t>Gotan's Modified Dual 425mm AutoCannon</t>
  </si>
  <si>
    <t>Gotan's Modified Dual 650mm Repeating Cannon</t>
  </si>
  <si>
    <t>Gotan's Modified EM Coating</t>
  </si>
  <si>
    <t>Gotan's Modified Explosive Coating</t>
  </si>
  <si>
    <t>Gotan's Modified Gyrostabilizer</t>
  </si>
  <si>
    <t>Gotan's Modified Heavy Warp Disruptor</t>
  </si>
  <si>
    <t>Gotan's Modified Heavy Warp Scrambler</t>
  </si>
  <si>
    <t>Gotan's Modified Kinetic Coating</t>
  </si>
  <si>
    <t>Gotan's Modified Large Armor Repairer</t>
  </si>
  <si>
    <t>Gotan's Modified Large Proton Smartbomb</t>
  </si>
  <si>
    <t>Gotan's Modified Multispectrum Coating</t>
  </si>
  <si>
    <t>Gotan's Modified Rapid Heavy Missile Launcher</t>
  </si>
  <si>
    <t>Gotan's Modified Stasis Webifier</t>
  </si>
  <si>
    <t>Gotan's Modified Thermal Coating</t>
  </si>
  <si>
    <t>Gotan's Modified Torpedo Launcher</t>
  </si>
  <si>
    <t>Gotan's Modified Tracking Enhancer</t>
  </si>
  <si>
    <t>Govarde Alourtine</t>
  </si>
  <si>
    <t>GQ2S-8 Station Monument</t>
  </si>
  <si>
    <t>G-Q5JU Station Monument</t>
  </si>
  <si>
    <t>Grace Tarsis</t>
  </si>
  <si>
    <t>'Graft' Complex Shield Energizer</t>
  </si>
  <si>
    <t>'Grail' Layered Plating I</t>
  </si>
  <si>
    <t>Gram I</t>
  </si>
  <si>
    <t>Gram I Blueprint</t>
  </si>
  <si>
    <t>Gram II</t>
  </si>
  <si>
    <t>Gram II Blueprint</t>
  </si>
  <si>
    <t>Grand Hotel Casino</t>
  </si>
  <si>
    <t>Grand Hotel Suites</t>
  </si>
  <si>
    <t>Grand Prix Booster I</t>
  </si>
  <si>
    <t>Grand Prix Booster II</t>
  </si>
  <si>
    <t>Grand Prix Booster III</t>
  </si>
  <si>
    <t>Grand Prix Booster IV</t>
  </si>
  <si>
    <t>Grand Prix Velocity Booster</t>
  </si>
  <si>
    <t>Grand Prix Warp Booster</t>
  </si>
  <si>
    <t>Granitic Polycrase</t>
  </si>
  <si>
    <t>Graphene Nanoribbons</t>
  </si>
  <si>
    <t>Graphene Nanoribbons Reaction</t>
  </si>
  <si>
    <t>Graphene Nanoribbons Reaction Formula</t>
  </si>
  <si>
    <t>'Gravepin' N7-A Magsec SMG</t>
  </si>
  <si>
    <t>Gravid 10000MN Afterburner Mutaplasmid</t>
  </si>
  <si>
    <t>Gravid 100MN Afterburner Mutaplasmid</t>
  </si>
  <si>
    <t>Gravid 10MN Afterburner Mutaplasmid</t>
  </si>
  <si>
    <t>Gravid 1MN Afterburner Mutaplasmid</t>
  </si>
  <si>
    <t>Gravid 50000MN Microwarpdrive Mutaplasmid</t>
  </si>
  <si>
    <t>Gravid 500MN Microwarpdrive Mutaplasmid</t>
  </si>
  <si>
    <t>Gravid 50MN Microwarpdrive Mutaplasmid</t>
  </si>
  <si>
    <t>Gravid 5MN Microwarpdrive Mutaplasmid</t>
  </si>
  <si>
    <t>Gravid Assault Damage Control Mutaplasmid</t>
  </si>
  <si>
    <t>Gravid Ballistic Control System Mutaplasmid</t>
  </si>
  <si>
    <t>Gravid Capital Armor Repairer Mutaplasmid</t>
  </si>
  <si>
    <t>Gravid Capital Energy Neutralizer Mutaplasmid</t>
  </si>
  <si>
    <t>Gravid Capital Energy Nosferatu Mutaplasmid</t>
  </si>
  <si>
    <t>Gravid Capital Shield Booster Mutaplasmid</t>
  </si>
  <si>
    <t>Gravid Damage Control Mutaplasmid</t>
  </si>
  <si>
    <t>Gravid Entropic Radiation Sink Mutaplasmid</t>
  </si>
  <si>
    <t>Gravid Gyrostabilizer Mutaplasmid</t>
  </si>
  <si>
    <t>Gravid Heat Sink Mutaplasmid</t>
  </si>
  <si>
    <t>Gravid Heavy Energy Neutralizer Mutaplasmid</t>
  </si>
  <si>
    <t>Gravid Heavy Energy Nosferatu Mutaplasmid</t>
  </si>
  <si>
    <t>Gravid Heavy Warp Disruptor Mutaplasmid</t>
  </si>
  <si>
    <t>Gravid Heavy Warp Scrambler Mutaplasmid</t>
  </si>
  <si>
    <t>Gravid Large Armor Plate Mutaplasmid</t>
  </si>
  <si>
    <t>Gravid Large Armor Repairer Mutaplasmid</t>
  </si>
  <si>
    <t>Gravid Large Cap Battery Mutaplasmid</t>
  </si>
  <si>
    <t>Gravid Large Shield Booster Mutaplasmid</t>
  </si>
  <si>
    <t>Gravid Large Shield Extender Mutaplasmid</t>
  </si>
  <si>
    <t>Gravid Magnetic Field Stabilizer Mutaplasmid</t>
  </si>
  <si>
    <t>Gravid Medium Armor Plate Mutaplasmid</t>
  </si>
  <si>
    <t>Gravid Medium Armor Repairer Mutaplasmid</t>
  </si>
  <si>
    <t>Gravid Medium Cap Battery Mutaplasmid</t>
  </si>
  <si>
    <t>Gravid Medium Energy Neutralizer Mutaplasmid</t>
  </si>
  <si>
    <t>Gravid Medium Energy Nosferatu Mutaplasmid</t>
  </si>
  <si>
    <t>Gravid Medium Shield Booster Mutaplasmid</t>
  </si>
  <si>
    <t>Gravid Medium Shield Extender Mutaplasmid</t>
  </si>
  <si>
    <t>Gravid Siege Module Mutaplasmid</t>
  </si>
  <si>
    <t>Gravid Small Armor Plate Mutaplasmid</t>
  </si>
  <si>
    <t>Gravid Small Armor Repairer Mutaplasmid</t>
  </si>
  <si>
    <t>Gravid Small Cap Battery Mutaplasmid</t>
  </si>
  <si>
    <t>Gravid Small Energy Neutralizer Mutaplasmid</t>
  </si>
  <si>
    <t>Gravid Small Energy Nosferatu Mutaplasmid</t>
  </si>
  <si>
    <t>Gravid Small Shield Booster Mutaplasmid</t>
  </si>
  <si>
    <t>Gravid Small Shield Extender Mutaplasmid</t>
  </si>
  <si>
    <t>Gravid Stasis Webifier Mutaplasmid</t>
  </si>
  <si>
    <t>Gravid Warp Disruptor Mutaplasmid</t>
  </si>
  <si>
    <t>Gravid Warp Scrambler Mutaplasmid</t>
  </si>
  <si>
    <t>Gravid X-Large Shield Booster Mutaplasmid</t>
  </si>
  <si>
    <t>Gravimetric Backup Array I</t>
  </si>
  <si>
    <t>Gravimetric Backup Array I Blueprint</t>
  </si>
  <si>
    <t>Gravimetric Backup Array II</t>
  </si>
  <si>
    <t>Gravimetric Backup Array II Blueprint</t>
  </si>
  <si>
    <t>Gravimetric ECM I</t>
  </si>
  <si>
    <t>Gravimetric ECM I Blueprint</t>
  </si>
  <si>
    <t>Gravimetric ECM II</t>
  </si>
  <si>
    <t>Gravimetric ECM II Blueprint</t>
  </si>
  <si>
    <t>Gravimetric Firewall</t>
  </si>
  <si>
    <t>Gravimetric Firewall Blueprint</t>
  </si>
  <si>
    <t>Gravimetric Positional ECCM Sensor System I</t>
  </si>
  <si>
    <t>Gravimetric Sensor Cluster</t>
  </si>
  <si>
    <t>Gravimetric Sensor Cluster Blueprint</t>
  </si>
  <si>
    <t>Gravimetric Sensor Compensation</t>
  </si>
  <si>
    <t>Gravimetric-FTL Interlink Communicator</t>
  </si>
  <si>
    <t>Gravimetric-FTL Interlink Communicator Blueprint</t>
  </si>
  <si>
    <t>Gravitational Transportation Field Beacon</t>
  </si>
  <si>
    <t>Gravitational Transportation Field Oscillator</t>
  </si>
  <si>
    <t>Gravitational Transportation Field Oscillator Blueprint</t>
  </si>
  <si>
    <t>Graviton Physics</t>
  </si>
  <si>
    <t>Graviton Pulse Generator</t>
  </si>
  <si>
    <t>Graviton Pulse Generator Blueprint</t>
  </si>
  <si>
    <t>Graviton Reactor Unit</t>
  </si>
  <si>
    <t>Graviton Reactor Unit Blueprint</t>
  </si>
  <si>
    <t>Grazing Phase-0 Forager</t>
  </si>
  <si>
    <t>'Greaves' Medium Armor Repairer I</t>
  </si>
  <si>
    <t>'Greaves' Medium Armor Repairer I Blueprint</t>
  </si>
  <si>
    <t>Grecko</t>
  </si>
  <si>
    <t>Green Arisite</t>
  </si>
  <si>
    <t>Green Gas Cloud</t>
  </si>
  <si>
    <t>Gregory Lerma</t>
  </si>
  <si>
    <t>Grenadier</t>
  </si>
  <si>
    <t>'Grettir' Basic-M M-I</t>
  </si>
  <si>
    <t>'Greyscale' Saga</t>
  </si>
  <si>
    <t>'Grid' Complex Power Diagnostics Unit</t>
  </si>
  <si>
    <t>Griffin</t>
  </si>
  <si>
    <t>Griffin Abyssal Glory SKIN</t>
  </si>
  <si>
    <t>Griffin Biosecurity Responders SKIN</t>
  </si>
  <si>
    <t>Griffin Blue Tiger Serenity Only SKIN</t>
  </si>
  <si>
    <t>Griffin Blue Tiger Serenity Only SKIN (30 Days)</t>
  </si>
  <si>
    <t>Griffin Blue Tiger Serenity Only SKIN (365 Days)</t>
  </si>
  <si>
    <t>Griffin Blue Tiger Serenity Only SKIN (7 Days)</t>
  </si>
  <si>
    <t>Griffin Blue Tiger Serenity Only SKIN (90 Days)</t>
  </si>
  <si>
    <t>Griffin Blue Tiger SKIN</t>
  </si>
  <si>
    <t>Griffin Blueprint</t>
  </si>
  <si>
    <t>Griffin Capsuleer Day XVIII SKIN</t>
  </si>
  <si>
    <t>Griffin Exoplanets Hunter SKIN</t>
  </si>
  <si>
    <t>Griffin Forward 4-4 SKIN</t>
  </si>
  <si>
    <t>Griffin Ghostbird SKIN</t>
  </si>
  <si>
    <t>Griffin Glacial Drift SKIN</t>
  </si>
  <si>
    <t>Griffin Guristas SKIN</t>
  </si>
  <si>
    <t>Griffin Halcyon Dawn SKIN</t>
  </si>
  <si>
    <t>Griffin Luminaire Zenith SKIN</t>
  </si>
  <si>
    <t>Griffin Matigu Seabeast Serenity Only SKIN</t>
  </si>
  <si>
    <t>Griffin Matigu Seabeast Serenity Only SKIN (30 Days)</t>
  </si>
  <si>
    <t>Griffin Matigu Seabeast Serenity Only SKIN (365 Days)</t>
  </si>
  <si>
    <t>Griffin Matigu Seabeast Serenity Only SKIN (7 Days)</t>
  </si>
  <si>
    <t>Griffin Matigu Seabeast Serenity Only SKIN (90 Days)</t>
  </si>
  <si>
    <t>Griffin Matigu Seabeast SKIN</t>
  </si>
  <si>
    <t>Griffin Military Stockpile Captain SKIN</t>
  </si>
  <si>
    <t>Griffin Navy Issue</t>
  </si>
  <si>
    <t>Griffin Navy Issue Abyssal Glory SKIN</t>
  </si>
  <si>
    <t>Griffin Navy Issue Biosecurity Responders SKIN</t>
  </si>
  <si>
    <t>Griffin Navy Issue Blueprint</t>
  </si>
  <si>
    <t>Griffin Navy Issue Exoplanets Hunter SKIN</t>
  </si>
  <si>
    <t>Griffin Navy Issue Forward 4-4 SKIN</t>
  </si>
  <si>
    <t>Griffin Navy Issue Ghostbird SKIN</t>
  </si>
  <si>
    <t>Griffin Navy Issue Glacial Drift SKIN</t>
  </si>
  <si>
    <t>Griffin Navy Issue Halcyon Dawn SKIN</t>
  </si>
  <si>
    <t>Griffin Navy Issue Luminaire Zenith SKIN</t>
  </si>
  <si>
    <t>Griffin Navy Issue Spirit SKIN</t>
  </si>
  <si>
    <t>Griffin Navy Issue Steel Cardinal SKIN</t>
  </si>
  <si>
    <t>Griffin Navy Issue Wiyrkomi Serenity Only SKIN</t>
  </si>
  <si>
    <t>Griffin Navy Issue Wiyrkomi Serenity Only SKIN (30 Days)</t>
  </si>
  <si>
    <t>Griffin Navy Issue Wiyrkomi Serenity Only SKIN (365 Days)</t>
  </si>
  <si>
    <t>Griffin Navy Issue Wiyrkomi Serenity Only SKIN (7 Days)</t>
  </si>
  <si>
    <t>Griffin Navy Issue Wiyrkomi Serenity Only SKIN (90 Days)</t>
  </si>
  <si>
    <t>Griffin Navy Issue Wiyrkomi SKIN</t>
  </si>
  <si>
    <t>Griffin Navy Issue Zento Isideko Combine SKIN</t>
  </si>
  <si>
    <t>Griffin Raata Sunset Serenity Only SKIN</t>
  </si>
  <si>
    <t>Griffin Raata Sunset Serenity Only SKIN (30 Days)</t>
  </si>
  <si>
    <t>Griffin Raata Sunset Serenity Only SKIN (365 Days)</t>
  </si>
  <si>
    <t>Griffin Raata Sunset Serenity Only SKIN (7 Days)</t>
  </si>
  <si>
    <t>Griffin Raata Sunset Serenity Only SKIN (90 Days)</t>
  </si>
  <si>
    <t>Griffin Raata Sunset SKIN</t>
  </si>
  <si>
    <t>Griffin Spirit SKIN</t>
  </si>
  <si>
    <t>Griffin Steel Cardinal SKIN</t>
  </si>
  <si>
    <t>Griffin Wiyrkomi Serenity Only SKIN</t>
  </si>
  <si>
    <t>Griffin Wiyrkomi Serenity Only SKIN (30 Days)</t>
  </si>
  <si>
    <t>Griffin Wiyrkomi Serenity Only SKIN (365 Days)</t>
  </si>
  <si>
    <t>Griffin Wiyrkomi Serenity Only SKIN (7 Days)</t>
  </si>
  <si>
    <t>Griffin Wiyrkomi Serenity Only SKIN (90 Days)</t>
  </si>
  <si>
    <t>Griffin Wiyrkomi SKIN</t>
  </si>
  <si>
    <t>Griffin Zento Isideko Combine SKIN</t>
  </si>
  <si>
    <t>Griffin Zento Isideko Combine SKIN (7 days Limited)</t>
  </si>
  <si>
    <t>'Grimcell' SB-39 Rail Rifle</t>
  </si>
  <si>
    <t>'Grimlock' Guristas Assault Forge Gun</t>
  </si>
  <si>
    <t>'Grimoire' 20GJ Blaster</t>
  </si>
  <si>
    <t>Grimsnes</t>
  </si>
  <si>
    <t>'Grindfell' Imperial Scrambler Pistol</t>
  </si>
  <si>
    <t>Grisier Challier's Occator</t>
  </si>
  <si>
    <t>Group of Angel Cartel VIPs</t>
  </si>
  <si>
    <t>Group of Army Recruits</t>
  </si>
  <si>
    <t>Group of Cattle</t>
  </si>
  <si>
    <t>Group of Civilian SIGINT Contractors</t>
  </si>
  <si>
    <t>Group of Coriault Couture Collective Display Employees</t>
  </si>
  <si>
    <t>Group of Elite Slaves</t>
  </si>
  <si>
    <t>Group of Exotic Dancers</t>
  </si>
  <si>
    <t>Group of Genetically Enhanced Livestock</t>
  </si>
  <si>
    <t>Group of Haakar's Striking Hawks</t>
  </si>
  <si>
    <t>Group of Homeless</t>
  </si>
  <si>
    <t>Group of Janitors</t>
  </si>
  <si>
    <t>Group of Kameiras</t>
  </si>
  <si>
    <t>Group of Marines</t>
  </si>
  <si>
    <t>Group of Militants</t>
  </si>
  <si>
    <t>Group of Miners</t>
  </si>
  <si>
    <t>Group of Refugees</t>
  </si>
  <si>
    <t>Group of Science Graduates</t>
  </si>
  <si>
    <t>Group of Security Personnel</t>
  </si>
  <si>
    <t>Group of Slaves</t>
  </si>
  <si>
    <t>Group of Tourists</t>
  </si>
  <si>
    <t>Group of VIPs</t>
  </si>
  <si>
    <t>gs5_wreck_environment_asset</t>
  </si>
  <si>
    <t>gs6_wreck_environment_asset</t>
  </si>
  <si>
    <t>gs7_environment_asset</t>
  </si>
  <si>
    <t>Guard Post</t>
  </si>
  <si>
    <t>Guardian</t>
  </si>
  <si>
    <t>Guardian Agent</t>
  </si>
  <si>
    <t>Guardian Angels Barachael</t>
  </si>
  <si>
    <t>Guardian Angels Cherubim</t>
  </si>
  <si>
    <t>Guardian Angels Hanael</t>
  </si>
  <si>
    <t>Guardian Angels Jehoel</t>
  </si>
  <si>
    <t>Guardian Angels Jeremael</t>
  </si>
  <si>
    <t>Guardian Antimatter Charge L</t>
  </si>
  <si>
    <t>Guardian Antimatter Charge M</t>
  </si>
  <si>
    <t>Guardian Antimatter Charge S</t>
  </si>
  <si>
    <t>Guardian Antimatter Charge XL</t>
  </si>
  <si>
    <t>Guardian Biosecurity Responders SKIN</t>
  </si>
  <si>
    <t>Guardian Blueprint</t>
  </si>
  <si>
    <t>Guardian Capsuleer Day XVIII SKIN</t>
  </si>
  <si>
    <t>Guardian Chief Defender</t>
  </si>
  <si>
    <t>Guardian Chief Guard</t>
  </si>
  <si>
    <t>Guardian Chief Infantry</t>
  </si>
  <si>
    <t>Guardian Chief Patroller</t>
  </si>
  <si>
    <t>Guardian Chief Protector</t>
  </si>
  <si>
    <t>Guardian Chief Safeguard</t>
  </si>
  <si>
    <t>Guardian Chief Scout</t>
  </si>
  <si>
    <t>Guardian Chief Sentinel</t>
  </si>
  <si>
    <t>Guardian Chief Spy</t>
  </si>
  <si>
    <t>Guardian Chief Watchman</t>
  </si>
  <si>
    <t>Guardian Cold Iron Serenity Only SKIN</t>
  </si>
  <si>
    <t>Guardian Cold Iron Serenity Only SKIN (30 Days)</t>
  </si>
  <si>
    <t>Guardian Cold Iron Serenity Only SKIN (365 Days)</t>
  </si>
  <si>
    <t>Guardian Cold Iron Serenity Only SKIN (7 Days)</t>
  </si>
  <si>
    <t>Guardian Cold Iron Serenity Only SKIN (90 Days)</t>
  </si>
  <si>
    <t>Guardian Cold Iron SKIN</t>
  </si>
  <si>
    <t>Guardian Defender</t>
  </si>
  <si>
    <t>Guardian Eden's Hunters SKIN</t>
  </si>
  <si>
    <t>Guardian Emergency Response Squad SKIN</t>
  </si>
  <si>
    <t>Guardian EoM Serenity Only SKIN</t>
  </si>
  <si>
    <t>Guardian EoM Serenity Only SKIN (30 Days)</t>
  </si>
  <si>
    <t>Guardian EoM Serenity Only SKIN (365 Days)</t>
  </si>
  <si>
    <t>Guardian EoM Serenity Only SKIN (7 Days)</t>
  </si>
  <si>
    <t>Guardian EoM Serenity Only SKIN (90 Days)</t>
  </si>
  <si>
    <t>Guardian EoM SKIN</t>
  </si>
  <si>
    <t>Guardian Exoplanets Hunter SKIN</t>
  </si>
  <si>
    <t>Guardian Frontier Safeguarder SKIN</t>
  </si>
  <si>
    <t>Guardian Glacial Drift SKIN</t>
  </si>
  <si>
    <t>Guardian Guard</t>
  </si>
  <si>
    <t>Guardian Halcyon Dawn SKIN</t>
  </si>
  <si>
    <t>Guardian IGC SKIN</t>
  </si>
  <si>
    <t>Guardian Imperial Jubilee SKIN</t>
  </si>
  <si>
    <t>Guardian Imperial Navy SKIN</t>
  </si>
  <si>
    <t>Guardian Inferno F.O.F. Cruise Missile I</t>
  </si>
  <si>
    <t>Guardian Inferno F.O.F. Heavy Missile I</t>
  </si>
  <si>
    <t>Guardian Inferno F.O.F. Light Missile I</t>
  </si>
  <si>
    <t>Guardian Initiate</t>
  </si>
  <si>
    <t>Guardian Iridium Charge L</t>
  </si>
  <si>
    <t>Guardian Iridium Charge M</t>
  </si>
  <si>
    <t>Guardian Iridium Charge S</t>
  </si>
  <si>
    <t>Guardian Iridium Charge XL</t>
  </si>
  <si>
    <t>Guardian Iron Charge L</t>
  </si>
  <si>
    <t>Guardian Iron Charge M</t>
  </si>
  <si>
    <t>Guardian Iron Charge S</t>
  </si>
  <si>
    <t>Guardian Iron Charge XL</t>
  </si>
  <si>
    <t>Guardian Ironblood Serenity Only SKIN</t>
  </si>
  <si>
    <t>Guardian Ironblood Serenity Only SKIN (30 Days)</t>
  </si>
  <si>
    <t>Guardian Ironblood Serenity Only SKIN (365 Days)</t>
  </si>
  <si>
    <t>Guardian Ironblood Serenity Only SKIN (7 Days)</t>
  </si>
  <si>
    <t>Guardian Ironblood Serenity Only SKIN (90 Days)</t>
  </si>
  <si>
    <t>Guardian Ironblood SKIN</t>
  </si>
  <si>
    <t>Guardian Kybernaut Clade SKIN</t>
  </si>
  <si>
    <t>Guardian Lead Charge L</t>
  </si>
  <si>
    <t>Guardian Lead Charge M</t>
  </si>
  <si>
    <t>Guardian Lead Charge S</t>
  </si>
  <si>
    <t>Guardian Lead Charge XL</t>
  </si>
  <si>
    <t>Guardian Oasis of Faith SKIN</t>
  </si>
  <si>
    <t>Guardian Patroller</t>
  </si>
  <si>
    <t>Guardian Plutonium Charge L</t>
  </si>
  <si>
    <t>Guardian Plutonium Charge M</t>
  </si>
  <si>
    <t>Guardian Plutonium Charge S</t>
  </si>
  <si>
    <t>Guardian Plutonium Charge XL</t>
  </si>
  <si>
    <t>Guardian Protector</t>
  </si>
  <si>
    <t>Guardian Purity of the Throne Serenity Only SKIN</t>
  </si>
  <si>
    <t>Guardian Purity of the Throne Serenity Only SKIN (30 Days)</t>
  </si>
  <si>
    <t>Guardian Purity of the Throne Serenity Only SKIN (365 Days)</t>
  </si>
  <si>
    <t>Guardian Purity of the Throne Serenity Only SKIN (7 Days)</t>
  </si>
  <si>
    <t>Guardian Purity of the Throne Serenity Only SKIN (90 Days)</t>
  </si>
  <si>
    <t>Guardian Purity of the Throne SKIN</t>
  </si>
  <si>
    <t>Guardian Raata Sunset Serenity Only SKIN</t>
  </si>
  <si>
    <t>Guardian Raata Sunset Serenity Only SKIN (30 Days)</t>
  </si>
  <si>
    <t>Guardian Raata Sunset Serenity Only SKIN (365 Days)</t>
  </si>
  <si>
    <t>Guardian Raata Sunset Serenity Only SKIN (7 Days)</t>
  </si>
  <si>
    <t>Guardian Raata Sunset Serenity Only SKIN (90 Days)</t>
  </si>
  <si>
    <t>Guardian Raata Sunset SKIN</t>
  </si>
  <si>
    <t>Guardian Safeguard</t>
  </si>
  <si>
    <t>Guardian Scout</t>
  </si>
  <si>
    <t>Guardian Sentry Gun I</t>
  </si>
  <si>
    <t>Guardian Sentry Gun II</t>
  </si>
  <si>
    <t>Guardian Sentry Gun III</t>
  </si>
  <si>
    <t>Guardian Sentry Gun IV</t>
  </si>
  <si>
    <t>Guardian Sentry Gun V</t>
  </si>
  <si>
    <t>Guardian Spy</t>
  </si>
  <si>
    <t>Guardian Star Captain SKIN</t>
  </si>
  <si>
    <t>Guardian Starline Majestic SKIN</t>
  </si>
  <si>
    <t>Guardian Thorium Charge L</t>
  </si>
  <si>
    <t>Guardian Thorium Charge M</t>
  </si>
  <si>
    <t>Guardian Thorium Charge S</t>
  </si>
  <si>
    <t>Guardian Thorium Charge XL</t>
  </si>
  <si>
    <t>Guardian Tungsten Charge L</t>
  </si>
  <si>
    <t>Guardian Tungsten Charge M</t>
  </si>
  <si>
    <t>Guardian Tungsten Charge S</t>
  </si>
  <si>
    <t>Guardian Tungsten Charge XL</t>
  </si>
  <si>
    <t>Guardian Uranium Charge L</t>
  </si>
  <si>
    <t>Guardian Uranium Charge M</t>
  </si>
  <si>
    <t>Guardian Uranium Charge S</t>
  </si>
  <si>
    <t>Guardian Uranium Charge XL</t>
  </si>
  <si>
    <t>Guardian Veteran</t>
  </si>
  <si>
    <t>Guardian Watchman</t>
  </si>
  <si>
    <t>Guardians Gala Astrahus</t>
  </si>
  <si>
    <t>Guardian's Gala Booster Crate</t>
  </si>
  <si>
    <t>Guardians Gala Boss Spawner</t>
  </si>
  <si>
    <t>Guardian's Gala Emcee Machariel</t>
  </si>
  <si>
    <t>Guardian's Gala Emcee Vindicator</t>
  </si>
  <si>
    <t>Guardians Gala Fortizar</t>
  </si>
  <si>
    <t>Guardians Gala Spawner</t>
  </si>
  <si>
    <t>Guardian's Gala Surprise Gift</t>
  </si>
  <si>
    <t>Guardian's Gala Surprise Gift, Damaged</t>
  </si>
  <si>
    <t>Guardians Gala Venue</t>
  </si>
  <si>
    <t>Guardian's Gala VIP Emcee Machariel</t>
  </si>
  <si>
    <t>Guardian's Gala VIP Emcee Vindicator</t>
  </si>
  <si>
    <t>Guardian's Gala VIP Surprise Gift</t>
  </si>
  <si>
    <t>Guardian's Gala VIP Surprise Gift, Damaged</t>
  </si>
  <si>
    <t>Guardians Gala VIP Venue</t>
  </si>
  <si>
    <t>Guardians Gala VIP YC1222 Boss Spawner</t>
  </si>
  <si>
    <t>Guardians Gala VIP YC1222 Main Spawner</t>
  </si>
  <si>
    <t>Guardian's Gala YC121 Nebula</t>
  </si>
  <si>
    <t>Guardians Gala YC122 Boss Spawner</t>
  </si>
  <si>
    <t>Guardians Gala YC122 Main Spawner</t>
  </si>
  <si>
    <t>Guardian-Vexor</t>
  </si>
  <si>
    <t>Guardian-Vexor Blueprint</t>
  </si>
  <si>
    <t>'Guardwire' Bolt Pistol</t>
  </si>
  <si>
    <t>Gue Mouey Vindicator</t>
  </si>
  <si>
    <t>Gue Mouey's Message</t>
  </si>
  <si>
    <t>Gue Mouey's Vindicator</t>
  </si>
  <si>
    <t>Guemo Kajinn</t>
  </si>
  <si>
    <t>Guerin Marduke</t>
  </si>
  <si>
    <t>Guidance Disruptor Burst</t>
  </si>
  <si>
    <t>Guidance Disruptor I</t>
  </si>
  <si>
    <t>Guidance Disruptor I Blueprint</t>
  </si>
  <si>
    <t>Guidance Disruptor II</t>
  </si>
  <si>
    <t>Guidance Disruptor II Blueprint</t>
  </si>
  <si>
    <t>Guidance Systems</t>
  </si>
  <si>
    <t>9834</t>
  </si>
  <si>
    <t>Guided Missile Precision</t>
  </si>
  <si>
    <t>Guillome Renard's Sleeper Loot Stash</t>
  </si>
  <si>
    <t>'Guillotine' Thermal Reaper</t>
  </si>
  <si>
    <t>'Guillotine' Thermal Reaper Blueprint</t>
  </si>
  <si>
    <t>Gungnir I</t>
  </si>
  <si>
    <t>Gungnir I Blueprint</t>
  </si>
  <si>
    <t>Gungnir II</t>
  </si>
  <si>
    <t>Gungnir II Blueprint</t>
  </si>
  <si>
    <t>Gunnery</t>
  </si>
  <si>
    <t>Gunnlogi C/1</t>
  </si>
  <si>
    <t>Gunnlogi C-I</t>
  </si>
  <si>
    <t>Gunnlogi Cv.0</t>
  </si>
  <si>
    <t>Gunslinger Ascriber</t>
  </si>
  <si>
    <t>Gunslinger Killer</t>
  </si>
  <si>
    <t>Gunslinger Murderer</t>
  </si>
  <si>
    <t>Gunslinger Silencer</t>
  </si>
  <si>
    <t>Gunslinger Spur</t>
  </si>
  <si>
    <t>Guri Hivaa Assassin</t>
  </si>
  <si>
    <t>Guri Hivaa Killer</t>
  </si>
  <si>
    <t>Guri Hivaa Rokosabai</t>
  </si>
  <si>
    <t>Gurista Guerilla Special Acquirement Division Captain</t>
  </si>
  <si>
    <t>Gurista Special Acquirement Captain</t>
  </si>
  <si>
    <t>Guristas Abolisher</t>
  </si>
  <si>
    <t>Guristas Anarchist</t>
  </si>
  <si>
    <t>Guristas Annihilation Missile Battery</t>
  </si>
  <si>
    <t>Guristas Annihilation Missile Battery_Uber</t>
  </si>
  <si>
    <t>Guristas Annihilator</t>
  </si>
  <si>
    <t>Guristas Antimatter Charge L</t>
  </si>
  <si>
    <t>Guristas Antimatter Charge M</t>
  </si>
  <si>
    <t>Guristas Antimatter Charge S</t>
  </si>
  <si>
    <t>Guristas Antimatter Charge S Blueprint</t>
  </si>
  <si>
    <t>Guristas Antimatter Charge XL</t>
  </si>
  <si>
    <t>Guristas Armory Codes</t>
  </si>
  <si>
    <t>Guristas Arrogator</t>
  </si>
  <si>
    <t>Guristas Ascriber</t>
  </si>
  <si>
    <t>Guristas Assassin</t>
  </si>
  <si>
    <t>Guristas Assaulter</t>
  </si>
  <si>
    <t>Guristas Automated VHF-08</t>
  </si>
  <si>
    <t>Guristas Automated VHF-21</t>
  </si>
  <si>
    <t>Guristas Automated VHMF-27</t>
  </si>
  <si>
    <t>Guristas Automated VHMF-32</t>
  </si>
  <si>
    <t>Guristas Barricade</t>
  </si>
  <si>
    <t>Guristas Barrier</t>
  </si>
  <si>
    <t>Guristas Barrier X</t>
  </si>
  <si>
    <t>Guristas Basic Defense Battery</t>
  </si>
  <si>
    <t>Guristas Battery</t>
  </si>
  <si>
    <t>Guristas Battlecruiser</t>
  </si>
  <si>
    <t>Guristas Battlecruiser 4-4</t>
  </si>
  <si>
    <t>Guristas Battleship Vessel</t>
  </si>
  <si>
    <t>Guristas Brass Tag</t>
  </si>
  <si>
    <t>Guristas Bronze Tag</t>
  </si>
  <si>
    <t>Guristas Bulker</t>
  </si>
  <si>
    <t>Guristas Bunker</t>
  </si>
  <si>
    <t>Guristas Bunker_MISSION</t>
  </si>
  <si>
    <t>'Guristas' CA-H SKIN</t>
  </si>
  <si>
    <t>Guristas Caiman Blueprint Armored Cache</t>
  </si>
  <si>
    <t>'Guristas' CA-L SKIN</t>
  </si>
  <si>
    <t>'Guristas' CA-M SKIN</t>
  </si>
  <si>
    <t>Guristas Capsule Spawner</t>
  </si>
  <si>
    <t>Guristas Carrier</t>
  </si>
  <si>
    <t>Guristas Chemical Laboratory</t>
  </si>
  <si>
    <t>Guristas Clone Soldier Negotiator</t>
  </si>
  <si>
    <t>Guristas Clone Soldier Recruiter</t>
  </si>
  <si>
    <t>Guristas Clone Soldier Trainer</t>
  </si>
  <si>
    <t>Guristas Clone Soldier Transporter</t>
  </si>
  <si>
    <t>Guristas Com Tower</t>
  </si>
  <si>
    <t>Guristas Communications Logs</t>
  </si>
  <si>
    <t>Guristas Conquistador</t>
  </si>
  <si>
    <t>Guristas Control Center</t>
  </si>
  <si>
    <t>Guristas Control Tower</t>
  </si>
  <si>
    <t>Guristas Control Tower Blueprint</t>
  </si>
  <si>
    <t>Guristas Control Tower Medium</t>
  </si>
  <si>
    <t>Guristas Control Tower Medium Blueprint</t>
  </si>
  <si>
    <t>Guristas Control Tower Small</t>
  </si>
  <si>
    <t>Guristas Control Tower Small Blueprint</t>
  </si>
  <si>
    <t>Guristas Convoy</t>
  </si>
  <si>
    <t>Guristas Copper Tag</t>
  </si>
  <si>
    <t>Guristas Courier</t>
  </si>
  <si>
    <t>Guristas Cruise Missile Batteries</t>
  </si>
  <si>
    <t>Guristas Cruise Missile Battery</t>
  </si>
  <si>
    <t>Guristas Cruise Missile Battery Blueprint</t>
  </si>
  <si>
    <t>Guristas Cruiser</t>
  </si>
  <si>
    <t>Guristas Cruiser 4-4</t>
  </si>
  <si>
    <t>Guristas Crystal Tag</t>
  </si>
  <si>
    <t>Guristas Data Sequence</t>
  </si>
  <si>
    <t>Guristas Data Storage Device</t>
  </si>
  <si>
    <t>Guristas Databank</t>
  </si>
  <si>
    <t>Guristas Deadspace Tactical Outpost</t>
  </si>
  <si>
    <t>Guristas Death Dealer</t>
  </si>
  <si>
    <t>Guristas Debris</t>
  </si>
  <si>
    <t>Guristas Defender</t>
  </si>
  <si>
    <t>Guristas Demolisher</t>
  </si>
  <si>
    <t>Guristas Den non interactable</t>
  </si>
  <si>
    <t>Guristas Derelict</t>
  </si>
  <si>
    <t>Guristas Despoiler</t>
  </si>
  <si>
    <t>Guristas Destroyer</t>
  </si>
  <si>
    <t>Guristas Destructor</t>
  </si>
  <si>
    <t>Guristas Diamond Tag</t>
  </si>
  <si>
    <t>Guristas 'Dirty' Explosive System</t>
  </si>
  <si>
    <t>Guristas Dismantler</t>
  </si>
  <si>
    <t>Guristas Distributor</t>
  </si>
  <si>
    <t>Guristas Dreadnought</t>
  </si>
  <si>
    <t>Guristas Dreadnought Wreck</t>
  </si>
  <si>
    <t>Guristas Electrum Tag</t>
  </si>
  <si>
    <t>Guristas Elevator</t>
  </si>
  <si>
    <t>Guristas Eliminator</t>
  </si>
  <si>
    <t>Guristas Emissary</t>
  </si>
  <si>
    <t>Guristas Energy Neutralizer Sentry I</t>
  </si>
  <si>
    <t>Guristas Energy Neutralizer Sentry II</t>
  </si>
  <si>
    <t>Guristas Energy Neutralizer Sentry III</t>
  </si>
  <si>
    <t>Guristas Enforcer</t>
  </si>
  <si>
    <t>Guristas Eradicator</t>
  </si>
  <si>
    <t>Guristas Eraser</t>
  </si>
  <si>
    <t>Guristas Executor</t>
  </si>
  <si>
    <t>Guristas Exterminator</t>
  </si>
  <si>
    <t>Guristas Extinguisher</t>
  </si>
  <si>
    <t>Guristas Fence</t>
  </si>
  <si>
    <t>Guristas Ferrier</t>
  </si>
  <si>
    <t>Guristas Fleet Outpost</t>
  </si>
  <si>
    <t>Guristas Fleet Stronghold</t>
  </si>
  <si>
    <t>Guristas Forward Operating Base</t>
  </si>
  <si>
    <t>Guristas Forward Operating Base Wreck</t>
  </si>
  <si>
    <t>Guristas Frigate</t>
  </si>
  <si>
    <t>Guristas Gatherer</t>
  </si>
  <si>
    <t>Guristas Gold Tag</t>
  </si>
  <si>
    <t>Guristas Graviton Hardening</t>
  </si>
  <si>
    <t>Guristas Gravity Focuser</t>
  </si>
  <si>
    <t>Guristas Great Wall</t>
  </si>
  <si>
    <t>Guristas Guerilla</t>
  </si>
  <si>
    <t>Guristas Harlot Procurer</t>
  </si>
  <si>
    <t>Guristas Harvester</t>
  </si>
  <si>
    <t>Guristas Hauler</t>
  </si>
  <si>
    <t>Guristas Heavy Missile Battery</t>
  </si>
  <si>
    <t>Guristas Heavy Weapon Console</t>
  </si>
  <si>
    <t>Guristas Hideout</t>
  </si>
  <si>
    <t>Guristas Hideout non interactable</t>
  </si>
  <si>
    <t>Guristas Hideout Wreckage</t>
  </si>
  <si>
    <t>Guristas Hulk</t>
  </si>
  <si>
    <t>Guristas Hunt Coordination Hub</t>
  </si>
  <si>
    <t>Guristas Imputor</t>
  </si>
  <si>
    <t>Guristas Inferno</t>
  </si>
  <si>
    <t>Guristas Inferno Cruise Missile</t>
  </si>
  <si>
    <t>Guristas Inferno Heavy Assault Missile</t>
  </si>
  <si>
    <t>Guristas Inferno Heavy Missile</t>
  </si>
  <si>
    <t>Guristas Inferno Light Missile</t>
  </si>
  <si>
    <t>Guristas Inferno Rocket</t>
  </si>
  <si>
    <t>Guristas Inferno Torpedo</t>
  </si>
  <si>
    <t>Guristas Inferno XL Cruise Missile</t>
  </si>
  <si>
    <t>Guristas Inferno XL Torpedo</t>
  </si>
  <si>
    <t>Guristas Infiltrator</t>
  </si>
  <si>
    <t>Guristas Infiltrator Clone Corpse</t>
  </si>
  <si>
    <t>Guristas Info Shard</t>
  </si>
  <si>
    <t>Guristas Invader</t>
  </si>
  <si>
    <t>Guristas Ion Field Projection Battery</t>
  </si>
  <si>
    <t>Guristas Ion Field Projection Battery Blueprint</t>
  </si>
  <si>
    <t>Guristas Iridium Charge L</t>
  </si>
  <si>
    <t>Guristas Iridium Charge M</t>
  </si>
  <si>
    <t>Guristas Iridium Charge S</t>
  </si>
  <si>
    <t>Guristas Iridium Charge XL</t>
  </si>
  <si>
    <t>Guristas Iron Charge L</t>
  </si>
  <si>
    <t>Guristas Iron Charge M</t>
  </si>
  <si>
    <t>Guristas Iron Charge S</t>
  </si>
  <si>
    <t>Guristas Iron Charge XL</t>
  </si>
  <si>
    <t>Guristas Junction</t>
  </si>
  <si>
    <t>Guristas Killer</t>
  </si>
  <si>
    <t>Guristas Komodo Blueprint Armored Cache</t>
  </si>
  <si>
    <t>Guristas Kyoukan</t>
  </si>
  <si>
    <t>Guristas Large Commander Wreck</t>
  </si>
  <si>
    <t>Guristas Large Wreck</t>
  </si>
  <si>
    <t>Guristas Lead Charge L</t>
  </si>
  <si>
    <t>Guristas Lead Charge M</t>
  </si>
  <si>
    <t>Guristas Lead Charge S</t>
  </si>
  <si>
    <t>Guristas Lead Charge XL</t>
  </si>
  <si>
    <t>Guristas Light Missile Battery</t>
  </si>
  <si>
    <t>Guristas Light Weapon Console</t>
  </si>
  <si>
    <t>Guristas Loader</t>
  </si>
  <si>
    <t>Guristas Loggerhead Blueprint Armored Cache</t>
  </si>
  <si>
    <t>Guristas Lookout</t>
  </si>
  <si>
    <t>Guristas Mainframe</t>
  </si>
  <si>
    <t>Guristas Maniac</t>
  </si>
  <si>
    <t>Guristas Massacrer</t>
  </si>
  <si>
    <t>Guristas Medium Commander Wreck</t>
  </si>
  <si>
    <t>Guristas Medium Weapon Console</t>
  </si>
  <si>
    <t>Guristas Medium Wreck</t>
  </si>
  <si>
    <t>Guristas Missile Battery</t>
  </si>
  <si>
    <t>Guristas Mjolnir Cruise Missile</t>
  </si>
  <si>
    <t>Guristas Mjolnir Heavy Assault Missile</t>
  </si>
  <si>
    <t>Guristas Mjolnir Heavy Missile</t>
  </si>
  <si>
    <t>Guristas Mjolnir Light Missile</t>
  </si>
  <si>
    <t>Guristas Mjolnir Rocket</t>
  </si>
  <si>
    <t>Guristas Mjolnir Torpedo</t>
  </si>
  <si>
    <t>Guristas Mjolnir XL Cruise Missile</t>
  </si>
  <si>
    <t>Guristas Mjolnir XL Torpedo</t>
  </si>
  <si>
    <t>Guristas Mortifier</t>
  </si>
  <si>
    <t>Guristas Murderer</t>
  </si>
  <si>
    <t>Guristas Narcotics Storage Facility</t>
  </si>
  <si>
    <t>Guristas Network Hub</t>
  </si>
  <si>
    <t>Guristas Network Nexus</t>
  </si>
  <si>
    <t>Guristas Network Node</t>
  </si>
  <si>
    <t>Guristas Network Nucleus</t>
  </si>
  <si>
    <t>Guristas Nihilist</t>
  </si>
  <si>
    <t>Guristas Nova Cruise Missile</t>
  </si>
  <si>
    <t>Guristas Nova Heavy Assault Missile</t>
  </si>
  <si>
    <t>Guristas Nova Heavy Missile</t>
  </si>
  <si>
    <t>Guristas Nova Light Missile</t>
  </si>
  <si>
    <t>Guristas Nova Rocket</t>
  </si>
  <si>
    <t>Guristas Nova Torpedo</t>
  </si>
  <si>
    <t>Guristas Nova XL Cruise Missile</t>
  </si>
  <si>
    <t>Guristas Nova XL Torpedo</t>
  </si>
  <si>
    <t>Guristas Nullifier</t>
  </si>
  <si>
    <t>Guristas Obliterator</t>
  </si>
  <si>
    <t>Guristas Officer Wreck</t>
  </si>
  <si>
    <t>Guristas Officer's Quarters Mission Spy Stash</t>
  </si>
  <si>
    <t>Guristas Outlaw</t>
  </si>
  <si>
    <t>Guristas Outlaw Dogtag</t>
  </si>
  <si>
    <t>Guristas Outlaw Leader Insignia</t>
  </si>
  <si>
    <t>Guristas Outpost</t>
  </si>
  <si>
    <t>Guristas Outpost non interactable</t>
  </si>
  <si>
    <t>Guristas Outpost Wreckage</t>
  </si>
  <si>
    <t>Guristas Outpost Wreckage Infested</t>
  </si>
  <si>
    <t>Guristas Palladium Tag</t>
  </si>
  <si>
    <t>Guristas Patrol Routes</t>
  </si>
  <si>
    <t>Guristas Personnel Transport</t>
  </si>
  <si>
    <t>Guristas Phase Inversion Battery</t>
  </si>
  <si>
    <t>Guristas Phase Inversion Battery Blueprint</t>
  </si>
  <si>
    <t>Guristas Platinum Tag</t>
  </si>
  <si>
    <t>Guristas Plunderer</t>
  </si>
  <si>
    <t>Guristas Plutonium Charge L</t>
  </si>
  <si>
    <t>Guristas Plutonium Charge M</t>
  </si>
  <si>
    <t>Guristas Plutonium Charge S</t>
  </si>
  <si>
    <t>Guristas Plutonium Charge XL</t>
  </si>
  <si>
    <t>Guristas Point Defense Battery</t>
  </si>
  <si>
    <t>Guristas Prison</t>
  </si>
  <si>
    <t>Guristas Production Strong Box</t>
  </si>
  <si>
    <t>Guristas Propagandist</t>
  </si>
  <si>
    <t>Guristas Remains</t>
  </si>
  <si>
    <t>Guristas Renegade</t>
  </si>
  <si>
    <t>Guristas Repair Hub</t>
  </si>
  <si>
    <t>Guristas Research and Trade Hub</t>
  </si>
  <si>
    <t>Guristas Research Convoy</t>
  </si>
  <si>
    <t>Guristas Research Data</t>
  </si>
  <si>
    <t>Guristas Research Outpost</t>
  </si>
  <si>
    <t>Guristas Resilient Destroyer</t>
  </si>
  <si>
    <t>Guristas Revolter</t>
  </si>
  <si>
    <t>Guristas Robber</t>
  </si>
  <si>
    <t>Guristas Rookie</t>
  </si>
  <si>
    <t>Guristas Rubble</t>
  </si>
  <si>
    <t>Guristas Ruins</t>
  </si>
  <si>
    <t>Guristas Saboteur</t>
  </si>
  <si>
    <t>Guristas Saga</t>
  </si>
  <si>
    <t>Guristas Scourge Cruise Missile</t>
  </si>
  <si>
    <t>Guristas Scourge F.O.F. Cruise Missile I</t>
  </si>
  <si>
    <t>Guristas Scourge F.O.F. Heavy Missile I</t>
  </si>
  <si>
    <t>Guristas Scourge F.O.F. Light Missile I</t>
  </si>
  <si>
    <t>Guristas Scourge Heavy Assault Missile</t>
  </si>
  <si>
    <t>Guristas Scourge Heavy Missile</t>
  </si>
  <si>
    <t>Guristas Scourge Light Missile</t>
  </si>
  <si>
    <t>Guristas Scourge Rocket</t>
  </si>
  <si>
    <t>Guristas Scourge Torpedo</t>
  </si>
  <si>
    <t>Guristas Scourge XL Cruise Missile</t>
  </si>
  <si>
    <t>Guristas Scourge XL Torpedo</t>
  </si>
  <si>
    <t>Guristas Scout Officer</t>
  </si>
  <si>
    <t>Guristas Sentry</t>
  </si>
  <si>
    <t>Guristas Sentry Gun</t>
  </si>
  <si>
    <t>Guristas Ship Debris</t>
  </si>
  <si>
    <t>Guristas Ship Derelict</t>
  </si>
  <si>
    <t>Guristas Ship Hulk</t>
  </si>
  <si>
    <t>Guristas Ship Log 108634544</t>
  </si>
  <si>
    <t>Guristas Ship Log 119373337</t>
  </si>
  <si>
    <t>Guristas Ship Log 125792289</t>
  </si>
  <si>
    <t>Guristas Ship Log 175568934</t>
  </si>
  <si>
    <t>Guristas Ship Log 180983465</t>
  </si>
  <si>
    <t>Guristas Ship Log 312887432</t>
  </si>
  <si>
    <t>Guristas Ship Log 365764054</t>
  </si>
  <si>
    <t>Guristas Ship Log 398560763</t>
  </si>
  <si>
    <t>Guristas Ship Log 524785540</t>
  </si>
  <si>
    <t>Guristas Ship Log 534987422</t>
  </si>
  <si>
    <t>Guristas Ship Log 573652885</t>
  </si>
  <si>
    <t>Guristas Ship Remains</t>
  </si>
  <si>
    <t>Guristas Ship Rubble</t>
  </si>
  <si>
    <t>Guristas Ship Ruins</t>
  </si>
  <si>
    <t>Guristas Ship Waste</t>
  </si>
  <si>
    <t>Guristas Ship Wreck</t>
  </si>
  <si>
    <t>Guristas Shuttle</t>
  </si>
  <si>
    <t>Guristas Shuttle Blueprint</t>
  </si>
  <si>
    <t>Guristas Silencer</t>
  </si>
  <si>
    <t>Guristas Silver Tag</t>
  </si>
  <si>
    <t>Guristas Sloth</t>
  </si>
  <si>
    <t>Guristas Small Commander Wreck</t>
  </si>
  <si>
    <t>Guristas Small Wreck</t>
  </si>
  <si>
    <t>Guristas Spatial Destabilization Battery</t>
  </si>
  <si>
    <t>Guristas Spatial Destabilization Battery Blueprint</t>
  </si>
  <si>
    <t>Guristas Standup Module Blueprint Armored Cache</t>
  </si>
  <si>
    <t>Guristas Starbase Control Tower</t>
  </si>
  <si>
    <t>Guristas Starbase Control Tower_Tough</t>
  </si>
  <si>
    <t>Guristas Stash</t>
  </si>
  <si>
    <t>Guristas Stasis Tower</t>
  </si>
  <si>
    <t>Guristas Station_event</t>
  </si>
  <si>
    <t>Guristas Structure Ruins</t>
  </si>
  <si>
    <t>Guristas Supremacist</t>
  </si>
  <si>
    <t>Guristas Terrorist</t>
  </si>
  <si>
    <t>Guristas Thorium Charge L</t>
  </si>
  <si>
    <t>Guristas Thorium Charge M</t>
  </si>
  <si>
    <t>Guristas Thorium Charge S</t>
  </si>
  <si>
    <t>Guristas Thorium Charge XL</t>
  </si>
  <si>
    <t>Guristas Titan Wreck</t>
  </si>
  <si>
    <t>Guristas Torpedo Battery</t>
  </si>
  <si>
    <t>Guristas Torpedo Battery Blueprint</t>
  </si>
  <si>
    <t>Guristas Tower</t>
  </si>
  <si>
    <t>Guristas Tower non interactable</t>
  </si>
  <si>
    <t>Guristas Tower Wreck</t>
  </si>
  <si>
    <t>Guristas Tower Wreckage</t>
  </si>
  <si>
    <t>Guristas Trailer</t>
  </si>
  <si>
    <t>Guristas Transponder Tower</t>
  </si>
  <si>
    <t>Guristas Transport Ship</t>
  </si>
  <si>
    <t>Guristas Transporter</t>
  </si>
  <si>
    <t>Guristas Trucker</t>
  </si>
  <si>
    <t>Guristas Tungsten Charge L</t>
  </si>
  <si>
    <t>Guristas Tungsten Charge M</t>
  </si>
  <si>
    <t>Guristas Tungsten Charge S</t>
  </si>
  <si>
    <t>Guristas Tungsten Charge XL</t>
  </si>
  <si>
    <t>Guristas Uranium Charge L</t>
  </si>
  <si>
    <t>Guristas Uranium Charge M</t>
  </si>
  <si>
    <t>Guristas Uranium Charge S</t>
  </si>
  <si>
    <t>Guristas Uranium Charge XL</t>
  </si>
  <si>
    <t>Guristas Usurper</t>
  </si>
  <si>
    <t>Guristas Victory SKIN</t>
  </si>
  <si>
    <t>Guristas Wall</t>
  </si>
  <si>
    <t>Guristas War Installation</t>
  </si>
  <si>
    <t>Guristas War Plans</t>
  </si>
  <si>
    <t>Guristas Warden</t>
  </si>
  <si>
    <t>Guristas Warehouse</t>
  </si>
  <si>
    <t>Guristas Warehouse non interactable</t>
  </si>
  <si>
    <t>Guristas Warehouse Wreck</t>
  </si>
  <si>
    <t>Guristas Warehouse Wreckage</t>
  </si>
  <si>
    <t>Guristas Waste</t>
  </si>
  <si>
    <t>Guristas Watcher</t>
  </si>
  <si>
    <t>Guristas Webifier</t>
  </si>
  <si>
    <t>Guristas White Noise Generation Battery</t>
  </si>
  <si>
    <t>Guristas White Noise Generation Battery Blueprint</t>
  </si>
  <si>
    <t>Guristas Wreck</t>
  </si>
  <si>
    <t>Guristas Wrecker</t>
  </si>
  <si>
    <t>Guristas XL Torpedo Battery</t>
  </si>
  <si>
    <t>Guristas XL Torpedo Battery Blueprint</t>
  </si>
  <si>
    <t>Guristas_Small Armory</t>
  </si>
  <si>
    <t>Gurmurkur's Vagabond</t>
  </si>
  <si>
    <t>'Guruwa' Basic-H C-I</t>
  </si>
  <si>
    <t>Gyrostabilizer I</t>
  </si>
  <si>
    <t>Gyrostabilizer I Blueprint</t>
  </si>
  <si>
    <t>Gyrostabilizer II</t>
  </si>
  <si>
    <t>Gyrostabilizer II Blueprint</t>
  </si>
  <si>
    <t>H-2874 Defense Sentinel</t>
  </si>
  <si>
    <t>H4-RP4 Kyonoke Memorial Research Facility</t>
  </si>
  <si>
    <t>H74-B0 Station Monument</t>
  </si>
  <si>
    <t>H8-ZTO Station Monument</t>
  </si>
  <si>
    <t>Habad Rokusten's Bunker</t>
  </si>
  <si>
    <t>'Habitat' Miner I</t>
  </si>
  <si>
    <t>'Habitat' Miner I Blueprint</t>
  </si>
  <si>
    <t>Habitation Brothel</t>
  </si>
  <si>
    <t>Habitation Casino</t>
  </si>
  <si>
    <t>Habitation Drughouse</t>
  </si>
  <si>
    <t>Habitation Module</t>
  </si>
  <si>
    <t>Habitation Module - Breeding Facility</t>
  </si>
  <si>
    <t>Habitation Module - Brothel</t>
  </si>
  <si>
    <t>Habitation Module - Casino</t>
  </si>
  <si>
    <t>Habitation Module - Narcotics supermarket</t>
  </si>
  <si>
    <t>Habitation Module - Personnel Quarters</t>
  </si>
  <si>
    <t>Habitation Module - Pleasure hub</t>
  </si>
  <si>
    <t>Habitation Module - Police base</t>
  </si>
  <si>
    <t>Habitation Module - Prison</t>
  </si>
  <si>
    <t>Habitation Module - Residential</t>
  </si>
  <si>
    <t>Habitation Module - Roadhouse</t>
  </si>
  <si>
    <t>Habitation Module - Scientist Quarters</t>
  </si>
  <si>
    <t>Habitation Module - Tsuna's Science Labs</t>
  </si>
  <si>
    <t>Habitation Module With Encoded Data Chip</t>
  </si>
  <si>
    <t>Habitation Pleasure Hub</t>
  </si>
  <si>
    <t>Habitation Police Dpt</t>
  </si>
  <si>
    <t>Habitation Prison</t>
  </si>
  <si>
    <t>Habitation Roadhouse</t>
  </si>
  <si>
    <t>Habitation_Module_Container</t>
  </si>
  <si>
    <t>Hacked Decryptor Key</t>
  </si>
  <si>
    <t>Hacked Drop Uplink</t>
  </si>
  <si>
    <t>Hacked EX-0 AV Grenade</t>
  </si>
  <si>
    <t>Hacked Nanohive</t>
  </si>
  <si>
    <t>Hacker Deck - Alpha</t>
  </si>
  <si>
    <t>Hacker Deck - Alpha Blueprint</t>
  </si>
  <si>
    <t>Hacker Deck - Codex</t>
  </si>
  <si>
    <t>Hacker Deck - Codex Blueprint</t>
  </si>
  <si>
    <t>Hacker Deck - Hermes</t>
  </si>
  <si>
    <t>Hacker Deck - Hermes Blueprint</t>
  </si>
  <si>
    <t>Hacker Deck - LXD-27</t>
  </si>
  <si>
    <t>Hacker Deck - LXD-27 Blueprint</t>
  </si>
  <si>
    <t>Hacker Deck - Shaman</t>
  </si>
  <si>
    <t>Hacker Deck - Shaman Blueprint</t>
  </si>
  <si>
    <t>Hacker ID Slice</t>
  </si>
  <si>
    <t>Hacker's Keycard</t>
  </si>
  <si>
    <t>Hacking</t>
  </si>
  <si>
    <t>Hadal Abyssal Overmind</t>
  </si>
  <si>
    <t>Hadal Bezdnacine</t>
  </si>
  <si>
    <t>Hadal Rakovene</t>
  </si>
  <si>
    <t>Hadal Talassonite</t>
  </si>
  <si>
    <t>Hafnium</t>
  </si>
  <si>
    <t>Hail L</t>
  </si>
  <si>
    <t>Hail L Blueprint</t>
  </si>
  <si>
    <t>Hail M</t>
  </si>
  <si>
    <t>Hail M Blueprint</t>
  </si>
  <si>
    <t>Hail S</t>
  </si>
  <si>
    <t>Hail S Blueprint</t>
  </si>
  <si>
    <t>Hail XL</t>
  </si>
  <si>
    <t>Hail XL Blueprint</t>
  </si>
  <si>
    <t>Hair Accessory Shipment (Damaged)</t>
  </si>
  <si>
    <t>hair/Hair_Medium_Hp_01/Types/Hair_Medium_Hp_01_Simple.type</t>
  </si>
  <si>
    <t>Hair_Stubble_01</t>
  </si>
  <si>
    <t>Hakim Stormare</t>
  </si>
  <si>
    <t>Hakim Stormare's Tag</t>
  </si>
  <si>
    <t>Hakim's Modified 100MN Afterburner</t>
  </si>
  <si>
    <t>Hakim's Modified 1200mm Artillery Cannon</t>
  </si>
  <si>
    <t>Hakim's Modified 1400mm Howitzer Artillery</t>
  </si>
  <si>
    <t>Hakim's Modified 500MN Microwarpdrive</t>
  </si>
  <si>
    <t>Hakim's Modified Ballistic Control System</t>
  </si>
  <si>
    <t>Hakim's Modified Cruise Missile Launcher</t>
  </si>
  <si>
    <t>Hakim's Modified EM Shield Amplifier</t>
  </si>
  <si>
    <t>Hakim's Modified Explosive Shield Amplifier</t>
  </si>
  <si>
    <t>Hakim's Modified Gyrostabilizer</t>
  </si>
  <si>
    <t>Hakim's Modified Heavy Warp Disruptor</t>
  </si>
  <si>
    <t>Hakim's Modified Heavy Warp Scrambler</t>
  </si>
  <si>
    <t>Hakim's Modified Kinetic Shield Amplifier</t>
  </si>
  <si>
    <t>Hakim's Modified Large Proton Smartbomb</t>
  </si>
  <si>
    <t>Hakim's Modified Large Shield Booster</t>
  </si>
  <si>
    <t>Hakim's Modified Rapid Heavy Missile Launcher</t>
  </si>
  <si>
    <t>Hakim's Modified Shield Boost Amplifier</t>
  </si>
  <si>
    <t>Hakim's Modified Stasis Webifier</t>
  </si>
  <si>
    <t>Hakim's Modified Thermal Shield Amplifier</t>
  </si>
  <si>
    <t>Hakim's Modified Torpedo Launcher</t>
  </si>
  <si>
    <t>Hakim's Modified Tracking Enhancer</t>
  </si>
  <si>
    <t>Hakim's Modified X-Large Shield Booster</t>
  </si>
  <si>
    <t>Hakirim Grautur</t>
  </si>
  <si>
    <t>Hakiro's Scanner Data</t>
  </si>
  <si>
    <t>Hakkars' Wolf</t>
  </si>
  <si>
    <t>Hakkuna Baille's Thorax</t>
  </si>
  <si>
    <t>Hakkuran Brother's Remains</t>
  </si>
  <si>
    <t>Hakno Lekan's Rifter</t>
  </si>
  <si>
    <t>'Halberd' Basic-L A-I</t>
  </si>
  <si>
    <t>'Halberd' Mega Pulse Laser I</t>
  </si>
  <si>
    <t>'Halberd' Mega Pulse Laser I Blueprint</t>
  </si>
  <si>
    <t>Halcyon B-1 Booster</t>
  </si>
  <si>
    <t>Halcyon B-2 Booster</t>
  </si>
  <si>
    <t>Halcyon B-3 Booster</t>
  </si>
  <si>
    <t>Halcyon B-4 Booster</t>
  </si>
  <si>
    <t>Halcyon B-5 Booster</t>
  </si>
  <si>
    <t>'Halcyon' Core Equalizer I</t>
  </si>
  <si>
    <t>Halcyon G-1 Booster</t>
  </si>
  <si>
    <t>Halcyon G-2 Booster</t>
  </si>
  <si>
    <t>Halcyon G-3 Booster</t>
  </si>
  <si>
    <t>Halcyon G-4 Booster</t>
  </si>
  <si>
    <t>Halcyon G-5 Booster</t>
  </si>
  <si>
    <t>Halcyon R-1 Booster</t>
  </si>
  <si>
    <t>Halcyon R-2 Booster</t>
  </si>
  <si>
    <t>Halcyon R-3 Booster</t>
  </si>
  <si>
    <t>Halcyon R-4 Booster</t>
  </si>
  <si>
    <t>Halcyon R-5 Booster</t>
  </si>
  <si>
    <t>Halcyon Y-1 Booster</t>
  </si>
  <si>
    <t>Halcyon Y-2 Booster</t>
  </si>
  <si>
    <t>Halcyon Y-3 Booster</t>
  </si>
  <si>
    <t>Halcyon Y-4 Booster</t>
  </si>
  <si>
    <t>Halcyon Y-5 Booster</t>
  </si>
  <si>
    <t>Halloween Horrors Astero SKIN</t>
  </si>
  <si>
    <t>Halloween Horrors Avatar SKIN and Fireworks Crate</t>
  </si>
  <si>
    <t>Halloween Horrors Firework</t>
  </si>
  <si>
    <t>Halloween Horrors Fireworks and Launcher Crate</t>
  </si>
  <si>
    <t>Halloween Horrors Fireworks Crate</t>
  </si>
  <si>
    <t>Halloween Horrors Gila SKIN</t>
  </si>
  <si>
    <t>Halloween Horrors Headhunter Cruiser SKINs</t>
  </si>
  <si>
    <t>Halloween Horrors Machariel SKIN</t>
  </si>
  <si>
    <t>Halting Compact Ladar ECM</t>
  </si>
  <si>
    <t>Hammerhead I</t>
  </si>
  <si>
    <t>Hammerhead I Blueprint</t>
  </si>
  <si>
    <t>Hammerhead II</t>
  </si>
  <si>
    <t>Hammerhead II Blueprint</t>
  </si>
  <si>
    <t>Hammerhead SD-600</t>
  </si>
  <si>
    <t>Hammerhead SD-600 Blueprint</t>
  </si>
  <si>
    <t>Hana Isourin's Bunker</t>
  </si>
  <si>
    <t>Hand of Arzad</t>
  </si>
  <si>
    <t>Handheld weapon needs a name</t>
  </si>
  <si>
    <t>Handheld Weapon Upgrades</t>
  </si>
  <si>
    <t>Hand-to-Hand Combat</t>
  </si>
  <si>
    <t>Hangar Container</t>
  </si>
  <si>
    <t>Hara Lafleur's Vindicator</t>
  </si>
  <si>
    <t>Harbinger</t>
  </si>
  <si>
    <t>Harbinger Abyssal Glory SKIN</t>
  </si>
  <si>
    <t>'Harbinger' Amarr Medium Frame A-I</t>
  </si>
  <si>
    <t>Harbinger Aurora Universalis SKIN</t>
  </si>
  <si>
    <t>Harbinger Biosecurity Responders SKIN</t>
  </si>
  <si>
    <t>Harbinger Blood Raiders Serenity Only SKIN</t>
  </si>
  <si>
    <t>Harbinger Blood Raiders Serenity Only SKIN (30 Days)</t>
  </si>
  <si>
    <t>Harbinger Blood Raiders Serenity Only SKIN (365 Days)</t>
  </si>
  <si>
    <t>Harbinger Blood Raiders Serenity Only SKIN (7 Days)</t>
  </si>
  <si>
    <t>Harbinger Blood Raiders Serenity Only SKIN (90 Days)</t>
  </si>
  <si>
    <t>Harbinger Blood Raiders SKIN</t>
  </si>
  <si>
    <t>Harbinger Blueprint</t>
  </si>
  <si>
    <t>Harbinger Cold Iron Serenity Only SKIN</t>
  </si>
  <si>
    <t>Harbinger Cold Iron Serenity Only SKIN (30 Days)</t>
  </si>
  <si>
    <t>Harbinger Cold Iron Serenity Only SKIN (365 Days)</t>
  </si>
  <si>
    <t>Harbinger Cold Iron Serenity Only SKIN (7 Days)</t>
  </si>
  <si>
    <t>Harbinger Cold Iron Serenity Only SKIN (90 Days)</t>
  </si>
  <si>
    <t>Harbinger Cold Iron SKIN</t>
  </si>
  <si>
    <t>Harbinger EoM Serenity Only SKIN</t>
  </si>
  <si>
    <t>Harbinger EoM Serenity Only SKIN (30 Days)</t>
  </si>
  <si>
    <t>Harbinger EoM Serenity Only SKIN (365 Days)</t>
  </si>
  <si>
    <t>Harbinger EoM Serenity Only SKIN (7 Days)</t>
  </si>
  <si>
    <t>Harbinger EoM Serenity Only SKIN (90 Days)</t>
  </si>
  <si>
    <t>Harbinger EoM SKIN</t>
  </si>
  <si>
    <t>Harbinger Exoplanets Hunter SKIN</t>
  </si>
  <si>
    <t>Harbinger GalNet StreamCast Unit SKIN</t>
  </si>
  <si>
    <t>Harbinger Glacial Drift SKIN</t>
  </si>
  <si>
    <t>Harbinger Halcyon Dawn SKIN</t>
  </si>
  <si>
    <t>Harbinger IGC SKIN</t>
  </si>
  <si>
    <t>Harbinger Imperial Jubilee SKIN</t>
  </si>
  <si>
    <t>Harbinger Imperial War Reserves Pack</t>
  </si>
  <si>
    <t>Harbinger Ironblood Serenity Only SKIN</t>
  </si>
  <si>
    <t>Harbinger Ironblood Serenity Only SKIN (30 Days)</t>
  </si>
  <si>
    <t>Harbinger Ironblood Serenity Only SKIN (365 Days)</t>
  </si>
  <si>
    <t>Harbinger Ironblood Serenity Only SKIN (7 Days)</t>
  </si>
  <si>
    <t>Harbinger Ironblood Serenity Only SKIN (90 Days)</t>
  </si>
  <si>
    <t>Harbinger Ironblood SKIN</t>
  </si>
  <si>
    <t>Harbinger Kador Serenity Only SKIN</t>
  </si>
  <si>
    <t>Harbinger Kador SKIN</t>
  </si>
  <si>
    <t>Harbinger Kador SKIN (30 Days)</t>
  </si>
  <si>
    <t>Harbinger Kador SKIN (365 Days)</t>
  </si>
  <si>
    <t>Harbinger Kador SKIN (7 Days)</t>
  </si>
  <si>
    <t>Harbinger Kador SKIN (90 Days)</t>
  </si>
  <si>
    <t>Harbinger Khanid Serenity Only SKIN</t>
  </si>
  <si>
    <t>Harbinger Khanid SKIN</t>
  </si>
  <si>
    <t>Harbinger Khanid SKIN (30 Days)</t>
  </si>
  <si>
    <t>Harbinger Khanid SKIN (365 Days)</t>
  </si>
  <si>
    <t>Harbinger Khanid SKIN (7 Days)</t>
  </si>
  <si>
    <t>Harbinger Khanid SKIN (90 Days)</t>
  </si>
  <si>
    <t>Harbinger Luminaire Zenith SKIN</t>
  </si>
  <si>
    <t>Harbinger Navy Issue</t>
  </si>
  <si>
    <t>Harbinger Navy Issue Biosecurity Responders SKIN</t>
  </si>
  <si>
    <t>Harbinger Navy Issue Blueprint</t>
  </si>
  <si>
    <t>Harbinger Navy Issue Cold Iron Serenity Only SKIN</t>
  </si>
  <si>
    <t>Harbinger Navy Issue Cold Iron Serenity Only SKIN (30 Days)</t>
  </si>
  <si>
    <t>Harbinger Navy Issue Cold Iron Serenity Only SKIN (365 Days)</t>
  </si>
  <si>
    <t>Harbinger Navy Issue Cold Iron Serenity Only SKIN (7 Days)</t>
  </si>
  <si>
    <t>Harbinger Navy Issue Cold Iron Serenity Only SKIN (90 Days)</t>
  </si>
  <si>
    <t>Harbinger Navy Issue Cold Iron SKIN</t>
  </si>
  <si>
    <t>Harbinger Navy Issue EoM Serenity Only SKIN</t>
  </si>
  <si>
    <t>Harbinger Navy Issue EoM Serenity Only SKIN (30 Days)</t>
  </si>
  <si>
    <t>Harbinger Navy Issue EoM Serenity Only SKIN (365 Days)</t>
  </si>
  <si>
    <t>Harbinger Navy Issue EoM Serenity Only SKIN (7 Days)</t>
  </si>
  <si>
    <t>Harbinger Navy Issue EoM Serenity Only SKIN (90 Days)</t>
  </si>
  <si>
    <t>Harbinger Navy Issue EoM SKIN</t>
  </si>
  <si>
    <t>Harbinger Navy Issue Exoplanets Hunter SKIN</t>
  </si>
  <si>
    <t>Harbinger Navy Issue Glacial Drift SKIN</t>
  </si>
  <si>
    <t>Harbinger Navy Issue Halcyon Dawn SKIN</t>
  </si>
  <si>
    <t>Harbinger Navy Issue IGC SKIN</t>
  </si>
  <si>
    <t>Harbinger Navy Issue Imperial Jubilee SKIN</t>
  </si>
  <si>
    <t>Harbinger Navy Issue Luminaire Zenith SKIN</t>
  </si>
  <si>
    <t>Harbinger Navy Issue Oasis of Faith SKIN</t>
  </si>
  <si>
    <t>Harbinger Navy Issue Purity of the Throne Serenity Only SKIN</t>
  </si>
  <si>
    <t>Harbinger Navy Issue Purity of the Throne Serenity Only SKIN (30 Days)</t>
  </si>
  <si>
    <t>Harbinger Navy Issue Purity of the Throne Serenity Only SKIN (365 Days)</t>
  </si>
  <si>
    <t>Harbinger Navy Issue Purity of the Throne Serenity Only SKIN (7 Days)</t>
  </si>
  <si>
    <t>Harbinger Navy Issue Purity of the Throne Serenity Only SKIN (90 Days)</t>
  </si>
  <si>
    <t>Harbinger Navy Issue Purity of the Throne SKIN</t>
  </si>
  <si>
    <t>Harbinger Navy Issue Sarum SKIN</t>
  </si>
  <si>
    <t>Harbinger Navy Issue Spirit  SKIN</t>
  </si>
  <si>
    <t>Harbinger Oasis of Faith SKIN</t>
  </si>
  <si>
    <t>Harbinger Purity of the Throne Serenity Only SKIN</t>
  </si>
  <si>
    <t>Harbinger Purity of the Throne Serenity Only SKIN (30 Days)</t>
  </si>
  <si>
    <t>Harbinger Purity of the Throne Serenity Only SKIN (365 Days)</t>
  </si>
  <si>
    <t>Harbinger Purity of the Throne Serenity Only SKIN (7 Days)</t>
  </si>
  <si>
    <t>Harbinger Purity of the Throne Serenity Only SKIN (90 Days)</t>
  </si>
  <si>
    <t>Harbinger Purity of the Throne SKIN</t>
  </si>
  <si>
    <t>Harbinger Raata Sunset Serenity Only SKIN</t>
  </si>
  <si>
    <t>Harbinger Raata Sunset Serenity Only SKIN (30 Days)</t>
  </si>
  <si>
    <t>Harbinger Raata Sunset Serenity Only SKIN (365 Days)</t>
  </si>
  <si>
    <t>Harbinger Raata Sunset Serenity Only SKIN (7 Days)</t>
  </si>
  <si>
    <t>Harbinger Raata Sunset Serenity Only SKIN (90 Days)</t>
  </si>
  <si>
    <t>Harbinger Raata Sunset SKIN</t>
  </si>
  <si>
    <t>Harbinger Spirit SKIN</t>
  </si>
  <si>
    <t>'Harbinger' ST-201 Missile Launcher</t>
  </si>
  <si>
    <t>Harbinger War Reserves Lieutenant SKIN</t>
  </si>
  <si>
    <t>Harbinger War Reserves Lieutenant SKIN (Volatile)</t>
  </si>
  <si>
    <t>Harbinger Yoiul Star SKIN</t>
  </si>
  <si>
    <t>Hard Currency</t>
  </si>
  <si>
    <t>Hardware</t>
  </si>
  <si>
    <t>Hardware Blueprint</t>
  </si>
  <si>
    <t>Hardwiring - Poteque Pharmaceuticals 'Consul' PPA-0</t>
  </si>
  <si>
    <t>Hardwiring - Poteque Pharmaceuticals 'Consul' PPA-1</t>
  </si>
  <si>
    <t>Hardwiring - Poteque Pharmaceuticals 'Consul' PPA-2</t>
  </si>
  <si>
    <t>Hardwiring - Poteque Pharmaceuticals 'Consul' PPA-X</t>
  </si>
  <si>
    <t>Hardwiring - Poteque Pharmaceuticals 'Consul' PPB-0</t>
  </si>
  <si>
    <t>Hardwiring - Poteque Pharmaceuticals 'Consul' PPB-1</t>
  </si>
  <si>
    <t>Hardwiring - Poteque Pharmaceuticals 'Consul' PPB-2</t>
  </si>
  <si>
    <t>Hardwiring - Poteque Pharmaceuticals 'Consul' PPB-X</t>
  </si>
  <si>
    <t>Hardwiring - Poteque Pharmaceuticals 'Consul' PPC-0</t>
  </si>
  <si>
    <t>Hardwiring - Poteque Pharmaceuticals 'Consul' PPC-1</t>
  </si>
  <si>
    <t>Hardwiring - Poteque Pharmaceuticals 'Consul' PPC-2</t>
  </si>
  <si>
    <t>Hardwiring - Poteque Pharmaceuticals 'Consul' PPC-X</t>
  </si>
  <si>
    <t>Hardwiring - Poteque Pharmaceuticals 'Consul' PPD-0</t>
  </si>
  <si>
    <t>Hardwiring - Poteque Pharmaceuticals 'Consul' PPD-1</t>
  </si>
  <si>
    <t>Hardwiring - Poteque Pharmaceuticals 'Consul' PPD-2</t>
  </si>
  <si>
    <t>Hardwiring - Poteque Pharmaceuticals 'Consul' PPD-X</t>
  </si>
  <si>
    <t>Hardwiring - Poteque Pharmaceuticals 'Consul' PPE-0</t>
  </si>
  <si>
    <t>Hardwiring - Poteque Pharmaceuticals 'Consul' PPE-1</t>
  </si>
  <si>
    <t>Hardwiring - Poteque Pharmaceuticals 'Consul' PPE-2</t>
  </si>
  <si>
    <t>Hardwiring - Poteque Pharmaceuticals 'Consul' PPE-X</t>
  </si>
  <si>
    <t>Hardwiring - Poteque Pharmaceuticals 'Draftsman' GI-1</t>
  </si>
  <si>
    <t>Hardwiring - Poteque Pharmaceuticals 'Draftsman' GI-2</t>
  </si>
  <si>
    <t>Hardwiring - Zainou 'Beancounter' CI-1</t>
  </si>
  <si>
    <t>Hardwiring - Zainou 'Beancounter' CI-2</t>
  </si>
  <si>
    <t>Hardwiring - Zainou 'Sharpshooter' ZMX10</t>
  </si>
  <si>
    <t>Hardwiring - Zainou 'Sharpshooter' ZMX100</t>
  </si>
  <si>
    <t>Hardwiring - Zainou 'Sharpshooter' ZMX1000</t>
  </si>
  <si>
    <t>Hardwiring - Zainou 'Sharpshooter' ZMX11</t>
  </si>
  <si>
    <t>Hardwiring - Zainou 'Sharpshooter' ZMX110</t>
  </si>
  <si>
    <t>Hardwiring - Zainou 'Sharpshooter' ZMX1100</t>
  </si>
  <si>
    <t>Hari Kaimo</t>
  </si>
  <si>
    <t>Harkan's Apocalypse</t>
  </si>
  <si>
    <t>Harkan's Behemoth</t>
  </si>
  <si>
    <t>Harlots</t>
  </si>
  <si>
    <t>'Harmony' Small Armor Repairer I</t>
  </si>
  <si>
    <t>'Harmony' Small Armor Repairer I Blueprint</t>
  </si>
  <si>
    <t>'Harness' Medium Capacitor Booster I</t>
  </si>
  <si>
    <t>'Harness' Medium Capacitor Booster I Blueprint</t>
  </si>
  <si>
    <t>Harpy</t>
  </si>
  <si>
    <t>Harpy Abyssal Glory SKIN</t>
  </si>
  <si>
    <t>Harpy Biosecurity Responders SKIN</t>
  </si>
  <si>
    <t>Harpy Blue Tiger Serenity Only SKIN</t>
  </si>
  <si>
    <t>Harpy Blue Tiger Serenity Only SKIN (30 Days)</t>
  </si>
  <si>
    <t>Harpy Blue Tiger Serenity Only SKIN (365 Days)</t>
  </si>
  <si>
    <t>Harpy Blue Tiger Serenity Only SKIN (7 Days)</t>
  </si>
  <si>
    <t>Harpy Blue Tiger Serenity Only SKIN (90 Days)</t>
  </si>
  <si>
    <t>Harpy Blue Tiger SKIN</t>
  </si>
  <si>
    <t>Harpy Blueprint</t>
  </si>
  <si>
    <t>Harpy Exoplanets Hunter SKIN</t>
  </si>
  <si>
    <t>Harpy GalNet StreamCast Unit SKIN</t>
  </si>
  <si>
    <t>Harpy Ghostbird SKIN</t>
  </si>
  <si>
    <t>Harpy Glacial Drift SKIN</t>
  </si>
  <si>
    <t>Harpy Halcyon Dawn SKIN</t>
  </si>
  <si>
    <t>Harpy Kimotoro Eskeitan SKIN</t>
  </si>
  <si>
    <t>Harpy Matigu Seabeast Serenity Only SKIN</t>
  </si>
  <si>
    <t>Harpy Matigu Seabeast Serenity Only SKIN (30 Days)</t>
  </si>
  <si>
    <t>Harpy Matigu Seabeast Serenity Only SKIN (365 Days)</t>
  </si>
  <si>
    <t>Harpy Matigu Seabeast Serenity Only SKIN (7 Days)</t>
  </si>
  <si>
    <t>Harpy Matigu Seabeast Serenity Only SKIN (90 Days)</t>
  </si>
  <si>
    <t>Harpy Matigu Seabeast SKIN</t>
  </si>
  <si>
    <t>Harpy Raata Sunset Serenity Only SKIN</t>
  </si>
  <si>
    <t>Harpy Raata Sunset Serenity Only SKIN (30 Days)</t>
  </si>
  <si>
    <t>Harpy Raata Sunset Serenity Only SKIN (365 Days)</t>
  </si>
  <si>
    <t>Harpy Raata Sunset Serenity Only SKIN (7 Days)</t>
  </si>
  <si>
    <t>Harpy Raata Sunset Serenity Only SKIN (90 Days)</t>
  </si>
  <si>
    <t>Harpy Raata Sunset SKIN</t>
  </si>
  <si>
    <t>Harpy Steel Cardinal SKIN</t>
  </si>
  <si>
    <t>Harpy Wiyrkomi Serenity Only SKIN</t>
  </si>
  <si>
    <t>Harpy Wiyrkomi Serenity Only SKIN (30 Days)</t>
  </si>
  <si>
    <t>Harpy Wiyrkomi Serenity Only SKIN (365 Days)</t>
  </si>
  <si>
    <t>Harpy Wiyrkomi Serenity Only SKIN (7 Days)</t>
  </si>
  <si>
    <t>Harpy Wiyrkomi Serenity Only SKIN (90 Days)</t>
  </si>
  <si>
    <t>Harpy Wiyrkomi SKIN</t>
  </si>
  <si>
    <t>Harpy Zento Isideko Combine SKIN</t>
  </si>
  <si>
    <t>Harpy Zento Isideko Combine SKIN (7 days Limited)</t>
  </si>
  <si>
    <t>Harroken Ikero</t>
  </si>
  <si>
    <t>Harrowing Damavik</t>
  </si>
  <si>
    <t>Harrowing Kikimora</t>
  </si>
  <si>
    <t>Harrowing Sudenic Damavik</t>
  </si>
  <si>
    <t>Harrowing Sudenic Kikimora</t>
  </si>
  <si>
    <t>Harrowing Sudenic Vedmak</t>
  </si>
  <si>
    <t>Harrowing Vedmak</t>
  </si>
  <si>
    <t>Harrowing Vila Vedmak</t>
  </si>
  <si>
    <t>Haruo Wako</t>
  </si>
  <si>
    <t>Harvest Cleric</t>
  </si>
  <si>
    <t>Harvest Director</t>
  </si>
  <si>
    <t>Harvest Diviner</t>
  </si>
  <si>
    <t>Harvest Exsanguinator</t>
  </si>
  <si>
    <t>Harvest Follower</t>
  </si>
  <si>
    <t>Harvest Overseer</t>
  </si>
  <si>
    <t>Harvest Prophet</t>
  </si>
  <si>
    <t>Harvest Sage</t>
  </si>
  <si>
    <t>Harvest Savior</t>
  </si>
  <si>
    <t>Harvest Shepherd</t>
  </si>
  <si>
    <t>Harvest Supervisor</t>
  </si>
  <si>
    <t>Harvester Mining Drone</t>
  </si>
  <si>
    <t>Harvester Mining Drone Blueprint</t>
  </si>
  <si>
    <t>Hasaziras Assa's Scorpion</t>
  </si>
  <si>
    <t>Hashi Keptzh</t>
  </si>
  <si>
    <t>'Hastati' Basic-M A-I</t>
  </si>
  <si>
    <t>Hatamei's Cormorant</t>
  </si>
  <si>
    <t>'Hateshard' Remote Explosive</t>
  </si>
  <si>
    <t>Hatia Madase's Bunker</t>
  </si>
  <si>
    <t>Hatram's Executioner</t>
  </si>
  <si>
    <t>'Hauberk' Large Armor Repairer I</t>
  </si>
  <si>
    <t>'Hauberk' Large Armor Repairer I Blueprint</t>
  </si>
  <si>
    <t>Hauler</t>
  </si>
  <si>
    <t>Haunter Cruise Missile</t>
  </si>
  <si>
    <t>Hauteker Memoirs</t>
  </si>
  <si>
    <t>HAV</t>
  </si>
  <si>
    <t>HAV Operation</t>
  </si>
  <si>
    <t>Havatiah Kiin</t>
  </si>
  <si>
    <t>Havatiah's Ship Database</t>
  </si>
  <si>
    <t>Hawk</t>
  </si>
  <si>
    <t>Hawk Biosecurity Responders SKIN</t>
  </si>
  <si>
    <t>Hawk Blue Tiger Serenity Only SKIN</t>
  </si>
  <si>
    <t>Hawk Blue Tiger Serenity Only SKIN (30 Days)</t>
  </si>
  <si>
    <t>Hawk Blue Tiger Serenity Only SKIN (365 Days)</t>
  </si>
  <si>
    <t>Hawk Blue Tiger Serenity Only SKIN (7 Days)</t>
  </si>
  <si>
    <t>Hawk Blue Tiger Serenity Only SKIN (90 Days)</t>
  </si>
  <si>
    <t>Hawk Blue Tiger SKIN</t>
  </si>
  <si>
    <t>Hawk Blueprint</t>
  </si>
  <si>
    <t>Hawk Exoplanets Hunter SKIN</t>
  </si>
  <si>
    <t>Hawk Ghostbird SKIN</t>
  </si>
  <si>
    <t>Hawk Glacial Drift SKIN</t>
  </si>
  <si>
    <t>Hawk Halcyon Dawn SKIN</t>
  </si>
  <si>
    <t>Hawk Kimotoro Eskeitan SKIN</t>
  </si>
  <si>
    <t>Hawk Matigu Seabeast Serenity Only SKIN</t>
  </si>
  <si>
    <t>Hawk Matigu Seabeast Serenity Only SKIN (30 Days)</t>
  </si>
  <si>
    <t>Hawk Matigu Seabeast Serenity Only SKIN (365 Days)</t>
  </si>
  <si>
    <t>Hawk Matigu Seabeast Serenity Only SKIN (7 Days)</t>
  </si>
  <si>
    <t>Hawk Matigu Seabeast Serenity Only SKIN (90 Days)</t>
  </si>
  <si>
    <t>Hawk Matigu Seabeast SKIN</t>
  </si>
  <si>
    <t>Hawk Raata Sunset Serenity Only SKIN</t>
  </si>
  <si>
    <t>Hawk Raata Sunset Serenity Only SKIN (30 Days)</t>
  </si>
  <si>
    <t>Hawk Raata Sunset Serenity Only SKIN (365 Days)</t>
  </si>
  <si>
    <t>Hawk Raata Sunset Serenity Only SKIN (7 Days)</t>
  </si>
  <si>
    <t>Hawk Raata Sunset Serenity Only SKIN (90 Days)</t>
  </si>
  <si>
    <t>Hawk Raata Sunset SKIN</t>
  </si>
  <si>
    <t>Hawk State Police SKIN</t>
  </si>
  <si>
    <t>Hawk Steel Cardinal SKIN</t>
  </si>
  <si>
    <t>Hawk Wiyrkomi Serenity Only SKIN</t>
  </si>
  <si>
    <t>Hawk Wiyrkomi Serenity Only SKIN (30 Days)</t>
  </si>
  <si>
    <t>Hawk Wiyrkomi Serenity Only SKIN (365 Days)</t>
  </si>
  <si>
    <t>Hawk Wiyrkomi Serenity Only SKIN (7 Days)</t>
  </si>
  <si>
    <t>Hawk Wiyrkomi Serenity Only SKIN (90 Days)</t>
  </si>
  <si>
    <t>Hawk Wiyrkomi SKIN</t>
  </si>
  <si>
    <t>Hawk Zento Isideko Combine SKIN</t>
  </si>
  <si>
    <t>Hawk Zento Isideko Combine SKIN (7 days Limited)</t>
  </si>
  <si>
    <t>Hawker</t>
  </si>
  <si>
    <t>'Haywire' Wiyrkomi Swarm Launcher</t>
  </si>
  <si>
    <t>Hazar Arjidsi's Bunker</t>
  </si>
  <si>
    <t>'Hazard' Logistics M/1-Series</t>
  </si>
  <si>
    <t>'Hazard' Logistics M-I</t>
  </si>
  <si>
    <t>'Hazard' Logistics mk.0</t>
  </si>
  <si>
    <t>Hazardous Chemical Silo</t>
  </si>
  <si>
    <t>Hazardous Chemical Silo Blueprint</t>
  </si>
  <si>
    <t>Hazardous Material Freight</t>
  </si>
  <si>
    <t>Hazardous Material Shipping Crate</t>
  </si>
  <si>
    <t>'Haze' Locus Grenade</t>
  </si>
  <si>
    <t>'Hazemoon' IA5 Tactical Scrambler Pistol</t>
  </si>
  <si>
    <t>Hazmat Detection Systems</t>
  </si>
  <si>
    <t>'HC-130' Gunnlogi</t>
  </si>
  <si>
    <t>Head Bouncer</t>
  </si>
  <si>
    <t>Head in a Jar</t>
  </si>
  <si>
    <t>Headhunter Crate</t>
  </si>
  <si>
    <t>Headmaster Administration Keycard</t>
  </si>
  <si>
    <t>Heap-Load of Garbage</t>
  </si>
  <si>
    <t>Heart Stone</t>
  </si>
  <si>
    <t>Heat Depressor</t>
  </si>
  <si>
    <t>Heat Dissipation Array</t>
  </si>
  <si>
    <t>Heat Dissipation Array Blueprint</t>
  </si>
  <si>
    <t>Heat Exhaust System</t>
  </si>
  <si>
    <t>Heat Sink I</t>
  </si>
  <si>
    <t>Heat Sink I Blueprint</t>
  </si>
  <si>
    <t>Heat Sink II</t>
  </si>
  <si>
    <t>Heat Sink II Blueprint</t>
  </si>
  <si>
    <t>Heaven</t>
  </si>
  <si>
    <t>Heavily Damaged Biomechanoid Saucer</t>
  </si>
  <si>
    <t>Heavy Abyssal Energy Neutralizer</t>
  </si>
  <si>
    <t>Heavy Abyssal Energy Nosferatu</t>
  </si>
  <si>
    <t>Heavy Abyssal Warp Disruptor</t>
  </si>
  <si>
    <t>Heavy Abyssal Warp Scrambler</t>
  </si>
  <si>
    <t>Heavy Afocal Maser I</t>
  </si>
  <si>
    <t>Heavy Afocal Pulse Maser I</t>
  </si>
  <si>
    <t>Heavy Amarr SKIN - Yellow</t>
  </si>
  <si>
    <t>Heavy Anode Particle Stream I</t>
  </si>
  <si>
    <t>Heavy Anode Pulse Particle Stream I</t>
  </si>
  <si>
    <t>Heavy Armor Maintenance Bot I</t>
  </si>
  <si>
    <t>Heavy Armor Maintenance Bot I Blueprint</t>
  </si>
  <si>
    <t>Heavy Armor Maintenance Bot II</t>
  </si>
  <si>
    <t>Heavy Armor Maintenance Bot II Blueprint</t>
  </si>
  <si>
    <t>Heavy Assault Cruisers</t>
  </si>
  <si>
    <t>Heavy Assault Missile Launcher I</t>
  </si>
  <si>
    <t>Heavy Assault Missile Launcher I Blueprint</t>
  </si>
  <si>
    <t>Heavy Assault Missile Launcher II</t>
  </si>
  <si>
    <t>Heavy Assault Missile Launcher II Blueprint</t>
  </si>
  <si>
    <t>Heavy Assault Missile Specialization</t>
  </si>
  <si>
    <t>Heavy Assault Missiles</t>
  </si>
  <si>
    <t>Heavy Automated Armor Repair Unit</t>
  </si>
  <si>
    <t>Heavy Beam Laser I</t>
  </si>
  <si>
    <t>Heavy Beam Laser I Blueprint</t>
  </si>
  <si>
    <t>Heavy Beam Laser II</t>
  </si>
  <si>
    <t>Heavy Beam Laser II Blueprint</t>
  </si>
  <si>
    <t>Heavy 'Brave' Capacitor Booster</t>
  </si>
  <si>
    <t>Heavy 'Brave' Capacitor Booster Blueprint</t>
  </si>
  <si>
    <t>Heavy Brief Capacitor Overcharge I</t>
  </si>
  <si>
    <t>Heavy B-Series</t>
  </si>
  <si>
    <t>Heavy C5-L Shield Booster</t>
  </si>
  <si>
    <t>Heavy C5-R Shield Transporter</t>
  </si>
  <si>
    <t>Heavy Capacitor Booster I</t>
  </si>
  <si>
    <t>Heavy Capacitor Booster I Blueprint</t>
  </si>
  <si>
    <t>Heavy Capacitor Booster II</t>
  </si>
  <si>
    <t>Heavy Capacitor Booster II Blueprint</t>
  </si>
  <si>
    <t>Heavy Clarity Ward Shield Transporter</t>
  </si>
  <si>
    <t>Heavy Compact Entropic Disintegrator</t>
  </si>
  <si>
    <t>Heavy Compact Entropic Disintegrator Blueprint</t>
  </si>
  <si>
    <t>Heavy Converse Shield Transporter</t>
  </si>
  <si>
    <t>Heavy Cthonic Attar</t>
  </si>
  <si>
    <t>Heavy Defender Missile I</t>
  </si>
  <si>
    <t>Heavy Diminishing Power System Drain I</t>
  </si>
  <si>
    <t>Heavy Drone Operation</t>
  </si>
  <si>
    <t>Heavy Drones Skill Accelerator</t>
  </si>
  <si>
    <t>Heavy Electron Blaster I</t>
  </si>
  <si>
    <t>Heavy Electron Blaster I Blueprint</t>
  </si>
  <si>
    <t>Heavy Electron Blaster II</t>
  </si>
  <si>
    <t>Heavy Electron Blaster II Blueprint</t>
  </si>
  <si>
    <t>Heavy Energy Neutralizer I</t>
  </si>
  <si>
    <t>Heavy Energy Neutralizer I Blueprint</t>
  </si>
  <si>
    <t>Heavy Energy Neutralizer II</t>
  </si>
  <si>
    <t>Heavy Energy Neutralizer II Blueprint</t>
  </si>
  <si>
    <t>Heavy Energy Nosferatu I</t>
  </si>
  <si>
    <t>Heavy Energy Nosferatu I Blueprint</t>
  </si>
  <si>
    <t>Heavy Energy Nosferatu II</t>
  </si>
  <si>
    <t>Heavy Energy Nosferatu II Blueprint</t>
  </si>
  <si>
    <t>Heavy Entropic Disintegrator I</t>
  </si>
  <si>
    <t>Heavy Entropic Disintegrator I Blueprint</t>
  </si>
  <si>
    <t>Heavy Entropic Disintegrator II</t>
  </si>
  <si>
    <t>Heavy Entropic Disintegrator II Blueprint</t>
  </si>
  <si>
    <t>Heavy Faint Epsilon Scoped Warp Scrambler</t>
  </si>
  <si>
    <t>Heavy Faint Epsilon Scoped Warp Scrambler Blueprint</t>
  </si>
  <si>
    <t>Heavy Faint Scoped Warp Disruptor</t>
  </si>
  <si>
    <t>Heavy Faint Scoped Warp Disruptor Blueprint</t>
  </si>
  <si>
    <t>Heavy Fighters</t>
  </si>
  <si>
    <t>Heavy Fleeting Compact Warp Disruptor</t>
  </si>
  <si>
    <t>Heavy Fleeting Compact Warp Disruptor Blueprint</t>
  </si>
  <si>
    <t>Heavy F-RX Compact Capacitor Booster</t>
  </si>
  <si>
    <t>Heavy F-RX Prototype Capacitor Boost</t>
  </si>
  <si>
    <t>Heavy F-S5 Regolith Shield Extender</t>
  </si>
  <si>
    <t>Heavy Ghoul Compact Energy Nosferatu</t>
  </si>
  <si>
    <t>Heavy Gremlin Compact Energy Neutralizer</t>
  </si>
  <si>
    <t>Heavy Gunnar Compact Stasis Grappler</t>
  </si>
  <si>
    <t>Heavy Hull Maintenance Bot I</t>
  </si>
  <si>
    <t>Heavy Hull Maintenance Bot I Blueprint</t>
  </si>
  <si>
    <t>Heavy Hull Maintenance Bot II</t>
  </si>
  <si>
    <t>Heavy Hull Maintenance Bot II Blueprint</t>
  </si>
  <si>
    <t>Heavy Infectious Scoped Energy Neutralizer</t>
  </si>
  <si>
    <t>Heavy Initiated Compact Warp Scrambler</t>
  </si>
  <si>
    <t>Heavy Initiated Compact Warp Scrambler Blueprint</t>
  </si>
  <si>
    <t>Heavy Interdiction Cruisers</t>
  </si>
  <si>
    <t>Heavy Ion Blaster I</t>
  </si>
  <si>
    <t>Heavy Ion Blaster I Blueprint</t>
  </si>
  <si>
    <t>Heavy Ion Blaster II</t>
  </si>
  <si>
    <t>Heavy Ion Blaster II Blueprint</t>
  </si>
  <si>
    <t>Heavy J5 Enduring Warp Disruptor</t>
  </si>
  <si>
    <t>Heavy J5 Enduring Warp Disruptor Blueprint</t>
  </si>
  <si>
    <t>Heavy J5b Enduring Warp Scrambler</t>
  </si>
  <si>
    <t>Heavy J5b Enduring Warp Scrambler Blueprint</t>
  </si>
  <si>
    <t>Heavy Jigoro Enduring Stasis Grappler</t>
  </si>
  <si>
    <t>Heavy Karelin Scoped Stasis Grappler</t>
  </si>
  <si>
    <t>Heavy Knave Scoped Energy Nosferatu</t>
  </si>
  <si>
    <t>Heavy Machine Gun</t>
  </si>
  <si>
    <t>Heavy Machine Gun Ammo Capacity</t>
  </si>
  <si>
    <t>Heavy Machine Gun Fitting Optimization</t>
  </si>
  <si>
    <t>Heavy Machine Gun Operation</t>
  </si>
  <si>
    <t>Heavy Machine Gun Proficiency</t>
  </si>
  <si>
    <t>Heavy Machine Gun Rapid Reload</t>
  </si>
  <si>
    <t>Heavy Machine Gun Sharpshooter</t>
  </si>
  <si>
    <t>Heavy Metals</t>
  </si>
  <si>
    <t>Heavy Missile Battery</t>
  </si>
  <si>
    <t>Heavy Missile Launcher I</t>
  </si>
  <si>
    <t>Heavy Missile Launcher I Blueprint</t>
  </si>
  <si>
    <t>Heavy Missile Launcher II</t>
  </si>
  <si>
    <t>Heavy Missile Launcher II Blueprint</t>
  </si>
  <si>
    <t>Heavy Missile Specialization</t>
  </si>
  <si>
    <t>Heavy Missiles</t>
  </si>
  <si>
    <t>Heavy 'Moat' Energy Neutralizer</t>
  </si>
  <si>
    <t>Heavy 'Moat' Energy Neutralizer Blueprint</t>
  </si>
  <si>
    <t>Heavy Modal Laser I</t>
  </si>
  <si>
    <t>Heavy Modal Pulse Laser I</t>
  </si>
  <si>
    <t>Heavy Modulated Energy Beam I</t>
  </si>
  <si>
    <t>Heavy Modulated Pulse Energy Beam I</t>
  </si>
  <si>
    <t>Heavy Mutadaptive Compact Remote Armor Repairer</t>
  </si>
  <si>
    <t>Heavy Mutadaptive Compact Remote Armor Repairer Blueprint</t>
  </si>
  <si>
    <t>Heavy Mutadaptive Remote Armor Repairer I</t>
  </si>
  <si>
    <t>Heavy Mutadaptive Remote Armor Repairer I Blueprint</t>
  </si>
  <si>
    <t>Heavy Mutadaptive Remote Armor Repairer II</t>
  </si>
  <si>
    <t>Heavy Mutadaptive Remote Armor Repairer II Blueprint</t>
  </si>
  <si>
    <t>Heavy Mutadaptive Scoped Remote Armor Repairer</t>
  </si>
  <si>
    <t>Heavy Mutadaptive Scoped Remote Armor Repairer Blueprint</t>
  </si>
  <si>
    <t>Heavy Mutated Drone</t>
  </si>
  <si>
    <t>Heavy Neutron Blaster I</t>
  </si>
  <si>
    <t>568</t>
  </si>
  <si>
    <t>Heavy Neutron Blaster I Blueprint</t>
  </si>
  <si>
    <t>Heavy Neutron Blaster II</t>
  </si>
  <si>
    <t>3146</t>
  </si>
  <si>
    <t>Heavy Neutron Blaster II Blueprint</t>
  </si>
  <si>
    <t>Heavy Payload Control System I</t>
  </si>
  <si>
    <t>Heavy Payload Control System II</t>
  </si>
  <si>
    <t>Heavy Pulse Laser I</t>
  </si>
  <si>
    <t>Heavy Pulse Laser I Blueprint</t>
  </si>
  <si>
    <t>Heavy Pulse Laser II</t>
  </si>
  <si>
    <t>Heavy Pulse Laser II Blueprint</t>
  </si>
  <si>
    <t>Heavy Remote Armor Repair Unit I</t>
  </si>
  <si>
    <t>Heavy Remote Automated Armor Repair Unit</t>
  </si>
  <si>
    <t>Heavy Remote Efficient Armor Repair Unit</t>
  </si>
  <si>
    <t>Heavy Remote IG-R Polarized Armor Regenerator</t>
  </si>
  <si>
    <t>Heavy Rudimentary Energy Destabilizer I</t>
  </si>
  <si>
    <t>Heavy Scoped Entropic Disintegrator</t>
  </si>
  <si>
    <t>Heavy Scoped Entropic Disintegrator Blueprint</t>
  </si>
  <si>
    <t>Heavy Shield Maintenance Bot I</t>
  </si>
  <si>
    <t>Heavy Shield Maintenance Bot I Blueprint</t>
  </si>
  <si>
    <t>Heavy Shield Maintenance Bot II</t>
  </si>
  <si>
    <t>Heavy Shield Maintenance Bot II Blueprint</t>
  </si>
  <si>
    <t>Heavy Shield Transporter I</t>
  </si>
  <si>
    <t>Heavy Stasis Grappler I</t>
  </si>
  <si>
    <t>Heavy Stasis Grappler I Blueprint</t>
  </si>
  <si>
    <t>Heavy Stasis Grappler II</t>
  </si>
  <si>
    <t>Heavy Stasis Grappler II Blueprint</t>
  </si>
  <si>
    <t>Heavy Tapered Capacitor Infusion I</t>
  </si>
  <si>
    <t>Heavy Type-II</t>
  </si>
  <si>
    <t>Heavy Unstable Power Fluctuator I</t>
  </si>
  <si>
    <t>Heavy vk.1</t>
  </si>
  <si>
    <t>Heavy 'Vrykolakas' Energy Nosferatu</t>
  </si>
  <si>
    <t>Heavy 'Vrykolakas' Energy Nosferatu Blueprint</t>
  </si>
  <si>
    <t>Heavy Warp Disruptor I</t>
  </si>
  <si>
    <t>Heavy Warp Disruptor I Blueprint</t>
  </si>
  <si>
    <t>Heavy Warp Disruptor II</t>
  </si>
  <si>
    <t>Heavy Warp Disruptor II Blueprint</t>
  </si>
  <si>
    <t>Heavy Warp Scrambler I</t>
  </si>
  <si>
    <t>Heavy Warp Scrambler I Blueprint</t>
  </si>
  <si>
    <t>Heavy Warp Scrambler II</t>
  </si>
  <si>
    <t>Heavy Warp Scrambler II Blueprint</t>
  </si>
  <si>
    <t>Heavy Water</t>
  </si>
  <si>
    <t>16272</t>
  </si>
  <si>
    <t>Heavy Weapon Capacity</t>
  </si>
  <si>
    <t>Heavy Weapon Capacity Proficiency</t>
  </si>
  <si>
    <t>Heavy Weapon Operation</t>
  </si>
  <si>
    <t>Heavy Weapon Rapid Reload</t>
  </si>
  <si>
    <t>Heavy Weapon Rapid Reload Proficiency</t>
  </si>
  <si>
    <t>Heavy Weapon Sharpshooter</t>
  </si>
  <si>
    <t>Heavy Weapon Sharpshooting Proficiency</t>
  </si>
  <si>
    <t>Heavy Weapon Upgrade</t>
  </si>
  <si>
    <t>Heavy Weapon Upgrade Proficiency</t>
  </si>
  <si>
    <t>Hecate</t>
  </si>
  <si>
    <t>Hecate Abyssal Glory SKIN</t>
  </si>
  <si>
    <t>Hecate Biosecurity Responders SKIN</t>
  </si>
  <si>
    <t>Hecate Blueprint</t>
  </si>
  <si>
    <t>Hecate Caille Neon SKIN</t>
  </si>
  <si>
    <t>Hecate Defense Mode</t>
  </si>
  <si>
    <t>Hecate Dos Rouvenor's Bequest SKIN</t>
  </si>
  <si>
    <t>Hecate Exoplanets Hunter SKIN</t>
  </si>
  <si>
    <t>Hecate Glacial Drift SKIN</t>
  </si>
  <si>
    <t>Hecate Glittering Dream SKIN</t>
  </si>
  <si>
    <t>Hecate Halcyon Dawn SKIN</t>
  </si>
  <si>
    <t>Hecate Heartsurge SKIN</t>
  </si>
  <si>
    <t>Hecate Inner Zone Vanguard SKIN</t>
  </si>
  <si>
    <t>Hecate Kopis Edge SKIN</t>
  </si>
  <si>
    <t>Hecate Malagrin Marshlight SKIN</t>
  </si>
  <si>
    <t>Hecate Propulsion Mode</t>
  </si>
  <si>
    <t>Hecate Ruby Sungrazer SKIN</t>
  </si>
  <si>
    <t>Hecate Sapphire Sungrazer SKIN</t>
  </si>
  <si>
    <t>Hecate Scope Syndication YC122 SKIN</t>
  </si>
  <si>
    <t>Hecate Serpentis Serenity Only SKIN</t>
  </si>
  <si>
    <t>Hecate Serpentis Serenity Only SKIN (30 Days)</t>
  </si>
  <si>
    <t>Hecate Serpentis Serenity Only SKIN (365 Days)</t>
  </si>
  <si>
    <t>Hecate Serpentis Serenity Only SKIN (7 Days)</t>
  </si>
  <si>
    <t>Hecate Serpentis Serenity Only SKIN (90 Days)</t>
  </si>
  <si>
    <t>Hecate Serpentis SKIN</t>
  </si>
  <si>
    <t>Hecate Sharpshooter Mode</t>
  </si>
  <si>
    <t>Hecate Spirit SKIN</t>
  </si>
  <si>
    <t>Hecate Yoiul Star SKIN</t>
  </si>
  <si>
    <t>'Hecaton' Basic-H G-I</t>
  </si>
  <si>
    <t>Hedbergite</t>
  </si>
  <si>
    <t>Hedbergite Mining Crystal I</t>
  </si>
  <si>
    <t>Hedbergite Mining Crystal I Blueprint</t>
  </si>
  <si>
    <t>Hedbergite Mining Crystal II</t>
  </si>
  <si>
    <t>Hedbergite Mining Crystal II Blueprint</t>
  </si>
  <si>
    <t>Hedbergite Processing</t>
  </si>
  <si>
    <t>HED-GP Outpost Monument</t>
  </si>
  <si>
    <t>Hefaka Chubid's Hawk</t>
  </si>
  <si>
    <t>Heiraitah Siakkano's Bustard</t>
  </si>
  <si>
    <t>Heiress</t>
  </si>
  <si>
    <t>'Heist' Radar ECM</t>
  </si>
  <si>
    <t>'Heist' Radar ECM Blueprint</t>
  </si>
  <si>
    <t>Hejilmar the Slave</t>
  </si>
  <si>
    <t>Hekken's Condor</t>
  </si>
  <si>
    <t>Hekkiren's Badger</t>
  </si>
  <si>
    <t>Hel</t>
  </si>
  <si>
    <t>Hel Biosecurity Responders SKIN</t>
  </si>
  <si>
    <t>Hel Bloody Hands SKIN</t>
  </si>
  <si>
    <t>Hel Blue Tiger Serenity Only SKIN</t>
  </si>
  <si>
    <t>Hel Blue Tiger Serenity Only SKIN (30 Days)</t>
  </si>
  <si>
    <t>Hel Blue Tiger Serenity Only SKIN (365 Days)</t>
  </si>
  <si>
    <t>Hel Blue Tiger Serenity Only SKIN (7 Days)</t>
  </si>
  <si>
    <t>Hel Blue Tiger Serenity Only SKIN (90 Days)</t>
  </si>
  <si>
    <t>Hel Blue Tiger SKIN</t>
  </si>
  <si>
    <t>Hel Blueprint</t>
  </si>
  <si>
    <t>Hel Capsuleer Elite XIX SKIN</t>
  </si>
  <si>
    <t>Hel Chainbreaker Khumaak SKIN</t>
  </si>
  <si>
    <t>Hel Exoplanets Hunter SKIN</t>
  </si>
  <si>
    <t>Hel Firewall Breach SKIN</t>
  </si>
  <si>
    <t>Hel Freedom's Revolution SKIN</t>
  </si>
  <si>
    <t>Hel Glacial Drift SKIN</t>
  </si>
  <si>
    <t>Hel Halcyon Dawn SKIN</t>
  </si>
  <si>
    <t>Hel Hazard Control SKIN</t>
  </si>
  <si>
    <t>Hel Headhunter SKIN</t>
  </si>
  <si>
    <t>Hel Hunter's Quiver SKIN</t>
  </si>
  <si>
    <t>Hel In Rust We Trust SKIN</t>
  </si>
  <si>
    <t>Hel Interstellar Convergence SKIN</t>
  </si>
  <si>
    <t>Hel Justice Serenity Only SKIN</t>
  </si>
  <si>
    <t>Hel Justice Serenity Only SKIN (30 Days)</t>
  </si>
  <si>
    <t>Hel Justice Serenity Only SKIN (365 Days)</t>
  </si>
  <si>
    <t>Hel Justice Serenity Only SKIN (7 Days)</t>
  </si>
  <si>
    <t>Hel Justice Serenity Only SKIN (90 Days)</t>
  </si>
  <si>
    <t>Hel Justice SKIN</t>
  </si>
  <si>
    <t>Hel Malagrin Marshlight SKIN</t>
  </si>
  <si>
    <t>Hel Sebiestor Serenity Only SKIN</t>
  </si>
  <si>
    <t>Hel Sebiestor SKIN</t>
  </si>
  <si>
    <t>Hel Sebiestor SKIN (30 Days)</t>
  </si>
  <si>
    <t>Hel Sebiestor SKIN (365 Days)</t>
  </si>
  <si>
    <t>Hel Sebiestor SKIN (7 Days)</t>
  </si>
  <si>
    <t>Hel Sebiestor SKIN (90 Days)</t>
  </si>
  <si>
    <t>Hel Snowline Bladeracer SKIN</t>
  </si>
  <si>
    <t>Hel Tronhadar Ink Serenity Only SKIN</t>
  </si>
  <si>
    <t>Hel Tronhadar Ink Serenity Only SKIN (30 Days)</t>
  </si>
  <si>
    <t>Hel Tronhadar Ink Serenity Only SKIN (365 Days)</t>
  </si>
  <si>
    <t>Hel Tronhadar Ink Serenity Only SKIN (7 Days)</t>
  </si>
  <si>
    <t>Hel Tronhadar Ink Serenity Only SKIN (90 Days)</t>
  </si>
  <si>
    <t>Hel Tronhadar Ink SKIN</t>
  </si>
  <si>
    <t>Hel Ultraviolence Vortex SKIN</t>
  </si>
  <si>
    <t>Hel Valklear Glory Serenity Only SKIN</t>
  </si>
  <si>
    <t>Hel Valklear Glory Serenity Only SKIN (30 Days)</t>
  </si>
  <si>
    <t>Hel Valklear Glory Serenity Only SKIN (365 Days)</t>
  </si>
  <si>
    <t>Hel Valklear Glory Serenity Only SKIN (7 Days)</t>
  </si>
  <si>
    <t>Hel Valklear Glory Serenity Only SKIN (90 Days)</t>
  </si>
  <si>
    <t>Hel Valklear Glory SKIN</t>
  </si>
  <si>
    <t>Hel Wreck</t>
  </si>
  <si>
    <t>Hel Yoiul Star SKIN</t>
  </si>
  <si>
    <t>Helios</t>
  </si>
  <si>
    <t>Helios Biosecurity Responders SKIN</t>
  </si>
  <si>
    <t>Helios Blueprint</t>
  </si>
  <si>
    <t>Helios Exoplanets Hunter SKIN</t>
  </si>
  <si>
    <t>Helios Glacial Drift SKIN</t>
  </si>
  <si>
    <t>Helios Halcyon Dawn SKIN</t>
  </si>
  <si>
    <t>'Helios' Heat Sink</t>
  </si>
  <si>
    <t>Helios Inner Zone Vanguard SKIN</t>
  </si>
  <si>
    <t>Helios Intaki Syndicate Serenity Only SKIN</t>
  </si>
  <si>
    <t>Helios Intaki Syndicate Serenity Only SKIN (30 Days)</t>
  </si>
  <si>
    <t>Helios Intaki Syndicate Serenity Only SKIN (365 Days)</t>
  </si>
  <si>
    <t>Helios Intaki Syndicate Serenity Only SKIN (7 Days)</t>
  </si>
  <si>
    <t>Helios Intaki Syndicate Serenity Only SKIN (90 Days)</t>
  </si>
  <si>
    <t>Helios Intaki Syndicate SKIN</t>
  </si>
  <si>
    <t>Helios Kopis Edge SKIN</t>
  </si>
  <si>
    <t>Helios Luminaire Rising SKIN</t>
  </si>
  <si>
    <t>Helios Ruby Sungrazer SKIN</t>
  </si>
  <si>
    <t>Helios Sapphire Sungrazer SKIN</t>
  </si>
  <si>
    <t>Helios Serpentis Serenity Only SKIN</t>
  </si>
  <si>
    <t>Helios Serpentis Serenity Only SKIN (30 Days)</t>
  </si>
  <si>
    <t>Helios Serpentis Serenity Only SKIN (365 Days)</t>
  </si>
  <si>
    <t>Helios Serpentis Serenity Only SKIN (7 Days)</t>
  </si>
  <si>
    <t>Helios Serpentis Serenity Only SKIN (90 Days)</t>
  </si>
  <si>
    <t>Helios Serpentis SKIN</t>
  </si>
  <si>
    <t>Helios Spirit SKIN</t>
  </si>
  <si>
    <t>Helios Valimor Legacy Serenity Only SKIN</t>
  </si>
  <si>
    <t>Helios Valimor Legacy Serenity Only SKIN (30 Days)</t>
  </si>
  <si>
    <t>Helios Valimor Legacy Serenity Only SKIN (365 Days)</t>
  </si>
  <si>
    <t>Helios Valimor Legacy Serenity Only SKIN (7 Days)</t>
  </si>
  <si>
    <t>Helios Valimor Legacy Serenity Only SKIN (90 Days)</t>
  </si>
  <si>
    <t>Helios Valimor Legacy SKIN</t>
  </si>
  <si>
    <t>Helios Versus Redforce SKIN</t>
  </si>
  <si>
    <t>Helium Fuel Block</t>
  </si>
  <si>
    <t>Helium Fuel Block Blueprint</t>
  </si>
  <si>
    <t>Helium Isotopes</t>
  </si>
  <si>
    <t>16274</t>
  </si>
  <si>
    <t>'Helix' Enhanced PG Upgrade</t>
  </si>
  <si>
    <t>Helkelen's Blackbird</t>
  </si>
  <si>
    <t>Hellhound I</t>
  </si>
  <si>
    <t>'Hellmar' Sentinel ak.0</t>
  </si>
  <si>
    <t>Hematos</t>
  </si>
  <si>
    <t>Hematos Blueprint</t>
  </si>
  <si>
    <t>Hemorphite</t>
  </si>
  <si>
    <t>Hemorphite Mining Crystal I</t>
  </si>
  <si>
    <t>Hemorphite Mining Crystal I Blueprint</t>
  </si>
  <si>
    <t>Hemorphite Mining Crystal II</t>
  </si>
  <si>
    <t>Hemorphite Mining Crystal II Blueprint</t>
  </si>
  <si>
    <t>Hemorphite Processing</t>
  </si>
  <si>
    <t>Henara Vern's Sleipnir</t>
  </si>
  <si>
    <t>HEP Metabolic Enhancer</t>
  </si>
  <si>
    <t>'Hercules' Complex Armor Plates</t>
  </si>
  <si>
    <t>Herd of Conditioned House Slaves</t>
  </si>
  <si>
    <t>Heretic</t>
  </si>
  <si>
    <t>Heretic Aurora Universalis SKIN</t>
  </si>
  <si>
    <t>Heretic Biosecurity Responders SKIN</t>
  </si>
  <si>
    <t>Heretic Blueprint</t>
  </si>
  <si>
    <t>Heretic Cold Iron Serenity Only SKIN</t>
  </si>
  <si>
    <t>Heretic Cold Iron Serenity Only SKIN (30 Days)</t>
  </si>
  <si>
    <t>Heretic Cold Iron Serenity Only SKIN (365 Days)</t>
  </si>
  <si>
    <t>Heretic Cold Iron Serenity Only SKIN (7 Days)</t>
  </si>
  <si>
    <t>Heretic Cold Iron Serenity Only SKIN (90 Days)</t>
  </si>
  <si>
    <t>Heretic Cold Iron SKIN</t>
  </si>
  <si>
    <t>Heretic EoM Serenity Only SKIN</t>
  </si>
  <si>
    <t>Heretic EoM Serenity Only SKIN (30 Days)</t>
  </si>
  <si>
    <t>Heretic EoM Serenity Only SKIN (365 Days)</t>
  </si>
  <si>
    <t>Heretic EoM Serenity Only SKIN (7 Days)</t>
  </si>
  <si>
    <t>Heretic EoM Serenity Only SKIN (90 Days)</t>
  </si>
  <si>
    <t>Heretic EoM SKIN</t>
  </si>
  <si>
    <t>Heretic Exoplanets Hunter SKIN</t>
  </si>
  <si>
    <t>Heretic Glacial Drift SKIN</t>
  </si>
  <si>
    <t>Heretic Halcyon Dawn SKIN</t>
  </si>
  <si>
    <t>Heretic Imperial Jubilee SKIN</t>
  </si>
  <si>
    <t>Heretic Ironblood Serenity Only SKIN</t>
  </si>
  <si>
    <t>Heretic Ironblood Serenity Only SKIN (30 Days)</t>
  </si>
  <si>
    <t>Heretic Ironblood Serenity Only SKIN (365 Days)</t>
  </si>
  <si>
    <t>Heretic Ironblood Serenity Only SKIN (7 Days)</t>
  </si>
  <si>
    <t>Heretic Ironblood Serenity Only SKIN (90 Days)</t>
  </si>
  <si>
    <t>Heretic Ironblood SKIN</t>
  </si>
  <si>
    <t>Heretic Oasis of Faith SKIN</t>
  </si>
  <si>
    <t>Heretic Purity of the Throne Serenity Only SKIN</t>
  </si>
  <si>
    <t>Heretic Purity of the Throne Serenity Only SKIN (30 Days)</t>
  </si>
  <si>
    <t>Heretic Purity of the Throne Serenity Only SKIN (365 Days)</t>
  </si>
  <si>
    <t>Heretic Purity of the Throne Serenity Only SKIN (7 Days)</t>
  </si>
  <si>
    <t>Heretic Purity of the Throne Serenity Only SKIN (90 Days)</t>
  </si>
  <si>
    <t>Heretic Purity of the Throne SKIN</t>
  </si>
  <si>
    <t>Heretic Raata Sunset Serenity Only SKIN</t>
  </si>
  <si>
    <t>Heretic Raata Sunset Serenity Only SKIN (30 Days)</t>
  </si>
  <si>
    <t>Heretic Raata Sunset Serenity Only SKIN (365 Days)</t>
  </si>
  <si>
    <t>Heretic Raata Sunset Serenity Only SKIN (7 Days)</t>
  </si>
  <si>
    <t>Heretic Raata Sunset Serenity Only SKIN (90 Days)</t>
  </si>
  <si>
    <t>Heretic Raata Sunset SKIN</t>
  </si>
  <si>
    <t>Hermes Compact Fighter Support Unit</t>
  </si>
  <si>
    <t>Hermes Compact Fighter Support Unit Blueprint</t>
  </si>
  <si>
    <t>Hermetic Membranes</t>
  </si>
  <si>
    <t>'Hermod' Assault mk.0+</t>
  </si>
  <si>
    <t>Heron</t>
  </si>
  <si>
    <t>Heron Aspirant Explorer SKIN</t>
  </si>
  <si>
    <t>Heron Biosecurity Responders SKIN</t>
  </si>
  <si>
    <t>Heron Blue Tiger Serenity Only SKIN</t>
  </si>
  <si>
    <t>Heron Blue Tiger Serenity Only SKIN (30 Days)</t>
  </si>
  <si>
    <t>Heron Blue Tiger Serenity Only SKIN (365 Days)</t>
  </si>
  <si>
    <t>Heron Blue Tiger Serenity Only SKIN (7 Days)</t>
  </si>
  <si>
    <t>Heron Blue Tiger Serenity Only SKIN (90 Days)</t>
  </si>
  <si>
    <t>Heron Blue Tiger SKIN</t>
  </si>
  <si>
    <t>Heron Blueprint</t>
  </si>
  <si>
    <t>Heron Carmine Horizon SKIN</t>
  </si>
  <si>
    <t>Heron Exoplanets Hunter SKIN</t>
  </si>
  <si>
    <t>Heron Forward 4-4 SKIN</t>
  </si>
  <si>
    <t>Heron Ghostbird SKIN</t>
  </si>
  <si>
    <t>Heron Glacial Drift SKIN</t>
  </si>
  <si>
    <t>Heron Halcyon Dawn SKIN</t>
  </si>
  <si>
    <t>Heron Matigu Seabeast Serenity Only SKIN</t>
  </si>
  <si>
    <t>Heron Matigu Seabeast Serenity Only SKIN (30 Days)</t>
  </si>
  <si>
    <t>Heron Matigu Seabeast Serenity Only SKIN (365 Days)</t>
  </si>
  <si>
    <t>Heron Matigu Seabeast Serenity Only SKIN (7 Days)</t>
  </si>
  <si>
    <t>Heron Matigu Seabeast Serenity Only SKIN (90 Days)</t>
  </si>
  <si>
    <t>Heron Matigu Seabeast SKIN</t>
  </si>
  <si>
    <t>Heron Raata Sunset Serenity Only SKIN</t>
  </si>
  <si>
    <t>Heron Raata Sunset Serenity Only SKIN (30 Days)</t>
  </si>
  <si>
    <t>Heron Raata Sunset Serenity Only SKIN (365 Days)</t>
  </si>
  <si>
    <t>Heron Raata Sunset Serenity Only SKIN (7 Days)</t>
  </si>
  <si>
    <t>Heron Raata Sunset Serenity Only SKIN (90 Days)</t>
  </si>
  <si>
    <t>Heron Raata Sunset SKIN</t>
  </si>
  <si>
    <t>Heron Semiotique Sports SKIN</t>
  </si>
  <si>
    <t>Heron Semiotique Superluminal SKIN</t>
  </si>
  <si>
    <t>Heron Steel Cardinal SKIN</t>
  </si>
  <si>
    <t>Heron Sukuuvestaa SKIN</t>
  </si>
  <si>
    <t>Heron Sukuuvestaa SKIN (30 Days)</t>
  </si>
  <si>
    <t>Heron Sukuuvestaa SKIN (365 Days)</t>
  </si>
  <si>
    <t>Heron Sukuuvestaa SKIN (7 Days)</t>
  </si>
  <si>
    <t>Heron Sukuuvestaa SKIN (90 Days)</t>
  </si>
  <si>
    <t>Heron Sukuuvestaa SKIN Serenity Only</t>
  </si>
  <si>
    <t>Heron Versus Blueforce SKIN</t>
  </si>
  <si>
    <t>Heron Warp Convergence SKIN</t>
  </si>
  <si>
    <t>Heron Wiyrkomi Serenity Only SKIN</t>
  </si>
  <si>
    <t>Heron Wiyrkomi Serenity Only SKIN (30 Days)</t>
  </si>
  <si>
    <t>Heron Wiyrkomi Serenity Only SKIN (365 Days)</t>
  </si>
  <si>
    <t>Heron Wiyrkomi Serenity Only SKIN (7 Days)</t>
  </si>
  <si>
    <t>Heron Wiyrkomi Serenity Only SKIN (90 Days)</t>
  </si>
  <si>
    <t>Heron Wiyrkomi SKIN</t>
  </si>
  <si>
    <t>Heron Zento Isideko Combine SKIN</t>
  </si>
  <si>
    <t>Heron Zento Isideko Combine SKIN (7 days Limited)</t>
  </si>
  <si>
    <t>Heuristic Selfassemblers</t>
  </si>
  <si>
    <t>Hexa 2500mm Repeating Cannon I</t>
  </si>
  <si>
    <t>Hexa 2500mm Repeating Cannon I Blueprint</t>
  </si>
  <si>
    <t>Hexa 2500mm Repeating Cannon II</t>
  </si>
  <si>
    <t>Hexa 2500mm Repeating Cannon II Blueprint</t>
  </si>
  <si>
    <t>Hexite</t>
  </si>
  <si>
    <t>Hexite Reaction</t>
  </si>
  <si>
    <t>Hexite Reaction Formula</t>
  </si>
  <si>
    <t>HGS Matias Sobaseki</t>
  </si>
  <si>
    <t>Hidden Data Sheets</t>
  </si>
  <si>
    <t>Hidden Treasure Chest</t>
  </si>
  <si>
    <t>Hiding Hole</t>
  </si>
  <si>
    <t>Hiemal Tricarboxyl Condensate</t>
  </si>
  <si>
    <t>Hiemal Tricarboxyl Vapor</t>
  </si>
  <si>
    <t>Hierarchy Hive Queen</t>
  </si>
  <si>
    <t>High Energy Physics</t>
  </si>
  <si>
    <t>'High Noon' Thermal Shield Amplifier</t>
  </si>
  <si>
    <t>'High Noon' Thermal Shield Amplifier Blueprint</t>
  </si>
  <si>
    <t>High Priest Karmone Tizmer</t>
  </si>
  <si>
    <t>High Ritualist Padio Atour</t>
  </si>
  <si>
    <t>High Roller's Passcard</t>
  </si>
  <si>
    <t>High Speed Maneuvering</t>
  </si>
  <si>
    <t>High Tech Connections</t>
  </si>
  <si>
    <t>High-G Tolerance Bonus</t>
  </si>
  <si>
    <t>High-grade Amulet Alpha</t>
  </si>
  <si>
    <t>High-grade Amulet Beta</t>
  </si>
  <si>
    <t>High-grade Amulet Delta</t>
  </si>
  <si>
    <t>High-grade Amulet Epsilon</t>
  </si>
  <si>
    <t>High-grade Amulet Gamma</t>
  </si>
  <si>
    <t>High-grade Amulet Omega</t>
  </si>
  <si>
    <t>High-grade Ascendancy Alpha</t>
  </si>
  <si>
    <t>High-grade Ascendancy Alpha Blueprint</t>
  </si>
  <si>
    <t>High-grade Ascendancy Beta</t>
  </si>
  <si>
    <t>High-grade Ascendancy Beta Blueprint</t>
  </si>
  <si>
    <t>High-grade Ascendancy Delta</t>
  </si>
  <si>
    <t>High-grade Ascendancy Delta Blueprint</t>
  </si>
  <si>
    <t>High-grade Ascendancy Epsilon</t>
  </si>
  <si>
    <t>High-grade Ascendancy Epsilon Blueprint</t>
  </si>
  <si>
    <t>High-grade Ascendancy Gamma</t>
  </si>
  <si>
    <t>High-grade Ascendancy Gamma Blueprint</t>
  </si>
  <si>
    <t>High-grade Ascendancy Omega</t>
  </si>
  <si>
    <t>High-grade Ascendancy Omega Blueprint</t>
  </si>
  <si>
    <t>High-grade Asklepian Alpha</t>
  </si>
  <si>
    <t>High-grade Asklepian Beta</t>
  </si>
  <si>
    <t>High-grade Asklepian Delta</t>
  </si>
  <si>
    <t>High-grade Asklepian Epsilon</t>
  </si>
  <si>
    <t>High-grade Asklepian Gamma</t>
  </si>
  <si>
    <t>High-grade Asklepian Omega</t>
  </si>
  <si>
    <t>High-grade Crystal Alpha</t>
  </si>
  <si>
    <t>High-grade Crystal Beta</t>
  </si>
  <si>
    <t>High-grade Crystal Delta</t>
  </si>
  <si>
    <t>High-grade Crystal Epsilon</t>
  </si>
  <si>
    <t>High-grade Crystal Gamma</t>
  </si>
  <si>
    <t>High-grade Crystal Omega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</si>
  <si>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</si>
  <si>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</si>
  <si>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</si>
  <si>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</si>
  <si>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</si>
  <si>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</si>
  <si>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High-grade Halo Alpha</t>
  </si>
  <si>
    <t>High-grade Halo Beta</t>
  </si>
  <si>
    <t>High-grade Halo Delta</t>
  </si>
  <si>
    <t>High-grade Halo Epsilon</t>
  </si>
  <si>
    <t>High-grade Halo Gamma</t>
  </si>
  <si>
    <t>High-grade Halo Omega</t>
  </si>
  <si>
    <t>High-grade Hydra Alpha</t>
  </si>
  <si>
    <t>High-grade Hydra Alpha Blueprint</t>
  </si>
  <si>
    <t>High-grade Hydra Beta</t>
  </si>
  <si>
    <t>High-grade Hydra Beta Blueprint</t>
  </si>
  <si>
    <t>High-grade Hydra Delta</t>
  </si>
  <si>
    <t>High-grade Hydra Delta Blueprint</t>
  </si>
  <si>
    <t>High-grade Hydra Epsilon</t>
  </si>
  <si>
    <t>High-grade Hydra Epsilon Blueprint</t>
  </si>
  <si>
    <t>High-grade Hydra Gamma</t>
  </si>
  <si>
    <t>High-grade Hydra Gamma Blueprint</t>
  </si>
  <si>
    <t>High-grade Hydra Omega</t>
  </si>
  <si>
    <t>High-grade Hydra Omega Blueprint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</si>
  <si>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</si>
  <si>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</si>
  <si>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</si>
  <si>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</si>
  <si>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</si>
  <si>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</si>
  <si>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High-grade Mimesis Alpha</t>
  </si>
  <si>
    <t>High-grade Mimesis Alpha Blueprint</t>
  </si>
  <si>
    <t>High-grade Mimesis Beta</t>
  </si>
  <si>
    <t>High-grade Mimesis Beta Blueprint</t>
  </si>
  <si>
    <t>High-grade Mimesis Delta</t>
  </si>
  <si>
    <t>High-grade Mimesis Delta Blueprint</t>
  </si>
  <si>
    <t>High-grade Mimesis Epsilon</t>
  </si>
  <si>
    <t>High-grade Mimesis Epsilon Blueprint</t>
  </si>
  <si>
    <t>High-grade Mimesis Gamma</t>
  </si>
  <si>
    <t>High-grade Mimesis Gamma Blueprint</t>
  </si>
  <si>
    <t>High-grade Mimesis Omega</t>
  </si>
  <si>
    <t>High-grade Mimesis Omega Blueprint</t>
  </si>
  <si>
    <t>High-grade Nirvana Alpha</t>
  </si>
  <si>
    <t>High-grade Nirvana Alpha Blueprint</t>
  </si>
  <si>
    <t>High-grade Nirvana Beta</t>
  </si>
  <si>
    <t>High-grade Nirvana Beta Blueprint</t>
  </si>
  <si>
    <t>High-grade Nirvana Delta</t>
  </si>
  <si>
    <t>High-grade Nirvana Delta Blueprint</t>
  </si>
  <si>
    <t>High-grade Nirvana Epsilon</t>
  </si>
  <si>
    <t>High-grade Nirvana Epsilon Blueprint</t>
  </si>
  <si>
    <t>High-grade Nirvana Gamma</t>
  </si>
  <si>
    <t>High-grade Nirvana Gamma Blueprint</t>
  </si>
  <si>
    <t>High-grade Nirvana Omega</t>
  </si>
  <si>
    <t>High-grade Nirvana Omega Blueprint</t>
  </si>
  <si>
    <t>High-grade Rapture Alpha</t>
  </si>
  <si>
    <t>High-grade Rapture Alpha Blueprint</t>
  </si>
  <si>
    <t>High-grade Rapture Beta</t>
  </si>
  <si>
    <t>High-grade Rapture Beta Blueprint</t>
  </si>
  <si>
    <t>High-grade Rapture Delta</t>
  </si>
  <si>
    <t>High-grade Rapture Delta Blueprint</t>
  </si>
  <si>
    <t>High-grade Rapture Epsilon</t>
  </si>
  <si>
    <t>High-grade Rapture Epsilon Blueprint</t>
  </si>
  <si>
    <t>High-grade Rapture Gamma</t>
  </si>
  <si>
    <t>High-grade Rapture Gamma Blueprint</t>
  </si>
  <si>
    <t>High-grade Rapture Omega</t>
  </si>
  <si>
    <t>High-grade Rapture Omega Blueprint</t>
  </si>
  <si>
    <t>High-grade Savior Alpha</t>
  </si>
  <si>
    <t>High-grade Savior Alpha Blueprint</t>
  </si>
  <si>
    <t>High-grade Savior Beta</t>
  </si>
  <si>
    <t>High-grade Savior Beta Blueprint</t>
  </si>
  <si>
    <t>High-grade Savior Delta</t>
  </si>
  <si>
    <t>High-grade Savior Delta Blueprint</t>
  </si>
  <si>
    <t>High-grade Savior Epsilon</t>
  </si>
  <si>
    <t>High-grade Savior Epsilon Blueprint</t>
  </si>
  <si>
    <t>High-grade Savior Gamma</t>
  </si>
  <si>
    <t>High-grade Savior Gamma Blueprint</t>
  </si>
  <si>
    <t>High-grade Savior Omega</t>
  </si>
  <si>
    <t>High-grade Savior Omega Blueprint</t>
  </si>
  <si>
    <t>High-grade Snake Alpha</t>
  </si>
  <si>
    <t>High-grade Snake Beta</t>
  </si>
  <si>
    <t>High-grade Snake Delta</t>
  </si>
  <si>
    <t>High-grade Snake Epsilon</t>
  </si>
  <si>
    <t>High-grade Snake Gamma</t>
  </si>
  <si>
    <t>High-grade Snake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</si>
  <si>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</si>
  <si>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</si>
  <si>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</si>
  <si>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</si>
  <si>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</si>
  <si>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</si>
  <si>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Talisman Alpha</t>
  </si>
  <si>
    <t>High-grade Talisman Beta</t>
  </si>
  <si>
    <t>High-grade Talisman Delta</t>
  </si>
  <si>
    <t>High-grade Talisman Epsilon</t>
  </si>
  <si>
    <t>High-grade Talisman Gamma</t>
  </si>
  <si>
    <t>High-grade Talisman Omega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</si>
  <si>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</si>
  <si>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</si>
  <si>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</si>
  <si>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</si>
  <si>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</si>
  <si>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</si>
  <si>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Highsec Authorized Mobile Cynosural Beacon</t>
  </si>
  <si>
    <t>Highstroke Scoped Guidance Disruptor</t>
  </si>
  <si>
    <t>High-Tech Data Chip</t>
  </si>
  <si>
    <t>High-Tech Manufacturing Tools</t>
  </si>
  <si>
    <t>High-Tech Scanner</t>
  </si>
  <si>
    <t>High-Tech Small Arms</t>
  </si>
  <si>
    <t>High-Tech Transmitters</t>
  </si>
  <si>
    <t>Hijacked Golden Capsule</t>
  </si>
  <si>
    <t>Hijacked Green Capsule</t>
  </si>
  <si>
    <t>Hijacked Orange Capsule</t>
  </si>
  <si>
    <t>Hijacked Pink Capsule</t>
  </si>
  <si>
    <t>Hijacked Red Capsule</t>
  </si>
  <si>
    <t>Hijacked Teal Capsule</t>
  </si>
  <si>
    <t>Hijacked Transport Reenactment Drone</t>
  </si>
  <si>
    <t>Hijacked White Capsule</t>
  </si>
  <si>
    <t>Hillside Gambling Hall</t>
  </si>
  <si>
    <t>Hired Gunman</t>
  </si>
  <si>
    <t>Hiva Shesha's Shuttle</t>
  </si>
  <si>
    <t>Hive Logistic Captain</t>
  </si>
  <si>
    <t>Hive Mind CPU</t>
  </si>
  <si>
    <t>Hive mother</t>
  </si>
  <si>
    <t>Hive mother 2</t>
  </si>
  <si>
    <t>Hive mother 2_Complex</t>
  </si>
  <si>
    <t>Hive Overseer</t>
  </si>
  <si>
    <t>Hive Under Construction</t>
  </si>
  <si>
    <t>HK-2 Scrambler Pistol</t>
  </si>
  <si>
    <t>HK4M Shotgun</t>
  </si>
  <si>
    <t>Hoarder</t>
  </si>
  <si>
    <t>Hoarder Biosecurity Responders SKIN</t>
  </si>
  <si>
    <t>Hoarder Blue Tiger Serenity Only SKIN</t>
  </si>
  <si>
    <t>Hoarder Blue Tiger Serenity Only SKIN (30 Days)</t>
  </si>
  <si>
    <t>Hoarder Blue Tiger Serenity Only SKIN (365 Days)</t>
  </si>
  <si>
    <t>Hoarder Blue Tiger Serenity Only SKIN (7 Days)</t>
  </si>
  <si>
    <t>Hoarder Blue Tiger Serenity Only SKIN (90 Days)</t>
  </si>
  <si>
    <t>Hoarder Blue Tiger SKIN</t>
  </si>
  <si>
    <t>Hoarder Blueprint</t>
  </si>
  <si>
    <t>Hoarder Exoplanets Hunter SKIN</t>
  </si>
  <si>
    <t>Hoarder Fleet Ordnance Spike SKIN</t>
  </si>
  <si>
    <t>Hoarder Glacial Drift SKIN</t>
  </si>
  <si>
    <t>Hoarder Halcyon Dawn SKIN</t>
  </si>
  <si>
    <t>Hoarder Hazard Control SKIN</t>
  </si>
  <si>
    <t>Hoarder Justice Serenity Only SKIN</t>
  </si>
  <si>
    <t>Hoarder Justice Serenity Only SKIN (30 Days)</t>
  </si>
  <si>
    <t>Hoarder Justice Serenity Only SKIN (365 Days)</t>
  </si>
  <si>
    <t>Hoarder Justice Serenity Only SKIN (7 Days)</t>
  </si>
  <si>
    <t>Hoarder Justice Serenity Only SKIN (90 Days)</t>
  </si>
  <si>
    <t>Hoarder Justice SKIN</t>
  </si>
  <si>
    <t>Hoarder Snowline Bladeracer SKIN</t>
  </si>
  <si>
    <t>Hoarder Tronhadar Ink Serenity Only SKIN</t>
  </si>
  <si>
    <t>Hoarder Tronhadar Ink Serenity Only SKIN (30 Days)</t>
  </si>
  <si>
    <t>Hoarder Tronhadar Ink Serenity Only SKIN (365 Days)</t>
  </si>
  <si>
    <t>Hoarder Tronhadar Ink Serenity Only SKIN (7 Days)</t>
  </si>
  <si>
    <t>Hoarder Tronhadar Ink Serenity Only SKIN (90 Days)</t>
  </si>
  <si>
    <t>Hoarder Tronhadar Ink SKIN</t>
  </si>
  <si>
    <t>Hoarder Valklear Glory Serenity Only SKIN</t>
  </si>
  <si>
    <t>Hoarder Valklear Glory Serenity Only SKIN (30 Days)</t>
  </si>
  <si>
    <t>Hoarder Valklear Glory Serenity Only SKIN (365 Days)</t>
  </si>
  <si>
    <t>Hoarder Valklear Glory Serenity Only SKIN (7 Days)</t>
  </si>
  <si>
    <t>Hoarder Valklear Glory Serenity Only SKIN (90 Days)</t>
  </si>
  <si>
    <t>Hoarder Valklear Glory SKIN</t>
  </si>
  <si>
    <t>Hobgoblin I</t>
  </si>
  <si>
    <t>2454</t>
  </si>
  <si>
    <t>Hobgoblin I Blueprint</t>
  </si>
  <si>
    <t>Hobgoblin II</t>
  </si>
  <si>
    <t>Hobgoblin II Blueprint</t>
  </si>
  <si>
    <t>Hobgoblin SD-300</t>
  </si>
  <si>
    <t>Hobgoblin SD-300 Blueprint</t>
  </si>
  <si>
    <t>Hoborak Moon</t>
  </si>
  <si>
    <t>Hodura Amaba</t>
  </si>
  <si>
    <t>Hokoru's Blackbird</t>
  </si>
  <si>
    <t>Holding Cell</t>
  </si>
  <si>
    <t>Holding Pen</t>
  </si>
  <si>
    <t>Holistic Neurosynaptic Template</t>
  </si>
  <si>
    <t>Hollow Asteroid</t>
  </si>
  <si>
    <t>'Hollow' EX-0 AV Grenade</t>
  </si>
  <si>
    <t>Hollow Talocan Extraction Silo</t>
  </si>
  <si>
    <t>'Hollowsight' Carthum Assault Rifle</t>
  </si>
  <si>
    <t>Holoreel - Torture Log I15B</t>
  </si>
  <si>
    <t>Holoreel GRS-81A</t>
  </si>
  <si>
    <t>Holoreel: Wanted for Love</t>
  </si>
  <si>
    <t>Holoreels</t>
  </si>
  <si>
    <t>'Holy Destiny' Electromagnetic Lance</t>
  </si>
  <si>
    <t>'Holy Destiny' Electromagnetic Lance Blueprint</t>
  </si>
  <si>
    <t>Holy Statue</t>
  </si>
  <si>
    <t>'Home Guard' CA-M SKIN</t>
  </si>
  <si>
    <t>Home-15 'Pochven' Filament</t>
  </si>
  <si>
    <t>Home-5 'Pochven' Filament</t>
  </si>
  <si>
    <t>Homeless</t>
  </si>
  <si>
    <t>Homemade Sansha Beacon</t>
  </si>
  <si>
    <t>Honim Iratur</t>
  </si>
  <si>
    <t>Honorary Brigadier of Engineers Insignia</t>
  </si>
  <si>
    <t>Honorary Fabricator-General Baton</t>
  </si>
  <si>
    <t>Honorary Federal Harbormaster Pennon</t>
  </si>
  <si>
    <t>Honorary Fleet Architect Badge</t>
  </si>
  <si>
    <t>'Hooligan' Heavy Ion Blaster I</t>
  </si>
  <si>
    <t>'Hooligan' Heavy Ion Blaster I Blueprint</t>
  </si>
  <si>
    <t>Horak Mane</t>
  </si>
  <si>
    <t>Horir Firvoon's Prorator</t>
  </si>
  <si>
    <t>'Horizon' Fortizar</t>
  </si>
  <si>
    <t>'Horizon' Fortizar Wreck</t>
  </si>
  <si>
    <t>Horkund's Scythe</t>
  </si>
  <si>
    <t>Hornet EC-300</t>
  </si>
  <si>
    <t>23707</t>
  </si>
  <si>
    <t>Hornet EC-300 Blueprint</t>
  </si>
  <si>
    <t>Hornet I</t>
  </si>
  <si>
    <t>Hornet I Blueprint</t>
  </si>
  <si>
    <t>Hornet II</t>
  </si>
  <si>
    <t>Hornet II Blueprint</t>
  </si>
  <si>
    <t>Hosiwo Onima's Condor</t>
  </si>
  <si>
    <t>Hospodar Anchoring Damavik</t>
  </si>
  <si>
    <t>Hospodar Anchoring Kikimora</t>
  </si>
  <si>
    <t>Hospodar Blinding Damavik</t>
  </si>
  <si>
    <t>Hospodar Blinding Kikimora</t>
  </si>
  <si>
    <t>Hospodar Blinding Leshak</t>
  </si>
  <si>
    <t>Hospodar Ghosting Damavik</t>
  </si>
  <si>
    <t>Hospodar Ghosting Drekavac</t>
  </si>
  <si>
    <t>Hospodar Harrowing Damavik</t>
  </si>
  <si>
    <t>Hospodar Harrowing Kikimora</t>
  </si>
  <si>
    <t>Hospodar Harrowing Vedmak</t>
  </si>
  <si>
    <t>Hospodar Jariloznik Kikimora</t>
  </si>
  <si>
    <t>Hospodar Liminal Damavik</t>
  </si>
  <si>
    <t>Hospodar Liminal Drekavac</t>
  </si>
  <si>
    <t>Hospodar Liminal Kikimora</t>
  </si>
  <si>
    <t>Hospodar Liminal Leshak</t>
  </si>
  <si>
    <t>Hospodar Liminal Rodiva</t>
  </si>
  <si>
    <t>Hospodar Liminal Vedmak</t>
  </si>
  <si>
    <t>Hospodar Moroznik Kikimora</t>
  </si>
  <si>
    <t>Hospodar Nemiznik Kikimora</t>
  </si>
  <si>
    <t>Hospodar Pohviznik Kikimora</t>
  </si>
  <si>
    <t>Hospodar Renewing Damavik</t>
  </si>
  <si>
    <t>Hospodar Renewing Leshak</t>
  </si>
  <si>
    <t>Hospodar Renewing Rodiva</t>
  </si>
  <si>
    <t>Hospodar Starving Damavik</t>
  </si>
  <si>
    <t>Hospodar Starving Drekavac</t>
  </si>
  <si>
    <t>Hospodar Tangling Damavik</t>
  </si>
  <si>
    <t>Hospodar Tangling Kikimora</t>
  </si>
  <si>
    <t>Hostages</t>
  </si>
  <si>
    <t>Hostile Battleship</t>
  </si>
  <si>
    <t>Hostile Cruiser</t>
  </si>
  <si>
    <t>Hostile Frigate</t>
  </si>
  <si>
    <t>Hostile Hulk</t>
  </si>
  <si>
    <t>Hostile Orca</t>
  </si>
  <si>
    <t>Hostile Target Acquisition I</t>
  </si>
  <si>
    <t>Hotel</t>
  </si>
  <si>
    <t>Hotel Wreck</t>
  </si>
  <si>
    <t>Hound</t>
  </si>
  <si>
    <t>Hound Abyssal Glory SKIN</t>
  </si>
  <si>
    <t>Hound Aurora Universalis SKIN</t>
  </si>
  <si>
    <t>Hound Biosecurity Responders SKIN</t>
  </si>
  <si>
    <t>Hound Blue Tiger Serenity Only SKIN</t>
  </si>
  <si>
    <t>Hound Blue Tiger Serenity Only SKIN (30 Days)</t>
  </si>
  <si>
    <t>Hound Blue Tiger Serenity Only SKIN (365 Days)</t>
  </si>
  <si>
    <t>Hound Blue Tiger Serenity Only SKIN (7 Days)</t>
  </si>
  <si>
    <t>Hound Blue Tiger Serenity Only SKIN (90 Days)</t>
  </si>
  <si>
    <t>Hound Blue Tiger SKIN</t>
  </si>
  <si>
    <t>Hound Blueprint</t>
  </si>
  <si>
    <t>Hound Dawn of Liberation SKIN</t>
  </si>
  <si>
    <t>Hound Exoplanets Hunter SKIN</t>
  </si>
  <si>
    <t>Hound Glacial Drift SKIN</t>
  </si>
  <si>
    <t>Hound Halcyon Dawn SKIN</t>
  </si>
  <si>
    <t>Hound Hazard Control SKIN</t>
  </si>
  <si>
    <t>Hound Justice Serenity Only SKIN</t>
  </si>
  <si>
    <t>Hound Justice Serenity Only SKIN (30 Days)</t>
  </si>
  <si>
    <t>Hound Justice Serenity Only SKIN (365 Days)</t>
  </si>
  <si>
    <t>Hound Justice Serenity Only SKIN (7 Days)</t>
  </si>
  <si>
    <t>Hound Justice Serenity Only SKIN (90 Days)</t>
  </si>
  <si>
    <t>Hound Justice SKIN</t>
  </si>
  <si>
    <t>Hound Snowline Bladeracer SKIN</t>
  </si>
  <si>
    <t>Hound Tronhadar Ink Serenity Only SKIN</t>
  </si>
  <si>
    <t>Hound Tronhadar Ink Serenity Only SKIN (30 Days)</t>
  </si>
  <si>
    <t>Hound Tronhadar Ink Serenity Only SKIN (365 Days)</t>
  </si>
  <si>
    <t>Hound Tronhadar Ink Serenity Only SKIN (7 Days)</t>
  </si>
  <si>
    <t>Hound Tronhadar Ink Serenity Only SKIN (90 Days)</t>
  </si>
  <si>
    <t>Hound Tronhadar Ink SKIN</t>
  </si>
  <si>
    <t>Hound Valklear Glory Serenity Only SKIN</t>
  </si>
  <si>
    <t>Hound Valklear Glory Serenity Only SKIN (30 Days)</t>
  </si>
  <si>
    <t>Hound Valklear Glory Serenity Only SKIN (365 Days)</t>
  </si>
  <si>
    <t>Hound Valklear Glory Serenity Only SKIN (7 Days)</t>
  </si>
  <si>
    <t>Hound Valklear Glory Serenity Only SKIN (90 Days)</t>
  </si>
  <si>
    <t>Hound Valklear Glory SKIN</t>
  </si>
  <si>
    <t>House Arachnan Legal Documents</t>
  </si>
  <si>
    <t>House Methros Coat of Arms</t>
  </si>
  <si>
    <t>How to Retire Your Starbase</t>
  </si>
  <si>
    <t>'Howlcage' Core Flaylock Pistol</t>
  </si>
  <si>
    <t>HP Multiphasic Bolt Array I</t>
  </si>
  <si>
    <t>HP Muon Coil Bolt Array I</t>
  </si>
  <si>
    <t>Hraldar's Sculpture</t>
  </si>
  <si>
    <t>HT Insulated Stabilizer Array</t>
  </si>
  <si>
    <t>Huckster</t>
  </si>
  <si>
    <t>Huge Active Stealth System I</t>
  </si>
  <si>
    <t>Huge Active Stealth System I Blueprint</t>
  </si>
  <si>
    <t>Huge asteroid environment</t>
  </si>
  <si>
    <t>Huge Freight Container</t>
  </si>
  <si>
    <t>Huge Freight Container Blueprint</t>
  </si>
  <si>
    <t>Huge Peculiar Ruin</t>
  </si>
  <si>
    <t>Huge pillar environment</t>
  </si>
  <si>
    <t>Huge Secure Container</t>
  </si>
  <si>
    <t>Huge Secure Container Blueprint</t>
  </si>
  <si>
    <t>Huge Silvery White Stalagmite</t>
  </si>
  <si>
    <t>Huginn</t>
  </si>
  <si>
    <t>Huginn Biosecurity Responders SKIN</t>
  </si>
  <si>
    <t>Huginn Blue Tiger Serenity Only SKIN</t>
  </si>
  <si>
    <t>Huginn Blue Tiger Serenity Only SKIN (30 Days)</t>
  </si>
  <si>
    <t>Huginn Blue Tiger Serenity Only SKIN (365 Days)</t>
  </si>
  <si>
    <t>Huginn Blue Tiger Serenity Only SKIN (7 Days)</t>
  </si>
  <si>
    <t>Huginn Blue Tiger Serenity Only SKIN (90 Days)</t>
  </si>
  <si>
    <t>Huginn Blue Tiger SKIN</t>
  </si>
  <si>
    <t>Huginn Blueprint</t>
  </si>
  <si>
    <t>Huginn Dawn of Liberation SKIN</t>
  </si>
  <si>
    <t>Huginn Exoplanets Hunter SKIN</t>
  </si>
  <si>
    <t>Huginn Glacial Drift SKIN</t>
  </si>
  <si>
    <t>Huginn Halcyon Dawn SKIN</t>
  </si>
  <si>
    <t>Huginn Hazard Control SKIN</t>
  </si>
  <si>
    <t>Huginn Justice Serenity Only SKIN</t>
  </si>
  <si>
    <t>Huginn Justice Serenity Only SKIN (30 Days)</t>
  </si>
  <si>
    <t>Huginn Justice Serenity Only SKIN (365 Days)</t>
  </si>
  <si>
    <t>Huginn Justice Serenity Only SKIN (7 Days)</t>
  </si>
  <si>
    <t>Huginn Justice Serenity Only SKIN (90 Days)</t>
  </si>
  <si>
    <t>Huginn Justice SKIN</t>
  </si>
  <si>
    <t>Huginn Snowline Bladeracer SKIN</t>
  </si>
  <si>
    <t>Huginn Tronhadar Ink Serenity Only SKIN</t>
  </si>
  <si>
    <t>Huginn Tronhadar Ink Serenity Only SKIN (30 Days)</t>
  </si>
  <si>
    <t>Huginn Tronhadar Ink Serenity Only SKIN (365 Days)</t>
  </si>
  <si>
    <t>Huginn Tronhadar Ink Serenity Only SKIN (7 Days)</t>
  </si>
  <si>
    <t>Huginn Tronhadar Ink Serenity Only SKIN (90 Days)</t>
  </si>
  <si>
    <t>Huginn Tronhadar Ink SKIN</t>
  </si>
  <si>
    <t>Huginn Valklear Glory Serenity Only SKIN</t>
  </si>
  <si>
    <t>Huginn Valklear Glory Serenity Only SKIN (30 Days)</t>
  </si>
  <si>
    <t>Huginn Valklear Glory Serenity Only SKIN (365 Days)</t>
  </si>
  <si>
    <t>Huginn Valklear Glory Serenity Only SKIN (7 Days)</t>
  </si>
  <si>
    <t>Huginn Valklear Glory Serenity Only SKIN (90 Days)</t>
  </si>
  <si>
    <t>Huginn Valklear Glory SKIN</t>
  </si>
  <si>
    <t>Hulk</t>
  </si>
  <si>
    <t>Hulk Amarr Industrial Livery Serenity Only SKIN</t>
  </si>
  <si>
    <t>Hulk Amarr Industrial Livery Serenity Only SKIN (30 Days)</t>
  </si>
  <si>
    <t>Hulk Amarr Industrial Livery Serenity Only SKIN (365 Days)</t>
  </si>
  <si>
    <t>Hulk Amarr Industrial Livery Serenity Only SKIN (7 Days)</t>
  </si>
  <si>
    <t>Hulk Amarr Industrial Livery Serenity Only SKIN (90 Days)</t>
  </si>
  <si>
    <t>Hulk Amarr Industrial Livery SKIN</t>
  </si>
  <si>
    <t>Hulk Angel Industrial Livery SKIN</t>
  </si>
  <si>
    <t>Hulk Blood Raider Industrial Livery SKIN</t>
  </si>
  <si>
    <t>Hulk Blueprint</t>
  </si>
  <si>
    <t>Hulk Caldari Industrial Livery Serenity Only SKIN</t>
  </si>
  <si>
    <t>Hulk Caldari Industrial Livery Serenity Only SKIN (30 Days)</t>
  </si>
  <si>
    <t>Hulk Caldari Industrial Livery Serenity Only SKIN (365 Days)</t>
  </si>
  <si>
    <t>Hulk Caldari Industrial Livery Serenity Only SKIN (7 Days)</t>
  </si>
  <si>
    <t>Hulk Caldari Industrial Livery Serenity Only SKIN (90 Days)</t>
  </si>
  <si>
    <t>Hulk Caldari Industrial Livery SKIN</t>
  </si>
  <si>
    <t>Hulk Claim Foreman SKIN</t>
  </si>
  <si>
    <t>Hulk Digmaster Blazon Serenity Only SKIN</t>
  </si>
  <si>
    <t>Hulk Digmaster Blazon Serenity Only SKIN (30 Days)</t>
  </si>
  <si>
    <t>Hulk Digmaster Blazon Serenity Only SKIN (365 Days)</t>
  </si>
  <si>
    <t>Hulk Digmaster Blazon Serenity Only SKIN (7 Days)</t>
  </si>
  <si>
    <t>Hulk Digmaster Blazon Serenity Only SKIN (90 Days)</t>
  </si>
  <si>
    <t>Hulk Digmaster Blazon SKIN</t>
  </si>
  <si>
    <t>Hulk Gallente Industrial Livery Serenity Only SKIN</t>
  </si>
  <si>
    <t>Hulk Gallente Industrial Livery Serenity Only SKIN (30 Days)</t>
  </si>
  <si>
    <t>Hulk Gallente Industrial Livery Serenity Only SKIN (365 Days)</t>
  </si>
  <si>
    <t>Hulk Gallente Industrial Livery Serenity Only SKIN (7 Days)</t>
  </si>
  <si>
    <t>Hulk Gallente Industrial Livery Serenity Only SKIN (90 Days)</t>
  </si>
  <si>
    <t>Hulk Gallente Industrial Livery SKIN</t>
  </si>
  <si>
    <t>Hulk Glacial Drift SKIN</t>
  </si>
  <si>
    <t>Hulk Guristas Industrial Livery SKIN</t>
  </si>
  <si>
    <t>Hulk Lodestrike SKIN</t>
  </si>
  <si>
    <t>Hulk Minmatar Industrial Livery Serenity Only SKIN</t>
  </si>
  <si>
    <t>Hulk Minmatar Industrial Livery Serenity Only SKIN (30 Days)</t>
  </si>
  <si>
    <t>Hulk Minmatar Industrial Livery Serenity Only SKIN (365 Days)</t>
  </si>
  <si>
    <t>Hulk Minmatar Industrial Livery Serenity Only SKIN (7 Days)</t>
  </si>
  <si>
    <t>Hulk Minmatar Industrial Livery Serenity Only SKIN (90 Days)</t>
  </si>
  <si>
    <t>Hulk Minmatar Industrial Livery SKIN</t>
  </si>
  <si>
    <t>Hulk Morphite Shine Serenity Only SKIN</t>
  </si>
  <si>
    <t>Hulk Morphite Shine Serenity Only SKIN (30 Days)</t>
  </si>
  <si>
    <t>Hulk Morphite Shine Serenity Only SKIN (365 Days)</t>
  </si>
  <si>
    <t>Hulk Morphite Shine Serenity Only SKIN (7 Days)</t>
  </si>
  <si>
    <t>Hulk Morphite Shine Serenity Only SKIN (90 Days)</t>
  </si>
  <si>
    <t>Hulk Morphite Shine SKIN</t>
  </si>
  <si>
    <t>Hulk Nocx Rush SKIN</t>
  </si>
  <si>
    <t>Hulk ORE Development Serenity Only SKIN</t>
  </si>
  <si>
    <t>Hulk ORE Development SKIN (30 Days)</t>
  </si>
  <si>
    <t>Hulk ORE Development SKIN (365 Days)</t>
  </si>
  <si>
    <t>Hulk ORE Development SKIN (7 Days)</t>
  </si>
  <si>
    <t>Hulk ORE Development SKIN (90 Days)</t>
  </si>
  <si>
    <t>Hulk Paydirt Prospector Serenity Only SKIN</t>
  </si>
  <si>
    <t>Hulk Paydirt Prospector Serenity Only SKIN (30 Days)</t>
  </si>
  <si>
    <t>Hulk Paydirt Prospector Serenity Only SKIN (365 Days)</t>
  </si>
  <si>
    <t>Hulk Paydirt Prospector Serenity Only SKIN (7 Days)</t>
  </si>
  <si>
    <t>Hulk Paydirt Prospector Serenity Only SKIN (90 Days)</t>
  </si>
  <si>
    <t>Hulk Paydirt Prospector SKIN</t>
  </si>
  <si>
    <t>Hulk Radioactives Reclamation SKIN</t>
  </si>
  <si>
    <t>Hulk Rockbreaker Pioneers SKIN</t>
  </si>
  <si>
    <t>Hulk Rosada Dawn Serenity Only SKIN</t>
  </si>
  <si>
    <t>Hulk Rosada Dawn Serenity Only SKIN (30 Days)</t>
  </si>
  <si>
    <t>Hulk Rosada Dawn Serenity Only SKIN (365 Days)</t>
  </si>
  <si>
    <t>Hulk Rosada Dawn Serenity Only SKIN (7 Days)</t>
  </si>
  <si>
    <t>Hulk Rosada Dawn Serenity Only SKIN (90 Days)</t>
  </si>
  <si>
    <t>Hulk Rosada Dawn SKIN</t>
  </si>
  <si>
    <t>Hulk Sansha Industrial Livery SKIN</t>
  </si>
  <si>
    <t>Hull Tanking, Elite</t>
  </si>
  <si>
    <t>Hull Upgrades</t>
  </si>
  <si>
    <t>Human Containment Facility</t>
  </si>
  <si>
    <t>Human Farm</t>
  </si>
  <si>
    <t>HumanFarm</t>
  </si>
  <si>
    <t>Hunt Bantam</t>
  </si>
  <si>
    <t>Hunt Blackbird</t>
  </si>
  <si>
    <t>Hunt Booster Crate</t>
  </si>
  <si>
    <t>Hunt Caracal</t>
  </si>
  <si>
    <t>Hunt Communications Tower</t>
  </si>
  <si>
    <t>Hunt Condor</t>
  </si>
  <si>
    <t>Hunt Corax</t>
  </si>
  <si>
    <t>Hunt Cormorant</t>
  </si>
  <si>
    <t>Hunt EM Missile Battery</t>
  </si>
  <si>
    <t>Hunt Energy Neutralizer Tower</t>
  </si>
  <si>
    <t>Hunt Explosive Missile Battery</t>
  </si>
  <si>
    <t>Hunt Gila</t>
  </si>
  <si>
    <t>Hunt Griffin</t>
  </si>
  <si>
    <t>Hunt Jackdaw</t>
  </si>
  <si>
    <t>Hunt JEC Spawner</t>
  </si>
  <si>
    <t>Hunt Kestrel</t>
  </si>
  <si>
    <t>Hunt Kinetic Missile Battery</t>
  </si>
  <si>
    <t>Hunt Mainframe</t>
  </si>
  <si>
    <t>Hunt Silo 1</t>
  </si>
  <si>
    <t>Hunt Silo 2</t>
  </si>
  <si>
    <t>Hunt Silo 3</t>
  </si>
  <si>
    <t>Hunt Stasis Webifier Tower</t>
  </si>
  <si>
    <t>Hunt Thermal Missile Battery</t>
  </si>
  <si>
    <t>Hunt Worm</t>
  </si>
  <si>
    <t>Hunt YC112 Boss Spawner</t>
  </si>
  <si>
    <t>Hunt YC112 Mini Boss Spawner</t>
  </si>
  <si>
    <t>Hunt YC112 Wave Spawner</t>
  </si>
  <si>
    <t>Hunt YC124 Acceleration Gate Key</t>
  </si>
  <si>
    <t>Hunter Alvi</t>
  </si>
  <si>
    <t>Hunter Drone</t>
  </si>
  <si>
    <t>Hunter Malbreth</t>
  </si>
  <si>
    <t>'Hunter' Scout G-I</t>
  </si>
  <si>
    <t>Huntmaster Communications Tower</t>
  </si>
  <si>
    <t>Huntmaster Jackdaw</t>
  </si>
  <si>
    <t>Huntmaster Mainframe</t>
  </si>
  <si>
    <t>Huntmaster YC112 Boss Spawner</t>
  </si>
  <si>
    <t>Huntmaster YC112 Mini Boss Spawner</t>
  </si>
  <si>
    <t>Huntmaster YC112 Wave Spawner</t>
  </si>
  <si>
    <t>Huriki Vunau</t>
  </si>
  <si>
    <t>Hurricane</t>
  </si>
  <si>
    <t>Hurricane Blaze" Squadron SKIN"</t>
  </si>
  <si>
    <t>Hurricane Abyssal Firestorm SKIN</t>
  </si>
  <si>
    <t>Hurricane Abyssal Glory SKIN</t>
  </si>
  <si>
    <t>Hurricane Aurora Universalis SKIN</t>
  </si>
  <si>
    <t>Hurricane Biosecurity Responders SKIN</t>
  </si>
  <si>
    <t>Hurricane Bloody Hands SKIN</t>
  </si>
  <si>
    <t>Hurricane Blue Tiger Serenity Only SKIN</t>
  </si>
  <si>
    <t>Hurricane Blue Tiger Serenity Only SKIN (30 Days)</t>
  </si>
  <si>
    <t>Hurricane Blue Tiger Serenity Only SKIN (365 Days)</t>
  </si>
  <si>
    <t>Hurricane Blue Tiger Serenity Only SKIN (7 Days)</t>
  </si>
  <si>
    <t>Hurricane Blue Tiger Serenity Only SKIN (90 Days)</t>
  </si>
  <si>
    <t>Hurricane Blue Tiger SKIN</t>
  </si>
  <si>
    <t>Hurricane Blueprint</t>
  </si>
  <si>
    <t>Hurricane Chainbreaker Khumaak SKIN</t>
  </si>
  <si>
    <t>Hurricane Cordite Blossom SKIN</t>
  </si>
  <si>
    <t>Hurricane Deathglow Hunters SKIN</t>
  </si>
  <si>
    <t>Hurricane Exoplanets Hunter SKIN</t>
  </si>
  <si>
    <t>Hurricane Firewall Breach SKIN</t>
  </si>
  <si>
    <t>Hurricane Fleet Issue</t>
  </si>
  <si>
    <t>Hurricane Fleet Issue Biosecurity Responders SKIN</t>
  </si>
  <si>
    <t>Hurricane Fleet Issue Bloody Hands SKIN</t>
  </si>
  <si>
    <t>Hurricane Fleet Issue Blueprint</t>
  </si>
  <si>
    <t>Hurricane Fleet Issue Brutor SKIN</t>
  </si>
  <si>
    <t>Hurricane Fleet Issue Chainbreaker Khumaak SKIN</t>
  </si>
  <si>
    <t>Hurricane Fleet Issue Exoplanets Hunter SKIN</t>
  </si>
  <si>
    <t>Hurricane Fleet Issue Freedom's Revolution SKIN</t>
  </si>
  <si>
    <t>Hurricane Fleet Issue Glacial Drift SKIN</t>
  </si>
  <si>
    <t>Hurricane Fleet Issue Halcyon Dawn SKIN</t>
  </si>
  <si>
    <t>Hurricane Fleet Issue IGC SKIN</t>
  </si>
  <si>
    <t>Hurricane Fleet Issue In Rust We Trust SKIN</t>
  </si>
  <si>
    <t>Hurricane Fleet Issue Justice Serenity Only SKIN</t>
  </si>
  <si>
    <t>Hurricane Fleet Issue Justice Serenity Only SKIN (30 Days)</t>
  </si>
  <si>
    <t>Hurricane Fleet Issue Justice Serenity Only SKIN (365 Days)</t>
  </si>
  <si>
    <t>Hurricane Fleet Issue Justice Serenity Only SKIN (7 Days)</t>
  </si>
  <si>
    <t>Hurricane Fleet Issue Justice Serenity Only SKIN (90 Days)</t>
  </si>
  <si>
    <t>Hurricane Fleet Issue Justice SKIN</t>
  </si>
  <si>
    <t>Hurricane Fleet Issue Krusual SKIN</t>
  </si>
  <si>
    <t>Hurricane Fleet Issue Liberation Games SKIN</t>
  </si>
  <si>
    <t>Hurricane Fleet Issue Luminaire Zenith SKIN</t>
  </si>
  <si>
    <t>Hurricane Fleet Issue Nefantar SKIN</t>
  </si>
  <si>
    <t>Hurricane Fleet Issue Sebiestor SKIN</t>
  </si>
  <si>
    <t>Hurricane Fleet Issue Snowline Bladeracer SKIN</t>
  </si>
  <si>
    <t>Hurricane Fleet Issue Spirit SKIN</t>
  </si>
  <si>
    <t>Hurricane Fleet Issue Starkmanir SKIN</t>
  </si>
  <si>
    <t>Hurricane Fleet Issue Thukker Tribe SKIN</t>
  </si>
  <si>
    <t>Hurricane Fleet Issue Vherokior SKIN</t>
  </si>
  <si>
    <t>Hurricane Fleet Ordnance Spike SKIN</t>
  </si>
  <si>
    <t>Hurricane Fleet Ordnance Spike SKIN (Volatile)</t>
  </si>
  <si>
    <t>Hurricane Freedom's Revolution SKIN</t>
  </si>
  <si>
    <t>Hurricane Glacial Drift SKIN</t>
  </si>
  <si>
    <t>Hurricane Halcyon Dawn SKIN</t>
  </si>
  <si>
    <t>Hurricane Hazard Control SKIN</t>
  </si>
  <si>
    <t>Hurricane Headhunter SKIN</t>
  </si>
  <si>
    <t>Hurricane IGC SKIN</t>
  </si>
  <si>
    <t>Hurricane In Rust We Trust SKIN</t>
  </si>
  <si>
    <t>Hurricane Justice Serenity Only SKIN</t>
  </si>
  <si>
    <t>Hurricane Justice Serenity Only SKIN (30 Days)</t>
  </si>
  <si>
    <t>Hurricane Justice Serenity Only SKIN (365 Days)</t>
  </si>
  <si>
    <t>Hurricane Justice Serenity Only SKIN (7 Days)</t>
  </si>
  <si>
    <t>Hurricane Justice Serenity Only SKIN (90 Days)</t>
  </si>
  <si>
    <t>Hurricane Justice SKIN</t>
  </si>
  <si>
    <t>Hurricane Krusual SKIN</t>
  </si>
  <si>
    <t>Hurricane Liberation Games SKIN</t>
  </si>
  <si>
    <t>Hurricane Luminaire Zenith SKIN</t>
  </si>
  <si>
    <t>Hurricane Operation Permafrost SKIN</t>
  </si>
  <si>
    <t>Hurricane Republic Fleet Ordnance Pack</t>
  </si>
  <si>
    <t>Hurricane Sebiestor Serenity Only SKIN</t>
  </si>
  <si>
    <t>Hurricane Sebiestor SKIN</t>
  </si>
  <si>
    <t>Hurricane Sebiestor SKIN (30 Days)</t>
  </si>
  <si>
    <t>Hurricane Sebiestor SKIN (365 Days)</t>
  </si>
  <si>
    <t>Hurricane Sebiestor SKIN (7 Days)</t>
  </si>
  <si>
    <t>Hurricane Sebiestor SKIN (90 Days)</t>
  </si>
  <si>
    <t>Hurricane Snowline Bladeracer SKIN</t>
  </si>
  <si>
    <t>Hurricane Spirit SKIN</t>
  </si>
  <si>
    <t>Hurricane Starkmanir SKIN</t>
  </si>
  <si>
    <t>Hurricane Thukker Tribe SKIN</t>
  </si>
  <si>
    <t>Hurricane Triglavian Twilight SKIN</t>
  </si>
  <si>
    <t>Hurricane Tronhadar Ink Serenity Only SKIN</t>
  </si>
  <si>
    <t>Hurricane Tronhadar Ink Serenity Only SKIN (30 Days)</t>
  </si>
  <si>
    <t>Hurricane Tronhadar Ink Serenity Only SKIN (365 Days)</t>
  </si>
  <si>
    <t>Hurricane Tronhadar Ink Serenity Only SKIN (7 Days)</t>
  </si>
  <si>
    <t>Hurricane Tronhadar Ink Serenity Only SKIN (90 Days)</t>
  </si>
  <si>
    <t>Hurricane Tronhadar Ink SKIN</t>
  </si>
  <si>
    <t>Hurricane Valklear Glory Serenity Only SKIN</t>
  </si>
  <si>
    <t>Hurricane Valklear Glory Serenity Only SKIN (30 Days)</t>
  </si>
  <si>
    <t>Hurricane Valklear Glory Serenity Only SKIN (365 Days)</t>
  </si>
  <si>
    <t>Hurricane Valklear Glory Serenity Only SKIN (7 Days)</t>
  </si>
  <si>
    <t>Hurricane Valklear Glory Serenity Only SKIN (90 Days)</t>
  </si>
  <si>
    <t>Hurricane Valklear Glory SKIN</t>
  </si>
  <si>
    <t>Hurricane Vherokior SKIN</t>
  </si>
  <si>
    <t>Hurricane Yoiul Star SKIN</t>
  </si>
  <si>
    <t>'Husk' AV Grenade</t>
  </si>
  <si>
    <t>'Husk' Phase-synched Railgun (L)</t>
  </si>
  <si>
    <t>'Hustler' Heavy Neutron Blaster I</t>
  </si>
  <si>
    <t>'Hustler' Heavy Neutron Blaster I Blueprint</t>
  </si>
  <si>
    <t>H-W9TY Station Monument</t>
  </si>
  <si>
    <t>Hyan Vezzon</t>
  </si>
  <si>
    <t>Hyasyoda Captain</t>
  </si>
  <si>
    <t>Hyasyoda Corporation Parade Beacon</t>
  </si>
  <si>
    <t>Hyasyoda Research Lab Technical Data Chip</t>
  </si>
  <si>
    <t>Hyasyoda Research Laboratory</t>
  </si>
  <si>
    <t>Hyasyoda Security Compound</t>
  </si>
  <si>
    <t>Hybrid Polymer Silo</t>
  </si>
  <si>
    <t>Hybrid Polymer Silo Blueprint</t>
  </si>
  <si>
    <t>Hybrid Slaver Hounds</t>
  </si>
  <si>
    <t>Hybrid Turret Specialization Skill Accelerator</t>
  </si>
  <si>
    <t>Hybrid Weapon Assembly Instructions</t>
  </si>
  <si>
    <t>Hybrid Weapon Rigging</t>
  </si>
  <si>
    <t>Hydra</t>
  </si>
  <si>
    <t>Hydra Blueprint</t>
  </si>
  <si>
    <t>'Hydra' CreoDron Shotgun</t>
  </si>
  <si>
    <t>Hydraulic Stabilization Actuator</t>
  </si>
  <si>
    <t>Hydrocarbons</t>
  </si>
  <si>
    <t>16633</t>
  </si>
  <si>
    <t>Hydrochloric Acid</t>
  </si>
  <si>
    <t>Hydrochloric Acid Manufacturing Plant</t>
  </si>
  <si>
    <t>Hydrogen Batteries</t>
  </si>
  <si>
    <t>3685</t>
  </si>
  <si>
    <t>Hydrogen Fuel Block</t>
  </si>
  <si>
    <t>Hydrogen Fuel Block Blueprint</t>
  </si>
  <si>
    <t>Hydrogen Isotopes</t>
  </si>
  <si>
    <t>17889</t>
  </si>
  <si>
    <t>Hydromagnetic Physics</t>
  </si>
  <si>
    <t>Hyena</t>
  </si>
  <si>
    <t>Hyena Biosecurity Responders SKIN</t>
  </si>
  <si>
    <t>Hyena Blue Tiger Serenity Only SKIN</t>
  </si>
  <si>
    <t>Hyena Blue Tiger Serenity Only SKIN (30 Days)</t>
  </si>
  <si>
    <t>Hyena Blue Tiger Serenity Only SKIN (365 Days)</t>
  </si>
  <si>
    <t>Hyena Blue Tiger Serenity Only SKIN (7 Days)</t>
  </si>
  <si>
    <t>Hyena Blue Tiger Serenity Only SKIN (90 Days)</t>
  </si>
  <si>
    <t>Hyena Blue Tiger SKIN</t>
  </si>
  <si>
    <t>Hyena Blueprint</t>
  </si>
  <si>
    <t>Hyena Dawn of Liberation SKIN</t>
  </si>
  <si>
    <t>Hyena Exoplanets Hunter SKIN</t>
  </si>
  <si>
    <t>Hyena Glacial Drift SKIN</t>
  </si>
  <si>
    <t>Hyena Halcyon Dawn SKIN</t>
  </si>
  <si>
    <t>Hyena Hazard Control SKIN</t>
  </si>
  <si>
    <t>Hyena Justice Serenity Only SKIN</t>
  </si>
  <si>
    <t>Hyena Justice Serenity Only SKIN (30 Days)</t>
  </si>
  <si>
    <t>Hyena Justice Serenity Only SKIN (365 Days)</t>
  </si>
  <si>
    <t>Hyena Justice Serenity Only SKIN (7 Days)</t>
  </si>
  <si>
    <t>Hyena Justice Serenity Only SKIN (90 Days)</t>
  </si>
  <si>
    <t>Hyena Justice SKIN</t>
  </si>
  <si>
    <t>Hyena Republic Fleet SKIN</t>
  </si>
  <si>
    <t>Hyena Snowline Bladeracer SKIN</t>
  </si>
  <si>
    <t>Hyena Snowline Bladeracer SKIN (7 days Limited)</t>
  </si>
  <si>
    <t>Hyena Tronhadar Ink Serenity Only SKIN</t>
  </si>
  <si>
    <t>Hyena Tronhadar Ink Serenity Only SKIN (30 Days)</t>
  </si>
  <si>
    <t>Hyena Tronhadar Ink Serenity Only SKIN (365 Days)</t>
  </si>
  <si>
    <t>Hyena Tronhadar Ink Serenity Only SKIN (7 Days)</t>
  </si>
  <si>
    <t>Hyena Tronhadar Ink Serenity Only SKIN (90 Days)</t>
  </si>
  <si>
    <t>Hyena Tronhadar Ink SKIN</t>
  </si>
  <si>
    <t>Hyena Valklear Glory Serenity Only SKIN</t>
  </si>
  <si>
    <t>Hyena Valklear Glory Serenity Only SKIN (30 Days)</t>
  </si>
  <si>
    <t>Hyena Valklear Glory Serenity Only SKIN (365 Days)</t>
  </si>
  <si>
    <t>Hyena Valklear Glory Serenity Only SKIN (7 Days)</t>
  </si>
  <si>
    <t>Hyena Valklear Glory Serenity Only SKIN (90 Days)</t>
  </si>
  <si>
    <t>Hyena Valklear Glory SKIN</t>
  </si>
  <si>
    <t>Hykkota Stargate Construction Monument</t>
  </si>
  <si>
    <t>Hyper Net Uplink</t>
  </si>
  <si>
    <t>Hyper Net Uplink Blueprint</t>
  </si>
  <si>
    <t>Hyperbolic Metatransistor Array</t>
  </si>
  <si>
    <t>HyperCore</t>
  </si>
  <si>
    <t>Hypereuclidean Navigation</t>
  </si>
  <si>
    <t>Hyperfluct Generator</t>
  </si>
  <si>
    <t>Hyperflurite</t>
  </si>
  <si>
    <t>Hyperflurite Reaction</t>
  </si>
  <si>
    <t>Hyperflurite Reaction Formula</t>
  </si>
  <si>
    <t>Hyperion</t>
  </si>
  <si>
    <t>Hyperion Aliastra Edition</t>
  </si>
  <si>
    <t>Hyperion Aliastra Edition Blueprint</t>
  </si>
  <si>
    <t>Hyperion Aliastra Serenity Only SKIN</t>
  </si>
  <si>
    <t>Hyperion Aliastra SKIN</t>
  </si>
  <si>
    <t>Hyperion Aliastra SKIN (30 Days)</t>
  </si>
  <si>
    <t>Hyperion Aliastra SKIN (365 Days)</t>
  </si>
  <si>
    <t>Hyperion Aliastra SKIN (7 Days)</t>
  </si>
  <si>
    <t>Hyperion Aliastra SKIN (90 Days)</t>
  </si>
  <si>
    <t>Hyperion Aurora Universalis SKIN</t>
  </si>
  <si>
    <t>Hyperion Biosecurity Responders SKIN</t>
  </si>
  <si>
    <t>Hyperion Blueprint</t>
  </si>
  <si>
    <t>Hyperion Capsuleer Day XV SKIN</t>
  </si>
  <si>
    <t>Hyperion Capsuleer Elite XIX SKIN</t>
  </si>
  <si>
    <t>Hyperion Exoplanets Hunter SKIN</t>
  </si>
  <si>
    <t>Hyperion Federal Police SKIN</t>
  </si>
  <si>
    <t>Hyperion Federation Navy SKIN</t>
  </si>
  <si>
    <t>Hyperion Glacial Drift SKIN</t>
  </si>
  <si>
    <t>Hyperion Halcyon Dawn SKIN</t>
  </si>
  <si>
    <t>Hyperion Hunter's Quiver SKIN</t>
  </si>
  <si>
    <t>Hyperion Inner Zone Shipping Edition</t>
  </si>
  <si>
    <t>Hyperion Inner Zone Shipping Edition Blueprint</t>
  </si>
  <si>
    <t>Hyperion Inner Zone Shipping Serenity Only SKIN</t>
  </si>
  <si>
    <t>Hyperion Inner Zone Shipping SKIN</t>
  </si>
  <si>
    <t>Hyperion Inner Zone Shipping SKIN (30 Days)</t>
  </si>
  <si>
    <t>Hyperion Inner Zone Shipping SKIN (365 Days)</t>
  </si>
  <si>
    <t>Hyperion Inner Zone Shipping SKIN (7 Days)</t>
  </si>
  <si>
    <t>Hyperion Inner Zone Shipping SKIN (90 Days)</t>
  </si>
  <si>
    <t>Hyperion Inner Zone Vanguard SKIN</t>
  </si>
  <si>
    <t>Hyperion Inner Zone Vanguard SKIN (7 days Limited)</t>
  </si>
  <si>
    <t>Hyperion Intaki Syndicate Serenity Only SKIN</t>
  </si>
  <si>
    <t>Hyperion Intaki Syndicate Serenity Only SKIN (30 Days)</t>
  </si>
  <si>
    <t>Hyperion Intaki Syndicate Serenity Only SKIN (365 Days)</t>
  </si>
  <si>
    <t>Hyperion Intaki Syndicate Serenity Only SKIN (7 Days)</t>
  </si>
  <si>
    <t>Hyperion Intaki Syndicate Serenity Only SKIN (90 Days)</t>
  </si>
  <si>
    <t>Hyperion Intaki Syndicate SKIN</t>
  </si>
  <si>
    <t>Hyperion Kopis Edge SKIN</t>
  </si>
  <si>
    <t>Hyperion Quafe Serenity Only SKIN</t>
  </si>
  <si>
    <t>Hyperion Quafe Serenity Only SKIN (30 Days)</t>
  </si>
  <si>
    <t>Hyperion Quafe Serenity Only SKIN (365 Days)</t>
  </si>
  <si>
    <t>Hyperion Quafe Serenity Only SKIN (7 Days)</t>
  </si>
  <si>
    <t>Hyperion Quafe Serenity Only SKIN (90 Days)</t>
  </si>
  <si>
    <t>Hyperion Quafe SKIN</t>
  </si>
  <si>
    <t>Hyperion Serene Mang SKIN</t>
  </si>
  <si>
    <t>Hyperion Serpentis Serenity Only SKIN</t>
  </si>
  <si>
    <t>Hyperion Serpentis Serenity Only SKIN (30 Days)</t>
  </si>
  <si>
    <t>Hyperion Serpentis Serenity Only SKIN (365 Days)</t>
  </si>
  <si>
    <t>Hyperion Serpentis Serenity Only SKIN (7 Days)</t>
  </si>
  <si>
    <t>Hyperion Serpentis Serenity Only SKIN (90 Days)</t>
  </si>
  <si>
    <t>Hyperion Serpentis SKIN</t>
  </si>
  <si>
    <t>Hyperion Spirit SKIN</t>
  </si>
  <si>
    <t>Hyperion Valimor Legacy Serenity Only SKIN</t>
  </si>
  <si>
    <t>Hyperion Valimor Legacy Serenity Only SKIN (30 Days)</t>
  </si>
  <si>
    <t>Hyperion Valimor Legacy Serenity Only SKIN (365 Days)</t>
  </si>
  <si>
    <t>Hyperion Valimor Legacy Serenity Only SKIN (7 Days)</t>
  </si>
  <si>
    <t>Hyperion Valimor Legacy Serenity Only SKIN (90 Days)</t>
  </si>
  <si>
    <t>Hyperion Valimor Legacy SKIN</t>
  </si>
  <si>
    <t>Hyperion Wreck</t>
  </si>
  <si>
    <t>Hypernet Science</t>
  </si>
  <si>
    <t>Hypersynaptic Fibers</t>
  </si>
  <si>
    <t>16682</t>
  </si>
  <si>
    <t>Hypersynaptic Fibers Reaction</t>
  </si>
  <si>
    <t>Hypersynaptic Fibers Reaction Formula</t>
  </si>
  <si>
    <t>Hypnagogic Neurolink Enhancer</t>
  </si>
  <si>
    <t>Hypnagogic Neurolink Enhancer Reaction Formula</t>
  </si>
  <si>
    <t>Hypnos Compact Signal Distortion Amplifier I</t>
  </si>
  <si>
    <t>'Hypnos' Multispectral ECM I</t>
  </si>
  <si>
    <t>Hypnos Scoped Magnetometric ECM</t>
  </si>
  <si>
    <t>Hypnosian Agonizer</t>
  </si>
  <si>
    <t>Hypnosian Avenger</t>
  </si>
  <si>
    <t>Hypnosian Eristikon</t>
  </si>
  <si>
    <t>Hypnosian Preserver</t>
  </si>
  <si>
    <t>Hypnosian Psychopomp</t>
  </si>
  <si>
    <t>Hypnosian Sentinel</t>
  </si>
  <si>
    <t>Hypnosian Upholder</t>
  </si>
  <si>
    <t>Hypnosian Warden</t>
  </si>
  <si>
    <t>Hypnosian Watcher</t>
  </si>
  <si>
    <t>HZO Refinery Strong Box</t>
  </si>
  <si>
    <t>IA5 Tactical Scrambler Pistol</t>
  </si>
  <si>
    <t>Ibis</t>
  </si>
  <si>
    <t>Ibis Biosecurity Responders SKIN</t>
  </si>
  <si>
    <t>Ibis Blueprint</t>
  </si>
  <si>
    <t>Ibis Exoplanets Hunter SKIN</t>
  </si>
  <si>
    <t>Ibis Glacial Drift SKIN</t>
  </si>
  <si>
    <t>Ibis Halcyon Dawn SKIN</t>
  </si>
  <si>
    <t>Ibrahim</t>
  </si>
  <si>
    <t>Ibrahim's Insignia</t>
  </si>
  <si>
    <t>'Icarus' Basic Kinetic Catalyzer</t>
  </si>
  <si>
    <t>Ice Advanced Industry Facility</t>
  </si>
  <si>
    <t>Ice Aqueous Liquid Extractor</t>
  </si>
  <si>
    <t>Ice Basic Industry Facility</t>
  </si>
  <si>
    <t>Ice Command Center</t>
  </si>
  <si>
    <t>Ice Dwarf Planet</t>
  </si>
  <si>
    <t>Ice Extractor Control Unit</t>
  </si>
  <si>
    <t>Ice Field</t>
  </si>
  <si>
    <t>Ice Harvester I</t>
  </si>
  <si>
    <t>Ice Harvester I Blueprint</t>
  </si>
  <si>
    <t>Ice Harvester II</t>
  </si>
  <si>
    <t>Ice Harvester II Blueprint</t>
  </si>
  <si>
    <t>Ice Harvester Upgrade I</t>
  </si>
  <si>
    <t>Ice Harvester Upgrade I Blueprint</t>
  </si>
  <si>
    <t>Ice Harvester Upgrade II</t>
  </si>
  <si>
    <t>Ice Harvester Upgrade II Blueprint</t>
  </si>
  <si>
    <t>Ice Harvesting</t>
  </si>
  <si>
    <t>Ice Harvesting Drone I</t>
  </si>
  <si>
    <t>Ice Harvesting Drone I Blueprint</t>
  </si>
  <si>
    <t>Ice Harvesting Drone II</t>
  </si>
  <si>
    <t>Ice Harvesting Drone II Blueprint</t>
  </si>
  <si>
    <t>Ice Harvesting Drone Operation</t>
  </si>
  <si>
    <t>Ice Harvesting Drone Specialization</t>
  </si>
  <si>
    <t>Ice Heavy Metals Extractor</t>
  </si>
  <si>
    <t>Ice Launchpad</t>
  </si>
  <si>
    <t>Ice Microorganisms Extractor</t>
  </si>
  <si>
    <t>Ice Mining Laser I</t>
  </si>
  <si>
    <t>Ice Mining Laser I Blueprint</t>
  </si>
  <si>
    <t>Ice Mining Laser II</t>
  </si>
  <si>
    <t>Ice Mining Laser II Blueprint</t>
  </si>
  <si>
    <t>Ice Noble Gas Extractor</t>
  </si>
  <si>
    <t>Ice Planktic Colonies Extractor</t>
  </si>
  <si>
    <t>Ice Processing</t>
  </si>
  <si>
    <t>Ice Storage Facility</t>
  </si>
  <si>
    <t>Ice Storm Filaments Crate</t>
  </si>
  <si>
    <t>Icefield Environment</t>
  </si>
  <si>
    <t>Ichmari Obesa's Outpost</t>
  </si>
  <si>
    <t>ID Card Generator</t>
  </si>
  <si>
    <t>Identity Data Chip</t>
  </si>
  <si>
    <t>IFFA Compact Damage Control</t>
  </si>
  <si>
    <t>IGC Garment Keeper</t>
  </si>
  <si>
    <t>Ikitursa</t>
  </si>
  <si>
    <t>Ikitursa All-Stars Casino Clash SKIN</t>
  </si>
  <si>
    <t>Ikitursa Blackfire Steel SKIN</t>
  </si>
  <si>
    <t>Ikitursa Blueprint</t>
  </si>
  <si>
    <t>Ikitursa Liminal Crossings SKIN</t>
  </si>
  <si>
    <t>Ikitursa Metamateria Exotica SKIN</t>
  </si>
  <si>
    <t>Ikitursa Niflhel Gildclaw SKIN</t>
  </si>
  <si>
    <t>Ikitursa Singularity Storm SKIN</t>
  </si>
  <si>
    <t>Ikonen's Buzzard</t>
  </si>
  <si>
    <t>Ilkur Eiren's Nidhoggur</t>
  </si>
  <si>
    <t>Illian Gara</t>
  </si>
  <si>
    <t>Illian's Passcard</t>
  </si>
  <si>
    <t>Imai Kenon</t>
  </si>
  <si>
    <t>Imai Kenon's Corpse</t>
  </si>
  <si>
    <t>Imai Kenon's Tag</t>
  </si>
  <si>
    <t>607</t>
  </si>
  <si>
    <t>Imicus Aspirant Explorer SKIN</t>
  </si>
  <si>
    <t>Imicus Biosecurity Responders SKIN</t>
  </si>
  <si>
    <t>Imicus Blueprint</t>
  </si>
  <si>
    <t>Imicus Exoplanets Hunter SKIN</t>
  </si>
  <si>
    <t>Imicus Glacial Drift SKIN</t>
  </si>
  <si>
    <t>Imicus Halcyon Dawn SKIN</t>
  </si>
  <si>
    <t>Imicus Inner Zone Shipping Serenity Only SKIN</t>
  </si>
  <si>
    <t>Imicus Inner Zone Shipping SKIN</t>
  </si>
  <si>
    <t>Imicus Inner Zone Shipping SKIN (30 Days)</t>
  </si>
  <si>
    <t>Imicus Inner Zone Shipping SKIN (365 Days)</t>
  </si>
  <si>
    <t>Imicus Inner Zone Shipping SKIN (7 Days)</t>
  </si>
  <si>
    <t>Imicus Inner Zone Shipping SKIN (90 Days)</t>
  </si>
  <si>
    <t>Imicus Inner Zone Vanguard SKIN</t>
  </si>
  <si>
    <t>Imicus Intaki Syndicate Serenity Only SKIN</t>
  </si>
  <si>
    <t>Imicus Intaki Syndicate SKIN</t>
  </si>
  <si>
    <t>Imicus Intaki Syndicate SKIN (30 Days)</t>
  </si>
  <si>
    <t>Imicus Intaki Syndicate SKIN (365 Days)</t>
  </si>
  <si>
    <t>Imicus Intaki Syndicate SKIN (7 days Limited)</t>
  </si>
  <si>
    <t>Imicus Intaki Syndicate SKIN (7 Days)</t>
  </si>
  <si>
    <t>Imicus Intaki Syndicate SKIN (90 Days)</t>
  </si>
  <si>
    <t>Imicus Kopis Edge SKIN</t>
  </si>
  <si>
    <t>Imicus Semiotique Superluminal SKIN</t>
  </si>
  <si>
    <t>Imicus Serpentis Serenity Only SKIN</t>
  </si>
  <si>
    <t>Imicus Serpentis Serenity Only SKIN (30 Days)</t>
  </si>
  <si>
    <t>Imicus Serpentis Serenity Only SKIN (365 Days)</t>
  </si>
  <si>
    <t>Imicus Serpentis Serenity Only SKIN (7 Days)</t>
  </si>
  <si>
    <t>Imicus Serpentis Serenity Only SKIN (90 Days)</t>
  </si>
  <si>
    <t>Imicus Serpentis SKIN</t>
  </si>
  <si>
    <t>Imicus Spirit SKIN</t>
  </si>
  <si>
    <t>Imicus Valimor Legacy Serenity Only SKIN</t>
  </si>
  <si>
    <t>Imicus Valimor Legacy Serenity Only SKIN (30 Days)</t>
  </si>
  <si>
    <t>Imicus Valimor Legacy Serenity Only SKIN (365 Days)</t>
  </si>
  <si>
    <t>Imicus Valimor Legacy Serenity Only SKIN (7 Days)</t>
  </si>
  <si>
    <t>Imicus Valimor Legacy Serenity Only SKIN (90 Days)</t>
  </si>
  <si>
    <t>Imicus Valimor Legacy SKIN</t>
  </si>
  <si>
    <t>Imicus Versus Blueforce SKIN</t>
  </si>
  <si>
    <t>Imicus Warp Convergence SKIN</t>
  </si>
  <si>
    <t>IMK-K1 Station Monument</t>
  </si>
  <si>
    <t>Immaculate Jaspet</t>
  </si>
  <si>
    <t>Immobile Tractor Beam</t>
  </si>
  <si>
    <t>Immolator</t>
  </si>
  <si>
    <t>Immolator Blueprint</t>
  </si>
  <si>
    <t>Immovable Enigma</t>
  </si>
  <si>
    <t>Imp</t>
  </si>
  <si>
    <t>Imp Blueprint</t>
  </si>
  <si>
    <t>'Impact' Enhanced Heavy Damage Modifier</t>
  </si>
  <si>
    <t>Impaired Archive Sentry Tower</t>
  </si>
  <si>
    <t>Impaired Biomechanoid Saucer</t>
  </si>
  <si>
    <t>Impairor</t>
  </si>
  <si>
    <t>Impairor Biosecurity Responders SKIN</t>
  </si>
  <si>
    <t>Impairor Blueprint</t>
  </si>
  <si>
    <t>Impairor Cold Iron Serenity Only SKIN</t>
  </si>
  <si>
    <t>Impairor Cold Iron Serenity Only SKIN (30 Days)</t>
  </si>
  <si>
    <t>Impairor Cold Iron Serenity Only SKIN (365 Days)</t>
  </si>
  <si>
    <t>Impairor Cold Iron Serenity Only SKIN (7 Days)</t>
  </si>
  <si>
    <t>Impairor Cold Iron Serenity Only SKIN (90 Days)</t>
  </si>
  <si>
    <t>Impairor Cold Iron SKIN</t>
  </si>
  <si>
    <t>Impairor Exoplanets Hunter SKIN</t>
  </si>
  <si>
    <t>Impairor Glacial Drift SKIN</t>
  </si>
  <si>
    <t>Impairor Halcyon Dawn SKIN</t>
  </si>
  <si>
    <t>Impairor Purity of the Throne Serenity Only SKIN</t>
  </si>
  <si>
    <t>Impairor Purity of the Throne Serenity Only SKIN (30 Days)</t>
  </si>
  <si>
    <t>Impairor Purity of the Throne Serenity Only SKIN (365 Days)</t>
  </si>
  <si>
    <t>Impairor Purity of the Throne Serenity Only SKIN (7 Days)</t>
  </si>
  <si>
    <t>Impairor Purity of the Throne Serenity Only SKIN (90 Days)</t>
  </si>
  <si>
    <t>Impairor Purity of the Throne SKIN</t>
  </si>
  <si>
    <t>Impairor Reenactment Drone</t>
  </si>
  <si>
    <t>Impel</t>
  </si>
  <si>
    <t>Impel Biosecurity Responders SKIN</t>
  </si>
  <si>
    <t>Impel Blueprint</t>
  </si>
  <si>
    <t>Impel Cold Iron Serenity Only SKIN</t>
  </si>
  <si>
    <t>Impel Cold Iron Serenity Only SKIN (30 Days)</t>
  </si>
  <si>
    <t>Impel Cold Iron Serenity Only SKIN (365 Days)</t>
  </si>
  <si>
    <t>Impel Cold Iron Serenity Only SKIN (7 Days)</t>
  </si>
  <si>
    <t>Impel Cold Iron Serenity Only SKIN (90 Days)</t>
  </si>
  <si>
    <t>Impel Cold Iron SKIN</t>
  </si>
  <si>
    <t>Impel EoM Serenity Only SKIN</t>
  </si>
  <si>
    <t>Impel EoM Serenity Only SKIN (30 Days)</t>
  </si>
  <si>
    <t>Impel EoM Serenity Only SKIN (365 Days)</t>
  </si>
  <si>
    <t>Impel EoM Serenity Only SKIN (7 Days)</t>
  </si>
  <si>
    <t>Impel EoM Serenity Only SKIN (90 Days)</t>
  </si>
  <si>
    <t>Impel EoM SKIN</t>
  </si>
  <si>
    <t>Impel Exoplanets Hunter SKIN</t>
  </si>
  <si>
    <t>Impel Glacial Drift SKIN</t>
  </si>
  <si>
    <t>Impel Halcyon Dawn SKIN</t>
  </si>
  <si>
    <t>Impel Imperial Jubilee SKIN</t>
  </si>
  <si>
    <t>Impel Ironblood Serenity Only SKIN</t>
  </si>
  <si>
    <t>Impel Ironblood Serenity Only SKIN (30 Days)</t>
  </si>
  <si>
    <t>Impel Ironblood Serenity Only SKIN (365 Days)</t>
  </si>
  <si>
    <t>Impel Ironblood Serenity Only SKIN (7 Days)</t>
  </si>
  <si>
    <t>Impel Ironblood Serenity Only SKIN (90 Days)</t>
  </si>
  <si>
    <t>Impel Ironblood SKIN</t>
  </si>
  <si>
    <t>Impel Lodestrike SKIN</t>
  </si>
  <si>
    <t>Impel Oasis of Faith SKIN</t>
  </si>
  <si>
    <t>Impel Purity of the Throne Serenity Only SKIN</t>
  </si>
  <si>
    <t>Impel Purity of the Throne Serenity Only SKIN (30 Days)</t>
  </si>
  <si>
    <t>Impel Purity of the Throne Serenity Only SKIN (365 Days)</t>
  </si>
  <si>
    <t>Impel Purity of the Throne Serenity Only SKIN (7 Days)</t>
  </si>
  <si>
    <t>Impel Purity of the Throne Serenity Only SKIN (90 Days)</t>
  </si>
  <si>
    <t>Impel Purity of the Throne SKIN</t>
  </si>
  <si>
    <t>Impel Raata Sunset Serenity Only SKIN</t>
  </si>
  <si>
    <t>Impel Raata Sunset Serenity Only SKIN (30 Days)</t>
  </si>
  <si>
    <t>Impel Raata Sunset Serenity Only SKIN (365 Days)</t>
  </si>
  <si>
    <t>Impel Raata Sunset Serenity Only SKIN (7 Days)</t>
  </si>
  <si>
    <t>Impel Raata Sunset Serenity Only SKIN (90 Days)</t>
  </si>
  <si>
    <t>Impel Raata Sunset SKIN</t>
  </si>
  <si>
    <t>Impel Star Captain SKIN</t>
  </si>
  <si>
    <t>Impel Versus Redforce SKIN</t>
  </si>
  <si>
    <t>Impenetrable Storage Depot</t>
  </si>
  <si>
    <t>Imperial Agatho</t>
  </si>
  <si>
    <t>Imperial Armaments Forge Gun</t>
  </si>
  <si>
    <t>Imperial Armory</t>
  </si>
  <si>
    <t>Imperial Assault A/1-Series</t>
  </si>
  <si>
    <t>Imperial Assault A-I</t>
  </si>
  <si>
    <t>Imperial Assault ak.0</t>
  </si>
  <si>
    <t>Imperial Assault Scrambler Rifle</t>
  </si>
  <si>
    <t>Imperial Avenger</t>
  </si>
  <si>
    <t>Imperial Bahir</t>
  </si>
  <si>
    <t>Imperial Basic Armor Plates</t>
  </si>
  <si>
    <t>Imperial Basic Armor Repairer</t>
  </si>
  <si>
    <t>Imperial Basic Cardiac Regulator</t>
  </si>
  <si>
    <t>Imperial Basic CPU Upgrade</t>
  </si>
  <si>
    <t>Imperial Basic Heavy Damage Modifier</t>
  </si>
  <si>
    <t>Imperial Basic PG Upgrade</t>
  </si>
  <si>
    <t>Imperial Bataivah</t>
  </si>
  <si>
    <t>Imperial Battlecruiser</t>
  </si>
  <si>
    <t>Imperial Breach Scrambler Pistol</t>
  </si>
  <si>
    <t>Imperial Burst Scrambler Pistol</t>
  </si>
  <si>
    <t>Imperial Caius</t>
  </si>
  <si>
    <t>Imperial CAR-9 Burst Scrambler Pistol</t>
  </si>
  <si>
    <t>Imperial Carthum Assault Scrambler Rifle</t>
  </si>
  <si>
    <t>Imperial Champion</t>
  </si>
  <si>
    <t>Imperial Commando A/1-Series</t>
  </si>
  <si>
    <t>Imperial Commando A-I</t>
  </si>
  <si>
    <t>Imperial Commando ak.0</t>
  </si>
  <si>
    <t>Imperial Complex Armor Plates</t>
  </si>
  <si>
    <t>Imperial Complex Armor Repairer</t>
  </si>
  <si>
    <t>Imperial Complex Cardiac Regulator</t>
  </si>
  <si>
    <t>Imperial Complex CPU Upgrade</t>
  </si>
  <si>
    <t>Imperial Complex Heavy Damage Modifier</t>
  </si>
  <si>
    <t>Imperial Complex PG Upgrade</t>
  </si>
  <si>
    <t>Imperial Courier</t>
  </si>
  <si>
    <t>Imperial CRD-9 Assault Scrambler Rifle</t>
  </si>
  <si>
    <t>Imperial Cruiser</t>
  </si>
  <si>
    <t>Imperial Crusader</t>
  </si>
  <si>
    <t>Imperial CRW-04 Scrambler Rifle</t>
  </si>
  <si>
    <t>Imperial Deacon</t>
  </si>
  <si>
    <t>Imperial Destroyer</t>
  </si>
  <si>
    <t>Imperial Disciple</t>
  </si>
  <si>
    <t>Imperial Dominator</t>
  </si>
  <si>
    <t>Imperial 'Dominus' Sentinel</t>
  </si>
  <si>
    <t>Imperial Donus</t>
  </si>
  <si>
    <t>Imperial Dopa</t>
  </si>
  <si>
    <t>Imperial 'Dragon' Scout</t>
  </si>
  <si>
    <t>Imperial ELM-7 Laser Rifle</t>
  </si>
  <si>
    <t>Imperial Enhanced Armor Plates</t>
  </si>
  <si>
    <t>Imperial Enhanced Armor Repairer</t>
  </si>
  <si>
    <t>Imperial Enhanced Cardiac Regulator</t>
  </si>
  <si>
    <t>Imperial Enhanced CPU Upgrade</t>
  </si>
  <si>
    <t>Imperial Enhanced Heavy Damage Modifier</t>
  </si>
  <si>
    <t>Imperial Enhanced PG Upgrade</t>
  </si>
  <si>
    <t>Imperial Equalizer</t>
  </si>
  <si>
    <t>Imperial Escort Aeon</t>
  </si>
  <si>
    <t>Imperial Escort Apocalypse</t>
  </si>
  <si>
    <t>Imperial Escort Armageddon</t>
  </si>
  <si>
    <t>Imperial Escort Carrier</t>
  </si>
  <si>
    <t>Imperial Escort Maller</t>
  </si>
  <si>
    <t>Imperial Escort Omen</t>
  </si>
  <si>
    <t>Imperial Escort Oracle</t>
  </si>
  <si>
    <t>Imperial Escort Prophecy</t>
  </si>
  <si>
    <t>Imperial Escort Providence</t>
  </si>
  <si>
    <t>Imperial Escort Punisher</t>
  </si>
  <si>
    <t>Imperial Exarp</t>
  </si>
  <si>
    <t>Imperial Felix</t>
  </si>
  <si>
    <t>Imperial Felix_old</t>
  </si>
  <si>
    <t>Imperial Fighter</t>
  </si>
  <si>
    <t>Imperial Forian</t>
  </si>
  <si>
    <t>Imperial Forian_old</t>
  </si>
  <si>
    <t>Imperial Freighter</t>
  </si>
  <si>
    <t>Imperial Freighter Vessel</t>
  </si>
  <si>
    <t>Imperial Frigate</t>
  </si>
  <si>
    <t>'Imperial Guard'  VZN-20 Forge Gun</t>
  </si>
  <si>
    <t>'Imperial Guard' Assault A/1-Series</t>
  </si>
  <si>
    <t>'Imperial Guard' Assault ak.0</t>
  </si>
  <si>
    <t>'Imperial Guard' Viziam Forge Gun</t>
  </si>
  <si>
    <t>Imperial Haran</t>
  </si>
  <si>
    <t>Imperial Hauler</t>
  </si>
  <si>
    <t>Imperial Iezaz</t>
  </si>
  <si>
    <t>Imperial Justicar</t>
  </si>
  <si>
    <t>Imperial Laser Rifle</t>
  </si>
  <si>
    <t>Imperial Logistics A/1-Series</t>
  </si>
  <si>
    <t>Imperial Logistics A-I</t>
  </si>
  <si>
    <t>Imperial Logistics ak.0</t>
  </si>
  <si>
    <t>Imperial 'Marine Issue' AM-H SKIN</t>
  </si>
  <si>
    <t>Imperial 'Marine Issue' AM-L SKIN</t>
  </si>
  <si>
    <t>Imperial 'Marine Issue' AM-M SKIN</t>
  </si>
  <si>
    <t>Imperial Martyr</t>
  </si>
  <si>
    <t>Imperial Matendi</t>
  </si>
  <si>
    <t>Imperial Mathura</t>
  </si>
  <si>
    <t>Imperial Muzakir</t>
  </si>
  <si>
    <t>Imperial Nabih</t>
  </si>
  <si>
    <t>Imperial Navy 100mm Steel Plates</t>
  </si>
  <si>
    <t>Imperial Navy 100mm Steel Plates Blueprint</t>
  </si>
  <si>
    <t>Imperial Navy 1600mm Steel Plates</t>
  </si>
  <si>
    <t>Imperial Navy 1600mm Steel Plates Blueprint</t>
  </si>
  <si>
    <t>Imperial Navy 200mm Steel Plates</t>
  </si>
  <si>
    <t>Imperial Navy 200mm Steel Plates Blueprint</t>
  </si>
  <si>
    <t>Imperial Navy 400mm Steel Plates</t>
  </si>
  <si>
    <t>Imperial Navy 400mm Steel Plates Blueprint</t>
  </si>
  <si>
    <t>Imperial Navy 800mm Steel Plates</t>
  </si>
  <si>
    <t>Imperial Navy 800mm Steel Plates Blueprint</t>
  </si>
  <si>
    <t>Imperial Navy Acolyte</t>
  </si>
  <si>
    <t>Imperial Navy Acolyte Blueprint</t>
  </si>
  <si>
    <t>Imperial Navy Apocalypse</t>
  </si>
  <si>
    <t>Imperial Navy Armageddon</t>
  </si>
  <si>
    <t>Imperial Navy Battlecruiser Wreck</t>
  </si>
  <si>
    <t>Imperial Navy Battleship Wreck</t>
  </si>
  <si>
    <t>Imperial Navy Cap Recharger</t>
  </si>
  <si>
    <t>Imperial Navy Cap Recharger Blueprint</t>
  </si>
  <si>
    <t>Imperial Navy Capacitor Power Relay</t>
  </si>
  <si>
    <t>Imperial Navy Capacitor Power Relay Blueprint</t>
  </si>
  <si>
    <t>Imperial Navy Captain</t>
  </si>
  <si>
    <t>Imperial Navy Captain Insignia I</t>
  </si>
  <si>
    <t>Imperial Navy Colonel</t>
  </si>
  <si>
    <t>Imperial Navy Colonel Insignia I</t>
  </si>
  <si>
    <t>Imperial Navy Command Mindlink</t>
  </si>
  <si>
    <t>Imperial Navy Crucifer</t>
  </si>
  <si>
    <t>Imperial Navy Crusader</t>
  </si>
  <si>
    <t>Imperial Navy Curator</t>
  </si>
  <si>
    <t>Imperial Navy Curator Blueprint</t>
  </si>
  <si>
    <t>Imperial Navy Deacon</t>
  </si>
  <si>
    <t>Imperial Navy Delta I Support Frigate</t>
  </si>
  <si>
    <t>Imperial Navy Delta II Support Frigate</t>
  </si>
  <si>
    <t>Imperial Navy Detective</t>
  </si>
  <si>
    <t>Imperial Navy Dreadnought Wreck</t>
  </si>
  <si>
    <t>Imperial Navy Drone Damage Amplifier</t>
  </si>
  <si>
    <t>Imperial Navy Dual Heavy Beam Laser</t>
  </si>
  <si>
    <t>Imperial Navy Dual Heavy Pulse Laser</t>
  </si>
  <si>
    <t>Imperial Navy Dual Light Beam Laser</t>
  </si>
  <si>
    <t>Imperial Navy Dual Light Pulse Laser</t>
  </si>
  <si>
    <t>Imperial Navy Elite Cruiser Wreck</t>
  </si>
  <si>
    <t>Imperial Navy Elite Frigate Wreck</t>
  </si>
  <si>
    <t>Imperial Navy Elite Soldier</t>
  </si>
  <si>
    <t>Imperial Navy EM Armor Hardener</t>
  </si>
  <si>
    <t>Imperial Navy EM Armor Hardener Blueprint</t>
  </si>
  <si>
    <t>Imperial Navy EM Coating</t>
  </si>
  <si>
    <t>Imperial Navy EM Coating Blueprint</t>
  </si>
  <si>
    <t>Imperial Navy EM Energized Membrane</t>
  </si>
  <si>
    <t>Imperial Navy EM Energized Membrane Blueprint</t>
  </si>
  <si>
    <t>Imperial Navy Executioner</t>
  </si>
  <si>
    <t>Imperial Navy Explosive Armor Hardener</t>
  </si>
  <si>
    <t>Imperial Navy Explosive Armor Hardener Blueprint</t>
  </si>
  <si>
    <t>Imperial Navy Explosive Coating</t>
  </si>
  <si>
    <t>Imperial Navy Explosive Coating Blueprint</t>
  </si>
  <si>
    <t>Imperial Navy Explosive Energized Membrane</t>
  </si>
  <si>
    <t>Imperial Navy Explosive Energized Membrane Blueprint</t>
  </si>
  <si>
    <t>Imperial Navy Fleet Commander</t>
  </si>
  <si>
    <t>Imperial Navy Fleet Commander Insignia</t>
  </si>
  <si>
    <t>Imperial Navy Fleet Marshall</t>
  </si>
  <si>
    <t>Imperial Navy Fleet Rear-Admiral Insignia</t>
  </si>
  <si>
    <t>Imperial Navy Focused Medium Beam Laser</t>
  </si>
  <si>
    <t>Imperial Navy Focused Medium Pulse Laser</t>
  </si>
  <si>
    <t>Imperial Navy Gamma I Support Frigate</t>
  </si>
  <si>
    <t>Imperial Navy Gamma II Support Frigate</t>
  </si>
  <si>
    <t>Imperial Navy Gamma L</t>
  </si>
  <si>
    <t>Imperial Navy Gamma M</t>
  </si>
  <si>
    <t>Imperial Navy Gamma S</t>
  </si>
  <si>
    <t>Imperial Navy Gate Permit</t>
  </si>
  <si>
    <t>Imperial Navy Gate Permit Container</t>
  </si>
  <si>
    <t>Imperial Navy Gatling Pulse Laser</t>
  </si>
  <si>
    <t>Imperial Navy General</t>
  </si>
  <si>
    <t>Imperial Navy General Insignia I</t>
  </si>
  <si>
    <t>Imperial Navy General Insignia II</t>
  </si>
  <si>
    <t>Imperial Navy Guardian</t>
  </si>
  <si>
    <t>Imperial Navy Harbinger</t>
  </si>
  <si>
    <t>Imperial Navy Heat Sink</t>
  </si>
  <si>
    <t>Imperial Navy Heat Sink Blueprint</t>
  </si>
  <si>
    <t>Imperial Navy Heavy Beam Laser</t>
  </si>
  <si>
    <t>Imperial Navy Heavy Capacitor Booster</t>
  </si>
  <si>
    <t>Imperial Navy Heavy Capacitor Booster Blueprint</t>
  </si>
  <si>
    <t>Imperial Navy Heavy Energy Neutralizer</t>
  </si>
  <si>
    <t>Imperial Navy Heavy Energy Neutralizer Blueprint</t>
  </si>
  <si>
    <t>Imperial Navy Heavy Energy Nosferatu</t>
  </si>
  <si>
    <t>Imperial Navy Heavy Energy Nosferatu Blueprint</t>
  </si>
  <si>
    <t>Imperial Navy Heavy Pulse Laser</t>
  </si>
  <si>
    <t>Imperial Navy Infiltrator</t>
  </si>
  <si>
    <t>Imperial Navy Infiltrator Blueprint</t>
  </si>
  <si>
    <t>Imperial Navy Infrared L</t>
  </si>
  <si>
    <t>Imperial Navy Infrared M</t>
  </si>
  <si>
    <t>Imperial Navy Infrared S</t>
  </si>
  <si>
    <t>Imperial Navy Jakar</t>
  </si>
  <si>
    <t>Imperial Navy Kinetic Armor Hardener</t>
  </si>
  <si>
    <t>Imperial Navy Kinetic Armor Hardener Blueprint</t>
  </si>
  <si>
    <t>Imperial Navy Kinetic Coating</t>
  </si>
  <si>
    <t>Imperial Navy Kinetic Coating Blueprint</t>
  </si>
  <si>
    <t>Imperial Navy Kinetic Energized Membrane</t>
  </si>
  <si>
    <t>Imperial Navy Kinetic Energized Membrane Blueprint</t>
  </si>
  <si>
    <t>Imperial Navy Large Armor Repairer</t>
  </si>
  <si>
    <t>Imperial Navy Large EMP Smartbomb</t>
  </si>
  <si>
    <t>Imperial Navy Large EMP Smartbomb Blueprint</t>
  </si>
  <si>
    <t>Imperial Navy Large Remote Capacitor Transmitter</t>
  </si>
  <si>
    <t>Imperial Navy Large Remote Capacitor Transmitter Blueprint</t>
  </si>
  <si>
    <t>Imperial Navy Major</t>
  </si>
  <si>
    <t>Imperial Navy Major Insignia I</t>
  </si>
  <si>
    <t>Imperial Navy Maller</t>
  </si>
  <si>
    <t>Imperial Navy Medium Armor Repairer</t>
  </si>
  <si>
    <t>Imperial Navy Medium Capacitor Booster</t>
  </si>
  <si>
    <t>Imperial Navy Medium Capacitor Booster Blueprint</t>
  </si>
  <si>
    <t>Imperial Navy Medium EMP Smartbomb</t>
  </si>
  <si>
    <t>Imperial Navy Medium EMP Smartbomb Blueprint</t>
  </si>
  <si>
    <t>Imperial Navy Medium Energy Neutralizer</t>
  </si>
  <si>
    <t>Imperial Navy Medium Energy Neutralizer Blueprint</t>
  </si>
  <si>
    <t>Imperial Navy Medium Energy Nosferatu</t>
  </si>
  <si>
    <t>Imperial Navy Medium Energy Nosferatu Blueprint</t>
  </si>
  <si>
    <t>Imperial Navy Medium Remote Capacitor Transmitter</t>
  </si>
  <si>
    <t>Imperial Navy Medium Remote Capacitor Transmitter Blueprint</t>
  </si>
  <si>
    <t>Imperial Navy Mega Beam Laser</t>
  </si>
  <si>
    <t>Imperial Navy Mega Pulse Laser</t>
  </si>
  <si>
    <t>Imperial Navy Micro Capacitor Booster</t>
  </si>
  <si>
    <t>Imperial Navy Micro Capacitor Booster Blueprint</t>
  </si>
  <si>
    <t>Imperial Navy Micro EMP Smartbomb</t>
  </si>
  <si>
    <t>Imperial Navy Micro EMP Smartbomb Blueprint</t>
  </si>
  <si>
    <t>Imperial Navy Microwave L</t>
  </si>
  <si>
    <t>Imperial Navy Microwave M</t>
  </si>
  <si>
    <t>Imperial Navy Microwave S</t>
  </si>
  <si>
    <t>Imperial Navy Midshipman Insignia I</t>
  </si>
  <si>
    <t>Imperial Navy Midshipman Insignia II</t>
  </si>
  <si>
    <t>Imperial Navy Midshipman Insignia III</t>
  </si>
  <si>
    <t>Imperial Navy Mjolnir Auto-Targeting Cruise Missile I</t>
  </si>
  <si>
    <t>Imperial Navy Mjolnir Auto-Targeting Heavy Missile I</t>
  </si>
  <si>
    <t>Imperial Navy Mjolnir Auto-Targeting Light Missile I</t>
  </si>
  <si>
    <t>Imperial Navy Modified 'Noble' Implant</t>
  </si>
  <si>
    <t>Imperial Navy Multifrequency L</t>
  </si>
  <si>
    <t>Imperial Navy Multifrequency M</t>
  </si>
  <si>
    <t>Imperial Navy Multifrequency S</t>
  </si>
  <si>
    <t>Imperial Navy Multifrequency S Blueprint</t>
  </si>
  <si>
    <t>Imperial Navy Multispectrum Coating</t>
  </si>
  <si>
    <t>Imperial Navy Multispectrum Coating Blueprint</t>
  </si>
  <si>
    <t>Imperial Navy Multispectrum Energized Membrane</t>
  </si>
  <si>
    <t>Imperial Navy Multispectrum Energized Membrane Blueprint</t>
  </si>
  <si>
    <t>Imperial Navy Officer</t>
  </si>
  <si>
    <t>Imperial Navy Omen</t>
  </si>
  <si>
    <t>Imperial Navy Omnidirectional Tracking Enhancer</t>
  </si>
  <si>
    <t>Imperial Navy Pilgrim</t>
  </si>
  <si>
    <t>Imperial Navy Praetor</t>
  </si>
  <si>
    <t>Imperial Navy Praetor Blueprint</t>
  </si>
  <si>
    <t>Imperial Navy Quad Beam Laser</t>
  </si>
  <si>
    <t>Imperial Navy Radio L</t>
  </si>
  <si>
    <t>Imperial Navy Radio M</t>
  </si>
  <si>
    <t>Imperial Navy Radio S</t>
  </si>
  <si>
    <t>Imperial Navy Raid Leader</t>
  </si>
  <si>
    <t>Imperial Navy Raid Leader Insignia</t>
  </si>
  <si>
    <t>Imperial Navy Revelation</t>
  </si>
  <si>
    <t>Imperial Navy Scout</t>
  </si>
  <si>
    <t>Imperial Navy Security Clearance</t>
  </si>
  <si>
    <t>Imperial Navy Security Cordon Outpost</t>
  </si>
  <si>
    <t>Imperial Navy Sentinel</t>
  </si>
  <si>
    <t>Imperial Navy Sergeant</t>
  </si>
  <si>
    <t>Imperial Navy Sergeant Elite Insignia</t>
  </si>
  <si>
    <t>Imperial Navy Sergeant Insignia I</t>
  </si>
  <si>
    <t>Imperial Navy Sergeant Insignia II</t>
  </si>
  <si>
    <t>Imperial Navy Sergeant Insignia III</t>
  </si>
  <si>
    <t>Imperial Navy Sergeant Major</t>
  </si>
  <si>
    <t>Imperial Navy Sergeant Major Insignia I</t>
  </si>
  <si>
    <t>Imperial Navy Slicer</t>
  </si>
  <si>
    <t>Imperial Navy Slicer Abyssal Glory SKIN</t>
  </si>
  <si>
    <t>Imperial Navy Slicer Ardishapur SKIN</t>
  </si>
  <si>
    <t>Imperial Navy Slicer Biosecurity Responders SKIN</t>
  </si>
  <si>
    <t>Imperial Navy Slicer Blueprint</t>
  </si>
  <si>
    <t>Imperial Navy Slicer Cold Iron Serenity Only SKIN</t>
  </si>
  <si>
    <t>Imperial Navy Slicer Cold Iron Serenity Only SKIN (30 Days)</t>
  </si>
  <si>
    <t>Imperial Navy Slicer Cold Iron Serenity Only SKIN (365 Days)</t>
  </si>
  <si>
    <t>Imperial Navy Slicer Cold Iron Serenity Only SKIN (7 Days)</t>
  </si>
  <si>
    <t>Imperial Navy Slicer Cold Iron Serenity Only SKIN (90 Days)</t>
  </si>
  <si>
    <t>Imperial Navy Slicer Cold Iron SKIN</t>
  </si>
  <si>
    <t>Imperial Navy Slicer Crown and Swords SKIN</t>
  </si>
  <si>
    <t>Imperial Navy Slicer EoM Serenity Only SKIN</t>
  </si>
  <si>
    <t>Imperial Navy Slicer EoM Serenity Only SKIN (30 Days)</t>
  </si>
  <si>
    <t>Imperial Navy Slicer EoM Serenity Only SKIN (365 Days)</t>
  </si>
  <si>
    <t>Imperial Navy Slicer EoM Serenity Only SKIN (7 Days)</t>
  </si>
  <si>
    <t>Imperial Navy Slicer EoM Serenity Only SKIN (90 Days)</t>
  </si>
  <si>
    <t>Imperial Navy Slicer EoM SKIN</t>
  </si>
  <si>
    <t>Imperial Navy Slicer Exoplanets Hunter SKIN</t>
  </si>
  <si>
    <t>Imperial Navy Slicer Glacial Drift SKIN</t>
  </si>
  <si>
    <t>Imperial Navy Slicer Halcyon Dawn SKIN</t>
  </si>
  <si>
    <t>Imperial Navy Slicer Oasis of Faith SKIN</t>
  </si>
  <si>
    <t>Imperial Navy Slicer Purity of the Throne Serenity Only SKIN</t>
  </si>
  <si>
    <t>Imperial Navy Slicer Purity of the Throne Serenity Only SKIN (30 Days)</t>
  </si>
  <si>
    <t>Imperial Navy Slicer Purity of the Throne Serenity Only SKIN (365 Days)</t>
  </si>
  <si>
    <t>Imperial Navy Slicer Purity of the Throne Serenity Only SKIN (7 Days)</t>
  </si>
  <si>
    <t>Imperial Navy Slicer Purity of the Throne Serenity Only SKIN (90 Days)</t>
  </si>
  <si>
    <t>Imperial Navy Slicer Purity of the Throne SKIN</t>
  </si>
  <si>
    <t>Imperial Navy Slicer Sarum SKIN</t>
  </si>
  <si>
    <t>Imperial Navy Small Armor Repairer</t>
  </si>
  <si>
    <t>Imperial Navy Small Capacitor Booster</t>
  </si>
  <si>
    <t>Imperial Navy Small Capacitor Booster Blueprint</t>
  </si>
  <si>
    <t>Imperial Navy Small EMP Smartbomb</t>
  </si>
  <si>
    <t>Imperial Navy Small EMP Smartbomb Blueprint</t>
  </si>
  <si>
    <t>Imperial Navy Small Energy Neutralizer</t>
  </si>
  <si>
    <t>Imperial Navy Small Energy Neutralizer Blueprint</t>
  </si>
  <si>
    <t>Imperial Navy Small Energy Nosferatu</t>
  </si>
  <si>
    <t>Imperial Navy Small Energy Nosferatu Blueprint</t>
  </si>
  <si>
    <t>Imperial Navy Small Focused Beam Laser</t>
  </si>
  <si>
    <t>Imperial Navy Small Focused Pulse Laser</t>
  </si>
  <si>
    <t>Imperial Navy Small Remote Capacitor Transmitter</t>
  </si>
  <si>
    <t>Imperial Navy Small Remote Capacitor Transmitter Blueprint</t>
  </si>
  <si>
    <t>Imperial Navy Soldier</t>
  </si>
  <si>
    <t>Imperial Navy Squad Leader</t>
  </si>
  <si>
    <t>Imperial Navy Squad Leader Insignia</t>
  </si>
  <si>
    <t>Imperial Navy Standard L</t>
  </si>
  <si>
    <t>Imperial Navy Standard M</t>
  </si>
  <si>
    <t>Imperial Navy Standard S</t>
  </si>
  <si>
    <t>Imperial Navy Tachyon Beam Laser</t>
  </si>
  <si>
    <t>Imperial Navy Thermal Armor Hardener</t>
  </si>
  <si>
    <t>Imperial Navy Thermal Armor Hardener Blueprint</t>
  </si>
  <si>
    <t>Imperial Navy Thermal Coating</t>
  </si>
  <si>
    <t>Imperial Navy Thermal Coating Blueprint</t>
  </si>
  <si>
    <t>Imperial Navy Thermal Energized Membrane</t>
  </si>
  <si>
    <t>Imperial Navy Thermal Energized Membrane Blueprint</t>
  </si>
  <si>
    <t>Imperial Navy Ultraviolet L</t>
  </si>
  <si>
    <t>Imperial Navy Ultraviolet M</t>
  </si>
  <si>
    <t>Imperial Navy Ultraviolet S</t>
  </si>
  <si>
    <t>Imperial Navy Xray L</t>
  </si>
  <si>
    <t>Imperial Navy Xray M</t>
  </si>
  <si>
    <t>Imperial Navy Xray S</t>
  </si>
  <si>
    <t>Imperial Navy Zealot</t>
  </si>
  <si>
    <t>Imperial 'Opus' Assault</t>
  </si>
  <si>
    <t>Imperial Origen</t>
  </si>
  <si>
    <t>Imperial Paladin</t>
  </si>
  <si>
    <t>Imperial 'Paladin' Commando</t>
  </si>
  <si>
    <t>Imperial R-9 Drop Uplink</t>
  </si>
  <si>
    <t>Imperial Redeemer</t>
  </si>
  <si>
    <t>Imperial Scout A/1-Series</t>
  </si>
  <si>
    <t>Imperial Scout A-I</t>
  </si>
  <si>
    <t>Imperial Scout ak.0</t>
  </si>
  <si>
    <t>Imperial Scrambler Pistol</t>
  </si>
  <si>
    <t>Imperial Scrambler Rifle</t>
  </si>
  <si>
    <t>Imperial Sentinel A/1-Series</t>
  </si>
  <si>
    <t>Imperial Sentinel A-I</t>
  </si>
  <si>
    <t>Imperial Sentinel ak.0</t>
  </si>
  <si>
    <t>Imperial 'Seraph' Logistics</t>
  </si>
  <si>
    <t>Imperial Sixtus</t>
  </si>
  <si>
    <t>Imperial Special Ops Field Enhancer - Standard</t>
  </si>
  <si>
    <t>Imperial Sprite</t>
  </si>
  <si>
    <t>Imperial Stellar Observatory</t>
  </si>
  <si>
    <t>Imperial Tamir</t>
  </si>
  <si>
    <t>Imperial Tanakh</t>
  </si>
  <si>
    <t>Imperial Templar Agatho</t>
  </si>
  <si>
    <t>Imperial Templar Caius</t>
  </si>
  <si>
    <t>Imperial Templar Champion</t>
  </si>
  <si>
    <t>Imperial Templar Crusader</t>
  </si>
  <si>
    <t>Imperial Templar Diviner</t>
  </si>
  <si>
    <t>Imperial Templar Dominator</t>
  </si>
  <si>
    <t>Imperial Templar Donus</t>
  </si>
  <si>
    <t>Imperial Templar Forian</t>
  </si>
  <si>
    <t>Imperial Templar Forian_old</t>
  </si>
  <si>
    <t>Imperial Templar Judgment</t>
  </si>
  <si>
    <t>Imperial Templar Justicar</t>
  </si>
  <si>
    <t>Imperial Templar Martyr</t>
  </si>
  <si>
    <t>Imperial Templar Mathura</t>
  </si>
  <si>
    <t>Imperial Templar Muzakir</t>
  </si>
  <si>
    <t>Imperial Templar Napat</t>
  </si>
  <si>
    <t>Imperial Templar Paladin</t>
  </si>
  <si>
    <t>Imperial Templar Paladin_old</t>
  </si>
  <si>
    <t>Imperial Templar Phalanx</t>
  </si>
  <si>
    <t>Imperial Templar Seer</t>
  </si>
  <si>
    <t>Imperial Templar Tamir</t>
  </si>
  <si>
    <t>Imperial Templar Torah</t>
  </si>
  <si>
    <t>Imperial Templar Ultara</t>
  </si>
  <si>
    <t>Imperial Templar Valok</t>
  </si>
  <si>
    <t>Imperial Ultara</t>
  </si>
  <si>
    <t>Imperial Viziam Drop Uplink</t>
  </si>
  <si>
    <t>Imperial Viziam Laser Rifle</t>
  </si>
  <si>
    <t>Imperial Viziam Scrambler Pistol</t>
  </si>
  <si>
    <t>Imperial Viziam Scrambler Rifle</t>
  </si>
  <si>
    <t>Imperial Viziam Specialist Laser Rifle</t>
  </si>
  <si>
    <t>Imperial Viziam Specialist Scrambler Rifle</t>
  </si>
  <si>
    <t>Impetus Console</t>
  </si>
  <si>
    <t>Impetus Trading Cards</t>
  </si>
  <si>
    <t>Important Surveillance Data</t>
  </si>
  <si>
    <t>Impregnable Safe</t>
  </si>
  <si>
    <t>Improved Barren Command Center</t>
  </si>
  <si>
    <t>Improved Blue Pill Booster</t>
  </si>
  <si>
    <t>Improved Blue Pill Booster Blueprint</t>
  </si>
  <si>
    <t>Improved Blue Pill Booster Reaction</t>
  </si>
  <si>
    <t>Improved Blue Pill Booster Reaction Formula</t>
  </si>
  <si>
    <t>Improved Cloaking Device II</t>
  </si>
  <si>
    <t>Improved Cloaking Device II Blueprint</t>
  </si>
  <si>
    <t>Improved Crash Booster</t>
  </si>
  <si>
    <t>Improved Crash Booster Blueprint</t>
  </si>
  <si>
    <t>Improved Crash Booster Reaction</t>
  </si>
  <si>
    <t>Improved Crash Booster Reaction Formula</t>
  </si>
  <si>
    <t>Improved Drop Booster</t>
  </si>
  <si>
    <t>Improved Drop Booster Blueprint</t>
  </si>
  <si>
    <t>Improved Drop Booster Reaction</t>
  </si>
  <si>
    <t>Improved Drop Booster Reaction Formula</t>
  </si>
  <si>
    <t>Improved Exile Booster</t>
  </si>
  <si>
    <t>Improved Exile Booster Blueprint</t>
  </si>
  <si>
    <t>Improved Exile Booster Reaction</t>
  </si>
  <si>
    <t>Improved Exile Booster Reaction Formula</t>
  </si>
  <si>
    <t>Improved Frentix Booster</t>
  </si>
  <si>
    <t>Improved Frentix Booster Blueprint</t>
  </si>
  <si>
    <t>Improved Frentix Booster Reaction</t>
  </si>
  <si>
    <t>Improved Frentix Booster Reaction Formula</t>
  </si>
  <si>
    <t>Improved Gas Command Center</t>
  </si>
  <si>
    <t>Improved 'Guise' Cloaking Device II</t>
  </si>
  <si>
    <t>Improved 'Guise' Cloaking Device II Blueprint</t>
  </si>
  <si>
    <t>Improved Ice Command Center</t>
  </si>
  <si>
    <t>Improved Lava Command Center</t>
  </si>
  <si>
    <t>Improved Mindflood Booster</t>
  </si>
  <si>
    <t>Improved Mindflood Booster Blueprint</t>
  </si>
  <si>
    <t>Improved Mindflood Booster Reaction</t>
  </si>
  <si>
    <t>Improved Mindflood Booster Reaction Formula</t>
  </si>
  <si>
    <t>Improved Oceanic Command Center</t>
  </si>
  <si>
    <t>Improved Plasma Command Center</t>
  </si>
  <si>
    <t>Improved Sooth Sayer Booster</t>
  </si>
  <si>
    <t>Improved Sooth Sayer Booster Blueprint</t>
  </si>
  <si>
    <t>Improved Sooth Sayer Booster Reaction</t>
  </si>
  <si>
    <t>Improved Sooth Sayer Booster Reaction Formula</t>
  </si>
  <si>
    <t>Improved Storm Command Center</t>
  </si>
  <si>
    <t>Improved Temperate Command Center</t>
  </si>
  <si>
    <t>Improved X-Instinct Booster</t>
  </si>
  <si>
    <t>Improved X-Instinct Booster Blueprint</t>
  </si>
  <si>
    <t>Improved X-Instinct Booster Reaction</t>
  </si>
  <si>
    <t>Improved X-Instinct Booster Reaction Formula</t>
  </si>
  <si>
    <t>'Impulse' Enhanced Shield Extender</t>
  </si>
  <si>
    <t>Inactive Drone Sentry</t>
  </si>
  <si>
    <t>Inactive Sentry Gun</t>
  </si>
  <si>
    <t>Inactive Sonic Multitool</t>
  </si>
  <si>
    <t>Inception Skill Package</t>
  </si>
  <si>
    <t>'Inception' Target Painter</t>
  </si>
  <si>
    <t>'Inception' Target Painter Blueprint</t>
  </si>
  <si>
    <t>Incognito Accelerant</t>
  </si>
  <si>
    <t>Incognito Attainment</t>
  </si>
  <si>
    <t>Incognito Augmentation</t>
  </si>
  <si>
    <t>Incognito Data Interface</t>
  </si>
  <si>
    <t>Incognito Data Interface Blueprint</t>
  </si>
  <si>
    <t>Incognito Parity</t>
  </si>
  <si>
    <t>Incognito Process</t>
  </si>
  <si>
    <t>Incognito Ship Data Interface</t>
  </si>
  <si>
    <t>Incognito Ship Data Interface Blueprint</t>
  </si>
  <si>
    <t>Incognito Symmetry</t>
  </si>
  <si>
    <t>Incognito Tuner Data Interface</t>
  </si>
  <si>
    <t>Incognito Tuner Data Interface Blueprint</t>
  </si>
  <si>
    <t>Incomplete EoM Missile Battery</t>
  </si>
  <si>
    <t>Incremental Gravimetric ECCM Scanning Array I</t>
  </si>
  <si>
    <t>Incremental Ladar ECCM Scanning Array I</t>
  </si>
  <si>
    <t>Incremental Magnetometric ECCM Scanning Array I</t>
  </si>
  <si>
    <t>Incremental Radar ECCM Scanning Array I</t>
  </si>
  <si>
    <t>Incriminating Evidence</t>
  </si>
  <si>
    <t>Incubus</t>
  </si>
  <si>
    <t>Incubus Apis</t>
  </si>
  <si>
    <t>Incubus Drone</t>
  </si>
  <si>
    <t>Incursion Effect Assault</t>
  </si>
  <si>
    <t>Incursion Effect HQ</t>
  </si>
  <si>
    <t>Incursus</t>
  </si>
  <si>
    <t>Incursus AIR Laboratories SKIN</t>
  </si>
  <si>
    <t>Incursus Aliastra Edition</t>
  </si>
  <si>
    <t>Incursus Aliastra Edition Blueprint</t>
  </si>
  <si>
    <t>Incursus Aliastra Serenity Only SKIN</t>
  </si>
  <si>
    <t>Incursus Aliastra SKIN</t>
  </si>
  <si>
    <t>Incursus Aliastra SKIN (30 Days)</t>
  </si>
  <si>
    <t>Incursus Aliastra SKIN (365 Days)</t>
  </si>
  <si>
    <t>Incursus Aliastra SKIN (7 Days)</t>
  </si>
  <si>
    <t>Incursus Aliastra SKIN (90 Days)</t>
  </si>
  <si>
    <t>Incursus Biosecurity Responders SKIN</t>
  </si>
  <si>
    <t>Incursus Blueprint</t>
  </si>
  <si>
    <t>Incursus Capsuleer Day XV SKIN</t>
  </si>
  <si>
    <t>Incursus Deathglow Remnant SKIN</t>
  </si>
  <si>
    <t>Incursus Exoplanets Hunter SKIN</t>
  </si>
  <si>
    <t>Incursus Federal Strategic Materiel Pack</t>
  </si>
  <si>
    <t>Incursus Federation Navy SKIN</t>
  </si>
  <si>
    <t>Incursus Glacial Drift SKIN</t>
  </si>
  <si>
    <t>Incursus Glittering Dream SKIN</t>
  </si>
  <si>
    <t>Incursus Halcyon Dawn SKIN</t>
  </si>
  <si>
    <t>Incursus Harmonious Ascension SKIN</t>
  </si>
  <si>
    <t>Incursus Inner Zone Shipping Edition</t>
  </si>
  <si>
    <t>Incursus Inner Zone Shipping Edition Blueprint</t>
  </si>
  <si>
    <t>Incursus Inner Zone Shipping Serenity Only SKIN</t>
  </si>
  <si>
    <t>Incursus Inner Zone Shipping SKIN</t>
  </si>
  <si>
    <t>Incursus Inner Zone Shipping SKIN (30 Days)</t>
  </si>
  <si>
    <t>Incursus Inner Zone Shipping SKIN (365 Days)</t>
  </si>
  <si>
    <t>Incursus Inner Zone Shipping SKIN (7 Days)</t>
  </si>
  <si>
    <t>Incursus Inner Zone Shipping SKIN (90 Days)</t>
  </si>
  <si>
    <t>Incursus Inner Zone Vanguard SKIN</t>
  </si>
  <si>
    <t>Incursus Inner Zone Vanguard SKIN (30 days Limited)</t>
  </si>
  <si>
    <t>Incursus Inner Zone Vanguard SKIN (7 days Limited)</t>
  </si>
  <si>
    <t>Incursus Intaki Syndicate Serenity Only SKIN</t>
  </si>
  <si>
    <t>Incursus Intaki Syndicate Serenity Only SKIN (30 Days)</t>
  </si>
  <si>
    <t>Incursus Intaki Syndicate Serenity Only SKIN (365 Days)</t>
  </si>
  <si>
    <t>Incursus Intaki Syndicate Serenity Only SKIN (7 Days)</t>
  </si>
  <si>
    <t>Incursus Intaki Syndicate Serenity Only SKIN (90 Days)</t>
  </si>
  <si>
    <t>Incursus Intaki Syndicate SKIN</t>
  </si>
  <si>
    <t>Incursus Kopis Edge SKIN</t>
  </si>
  <si>
    <t>Incursus Kopis Edge SKIN (180 Days)</t>
  </si>
  <si>
    <t>Incursus Quafe Serenity Only SKIN</t>
  </si>
  <si>
    <t>Incursus Quafe Serenity Only SKIN (30 Days)</t>
  </si>
  <si>
    <t>Incursus Quafe Serenity Only SKIN (365 Days)</t>
  </si>
  <si>
    <t>Incursus Quafe Serenity Only SKIN (7 Days)</t>
  </si>
  <si>
    <t>Incursus Quafe Serenity Only SKIN (90 Days)</t>
  </si>
  <si>
    <t>Incursus Quafe SKIN</t>
  </si>
  <si>
    <t>Incursus Semiotique Superluminal SKIN</t>
  </si>
  <si>
    <t>Incursus Serpentis Serenity Only SKIN</t>
  </si>
  <si>
    <t>Incursus Serpentis Serenity Only SKIN (30 Days)</t>
  </si>
  <si>
    <t>Incursus Serpentis Serenity Only SKIN (365 Days)</t>
  </si>
  <si>
    <t>Incursus Serpentis Serenity Only SKIN (7 Days)</t>
  </si>
  <si>
    <t>Incursus Serpentis Serenity Only SKIN (90 Days)</t>
  </si>
  <si>
    <t>Incursus Serpentis SKIN</t>
  </si>
  <si>
    <t>Incursus Spirit SKIN</t>
  </si>
  <si>
    <t>Incursus Strategic Materiel Defender SKIN</t>
  </si>
  <si>
    <t>Incursus Strategic Materiel Defender SKIN (Volatile)</t>
  </si>
  <si>
    <t>Incursus test fix</t>
  </si>
  <si>
    <t>Incursus Valimor Legacy Serenity Only SKIN</t>
  </si>
  <si>
    <t>Incursus Valimor Legacy Serenity Only SKIN (30 Days)</t>
  </si>
  <si>
    <t>Incursus Valimor Legacy Serenity Only SKIN (365 Days)</t>
  </si>
  <si>
    <t>Incursus Valimor Legacy Serenity Only SKIN (7 Days)</t>
  </si>
  <si>
    <t>Incursus Valimor Legacy Serenity Only SKIN (90 Days)</t>
  </si>
  <si>
    <t>Incursus Valimor Legacy SKIN</t>
  </si>
  <si>
    <t>Incursus Zakura Shumyu SKIN</t>
  </si>
  <si>
    <t>Independence Queen</t>
  </si>
  <si>
    <t>Independent Abaddon</t>
  </si>
  <si>
    <t>Independent Apocalypse</t>
  </si>
  <si>
    <t>Independent Arbitrator</t>
  </si>
  <si>
    <t>Independent Armageddon</t>
  </si>
  <si>
    <t>Independent Atron</t>
  </si>
  <si>
    <t>Independent Augoror</t>
  </si>
  <si>
    <t>Independent Bellicose</t>
  </si>
  <si>
    <t>Independent Blackbird</t>
  </si>
  <si>
    <t>Independent Breacher</t>
  </si>
  <si>
    <t>Independent Caracal</t>
  </si>
  <si>
    <t>Independent Celestis</t>
  </si>
  <si>
    <t>Independent Condor</t>
  </si>
  <si>
    <t>Independent Crucifier</t>
  </si>
  <si>
    <t>Independent Dominix</t>
  </si>
  <si>
    <t>Independent Executioner</t>
  </si>
  <si>
    <t>Independent Exequror</t>
  </si>
  <si>
    <t>Independent Green-Crewed Abaddon</t>
  </si>
  <si>
    <t>Independent Green-Crewed Apocalypse</t>
  </si>
  <si>
    <t>Independent Green-Crewed Arbitrator</t>
  </si>
  <si>
    <t>Independent Green-Crewed Armageddon</t>
  </si>
  <si>
    <t>Independent Green-Crewed Atron</t>
  </si>
  <si>
    <t>Independent Green-Crewed Augoror</t>
  </si>
  <si>
    <t>Independent Green-Crewed Bellicose</t>
  </si>
  <si>
    <t>Independent Green-Crewed Blackbird</t>
  </si>
  <si>
    <t>Independent Green-Crewed Breacher</t>
  </si>
  <si>
    <t>Independent Green-Crewed Caracal</t>
  </si>
  <si>
    <t>Independent Green-Crewed Celestis</t>
  </si>
  <si>
    <t>Independent Green-Crewed Condor</t>
  </si>
  <si>
    <t>Independent Green-Crewed Crucifier</t>
  </si>
  <si>
    <t>Independent Green-Crewed Dominix</t>
  </si>
  <si>
    <t>Independent Green-Crewed Executioner</t>
  </si>
  <si>
    <t>Independent Green-Crewed Exequror</t>
  </si>
  <si>
    <t>Independent Green-Crewed Griffin</t>
  </si>
  <si>
    <t>Independent Green-Crewed Heron</t>
  </si>
  <si>
    <t>Independent Green-Crewed Hyperion</t>
  </si>
  <si>
    <t>Independent Green-Crewed Imicus</t>
  </si>
  <si>
    <t>Independent Green-Crewed Incursus</t>
  </si>
  <si>
    <t>Independent Green-Crewed Inquisitor</t>
  </si>
  <si>
    <t>Independent Green-Crewed Kestrel</t>
  </si>
  <si>
    <t>Independent Green-Crewed Maelstrom</t>
  </si>
  <si>
    <t>Independent Green-Crewed Maller</t>
  </si>
  <si>
    <t>Independent Green-Crewed Maulus</t>
  </si>
  <si>
    <t>Independent Green-Crewed Megathron</t>
  </si>
  <si>
    <t>Independent Green-Crewed Merlin</t>
  </si>
  <si>
    <t>Independent Green-Crewed Moa</t>
  </si>
  <si>
    <t>Independent Green-Crewed Omen</t>
  </si>
  <si>
    <t>Independent Green-Crewed Osprey</t>
  </si>
  <si>
    <t>Independent Green-Crewed Probe</t>
  </si>
  <si>
    <t>Independent Green-Crewed Punisher</t>
  </si>
  <si>
    <t>Independent Green-Crewed Raven</t>
  </si>
  <si>
    <t>Independent Green-Crewed Rifter</t>
  </si>
  <si>
    <t>Independent Green-Crewed Rokh</t>
  </si>
  <si>
    <t>Independent Green-Crewed Rupture</t>
  </si>
  <si>
    <t>Independent Green-Crewed Scorpion</t>
  </si>
  <si>
    <t>Independent Green-Crewed Scythe</t>
  </si>
  <si>
    <t>Independent Green-Crewed Slasher</t>
  </si>
  <si>
    <t>Independent Green-Crewed Stabber</t>
  </si>
  <si>
    <t>Independent Green-Crewed Tempest</t>
  </si>
  <si>
    <t>Independent Green-Crewed Thorax</t>
  </si>
  <si>
    <t>Independent Green-Crewed Tristan</t>
  </si>
  <si>
    <t>Independent Green-Crewed Typhoon</t>
  </si>
  <si>
    <t>Independent Green-Crewed Vexor</t>
  </si>
  <si>
    <t>Independent Green-Crewed Vigil</t>
  </si>
  <si>
    <t>Independent Griffin</t>
  </si>
  <si>
    <t>Independent Harbinger</t>
  </si>
  <si>
    <t>Independent Heron</t>
  </si>
  <si>
    <t>Independent Hyperion</t>
  </si>
  <si>
    <t>Independent Imicus</t>
  </si>
  <si>
    <t>Independent Incursus</t>
  </si>
  <si>
    <t>Independent Inquisitor</t>
  </si>
  <si>
    <t>Independent Kestrel</t>
  </si>
  <si>
    <t>Independent Maelstrom</t>
  </si>
  <si>
    <t>Independent Maller</t>
  </si>
  <si>
    <t>Independent Maulus</t>
  </si>
  <si>
    <t>Independent Megathron</t>
  </si>
  <si>
    <t>Independent Merlin</t>
  </si>
  <si>
    <t>Independent Moa</t>
  </si>
  <si>
    <t>Independent Omen</t>
  </si>
  <si>
    <t>Independent Osprey</t>
  </si>
  <si>
    <t>Independent Probe</t>
  </si>
  <si>
    <t>Independent Prophecy</t>
  </si>
  <si>
    <t>Independent Punisher</t>
  </si>
  <si>
    <t>Independent Raven</t>
  </si>
  <si>
    <t>Independent Rifter</t>
  </si>
  <si>
    <t>Independent Rokh</t>
  </si>
  <si>
    <t>Independent Rupture</t>
  </si>
  <si>
    <t>Independent Scorpion</t>
  </si>
  <si>
    <t>Independent Scythe</t>
  </si>
  <si>
    <t>Independent Shielding</t>
  </si>
  <si>
    <t>Independent Slasher</t>
  </si>
  <si>
    <t>Independent Stabber</t>
  </si>
  <si>
    <t>Independent Tempest</t>
  </si>
  <si>
    <t>Independent Thorax</t>
  </si>
  <si>
    <t>Independent Tristan</t>
  </si>
  <si>
    <t>Independent Typhoon</t>
  </si>
  <si>
    <t>Independent Veteran Abaddon</t>
  </si>
  <si>
    <t>Independent Veteran Apocalypse</t>
  </si>
  <si>
    <t>Independent Veteran Arbitrator</t>
  </si>
  <si>
    <t>Independent Veteran Armageddon</t>
  </si>
  <si>
    <t>Independent Veteran Atron</t>
  </si>
  <si>
    <t>Independent Veteran Augoror</t>
  </si>
  <si>
    <t>Independent Veteran Bellicose</t>
  </si>
  <si>
    <t>Independent Veteran Blackbird</t>
  </si>
  <si>
    <t>Independent Veteran Breacher</t>
  </si>
  <si>
    <t>Independent Veteran Caracal</t>
  </si>
  <si>
    <t>Independent Veteran Celestis</t>
  </si>
  <si>
    <t>Independent Veteran Condor</t>
  </si>
  <si>
    <t>Independent Veteran Crucifier</t>
  </si>
  <si>
    <t>Independent Veteran Dominix</t>
  </si>
  <si>
    <t>Independent Veteran Executioner</t>
  </si>
  <si>
    <t>Independent Veteran Exequror</t>
  </si>
  <si>
    <t>Independent Veteran Griffin</t>
  </si>
  <si>
    <t>Independent Veteran Heron</t>
  </si>
  <si>
    <t>Independent Veteran Hyperion</t>
  </si>
  <si>
    <t>Independent Veteran Imicus</t>
  </si>
  <si>
    <t>Independent Veteran Incursus</t>
  </si>
  <si>
    <t>Independent Veteran Inquisitor</t>
  </si>
  <si>
    <t>Independent Veteran Kestrel</t>
  </si>
  <si>
    <t>Independent Veteran Maelstrom</t>
  </si>
  <si>
    <t>Independent Veteran Maller</t>
  </si>
  <si>
    <t>Independent Veteran Maulus</t>
  </si>
  <si>
    <t>Independent Veteran Megathron</t>
  </si>
  <si>
    <t>Independent Veteran Merlin</t>
  </si>
  <si>
    <t>Independent Veteran Moa</t>
  </si>
  <si>
    <t>Independent Veteran Omen</t>
  </si>
  <si>
    <t>Independent Veteran Osprey</t>
  </si>
  <si>
    <t>Independent Veteran Probe</t>
  </si>
  <si>
    <t>Independent Veteran Punisher</t>
  </si>
  <si>
    <t>Independent Veteran Raven</t>
  </si>
  <si>
    <t>Independent Veteran Rifter</t>
  </si>
  <si>
    <t>Independent Veteran Rokh</t>
  </si>
  <si>
    <t>Independent Veteran Rupture</t>
  </si>
  <si>
    <t>Independent Veteran Scorpion</t>
  </si>
  <si>
    <t>Independent Veteran Scythe</t>
  </si>
  <si>
    <t>Independent Veteran Slasher</t>
  </si>
  <si>
    <t>Independent Veteran Stabber</t>
  </si>
  <si>
    <t>Independent Veteran Tempest</t>
  </si>
  <si>
    <t>Independent Veteran Thorax</t>
  </si>
  <si>
    <t>Independent Veteran Tristan</t>
  </si>
  <si>
    <t>Independent Veteran Typhoon</t>
  </si>
  <si>
    <t>Independent Veteran Vexor</t>
  </si>
  <si>
    <t>Independent Veteran Vigil</t>
  </si>
  <si>
    <t>Independent Vexor</t>
  </si>
  <si>
    <t>Independent Vigil</t>
  </si>
  <si>
    <t>Indestructible Acceleration Gate</t>
  </si>
  <si>
    <t>Indestructible Freight Pad</t>
  </si>
  <si>
    <t>Indestructible Landing Pad</t>
  </si>
  <si>
    <t>Indestructible Minmatar Starbase</t>
  </si>
  <si>
    <t>Indestructible Minmatar Starbase (DO NOT TRANSLATE )</t>
  </si>
  <si>
    <t>Indestructible Radio Telescope</t>
  </si>
  <si>
    <t>Indirect Scanning Dampening Unit I</t>
  </si>
  <si>
    <t>Indirect Target Acquisition I</t>
  </si>
  <si>
    <t>Induced Compact Multispectral ECM</t>
  </si>
  <si>
    <t>Induced Signal Distortion Amplifier I</t>
  </si>
  <si>
    <t>Industrial Capacitor Recharger</t>
  </si>
  <si>
    <t>Industrial Command Ships</t>
  </si>
  <si>
    <t>Industrial Cynosural Field</t>
  </si>
  <si>
    <t>Industrial Cynosural Field Generator</t>
  </si>
  <si>
    <t>Industrial Cynosural Field Generator Blueprint</t>
  </si>
  <si>
    <t>Industrial Derelict</t>
  </si>
  <si>
    <t>Industrial Explosives</t>
  </si>
  <si>
    <t>Industrial Fibers</t>
  </si>
  <si>
    <t>Industrial Jump Portal Generator I</t>
  </si>
  <si>
    <t>Industrial Jump Portal Generator I Blueprint</t>
  </si>
  <si>
    <t>Industrial Reconfiguration</t>
  </si>
  <si>
    <t>Industrialist -  Hauler Skill Crate</t>
  </si>
  <si>
    <t>Industrialist - Cruiser Blueprint Crate</t>
  </si>
  <si>
    <t>Industrialist - Destroyer Blueprint Crate</t>
  </si>
  <si>
    <t>Industrialist - Frigate Blueprint Crate</t>
  </si>
  <si>
    <t>Industrialist - Hauler Blueprint Crate</t>
  </si>
  <si>
    <t>Industrialist - Light Combat Drones Crate</t>
  </si>
  <si>
    <t>Industrialist Bonus</t>
  </si>
  <si>
    <t>Industry</t>
  </si>
  <si>
    <t>Inert Capsule</t>
  </si>
  <si>
    <t>Inert Proximity-activated Autoturret</t>
  </si>
  <si>
    <t>Inert Repair Tool</t>
  </si>
  <si>
    <t>Inertia Test Plates</t>
  </si>
  <si>
    <t>Inertial Stabilizers I</t>
  </si>
  <si>
    <t>1403</t>
  </si>
  <si>
    <t>Inertial Stabilizers I Blueprint</t>
  </si>
  <si>
    <t>Inertial Stabilizers II</t>
  </si>
  <si>
    <t>1405</t>
  </si>
  <si>
    <t>Inertial Stabilizers II Blueprint</t>
  </si>
  <si>
    <t>Inexplicable Drone Junk</t>
  </si>
  <si>
    <t>Infantry Skill Endurance</t>
  </si>
  <si>
    <t>Infected Refugees</t>
  </si>
  <si>
    <t>Infernal Environment</t>
  </si>
  <si>
    <t>infernal_weather_1</t>
  </si>
  <si>
    <t>infernal_weather_2</t>
  </si>
  <si>
    <t>infernal_weather_3</t>
  </si>
  <si>
    <t>Inferno Auto-Targeting Cruise Missile I</t>
  </si>
  <si>
    <t>Inferno Auto-Targeting Cruise Missile I Blueprint</t>
  </si>
  <si>
    <t>Inferno Auto-Targeting Heavy Missile I</t>
  </si>
  <si>
    <t>Inferno Auto-Targeting Heavy Missile I Blueprint</t>
  </si>
  <si>
    <t>Inferno Auto-Targeting Light Missile I</t>
  </si>
  <si>
    <t>Inferno Auto-Targeting Light Missile I Blueprint</t>
  </si>
  <si>
    <t>Inferno Cruise Missile</t>
  </si>
  <si>
    <t>204</t>
  </si>
  <si>
    <t>Inferno Cruise Missile Blueprint</t>
  </si>
  <si>
    <t>Inferno Fury Cruise Missile</t>
  </si>
  <si>
    <t>Inferno Fury Cruise Missile Blueprint</t>
  </si>
  <si>
    <t>Inferno Fury Heavy Missile</t>
  </si>
  <si>
    <t>Inferno Fury Heavy Missile Blueprint</t>
  </si>
  <si>
    <t>Inferno Fury Light Missile</t>
  </si>
  <si>
    <t>Inferno Fury Light Missile Blueprint</t>
  </si>
  <si>
    <t>Inferno Fury XL Cruise Missile</t>
  </si>
  <si>
    <t>Inferno Fury XL Cruise Missile Blueprint</t>
  </si>
  <si>
    <t>Inferno Heavy Assault Missile</t>
  </si>
  <si>
    <t>Inferno Heavy Assault Missile Blueprint</t>
  </si>
  <si>
    <t>Inferno Heavy Missile</t>
  </si>
  <si>
    <t>Inferno Heavy Missile Blueprint</t>
  </si>
  <si>
    <t>Inferno Javelin Heavy Assault Missile</t>
  </si>
  <si>
    <t>Inferno Javelin Heavy Assault Missile Blueprint</t>
  </si>
  <si>
    <t>Inferno Javelin Rocket</t>
  </si>
  <si>
    <t>Inferno Javelin Rocket Blueprint</t>
  </si>
  <si>
    <t>Inferno Javelin Torpedo</t>
  </si>
  <si>
    <t>Inferno Javelin Torpedo Blueprint</t>
  </si>
  <si>
    <t>Inferno Javelin XL Torpedo</t>
  </si>
  <si>
    <t>Inferno Javelin XL Torpedo Blueprint</t>
  </si>
  <si>
    <t>Inferno Light Missile</t>
  </si>
  <si>
    <t>Inferno Light Missile Blueprint</t>
  </si>
  <si>
    <t>Inferno Precision Cruise Missile</t>
  </si>
  <si>
    <t>Inferno Precision Cruise Missile Blueprint</t>
  </si>
  <si>
    <t>Inferno Precision Heavy Missile</t>
  </si>
  <si>
    <t>Inferno Precision Heavy Missile Blueprint</t>
  </si>
  <si>
    <t>Inferno Precision Light Missile</t>
  </si>
  <si>
    <t>Inferno Precision Light Missile Blueprint</t>
  </si>
  <si>
    <t>Inferno Precision XL Cruise Missile</t>
  </si>
  <si>
    <t>Inferno Precision XL Cruise Missile Blueprint</t>
  </si>
  <si>
    <t>Inferno Rage Heavy Assault Missile</t>
  </si>
  <si>
    <t>Inferno Rage Heavy Assault Missile Blueprint</t>
  </si>
  <si>
    <t>Inferno Rage Rocket</t>
  </si>
  <si>
    <t>Inferno Rage Rocket Blueprint</t>
  </si>
  <si>
    <t>Inferno Rage Torpedo</t>
  </si>
  <si>
    <t>Inferno Rage Torpedo Blueprint</t>
  </si>
  <si>
    <t>Inferno Rage XL Torpedo</t>
  </si>
  <si>
    <t>Inferno Rage XL Torpedo Blueprint</t>
  </si>
  <si>
    <t>Inferno Rocket</t>
  </si>
  <si>
    <t>Inferno Rocket Blueprint</t>
  </si>
  <si>
    <t>Inferno Torpedo</t>
  </si>
  <si>
    <t>Inferno Torpedo Blueprint</t>
  </si>
  <si>
    <t>Inferno XL Cruise Missile</t>
  </si>
  <si>
    <t>Inferno XL Cruise Missile Blueprint</t>
  </si>
  <si>
    <t>Inferno XL Torpedo</t>
  </si>
  <si>
    <t>Inferno XL Torpedo Blueprint</t>
  </si>
  <si>
    <t>Infested Aeon Debris</t>
  </si>
  <si>
    <t>Infested Aeon Wreck</t>
  </si>
  <si>
    <t>Infested Avatar Debris</t>
  </si>
  <si>
    <t>Infested Avatar Wreck</t>
  </si>
  <si>
    <t>Infested Carrier</t>
  </si>
  <si>
    <t>Infested Erebus Debris</t>
  </si>
  <si>
    <t>Infested Erebus Wreck</t>
  </si>
  <si>
    <t>Infested Hel Debris</t>
  </si>
  <si>
    <t>Infested Hel Wreck</t>
  </si>
  <si>
    <t>Infested Leviathan Debris</t>
  </si>
  <si>
    <t>Infested Leviathan Wreck</t>
  </si>
  <si>
    <t>Infested Lookout Ruins</t>
  </si>
  <si>
    <t>Infested Nyx Debris</t>
  </si>
  <si>
    <t>Infested Nyx Wreck</t>
  </si>
  <si>
    <t>Infested Ragnarok Debris</t>
  </si>
  <si>
    <t>Infested Ragnarok Wreck</t>
  </si>
  <si>
    <t>Infested Station Ruins</t>
  </si>
  <si>
    <t>Infested Wyvern Debris</t>
  </si>
  <si>
    <t>Infested Wyvern Wreck</t>
  </si>
  <si>
    <t>Infested Zirnitra Debris</t>
  </si>
  <si>
    <t>Infested Zirnitra Wreck</t>
  </si>
  <si>
    <t>Infester Alvi</t>
  </si>
  <si>
    <t>Infester Drone</t>
  </si>
  <si>
    <t>Infesting Corrupted Drone</t>
  </si>
  <si>
    <t>Infesting Corruptor Sigma</t>
  </si>
  <si>
    <t>Infesting Destructor Theta</t>
  </si>
  <si>
    <t>Infesting Destructor Zeta</t>
  </si>
  <si>
    <t>Infesting Disruptor Tau</t>
  </si>
  <si>
    <t>Infesting Interruptor Omicron</t>
  </si>
  <si>
    <t>Infesting Mutagenitor Zero</t>
  </si>
  <si>
    <t>Infesting Obstructor Nu</t>
  </si>
  <si>
    <t>Infesting Obstructor Pi</t>
  </si>
  <si>
    <t>Infesting Obstructor Xi</t>
  </si>
  <si>
    <t>Infesting Subverted Fighter</t>
  </si>
  <si>
    <t>Infesting Subvertor Gamma</t>
  </si>
  <si>
    <t>Infesting Vector Mu</t>
  </si>
  <si>
    <t>Infiltrator EV-600</t>
  </si>
  <si>
    <t>Infiltrator EV-600 Blueprint</t>
  </si>
  <si>
    <t>Infiltrator I</t>
  </si>
  <si>
    <t>Infiltrator I Blueprint</t>
  </si>
  <si>
    <t>Infiltrator II</t>
  </si>
  <si>
    <t>Infiltrator II Blueprint</t>
  </si>
  <si>
    <t>Infiltrator TD-600</t>
  </si>
  <si>
    <t>Infiltrator TD-600 Blueprint</t>
  </si>
  <si>
    <t>Info Matrix</t>
  </si>
  <si>
    <t>Info Shard</t>
  </si>
  <si>
    <t>Infomorph Psychology</t>
  </si>
  <si>
    <t>Infomorph Synchronizing</t>
  </si>
  <si>
    <t>Informant</t>
  </si>
  <si>
    <t>Information Command</t>
  </si>
  <si>
    <t>Information Command Burst I</t>
  </si>
  <si>
    <t>Information Command Burst I Blueprint</t>
  </si>
  <si>
    <t>Information Command Burst II</t>
  </si>
  <si>
    <t>Information Command Burst II Blueprint</t>
  </si>
  <si>
    <t>Information Command Mindlink</t>
  </si>
  <si>
    <t>Information Command Specialist</t>
  </si>
  <si>
    <t>Information Warfare Link - Electronic Superiority I</t>
  </si>
  <si>
    <t>Information Warfare Link - Electronic Superiority I Blueprint</t>
  </si>
  <si>
    <t>Information Warfare Link - Electronic Superiority II</t>
  </si>
  <si>
    <t>Information Warfare Link - Electronic Superiority II Blueprint</t>
  </si>
  <si>
    <t>Information Warfare Link - Recon Operation I</t>
  </si>
  <si>
    <t>Information Warfare Link - Recon Operation I Blueprint</t>
  </si>
  <si>
    <t>Information Warfare Link - Recon Operation II</t>
  </si>
  <si>
    <t>Information Warfare Link - Recon Operation II Blueprint</t>
  </si>
  <si>
    <t>Information Warfare Link - Sensor Integrity I</t>
  </si>
  <si>
    <t>Information Warfare Link - Sensor Integrity I Blueprint</t>
  </si>
  <si>
    <t>Information Warfare Link - Sensor Integrity II</t>
  </si>
  <si>
    <t>Information Warfare Link - Sensor Integrity II Blueprint</t>
  </si>
  <si>
    <t>Infrared L</t>
  </si>
  <si>
    <t>Infrared L Blueprint</t>
  </si>
  <si>
    <t>Infrared M</t>
  </si>
  <si>
    <t>Infrared M Blueprint</t>
  </si>
  <si>
    <t>Infrared Ray Modulate Disc</t>
  </si>
  <si>
    <t>Infrared S</t>
  </si>
  <si>
    <t>Infrared S Blueprint</t>
  </si>
  <si>
    <t>Infrared XL</t>
  </si>
  <si>
    <t>Infrared XL Blueprint</t>
  </si>
  <si>
    <t>Infrastructure Hub</t>
  </si>
  <si>
    <t>Infrastructure Hub Blueprint</t>
  </si>
  <si>
    <t>'Ingenii' Ice Harvester Upgrade</t>
  </si>
  <si>
    <t>Inherent Implants 'Highwall' Mining MX-1001</t>
  </si>
  <si>
    <t>Inherent Implants 'Highwall' Mining MX-1003</t>
  </si>
  <si>
    <t>Inherent Implants 'Highwall' Mining MX-1005</t>
  </si>
  <si>
    <t>Inherent Implants 'Highwall' Mining Upgrades MU-1001</t>
  </si>
  <si>
    <t>Inherent Implants 'Highwall' Mining Upgrades MU-1003</t>
  </si>
  <si>
    <t>Inherent Implants 'Highwall' Mining Upgrades MU-1005</t>
  </si>
  <si>
    <t>Inherent Implants 'Lancer' Controlled Bursts CB-701</t>
  </si>
  <si>
    <t>Inherent Implants 'Lancer' Controlled Bursts CB-702</t>
  </si>
  <si>
    <t>Inherent Implants 'Lancer' Controlled Bursts CB-703</t>
  </si>
  <si>
    <t>Inherent Implants 'Lancer' Controlled Bursts CB-704</t>
  </si>
  <si>
    <t>Inherent Implants 'Lancer' Controlled Bursts CB-705</t>
  </si>
  <si>
    <t>Inherent Implants 'Lancer' Controlled Bursts CB-706</t>
  </si>
  <si>
    <t>Inherent Implants 'Lancer' Gunnery RF-901</t>
  </si>
  <si>
    <t>Inherent Implants 'Lancer' Gunnery RF-902</t>
  </si>
  <si>
    <t>Inherent Implants 'Lancer' Gunnery RF-903</t>
  </si>
  <si>
    <t>Inherent Implants 'Lancer' Gunnery RF-904</t>
  </si>
  <si>
    <t>Inherent Implants 'Lancer' Gunnery RF-905</t>
  </si>
  <si>
    <t>Inherent Implants 'Lancer' Gunnery RF-906</t>
  </si>
  <si>
    <t>Inherent Implants 'Lancer' Large Energy Turret LE-1001</t>
  </si>
  <si>
    <t>Inherent Implants 'Lancer' Large Energy Turret LE-1002</t>
  </si>
  <si>
    <t>Inherent Implants 'Lancer' Large Energy Turret LE-1003</t>
  </si>
  <si>
    <t>Inherent Implants 'Lancer' Large Energy Turret LE-1004</t>
  </si>
  <si>
    <t>Inherent Implants 'Lancer' Large Energy Turret LE-1005</t>
  </si>
  <si>
    <t>Inherent Implants 'Lancer' Large Energy Turret LE-1006</t>
  </si>
  <si>
    <t>Inherent Implants 'Lancer' Medium Energy Turret ME-801</t>
  </si>
  <si>
    <t>Inherent Implants 'Lancer' Medium Energy Turret ME-802</t>
  </si>
  <si>
    <t>Inherent Implants 'Lancer' Medium Energy Turret ME-803</t>
  </si>
  <si>
    <t>Inherent Implants 'Lancer' Medium Energy Turret ME-804</t>
  </si>
  <si>
    <t>Inherent Implants 'Lancer' Medium Energy Turret ME-805</t>
  </si>
  <si>
    <t>Inherent Implants 'Lancer' Medium Energy Turret ME-806</t>
  </si>
  <si>
    <t>Inherent Implants 'Lancer' Small Energy Turret SE-601</t>
  </si>
  <si>
    <t>Inherent Implants 'Lancer' Small Energy Turret SE-602</t>
  </si>
  <si>
    <t>Inherent Implants 'Lancer' Small Energy Turret SE-603</t>
  </si>
  <si>
    <t>Inherent Implants 'Lancer' Small Energy Turret SE-604</t>
  </si>
  <si>
    <t>Inherent Implants 'Lancer' Small Energy Turret SE-605</t>
  </si>
  <si>
    <t>Inherent Implants 'Lancer' Small Energy Turret SE-606</t>
  </si>
  <si>
    <t>Inherent Implants 'Noble' Hull Upgrades HG-1001</t>
  </si>
  <si>
    <t>Inherent Implants 'Noble' Hull Upgrades HG-1002</t>
  </si>
  <si>
    <t>Inherent Implants 'Noble' Hull Upgrades HG-1003</t>
  </si>
  <si>
    <t>Inherent Implants 'Noble' Hull Upgrades HG-1004</t>
  </si>
  <si>
    <t>Inherent Implants 'Noble' Hull Upgrades HG-1005</t>
  </si>
  <si>
    <t>Inherent Implants 'Noble' Hull Upgrades HG-1006</t>
  </si>
  <si>
    <t>Inherent Implants 'Noble' Hull Upgrades HG-1008</t>
  </si>
  <si>
    <t>Inherent Implants 'Noble' Mechanic MC-801</t>
  </si>
  <si>
    <t>Inherent Implants 'Noble' Mechanic MC-802</t>
  </si>
  <si>
    <t>Inherent Implants 'Noble' Mechanic MC-803</t>
  </si>
  <si>
    <t>Inherent Implants 'Noble' Mechanic MC-804</t>
  </si>
  <si>
    <t>Inherent Implants 'Noble' Mechanic MC-805</t>
  </si>
  <si>
    <t>Inherent Implants 'Noble' Mechanic MC-806</t>
  </si>
  <si>
    <t>Inherent Implants 'Noble' Remote Armor Repair Systems RA-701</t>
  </si>
  <si>
    <t>Inherent Implants 'Noble' Remote Armor Repair Systems RA-702</t>
  </si>
  <si>
    <t>Inherent Implants 'Noble' Remote Armor Repair Systems RA-703</t>
  </si>
  <si>
    <t>Inherent Implants 'Noble' Remote Armor Repair Systems RA-704</t>
  </si>
  <si>
    <t>Inherent Implants 'Noble' Remote Armor Repair Systems RA-705</t>
  </si>
  <si>
    <t>Inherent Implants 'Noble' Remote Armor Repair Systems RA-706</t>
  </si>
  <si>
    <t>Inherent Implants 'Noble' Repair Proficiency RP-901</t>
  </si>
  <si>
    <t>Inherent Implants 'Noble' Repair Proficiency RP-902</t>
  </si>
  <si>
    <t>Inherent Implants 'Noble' Repair Proficiency RP-903</t>
  </si>
  <si>
    <t>Inherent Implants 'Noble' Repair Proficiency RP-904</t>
  </si>
  <si>
    <t>Inherent Implants 'Noble' Repair Proficiency RP-905</t>
  </si>
  <si>
    <t>Inherent Implants 'Noble' Repair Proficiency RP-906</t>
  </si>
  <si>
    <t>Inherent Implants 'Noble' Repair Systems RS-601</t>
  </si>
  <si>
    <t>Inherent Implants 'Noble' Repair Systems RS-602</t>
  </si>
  <si>
    <t>Inherent Implants 'Noble' Repair Systems RS-603</t>
  </si>
  <si>
    <t>Inherent Implants 'Noble' Repair Systems RS-604</t>
  </si>
  <si>
    <t>Inherent Implants 'Noble' Repair Systems RS-605</t>
  </si>
  <si>
    <t>Inherent Implants 'Noble' Repair Systems RS-606</t>
  </si>
  <si>
    <t>Inherent Implants 'Sergeant' XE4</t>
  </si>
  <si>
    <t>Inherent Implants 'Squire' Capacitor Emission Systems ES-701</t>
  </si>
  <si>
    <t>Inherent Implants 'Squire' Capacitor Emission Systems ES-702</t>
  </si>
  <si>
    <t>Inherent Implants 'Squire' Capacitor Emission Systems ES-703</t>
  </si>
  <si>
    <t>Inherent Implants 'Squire' Capacitor Emission Systems ES-704</t>
  </si>
  <si>
    <t>Inherent Implants 'Squire' Capacitor Emission Systems ES-705</t>
  </si>
  <si>
    <t>Inherent Implants 'Squire' Capacitor Emission Systems ES-706</t>
  </si>
  <si>
    <t>Inherent Implants 'Squire' Capacitor Management EM-801</t>
  </si>
  <si>
    <t>Inherent Implants 'Squire' Capacitor Management EM-802</t>
  </si>
  <si>
    <t>Inherent Implants 'Squire' Capacitor Management EM-803</t>
  </si>
  <si>
    <t>Inherent Implants 'Squire' Capacitor Management EM-804</t>
  </si>
  <si>
    <t>Inherent Implants 'Squire' Capacitor Management EM-805</t>
  </si>
  <si>
    <t>Inherent Implants 'Squire' Capacitor Management EM-806</t>
  </si>
  <si>
    <t>Inherent Implants 'Squire' Capacitor Systems Operation EO-601</t>
  </si>
  <si>
    <t>Inherent Implants 'Squire' Capacitor Systems Operation EO-602</t>
  </si>
  <si>
    <t>Inherent Implants 'Squire' Capacitor Systems Operation EO-603</t>
  </si>
  <si>
    <t>Inherent Implants 'Squire' Capacitor Systems Operation EO-604</t>
  </si>
  <si>
    <t>Inherent Implants 'Squire' Capacitor Systems Operation EO-605</t>
  </si>
  <si>
    <t>Inherent Implants 'Squire' Capacitor Systems Operation EO-606</t>
  </si>
  <si>
    <t>Inherent Implants 'Squire' Energy Grid Upgrades EU-701</t>
  </si>
  <si>
    <t>Inherent Implants 'Squire' Energy Grid Upgrades EU-702</t>
  </si>
  <si>
    <t>Inherent Implants 'Squire' Energy Grid Upgrades EU-703</t>
  </si>
  <si>
    <t>Inherent Implants 'Squire' Energy Grid Upgrades EU-704</t>
  </si>
  <si>
    <t>Inherent Implants 'Squire' Energy Grid Upgrades EU-705</t>
  </si>
  <si>
    <t>Inherent Implants 'Squire' Energy Grid Upgrades EU-706</t>
  </si>
  <si>
    <t>Inherent Implants 'Squire' Energy Pulse Weapons EP-701</t>
  </si>
  <si>
    <t>Inherent Implants 'Squire' Energy Pulse Weapons EP-702</t>
  </si>
  <si>
    <t>Inherent Implants 'Squire' Energy Pulse Weapons EP-703</t>
  </si>
  <si>
    <t>Inherent Implants 'Squire' Energy Pulse Weapons EP-704</t>
  </si>
  <si>
    <t>Inherent Implants 'Squire' Energy Pulse Weapons EP-705</t>
  </si>
  <si>
    <t>Inherent Implants 'Squire' Energy Pulse Weapons EP-706</t>
  </si>
  <si>
    <t>Inherent Implants 'Squire' Power Grid Management EG-601</t>
  </si>
  <si>
    <t>Inherent Implants 'Squire' Power Grid Management EG-602</t>
  </si>
  <si>
    <t>Inherent Implants 'Squire' Power Grid Management EG-603</t>
  </si>
  <si>
    <t>Inherent Implants 'Squire' Power Grid Management EG-604</t>
  </si>
  <si>
    <t>Inherent Implants 'Squire' Power Grid Management EG-605</t>
  </si>
  <si>
    <t>Inherent Implants 'Squire' Power Grid Management EG-606</t>
  </si>
  <si>
    <t>Inherent Implants 'Yeti' Ice Harvesting IH-1001</t>
  </si>
  <si>
    <t>Inherent Implants 'Yeti' Ice Harvesting IH-1003</t>
  </si>
  <si>
    <t>Inherent Implants 'Yeti' Ice Harvesting IH-1005</t>
  </si>
  <si>
    <t>Initiated Compact Warp Disruptor</t>
  </si>
  <si>
    <t>Initiated Compact Warp Scrambler</t>
  </si>
  <si>
    <t>Initiated Enduring Multispectral ECM</t>
  </si>
  <si>
    <t>Initiated Ion Field ECM I</t>
  </si>
  <si>
    <t>Initiated Signal Distortion Amplifier I</t>
  </si>
  <si>
    <t>Injured Slaves</t>
  </si>
  <si>
    <t>Inner Sanctum</t>
  </si>
  <si>
    <t>Inner Sanctum Passcard</t>
  </si>
  <si>
    <t>Inner Zone Shipping Catalyst</t>
  </si>
  <si>
    <t>Inner Zone Shipping Catalyst Blueprint</t>
  </si>
  <si>
    <t>Inner Zone Shipping Imicus</t>
  </si>
  <si>
    <t>Inner Zone Shipping Imicus Blueprint</t>
  </si>
  <si>
    <t>Inquest Drone</t>
  </si>
  <si>
    <t>Inquest 'Eros' Stasis Webifier MR-803</t>
  </si>
  <si>
    <t>Inquest 'Eros' Stasis Webifier MR-805</t>
  </si>
  <si>
    <t>Inquest 'Eros' Stasis Webifier MR-807</t>
  </si>
  <si>
    <t>Inquest 'Hedone' Entanglement Optimizer WS-802</t>
  </si>
  <si>
    <t>Inquest 'Hedone' Entanglement Optimizer WS-802 Blueprint</t>
  </si>
  <si>
    <t>Inquest 'Hedone' Entanglement Optimizer WS-803</t>
  </si>
  <si>
    <t>Inquest 'Hedone' Entanglement Optimizer WS-803 Blueprint</t>
  </si>
  <si>
    <t>Inquest 'Hedone' Entanglement Optimizer WS-804</t>
  </si>
  <si>
    <t>Inquest 'Hedone' Entanglement Optimizer WS-804 Blueprint</t>
  </si>
  <si>
    <t>Inquisitor</t>
  </si>
  <si>
    <t>Inquisitor Abyssal Glory SKIN</t>
  </si>
  <si>
    <t>Inquisitor Biosecurity Responders SKIN</t>
  </si>
  <si>
    <t>Inquisitor Blueprint</t>
  </si>
  <si>
    <t>Inquisitor Cold Iron Serenity Only SKIN</t>
  </si>
  <si>
    <t>Inquisitor Cold Iron Serenity Only SKIN (30 Days)</t>
  </si>
  <si>
    <t>Inquisitor Cold Iron Serenity Only SKIN (365 Days)</t>
  </si>
  <si>
    <t>Inquisitor Cold Iron Serenity Only SKIN (7 Days)</t>
  </si>
  <si>
    <t>Inquisitor Cold Iron Serenity Only SKIN (90 Days)</t>
  </si>
  <si>
    <t>Inquisitor Cold Iron SKIN</t>
  </si>
  <si>
    <t>Inquisitor Combat Medic Section SKIN</t>
  </si>
  <si>
    <t>Inquisitor EoM Serenity Only SKIN</t>
  </si>
  <si>
    <t>Inquisitor EoM Serenity Only SKIN (30 Days)</t>
  </si>
  <si>
    <t>Inquisitor EoM Serenity Only SKIN (365 Days)</t>
  </si>
  <si>
    <t>Inquisitor EoM Serenity Only SKIN (7 Days)</t>
  </si>
  <si>
    <t>Inquisitor EoM Serenity Only SKIN (90 Days)</t>
  </si>
  <si>
    <t>Inquisitor EoM SKIN</t>
  </si>
  <si>
    <t>Inquisitor Exoplanets Hunter SKIN</t>
  </si>
  <si>
    <t>Inquisitor Glacial Drift SKIN</t>
  </si>
  <si>
    <t>Inquisitor Halcyon Dawn SKIN</t>
  </si>
  <si>
    <t>Inquisitor Hunter's Quiver SKIN</t>
  </si>
  <si>
    <t>Inquisitor Ironblood Serenity Only SKIN</t>
  </si>
  <si>
    <t>Inquisitor Ironblood Serenity Only SKIN (30 Days)</t>
  </si>
  <si>
    <t>Inquisitor Ironblood Serenity Only SKIN (365 Days)</t>
  </si>
  <si>
    <t>Inquisitor Ironblood Serenity Only SKIN (7 Days)</t>
  </si>
  <si>
    <t>Inquisitor Ironblood Serenity Only SKIN (90 Days)</t>
  </si>
  <si>
    <t>Inquisitor Ironblood SKIN</t>
  </si>
  <si>
    <t>Inquisitor Khanid Serenity Only SKIN</t>
  </si>
  <si>
    <t>Inquisitor Khanid SKIN</t>
  </si>
  <si>
    <t>Inquisitor Khanid SKIN (30 Days)</t>
  </si>
  <si>
    <t>Inquisitor Khanid SKIN (365 Days)</t>
  </si>
  <si>
    <t>Inquisitor Khanid SKIN (7 Days)</t>
  </si>
  <si>
    <t>Inquisitor Khanid SKIN (90 Days)</t>
  </si>
  <si>
    <t>Inquisitor Luminaire Zenith SKIN</t>
  </si>
  <si>
    <t>Inquisitor Oasis of Faith SKIN</t>
  </si>
  <si>
    <t>Inquisitor Oasis Of Faith SKIN (7 days Limited)</t>
  </si>
  <si>
    <t>Inquisitor Purity of the Throne Serenity Only SKIN</t>
  </si>
  <si>
    <t>Inquisitor Purity of the Throne Serenity Only SKIN (30 Days)</t>
  </si>
  <si>
    <t>Inquisitor Purity of the Throne Serenity Only SKIN (365 Days)</t>
  </si>
  <si>
    <t>Inquisitor Purity of the Throne Serenity Only SKIN (7 Days)</t>
  </si>
  <si>
    <t>Inquisitor Purity of the Throne Serenity Only SKIN (90 Days)</t>
  </si>
  <si>
    <t>Inquisitor Purity of the Throne SKIN</t>
  </si>
  <si>
    <t>Inquisitor Raata Sunset Serenity Only SKIN</t>
  </si>
  <si>
    <t>Inquisitor Raata Sunset Serenity Only SKIN (30 Days)</t>
  </si>
  <si>
    <t>Inquisitor Raata Sunset Serenity Only SKIN (365 Days)</t>
  </si>
  <si>
    <t>Inquisitor Raata Sunset Serenity Only SKIN (7 Days)</t>
  </si>
  <si>
    <t>Inquisitor Raata Sunset Serenity Only SKIN (90 Days)</t>
  </si>
  <si>
    <t>Inquisitor Raata Sunset SKIN</t>
  </si>
  <si>
    <t>Inquisitor Reenactment Drone</t>
  </si>
  <si>
    <t>Inquisitor Tash-Murkon Serenity Only SKIN</t>
  </si>
  <si>
    <t>Inquisitor Tash-Murkon SKIN</t>
  </si>
  <si>
    <t>Inquisitor Tash-Murkon SKIN (30 Days)</t>
  </si>
  <si>
    <t>Inquisitor Tash-Murkon SKIN (365 Days)</t>
  </si>
  <si>
    <t>Inquisitor Tash-Murkon SKIN (7 Days)</t>
  </si>
  <si>
    <t>Inquisitor Tash-Murkon SKIN (90 Days)</t>
  </si>
  <si>
    <t>Insorum</t>
  </si>
  <si>
    <t>Insorum Booster Prototype</t>
  </si>
  <si>
    <t>Insorum Components</t>
  </si>
  <si>
    <t>Inspector Layna Whizon</t>
  </si>
  <si>
    <t>Insta-Lock</t>
  </si>
  <si>
    <t>Instant Booster 2X</t>
  </si>
  <si>
    <t>Instant Booster 3X</t>
  </si>
  <si>
    <t>Instant Booster 4X</t>
  </si>
  <si>
    <t>'Instant Recall'</t>
  </si>
  <si>
    <t>instant_booster4</t>
  </si>
  <si>
    <t>Insulated Magnetic Field Stabilizer</t>
  </si>
  <si>
    <t>Insulated Stabilizer Array</t>
  </si>
  <si>
    <t>Insulated Stabilizer Array I</t>
  </si>
  <si>
    <t>Insurance Teaching Drone</t>
  </si>
  <si>
    <t>Intact Armor Nanobot</t>
  </si>
  <si>
    <t>Intact Armor Plates</t>
  </si>
  <si>
    <t>Intact Coolant Regulator</t>
  </si>
  <si>
    <t>Intact Electromechanical Component</t>
  </si>
  <si>
    <t>Intact Field Harmonic Regulator</t>
  </si>
  <si>
    <t>Intact Hull Section</t>
  </si>
  <si>
    <t>Intact Neurosynaptic Profile</t>
  </si>
  <si>
    <t>Intact Particle Emitter</t>
  </si>
  <si>
    <t>Intact Plasma Conduit</t>
  </si>
  <si>
    <t>Intact Power Cores</t>
  </si>
  <si>
    <t>Intact Secondary Power Couples</t>
  </si>
  <si>
    <t>Intact Shield Emitter</t>
  </si>
  <si>
    <t>25608</t>
  </si>
  <si>
    <t>Intact Sleeper AI Control Core</t>
  </si>
  <si>
    <t>Intact Storage Depot</t>
  </si>
  <si>
    <t>Intact Thruster Sections</t>
  </si>
  <si>
    <t>Intact Weapon Subroutines</t>
  </si>
  <si>
    <t>Intaki Bonus</t>
  </si>
  <si>
    <t>Intaki Clackers</t>
  </si>
  <si>
    <t>Intaki Colliculus</t>
  </si>
  <si>
    <t>Intaki Cycle of Ida Bracelet</t>
  </si>
  <si>
    <t>Intaki Defense Command Sergeant Major</t>
  </si>
  <si>
    <t>Intaki Defense First Sergeant</t>
  </si>
  <si>
    <t>Intaki Defense Fleet Captain</t>
  </si>
  <si>
    <t>Intaki Defense Fleet Colonel</t>
  </si>
  <si>
    <t>Intaki Defense Fleet Major</t>
  </si>
  <si>
    <t>Intaki Defense Sergeant Major</t>
  </si>
  <si>
    <t>'Intaki' GA-H SKIN</t>
  </si>
  <si>
    <t>Intaki Spiced Tea</t>
  </si>
  <si>
    <t>Intaki Syndicate Catalyst</t>
  </si>
  <si>
    <t>Intaki Syndicate Catalyst Blueprint</t>
  </si>
  <si>
    <t>Intaki Syndicate Executive Retreat Center</t>
  </si>
  <si>
    <t>'Integrated' Acolyte</t>
  </si>
  <si>
    <t>'Integrated' Acolyte Blueprint</t>
  </si>
  <si>
    <t>'Integrated' Berserker</t>
  </si>
  <si>
    <t>'Integrated' Berserker Blueprint</t>
  </si>
  <si>
    <t>'Integrated' Hammerhead</t>
  </si>
  <si>
    <t>'Integrated' Hammerhead Blueprint</t>
  </si>
  <si>
    <t>'Integrated' Hobgoblin</t>
  </si>
  <si>
    <t>'Integrated' Hobgoblin Blueprint</t>
  </si>
  <si>
    <t>'Integrated' Hornet</t>
  </si>
  <si>
    <t>'Integrated' Hornet Blueprint</t>
  </si>
  <si>
    <t>'Integrated' Infiltrator</t>
  </si>
  <si>
    <t>'Integrated' Infiltrator Blueprint</t>
  </si>
  <si>
    <t>'Integrated' Ogre</t>
  </si>
  <si>
    <t>'Integrated' Ogre Blueprint</t>
  </si>
  <si>
    <t>'Integrated' Praetor</t>
  </si>
  <si>
    <t>'Integrated' Praetor Blueprint</t>
  </si>
  <si>
    <t>'Integrated' Valkyrie</t>
  </si>
  <si>
    <t>'Integrated' Valkyrie Blueprint</t>
  </si>
  <si>
    <t>'Integrated' Vespa</t>
  </si>
  <si>
    <t>'Integrated' Vespa Blueprint</t>
  </si>
  <si>
    <t>'Integrated' Warrior</t>
  </si>
  <si>
    <t>'Integrated' Warrior Blueprint</t>
  </si>
  <si>
    <t>'Integrated' Wasp</t>
  </si>
  <si>
    <t>'Integrated' Wasp Blueprint</t>
  </si>
  <si>
    <t>Integrity Response Drones</t>
  </si>
  <si>
    <t>Intelligence Analyst</t>
  </si>
  <si>
    <t>Intensive Reprocessing Array</t>
  </si>
  <si>
    <t>Intensive Reprocessing Array Blueprint</t>
  </si>
  <si>
    <t>InterBus Catalyst</t>
  </si>
  <si>
    <t>InterBus Catalyst Blueprint</t>
  </si>
  <si>
    <t>InterBus Customs Office</t>
  </si>
  <si>
    <t>InterBus Shuttle</t>
  </si>
  <si>
    <t>InterBus Shuttle Blueprint</t>
  </si>
  <si>
    <t>Intercepted Rogue Drone Communications Fragment 0KQC</t>
  </si>
  <si>
    <t>Intercepted Rogue Drone Communications Fragment 52B7</t>
  </si>
  <si>
    <t>Intercepted Rogue Drone Communications Fragment 55EG</t>
  </si>
  <si>
    <t>Intercepted Rogue Drone Communications Fragment GQ35</t>
  </si>
  <si>
    <t>Intercepted Rogue Drone Communications Fragment JQH0</t>
  </si>
  <si>
    <t>Interceptors</t>
  </si>
  <si>
    <t>Interdiction Maneuvers Charge</t>
  </si>
  <si>
    <t>Interdiction Maneuvers Charge Blueprint</t>
  </si>
  <si>
    <t>Interdiction Nullifier I</t>
  </si>
  <si>
    <t>Interdiction Nullifier I Blueprint</t>
  </si>
  <si>
    <t>Interdiction Nullifier II</t>
  </si>
  <si>
    <t>Interdiction Nullifier II Blueprint</t>
  </si>
  <si>
    <t>Interdiction Sphere Launcher I</t>
  </si>
  <si>
    <t>Interdiction Sphere Launcher I Blueprint</t>
  </si>
  <si>
    <t>Interdictors</t>
  </si>
  <si>
    <t>Interface Circuit</t>
  </si>
  <si>
    <t>25620</t>
  </si>
  <si>
    <t>Interfering Phase-I Swarmer</t>
  </si>
  <si>
    <t>Interfering Phase-II Legionary</t>
  </si>
  <si>
    <t>Interfering Phase-III Legionary</t>
  </si>
  <si>
    <t>Interfering Phase-IV Legionary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</si>
  <si>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</si>
  <si>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</si>
  <si>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</si>
  <si>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Interior Force Field Array</t>
  </si>
  <si>
    <t>Interior Type-E Cargo Identifier</t>
  </si>
  <si>
    <t>Intermediate Data Vault</t>
  </si>
  <si>
    <t>Intermediate Medal</t>
  </si>
  <si>
    <t>Internal Bulkhead</t>
  </si>
  <si>
    <t>Internal Policies</t>
  </si>
  <si>
    <t>Internal-15 'Pochven' Filament</t>
  </si>
  <si>
    <t>Internal-5 'Pochven' Filament</t>
  </si>
  <si>
    <t>Interplanetary Consolidation</t>
  </si>
  <si>
    <t>Interplanetary Consolidation Skill Accelerator</t>
  </si>
  <si>
    <t>'Interruptive' Warp Disruptor</t>
  </si>
  <si>
    <t>'Interruptive' Warp Disruptor Blueprint</t>
  </si>
  <si>
    <t>Interstellar Convergence Booster Crate</t>
  </si>
  <si>
    <t>InterStellar Kredits (ISK)</t>
  </si>
  <si>
    <t>Interstellar Navigation Logs</t>
  </si>
  <si>
    <t>Interview Transcripts</t>
  </si>
  <si>
    <t>Intoxicated Commander</t>
  </si>
  <si>
    <t>Intravenous Oscillation Fluid</t>
  </si>
  <si>
    <t>Invasion Core Environment</t>
  </si>
  <si>
    <t>Invasion Empire Major Cyno Final Wave Spawner</t>
  </si>
  <si>
    <t>Invasion Empire Major Cyno Middle Wave Spawner</t>
  </si>
  <si>
    <t>Invasion Empire Major Cyno Side Wave Spawner</t>
  </si>
  <si>
    <t>Invasion Empire Major Cyno Small Wave Spawner</t>
  </si>
  <si>
    <t>Invasion Fringe Environment</t>
  </si>
  <si>
    <t>Invasion Neighbourhood Environment</t>
  </si>
  <si>
    <t>Invasion Triglavian Major Conduit Final Wave Spawner</t>
  </si>
  <si>
    <t>Invasion Triglavian Major Conduit Middle Wave Spawner</t>
  </si>
  <si>
    <t>Invasion Triglavian Major Conduit Side Wave Spawner</t>
  </si>
  <si>
    <t>Invasion Triglavian Major Conduit Small Wave Spawner</t>
  </si>
  <si>
    <t>Invasion Triglavian Minor Conduit Boss Spawner</t>
  </si>
  <si>
    <t>Invasion Triglavian Minor Conduit Med Wave Spawner</t>
  </si>
  <si>
    <t>Invasion Triglavian Minor Conduit Small Wave Spawner</t>
  </si>
  <si>
    <t>Inverted Talocan Exchange Depot</t>
  </si>
  <si>
    <t>'Investor' Tracking Disruptor I</t>
  </si>
  <si>
    <t>'Investor' Tracking Disruptor I Blueprint</t>
  </si>
  <si>
    <t>Invisible Behavior Location A</t>
  </si>
  <si>
    <t>Invisible Behavior Location B</t>
  </si>
  <si>
    <t>Invisible Behavior Location C</t>
  </si>
  <si>
    <t>Invisible Cloud</t>
  </si>
  <si>
    <t>Invisible Cloud - Disallow Cloaking - ESS Lobby</t>
  </si>
  <si>
    <t>Invisible Cloud - Disallow Cloaking - ESS Main Room</t>
  </si>
  <si>
    <t>Invisible Controller for Scene 1</t>
  </si>
  <si>
    <t>Invisible Locator Beacon</t>
  </si>
  <si>
    <t>Invisible Warp Out Object</t>
  </si>
  <si>
    <t>Invisible Warp Out Object (Except POD)</t>
  </si>
  <si>
    <t>Invulnerability Core Operation</t>
  </si>
  <si>
    <t>Ioan Lafonte</t>
  </si>
  <si>
    <t>Ion Blaster Cannon I</t>
  </si>
  <si>
    <t>Ion Blaster Cannon I Blueprint</t>
  </si>
  <si>
    <t>Ion Blaster Cannon II</t>
  </si>
  <si>
    <t>Ion Blaster Cannon II Blueprint</t>
  </si>
  <si>
    <t>Ion Cannon</t>
  </si>
  <si>
    <t>Ion Cloud</t>
  </si>
  <si>
    <t>Ion Field Projection Battery</t>
  </si>
  <si>
    <t>Ion Field Projection Battery Blueprint</t>
  </si>
  <si>
    <t>Ion Pistol</t>
  </si>
  <si>
    <t>Ion Pistol Ammo Capacity</t>
  </si>
  <si>
    <t>Ion Pistol Fitting Optimization</t>
  </si>
  <si>
    <t>Ion Pistol Operation</t>
  </si>
  <si>
    <t>Ion Pistol Proficiency</t>
  </si>
  <si>
    <t>Ion Pistol Rapid Reload</t>
  </si>
  <si>
    <t>Ion Pistol Sharpshooter</t>
  </si>
  <si>
    <t>Ion Siege Blaster I</t>
  </si>
  <si>
    <t>Ion Siege Blaster I Blueprint</t>
  </si>
  <si>
    <t>Ion Siege Blaster II</t>
  </si>
  <si>
    <t>Ion Siege Blaster II Blueprint</t>
  </si>
  <si>
    <t>Ion Thruster</t>
  </si>
  <si>
    <t>Ion Thruster Blueprint</t>
  </si>
  <si>
    <t>Ionic Field Accelerator I</t>
  </si>
  <si>
    <t>Ionic Solutions</t>
  </si>
  <si>
    <t>Ippana Maltyr's Worm</t>
  </si>
  <si>
    <t>Irgrus Stargate Construction Monument</t>
  </si>
  <si>
    <t>Iridescent Gneiss</t>
  </si>
  <si>
    <t>Iridium Charge L</t>
  </si>
  <si>
    <t>Iridium Charge L Blueprint</t>
  </si>
  <si>
    <t>Iridium Charge M</t>
  </si>
  <si>
    <t>225</t>
  </si>
  <si>
    <t>Iridium Charge M Blueprint</t>
  </si>
  <si>
    <t>Iridium Charge S</t>
  </si>
  <si>
    <t>Iridium Charge S Blueprint</t>
  </si>
  <si>
    <t>Iridium Charge XL</t>
  </si>
  <si>
    <t>Iridium Charge XL Blueprint</t>
  </si>
  <si>
    <t>'Iris' Complex Kinetic Catalyzer</t>
  </si>
  <si>
    <t>Iron Charge L</t>
  </si>
  <si>
    <t>Iron Charge L Blueprint</t>
  </si>
  <si>
    <t>Iron Charge M</t>
  </si>
  <si>
    <t>Iron Charge M Blueprint</t>
  </si>
  <si>
    <t>Iron Charge S</t>
  </si>
  <si>
    <t>Iron Charge S Blueprint</t>
  </si>
  <si>
    <t>Iron Charge XL</t>
  </si>
  <si>
    <t>Iron Charge XL Blueprint</t>
  </si>
  <si>
    <t>Iron Order of the Storm</t>
  </si>
  <si>
    <t>'Iron Pike' Kinetic Lance</t>
  </si>
  <si>
    <t>'Iron Pike' Kinetic Lance Blueprint</t>
  </si>
  <si>
    <t>'Iron Will'</t>
  </si>
  <si>
    <t>Ironsight Test Assault Rifle</t>
  </si>
  <si>
    <t>Isana Dagin's Machariel</t>
  </si>
  <si>
    <t>ISHAEKA Monalaz Commander</t>
  </si>
  <si>
    <t>Ishkur</t>
  </si>
  <si>
    <t>Ishkur Biosecurity Responders SKIN</t>
  </si>
  <si>
    <t>Ishkur Blueprint</t>
  </si>
  <si>
    <t>Ishkur Exoplanets Hunter SKIN</t>
  </si>
  <si>
    <t>Ishkur GalNet StreamCast Unit SKIN</t>
  </si>
  <si>
    <t>Ishkur Glacial Drift SKIN</t>
  </si>
  <si>
    <t>Ishkur Glittering Dream SKIN</t>
  </si>
  <si>
    <t>Ishkur Halcyon Dawn SKIN</t>
  </si>
  <si>
    <t>Ishkur Inner Zone Vanguard SKIN</t>
  </si>
  <si>
    <t>Ishkur Intaki Syndicate Serenity Only SKIN</t>
  </si>
  <si>
    <t>Ishkur Intaki Syndicate Serenity Only SKIN (30 Days)</t>
  </si>
  <si>
    <t>Ishkur Intaki Syndicate Serenity Only SKIN (365 Days)</t>
  </si>
  <si>
    <t>Ishkur Intaki Syndicate Serenity Only SKIN (7 Days)</t>
  </si>
  <si>
    <t>Ishkur Intaki Syndicate Serenity Only SKIN (90 Days)</t>
  </si>
  <si>
    <t>Ishkur Intaki Syndicate SKIN</t>
  </si>
  <si>
    <t>Ishkur Intaki Syndicate SKIN (7 days Limited)</t>
  </si>
  <si>
    <t>Ishkur Kopis Edge SKIN</t>
  </si>
  <si>
    <t>Ishkur Serpentis Serenity Only SKIN</t>
  </si>
  <si>
    <t>Ishkur Serpentis Serenity Only SKIN (30 Days)</t>
  </si>
  <si>
    <t>Ishkur Serpentis Serenity Only SKIN (365 Days)</t>
  </si>
  <si>
    <t>Ishkur Serpentis Serenity Only SKIN (7 Days)</t>
  </si>
  <si>
    <t>Ishkur Serpentis Serenity Only SKIN (90 Days)</t>
  </si>
  <si>
    <t>Ishkur Serpentis SKIN</t>
  </si>
  <si>
    <t>Ishkur Spirit SKIN</t>
  </si>
  <si>
    <t>Ishkur Valimor Legacy Serenity Only SKIN</t>
  </si>
  <si>
    <t>Ishkur Valimor Legacy Serenity Only SKIN (30 Days)</t>
  </si>
  <si>
    <t>Ishkur Valimor Legacy Serenity Only SKIN (365 Days)</t>
  </si>
  <si>
    <t>Ishkur Valimor Legacy Serenity Only SKIN (7 Days)</t>
  </si>
  <si>
    <t>Ishkur Valimor Legacy Serenity Only SKIN (90 Days)</t>
  </si>
  <si>
    <t>Ishkur Valimor Legacy SKIN</t>
  </si>
  <si>
    <t>Ishtar</t>
  </si>
  <si>
    <t>Ishtar Blaze" Squadron SKIN"</t>
  </si>
  <si>
    <t>Ishtar Ace of Podhunters SKIN</t>
  </si>
  <si>
    <t>Ishtar ASES SKIN</t>
  </si>
  <si>
    <t>Ishtar Biosecurity Responders SKIN</t>
  </si>
  <si>
    <t>Ishtar Blueprint</t>
  </si>
  <si>
    <t>Ishtar Caille Neon SKIN</t>
  </si>
  <si>
    <t>Ishtar Capsuleer Day XV SKIN</t>
  </si>
  <si>
    <t>Ishtar Dragon Phoenix SKIN</t>
  </si>
  <si>
    <t>Ishtar Exoplanets Hunter SKIN</t>
  </si>
  <si>
    <t>Ishtar Federal Police SKIN</t>
  </si>
  <si>
    <t>Ishtar Glacial Drift SKIN</t>
  </si>
  <si>
    <t>Ishtar Glittering Dream SKIN</t>
  </si>
  <si>
    <t>Ishtar Golden Serenity Only SKIN (30 Days)</t>
  </si>
  <si>
    <t>Ishtar Golden Serenity Only SKIN (365 Days)</t>
  </si>
  <si>
    <t>Ishtar Golden Serenity Only SKIN (7 Days)</t>
  </si>
  <si>
    <t>Ishtar Golden Serenity Only SKIN (90 Days)</t>
  </si>
  <si>
    <t>Ishtar Golden SKIN</t>
  </si>
  <si>
    <t>Ishtar Green Demons SKIN</t>
  </si>
  <si>
    <t>Ishtar Halcyon Dawn SKIN</t>
  </si>
  <si>
    <t>Ishtar Heartsurge SKIN</t>
  </si>
  <si>
    <t>Ishtar IGC SKIN</t>
  </si>
  <si>
    <t>Ishtar Inner Zone Vanguard SKIN</t>
  </si>
  <si>
    <t>Ishtar Intaki Syndicate Serenity Only SKIN</t>
  </si>
  <si>
    <t>Ishtar Intaki Syndicate Serenity Only SKIN (30 Days)</t>
  </si>
  <si>
    <t>Ishtar Intaki Syndicate Serenity Only SKIN (365 Days)</t>
  </si>
  <si>
    <t>Ishtar Intaki Syndicate Serenity Only SKIN (7 Days)</t>
  </si>
  <si>
    <t>Ishtar Intaki Syndicate Serenity Only SKIN (90 Days)</t>
  </si>
  <si>
    <t>Ishtar Intaki Syndicate SKIN</t>
  </si>
  <si>
    <t>Ishtar Kopis Edge SKIN</t>
  </si>
  <si>
    <t>Ishtar Luminaire Rising SKIN</t>
  </si>
  <si>
    <t>Ishtar Ruby Sungrazer SKIN</t>
  </si>
  <si>
    <t>Ishtar Sapphire Sungrazer SKIN</t>
  </si>
  <si>
    <t>Ishtar Serenity YC117 SKIN</t>
  </si>
  <si>
    <t>Ishtar Serenity YC117 SKIN (30 Days)</t>
  </si>
  <si>
    <t>Ishtar Serenity YC117 SKIN (365 Days)</t>
  </si>
  <si>
    <t>Ishtar Serenity YC117 SKIN (7 Days)</t>
  </si>
  <si>
    <t>Ishtar Serenity YC117 SKIN (90 Days)</t>
  </si>
  <si>
    <t>Ishtar Serpentis Serenity Only SKIN</t>
  </si>
  <si>
    <t>Ishtar Serpentis Serenity Only SKIN (30 Days)</t>
  </si>
  <si>
    <t>Ishtar Serpentis Serenity Only SKIN (365 Days)</t>
  </si>
  <si>
    <t>Ishtar Serpentis Serenity Only SKIN (7 Days)</t>
  </si>
  <si>
    <t>Ishtar Serpentis Serenity Only SKIN (90 Days)</t>
  </si>
  <si>
    <t>Ishtar Serpentis SKIN</t>
  </si>
  <si>
    <t>Ishtar Spirit SKIN</t>
  </si>
  <si>
    <t>Ishtar Valimor Legacy Serenity Only SKIN</t>
  </si>
  <si>
    <t>Ishtar Valimor Legacy Serenity Only SKIN (30 Days)</t>
  </si>
  <si>
    <t>Ishtar Valimor Legacy Serenity Only SKIN (365 Days)</t>
  </si>
  <si>
    <t>Ishtar Valimor Legacy Serenity Only SKIN (7 Days)</t>
  </si>
  <si>
    <t>Ishtar Valimor Legacy Serenity Only SKIN (90 Days)</t>
  </si>
  <si>
    <t>Ishtar Valimor Legacy SKIN</t>
  </si>
  <si>
    <t>Ishtar Yoiul Star SKIN</t>
  </si>
  <si>
    <t>Ishukone Assault Forge Gun</t>
  </si>
  <si>
    <t>Ishukone Assault Rail Rifle</t>
  </si>
  <si>
    <t>Ishukone Assault Submachine Gun</t>
  </si>
  <si>
    <t>Ishukone Assault Swarm Launcher</t>
  </si>
  <si>
    <t>'Ishukone' CA-H SKIN</t>
  </si>
  <si>
    <t>'Ishukone' CA-L SKIN</t>
  </si>
  <si>
    <t>'Ishukone' CA-M SKIN</t>
  </si>
  <si>
    <t>Ishukone Cloak Field</t>
  </si>
  <si>
    <t>Ishukone Corporate Records</t>
  </si>
  <si>
    <t>Ishukone Corporation Headquarters</t>
  </si>
  <si>
    <t>Ishukone Corporation Parade Beacon</t>
  </si>
  <si>
    <t>Ishukone Escort</t>
  </si>
  <si>
    <t>Ishukone Flux Nanohive</t>
  </si>
  <si>
    <t>Ishukone Gauged Nanohive</t>
  </si>
  <si>
    <t>Ishukone Hauler</t>
  </si>
  <si>
    <t>Ishukone Nanohive</t>
  </si>
  <si>
    <t>Ishukone Nova Knives</t>
  </si>
  <si>
    <t>Ishukone Operational Reports</t>
  </si>
  <si>
    <t>Ishukone Scrambler Pistol</t>
  </si>
  <si>
    <t>Ishukone Sniper Rifle</t>
  </si>
  <si>
    <t>Ishukone Watch Commander</t>
  </si>
  <si>
    <t>Ishukone Watch Saga</t>
  </si>
  <si>
    <t>37</t>
  </si>
  <si>
    <t>Isogen V</t>
  </si>
  <si>
    <t>Ison Tiadala's Naglfar</t>
  </si>
  <si>
    <t>Ison Tiadala's Tempest</t>
  </si>
  <si>
    <t>Isone Flosin's DNA</t>
  </si>
  <si>
    <t>Isone Flosins's Corpse</t>
  </si>
  <si>
    <t>Ison's Voucher</t>
  </si>
  <si>
    <t>'Isotope' Kaalakiota Nanohive</t>
  </si>
  <si>
    <t>Isotropic Deposition Guide</t>
  </si>
  <si>
    <t>Isotropic Neofullerene Alpha-3</t>
  </si>
  <si>
    <t>Isotropic Neofullerene Alpha-3 Reaction Formula</t>
  </si>
  <si>
    <t>Isotropic Neofullerene Beta-6</t>
  </si>
  <si>
    <t>Isotropic Neofullerene Beta-6 Reaction Formula</t>
  </si>
  <si>
    <t>Isotropic Neofullerene Gamma-9</t>
  </si>
  <si>
    <t>Isotropic Neofullerene Gamma-9 Reaction Formula</t>
  </si>
  <si>
    <t>ISS Istria Josameto</t>
  </si>
  <si>
    <t>Isu Jokaga's Outpost</t>
  </si>
  <si>
    <t>Iteron Inner Zone Shipping Edition</t>
  </si>
  <si>
    <t>Iteron Inner Zone Shipping Edition Blueprint</t>
  </si>
  <si>
    <t>Iteron Mark V</t>
  </si>
  <si>
    <t>Iteron Mark V Aliastra SKIN</t>
  </si>
  <si>
    <t>Iteron Mark V Biosecurity Responders SKIN</t>
  </si>
  <si>
    <t>Iteron Mark V Blueprint</t>
  </si>
  <si>
    <t>Iteron Mark V Exoplanets Hunter SKIN</t>
  </si>
  <si>
    <t>Iteron Mark V Glacial Drift SKIN</t>
  </si>
  <si>
    <t>Iteron Mark V Halcyon Dawn SKIN</t>
  </si>
  <si>
    <t>Iteron Mark V Inner Zone Shipping Serenity Only SKIN</t>
  </si>
  <si>
    <t>Iteron Mark V Inner Zone Shipping SKIN</t>
  </si>
  <si>
    <t>Iteron Mark V Inner Zone Shipping SKIN (30 Days)</t>
  </si>
  <si>
    <t>Iteron Mark V Inner Zone Shipping SKIN (365 Days)</t>
  </si>
  <si>
    <t>Iteron Mark V Inner Zone Shipping SKIN (7 Days)</t>
  </si>
  <si>
    <t>Iteron Mark V Inner Zone Shipping SKIN (90 Days)</t>
  </si>
  <si>
    <t>Iteron Mark V Inner Zone Vanguard SKIN</t>
  </si>
  <si>
    <t>Iteron Mark V Intaki Syndicate Serenity Only SKIN</t>
  </si>
  <si>
    <t>Iteron Mark V Intaki Syndicate Serenity Only SKIN (30 Days)</t>
  </si>
  <si>
    <t>Iteron Mark V Intaki Syndicate Serenity Only SKIN (365 Days)</t>
  </si>
  <si>
    <t>Iteron Mark V Intaki Syndicate Serenity Only SKIN (7 Days)</t>
  </si>
  <si>
    <t>Iteron Mark V Intaki Syndicate Serenity Only SKIN (90 Days)</t>
  </si>
  <si>
    <t>Iteron Mark V Intaki Syndicate SKIN</t>
  </si>
  <si>
    <t>Iteron Mark V InterBus Serenity Only SKIN</t>
  </si>
  <si>
    <t>Iteron Mark V InterBus SKIN</t>
  </si>
  <si>
    <t>Iteron Mark V InterBus SKIN (30 Days)</t>
  </si>
  <si>
    <t>Iteron Mark V InterBus SKIN (365 Days)</t>
  </si>
  <si>
    <t>Iteron Mark V InterBus SKIN (7 Days)</t>
  </si>
  <si>
    <t>Iteron Mark V InterBus SKIN (90 Days)</t>
  </si>
  <si>
    <t>Iteron Mark V Kopis Edge SKIN</t>
  </si>
  <si>
    <t>Iteron Mark V Lodestrike SKIN</t>
  </si>
  <si>
    <t>Iteron Mark V Ruby Sungrazer SKIN</t>
  </si>
  <si>
    <t>Iteron Mark V Serpentis Serenity Only SKIN</t>
  </si>
  <si>
    <t>Iteron Mark V Serpentis Serenity Only SKIN (30 Days)</t>
  </si>
  <si>
    <t>Iteron Mark V Serpentis Serenity Only SKIN (365 Days)</t>
  </si>
  <si>
    <t>Iteron Mark V Serpentis Serenity Only SKIN (7 Days)</t>
  </si>
  <si>
    <t>Iteron Mark V Serpentis Serenity Only SKIN (90 Days)</t>
  </si>
  <si>
    <t>Iteron Mark V Serpentis SKIN</t>
  </si>
  <si>
    <t>Iteron Mark V Spirit SKIN</t>
  </si>
  <si>
    <t>Iteron Mark V Strategic Materiel Defender SKIN</t>
  </si>
  <si>
    <t>Iteron Mark V Valimor Legacy Serenity Only SKIN</t>
  </si>
  <si>
    <t>Iteron Mark V Valimor Legacy Serenity Only SKIN (30 Days)</t>
  </si>
  <si>
    <t>Iteron Mark V Valimor Legacy Serenity Only SKIN (365 Days)</t>
  </si>
  <si>
    <t>Iteron Mark V Valimor Legacy Serenity Only SKIN (7 Days)</t>
  </si>
  <si>
    <t>Iteron Mark V Valimor Legacy Serenity Only SKIN (90 Days)</t>
  </si>
  <si>
    <t>Iteron Mark V Valimor Legacy SKIN</t>
  </si>
  <si>
    <t>I-UUI5 Station Monument</t>
  </si>
  <si>
    <t>Ivan Minelli</t>
  </si>
  <si>
    <t>IWS Otro Gariushi</t>
  </si>
  <si>
    <t>Ixon Kruz's Insignia</t>
  </si>
  <si>
    <t>Ixon Reaver</t>
  </si>
  <si>
    <t>'Izanami' Sentinel C-I+</t>
  </si>
  <si>
    <t>Izia Tabar</t>
  </si>
  <si>
    <t>J5 Enduring Warp Disruptor</t>
  </si>
  <si>
    <t>J5b Enduring Warp Scrambler</t>
  </si>
  <si>
    <t>Jaak Rozake</t>
  </si>
  <si>
    <t>Jabar Kurr</t>
  </si>
  <si>
    <t>Jachael Menson's Rifter</t>
  </si>
  <si>
    <t>Jackdaw</t>
  </si>
  <si>
    <t>Jackdaw Abyssal Glory SKIN</t>
  </si>
  <si>
    <t>Jackdaw Biosecurity Responders SKIN</t>
  </si>
  <si>
    <t>Jackdaw Blueprint</t>
  </si>
  <si>
    <t>Jackdaw Defense Mode</t>
  </si>
  <si>
    <t>Jackdaw Exoplanets Hunter SKIN</t>
  </si>
  <si>
    <t>Jackdaw Ghostbird SKIN</t>
  </si>
  <si>
    <t>Jackdaw Glacial Drift SKIN</t>
  </si>
  <si>
    <t>Jackdaw Halcyon Dawn SKIN</t>
  </si>
  <si>
    <t>Jackdaw Heartsurge SKIN</t>
  </si>
  <si>
    <t>Jackdaw Octopus Orange Flight SKIN</t>
  </si>
  <si>
    <t>Jackdaw Octopus Red Flight SKIN</t>
  </si>
  <si>
    <t>Jackdaw Propulsion Mode</t>
  </si>
  <si>
    <t>Jackdaw Quantum Potential SKIN</t>
  </si>
  <si>
    <t>Jackdaw Sharpshooter Mode</t>
  </si>
  <si>
    <t>Jackdaw Steel Cardinal SKIN</t>
  </si>
  <si>
    <t>Jackdaw Vitalshift EGO SKIN</t>
  </si>
  <si>
    <t>Jackdaw Yoiul Festival YC121 SKIN</t>
  </si>
  <si>
    <t>Jackdaw Yoiul Star SKIN</t>
  </si>
  <si>
    <t>Jackdaw Zento Isideko Combine SKIN</t>
  </si>
  <si>
    <t>JacketCLM01_Concord.type</t>
  </si>
  <si>
    <t>JacketFBR01_concord.type</t>
  </si>
  <si>
    <t>Jade Lebache</t>
  </si>
  <si>
    <t>Jaguar</t>
  </si>
  <si>
    <t>Jaguar Biosecurity Responders SKIN</t>
  </si>
  <si>
    <t>Jaguar Blue Tiger Serenity Only SKIN</t>
  </si>
  <si>
    <t>Jaguar Blue Tiger Serenity Only SKIN (30 Days)</t>
  </si>
  <si>
    <t>Jaguar Blue Tiger Serenity Only SKIN (365 Days)</t>
  </si>
  <si>
    <t>Jaguar Blue Tiger Serenity Only SKIN (7 Days)</t>
  </si>
  <si>
    <t>Jaguar Blue Tiger Serenity Only SKIN (90 Days)</t>
  </si>
  <si>
    <t>Jaguar Blue Tiger SKIN</t>
  </si>
  <si>
    <t>Jaguar Blueprint</t>
  </si>
  <si>
    <t>Jaguar Dawn of Liberation SKIN</t>
  </si>
  <si>
    <t>Jaguar Exoplanets Hunter SKIN</t>
  </si>
  <si>
    <t>Jaguar Glacial Drift SKIN</t>
  </si>
  <si>
    <t>Jaguar Halcyon Dawn SKIN</t>
  </si>
  <si>
    <t>Jaguar Hazard Control SKIN</t>
  </si>
  <si>
    <t>Jaguar In Rust We Trust SKIN</t>
  </si>
  <si>
    <t>Jaguar Justice Serenity Only SKIN</t>
  </si>
  <si>
    <t>Jaguar Justice Serenity Only SKIN (30 Days)</t>
  </si>
  <si>
    <t>Jaguar Justice Serenity Only SKIN (365 Days)</t>
  </si>
  <si>
    <t>Jaguar Justice Serenity Only SKIN (7 Days)</t>
  </si>
  <si>
    <t>Jaguar Justice Serenity Only SKIN (90 Days)</t>
  </si>
  <si>
    <t>Jaguar Justice SKIN</t>
  </si>
  <si>
    <t>Jaguar Nova Serenity Only SKIN</t>
  </si>
  <si>
    <t>Jaguar Nova Serenity Only SKIN (30 Days)</t>
  </si>
  <si>
    <t>Jaguar Nova Serenity Only SKIN (365 Days)</t>
  </si>
  <si>
    <t>Jaguar Nova Serenity Only SKIN (7 Days)</t>
  </si>
  <si>
    <t>Jaguar Nova Serenity Only SKIN (90 Days)</t>
  </si>
  <si>
    <t>Jaguar Snowline Bladeracer SKIN</t>
  </si>
  <si>
    <t>Jaguar Snowline Bladeracer SKIN (7 days Limited)</t>
  </si>
  <si>
    <t>Jaguar Tronhadar Ink Serenity Only SKIN</t>
  </si>
  <si>
    <t>Jaguar Tronhadar Ink Serenity Only SKIN (30 Days)</t>
  </si>
  <si>
    <t>Jaguar Tronhadar Ink Serenity Only SKIN (365 Days)</t>
  </si>
  <si>
    <t>Jaguar Tronhadar Ink Serenity Only SKIN (7 Days)</t>
  </si>
  <si>
    <t>Jaguar Tronhadar Ink Serenity Only SKIN (90 Days)</t>
  </si>
  <si>
    <t>Jaguar Tronhadar Ink SKIN</t>
  </si>
  <si>
    <t>Jaguar Valklear Glory Serenity Only SKIN</t>
  </si>
  <si>
    <t>Jaguar Valklear Glory Serenity Only SKIN (30 Days)</t>
  </si>
  <si>
    <t>Jaguar Valklear Glory Serenity Only SKIN (365 Days)</t>
  </si>
  <si>
    <t>Jaguar Valklear Glory Serenity Only SKIN (7 Days)</t>
  </si>
  <si>
    <t>Jaguar Valklear Glory Serenity Only SKIN (90 Days)</t>
  </si>
  <si>
    <t>Jaguar Valklear Glory SKIN</t>
  </si>
  <si>
    <t>Jakon Tooka</t>
  </si>
  <si>
    <t>Jakon's Head</t>
  </si>
  <si>
    <t>Jakon's Tag</t>
  </si>
  <si>
    <t>Jakuzi Makar's Gila</t>
  </si>
  <si>
    <t>Jamiella Ortar</t>
  </si>
  <si>
    <t>Jamur Fatimar</t>
  </si>
  <si>
    <t>Janitor</t>
  </si>
  <si>
    <t>Jaques Klemont</t>
  </si>
  <si>
    <t>Jaquon Jalibar's Daredevil</t>
  </si>
  <si>
    <t>Jara Kumora - Contract</t>
  </si>
  <si>
    <t>Jared Kalem</t>
  </si>
  <si>
    <t>Jariloz Semiotic Suppressor</t>
  </si>
  <si>
    <t>Jariloznik Kikimora</t>
  </si>
  <si>
    <t>Jark Makon</t>
  </si>
  <si>
    <t>Jarkon Puman</t>
  </si>
  <si>
    <t>Jarkon Puman's Tag</t>
  </si>
  <si>
    <t>Jarvas Ladier's Megathron</t>
  </si>
  <si>
    <t>Jaspet</t>
  </si>
  <si>
    <t>Jaspet Mining Crystal I</t>
  </si>
  <si>
    <t>Jaspet Mining Crystal I Blueprint</t>
  </si>
  <si>
    <t>Jaspet Mining Crystal II</t>
  </si>
  <si>
    <t>Jaspet Mining Crystal II Blueprint</t>
  </si>
  <si>
    <t>Jaspet Processing</t>
  </si>
  <si>
    <t>Javelin L</t>
  </si>
  <si>
    <t>Javelin L Blueprint</t>
  </si>
  <si>
    <t>Javelin M</t>
  </si>
  <si>
    <t>Javelin M Blueprint</t>
  </si>
  <si>
    <t>Javelin S</t>
  </si>
  <si>
    <t>Javelin S Blueprint</t>
  </si>
  <si>
    <t>Javelin XL</t>
  </si>
  <si>
    <t>Javelin XL Blueprint</t>
  </si>
  <si>
    <t>Javvyn Bloodsworn</t>
  </si>
  <si>
    <t>Jedon Hekkiren's Belongings</t>
  </si>
  <si>
    <t>Jeeta Neek's Omen</t>
  </si>
  <si>
    <t>Jel Rhomben</t>
  </si>
  <si>
    <t>Jenai Taen</t>
  </si>
  <si>
    <t>Jenmai Hirokan</t>
  </si>
  <si>
    <t>Jenmei's Tag</t>
  </si>
  <si>
    <t>Jerek Shapuir</t>
  </si>
  <si>
    <t>Jerek Zuomi's Insignia</t>
  </si>
  <si>
    <t>Jeremy Tacs's Eagle</t>
  </si>
  <si>
    <t>Jerome Leman's Insignia</t>
  </si>
  <si>
    <t>Jerpam Hollek</t>
  </si>
  <si>
    <t>Jerpam Hollek's Head</t>
  </si>
  <si>
    <t>Jet Ochre</t>
  </si>
  <si>
    <t>Jezaja's Giant Secure Container</t>
  </si>
  <si>
    <t>Jhelom Marek</t>
  </si>
  <si>
    <t>Jihar Okham</t>
  </si>
  <si>
    <t>Jin-Mei Silk Cord</t>
  </si>
  <si>
    <t>Jita 4-4 Female Jacket</t>
  </si>
  <si>
    <t>Jita 4-4 Item Trader</t>
  </si>
  <si>
    <t>Jita 4-4 Men Jacket</t>
  </si>
  <si>
    <t>Jita Protest YC113</t>
  </si>
  <si>
    <t>Jita Trade Hub</t>
  </si>
  <si>
    <t>Jitainen's Probe</t>
  </si>
  <si>
    <t>JLO-Z3 Station Monument</t>
  </si>
  <si>
    <t>J-LPX7 Outpost Monument</t>
  </si>
  <si>
    <t>Jogmundt's Probe</t>
  </si>
  <si>
    <t>Joint Harvesting Strong Box</t>
  </si>
  <si>
    <t>'Jokul' Basic-M M-I</t>
  </si>
  <si>
    <t>Jols Eytur</t>
  </si>
  <si>
    <t>'Jord' Basic-L M/I</t>
  </si>
  <si>
    <t>Jordan Usquen's Tristan</t>
  </si>
  <si>
    <t>Jorek Lephny</t>
  </si>
  <si>
    <t>'Jormungandr' Explosive Reaper</t>
  </si>
  <si>
    <t>'Jormungandr' Explosive Reaper Blueprint</t>
  </si>
  <si>
    <t>Jorun 'Red Legs' Greaves</t>
  </si>
  <si>
    <t>Josameto Verification Center</t>
  </si>
  <si>
    <t>'Jotunn' Sentinel M-I+</t>
  </si>
  <si>
    <t>Journey of Katia Sae Memorial</t>
  </si>
  <si>
    <t>'Joust' Heavy Pulse Laser I</t>
  </si>
  <si>
    <t>'Joust' Heavy Pulse Laser I Blueprint</t>
  </si>
  <si>
    <t>Jove Battleship</t>
  </si>
  <si>
    <t>Jove Corpse</t>
  </si>
  <si>
    <t>Jove Cruiser</t>
  </si>
  <si>
    <t>Jove Frigate</t>
  </si>
  <si>
    <t>Jove Frigate Wreck</t>
  </si>
  <si>
    <t>Jove Hauler</t>
  </si>
  <si>
    <t>Jove Observatory</t>
  </si>
  <si>
    <t>Jove Research Outpost Wreckage</t>
  </si>
  <si>
    <t>Jovian Construct</t>
  </si>
  <si>
    <t>Jovian Delegates</t>
  </si>
  <si>
    <t>Jovian DNA Strand</t>
  </si>
  <si>
    <t>Juddi Temu</t>
  </si>
  <si>
    <t>'Judgment' Electromagnetic Doomsday</t>
  </si>
  <si>
    <t>'Judgment' Electromagnetic Doomsday Blueprint</t>
  </si>
  <si>
    <t>Juki Khoun's Bunker</t>
  </si>
  <si>
    <t>Jump Bridge</t>
  </si>
  <si>
    <t>Jump Bridge Blueprint</t>
  </si>
  <si>
    <t>Jump Drive Calibration</t>
  </si>
  <si>
    <t>Jump Drive Control Nexus</t>
  </si>
  <si>
    <t>Jump Drive Operation</t>
  </si>
  <si>
    <t>Jump Fatigue Recovery Agent</t>
  </si>
  <si>
    <t>Jump Freighters</t>
  </si>
  <si>
    <t>Jump Fuel Conservation</t>
  </si>
  <si>
    <t>Jump Gate Wreckage</t>
  </si>
  <si>
    <t>Jump Portal Generation</t>
  </si>
  <si>
    <t>Jump Portal Generation Instruction Holoreel</t>
  </si>
  <si>
    <t>Jump Portal Generator I</t>
  </si>
  <si>
    <t>Jump Portal Generator I Blueprint</t>
  </si>
  <si>
    <t>'Jungle Hunter' CA-M SKIN</t>
  </si>
  <si>
    <t>JU-OWQ Outpost Monument</t>
  </si>
  <si>
    <t>Jur Zehbani's Bunker</t>
  </si>
  <si>
    <t>Jury Rigging</t>
  </si>
  <si>
    <t>Justice Liberator</t>
  </si>
  <si>
    <t>Juvoire Sche's Viator</t>
  </si>
  <si>
    <t>JV1V-O Station Monument</t>
  </si>
  <si>
    <t>JZV-F4 Station Monument</t>
  </si>
  <si>
    <t>K17/D Nanohive (R)</t>
  </si>
  <si>
    <t>K-2 Nanohive</t>
  </si>
  <si>
    <t>K5 Specialist Shotgun</t>
  </si>
  <si>
    <t>K-8SQS Station Monument</t>
  </si>
  <si>
    <t>'Kaalakiota' Assault C-I</t>
  </si>
  <si>
    <t>Kaalakiota Bolt Pistol</t>
  </si>
  <si>
    <t>'Kaalakiota' CA-H SKIN</t>
  </si>
  <si>
    <t>'Kaalakiota' CA-L SKIN</t>
  </si>
  <si>
    <t>'Kaalakiota' CA-M SKIN</t>
  </si>
  <si>
    <t>Kaalakiota Corporation Parade Beacon</t>
  </si>
  <si>
    <t>Kaalakiota Forge Gun</t>
  </si>
  <si>
    <t>Kaalakiota Magsec SMG</t>
  </si>
  <si>
    <t>Kaalakiota Peaks Vodka</t>
  </si>
  <si>
    <t>Kaalakiota Rail Rifle</t>
  </si>
  <si>
    <t>Kaalakiota Recon Dropship</t>
  </si>
  <si>
    <t>'Kaalakiota' Scout C-I</t>
  </si>
  <si>
    <t>Kaalakiota Tactical HAV</t>
  </si>
  <si>
    <t>Kaalakiota Tactical Sniper Rifle</t>
  </si>
  <si>
    <t>Kaatara's Custom Ballistic Control System</t>
  </si>
  <si>
    <t>Kaatara's Custom Magnetic Field Stabilizer</t>
  </si>
  <si>
    <t>Kaatara's Custom Magnetic Field Stabilizer Blueprint</t>
  </si>
  <si>
    <t>Kabar Terraforming HQ</t>
  </si>
  <si>
    <t>Kabar Terraforming Logistics Station</t>
  </si>
  <si>
    <t>Kabar Terraforming Science Facility</t>
  </si>
  <si>
    <t>'Kador' AM-H SKIN</t>
  </si>
  <si>
    <t>'Kador' AM-L SKIN</t>
  </si>
  <si>
    <t>'Kador' AM-M SKIN</t>
  </si>
  <si>
    <t>Kador Bunker</t>
  </si>
  <si>
    <t>Kador Surveillance General</t>
  </si>
  <si>
    <t>Kador Surveillance Sergeant</t>
  </si>
  <si>
    <t>Kaeg Zkaen's Omen</t>
  </si>
  <si>
    <t>Kael Nutan</t>
  </si>
  <si>
    <t>Kaerleiks Bjorn</t>
  </si>
  <si>
    <t>Kaikka Peunato</t>
  </si>
  <si>
    <t>Kaikka Peunato's Tag</t>
  </si>
  <si>
    <t>Kaikka's Modified 350mm Railgun</t>
  </si>
  <si>
    <t>Kaikka's Modified 425mm Railgun</t>
  </si>
  <si>
    <t>Kaikka's Modified Ballistic Control System</t>
  </si>
  <si>
    <t>Kaikka's Modified Cloaking Device</t>
  </si>
  <si>
    <t>Kaikka's Modified Co-Processor</t>
  </si>
  <si>
    <t>Kaikka's Modified Cruise Missile Launcher</t>
  </si>
  <si>
    <t>Kaikka's Modified Dual 250mm Railgun</t>
  </si>
  <si>
    <t>Kaikka's Modified EM Shield Amplifier</t>
  </si>
  <si>
    <t>Kaikka's Modified EM Shield Hardener</t>
  </si>
  <si>
    <t>Kaikka's Modified Explosive Shield Amplifier</t>
  </si>
  <si>
    <t>Kaikka's Modified Explosive Shield Hardener</t>
  </si>
  <si>
    <t>Kaikka's Modified Kinetic Shield Amplifier</t>
  </si>
  <si>
    <t>Kaikka's Modified Kinetic Shield Hardener</t>
  </si>
  <si>
    <t>Kaikka's Modified Large Graviton Smartbomb</t>
  </si>
  <si>
    <t>Kaikka's Modified Large Shield Booster</t>
  </si>
  <si>
    <t>Kaikka's Modified Multispectral ECM</t>
  </si>
  <si>
    <t>Kaikka's Modified Multispectrum Shield Hardener</t>
  </si>
  <si>
    <t>Kaikka's Modified Rapid Heavy Missile Launcher</t>
  </si>
  <si>
    <t>Kaikka's Modified Shield Boost Amplifier</t>
  </si>
  <si>
    <t>Kaikka's Modified Thermal Shield Amplifier</t>
  </si>
  <si>
    <t>Kaikka's Modified Thermal Shield Hardener</t>
  </si>
  <si>
    <t>Kaikka's Modified Torpedo Launcher</t>
  </si>
  <si>
    <t>Kaikka's Modified X-Large Shield Booster</t>
  </si>
  <si>
    <t>Kaiko Maina (Merlin)</t>
  </si>
  <si>
    <t>Kakala Ikkawa's Obsidian</t>
  </si>
  <si>
    <t>Kakala's Voucher</t>
  </si>
  <si>
    <t>'Kakali' Basic-M mk.0+</t>
  </si>
  <si>
    <t>Kalante's RXS-05 Assault Rifle</t>
  </si>
  <si>
    <t>Kali Midez's Insignia</t>
  </si>
  <si>
    <t>Kalorr Makur</t>
  </si>
  <si>
    <t>Kalorr Makur's Tag</t>
  </si>
  <si>
    <t>Kaltoh Kurzon</t>
  </si>
  <si>
    <t>Kamal Sharadon's Nightmare</t>
  </si>
  <si>
    <t>Kameira Quarters</t>
  </si>
  <si>
    <t>Kameiras</t>
  </si>
  <si>
    <t>Kanerva's Condor</t>
  </si>
  <si>
    <t>Kangite</t>
  </si>
  <si>
    <t>Kanji's Caracal</t>
  </si>
  <si>
    <t>Kanmilia Oldit's Tempest</t>
  </si>
  <si>
    <t>Kanouchi Hisama's Outpost</t>
  </si>
  <si>
    <t>Kaphyr</t>
  </si>
  <si>
    <t>Kapli Bread</t>
  </si>
  <si>
    <t>Kapteyn Compact Sensor Dampener</t>
  </si>
  <si>
    <t>Kara Morato's Bustard</t>
  </si>
  <si>
    <t>Karadom's Mammoth</t>
  </si>
  <si>
    <t>Karbim Dula</t>
  </si>
  <si>
    <t>Karde Romu 's Armageddon</t>
  </si>
  <si>
    <t>Kardimo Menka Machariel</t>
  </si>
  <si>
    <t>Kardimo Palettan</t>
  </si>
  <si>
    <t>Karhoum Ykta's Phantasm</t>
  </si>
  <si>
    <t>'Kari' Basic-M M/I</t>
  </si>
  <si>
    <t>Karin Midular: Ray of Matar</t>
  </si>
  <si>
    <t>Karishal Muritor Memorial Statue</t>
  </si>
  <si>
    <t>Karkinen's Cormorant</t>
  </si>
  <si>
    <t>Karkoti Rend</t>
  </si>
  <si>
    <t>Karmane Ban's Blackbird</t>
  </si>
  <si>
    <t>Karmone Tizmer's Insignia</t>
  </si>
  <si>
    <t>Karo Zulak's Bestower</t>
  </si>
  <si>
    <t>Karo Zulak's Insignia</t>
  </si>
  <si>
    <t>Karothas</t>
  </si>
  <si>
    <t>Karothas's Insignia</t>
  </si>
  <si>
    <t>Karpela's Ferox</t>
  </si>
  <si>
    <t>Karsten Lundham's Typhoon</t>
  </si>
  <si>
    <t>Karzo Sarum's Insignia</t>
  </si>
  <si>
    <t>Katori's Cormorant</t>
  </si>
  <si>
    <t>Kaymotin Gradance's Oneiros</t>
  </si>
  <si>
    <t>Kazah Durn</t>
  </si>
  <si>
    <t>Kazar Numon</t>
  </si>
  <si>
    <t>Kazka Brothel</t>
  </si>
  <si>
    <t>Kazka Eunuch</t>
  </si>
  <si>
    <t>Kazka Loot Container</t>
  </si>
  <si>
    <t>Kazue's Caiman</t>
  </si>
  <si>
    <t>K-CR Triage Nanohive</t>
  </si>
  <si>
    <t>KDF-GY Outpost Monument</t>
  </si>
  <si>
    <t>Keepstar</t>
  </si>
  <si>
    <t>Keepstar Blueprint</t>
  </si>
  <si>
    <t>Keepstar Lights On</t>
  </si>
  <si>
    <t>Keepstar Upwell Quantum Core</t>
  </si>
  <si>
    <t>Keepstar Wreck</t>
  </si>
  <si>
    <t>Keizo Veron</t>
  </si>
  <si>
    <t>Kelmiler's Transaction Documents 18992 D</t>
  </si>
  <si>
    <t>Kennel of Hybrid Slaver Hounds</t>
  </si>
  <si>
    <t>Kenninck Stargate Construction Monument</t>
  </si>
  <si>
    <t>Kepheur's DNA</t>
  </si>
  <si>
    <t>Kepheur's Keycard</t>
  </si>
  <si>
    <t>Keres</t>
  </si>
  <si>
    <t>Keres Biosecurity Responders SKIN</t>
  </si>
  <si>
    <t>Keres Blueprint</t>
  </si>
  <si>
    <t>Keres Exoplanets Hunter SKIN</t>
  </si>
  <si>
    <t>Keres Glacial Drift SKIN</t>
  </si>
  <si>
    <t>Keres Halcyon Dawn SKIN</t>
  </si>
  <si>
    <t>Keres Inner Zone Vanguard SKIN</t>
  </si>
  <si>
    <t>Keres Intaki Syndicate Serenity Only SKIN</t>
  </si>
  <si>
    <t>Keres Intaki Syndicate Serenity Only SKIN (30 Days)</t>
  </si>
  <si>
    <t>Keres Intaki Syndicate Serenity Only SKIN (365 Days)</t>
  </si>
  <si>
    <t>Keres Intaki Syndicate Serenity Only SKIN (7 Days)</t>
  </si>
  <si>
    <t>Keres Intaki Syndicate Serenity Only SKIN (90 Days)</t>
  </si>
  <si>
    <t>Keres Intaki Syndicate SKIN</t>
  </si>
  <si>
    <t>Keres Intaki Syndicate SKIN (7 days Limited)</t>
  </si>
  <si>
    <t>Keres Kopis Edge SKIN</t>
  </si>
  <si>
    <t>Keres Serpentis Serenity Only SKIN</t>
  </si>
  <si>
    <t>Keres Serpentis Serenity Only SKIN (30 Days)</t>
  </si>
  <si>
    <t>Keres Serpentis Serenity Only SKIN (365 Days)</t>
  </si>
  <si>
    <t>Keres Serpentis Serenity Only SKIN (7 Days)</t>
  </si>
  <si>
    <t>Keres Serpentis Serenity Only SKIN (90 Days)</t>
  </si>
  <si>
    <t>Keres Serpentis SKIN</t>
  </si>
  <si>
    <t>Keres Spirit SKIN</t>
  </si>
  <si>
    <t>Keres Valimor Legacy Serenity Only SKIN</t>
  </si>
  <si>
    <t>Keres Valimor Legacy Serenity Only SKIN (30 Days)</t>
  </si>
  <si>
    <t>Keres Valimor Legacy Serenity Only SKIN (365 Days)</t>
  </si>
  <si>
    <t>Keres Valimor Legacy Serenity Only SKIN (7 Days)</t>
  </si>
  <si>
    <t>Keres Valimor Legacy Serenity Only SKIN (90 Days)</t>
  </si>
  <si>
    <t>Keres Valimor Legacy SKIN</t>
  </si>
  <si>
    <t>Keres Versus Redforce SKIN</t>
  </si>
  <si>
    <t>Kernite</t>
  </si>
  <si>
    <t>Kernite Mining Crystal I</t>
  </si>
  <si>
    <t>Kernite Mining Crystal I Blueprint</t>
  </si>
  <si>
    <t>Kernite Mining Crystal II</t>
  </si>
  <si>
    <t>Kernite Mining Crystal II Blueprint</t>
  </si>
  <si>
    <t>Kernite Processing</t>
  </si>
  <si>
    <t>Keron's Head</t>
  </si>
  <si>
    <t>Kersos' Thrasher</t>
  </si>
  <si>
    <t>Kerth's Apocalypse</t>
  </si>
  <si>
    <t>Kestrel</t>
  </si>
  <si>
    <t>Kestrel Aurora Universalis SKIN</t>
  </si>
  <si>
    <t>Kestrel Biosecurity Responders SKIN</t>
  </si>
  <si>
    <t>Kestrel Blue Tiger Serenity Only SKIN</t>
  </si>
  <si>
    <t>Kestrel Blue Tiger Serenity Only SKIN (30 Days)</t>
  </si>
  <si>
    <t>Kestrel Blue Tiger Serenity Only SKIN (365 Days)</t>
  </si>
  <si>
    <t>Kestrel Blue Tiger Serenity Only SKIN (7 Days)</t>
  </si>
  <si>
    <t>Kestrel Blue Tiger Serenity Only SKIN (90 Days)</t>
  </si>
  <si>
    <t>Kestrel Blue Tiger SKIN</t>
  </si>
  <si>
    <t>Kestrel Blueprint</t>
  </si>
  <si>
    <t>Kestrel Caldari Navy SKIN</t>
  </si>
  <si>
    <t>Kestrel Exoplanets Hunter SKIN</t>
  </si>
  <si>
    <t>Kestrel Forward 4-4 SKIN</t>
  </si>
  <si>
    <t>Kestrel Ghostbird SKIN</t>
  </si>
  <si>
    <t>Kestrel Ghostbird SKIN (30 days Limited)</t>
  </si>
  <si>
    <t>Kestrel Glacial Drift SKIN</t>
  </si>
  <si>
    <t>Kestrel Guristas SKIN</t>
  </si>
  <si>
    <t>Kestrel Halcyon Dawn SKIN</t>
  </si>
  <si>
    <t>Kestrel Matigu Seabeast Serenity Only SKIN</t>
  </si>
  <si>
    <t>Kestrel Matigu Seabeast Serenity Only SKIN (30 Days)</t>
  </si>
  <si>
    <t>Kestrel Matigu Seabeast Serenity Only SKIN (365 Days)</t>
  </si>
  <si>
    <t>Kestrel Matigu Seabeast Serenity Only SKIN (7 Days)</t>
  </si>
  <si>
    <t>Kestrel Matigu Seabeast Serenity Only SKIN (90 Days)</t>
  </si>
  <si>
    <t>Kestrel Matigu Seabeast SKIN</t>
  </si>
  <si>
    <t>Kestrel Raata Sunset Serenity Only SKIN</t>
  </si>
  <si>
    <t>Kestrel Raata Sunset Serenity Only SKIN (30 Days)</t>
  </si>
  <si>
    <t>Kestrel Raata Sunset Serenity Only SKIN (365 Days)</t>
  </si>
  <si>
    <t>Kestrel Raata Sunset Serenity Only SKIN (7 Days)</t>
  </si>
  <si>
    <t>Kestrel Raata Sunset Serenity Only SKIN (90 Days)</t>
  </si>
  <si>
    <t>Kestrel Raata Sunset SKIN</t>
  </si>
  <si>
    <t>Kestrel Scope Syndication YC122 SKIN</t>
  </si>
  <si>
    <t>Kestrel Steel Cardinal SKIN</t>
  </si>
  <si>
    <t>Kestrel Wiyrkomi Serenity Only SKIN</t>
  </si>
  <si>
    <t>Kestrel Wiyrkomi SKIN</t>
  </si>
  <si>
    <t>Kestrel Wiyrkomi SKIN (30 Days)</t>
  </si>
  <si>
    <t>Kestrel Wiyrkomi SKIN (365 Days)</t>
  </si>
  <si>
    <t>Kestrel Wiyrkomi SKIN (7 Days)</t>
  </si>
  <si>
    <t>Kestrel Wiyrkomi SKIN (90 Days)</t>
  </si>
  <si>
    <t>Kestrel Zakura Hansei SKIN</t>
  </si>
  <si>
    <t>Kestrel Zento Isideko Combine SKIN</t>
  </si>
  <si>
    <t>Kestrel Zento Isideko Combine SKIN (7 days Limited)</t>
  </si>
  <si>
    <t>Ketta Tomin2</t>
  </si>
  <si>
    <t>Ketta Tommin</t>
  </si>
  <si>
    <t>Key of the Arcane</t>
  </si>
  <si>
    <t>Key To Lord Manel's Mansion</t>
  </si>
  <si>
    <t>Key to the Labyrinth</t>
  </si>
  <si>
    <t>Khaitetha's Nidhoggur</t>
  </si>
  <si>
    <t>Khanid Commander</t>
  </si>
  <si>
    <t>Khanid Commander Keycard</t>
  </si>
  <si>
    <t>Khanid Customs General Major</t>
  </si>
  <si>
    <t>Khanid Customs Surveillance Officer</t>
  </si>
  <si>
    <t>Khanid Eagle</t>
  </si>
  <si>
    <t>Khanid Eagle Insignia</t>
  </si>
  <si>
    <t>Khanid Elite Fighter</t>
  </si>
  <si>
    <t>Khanid Elite Fighter Insignia</t>
  </si>
  <si>
    <t>Khanid Ext Keycard</t>
  </si>
  <si>
    <t>Khanid Fighter</t>
  </si>
  <si>
    <t>Khanid Fighter Insignia</t>
  </si>
  <si>
    <t>Khanid Hawk</t>
  </si>
  <si>
    <t>Khanid Hawk Insignia</t>
  </si>
  <si>
    <t>Khanid High Commander</t>
  </si>
  <si>
    <t>Khanid High Commander Insignia</t>
  </si>
  <si>
    <t>Khanid Kazmaar</t>
  </si>
  <si>
    <t>Khanid Kazmaar_2</t>
  </si>
  <si>
    <t>Khanid Kingdom Starbase Charter</t>
  </si>
  <si>
    <t>Khanid Large Wreck</t>
  </si>
  <si>
    <t>Khanid Marine</t>
  </si>
  <si>
    <t>Khanid Mashtori</t>
  </si>
  <si>
    <t>Khanid Medium Wreck</t>
  </si>
  <si>
    <t>Khanid Navy Ballistic Control System</t>
  </si>
  <si>
    <t>Khanid Navy Ballistic Control System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</si>
  <si>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</si>
  <si>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</si>
  <si>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</si>
  <si>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</si>
  <si>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Captain</t>
  </si>
  <si>
    <t>Khanid Navy Colonel</t>
  </si>
  <si>
    <t>Khanid Navy Co-Processor</t>
  </si>
  <si>
    <t>Khanid Navy Co-Processor Blueprint</t>
  </si>
  <si>
    <t>Khanid Navy EM Armor Hardener</t>
  </si>
  <si>
    <t>Khanid Navy EM Armor Hardener Blueprint</t>
  </si>
  <si>
    <t>Khanid Navy EM Coating</t>
  </si>
  <si>
    <t>Khanid Navy EM Coating Blueprint</t>
  </si>
  <si>
    <t>Khanid Navy EM Energized Membrane</t>
  </si>
  <si>
    <t>Khanid Navy EM Energized Membrane Blueprint</t>
  </si>
  <si>
    <t>Khanid Navy Explosive Armor Hardener</t>
  </si>
  <si>
    <t>Khanid Navy Explosive Armor Hardener Blueprint</t>
  </si>
  <si>
    <t>Khanid Navy Explosive Coating</t>
  </si>
  <si>
    <t>Khanid Navy Explosive Coating Blueprint</t>
  </si>
  <si>
    <t>Khanid Navy Explosive Energized Membrane</t>
  </si>
  <si>
    <t>Khanid Navy Explosive Energized Membrane Blueprint</t>
  </si>
  <si>
    <t>Khanid Navy Frigate</t>
  </si>
  <si>
    <t>Khanid Navy Frigate Blueprint</t>
  </si>
  <si>
    <t>Khanid Navy General</t>
  </si>
  <si>
    <t>Khanid Navy Heavy Assault Missile Launcher</t>
  </si>
  <si>
    <t>Khanid Navy Heavy Assault Missile Launcher Blueprint</t>
  </si>
  <si>
    <t>Khanid Navy Kinetic Armor Hardener</t>
  </si>
  <si>
    <t>Khanid Navy Kinetic Armor Hardener Blueprint</t>
  </si>
  <si>
    <t>Khanid Navy Kinetic Coating</t>
  </si>
  <si>
    <t>Khanid Navy Kinetic Coating Blueprint</t>
  </si>
  <si>
    <t>Khanid Navy Kinetic Energized Membrane</t>
  </si>
  <si>
    <t>Khanid Navy Kinetic Energized Membrane Blueprint</t>
  </si>
  <si>
    <t>Khanid Navy Large Armor Repairer</t>
  </si>
  <si>
    <t>Khanid Navy Large EMP Smartbomb</t>
  </si>
  <si>
    <t>Khanid Navy Large EMP Smartbomb Blueprint</t>
  </si>
  <si>
    <t>Khanid Navy Major</t>
  </si>
  <si>
    <t>Khanid Navy Medium Armor Repairer</t>
  </si>
  <si>
    <t>Khanid Navy Medium EMP Smartbomb</t>
  </si>
  <si>
    <t>Khanid Navy Medium EMP Smartbomb Blueprint</t>
  </si>
  <si>
    <t>Khanid Navy Multispectrum Coating</t>
  </si>
  <si>
    <t>Khanid Navy Multispectrum Coating Blueprint</t>
  </si>
  <si>
    <t>Khanid Navy Multispectrum Energized Membrane</t>
  </si>
  <si>
    <t>Khanid Navy Multispectrum Energized Membrane Blueprint</t>
  </si>
  <si>
    <t>Khanid Navy Rocket Launcher</t>
  </si>
  <si>
    <t>Khanid Navy Rocket Launcher Blueprint</t>
  </si>
  <si>
    <t>Khanid Navy Sergeant</t>
  </si>
  <si>
    <t>Khanid Navy Sergeant Major</t>
  </si>
  <si>
    <t>Khanid Navy Small Armor Repairer</t>
  </si>
  <si>
    <t>Khanid Navy Small EMP Smartbomb</t>
  </si>
  <si>
    <t>Khanid Navy Small EMP Smartbomb Blueprint</t>
  </si>
  <si>
    <t>Khanid Navy Stasis Webifier</t>
  </si>
  <si>
    <t>Khanid Navy Stasis Webifier Blueprint</t>
  </si>
  <si>
    <t>Khanid Navy Thermal Armor Hardener</t>
  </si>
  <si>
    <t>Khanid Navy Thermal Armor Hardener Blueprint</t>
  </si>
  <si>
    <t>Khanid Navy Thermal Coating</t>
  </si>
  <si>
    <t>Khanid Navy Thermal Coating Blueprint</t>
  </si>
  <si>
    <t>Khanid Navy Thermal Energized Membrane</t>
  </si>
  <si>
    <t>Khanid Navy Thermal Energized Membrane Blueprint</t>
  </si>
  <si>
    <t>Khanid Navy Torpedo Launcher</t>
  </si>
  <si>
    <t>Khanid Navy Warp Disruptor</t>
  </si>
  <si>
    <t>Khanid Navy Warp Disruptor Blueprint</t>
  </si>
  <si>
    <t>Khanid Navy Warp Scrambler</t>
  </si>
  <si>
    <t>Khanid Navy Warp Scrambler Blueprint</t>
  </si>
  <si>
    <t>Khanid Officer</t>
  </si>
  <si>
    <t>Khanid Officer Insignia</t>
  </si>
  <si>
    <t>Khanid Personnel Transport</t>
  </si>
  <si>
    <t>Khanid Rookie</t>
  </si>
  <si>
    <t>Khanid Rookie Insignia</t>
  </si>
  <si>
    <t>Khanid Royal Insignia</t>
  </si>
  <si>
    <t>Khanid Scout</t>
  </si>
  <si>
    <t>Khanid Scout Insignia</t>
  </si>
  <si>
    <t>Khanid Slave Trader</t>
  </si>
  <si>
    <t>Khanid Slave Trader Insignia</t>
  </si>
  <si>
    <t>Khanid Small Wreck</t>
  </si>
  <si>
    <t>Khanid Sparrow</t>
  </si>
  <si>
    <t>Khanid Sparrow Insignia</t>
  </si>
  <si>
    <t>Khanid Surveillance General Major</t>
  </si>
  <si>
    <t>Khanid Surveillance Officer</t>
  </si>
  <si>
    <t>Khanid Surveillance Sergeant</t>
  </si>
  <si>
    <t>Khanid Surveillance Sergeant Major</t>
  </si>
  <si>
    <t>Khanid Warbird</t>
  </si>
  <si>
    <t>Khanid Warbird Insignia</t>
  </si>
  <si>
    <t>Khanid Wingman</t>
  </si>
  <si>
    <t>Khumaak</t>
  </si>
  <si>
    <t>Kidnapped Citizens</t>
  </si>
  <si>
    <t>Kidnapped ORE Researcher</t>
  </si>
  <si>
    <t>Kidnapping Evidence</t>
  </si>
  <si>
    <t>Kikimora</t>
  </si>
  <si>
    <t>Kikimora Blackfire Steel SKIN</t>
  </si>
  <si>
    <t>Kikimora Blueprint</t>
  </si>
  <si>
    <t>Kikimora Copper Lightning SKIN</t>
  </si>
  <si>
    <t>Kikimora Eden's Hunters SKIN</t>
  </si>
  <si>
    <t>Kikimora Hadean Horror SKIN</t>
  </si>
  <si>
    <t>Kikimora Kybernaut Clade SKIN</t>
  </si>
  <si>
    <t>Kikimora Metamateria Exotica SKIN</t>
  </si>
  <si>
    <t>Kikimora Netherworld Striker SKIN</t>
  </si>
  <si>
    <t>Kikimora Red Meatgrinder SKIN</t>
  </si>
  <si>
    <t>Kikko Roisen's Retribution</t>
  </si>
  <si>
    <t>Killer Instinct Bonus</t>
  </si>
  <si>
    <t>'Killswitch' GEK-38 Assault Rifle</t>
  </si>
  <si>
    <t>Kimo Sekuta</t>
  </si>
  <si>
    <t>KIN-012 Nanite Injector</t>
  </si>
  <si>
    <t>'Kindred' Gyrostabilizer</t>
  </si>
  <si>
    <t>'Kindred' Gyrostabilizer Blueprint</t>
  </si>
  <si>
    <t>'Kindred' Scout G/1-Series</t>
  </si>
  <si>
    <t>'Kindred' Scout G-I</t>
  </si>
  <si>
    <t>'Kindred' Scout gk.0</t>
  </si>
  <si>
    <t>'Kinesis' Basic Shield Extender</t>
  </si>
  <si>
    <t>Kinetic Armor Compensation</t>
  </si>
  <si>
    <t>Kinetic Armor Hardener I</t>
  </si>
  <si>
    <t>Kinetic Armor Hardener I Blueprint</t>
  </si>
  <si>
    <t>Kinetic Armor Hardener II</t>
  </si>
  <si>
    <t>Kinetic Armor Hardener II Blueprint</t>
  </si>
  <si>
    <t>Kinetic Catalyzation</t>
  </si>
  <si>
    <t>Kinetic Coating I</t>
  </si>
  <si>
    <t>Kinetic Coating I Blueprint</t>
  </si>
  <si>
    <t>Kinetic Coating II</t>
  </si>
  <si>
    <t>Kinetic Coating II Blueprint</t>
  </si>
  <si>
    <t>Kinetic Energized Membrane I</t>
  </si>
  <si>
    <t>Kinetic Energized Membrane I Blueprint</t>
  </si>
  <si>
    <t>Kinetic Energized Membrane II</t>
  </si>
  <si>
    <t>Kinetic Energized Membrane II Blueprint</t>
  </si>
  <si>
    <t>Kinetic Shield Amplifier I</t>
  </si>
  <si>
    <t>Kinetic Shield Amplifier I Blueprint</t>
  </si>
  <si>
    <t>Kinetic Shield Amplifier II</t>
  </si>
  <si>
    <t>Kinetic Shield Amplifier II Blueprint</t>
  </si>
  <si>
    <t>Kinetic Shield Compensation</t>
  </si>
  <si>
    <t>Kinetic Shield Hardener I</t>
  </si>
  <si>
    <t>Kinetic Shield Hardener I Blueprint</t>
  </si>
  <si>
    <t>Kinetic Shield Hardener II</t>
  </si>
  <si>
    <t>Kinetic Shield Hardener II Blueprint</t>
  </si>
  <si>
    <t>Kirin</t>
  </si>
  <si>
    <t>Kirin Biosecurity Responders SKIN</t>
  </si>
  <si>
    <t>Kirin Blue Tiger Serenity Only SKIN</t>
  </si>
  <si>
    <t>Kirin Blue Tiger Serenity Only SKIN (30 Days)</t>
  </si>
  <si>
    <t>Kirin Blue Tiger Serenity Only SKIN (365 Days)</t>
  </si>
  <si>
    <t>Kirin Blue Tiger Serenity Only SKIN (7 Days)</t>
  </si>
  <si>
    <t>Kirin Blue Tiger Serenity Only SKIN (90 Days)</t>
  </si>
  <si>
    <t>Kirin Blue Tiger SKIN</t>
  </si>
  <si>
    <t>Kirin Blueprint</t>
  </si>
  <si>
    <t>Kirin Emergency Response Squad SKIN</t>
  </si>
  <si>
    <t>Kirin Exoplanets Hunter SKIN</t>
  </si>
  <si>
    <t>Kirin Ghostbird SKIN</t>
  </si>
  <si>
    <t>Kirin Glacial Drift SKIN</t>
  </si>
  <si>
    <t>Kirin Halcyon Dawn SKIN</t>
  </si>
  <si>
    <t>Kirin Matigu Seabeast Serenity Only SKIN</t>
  </si>
  <si>
    <t>Kirin Matigu Seabeast Serenity Only SKIN (30 Days)</t>
  </si>
  <si>
    <t>Kirin Matigu Seabeast Serenity Only SKIN (365 Days)</t>
  </si>
  <si>
    <t>Kirin Matigu Seabeast Serenity Only SKIN (7 Days)</t>
  </si>
  <si>
    <t>Kirin Matigu Seabeast Serenity Only SKIN (90 Days)</t>
  </si>
  <si>
    <t>Kirin Matigu Seabeast SKIN</t>
  </si>
  <si>
    <t>Kirin Steel Cardinal SKIN</t>
  </si>
  <si>
    <t>Kirin Zento Isideko Combine SKIN</t>
  </si>
  <si>
    <t>Kirin Zento Isideko Combine SKIN (7 days Limited)</t>
  </si>
  <si>
    <t>Kirku's Heron</t>
  </si>
  <si>
    <t>Kishar</t>
  </si>
  <si>
    <t>Kishar Blueprint</t>
  </si>
  <si>
    <t>Kitar Ang's Tempest</t>
  </si>
  <si>
    <t>Kitsune</t>
  </si>
  <si>
    <t>Kitsune Biosecurity Responders SKIN</t>
  </si>
  <si>
    <t>Kitsune Blue Tiger Serenity Only SKIN</t>
  </si>
  <si>
    <t>Kitsune Blue Tiger Serenity Only SKIN (30 Days)</t>
  </si>
  <si>
    <t>Kitsune Blue Tiger Serenity Only SKIN (365 Days)</t>
  </si>
  <si>
    <t>Kitsune Blue Tiger Serenity Only SKIN (7 Days)</t>
  </si>
  <si>
    <t>Kitsune Blue Tiger Serenity Only SKIN (90 Days)</t>
  </si>
  <si>
    <t>Kitsune Blue Tiger SKIN</t>
  </si>
  <si>
    <t>Kitsune Blueprint</t>
  </si>
  <si>
    <t>Kitsune Exoplanets Hunter SKIN</t>
  </si>
  <si>
    <t>Kitsune Ghostbird SKIN</t>
  </si>
  <si>
    <t>Kitsune Glacial Drift SKIN</t>
  </si>
  <si>
    <t>Kitsune Guristas SKIN</t>
  </si>
  <si>
    <t>Kitsune Halcyon Dawn SKIN</t>
  </si>
  <si>
    <t>Kitsune Matigu Seabeast Serenity Only SKIN</t>
  </si>
  <si>
    <t>Kitsune Matigu Seabeast Serenity Only SKIN (30 Days)</t>
  </si>
  <si>
    <t>Kitsune Matigu Seabeast Serenity Only SKIN (365 Days)</t>
  </si>
  <si>
    <t>Kitsune Matigu Seabeast Serenity Only SKIN (7 Days)</t>
  </si>
  <si>
    <t>Kitsune Matigu Seabeast Serenity Only SKIN (90 Days)</t>
  </si>
  <si>
    <t>Kitsune Matigu Seabeast SKIN</t>
  </si>
  <si>
    <t>Kitsune Raata Sunset Serenity Only SKIN</t>
  </si>
  <si>
    <t>Kitsune Raata Sunset Serenity Only SKIN (30 Days)</t>
  </si>
  <si>
    <t>Kitsune Raata Sunset Serenity Only SKIN (365 Days)</t>
  </si>
  <si>
    <t>Kitsune Raata Sunset Serenity Only SKIN (7 Days)</t>
  </si>
  <si>
    <t>Kitsune Raata Sunset Serenity Only SKIN (90 Days)</t>
  </si>
  <si>
    <t>Kitsune Raata Sunset SKIN</t>
  </si>
  <si>
    <t>Kitsune Steel Cardinal SKIN</t>
  </si>
  <si>
    <t>Kitsune Wiyrkomi Serenity Only SKIN</t>
  </si>
  <si>
    <t>Kitsune Wiyrkomi Serenity Only SKIN (30 Days)</t>
  </si>
  <si>
    <t>Kitsune Wiyrkomi Serenity Only SKIN (365 Days)</t>
  </si>
  <si>
    <t>Kitsune Wiyrkomi Serenity Only SKIN (7 Days)</t>
  </si>
  <si>
    <t>Kitsune Wiyrkomi Serenity Only SKIN (90 Days)</t>
  </si>
  <si>
    <t>Kitsune Wiyrkomi SKIN</t>
  </si>
  <si>
    <t>Kitsune Zento Isideko Combine SKIN</t>
  </si>
  <si>
    <t>Kitsune Zento Isideko Combine SKIN (7 days Limited)</t>
  </si>
  <si>
    <t>KLA-90 Plasma Cannon</t>
  </si>
  <si>
    <t>'Klaxon' Allotek Flux Grenade</t>
  </si>
  <si>
    <t>KLO-1 Scrambler Pistol</t>
  </si>
  <si>
    <t>Knaaninn Aranuri's Rattlesnake</t>
  </si>
  <si>
    <t>'Knight' Medium Remote Capacitor Transmitter</t>
  </si>
  <si>
    <t>'Knight' Medium Remote Capacitor Transmitter Blueprint</t>
  </si>
  <si>
    <t>Kofur Karveran's Armageddon</t>
  </si>
  <si>
    <t>Kois City</t>
  </si>
  <si>
    <t>Kois Entry Passcard</t>
  </si>
  <si>
    <t>Komni Assassin</t>
  </si>
  <si>
    <t>Komni Envoy</t>
  </si>
  <si>
    <t>Komni Grunt</t>
  </si>
  <si>
    <t>Komni History (1 of 2)</t>
  </si>
  <si>
    <t>Komni History (2 of 2)</t>
  </si>
  <si>
    <t>Komni Honcho</t>
  </si>
  <si>
    <t>Komni Smuggler</t>
  </si>
  <si>
    <t>Komodo</t>
  </si>
  <si>
    <t>Komodo Blueprint</t>
  </si>
  <si>
    <t>Komodo Glacial Drift SKIN</t>
  </si>
  <si>
    <t>Korako's Modified Drone Control Unit</t>
  </si>
  <si>
    <t>Kor-Azor EVE Gate Research Facility</t>
  </si>
  <si>
    <t>Kor-Azor Family Decree</t>
  </si>
  <si>
    <t>Korhonomi Oti's Sparrow</t>
  </si>
  <si>
    <t>Korien Anieu</t>
  </si>
  <si>
    <t>Korim Kor-Azor</t>
  </si>
  <si>
    <t>Koronen's Raptor</t>
  </si>
  <si>
    <t>Korrani Salemo</t>
  </si>
  <si>
    <t>Korrani's DNA</t>
  </si>
  <si>
    <t>Korten's Vagabond</t>
  </si>
  <si>
    <t>'Kote' Basic-H C/I</t>
  </si>
  <si>
    <t>KR-17 Breach Shotgun</t>
  </si>
  <si>
    <t>Krard Wengalill's Punisher</t>
  </si>
  <si>
    <t>Krethar Mann's Crusader</t>
  </si>
  <si>
    <t>Krin’s LEX -71 Damage Modifier</t>
  </si>
  <si>
    <t>'Krin's' MN-M SKIN</t>
  </si>
  <si>
    <t>Krin's SIN-11 Assault Rifle</t>
  </si>
  <si>
    <t>Kristjan's Gallente Boss</t>
  </si>
  <si>
    <t>Kri'tak Knife</t>
  </si>
  <si>
    <t>Kritsan Parthus</t>
  </si>
  <si>
    <t>Kronos</t>
  </si>
  <si>
    <t>Kronos Biosecurity Responders SKIN</t>
  </si>
  <si>
    <t>Kronos Blueprint</t>
  </si>
  <si>
    <t>Kronos Caille Neon SKIN</t>
  </si>
  <si>
    <t>Kronos Exoplanets Hunter SKIN</t>
  </si>
  <si>
    <t>Kronos Federal Police SKIN</t>
  </si>
  <si>
    <t>Kronos Federation Navy SKIN</t>
  </si>
  <si>
    <t>Kronos Glacial Drift SKIN</t>
  </si>
  <si>
    <t>Kronos Halcyon Dawn SKIN</t>
  </si>
  <si>
    <t>Kronos Headhunter SKIN</t>
  </si>
  <si>
    <t>Kronos Inner Zone Shipping Edition</t>
  </si>
  <si>
    <t>Kronos Inner Zone Shipping Edition Blueprint</t>
  </si>
  <si>
    <t>Kronos Inner Zone Shipping SKIN</t>
  </si>
  <si>
    <t>Kronos Inner Zone Shipping SKIN (30 Days)</t>
  </si>
  <si>
    <t>Kronos Inner Zone Shipping SKIN (365 Days)</t>
  </si>
  <si>
    <t>Kronos Inner Zone Shipping SKIN (7 Days)</t>
  </si>
  <si>
    <t>Kronos Inner Zone Shipping SKIN (90 Days)</t>
  </si>
  <si>
    <t>Kronos Inner Zone Vanguard SKIN</t>
  </si>
  <si>
    <t>Kronos Intaki Syndicate Serenity Only SKIN</t>
  </si>
  <si>
    <t>Kronos Intaki Syndicate Serenity Only SKIN (30 Days)</t>
  </si>
  <si>
    <t>Kronos Intaki Syndicate Serenity Only SKIN (365 Days)</t>
  </si>
  <si>
    <t>Kronos Intaki Syndicate Serenity Only SKIN (7 Days)</t>
  </si>
  <si>
    <t>Kronos Intaki Syndicate Serenity Only SKIN (90 Days)</t>
  </si>
  <si>
    <t>Kronos Intaki Syndicate SKIN</t>
  </si>
  <si>
    <t>Kronos Intaki Syndicate SKIN (7 days Limited)</t>
  </si>
  <si>
    <t>Kronos Kopis Edge SKIN</t>
  </si>
  <si>
    <t>Kronos Malagrin Marshlight SKIN</t>
  </si>
  <si>
    <t>Kronos Police Edition</t>
  </si>
  <si>
    <t>Kronos Police Edition Blueprint</t>
  </si>
  <si>
    <t>Kronos Police Serenity Only SKIN</t>
  </si>
  <si>
    <t>Kronos Police SKIN (30 Days)</t>
  </si>
  <si>
    <t>Kronos Police SKIN (365 Days)</t>
  </si>
  <si>
    <t>Kronos Police SKIN (7 Days)</t>
  </si>
  <si>
    <t>Kronos Police SKIN (90 Days)</t>
  </si>
  <si>
    <t>Kronos Quafe Edition</t>
  </si>
  <si>
    <t>Kronos Quafe Edition Blueprint</t>
  </si>
  <si>
    <t>Kronos Quafe SKIN</t>
  </si>
  <si>
    <t>Kronos Quafe SKIN (30 Days)</t>
  </si>
  <si>
    <t>Kronos Quafe SKIN (365 Days)</t>
  </si>
  <si>
    <t>Kronos Quafe SKIN (7 Days)</t>
  </si>
  <si>
    <t>Kronos Quafe SKIN (90 Days)</t>
  </si>
  <si>
    <t>Kronos Ruby Sungrazer SKIN</t>
  </si>
  <si>
    <t>Kronos Sapphire Sungrazer SKIN</t>
  </si>
  <si>
    <t>Kronos Serpentis Serenity Only SKIN</t>
  </si>
  <si>
    <t>Kronos Serpentis Serenity Only SKIN (30 Days)</t>
  </si>
  <si>
    <t>Kronos Serpentis Serenity Only SKIN (365 Days)</t>
  </si>
  <si>
    <t>Kronos Serpentis Serenity Only SKIN (7 Days)</t>
  </si>
  <si>
    <t>Kronos Serpentis Serenity Only SKIN (90 Days)</t>
  </si>
  <si>
    <t>Kronos Serpentis SKIN</t>
  </si>
  <si>
    <t>Kronos Spirit SKIN</t>
  </si>
  <si>
    <t>Kronos Valimor Legacy Serenity Only SKIN</t>
  </si>
  <si>
    <t>Kronos Valimor Legacy Serenity Only SKIN (30 Days)</t>
  </si>
  <si>
    <t>Kronos Valimor Legacy Serenity Only SKIN (365 Days)</t>
  </si>
  <si>
    <t>Kronos Valimor Legacy Serenity Only SKIN (7 Days)</t>
  </si>
  <si>
    <t>Kronos Valimor Legacy Serenity Only SKIN (90 Days)</t>
  </si>
  <si>
    <t>Kronos Valimor Legacy SKIN</t>
  </si>
  <si>
    <t>Kronos Zakura Shumyu SKIN</t>
  </si>
  <si>
    <t>Krusual Etched Sticks</t>
  </si>
  <si>
    <t>Krusual Firetail</t>
  </si>
  <si>
    <t>Krusual Hurricane</t>
  </si>
  <si>
    <t>Krusual Stabber</t>
  </si>
  <si>
    <t>Krusual Tempest</t>
  </si>
  <si>
    <t>Krusual Tribal Embassy</t>
  </si>
  <si>
    <t>Krusual Tribe Standard</t>
  </si>
  <si>
    <t>Kruul</t>
  </si>
  <si>
    <t>Kruul's Capsule</t>
  </si>
  <si>
    <t>Kruul's DNA</t>
  </si>
  <si>
    <t>Kruul's Henchman</t>
  </si>
  <si>
    <t>654</t>
  </si>
  <si>
    <t>Kryos Biosecurity Responders SKIN</t>
  </si>
  <si>
    <t>Kryos Blueprint</t>
  </si>
  <si>
    <t>Kryos Exoplanets Hunter SKIN</t>
  </si>
  <si>
    <t>Kryos Glacial Drift SKIN</t>
  </si>
  <si>
    <t>Kryos Halcyon Dawn SKIN</t>
  </si>
  <si>
    <t>Kryos Inner Zone Vanguard SKIN</t>
  </si>
  <si>
    <t>Kryos Intaki Syndicate Serenity Only SKIN</t>
  </si>
  <si>
    <t>Kryos Intaki Syndicate Serenity Only SKIN (30 Days)</t>
  </si>
  <si>
    <t>Kryos Intaki Syndicate Serenity Only SKIN (365 Days)</t>
  </si>
  <si>
    <t>Kryos Intaki Syndicate Serenity Only SKIN (7 Days)</t>
  </si>
  <si>
    <t>Kryos Intaki Syndicate Serenity Only SKIN (90 Days)</t>
  </si>
  <si>
    <t>Kryos Intaki Syndicate SKIN</t>
  </si>
  <si>
    <t>Kryos Kopis Edge SKIN</t>
  </si>
  <si>
    <t>Kryos Serpentis Serenity Only SKIN</t>
  </si>
  <si>
    <t>Kryos Serpentis Serenity Only SKIN (30 Days)</t>
  </si>
  <si>
    <t>Kryos Serpentis Serenity Only SKIN (365 Days)</t>
  </si>
  <si>
    <t>Kryos Serpentis Serenity Only SKIN (7 Days)</t>
  </si>
  <si>
    <t>Kryos Serpentis Serenity Only SKIN (90 Days)</t>
  </si>
  <si>
    <t>Kryos Serpentis SKIN</t>
  </si>
  <si>
    <t>Kryos Spirit SKIN</t>
  </si>
  <si>
    <t>Kryos Strategic Materiel Defender SKIN</t>
  </si>
  <si>
    <t>Kryos Valimor Legacy Serenity Only SKIN</t>
  </si>
  <si>
    <t>Kryos Valimor Legacy Serenity Only SKIN (30 Days)</t>
  </si>
  <si>
    <t>Kryos Valimor Legacy Serenity Only SKIN (365 Days)</t>
  </si>
  <si>
    <t>Kryos Valimor Legacy Serenity Only SKIN (7 Days)</t>
  </si>
  <si>
    <t>Kryos Valimor Legacy Serenity Only SKIN (90 Days)</t>
  </si>
  <si>
    <t>Kryos Valimor Legacy SKIN</t>
  </si>
  <si>
    <t>Krypton Gas Environment</t>
  </si>
  <si>
    <t>Krystallos</t>
  </si>
  <si>
    <t>Kuari Strain Mother</t>
  </si>
  <si>
    <t>Kuashi</t>
  </si>
  <si>
    <t>Kubera</t>
  </si>
  <si>
    <t>Kubo’s GMK-16 Plasma Cannon</t>
  </si>
  <si>
    <t>Kubona's Merlin</t>
  </si>
  <si>
    <t>Kubo's PE-165 Ion Pistol</t>
  </si>
  <si>
    <t>Kubo's PX-6 Scrambler Pistol</t>
  </si>
  <si>
    <t>Kui Hisken's Outpost</t>
  </si>
  <si>
    <t>'Kullervo' Basic-M C-I</t>
  </si>
  <si>
    <t>Kungizo Eladar</t>
  </si>
  <si>
    <t>Kuran 'Scarface' Lonan</t>
  </si>
  <si>
    <t>Kurzon Destroyer</t>
  </si>
  <si>
    <t>Kurzon General</t>
  </si>
  <si>
    <t>Kurzon Mercenary</t>
  </si>
  <si>
    <t>Kusan Niemenen's Missile Launcher</t>
  </si>
  <si>
    <t>Kushan Horeat's Arbitrator</t>
  </si>
  <si>
    <t>Kutill's Data Chip</t>
  </si>
  <si>
    <t>Kutill's Hoarder</t>
  </si>
  <si>
    <t>Kutill's Storage Bin</t>
  </si>
  <si>
    <t>Kuzak Mercenary Fighter</t>
  </si>
  <si>
    <t>Kuzak Obliterator</t>
  </si>
  <si>
    <t>Kverkinn's Stiletto</t>
  </si>
  <si>
    <t>Kyan Magdesh</t>
  </si>
  <si>
    <t>Kyan Magdesh's DNA</t>
  </si>
  <si>
    <t>Kyani Torrin</t>
  </si>
  <si>
    <t>Kyokan</t>
  </si>
  <si>
    <t>La Fleur Inn Radiation Cloud</t>
  </si>
  <si>
    <t>La Fleur Inn tower</t>
  </si>
  <si>
    <t>LabCoatF01_Green.type</t>
  </si>
  <si>
    <t>LabCoatM01_Green.type</t>
  </si>
  <si>
    <t>Labor Connections</t>
  </si>
  <si>
    <t>Laboratory Operation</t>
  </si>
  <si>
    <t>Laboratory Service</t>
  </si>
  <si>
    <t>Lachesis</t>
  </si>
  <si>
    <t>Lachesis Biosecurity Responders SKIN</t>
  </si>
  <si>
    <t>Lachesis Blueprint</t>
  </si>
  <si>
    <t>Lachesis Exoplanets Hunter SKIN</t>
  </si>
  <si>
    <t>Lachesis Glacial Drift SKIN</t>
  </si>
  <si>
    <t>Lachesis Halcyon Dawn SKIN</t>
  </si>
  <si>
    <t>Lachesis Inner Zone Vanguard SKIN</t>
  </si>
  <si>
    <t>Lachesis Intaki Syndicate Serenity Only SKIN</t>
  </si>
  <si>
    <t>Lachesis Intaki Syndicate Serenity Only SKIN (30 Days)</t>
  </si>
  <si>
    <t>Lachesis Intaki Syndicate Serenity Only SKIN (365 Days)</t>
  </si>
  <si>
    <t>Lachesis Intaki Syndicate Serenity Only SKIN (7 Days)</t>
  </si>
  <si>
    <t>Lachesis Intaki Syndicate Serenity Only SKIN (90 Days)</t>
  </si>
  <si>
    <t>Lachesis Intaki Syndicate SKIN</t>
  </si>
  <si>
    <t>Lachesis Kopis Edge SKIN</t>
  </si>
  <si>
    <t>Lachesis Serpentis Serenity Only SKIN</t>
  </si>
  <si>
    <t>Lachesis Serpentis Serenity Only SKIN (30 Days)</t>
  </si>
  <si>
    <t>Lachesis Serpentis Serenity Only SKIN (365 Days)</t>
  </si>
  <si>
    <t>Lachesis Serpentis Serenity Only SKIN (7 Days)</t>
  </si>
  <si>
    <t>Lachesis Serpentis Serenity Only SKIN (90 Days)</t>
  </si>
  <si>
    <t>Lachesis Serpentis SKIN</t>
  </si>
  <si>
    <t>Lachesis Spirit SKIN</t>
  </si>
  <si>
    <t>Lachesis Valimor Legacy Serenity Only SKIN</t>
  </si>
  <si>
    <t>Lachesis Valimor Legacy Serenity Only SKIN (30 Days)</t>
  </si>
  <si>
    <t>Lachesis Valimor Legacy Serenity Only SKIN (365 Days)</t>
  </si>
  <si>
    <t>Lachesis Valimor Legacy Serenity Only SKIN (7 Days)</t>
  </si>
  <si>
    <t>Lachesis Valimor Legacy Serenity Only SKIN (90 Days)</t>
  </si>
  <si>
    <t>Lachesis Valimor Legacy SKIN</t>
  </si>
  <si>
    <t>Ladar Backup Array I</t>
  </si>
  <si>
    <t>Ladar Backup Array I Blueprint</t>
  </si>
  <si>
    <t>Ladar Backup Array II</t>
  </si>
  <si>
    <t>Ladar Backup Array II Blueprint</t>
  </si>
  <si>
    <t>Ladar ECM I</t>
  </si>
  <si>
    <t>Ladar ECM I Blueprint</t>
  </si>
  <si>
    <t>Ladar ECM II</t>
  </si>
  <si>
    <t>Ladar ECM II Blueprint</t>
  </si>
  <si>
    <t>Ladar Firewall</t>
  </si>
  <si>
    <t>Ladar Firewall Blueprint</t>
  </si>
  <si>
    <t>Ladar Positional ECCM Sensor System I</t>
  </si>
  <si>
    <t>Ladar Sensor Cluster</t>
  </si>
  <si>
    <t>Ladar Sensor Cluster Blueprint</t>
  </si>
  <si>
    <t>Ladar Sensor Compensation</t>
  </si>
  <si>
    <t>Ladar-FTL Interlink Communicator</t>
  </si>
  <si>
    <t>Ladar-FTL Interlink Communicator Blueprint</t>
  </si>
  <si>
    <t>Laelaps</t>
  </si>
  <si>
    <t>Laelaps Blueprint</t>
  </si>
  <si>
    <t>Lafuni Oduntra's Tempest</t>
  </si>
  <si>
    <t>Lagaster Malotoff</t>
  </si>
  <si>
    <t>Lagaster Malotoff's Tag</t>
  </si>
  <si>
    <t>Lai Dai Compact Sniper Rifle</t>
  </si>
  <si>
    <t>Lai Dai Corporation Parade Beacon</t>
  </si>
  <si>
    <t>Lai Dai Flux Repair Tool</t>
  </si>
  <si>
    <t>Lai Dai Packed AV Grenade</t>
  </si>
  <si>
    <t>Lai Dai Sleek AV Grenade</t>
  </si>
  <si>
    <t>Lamuette's Nemesis</t>
  </si>
  <si>
    <t>'Lance' Medium EMP Smartbomb I</t>
  </si>
  <si>
    <t>'Lance' Medium EMP Smartbomb I Blueprint</t>
  </si>
  <si>
    <t>Landfall Kutuoto Miru Orbital Center</t>
  </si>
  <si>
    <t>Landing Pad</t>
  </si>
  <si>
    <t>Landmark Cloud</t>
  </si>
  <si>
    <t>'Langour' Drive Disruptor I</t>
  </si>
  <si>
    <t>Languid Enduring Ladar ECM</t>
  </si>
  <si>
    <t>Lanthanum Metallofullerene</t>
  </si>
  <si>
    <t>Lanthanum Metallofullerene Reaction</t>
  </si>
  <si>
    <t>Lanthanum Metallofullerene Reaction Formula</t>
  </si>
  <si>
    <t>Large Abyssal Ancillary Armor Repairer</t>
  </si>
  <si>
    <t>Large Abyssal Ancillary Shield Booster</t>
  </si>
  <si>
    <t>Large Abyssal Armor Plates</t>
  </si>
  <si>
    <t>Large Abyssal Armor Repairer</t>
  </si>
  <si>
    <t>Large Abyssal Cap Battery</t>
  </si>
  <si>
    <t>Large Abyssal Shield Booster</t>
  </si>
  <si>
    <t>Large Abyssal Shield Extender</t>
  </si>
  <si>
    <t>Large Acceleration Gate</t>
  </si>
  <si>
    <t>Large ACM Compact Armor Repairer</t>
  </si>
  <si>
    <t>Large Active Stealth System I</t>
  </si>
  <si>
    <t>Large Active Stealth System I Blueprint</t>
  </si>
  <si>
    <t>Large Administration Hub</t>
  </si>
  <si>
    <t>Large Administration Hub Blueprint</t>
  </si>
  <si>
    <t>Large Advertisement Center Blueprint</t>
  </si>
  <si>
    <t>Large Algid Energy Administrations Unit I</t>
  </si>
  <si>
    <t>Large Algid Energy Administrations Unit I Blueprint</t>
  </si>
  <si>
    <t>Large Algid Energy Administrations Unit II</t>
  </si>
  <si>
    <t>Large Algid Energy Administrations Unit II Blueprint</t>
  </si>
  <si>
    <t>Large Algid Hybrid Administrations Unit I</t>
  </si>
  <si>
    <t>Large Algid Hybrid Administrations Unit I Blueprint</t>
  </si>
  <si>
    <t>Large Algid Hybrid Administrations Unit II</t>
  </si>
  <si>
    <t>Large Algid Hybrid Administrations Unit II Blueprint</t>
  </si>
  <si>
    <t>Large Ancillary Armor Repairer</t>
  </si>
  <si>
    <t>Large Ancillary Armor Repairer Blueprint</t>
  </si>
  <si>
    <t>Large Ancillary Current Router I</t>
  </si>
  <si>
    <t>Large Ancillary Current Router I Blueprint</t>
  </si>
  <si>
    <t>Large Ancillary Current Router II</t>
  </si>
  <si>
    <t>Large Ancillary Current Router II Blueprint</t>
  </si>
  <si>
    <t>Large Ancillary Remote Armor Repairer</t>
  </si>
  <si>
    <t>Large Ancillary Remote Armor Repairer Blueprint</t>
  </si>
  <si>
    <t>Large Ancillary Remote Shield Booster</t>
  </si>
  <si>
    <t>Large Ancillary Remote Shield Booster Blueprint</t>
  </si>
  <si>
    <t>Large Ancillary Shield Booster</t>
  </si>
  <si>
    <t>Large Ancillary Shield Booster Blueprint</t>
  </si>
  <si>
    <t>Large Armor Repairer I</t>
  </si>
  <si>
    <t>Large Armor Repairer I Blueprint</t>
  </si>
  <si>
    <t>Large Armor Repairer II</t>
  </si>
  <si>
    <t>Large Armor Repairer II Blueprint</t>
  </si>
  <si>
    <t>Large Artillery Battery</t>
  </si>
  <si>
    <t>Large Artillery Battery Blueprint</t>
  </si>
  <si>
    <t>Large Artillery Specialization</t>
  </si>
  <si>
    <t>Large 'Arup' Remote Armor Repairer</t>
  </si>
  <si>
    <t>Large asteroid environment</t>
  </si>
  <si>
    <t>Large Asteroid Ore Compressor I</t>
  </si>
  <si>
    <t>62625</t>
  </si>
  <si>
    <t>Large Asteroid Ore Compressor I Blueprint</t>
  </si>
  <si>
    <t>Large Asymmetric Enduring Remote Shield Booster</t>
  </si>
  <si>
    <t>Large 'Atonement' Remote Shield Booster</t>
  </si>
  <si>
    <t>Large Audit Log Secure Container</t>
  </si>
  <si>
    <t>Large Audit Log Secure Container Blueprint</t>
  </si>
  <si>
    <t>Large AutoCannon Battery</t>
  </si>
  <si>
    <t>Large AutoCannon Battery Blueprint</t>
  </si>
  <si>
    <t>Large Autocannon Specialization</t>
  </si>
  <si>
    <t>Large Automated Carapace Restoration</t>
  </si>
  <si>
    <t>Large Automated Structural Restoration</t>
  </si>
  <si>
    <t>Large Auxiliary Nano Pump I</t>
  </si>
  <si>
    <t>Large Auxiliary Nano Pump I Blueprint</t>
  </si>
  <si>
    <t>Large Auxiliary Nano Pump II</t>
  </si>
  <si>
    <t>Large Auxiliary Nano Pump II Blueprint</t>
  </si>
  <si>
    <t>Large Auxiliary Power Array</t>
  </si>
  <si>
    <t>Large Auxiliary Thrusters I</t>
  </si>
  <si>
    <t>Large Auxiliary Thrusters I Blueprint</t>
  </si>
  <si>
    <t>Large Auxiliary Thrusters II</t>
  </si>
  <si>
    <t>Large Auxiliary Thrusters II Blueprint</t>
  </si>
  <si>
    <t>Large Azeotropic Restrained Shield Extender</t>
  </si>
  <si>
    <t>Large Bay Loading Accelerator I</t>
  </si>
  <si>
    <t>Large Bay Loading Accelerator I Blueprint</t>
  </si>
  <si>
    <t>Large Bay Loading Accelerator II</t>
  </si>
  <si>
    <t>Large Bay Loading Accelerator II Blueprint</t>
  </si>
  <si>
    <t>Large Beam Laser Battery</t>
  </si>
  <si>
    <t>Large Beam Laser Battery Blueprint</t>
  </si>
  <si>
    <t>Large Beam Laser Specialization</t>
  </si>
  <si>
    <t>Large Bioluminescence Cloud</t>
  </si>
  <si>
    <t>Large Blaster Ammo Capacity</t>
  </si>
  <si>
    <t>Large Blaster Battery</t>
  </si>
  <si>
    <t>Large Blaster Battery Blueprint</t>
  </si>
  <si>
    <t>Large Blaster Fitting Optimization</t>
  </si>
  <si>
    <t>Large Blaster Installation</t>
  </si>
  <si>
    <t>Large Blaster Operation</t>
  </si>
  <si>
    <t>Large Blaster Proficiency</t>
  </si>
  <si>
    <t>Large Blaster Reload Systems</t>
  </si>
  <si>
    <t>Large Blaster Specialization</t>
  </si>
  <si>
    <t>Large C5-L Compact Shield Booster</t>
  </si>
  <si>
    <t>Large CA Railgun Installation</t>
  </si>
  <si>
    <t>Large Cap Battery I</t>
  </si>
  <si>
    <t>Large Cap Battery I Blueprint</t>
  </si>
  <si>
    <t>Large Cap Battery II</t>
  </si>
  <si>
    <t>Large Cap Battery II Blueprint</t>
  </si>
  <si>
    <t>Large Capacitor Control Circuit I</t>
  </si>
  <si>
    <t>Large Capacitor Control Circuit I Blueprint</t>
  </si>
  <si>
    <t>Large Capacitor Control Circuit II</t>
  </si>
  <si>
    <t>Large Capacitor Control Circuit II Blueprint</t>
  </si>
  <si>
    <t>Large Cargohold Optimization I</t>
  </si>
  <si>
    <t>Large Cargohold Optimization I Blueprint</t>
  </si>
  <si>
    <t>Large Cargohold Optimization II</t>
  </si>
  <si>
    <t>Large Cargohold Optimization II Blueprint</t>
  </si>
  <si>
    <t>Large Caustic Cloud</t>
  </si>
  <si>
    <t>Large Clarity Ward Enduring Shield Booster</t>
  </si>
  <si>
    <t>Large Coaxial Compact Remote Armor Repairer</t>
  </si>
  <si>
    <t>Large Command Processor I</t>
  </si>
  <si>
    <t>Large Command Processor I Blueprint</t>
  </si>
  <si>
    <t>Large Compact Pb-Acid Cap Battery</t>
  </si>
  <si>
    <t>Large Compact Vorton Projector</t>
  </si>
  <si>
    <t>Large Compact Vorton Projector Blueprint</t>
  </si>
  <si>
    <t>Large CONCORD Billboard</t>
  </si>
  <si>
    <t>Large Consortium Vorton Projector</t>
  </si>
  <si>
    <t>Large Consortium Vorton Projector Blueprint</t>
  </si>
  <si>
    <t>Large Container of Explosives</t>
  </si>
  <si>
    <t>Large Converse Deflection Catalyzer</t>
  </si>
  <si>
    <t>Large Core Defense Capacitor Safeguard I</t>
  </si>
  <si>
    <t>Large Core Defense Capacitor Safeguard I Blueprint</t>
  </si>
  <si>
    <t>Large Core Defense Capacitor Safeguard II</t>
  </si>
  <si>
    <t>Large Core Defense Capacitor Safeguard II Blueprint</t>
  </si>
  <si>
    <t>Large Core Defense Charge Economizer I</t>
  </si>
  <si>
    <t>Large Core Defense Charge Economizer I Blueprint</t>
  </si>
  <si>
    <t>Large Core Defense Charge Economizer II</t>
  </si>
  <si>
    <t>Large Core Defense Charge Economizer II Blueprint</t>
  </si>
  <si>
    <t>Large Core Defense Field Extender I</t>
  </si>
  <si>
    <t>Large Core Defense Field Extender I Blueprint</t>
  </si>
  <si>
    <t>Large Core Defense Field Extender II</t>
  </si>
  <si>
    <t>Large Core Defense Field Extender II Blueprint</t>
  </si>
  <si>
    <t>Large Core Defense Field Purger I</t>
  </si>
  <si>
    <t>Large Core Defense Field Purger I Blueprint</t>
  </si>
  <si>
    <t>Large Core Defense Field Purger II</t>
  </si>
  <si>
    <t>Large Core Defense Field Purger II Blueprint</t>
  </si>
  <si>
    <t>Large Core Defense Operational Solidifier I</t>
  </si>
  <si>
    <t>Large Core Defense Operational Solidifier I Blueprint</t>
  </si>
  <si>
    <t>Large Core Defense Operational Solidifier II</t>
  </si>
  <si>
    <t>Large Core Defense Operational Solidifier II Blueprint</t>
  </si>
  <si>
    <t>Large Crate of Amarr Scripture Educational Study Packages (Matari translation)</t>
  </si>
  <si>
    <t>Large Crate of Archaeological Lot GV87-426-E Artifacts</t>
  </si>
  <si>
    <t>Large Crate of Architectural-Quality Plagioclase Paneling</t>
  </si>
  <si>
    <t>Large Crate of Contained Mesarchonite</t>
  </si>
  <si>
    <t>Large Crate of Cryo-Stored Luminaire Skippers</t>
  </si>
  <si>
    <t>Large Crate of Exclusive Simo Reshar Fitness Holoreels</t>
  </si>
  <si>
    <t>Large Crate of Experimental ECM Hybrid Rounds</t>
  </si>
  <si>
    <t>Large Crate of Feille d'Marnne Champagne</t>
  </si>
  <si>
    <t>Large Crate of Harvester Components</t>
  </si>
  <si>
    <t>Large Crate of Improved Inertial Compensation Systems</t>
  </si>
  <si>
    <t>Large Crate of Industrial-Grade Tritanium-Alloy Scraps</t>
  </si>
  <si>
    <t>Large Crate of Portable Emergency Heating Units</t>
  </si>
  <si>
    <t>Large Crate of Refurbished Mining Drones</t>
  </si>
  <si>
    <t>Large Crate of Suspicious Holoreels</t>
  </si>
  <si>
    <t>Large Crate of Talocan Station Life-Support Cores</t>
  </si>
  <si>
    <t>Large Crate of Target Painter Deflection Plating</t>
  </si>
  <si>
    <t>Large Crate of Unidentified Fibrous Compound</t>
  </si>
  <si>
    <t>Large Crates of Construction Blocks</t>
  </si>
  <si>
    <t>Large Crates of Coolant</t>
  </si>
  <si>
    <t>Large Crates of Crystal Eggs</t>
  </si>
  <si>
    <t>Large Crates of Data Sheets</t>
  </si>
  <si>
    <t>Large Crates of Drill Parts</t>
  </si>
  <si>
    <t>Large Crates of Ectoplasm</t>
  </si>
  <si>
    <t>Large Crates of Electronic Parts</t>
  </si>
  <si>
    <t>Large Crates of Fertilizer</t>
  </si>
  <si>
    <t>Large Crates of Frozen Food</t>
  </si>
  <si>
    <t>Large Crates of Frozen Plant Seeds</t>
  </si>
  <si>
    <t>Large Crates of Galeptos Medicine</t>
  </si>
  <si>
    <t>Large Crates of Garbage</t>
  </si>
  <si>
    <t>Large Crates of Guidance Systems</t>
  </si>
  <si>
    <t>Large Crates of Harroule Dryweed</t>
  </si>
  <si>
    <t>Large Crates of Holoreels</t>
  </si>
  <si>
    <t>Large Crates of Liparer Cheese</t>
  </si>
  <si>
    <t>Large Crates of Long-limb Roes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</si>
  <si>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</si>
  <si>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</si>
  <si>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</si>
  <si>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</si>
  <si>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</si>
  <si>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</si>
  <si>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Quafe</t>
  </si>
  <si>
    <t>Large Crates of Raggy Dolls</t>
  </si>
  <si>
    <t>Large Crates of Reports</t>
  </si>
  <si>
    <t>Large Crates of Rocket Fuel</t>
  </si>
  <si>
    <t>Large Crates of Small Arms</t>
  </si>
  <si>
    <t>Large Crates of Soil</t>
  </si>
  <si>
    <t>Large Crates of Spirits</t>
  </si>
  <si>
    <t>Large Crates of Synthetic Oil</t>
  </si>
  <si>
    <t>Large Crates of Tobacco</t>
  </si>
  <si>
    <t>Large Crates of Transmitters</t>
  </si>
  <si>
    <t>Large Crates of Viral Agent</t>
  </si>
  <si>
    <t>Large Crates of Vitoc</t>
  </si>
  <si>
    <t>Large Crates of Water</t>
  </si>
  <si>
    <t>Large Crystal Environment 1</t>
  </si>
  <si>
    <t>Large Crystal Environment 1 Winter</t>
  </si>
  <si>
    <t>Large Crystal Environment 2</t>
  </si>
  <si>
    <t>Large Crystal Environment 2 Winter</t>
  </si>
  <si>
    <t>Large Crystal Environment 3</t>
  </si>
  <si>
    <t>Large Crystal Environment 3 Winter</t>
  </si>
  <si>
    <t>Large Degenerative Concussion Bomb I</t>
  </si>
  <si>
    <t>Large Degenerative Concussion Bomb I Blueprint</t>
  </si>
  <si>
    <t>Large Disintegrator Specialization</t>
  </si>
  <si>
    <t>Large Drone Control Range Augmentor I</t>
  </si>
  <si>
    <t>Large Drone Control Range Augmentor I Blueprint</t>
  </si>
  <si>
    <t>Large Drone Control Range Augmentor II</t>
  </si>
  <si>
    <t>Large Drone Control Range Augmentor II Blueprint</t>
  </si>
  <si>
    <t>Large Drone Durability Enhancer I</t>
  </si>
  <si>
    <t>Large Drone Durability Enhancer I Blueprint</t>
  </si>
  <si>
    <t>Large Drone Durability Enhancer II</t>
  </si>
  <si>
    <t>Large Drone Durability Enhancer II Blueprint</t>
  </si>
  <si>
    <t>Large Drone Mining Augmentor I</t>
  </si>
  <si>
    <t>Large Drone Mining Augmentor I Blueprint</t>
  </si>
  <si>
    <t>Large Drone Mining Augmentor II</t>
  </si>
  <si>
    <t>Large Drone Mining Augmentor II Blueprint</t>
  </si>
  <si>
    <t>Large Drone Repair Augmentor I</t>
  </si>
  <si>
    <t>Large Drone Repair Augmentor I Blueprint</t>
  </si>
  <si>
    <t>Large Drone Repair Augmentor II</t>
  </si>
  <si>
    <t>Large Drone Repair Augmentor II Blueprint</t>
  </si>
  <si>
    <t>Large Drone Scope Chip I</t>
  </si>
  <si>
    <t>Large Drone Scope Chip I Blueprint</t>
  </si>
  <si>
    <t>Large Drone Scope Chip II</t>
  </si>
  <si>
    <t>Large Drone Scope Chip II Blueprint</t>
  </si>
  <si>
    <t>Large Drone Speed Augmentor I</t>
  </si>
  <si>
    <t>Large Drone Speed Augmentor I Blueprint</t>
  </si>
  <si>
    <t>Large Drone Speed Augmentor II</t>
  </si>
  <si>
    <t>Large Drone Speed Augmentor II Blueprint</t>
  </si>
  <si>
    <t>Large Dynamic Fuel Valve I</t>
  </si>
  <si>
    <t>Large Dynamic Fuel Valve I Blueprint</t>
  </si>
  <si>
    <t>Large Dynamic Fuel Valve II</t>
  </si>
  <si>
    <t>Large Dynamic Fuel Valve II Blueprint</t>
  </si>
  <si>
    <t>Large Egress Port Maximizer I</t>
  </si>
  <si>
    <t>Large Egress Port Maximizer I Blueprint</t>
  </si>
  <si>
    <t>Large Egress Port Maximizer II</t>
  </si>
  <si>
    <t>Large Egress Port Maximizer II Blueprint</t>
  </si>
  <si>
    <t>Large EM Armor Reinforcer I</t>
  </si>
  <si>
    <t>Large EM Armor Reinforcer I Blueprint</t>
  </si>
  <si>
    <t>Large EM Armor Reinforcer II</t>
  </si>
  <si>
    <t>Large EM Armor Reinforcer II Blueprint</t>
  </si>
  <si>
    <t>Large EM Forcefield</t>
  </si>
  <si>
    <t>Large EM Shield Reinforcer I</t>
  </si>
  <si>
    <t>Large EM Shield Reinforcer I Blueprint</t>
  </si>
  <si>
    <t>Large EM Shield Reinforcer II</t>
  </si>
  <si>
    <t>Large EM Shield Reinforcer II Blueprint</t>
  </si>
  <si>
    <t>Large Emission Scope Sharpener I</t>
  </si>
  <si>
    <t>Large Emission Scope Sharpener I Blueprint</t>
  </si>
  <si>
    <t>Large Emission Scope Sharpener II</t>
  </si>
  <si>
    <t>Large Emission Scope Sharpener II Blueprint</t>
  </si>
  <si>
    <t>Large EMP Smartbomb I</t>
  </si>
  <si>
    <t>Large EMP Smartbomb I Blueprint</t>
  </si>
  <si>
    <t>Large EMP Smartbomb II</t>
  </si>
  <si>
    <t>Large EMP Smartbomb II Blueprint</t>
  </si>
  <si>
    <t>Large Energy Ambit Extension I</t>
  </si>
  <si>
    <t>Large Energy Ambit Extension I Blueprint</t>
  </si>
  <si>
    <t>Large Energy Ambit Extension II</t>
  </si>
  <si>
    <t>Large Energy Ambit Extension II Blueprint</t>
  </si>
  <si>
    <t>Large Energy Burst Aerator I</t>
  </si>
  <si>
    <t>Large Energy Burst Aerator I Blueprint</t>
  </si>
  <si>
    <t>Large Energy Burst Aerator II</t>
  </si>
  <si>
    <t>Large Energy Burst Aerator II Blueprint</t>
  </si>
  <si>
    <t>Large Energy Collision Accelerator I</t>
  </si>
  <si>
    <t>Large Energy Collision Accelerator I Blueprint</t>
  </si>
  <si>
    <t>Large Energy Collision Accelerator II</t>
  </si>
  <si>
    <t>Large Energy Collision Accelerator II Blueprint</t>
  </si>
  <si>
    <t>Large Energy Discharge Elutriation I</t>
  </si>
  <si>
    <t>Large Energy Discharge Elutriation I Blueprint</t>
  </si>
  <si>
    <t>Large Energy Discharge Elutriation II</t>
  </si>
  <si>
    <t>Large Energy Discharge Elutriation II Blueprint</t>
  </si>
  <si>
    <t>Large Energy Locus Coordinator I</t>
  </si>
  <si>
    <t>Large Energy Locus Coordinator I Blueprint</t>
  </si>
  <si>
    <t>Large Energy Locus Coordinator II</t>
  </si>
  <si>
    <t>Large Energy Locus Coordinator II Blueprint</t>
  </si>
  <si>
    <t>Large Energy Metastasis Adjuster I</t>
  </si>
  <si>
    <t>Large Energy Metastasis Adjuster I Blueprint</t>
  </si>
  <si>
    <t>Large Energy Metastasis Adjuster II</t>
  </si>
  <si>
    <t>Large Energy Metastasis Adjuster II Blueprint</t>
  </si>
  <si>
    <t>Large Energy Turret</t>
  </si>
  <si>
    <t>Large Energy Turret Skill Accelerator</t>
  </si>
  <si>
    <t>Large Engine Thermal Shielding I</t>
  </si>
  <si>
    <t>Large Engine Thermal Shielding I Blueprint</t>
  </si>
  <si>
    <t>Large Engine Thermal Shielding II</t>
  </si>
  <si>
    <t>Large Engine Thermal Shielding II Blueprint</t>
  </si>
  <si>
    <t>Large EW Drone Range Augmentor I</t>
  </si>
  <si>
    <t>Large EW Drone Range Augmentor I Blueprint</t>
  </si>
  <si>
    <t>Large EW Drone Range Augmentor II</t>
  </si>
  <si>
    <t>Large EW Drone Range Augmentor II Blueprint</t>
  </si>
  <si>
    <t>Large Explosive Armor Reinforcer I</t>
  </si>
  <si>
    <t>Large Explosive Armor Reinforcer I Blueprint</t>
  </si>
  <si>
    <t>Large Explosive Armor Reinforcer II</t>
  </si>
  <si>
    <t>Large Explosive Armor Reinforcer II Blueprint</t>
  </si>
  <si>
    <t>Large Explosive Shield Reinforcer I</t>
  </si>
  <si>
    <t>Large Explosive Shield Reinforcer I Blueprint</t>
  </si>
  <si>
    <t>Large Explosive Shield Reinforcer II</t>
  </si>
  <si>
    <t>Large Explosive Shield Reinforcer II Blueprint</t>
  </si>
  <si>
    <t>Large F-4a Ld-Sulfate Capacitor Charge Unit</t>
  </si>
  <si>
    <t>Large Faction Ammunition Crate</t>
  </si>
  <si>
    <t>Large Filament Cloud</t>
  </si>
  <si>
    <t>Large 'Fortizar' Citadel BPC Token</t>
  </si>
  <si>
    <t>Large Freight Container</t>
  </si>
  <si>
    <t>Large Freight Container Blueprint</t>
  </si>
  <si>
    <t>Large F-S9 Regolith Compact Shield Extender</t>
  </si>
  <si>
    <t>Large GA Railgun Installation</t>
  </si>
  <si>
    <t>Large Gas Compressor I</t>
  </si>
  <si>
    <t>Large Gas Compressor I Blueprint</t>
  </si>
  <si>
    <t>Large Graviton Smartbomb I</t>
  </si>
  <si>
    <t>Large Graviton Smartbomb I Blueprint</t>
  </si>
  <si>
    <t>Large Graviton Smartbomb II</t>
  </si>
  <si>
    <t>Large Graviton Smartbomb II Blueprint</t>
  </si>
  <si>
    <t>Large Gravity Capacitor Upgrade I</t>
  </si>
  <si>
    <t>Large Gravity Capacitor Upgrade I Blueprint</t>
  </si>
  <si>
    <t>Large Gravity Capacitor Upgrade II</t>
  </si>
  <si>
    <t>Large Gravity Capacitor Upgrade II Blueprint</t>
  </si>
  <si>
    <t>Large Group of Angel Cartel VIPs</t>
  </si>
  <si>
    <t>Large Group of Cattle</t>
  </si>
  <si>
    <t>Large Group of Civilian Workers and Dependents</t>
  </si>
  <si>
    <t>Large Group of Civilians</t>
  </si>
  <si>
    <t>Large Group of Exotic Dancers</t>
  </si>
  <si>
    <t>Large Group of Genetically Enhanced Livestock</t>
  </si>
  <si>
    <t>Large Group of Homeless</t>
  </si>
  <si>
    <t>Large Group of Janitors</t>
  </si>
  <si>
    <t>Large Group of Kameiras</t>
  </si>
  <si>
    <t>Large Group of Mannar Textile Institute International Representatives</t>
  </si>
  <si>
    <t>Large Group of Marines</t>
  </si>
  <si>
    <t>Large Group of Militants</t>
  </si>
  <si>
    <t>Large Group of Miners</t>
  </si>
  <si>
    <t>Large Group of Refugees</t>
  </si>
  <si>
    <t>Large Group of Science Graduates</t>
  </si>
  <si>
    <t>Large Group of Slaves</t>
  </si>
  <si>
    <t>Large Group of The Hooded Men</t>
  </si>
  <si>
    <t>Large Group of Tourists</t>
  </si>
  <si>
    <t>Large Group of VIPs</t>
  </si>
  <si>
    <t>Large Higgs Anchor I</t>
  </si>
  <si>
    <t>Large Higgs Anchor I Blueprint</t>
  </si>
  <si>
    <t>Large 'Hope' Hull Reconstructor I</t>
  </si>
  <si>
    <t>Large Hull Repairer I</t>
  </si>
  <si>
    <t>Large Hull Repairer I Blueprint</t>
  </si>
  <si>
    <t>Large Hull Repairer II</t>
  </si>
  <si>
    <t>Large Hull Repairer II Blueprint</t>
  </si>
  <si>
    <t>Large Hybrid Ambit Extension I</t>
  </si>
  <si>
    <t>Large Hybrid Ambit Extension I Blueprint</t>
  </si>
  <si>
    <t>Large Hybrid Ambit Extension II</t>
  </si>
  <si>
    <t>Large Hybrid Ambit Extension II Blueprint</t>
  </si>
  <si>
    <t>Large Hybrid Burst Aerator I</t>
  </si>
  <si>
    <t>Large Hybrid Burst Aerator I Blueprint</t>
  </si>
  <si>
    <t>Large Hybrid Burst Aerator II</t>
  </si>
  <si>
    <t>Large Hybrid Burst Aerator II Blueprint</t>
  </si>
  <si>
    <t>Large Hybrid Collision Accelerator I</t>
  </si>
  <si>
    <t>Large Hybrid Collision Accelerator I Blueprint</t>
  </si>
  <si>
    <t>Large Hybrid Collision Accelerator II</t>
  </si>
  <si>
    <t>Large Hybrid Collision Accelerator II Blueprint</t>
  </si>
  <si>
    <t>Large Hybrid Discharge Elutriation I</t>
  </si>
  <si>
    <t>Large Hybrid Discharge Elutriation I Blueprint</t>
  </si>
  <si>
    <t>Large Hybrid Discharge Elutriation II</t>
  </si>
  <si>
    <t>Large Hybrid Discharge Elutriation II Blueprint</t>
  </si>
  <si>
    <t>Large Hybrid Locus Coordinator I</t>
  </si>
  <si>
    <t>Large Hybrid Locus Coordinator I Blueprint</t>
  </si>
  <si>
    <t>Large Hybrid Locus Coordinator II</t>
  </si>
  <si>
    <t>Large Hybrid Locus Coordinator II Blueprint</t>
  </si>
  <si>
    <t>Large Hybrid Metastasis Adjuster I</t>
  </si>
  <si>
    <t>Large Hybrid Metastasis Adjuster I Blueprint</t>
  </si>
  <si>
    <t>Large Hybrid Metastasis Adjuster II</t>
  </si>
  <si>
    <t>Large Hybrid Metastasis Adjuster II Blueprint</t>
  </si>
  <si>
    <t>Large Hybrid Turret</t>
  </si>
  <si>
    <t>Large Hybrid Turret Skill Accelerator</t>
  </si>
  <si>
    <t>Large Hydraulic Bay Thrusters I</t>
  </si>
  <si>
    <t>Large Hydraulic Bay Thrusters I Blueprint</t>
  </si>
  <si>
    <t>Large Hydraulic Bay Thrusters II</t>
  </si>
  <si>
    <t>Large Hydraulic Bay Thrusters II Blueprint</t>
  </si>
  <si>
    <t>Large Hyperspatial Velocity Optimizer I</t>
  </si>
  <si>
    <t>Large Hyperspatial Velocity Optimizer I Blueprint</t>
  </si>
  <si>
    <t>Large Hyperspatial Velocity Optimizer II</t>
  </si>
  <si>
    <t>Large Hyperspatial Velocity Optimizer II Blueprint</t>
  </si>
  <si>
    <t>Large I-a Enduring Armor Repairer</t>
  </si>
  <si>
    <t>Large I-ax Enduring Remote Armor Repairer</t>
  </si>
  <si>
    <t>Large I-b Polarized Structural Regenerator</t>
  </si>
  <si>
    <t>Large Ice Compressor I</t>
  </si>
  <si>
    <t>62628</t>
  </si>
  <si>
    <t>Large Ice Compressor I Blueprint</t>
  </si>
  <si>
    <t>Large Inductive Compact Remote Capacitor Transmitter</t>
  </si>
  <si>
    <t>Large Industrial Array Placement State Default</t>
  </si>
  <si>
    <t>Large Industrial Core I</t>
  </si>
  <si>
    <t>Large Industrial Core I Blueprint</t>
  </si>
  <si>
    <t>Large Industrial Core II</t>
  </si>
  <si>
    <t>Large Industrial Core II Blueprint</t>
  </si>
  <si>
    <t>Large Inefficient Armor Repair Unit</t>
  </si>
  <si>
    <t>Large Inefficient Hull Repair Unit</t>
  </si>
  <si>
    <t>Large 'Integrative' Hull Repair Unit</t>
  </si>
  <si>
    <t>Large 'Integrative' Hull Repair Unit Blueprint</t>
  </si>
  <si>
    <t>Large Inverted Signal Field Projector I</t>
  </si>
  <si>
    <t>Large Inverted Signal Field Projector I Blueprint</t>
  </si>
  <si>
    <t>Large Inverted Signal Field Projector II</t>
  </si>
  <si>
    <t>Large Inverted Signal Field Projector II Blueprint</t>
  </si>
  <si>
    <t>Large Ionic Field Projector I</t>
  </si>
  <si>
    <t>Large Ionic Field Projector I Blueprint</t>
  </si>
  <si>
    <t>Large Ionic Field Projector II</t>
  </si>
  <si>
    <t>Large Ionic Field Projector II Blueprint</t>
  </si>
  <si>
    <t>Large Kinetic Armor Reinforcer I</t>
  </si>
  <si>
    <t>Large Kinetic Armor Reinforcer I Blueprint</t>
  </si>
  <si>
    <t>Large Kinetic Armor Reinforcer II</t>
  </si>
  <si>
    <t>Large Kinetic Armor Reinforcer II Blueprint</t>
  </si>
  <si>
    <t>Large Kinetic Shield Reinforcer I</t>
  </si>
  <si>
    <t>Large Kinetic Shield Reinforcer I Blueprint</t>
  </si>
  <si>
    <t>Large Kinetic Shield Reinforcer II</t>
  </si>
  <si>
    <t>Large Kinetic Shield Reinforcer II Blueprint</t>
  </si>
  <si>
    <t>Large Laboratory</t>
  </si>
  <si>
    <t>Large Laboratory Blueprint</t>
  </si>
  <si>
    <t>Large Liquid Cooled Electronics I</t>
  </si>
  <si>
    <t>Large Liquid Cooled Electronics I Blueprint</t>
  </si>
  <si>
    <t>Large Liquid Cooled Electronics II</t>
  </si>
  <si>
    <t>Large Liquid Cooled Electronics II Blueprint</t>
  </si>
  <si>
    <t>Large Low Friction Nozzle Joints I</t>
  </si>
  <si>
    <t>Large Low Friction Nozzle Joints I Blueprint</t>
  </si>
  <si>
    <t>Large Low Friction Nozzle Joints II</t>
  </si>
  <si>
    <t>Large Low Friction Nozzle Joints II Blueprint</t>
  </si>
  <si>
    <t>Large Market and Loyalty Point Store Tax I Blueprint</t>
  </si>
  <si>
    <t>Large Market and Loyalty Point Store Tax II Blueprint</t>
  </si>
  <si>
    <t>Large Memetic Algorithm Bank I</t>
  </si>
  <si>
    <t>Large Memetic Algorithm Bank I Blueprint</t>
  </si>
  <si>
    <t>Large Memetic Algorithm Bank II</t>
  </si>
  <si>
    <t>Large Memetic Algorithm Bank II Blueprint</t>
  </si>
  <si>
    <t>Large Mercoxit Compressor I</t>
  </si>
  <si>
    <t>Large Mercoxit Compressor I Blueprint</t>
  </si>
  <si>
    <t>Large Micro Jump Drive</t>
  </si>
  <si>
    <t>Large Micro Jump Drive Blueprint</t>
  </si>
  <si>
    <t>Large Military Beacon</t>
  </si>
  <si>
    <t>Large Missile Installation</t>
  </si>
  <si>
    <t>Large Missile Launcher Ammo Capacity</t>
  </si>
  <si>
    <t>Large Missile Launcher Fitting Optimization</t>
  </si>
  <si>
    <t>Large Missile Launcher Operation</t>
  </si>
  <si>
    <t>Large Missile Launcher Proficiency</t>
  </si>
  <si>
    <t>Large Missile Launcher Reload Systems</t>
  </si>
  <si>
    <t>Large Mobile Siphon Unit</t>
  </si>
  <si>
    <t>Large Module, Consumable, Drone Research I</t>
  </si>
  <si>
    <t>Large Module, Consumable, Drone Research I Blueprint</t>
  </si>
  <si>
    <t>Large Module, Consumable, Drone Research II</t>
  </si>
  <si>
    <t>Large Module, Consumable, Drone Research II Blueprint</t>
  </si>
  <si>
    <t>Large Moon Ore Compressor I</t>
  </si>
  <si>
    <t>Large Moon Ore Compressor I Blueprint</t>
  </si>
  <si>
    <t>Large Murky Compact Remote Shield Booster</t>
  </si>
  <si>
    <t>Large Murky Remote Capacitor Transmitter</t>
  </si>
  <si>
    <t>Large Nanobot Accelerator I</t>
  </si>
  <si>
    <t>Large Nanobot Accelerator I Blueprint</t>
  </si>
  <si>
    <t>Large Nanobot Accelerator II</t>
  </si>
  <si>
    <t>Large Nanobot Accelerator II Blueprint</t>
  </si>
  <si>
    <t>Large Neutron Saturation Injector I</t>
  </si>
  <si>
    <t>Large 'Notos' Explosive Charge I</t>
  </si>
  <si>
    <t>Large Observatory Array</t>
  </si>
  <si>
    <t>Large Observatory Array Blueprint</t>
  </si>
  <si>
    <t>Large Office, Jump Clone Number and Tax I Blueprint</t>
  </si>
  <si>
    <t>Large Office, Jump Clone Number and Tax II Blueprint</t>
  </si>
  <si>
    <t>Large Officer Volton Projector Blueprint</t>
  </si>
  <si>
    <t>Large Ohm Capacitor Reserve I</t>
  </si>
  <si>
    <t>Large 'Outlaw' Shield Booster</t>
  </si>
  <si>
    <t>Large 'Outlaw' Shield Booster Blueprint</t>
  </si>
  <si>
    <t>Large Partial E95c Remote Capacitor Transmitter</t>
  </si>
  <si>
    <t>Large Particle Dispersion Augmentor I</t>
  </si>
  <si>
    <t>Large Particle Dispersion Augmentor I Blueprint</t>
  </si>
  <si>
    <t>Large Particle Dispersion Augmentor II</t>
  </si>
  <si>
    <t>Large Particle Dispersion Augmentor II Blueprint</t>
  </si>
  <si>
    <t>Large Particle Dispersion Projector I</t>
  </si>
  <si>
    <t>Large Particle Dispersion Projector I Blueprint</t>
  </si>
  <si>
    <t>Large Particle Dispersion Projector II</t>
  </si>
  <si>
    <t>Large Particle Dispersion Projector II Blueprint</t>
  </si>
  <si>
    <t>Large Peculiar Debris Fragment</t>
  </si>
  <si>
    <t>Large Peculiar Ruin</t>
  </si>
  <si>
    <t>Large Peroxide Capacitor Power Cell</t>
  </si>
  <si>
    <t>Large pillar environment</t>
  </si>
  <si>
    <t>Large Planetary Industry, Customs Office Tax Reduction I Blueprint</t>
  </si>
  <si>
    <t>Large Planetary Industry, Customs Office Tax Reduction II Blueprint</t>
  </si>
  <si>
    <t>Large Plasma Smartbomb I</t>
  </si>
  <si>
    <t>Large Plasma Smartbomb I Blueprint</t>
  </si>
  <si>
    <t>Large Plasma Smartbomb II</t>
  </si>
  <si>
    <t>Large Plasma Smartbomb II Blueprint</t>
  </si>
  <si>
    <t>Large Polycarbon Engine Housing I</t>
  </si>
  <si>
    <t>Large Polycarbon Engine Housing I Blueprint</t>
  </si>
  <si>
    <t>Large Polycarbon Engine Housing II</t>
  </si>
  <si>
    <t>Large Polycarbon Engine Housing II Blueprint</t>
  </si>
  <si>
    <t>Large Powergrid Subroutine Maximizer I</t>
  </si>
  <si>
    <t>Large Powergrid Subroutine Maximizer I Blueprint</t>
  </si>
  <si>
    <t>Large Powergrid Subroutine Maximizer II</t>
  </si>
  <si>
    <t>Large Powergrid Subroutine Maximizer II Blueprint</t>
  </si>
  <si>
    <t>Large Precursor Weapon</t>
  </si>
  <si>
    <t>Large Processor Overclocking Unit I</t>
  </si>
  <si>
    <t>Large Processor Overclocking Unit I Blueprint</t>
  </si>
  <si>
    <t>Large Processor Overclocking Unit II</t>
  </si>
  <si>
    <t>Large Processor Overclocking Unit II Blueprint</t>
  </si>
  <si>
    <t>Large Projectile Ambit Extension I</t>
  </si>
  <si>
    <t>Large Projectile Ambit Extension I Blueprint</t>
  </si>
  <si>
    <t>Large Projectile Ambit Extension II</t>
  </si>
  <si>
    <t>Large Projectile Ambit Extension II Blueprint</t>
  </si>
  <si>
    <t>Large Projectile Burst Aerator I</t>
  </si>
  <si>
    <t>Large Projectile Burst Aerator I Blueprint</t>
  </si>
  <si>
    <t>Large Projectile Burst Aerator II</t>
  </si>
  <si>
    <t>Large Projectile Burst Aerator II Blueprint</t>
  </si>
  <si>
    <t>Large Projectile Collision Accelerator I</t>
  </si>
  <si>
    <t>Large Projectile Collision Accelerator I Blueprint</t>
  </si>
  <si>
    <t>Large Projectile Collision Accelerator II</t>
  </si>
  <si>
    <t>Large Projectile Collision Accelerator II Blueprint</t>
  </si>
  <si>
    <t>Large Projectile Locus Coordinator I</t>
  </si>
  <si>
    <t>Large Projectile Locus Coordinator I Blueprint</t>
  </si>
  <si>
    <t>Large Projectile Locus Coordinator II</t>
  </si>
  <si>
    <t>Large Projectile Locus Coordinator II Blueprint</t>
  </si>
  <si>
    <t>Large Projectile Metastasis Adjuster I</t>
  </si>
  <si>
    <t>Large Projectile Metastasis Adjuster I Blueprint</t>
  </si>
  <si>
    <t>Large Projectile Metastasis Adjuster II</t>
  </si>
  <si>
    <t>Large Projectile Metastasis Adjuster II Blueprint</t>
  </si>
  <si>
    <t>Large Projectile Turret</t>
  </si>
  <si>
    <t>Large Projectile Turret Skill Accelerator</t>
  </si>
  <si>
    <t>Large Proton Smartbomb I</t>
  </si>
  <si>
    <t>Large Proton Smartbomb I Blueprint</t>
  </si>
  <si>
    <t>Large Proton Smartbomb II</t>
  </si>
  <si>
    <t>Large Proton Smartbomb II Blueprint</t>
  </si>
  <si>
    <t>Large Proving Tachyon Cloud</t>
  </si>
  <si>
    <t>Large Pulse Laser Battery</t>
  </si>
  <si>
    <t>Large Pulse Laser Battery Blueprint</t>
  </si>
  <si>
    <t>Large Pulse Laser Specialization</t>
  </si>
  <si>
    <t>Large Radiative Scoped Remote Capacitor Transmitter</t>
  </si>
  <si>
    <t>Large Railgun Ammo Capacity</t>
  </si>
  <si>
    <t>Large Railgun Battery</t>
  </si>
  <si>
    <t>Large Railgun Battery Blueprint</t>
  </si>
  <si>
    <t>Large Railgun Fitting Optimization</t>
  </si>
  <si>
    <t>Large Railgun Operation</t>
  </si>
  <si>
    <t>Large Railgun Proficiency</t>
  </si>
  <si>
    <t>Large Railgun Reload Systems</t>
  </si>
  <si>
    <t>Large Railgun Specialization</t>
  </si>
  <si>
    <t>Large Refinery Invulnerable State Default</t>
  </si>
  <si>
    <t>Large Refinery Placement State Default</t>
  </si>
  <si>
    <t>Large Refinery Sieged State Default</t>
  </si>
  <si>
    <t>Large Refinery Vulnerable State Default</t>
  </si>
  <si>
    <t>Large Remote Armor Repairer I</t>
  </si>
  <si>
    <t>Large Remote Armor Repairer I Blueprint</t>
  </si>
  <si>
    <t>Large Remote Armor Repairer II</t>
  </si>
  <si>
    <t>Large Remote Armor Repairer II Blueprint</t>
  </si>
  <si>
    <t>Large Remote Capacitor Transmitter I</t>
  </si>
  <si>
    <t>Large Remote Capacitor Transmitter I Blueprint</t>
  </si>
  <si>
    <t>Large Remote Capacitor Transmitter II</t>
  </si>
  <si>
    <t>Large Remote Capacitor Transmitter II Blueprint</t>
  </si>
  <si>
    <t>Large Remote Hull Repairer I</t>
  </si>
  <si>
    <t>Large Remote Hull Repairer I Blueprint</t>
  </si>
  <si>
    <t>Large Remote Hull Repairer II</t>
  </si>
  <si>
    <t>Large Remote Hull Repairer II Blueprint</t>
  </si>
  <si>
    <t>Large Remote Repair Augmentor I</t>
  </si>
  <si>
    <t>Large Remote Repair Augmentor I Blueprint</t>
  </si>
  <si>
    <t>Large Remote Repair Augmentor II</t>
  </si>
  <si>
    <t>Large Remote Repair Augmentor II Blueprint</t>
  </si>
  <si>
    <t>Large Remote Shield Booster I</t>
  </si>
  <si>
    <t>Large Remote Shield Booster I Blueprint</t>
  </si>
  <si>
    <t>Large Remote Shield Booster II</t>
  </si>
  <si>
    <t>Large Remote Shield Booster II Blueprint</t>
  </si>
  <si>
    <t>Large 'Reprieve' Vestment Reconstructer I</t>
  </si>
  <si>
    <t>Large Rift</t>
  </si>
  <si>
    <t>Large Rocket Fuel Cache Partition I</t>
  </si>
  <si>
    <t>Large Rocket Fuel Cache Partition I Blueprint</t>
  </si>
  <si>
    <t>Large Rocket Fuel Cache Partition II</t>
  </si>
  <si>
    <t>Large Rocket Fuel Cache Partition II Blueprint</t>
  </si>
  <si>
    <t>Large Rudimentary Concussion Bomb I</t>
  </si>
  <si>
    <t>Large S95a Scoped Remote Shield Booster</t>
  </si>
  <si>
    <t>Large Salvage Tackle I</t>
  </si>
  <si>
    <t>Large Salvage Tackle I Blueprint</t>
  </si>
  <si>
    <t>Large Salvage Tackle II</t>
  </si>
  <si>
    <t>Large Salvage Tackle II Blueprint</t>
  </si>
  <si>
    <t>Large Scoped Vorton Projector</t>
  </si>
  <si>
    <t>Large Scoped Vorton Projector Blueprint</t>
  </si>
  <si>
    <t>Large Sealed Cargo Containers</t>
  </si>
  <si>
    <t>Large Secure Container</t>
  </si>
  <si>
    <t>Large Secure Container Blueprint</t>
  </si>
  <si>
    <t>Large Semiconductor Memory Cell I</t>
  </si>
  <si>
    <t>Large Semiconductor Memory Cell I Blueprint</t>
  </si>
  <si>
    <t>Large Semiconductor Memory Cell II</t>
  </si>
  <si>
    <t>Large Semiconductor Memory Cell II Blueprint</t>
  </si>
  <si>
    <t>Large Sentry Damage Augmentor I</t>
  </si>
  <si>
    <t>Large Sentry Damage Augmentor I Blueprint</t>
  </si>
  <si>
    <t>Large Sentry Damage Augmentor II</t>
  </si>
  <si>
    <t>Large Sentry Damage Augmentor II Blueprint</t>
  </si>
  <si>
    <t>Large Shattered Unobtanium Asteroid</t>
  </si>
  <si>
    <t>Large 'Sheriff' Shield Extender</t>
  </si>
  <si>
    <t>Large 'Sheriff' Shield Extender Blueprint</t>
  </si>
  <si>
    <t>Large Shield Booster I</t>
  </si>
  <si>
    <t>Large Shield Booster I Blueprint</t>
  </si>
  <si>
    <t>Large Shield Booster II</t>
  </si>
  <si>
    <t>Large Shield Booster II Blueprint</t>
  </si>
  <si>
    <t>Large Shield Extender I</t>
  </si>
  <si>
    <t>Large Shield Extender I Blueprint</t>
  </si>
  <si>
    <t>Large Shield Extender II</t>
  </si>
  <si>
    <t>Large Shield Extender II Blueprint</t>
  </si>
  <si>
    <t>Large Ship Assembly Array</t>
  </si>
  <si>
    <t>Large Ship Assembly Array Blueprint</t>
  </si>
  <si>
    <t>Large Signal Disruption Amplifier I</t>
  </si>
  <si>
    <t>Large Signal Disruption Amplifier I Blueprint</t>
  </si>
  <si>
    <t>Large Signal Disruption Amplifier II</t>
  </si>
  <si>
    <t>Large Signal Disruption Amplifier II Blueprint</t>
  </si>
  <si>
    <t>Large Signal Focusing Kit I</t>
  </si>
  <si>
    <t>Large Signal Focusing Kit I Blueprint</t>
  </si>
  <si>
    <t>Large Signal Focusing Kit II</t>
  </si>
  <si>
    <t>Large Signal Focusing Kit II Blueprint</t>
  </si>
  <si>
    <t>Large Skill Injector</t>
  </si>
  <si>
    <t>Large Solace Scoped Remote Armor Repairer</t>
  </si>
  <si>
    <t>Large Special Delivery</t>
  </si>
  <si>
    <t>Large Standard Container</t>
  </si>
  <si>
    <t>Large Standard Container Blueprint</t>
  </si>
  <si>
    <t>Large Stasis Drone Augmentor I</t>
  </si>
  <si>
    <t>Large Stasis Drone Augmentor I Blueprint</t>
  </si>
  <si>
    <t>Large Stasis Drone Augmentor II</t>
  </si>
  <si>
    <t>Large Stasis Drone Augmentor II Blueprint</t>
  </si>
  <si>
    <t>Large Structure Component Research I</t>
  </si>
  <si>
    <t>Large Structure Component Research I Blueprint</t>
  </si>
  <si>
    <t>Large Structure Component Research II</t>
  </si>
  <si>
    <t>Large Structure Component Research II Blueprint</t>
  </si>
  <si>
    <t>Large Subordinate Screen Stabilizer I</t>
  </si>
  <si>
    <t>Large Supplemental Barrier Emitter I</t>
  </si>
  <si>
    <t>Large Targeting System Subcontroller I</t>
  </si>
  <si>
    <t>Large Targeting System Subcontroller I Blueprint</t>
  </si>
  <si>
    <t>Large Targeting System Subcontroller II</t>
  </si>
  <si>
    <t>Large Targeting System Subcontroller II Blueprint</t>
  </si>
  <si>
    <t>Large Targeting Systems Stabilizer I</t>
  </si>
  <si>
    <t>Large Targeting Systems Stabilizer I Blueprint</t>
  </si>
  <si>
    <t>Large Targeting Systems Stabilizer II</t>
  </si>
  <si>
    <t>Large Targeting Systems Stabilizer II Blueprint</t>
  </si>
  <si>
    <t>Large Tech I Capital Component Manufacturing I Blueprint</t>
  </si>
  <si>
    <t>Large Tech I Capital Component Manufacturing II Blueprint</t>
  </si>
  <si>
    <t>Large Tech I Capital Component Research I</t>
  </si>
  <si>
    <t>Large Tech I Capital Component Research I Blueprint</t>
  </si>
  <si>
    <t>Large Tech I Capital Component Research II</t>
  </si>
  <si>
    <t>Large Tech I Capital Component Research II Blueprint</t>
  </si>
  <si>
    <t>Large Tech I Ship Research I</t>
  </si>
  <si>
    <t>Large Tech I Ship Research I Blueprint</t>
  </si>
  <si>
    <t>Large Tech I Ship Research II</t>
  </si>
  <si>
    <t>Large Tech I Ship Research II Blueprint</t>
  </si>
  <si>
    <t>Large Tech I Subsystem Manufacturing I</t>
  </si>
  <si>
    <t>Large Tech I Subsystem Manufacturing I Blueprint</t>
  </si>
  <si>
    <t>Large Tech I Subsystem Manufacturing II</t>
  </si>
  <si>
    <t>Large Tech I Subsystem Manufacturing II Blueprint</t>
  </si>
  <si>
    <t>Large Tech I Subsystem Research I</t>
  </si>
  <si>
    <t>Large Tech I Subsystem Research I Blueprint</t>
  </si>
  <si>
    <t>Large Tech I Subsystem Research II</t>
  </si>
  <si>
    <t>Large Tech I Subsystem Research II Blueprint</t>
  </si>
  <si>
    <t>Large Tech II Component Research I</t>
  </si>
  <si>
    <t>Large Tech II Component Research I Blueprint</t>
  </si>
  <si>
    <t>Large Tech II Component Research II</t>
  </si>
  <si>
    <t>Large Tech II Component Research II Blueprint</t>
  </si>
  <si>
    <t>Large Thermal Armor Reinforcer I</t>
  </si>
  <si>
    <t>Large Thermal Armor Reinforcer I Blueprint</t>
  </si>
  <si>
    <t>Large Thermal Armor Reinforcer II</t>
  </si>
  <si>
    <t>Large Thermal Armor Reinforcer II Blueprint</t>
  </si>
  <si>
    <t>Large Thermal Shield Reinforcer I</t>
  </si>
  <si>
    <t>Large Thermal Shield Reinforcer I Blueprint</t>
  </si>
  <si>
    <t>Large Thermal Shield Reinforcer II</t>
  </si>
  <si>
    <t>Large Thermal Shield Reinforcer II Blueprint</t>
  </si>
  <si>
    <t>Large Tracking Diagnostic Subroutines I</t>
  </si>
  <si>
    <t>Large Tracking Diagnostic Subroutines I Blueprint</t>
  </si>
  <si>
    <t>Large Tracking Diagnostic Subroutines II</t>
  </si>
  <si>
    <t>Large Tracking Diagnostic Subroutines II Blueprint</t>
  </si>
  <si>
    <t>Large Tractor Beam I</t>
  </si>
  <si>
    <t>Large Tractor Beam I Blueprint</t>
  </si>
  <si>
    <t>Large Transverse Bulkhead I</t>
  </si>
  <si>
    <t>Large Transverse Bulkhead I Blueprint</t>
  </si>
  <si>
    <t>Large Transverse Bulkhead II</t>
  </si>
  <si>
    <t>Large Transverse Bulkhead II Blueprint</t>
  </si>
  <si>
    <t>Large Trimark Armor Pump I</t>
  </si>
  <si>
    <t>Large Trimark Armor Pump I Blueprint</t>
  </si>
  <si>
    <t>Large Trimark Armor Pump II</t>
  </si>
  <si>
    <t>Large Trimark Armor Pump II Blueprint</t>
  </si>
  <si>
    <t>Large Turret Operation</t>
  </si>
  <si>
    <t>Large 'Vehemence' Shockwave Charge</t>
  </si>
  <si>
    <t>Large Vorton Projector</t>
  </si>
  <si>
    <t>Large Vorton Projector I</t>
  </si>
  <si>
    <t>Large Vorton Projector I Blueprint</t>
  </si>
  <si>
    <t>Large Vorton Projector II</t>
  </si>
  <si>
    <t>Large Vorton Projector II Blueprint</t>
  </si>
  <si>
    <t>Large Vorton Specialization</t>
  </si>
  <si>
    <t>Large Warhead Calefaction Catalyst I</t>
  </si>
  <si>
    <t>Large Warhead Calefaction Catalyst I Blueprint</t>
  </si>
  <si>
    <t>Large Warhead Calefaction Catalyst II</t>
  </si>
  <si>
    <t>Large Warhead Calefaction Catalyst II Blueprint</t>
  </si>
  <si>
    <t>Large Warhead Flare Catalyst I</t>
  </si>
  <si>
    <t>Large Warhead Flare Catalyst I Blueprint</t>
  </si>
  <si>
    <t>Large Warhead Flare Catalyst II</t>
  </si>
  <si>
    <t>Large Warhead Flare Catalyst II Blueprint</t>
  </si>
  <si>
    <t>Large Warhead Rigor Catalyst I</t>
  </si>
  <si>
    <t>Large Warhead Rigor Catalyst I Blueprint</t>
  </si>
  <si>
    <t>Large Warhead Rigor Catalyst II</t>
  </si>
  <si>
    <t>Large Warhead Rigor Catalyst II Blueprint</t>
  </si>
  <si>
    <t>Large Warp Core Optimizer I</t>
  </si>
  <si>
    <t>Large Warp Core Optimizer I Blueprint</t>
  </si>
  <si>
    <t>Large Warp Core Optimizer II</t>
  </si>
  <si>
    <t>Large Warp Core Optimizer II Blueprint</t>
  </si>
  <si>
    <t>Large Wreck</t>
  </si>
  <si>
    <t>Large YF-12a Smartbomb</t>
  </si>
  <si>
    <t>Large_Atmo_Cloud_01</t>
  </si>
  <si>
    <t>large_stretch_PLACEHOLDER</t>
  </si>
  <si>
    <t>Laser Focusing Crystals</t>
  </si>
  <si>
    <t>11689</t>
  </si>
  <si>
    <t>Laser Focusing Crystals Blueprint</t>
  </si>
  <si>
    <t>Laser Physics</t>
  </si>
  <si>
    <t>Laser Rifle</t>
  </si>
  <si>
    <t>Laser Rifle Ammo Capacity</t>
  </si>
  <si>
    <t>Laser Rifle Fitting Optimization</t>
  </si>
  <si>
    <t>Laser Rifle Operation</t>
  </si>
  <si>
    <t>Laser Rifle Proficiency</t>
  </si>
  <si>
    <t>Laser Rifle Rapid Reload</t>
  </si>
  <si>
    <t>Laser Rifle Sharpshooter</t>
  </si>
  <si>
    <t>Laser-Pistol Stash</t>
  </si>
  <si>
    <t>Latent Submission Tapes</t>
  </si>
  <si>
    <t>Lateral Gyrostabilizer</t>
  </si>
  <si>
    <t>Lattice Locked Dekaisogen</t>
  </si>
  <si>
    <t>Lauka Ikunol's Phoenix</t>
  </si>
  <si>
    <t>Launcher Processor Rig I</t>
  </si>
  <si>
    <t>Launcher Processor Rig I Blueprint</t>
  </si>
  <si>
    <t>Launcher Processor Rig II</t>
  </si>
  <si>
    <t>Launcher Processor Rig II Blueprint</t>
  </si>
  <si>
    <t>Launcher Rigging</t>
  </si>
  <si>
    <t>LAV Operation</t>
  </si>
  <si>
    <t>Lava Advanced Industry Facility</t>
  </si>
  <si>
    <t>Lava Base Metals Extractor</t>
  </si>
  <si>
    <t>Lava Basic Industry Facility</t>
  </si>
  <si>
    <t>Lava Command Center</t>
  </si>
  <si>
    <t>Lava Extractor Control Unit</t>
  </si>
  <si>
    <t>Lava Felsic Magma Extractor</t>
  </si>
  <si>
    <t>Lava Heavy Metals Extractor</t>
  </si>
  <si>
    <t>Lava Launchpad</t>
  </si>
  <si>
    <t>Lava Non-CS Crystals Extractor</t>
  </si>
  <si>
    <t>Lava Storage Facility</t>
  </si>
  <si>
    <t>Lava Suspended Plasma Extractor</t>
  </si>
  <si>
    <t>Lavish Chromite</t>
  </si>
  <si>
    <t>Lavish Otavite</t>
  </si>
  <si>
    <t>Lavish Sperrylite</t>
  </si>
  <si>
    <t>Lavish Vanadinite</t>
  </si>
  <si>
    <t>Layered Coating I</t>
  </si>
  <si>
    <t>Layered Coating I Blueprint</t>
  </si>
  <si>
    <t>Layered Coating II</t>
  </si>
  <si>
    <t>Layered Coating II Blueprint</t>
  </si>
  <si>
    <t>Layered Energized Membrane I</t>
  </si>
  <si>
    <t>Layered Energized Membrane I Blueprint</t>
  </si>
  <si>
    <t>Layered Energized Membrane II</t>
  </si>
  <si>
    <t>Layered Energized Membrane II Blueprint</t>
  </si>
  <si>
    <t>Lazarus Trezun</t>
  </si>
  <si>
    <t>Lazarus's Tag</t>
  </si>
  <si>
    <t>Lazron Kamon</t>
  </si>
  <si>
    <t>Lazron Kamon_</t>
  </si>
  <si>
    <t>'LC-217' Saga</t>
  </si>
  <si>
    <t>'LC-225' Saga-II</t>
  </si>
  <si>
    <t>L-C3O7 Station Monument</t>
  </si>
  <si>
    <t>LDPS Saki Orluusa</t>
  </si>
  <si>
    <t>Lead Charge L</t>
  </si>
  <si>
    <t>Lead Charge L Blueprint</t>
  </si>
  <si>
    <t>Lead Charge M</t>
  </si>
  <si>
    <t>Lead Charge M Blueprint</t>
  </si>
  <si>
    <t>Lead Charge S</t>
  </si>
  <si>
    <t>Lead Charge S Blueprint</t>
  </si>
  <si>
    <t>Lead Charge XL</t>
  </si>
  <si>
    <t>Lead Charge XL Blueprint</t>
  </si>
  <si>
    <t>Leadership</t>
  </si>
  <si>
    <t>'Leadgrave' RS-90 Combat Rifle</t>
  </si>
  <si>
    <t>Lear Evanus' Apocalypse</t>
  </si>
  <si>
    <t>'Learning'</t>
  </si>
  <si>
    <t>Left_Balcony_Mist_01_Min</t>
  </si>
  <si>
    <t>Left_Walkway_Steam_01</t>
  </si>
  <si>
    <t>Left_Walkway_Steam_02</t>
  </si>
  <si>
    <t>Left_Walkway_Steam_03</t>
  </si>
  <si>
    <t>'Legacy' AM-H SKIN</t>
  </si>
  <si>
    <t>'Legacy' AM-L SKIN</t>
  </si>
  <si>
    <t>'Legacy' AM-M SKIN</t>
  </si>
  <si>
    <t>'Legacy' CA-H SKIN</t>
  </si>
  <si>
    <t>'Legacy' CA-L SKIN</t>
  </si>
  <si>
    <t>'Legacy' CA-M SKIN</t>
  </si>
  <si>
    <t>'Legacy' GA-H SKIN</t>
  </si>
  <si>
    <t>'Legacy' GA-L SKIN</t>
  </si>
  <si>
    <t>'Legacy' GA-M SKIN</t>
  </si>
  <si>
    <t>'Legacy' MN-H SKIN</t>
  </si>
  <si>
    <t>'Legacy' MN-L SKIN</t>
  </si>
  <si>
    <t>'Legacy' MN-M SKIN</t>
  </si>
  <si>
    <t>Legends Medal</t>
  </si>
  <si>
    <t>'Legio' Basic-M ak.0</t>
  </si>
  <si>
    <t>Legion</t>
  </si>
  <si>
    <t>Legion Biosecurity Responders SKIN</t>
  </si>
  <si>
    <t>Legion Blueprint</t>
  </si>
  <si>
    <t>Legion Core - Augmented Antimatter Reactor</t>
  </si>
  <si>
    <t>Legion Core - Augmented Antimatter Reactor Blueprint</t>
  </si>
  <si>
    <t>Legion Core - Dissolution Sequencer</t>
  </si>
  <si>
    <t>Legion Core - Dissolution Sequencer Blueprint</t>
  </si>
  <si>
    <t>Legion Core - Energy Parasitic Complex</t>
  </si>
  <si>
    <t>Legion Core - Energy Parasitic Complex Blueprint</t>
  </si>
  <si>
    <t>Legion Defensive - Augmented Plating</t>
  </si>
  <si>
    <t>Legion Defensive - Augmented Plating Blueprint</t>
  </si>
  <si>
    <t>Legion Defensive - Covert Reconfiguration</t>
  </si>
  <si>
    <t>Legion Defensive - Covert Reconfiguration Blueprint</t>
  </si>
  <si>
    <t>Legion Defensive - Nanobot Injector</t>
  </si>
  <si>
    <t>Legion Defensive - Nanobot Injector Blueprint</t>
  </si>
  <si>
    <t>Legion Exoplanets Hunter SKIN</t>
  </si>
  <si>
    <t>Legion Glacial Drift SKIN</t>
  </si>
  <si>
    <t>Legion Gravimetric ECM</t>
  </si>
  <si>
    <t>Legion Gravimetric ECM Blueprint</t>
  </si>
  <si>
    <t>Legion Halcyon Dawn SKIN</t>
  </si>
  <si>
    <t>Legion Ladar ECM</t>
  </si>
  <si>
    <t>Legion Ladar ECM Blueprint</t>
  </si>
  <si>
    <t>Legion Magnetometric ECM</t>
  </si>
  <si>
    <t>Legion Magnetometric ECM Blueprint</t>
  </si>
  <si>
    <t>Legion Multispectral ECM</t>
  </si>
  <si>
    <t>Legion Multispectral ECM Blueprint</t>
  </si>
  <si>
    <t>Legion Oasis of Faith SKIN</t>
  </si>
  <si>
    <t>Legion Offensive - Assault Optimization</t>
  </si>
  <si>
    <t>Legion Offensive - Assault Optimization Blueprint</t>
  </si>
  <si>
    <t>Legion Offensive - Liquid Crystal Magnifiers</t>
  </si>
  <si>
    <t>Legion Offensive - Liquid Crystal Magnifiers Blueprint</t>
  </si>
  <si>
    <t>Legion Offensive - Support Processor</t>
  </si>
  <si>
    <t>Legion Offensive - Support Processor Blueprint</t>
  </si>
  <si>
    <t>Legion Propulsion - Intercalated Nanofibers</t>
  </si>
  <si>
    <t>Legion Propulsion - Intercalated Nanofibers Blueprint</t>
  </si>
  <si>
    <t>Legion Propulsion - Interdiction Nullifier</t>
  </si>
  <si>
    <t>Legion Propulsion - Interdiction Nullifier Blueprint</t>
  </si>
  <si>
    <t>Legion Propulsion - Wake Limiter</t>
  </si>
  <si>
    <t>Legion Propulsion - Wake Limiter Blueprint</t>
  </si>
  <si>
    <t>Legion Purity of the Throne Serenity Only SKIN</t>
  </si>
  <si>
    <t>Legion Purity of the Throne Serenity Only SKIN (30 Days)</t>
  </si>
  <si>
    <t>Legion Purity of the Throne Serenity Only SKIN (365 Days)</t>
  </si>
  <si>
    <t>Legion Purity of the Throne Serenity Only SKIN (7 Days)</t>
  </si>
  <si>
    <t>Legion Purity of the Throne Serenity Only SKIN (90 Days)</t>
  </si>
  <si>
    <t>Legion Purity of the Throne SKIN</t>
  </si>
  <si>
    <t>Legion Radar ECM</t>
  </si>
  <si>
    <t>Legion Radar ECM Blueprint</t>
  </si>
  <si>
    <t>Legion Sunburst SKIN</t>
  </si>
  <si>
    <t>Lemonn</t>
  </si>
  <si>
    <t>'Lempo' Basic-L C/I</t>
  </si>
  <si>
    <t>Leopard</t>
  </si>
  <si>
    <t>Leopard Blueprint</t>
  </si>
  <si>
    <t>Leopard Brutor SKIN</t>
  </si>
  <si>
    <t>'Leopard' CA-M SKIN</t>
  </si>
  <si>
    <t>Leopard Krusual SKIN</t>
  </si>
  <si>
    <t>Leopard Liberation Games SKIN</t>
  </si>
  <si>
    <t>Leopard Nefantar SKIN</t>
  </si>
  <si>
    <t>Leopard Republic Fleet SKIN</t>
  </si>
  <si>
    <t>Leopard Sebiestor SKIN</t>
  </si>
  <si>
    <t>Leopard Starkmanir SKIN</t>
  </si>
  <si>
    <t>Leopard Thukker Tribe SKIN</t>
  </si>
  <si>
    <t>Leopard Vherokior SKIN</t>
  </si>
  <si>
    <t>Lephny's Mining Boat</t>
  </si>
  <si>
    <t>Lephny's Mining Post</t>
  </si>
  <si>
    <t>Leshak</t>
  </si>
  <si>
    <t>Leshak Blackfire Steel SKIN</t>
  </si>
  <si>
    <t>Leshak Blackfire Steel SKIN (7 days Limited)</t>
  </si>
  <si>
    <t>Leshak Blueprint</t>
  </si>
  <si>
    <t>Leshak Eden's Hunters SKIN</t>
  </si>
  <si>
    <t>Leshak Hadean Horror Serenity Only SKIN</t>
  </si>
  <si>
    <t>Leshak Hadean Horror Serenity Only SKIN (30 Days)</t>
  </si>
  <si>
    <t>Leshak Hadean Horror Serenity Only SKIN (365 Days)</t>
  </si>
  <si>
    <t>Leshak Hadean Horror Serenity Only SKIN (7 Days)</t>
  </si>
  <si>
    <t>Leshak Hadean Horror Serenity Only SKIN (90 Days)</t>
  </si>
  <si>
    <t>Leshak Hadean Horror SKIN</t>
  </si>
  <si>
    <t>Leshak Kybernaut Clade SKIN</t>
  </si>
  <si>
    <t>Leshak Metamateria Exotica SKIN</t>
  </si>
  <si>
    <t>Leshak Netherworld Striker SKIN</t>
  </si>
  <si>
    <t>Leshak Red Meatgrinder SKIN</t>
  </si>
  <si>
    <t>Leshak Scope Syndication YC122 SKIN</t>
  </si>
  <si>
    <t>Leshak Singularity Storm SKIN</t>
  </si>
  <si>
    <t>Leshak Triglavian Victory SKIN</t>
  </si>
  <si>
    <t>'Lethe' GA-H SKIN</t>
  </si>
  <si>
    <t>Letter of Recommendation</t>
  </si>
  <si>
    <t>Letters of Bishop Dalamaid</t>
  </si>
  <si>
    <t>Leviathan</t>
  </si>
  <si>
    <t>Leviathan Biosecurity Responders SKIN</t>
  </si>
  <si>
    <t>Leviathan Blue Tiger Serenity Only SKIN</t>
  </si>
  <si>
    <t>Leviathan Blue Tiger Serenity Only SKIN (30 Days)</t>
  </si>
  <si>
    <t>Leviathan Blue Tiger Serenity Only SKIN (365 Days)</t>
  </si>
  <si>
    <t>Leviathan Blue Tiger Serenity Only SKIN (7 Days)</t>
  </si>
  <si>
    <t>Leviathan Blue Tiger Serenity Only SKIN (90 Days)</t>
  </si>
  <si>
    <t>Leviathan Blue Tiger SKIN</t>
  </si>
  <si>
    <t>Leviathan Blueprint</t>
  </si>
  <si>
    <t>Leviathan Capsuleer Elite XV SKIN</t>
  </si>
  <si>
    <t>Leviathan Eros Blossom SKIN</t>
  </si>
  <si>
    <t>Leviathan Exoplanets Hunter SKIN</t>
  </si>
  <si>
    <t>Leviathan Ghostbird SKIN</t>
  </si>
  <si>
    <t>Leviathan Glacial Drift SKIN</t>
  </si>
  <si>
    <t>Leviathan Halcyon Dawn SKIN</t>
  </si>
  <si>
    <t>Leviathan Headhunter SKIN</t>
  </si>
  <si>
    <t>Leviathan Interstellar Convergence SKIN</t>
  </si>
  <si>
    <t>Leviathan Kimotoro Eskeitan SKIN</t>
  </si>
  <si>
    <t>Leviathan Malagrin Marshlight SKIN</t>
  </si>
  <si>
    <t>Leviathan Matigu Seabeast Serenity Only SKIN</t>
  </si>
  <si>
    <t>Leviathan Matigu Seabeast Serenity Only SKIN (30 Days)</t>
  </si>
  <si>
    <t>Leviathan Matigu Seabeast Serenity Only SKIN (365 Days)</t>
  </si>
  <si>
    <t>Leviathan Matigu Seabeast Serenity Only SKIN (7 Days)</t>
  </si>
  <si>
    <t>Leviathan Matigu Seabeast Serenity Only SKIN (90 Days)</t>
  </si>
  <si>
    <t>Leviathan Matigu Seabeast SKIN</t>
  </si>
  <si>
    <t>Leviathan Raata Sunset Serenity Only SKIN</t>
  </si>
  <si>
    <t>Leviathan Raata Sunset Serenity Only SKIN (30 Days)</t>
  </si>
  <si>
    <t>Leviathan Raata Sunset Serenity Only SKIN (365 Days)</t>
  </si>
  <si>
    <t>Leviathan Raata Sunset Serenity Only SKIN (7 Days)</t>
  </si>
  <si>
    <t>Leviathan Raata Sunset Serenity Only SKIN (90 Days)</t>
  </si>
  <si>
    <t>Leviathan Raata Sunset SKIN</t>
  </si>
  <si>
    <t>Leviathan Redclaw Sable SKIN</t>
  </si>
  <si>
    <t>Leviathan Starline Majestic SKIN</t>
  </si>
  <si>
    <t>Leviathan Steel Cardinal SKIN</t>
  </si>
  <si>
    <t>Leviathan Wiyrkomi Serenity Only SKIN</t>
  </si>
  <si>
    <t>Leviathan Wiyrkomi Serenity Only SKIN (30 Days)</t>
  </si>
  <si>
    <t>Leviathan Wiyrkomi Serenity Only SKIN (365 Days)</t>
  </si>
  <si>
    <t>Leviathan Wiyrkomi Serenity Only SKIN (7 Days)</t>
  </si>
  <si>
    <t>Leviathan Wiyrkomi Serenity Only SKIN (90 Days)</t>
  </si>
  <si>
    <t>Leviathan Wiyrkomi SKIN</t>
  </si>
  <si>
    <t>Leviathan Wreck</t>
  </si>
  <si>
    <t>Leviathan Yoiul Star SKIN</t>
  </si>
  <si>
    <t>Leviathan Zento Isideko Combine SKIN</t>
  </si>
  <si>
    <t>LFT Enduring Sensor Dampener</t>
  </si>
  <si>
    <t>'LG-88' Methana</t>
  </si>
  <si>
    <t>LGS Kolvil's Dream</t>
  </si>
  <si>
    <t>Lib S1 HS B Spawner (Do not translate)</t>
  </si>
  <si>
    <t>Lib S1 HS W Spawner (Do not translate)</t>
  </si>
  <si>
    <t>Lib S1 LS B Spawner (Do not translate)</t>
  </si>
  <si>
    <t>Lib S1 LS W Spawner (Do not translate)</t>
  </si>
  <si>
    <t>Lib S2 HS B Spawner (Do not translate)</t>
  </si>
  <si>
    <t>Lib S2 HS R1 W Spawner (Do not translate)</t>
  </si>
  <si>
    <t>Lib S2 HS R2 W Spawner (Do not translate)</t>
  </si>
  <si>
    <t>Lib S2 LS B Spawner (Do not translate)</t>
  </si>
  <si>
    <t>Lib S2 LS R1 W Spawner (Do not translate)</t>
  </si>
  <si>
    <t>Lib S2 LS R2 W Spawner (Do not translate)</t>
  </si>
  <si>
    <t>Liberation Elixir</t>
  </si>
  <si>
    <t>Liberation Games Champions: Thukker Tribe</t>
  </si>
  <si>
    <t>Liberation Games Firework Sentry</t>
  </si>
  <si>
    <t>Liberation Games Firework Sentry ( DO NOT TRANSLATE)</t>
  </si>
  <si>
    <t>Liberation Games Reward Token</t>
  </si>
  <si>
    <t>Liberty Spear Gallente Battleship</t>
  </si>
  <si>
    <t>Liberty Spear Gallente Cruiser</t>
  </si>
  <si>
    <t>Liberty Spear Gallente Frigate</t>
  </si>
  <si>
    <t>Liberty Tattoo of the Minmatar Nation</t>
  </si>
  <si>
    <t>Liberty Wreck</t>
  </si>
  <si>
    <t>'Libram' Data Analyzer I</t>
  </si>
  <si>
    <t>'Libram' Data Analyzer I Blueprint</t>
  </si>
  <si>
    <t>Lieutenant Anton Rideux</t>
  </si>
  <si>
    <t>Lieutenant Asitei Ohkunen</t>
  </si>
  <si>
    <t>Lieutenant Elois Ottin</t>
  </si>
  <si>
    <t>Lieutenant Irrie Carlan</t>
  </si>
  <si>
    <t>Lieutenant Kannen Sumas</t>
  </si>
  <si>
    <t>Lieutenant Kaura Triat</t>
  </si>
  <si>
    <t>Lieutenant Kipo Foxfire" Tekira"</t>
  </si>
  <si>
    <t>Lieutenant Kirus</t>
  </si>
  <si>
    <t>Lieutenant Onoki Ekala</t>
  </si>
  <si>
    <t>Lieutenant Onuoto TS-08A</t>
  </si>
  <si>
    <t>Lieutenant Onuoto TS-08B</t>
  </si>
  <si>
    <t>Lieutenant Orien Hakk</t>
  </si>
  <si>
    <t>Lieutenant Raute Viriette</t>
  </si>
  <si>
    <t>Lieutenant Rayle Melania</t>
  </si>
  <si>
    <t>Lieutenant Rodani Mihra</t>
  </si>
  <si>
    <t>Lieutenant Sukkenen Fusura</t>
  </si>
  <si>
    <t>Lieutenant Thora Faband</t>
  </si>
  <si>
    <t>Lieutenant Tolen Akochi</t>
  </si>
  <si>
    <t>Lif</t>
  </si>
  <si>
    <t>Lif Biosecurity Responders SKIN</t>
  </si>
  <si>
    <t>Lif Bloody Hands SKIN</t>
  </si>
  <si>
    <t>Lif Blue Tiger Serenity Only SKIN</t>
  </si>
  <si>
    <t>Lif Blue Tiger Serenity Only SKIN (30 Days)</t>
  </si>
  <si>
    <t>Lif Blue Tiger Serenity Only SKIN (365 Days)</t>
  </si>
  <si>
    <t>Lif Blue Tiger Serenity Only SKIN (7 Days)</t>
  </si>
  <si>
    <t>Lif Blue Tiger Serenity Only SKIN (90 Days)</t>
  </si>
  <si>
    <t>Lif Blue Tiger SKIN</t>
  </si>
  <si>
    <t>Lif Blueprint</t>
  </si>
  <si>
    <t>Lif Capsuleer Elite XV SKIN</t>
  </si>
  <si>
    <t>Lif Exoplanets Hunter SKIN</t>
  </si>
  <si>
    <t>Lif Frontier Safeguarder SKIN</t>
  </si>
  <si>
    <t>Lif Glacial Drift SKIN</t>
  </si>
  <si>
    <t>Lif Halcyon Dawn SKIN</t>
  </si>
  <si>
    <t>Lif Hazard Control SKIN</t>
  </si>
  <si>
    <t>Lif Snowline Bladeracer SKIN</t>
  </si>
  <si>
    <t>Lif Tronhadar Ink Serenity Only SKIN</t>
  </si>
  <si>
    <t>Lif Tronhadar Ink Serenity Only SKIN (30 Days)</t>
  </si>
  <si>
    <t>Lif Tronhadar Ink Serenity Only SKIN (365 Days)</t>
  </si>
  <si>
    <t>Lif Tronhadar Ink Serenity Only SKIN (7 Days)</t>
  </si>
  <si>
    <t>Lif Tronhadar Ink Serenity Only SKIN (90 Days)</t>
  </si>
  <si>
    <t>Lif Tronhadar Ink SKIN</t>
  </si>
  <si>
    <t>Lif Valklear Glory Serenity Only SKIN</t>
  </si>
  <si>
    <t>Lif Valklear Glory Serenity Only SKIN (30 Days)</t>
  </si>
  <si>
    <t>Lif Valklear Glory Serenity Only SKIN (365 Days)</t>
  </si>
  <si>
    <t>Lif Valklear Glory Serenity Only SKIN (7 Days)</t>
  </si>
  <si>
    <t>Lif Valklear Glory Serenity Only SKIN (90 Days)</t>
  </si>
  <si>
    <t>Lif Valklear Glory SKIN</t>
  </si>
  <si>
    <t>Lif Wreck</t>
  </si>
  <si>
    <t>Life pod</t>
  </si>
  <si>
    <t>Life Support Backup Unit</t>
  </si>
  <si>
    <t>Life Support Backup Unit Blueprint</t>
  </si>
  <si>
    <t>Lifeblood (Collector's Edition)</t>
  </si>
  <si>
    <t>Ligature Integrated Analyzer</t>
  </si>
  <si>
    <t>Ligature Integrated Analyzer Blueprint</t>
  </si>
  <si>
    <t>Light Armor Maintenance Bot I</t>
  </si>
  <si>
    <t>Light Armor Maintenance Bot I Blueprint</t>
  </si>
  <si>
    <t>Light Armor Maintenance Bot II</t>
  </si>
  <si>
    <t>Light Armor Maintenance Bot II Blueprint</t>
  </si>
  <si>
    <t>Light Automated Armor Repair Unit</t>
  </si>
  <si>
    <t>Light C3-L Shield Booster</t>
  </si>
  <si>
    <t>Light C3-R Shield Transporter</t>
  </si>
  <si>
    <t>Light Clarity Ward Shield Transporter</t>
  </si>
  <si>
    <t>Light Compact Entropic Disintegrator</t>
  </si>
  <si>
    <t>Light Compact Entropic Disintegrator Blueprint</t>
  </si>
  <si>
    <t>Light Converse Shield Transporter</t>
  </si>
  <si>
    <t>Light Drone Operation</t>
  </si>
  <si>
    <t>Light Electron Blaster I</t>
  </si>
  <si>
    <t>Light Electron Blaster I Blueprint</t>
  </si>
  <si>
    <t>Light Electron Blaster II</t>
  </si>
  <si>
    <t>Light Electron Blaster II Blueprint</t>
  </si>
  <si>
    <t>Light Entropic Disintegrator I</t>
  </si>
  <si>
    <t>Light Entropic Disintegrator I Blueprint</t>
  </si>
  <si>
    <t>Light Entropic Disintegrator II</t>
  </si>
  <si>
    <t>Light Entropic Disintegrator II Blueprint</t>
  </si>
  <si>
    <t>Light Fighters</t>
  </si>
  <si>
    <t>Light Gallente SKIN - Green</t>
  </si>
  <si>
    <t>Light Hull Maintenance Bot I</t>
  </si>
  <si>
    <t>Light Hull Maintenance Bot I Blueprint</t>
  </si>
  <si>
    <t>Light Hull Maintenance Bot II</t>
  </si>
  <si>
    <t>Light Hull Maintenance Bot II Blueprint</t>
  </si>
  <si>
    <t>Light Ion Blaster I</t>
  </si>
  <si>
    <t>Light Ion Blaster I Blueprint</t>
  </si>
  <si>
    <t>Light Ion Blaster II</t>
  </si>
  <si>
    <t>Light Ion Blaster II Blueprint</t>
  </si>
  <si>
    <t>Light Missile Battery</t>
  </si>
  <si>
    <t>Light Missile Launcher I</t>
  </si>
  <si>
    <t>Light Missile Launcher I Blueprint</t>
  </si>
  <si>
    <t>Light Missile Launcher II</t>
  </si>
  <si>
    <t>Light Missile Launcher II Blueprint</t>
  </si>
  <si>
    <t>Light Missile Specialization</t>
  </si>
  <si>
    <t>Light Missiles</t>
  </si>
  <si>
    <t>Light Mutated Drone</t>
  </si>
  <si>
    <t>Light Neutron Blaster I</t>
  </si>
  <si>
    <t>564</t>
  </si>
  <si>
    <t>Light Neutron Blaster I Blueprint</t>
  </si>
  <si>
    <t>Light Neutron Blaster II</t>
  </si>
  <si>
    <t>Light Neutron Blaster II Blueprint</t>
  </si>
  <si>
    <t>Light Remote Armor Repair Unit I</t>
  </si>
  <si>
    <t>Light Remote Automated Armor Repair Unit</t>
  </si>
  <si>
    <t>Light Remote Efficient Armor Repair Unit</t>
  </si>
  <si>
    <t>Light Remote IG-R Polarized Armor Regenerator</t>
  </si>
  <si>
    <t>Light Scoped Entropic Disintegrator</t>
  </si>
  <si>
    <t>Light Scoped Entropic Disintegrator Blueprint</t>
  </si>
  <si>
    <t>Light Shield Maintenance Bot I</t>
  </si>
  <si>
    <t>Light Shield Maintenance Bot I Blueprint</t>
  </si>
  <si>
    <t>Light Shield Maintenance Bot II</t>
  </si>
  <si>
    <t>Light Shield Maintenance Bot II Blueprint</t>
  </si>
  <si>
    <t>Light Shield Transporter I</t>
  </si>
  <si>
    <t>Light Weapon Capacity</t>
  </si>
  <si>
    <t>Light Weapon Capacity Proficiency</t>
  </si>
  <si>
    <t>Light Weapon Operation</t>
  </si>
  <si>
    <t>Light Weapon Rapid Reload</t>
  </si>
  <si>
    <t>Light Weapon Rapid Reload Proficiency</t>
  </si>
  <si>
    <t>Light Weapon Sharpshooter</t>
  </si>
  <si>
    <t>Light Weapon Sharpshooter Proficiency</t>
  </si>
  <si>
    <t>Light Weapon Upgrade</t>
  </si>
  <si>
    <t>Light Weapon Upgrade Proficiency</t>
  </si>
  <si>
    <t>Lightning Storm Environment</t>
  </si>
  <si>
    <t>Limbus</t>
  </si>
  <si>
    <t>Lime Cytoserocin</t>
  </si>
  <si>
    <t>Lime Mykoserocin</t>
  </si>
  <si>
    <t>Liminal Damavik</t>
  </si>
  <si>
    <t>Liminal Drekavac</t>
  </si>
  <si>
    <t>Liminal Jarognik Damavik</t>
  </si>
  <si>
    <t>Liminal Jarognik Kikimora</t>
  </si>
  <si>
    <t>Liminal Jarognik Vedmak</t>
  </si>
  <si>
    <t>Liminal Kikimora</t>
  </si>
  <si>
    <t>Liminal Leshak</t>
  </si>
  <si>
    <t>Liminal Rodiva</t>
  </si>
  <si>
    <t>Liminal Vedmak</t>
  </si>
  <si>
    <t>Liminal Zirnitra</t>
  </si>
  <si>
    <t>Liminal Zirnitra Wreck</t>
  </si>
  <si>
    <t>Limited Adaptive Nano Plating I</t>
  </si>
  <si>
    <t>Limited Armor EM Hardener I</t>
  </si>
  <si>
    <t>Limited Armor Explosive Hardener I</t>
  </si>
  <si>
    <t>Limited Armor Kinetic Hardener I</t>
  </si>
  <si>
    <t>Limited Armor Thermal Hardener I</t>
  </si>
  <si>
    <t>Limited Barren Command Center</t>
  </si>
  <si>
    <t>Limited Cybernetic Subprocessor</t>
  </si>
  <si>
    <t>Limited Cybernetic Subprocessor - Beta</t>
  </si>
  <si>
    <t>Limited Electron Blaster Cannon I</t>
  </si>
  <si>
    <t>Limited Electron Blaster I</t>
  </si>
  <si>
    <t>Limited EM Plating I</t>
  </si>
  <si>
    <t>Limited Energized Adaptive Nano Membrane I</t>
  </si>
  <si>
    <t>Limited Energized Armor Layering Membrane I</t>
  </si>
  <si>
    <t>Limited Energized EM Membrane I</t>
  </si>
  <si>
    <t>Limited Energized Explosive Membrane I</t>
  </si>
  <si>
    <t>Limited Energized Kinetic Membrane I</t>
  </si>
  <si>
    <t>Limited Energized Thermal Membrane I</t>
  </si>
  <si>
    <t>Limited Expanded 'Archiver' Cargo</t>
  </si>
  <si>
    <t>Limited Expanded 'Archiver' Cargo Blueprint</t>
  </si>
  <si>
    <t>Limited Explosive Plating I</t>
  </si>
  <si>
    <t>Limited Gas Command Center</t>
  </si>
  <si>
    <t>Limited Hyperspatial Accelerator</t>
  </si>
  <si>
    <t>Limited Hyperspatial Accelerator Blueprint</t>
  </si>
  <si>
    <t>Limited Ice Command Center</t>
  </si>
  <si>
    <t>Limited Ion Blaster I</t>
  </si>
  <si>
    <t>Limited Jump Drive Economizer</t>
  </si>
  <si>
    <t>Limited Jump Drive Economizer Blueprint</t>
  </si>
  <si>
    <t>Limited Kinetic Plating I</t>
  </si>
  <si>
    <t>Limited Lava Command Center</t>
  </si>
  <si>
    <t>Limited Layered Plating I</t>
  </si>
  <si>
    <t>Limited Light Electron Blaster I</t>
  </si>
  <si>
    <t>Limited Light Ion Blaster I</t>
  </si>
  <si>
    <t>Limited Light Neutron Blaster I</t>
  </si>
  <si>
    <t>Limited 'Limos' Heavy Assault Missile Launcher I</t>
  </si>
  <si>
    <t>Limited 'Limos' Rapid Light Missile Launcher</t>
  </si>
  <si>
    <t>Limited 'Limos' Torpedo Launcher</t>
  </si>
  <si>
    <t>Limited Mega Ion Blaster I</t>
  </si>
  <si>
    <t>Limited Mega Neutron Blaster I</t>
  </si>
  <si>
    <t>Limited Memory Augmentation</t>
  </si>
  <si>
    <t>Limited Memory Augmentation - Beta</t>
  </si>
  <si>
    <t>Limited Mining Expedition Beacon</t>
  </si>
  <si>
    <t>Limited Neural Boost</t>
  </si>
  <si>
    <t>Limited Neural Boost - Beta</t>
  </si>
  <si>
    <t>Limited Neutron Blaster I</t>
  </si>
  <si>
    <t>Limited Oceanic Command Center</t>
  </si>
  <si>
    <t>Limited Ocular Filter</t>
  </si>
  <si>
    <t>Limited Ocular Filter - Beta</t>
  </si>
  <si>
    <t>Limited Plasma Command Center</t>
  </si>
  <si>
    <t>Limited Precise Ion Siege Blaster</t>
  </si>
  <si>
    <t>Limited Precise Ion Siege Blaster Blueprint</t>
  </si>
  <si>
    <t>Limited Precise Triple Neutron Blaster Cannon</t>
  </si>
  <si>
    <t>Limited Precise Triple Neutron Blaster Cannon Blueprint</t>
  </si>
  <si>
    <t>Limited Social Adaptation Chip</t>
  </si>
  <si>
    <t>Limited Social Adaptation Chip - Beta</t>
  </si>
  <si>
    <t>Limited Storm Command Center</t>
  </si>
  <si>
    <t>Limited Synth Blue Pill Booster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</si>
  <si>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</si>
  <si>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</si>
  <si>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</si>
  <si>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</si>
  <si>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Crash Booster</t>
  </si>
  <si>
    <t>Limited Synth Crash Booster Mk II</t>
  </si>
  <si>
    <t>Limited Synth Crash Booster Mk III</t>
  </si>
  <si>
    <t>Limited Synth Crash Booster Mk IV</t>
  </si>
  <si>
    <t>Limited Synth Crash Booster Mk V</t>
  </si>
  <si>
    <t>Limited Synth Drop Booster</t>
  </si>
  <si>
    <t>Limited Synth Drop Booster Mk II</t>
  </si>
  <si>
    <t>Limited Synth Drop Booster Mk III</t>
  </si>
  <si>
    <t>Limited Synth Drop Booster Mk IV</t>
  </si>
  <si>
    <t>Limited Synth Drop Booster Mk V</t>
  </si>
  <si>
    <t>Limited Synth Exile Booster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</si>
  <si>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</si>
  <si>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</si>
  <si>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</si>
  <si>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</si>
  <si>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Frentix Booster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</si>
  <si>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</si>
  <si>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</si>
  <si>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</si>
  <si>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</si>
  <si>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Mindflood Booster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</si>
  <si>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</si>
  <si>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</si>
  <si>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</si>
  <si>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</si>
  <si>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Sooth Sayer Booster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</si>
  <si>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</si>
  <si>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</si>
  <si>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</si>
  <si>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</si>
  <si>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X-Instinct Booster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</si>
  <si>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</si>
  <si>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</si>
  <si>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</si>
  <si>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</si>
  <si>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Temperate Command Center</t>
  </si>
  <si>
    <t>Limited Thermal Plating I</t>
  </si>
  <si>
    <t>'Limos' Cruise Launcher I</t>
  </si>
  <si>
    <t>'Limos' Rapid Heavy Missile Launcher I</t>
  </si>
  <si>
    <t>'Limos' Rocket Launcher I</t>
  </si>
  <si>
    <t>Linear Flux Stabilizer</t>
  </si>
  <si>
    <t>Linear Flux Stabilizer I</t>
  </si>
  <si>
    <t>Linear Shield Emitter</t>
  </si>
  <si>
    <t>Linear Shield Emitter Blueprint</t>
  </si>
  <si>
    <t>Link</t>
  </si>
  <si>
    <t>Linked Broadcast Array Hub</t>
  </si>
  <si>
    <t>Linked Enduring Remote Sensor Booster</t>
  </si>
  <si>
    <t>Liquid Ozone</t>
  </si>
  <si>
    <t>16273</t>
  </si>
  <si>
    <t>Lirsautton Parichaya</t>
  </si>
  <si>
    <t>Listening Post</t>
  </si>
  <si>
    <t>Listening Post_event</t>
  </si>
  <si>
    <t>Little Helper, Female</t>
  </si>
  <si>
    <t>Little Helper, Male</t>
  </si>
  <si>
    <t>Liver Bile</t>
  </si>
  <si>
    <t>Livestock</t>
  </si>
  <si>
    <t>Livestock-Liberator Display</t>
  </si>
  <si>
    <t>LM-Composite Molecular Condenser</t>
  </si>
  <si>
    <t>Local Hull Conversion Expanded Cargo I</t>
  </si>
  <si>
    <t>Local Hull Conversion Inertial Stabilizers I</t>
  </si>
  <si>
    <t>Local Hull Conversion Nanofiber Structure I</t>
  </si>
  <si>
    <t>Local Hull Conversion Overdrive Injector I</t>
  </si>
  <si>
    <t>Local Hull Conversion Reinforced Bulkheads I</t>
  </si>
  <si>
    <t>Local Power Diagnostic System</t>
  </si>
  <si>
    <t>Local Power Plant Manager: Capacitor Flux I</t>
  </si>
  <si>
    <t>Local Power Plant Manager: Capacity Power Relay I</t>
  </si>
  <si>
    <t>Local Power Plant Manager: Diagnostic System I</t>
  </si>
  <si>
    <t>Local Power Plant Manager: Reaction Control I</t>
  </si>
  <si>
    <t>Local Power Plant Manager: Reaction Shield Flux I</t>
  </si>
  <si>
    <t>Local Power Plant Manager: Reaction Shield Power Relay I</t>
  </si>
  <si>
    <t>Locced's Bribe</t>
  </si>
  <si>
    <t>Locced's Destroyer</t>
  </si>
  <si>
    <t>'Loceros' Basic-H mk.0</t>
  </si>
  <si>
    <t>Lockbreaker Bomb</t>
  </si>
  <si>
    <t>Lockbreaker Bomb Blueprint</t>
  </si>
  <si>
    <t>Locus Grenade</t>
  </si>
  <si>
    <t>Locust I</t>
  </si>
  <si>
    <t>Locust I Blueprint</t>
  </si>
  <si>
    <t>Locust II</t>
  </si>
  <si>
    <t>Locust II Blueprint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</si>
  <si>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</si>
  <si>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</si>
  <si>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</si>
  <si>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</si>
  <si>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</si>
  <si>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Log Fragment 6 (Gala YC121)</t>
  </si>
  <si>
    <t>Log Fragment 7 (Gala YC121)</t>
  </si>
  <si>
    <t>Log Fragment 8 (Gala YC121)</t>
  </si>
  <si>
    <t>Loggerhead</t>
  </si>
  <si>
    <t>Loggerhead Blueprint</t>
  </si>
  <si>
    <t>Loggerhead Glacial Drift SKIN</t>
  </si>
  <si>
    <t>Logibro's Modified Logistics mk.0</t>
  </si>
  <si>
    <t>Logibro's Modified Logistics mk.0 (Master)</t>
  </si>
  <si>
    <t>'Logic'</t>
  </si>
  <si>
    <t>Logic Circuit</t>
  </si>
  <si>
    <t>'Logicloop' Scout M-I</t>
  </si>
  <si>
    <t>Logistics A/1-Series</t>
  </si>
  <si>
    <t>Logistics A-I</t>
  </si>
  <si>
    <t>Logistics ak.0</t>
  </si>
  <si>
    <t>Logistics B-Series</t>
  </si>
  <si>
    <t>Logistics C/1-Series</t>
  </si>
  <si>
    <t>Logistics C-I</t>
  </si>
  <si>
    <t>Logistics ck.0</t>
  </si>
  <si>
    <t>Logistics Control Array</t>
  </si>
  <si>
    <t>Logistics Cruisers</t>
  </si>
  <si>
    <t>Logistics Frigates</t>
  </si>
  <si>
    <t>Logistics G/1-Series</t>
  </si>
  <si>
    <t>Logistics G-I</t>
  </si>
  <si>
    <t>Logistics gk.0</t>
  </si>
  <si>
    <t>Logistics LAV Mass Remote Repairer (S)</t>
  </si>
  <si>
    <t>Logistics M/1-Series</t>
  </si>
  <si>
    <t>Logistics M-I</t>
  </si>
  <si>
    <t>Logistics mk.0</t>
  </si>
  <si>
    <t>Logistics Type-II</t>
  </si>
  <si>
    <t>Logistics vk.1</t>
  </si>
  <si>
    <t>Logut Akell</t>
  </si>
  <si>
    <t>Logut Akell's Abode</t>
  </si>
  <si>
    <t>Logut's Keycard</t>
  </si>
  <si>
    <t>Loiterer I</t>
  </si>
  <si>
    <t>Loki</t>
  </si>
  <si>
    <t>Loki Battlescar SKIN</t>
  </si>
  <si>
    <t>Loki Biosecurity Responders SKIN</t>
  </si>
  <si>
    <t>Loki Blueprint</t>
  </si>
  <si>
    <t>Loki Core - Augmented Nuclear Reactor</t>
  </si>
  <si>
    <t>Loki Core - Augmented Nuclear Reactor Blueprint</t>
  </si>
  <si>
    <t>Loki Core - Dissolution Sequencer</t>
  </si>
  <si>
    <t>Loki Core - Dissolution Sequencer Blueprint</t>
  </si>
  <si>
    <t>Loki Core - Immobility Drivers</t>
  </si>
  <si>
    <t>Loki Core - Immobility Drivers Blueprint</t>
  </si>
  <si>
    <t>Loki Dawn of Liberation SKIN</t>
  </si>
  <si>
    <t>Loki Defensive - Adaptive Defense Node</t>
  </si>
  <si>
    <t>Loki Defensive - Adaptive Defense Node Blueprint</t>
  </si>
  <si>
    <t>Loki Defensive - Augmented Durability</t>
  </si>
  <si>
    <t>Loki Defensive - Augmented Durability Blueprint</t>
  </si>
  <si>
    <t>Loki Defensive - Covert Reconfiguration</t>
  </si>
  <si>
    <t>Loki Defensive - Covert Reconfiguration Blueprint</t>
  </si>
  <si>
    <t>Loki Exoplanets Hunter SKIN</t>
  </si>
  <si>
    <t>Loki Glacial Drift SKIN</t>
  </si>
  <si>
    <t>Loki Halcyon Dawn SKIN</t>
  </si>
  <si>
    <t>Loki Hazard Control SKIN</t>
  </si>
  <si>
    <t>Loki In Rust We Trust SKIN</t>
  </si>
  <si>
    <t>Loki Machedo</t>
  </si>
  <si>
    <t>Loki Offensive - Launcher Efficiency Configuration</t>
  </si>
  <si>
    <t>Loki Offensive - Launcher Efficiency Configuration Blueprint</t>
  </si>
  <si>
    <t>Loki Offensive - Projectile Scoping Array</t>
  </si>
  <si>
    <t>Loki Offensive - Projectile Scoping Array Blueprint</t>
  </si>
  <si>
    <t>Loki Offensive - Support Processor</t>
  </si>
  <si>
    <t>Loki Offensive - Support Processor Blueprint</t>
  </si>
  <si>
    <t>Loki Propulsion - Intercalated Nanofibers</t>
  </si>
  <si>
    <t>Loki Propulsion - Intercalated Nanofibers Blueprint</t>
  </si>
  <si>
    <t>Loki Propulsion - Interdiction Nullifier</t>
  </si>
  <si>
    <t>Loki Propulsion - Interdiction Nullifier Blueprint</t>
  </si>
  <si>
    <t>Loki Propulsion - Wake Limiter</t>
  </si>
  <si>
    <t>Loki Propulsion - Wake Limiter Blueprint</t>
  </si>
  <si>
    <t>Loki Snowline Bladeracer SKIN</t>
  </si>
  <si>
    <t>Loki's DNA</t>
  </si>
  <si>
    <t>Long Distance Jamming</t>
  </si>
  <si>
    <t>Long Range Scanning</t>
  </si>
  <si>
    <t>Long Range Targeting</t>
  </si>
  <si>
    <t>'Longbow' Servitor</t>
  </si>
  <si>
    <t>'Longbow' Small Focused Pulse Laser I</t>
  </si>
  <si>
    <t>'Longbow' Small Focused Pulse Laser I Blueprint</t>
  </si>
  <si>
    <t>Long-limb Roes</t>
  </si>
  <si>
    <t>Looking Glass Monocle Interface (left/gold)</t>
  </si>
  <si>
    <t>Looking Glass Monocle Interface (left/gray)</t>
  </si>
  <si>
    <t>Looking Glass Monocle Interface (right/gold)</t>
  </si>
  <si>
    <t>Looking Glass Monocle Interface (right/silver)</t>
  </si>
  <si>
    <t>loot_structure_locator</t>
  </si>
  <si>
    <t>Loparite</t>
  </si>
  <si>
    <t>Lord Arachnan</t>
  </si>
  <si>
    <t>Lord Arachnan's Encrypted Data Burst</t>
  </si>
  <si>
    <t>Lord Arachnan's Medal</t>
  </si>
  <si>
    <t>Lord Arachnan's Outpost</t>
  </si>
  <si>
    <t>Lord Manel's Message</t>
  </si>
  <si>
    <t>Lord Methros' Encrypted Data Burst</t>
  </si>
  <si>
    <t>Lord Methros' Outpost</t>
  </si>
  <si>
    <t>Lord Miyan</t>
  </si>
  <si>
    <t>Lorentz Fluid</t>
  </si>
  <si>
    <t>25610</t>
  </si>
  <si>
    <t>Lori Tzen</t>
  </si>
  <si>
    <t>Lost reminder to pay sov bill</t>
  </si>
  <si>
    <t>Lost Sleeper Artifact</t>
  </si>
  <si>
    <t>'Love' Medium Remote Armor Repairer</t>
  </si>
  <si>
    <t>'Love' Medium Remote Armor Repairer Blueprint</t>
  </si>
  <si>
    <t>Low Cost Mercenary Assault Unit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</si>
  <si>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</si>
  <si>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</si>
  <si>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</si>
  <si>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</si>
  <si>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</si>
  <si>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</si>
  <si>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Asklepian Alpha</t>
  </si>
  <si>
    <t>Low-grade Asklepian Beta</t>
  </si>
  <si>
    <t>Low-grade Asklepian Delta</t>
  </si>
  <si>
    <t>Low-grade Asklepian Epsilon</t>
  </si>
  <si>
    <t>Low-grade Asklepian Gamma</t>
  </si>
  <si>
    <t>Low-grade Asklepian Omega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</si>
  <si>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</si>
  <si>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</si>
  <si>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</si>
  <si>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</si>
  <si>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</si>
  <si>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</si>
  <si>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</si>
  <si>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</si>
  <si>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</si>
  <si>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</si>
  <si>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</si>
  <si>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</si>
  <si>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</si>
  <si>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</si>
  <si>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</si>
  <si>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</si>
  <si>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</si>
  <si>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</si>
  <si>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Grail Alpha</t>
  </si>
  <si>
    <t>Low-grade Grail Beta</t>
  </si>
  <si>
    <t>Low-grade Grail Delta</t>
  </si>
  <si>
    <t>Low-grade Grail Epsilon</t>
  </si>
  <si>
    <t>Low-grade Grail Gamma</t>
  </si>
  <si>
    <t>Low-grade Grail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</si>
  <si>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</si>
  <si>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</si>
  <si>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</si>
  <si>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</si>
  <si>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</si>
  <si>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</si>
  <si>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</si>
  <si>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</si>
  <si>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</si>
  <si>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</si>
  <si>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</si>
  <si>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</si>
  <si>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Hydra Alpha</t>
  </si>
  <si>
    <t>Low-grade Hydra Alpha Blueprint</t>
  </si>
  <si>
    <t>Low-grade Hydra Beta</t>
  </si>
  <si>
    <t>Low-grade Hydra Beta Blueprint</t>
  </si>
  <si>
    <t>Low-grade Hydra Delta</t>
  </si>
  <si>
    <t>Low-grade Hydra Delta Blueprint</t>
  </si>
  <si>
    <t>Low-grade Hydra Epsilon</t>
  </si>
  <si>
    <t>Low-grade Hydra Epsilon Blueprint</t>
  </si>
  <si>
    <t>Low-grade Hydra Gamma</t>
  </si>
  <si>
    <t>Low-grade Hydra Gamma Blueprint</t>
  </si>
  <si>
    <t>Low-grade Hydra Omega</t>
  </si>
  <si>
    <t>Low-grade Hydra Omega Blueprint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</si>
  <si>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</si>
  <si>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</si>
  <si>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</si>
  <si>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</si>
  <si>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</si>
  <si>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Jackal Omega</t>
  </si>
  <si>
    <t>Low-grade Mimesis Alpha</t>
  </si>
  <si>
    <t>Low-grade Mimesis Alpha Blueprint</t>
  </si>
  <si>
    <t>Low-grade Mimesis Beta</t>
  </si>
  <si>
    <t>Low-grade Mimesis Beta Blueprint</t>
  </si>
  <si>
    <t>Low-grade Mimesis Delta</t>
  </si>
  <si>
    <t>Low-grade Mimesis Delta Blueprint</t>
  </si>
  <si>
    <t>Low-grade Mimesis Epsilon</t>
  </si>
  <si>
    <t>Low-grade Mimesis Epsilon Blueprint</t>
  </si>
  <si>
    <t>Low-grade Mimesis Gamma</t>
  </si>
  <si>
    <t>Low-grade Mimesis Gamma Blueprint</t>
  </si>
  <si>
    <t>Low-grade Mimesis Omega</t>
  </si>
  <si>
    <t>Low-grade Mimesis Omega Blueprint</t>
  </si>
  <si>
    <t>Low-grade Nirvana Alpha</t>
  </si>
  <si>
    <t>Low-grade Nirvana Alpha Blueprint</t>
  </si>
  <si>
    <t>Low-grade Nirvana Beta</t>
  </si>
  <si>
    <t>Low-grade Nirvana Beta Blueprint</t>
  </si>
  <si>
    <t>Low-grade Nirvana Delta</t>
  </si>
  <si>
    <t>Low-grade Nirvana Delta Blueprint</t>
  </si>
  <si>
    <t>Low-grade Nirvana Epsilon</t>
  </si>
  <si>
    <t>Low-grade Nirvana Epsilon Blueprint</t>
  </si>
  <si>
    <t>Low-grade Nirvana Gamma</t>
  </si>
  <si>
    <t>Low-grade Nirvana Gamma Blueprint</t>
  </si>
  <si>
    <t>Low-grade Nirvana Omega</t>
  </si>
  <si>
    <t>Low-grade Nirvana Omega Blueprint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</si>
  <si>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</si>
  <si>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</si>
  <si>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</si>
  <si>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</si>
  <si>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</si>
  <si>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</si>
  <si>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Rapture Alpha</t>
  </si>
  <si>
    <t>Low-grade Rapture Alpha Blueprint</t>
  </si>
  <si>
    <t>Low-grade Rapture Beta</t>
  </si>
  <si>
    <t>Low-grade Rapture Beta Blueprint</t>
  </si>
  <si>
    <t>Low-grade Rapture Delta</t>
  </si>
  <si>
    <t>Low-grade Rapture Delta Blueprint</t>
  </si>
  <si>
    <t>Low-grade Rapture Epsilon</t>
  </si>
  <si>
    <t>Low-grade Rapture Epsilon Blueprint</t>
  </si>
  <si>
    <t>Low-grade Rapture Gamma</t>
  </si>
  <si>
    <t>Low-grade Rapture Gamma Blueprint</t>
  </si>
  <si>
    <t>Low-grade Rapture Omega</t>
  </si>
  <si>
    <t>Low-grade Rapture Omega Blueprint</t>
  </si>
  <si>
    <t>Low-grade Savior Alpha</t>
  </si>
  <si>
    <t>Low-grade Savior Alpha Blueprint</t>
  </si>
  <si>
    <t>Low-grade Savior Beta</t>
  </si>
  <si>
    <t>Low-grade Savior Beta Blueprint</t>
  </si>
  <si>
    <t>Low-grade Savior Delta</t>
  </si>
  <si>
    <t>Low-grade Savior Delta Blueprint</t>
  </si>
  <si>
    <t>Low-grade Savior Epsilon</t>
  </si>
  <si>
    <t>Low-grade Savior Epsilon Blueprint</t>
  </si>
  <si>
    <t>Low-grade Savior Gamma</t>
  </si>
  <si>
    <t>Low-grade Savior Gamma Blueprint</t>
  </si>
  <si>
    <t>Low-grade Savior Omega</t>
  </si>
  <si>
    <t>Low-grade Savior Omega Blueprint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</si>
  <si>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</si>
  <si>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</si>
  <si>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</si>
  <si>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</si>
  <si>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</si>
  <si>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</si>
  <si>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Spur Alpha</t>
  </si>
  <si>
    <t>Low-grade Spur Beta</t>
  </si>
  <si>
    <t>Low-grade Spur Delta</t>
  </si>
  <si>
    <t>Low-grade Spur Epsilon</t>
  </si>
  <si>
    <t>Low-grade Spur Gamma</t>
  </si>
  <si>
    <t>Low-grade Spur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</si>
  <si>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</si>
  <si>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</si>
  <si>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</si>
  <si>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</si>
  <si>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</si>
  <si>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</si>
  <si>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Talon Alpha</t>
  </si>
  <si>
    <t>Low-grade Talon Beta</t>
  </si>
  <si>
    <t>Low-grade Talon Delta</t>
  </si>
  <si>
    <t>Low-grade Talon Epsilon</t>
  </si>
  <si>
    <t>Low-grade Talon Gamma</t>
  </si>
  <si>
    <t>Low-grade Talon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</si>
  <si>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</si>
  <si>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</si>
  <si>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</si>
  <si>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</si>
  <si>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</si>
  <si>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</si>
  <si>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Low-Tech Deadspace Energy Harvester</t>
  </si>
  <si>
    <t>Low-Tech Solar Harvester</t>
  </si>
  <si>
    <t>Loyalty Points</t>
  </si>
  <si>
    <t>LP Muon Coil Bolt Array I</t>
  </si>
  <si>
    <t>LS-JEP Station Monument</t>
  </si>
  <si>
    <t>LT Insulated Stabilizer Array</t>
  </si>
  <si>
    <t>Lucent Compound</t>
  </si>
  <si>
    <t>Lucia Deep</t>
  </si>
  <si>
    <t>Lucid Aegis</t>
  </si>
  <si>
    <t>Lucid Deepwatcher</t>
  </si>
  <si>
    <t>Lucid Escort</t>
  </si>
  <si>
    <t>Lucid Firewatcher</t>
  </si>
  <si>
    <t>Lucid Preserver</t>
  </si>
  <si>
    <t>Lucid Sentinel</t>
  </si>
  <si>
    <t>Lucid Upholder</t>
  </si>
  <si>
    <t>Lucid Warden</t>
  </si>
  <si>
    <t>Lucid Watchman</t>
  </si>
  <si>
    <t>Lucifer Burst</t>
  </si>
  <si>
    <t>Lucifer Cynabal</t>
  </si>
  <si>
    <t>Lucifer Dramiel</t>
  </si>
  <si>
    <t>Lucifer Echo</t>
  </si>
  <si>
    <t>Lucifer Fury</t>
  </si>
  <si>
    <t>Lucifer Ixion</t>
  </si>
  <si>
    <t>Lucifer Medusa</t>
  </si>
  <si>
    <t>Lucifer Swordspine</t>
  </si>
  <si>
    <t>Luis' Modified VC-107 Combat Rifle</t>
  </si>
  <si>
    <t>Luminous Kernite</t>
  </si>
  <si>
    <t>Lump of Carbon</t>
  </si>
  <si>
    <t>Lunuin Eurek's Machariel</t>
  </si>
  <si>
    <t>Lustering Alloy</t>
  </si>
  <si>
    <t>Lustrous Hedbergite</t>
  </si>
  <si>
    <t>Luther Veron's Head</t>
  </si>
  <si>
    <t>Luther Veron's Insignia</t>
  </si>
  <si>
    <t>Luther Veron's Modified Adaptive Invulnerability Field</t>
  </si>
  <si>
    <t>Luther Veron's Modified Dual Heavy Beam Laser</t>
  </si>
  <si>
    <t>Luther Veron's Modified Heat Sink</t>
  </si>
  <si>
    <t>Luther Veron's Modified Large EMP Smartbomb</t>
  </si>
  <si>
    <t>Luther Veron's Modified Mega Beam Laser</t>
  </si>
  <si>
    <t>Luther Veron's Modified Shield Extender</t>
  </si>
  <si>
    <t>Luther Veron's Modified Tachyon Beam Laser</t>
  </si>
  <si>
    <t>Luthetion Preque's Vigilant</t>
  </si>
  <si>
    <t>Lux Kontos</t>
  </si>
  <si>
    <t>Lux L</t>
  </si>
  <si>
    <t>Lux L Blueprint</t>
  </si>
  <si>
    <t>Lux M</t>
  </si>
  <si>
    <t>Lux M Blueprint</t>
  </si>
  <si>
    <t>Lux S</t>
  </si>
  <si>
    <t>Lux S Blueprint</t>
  </si>
  <si>
    <t>Lux Xiphos</t>
  </si>
  <si>
    <t>Luxury Spaceliner</t>
  </si>
  <si>
    <t>LX5K-W Outpost Monument</t>
  </si>
  <si>
    <t>LXQ2-T Outpost Monument</t>
  </si>
  <si>
    <t>Lyavite</t>
  </si>
  <si>
    <t>'Lycan' 20GJ Railgun</t>
  </si>
  <si>
    <t>Lynk</t>
  </si>
  <si>
    <t>Lynx</t>
  </si>
  <si>
    <t>Lynx Blueprint</t>
  </si>
  <si>
    <t>M1 Locus Grenade</t>
  </si>
  <si>
    <t>M209 Assault Submachine Gun</t>
  </si>
  <si>
    <t>M-36 Enduring Warp Disruption Field Generator</t>
  </si>
  <si>
    <t>M42 Shield Regenerator</t>
  </si>
  <si>
    <t>M51 Benefactor Compact Shield Recharger</t>
  </si>
  <si>
    <t>M512-A Submachine Gun</t>
  </si>
  <si>
    <t>M53-1V Station Monument</t>
  </si>
  <si>
    <t>M8 Packed Locus Grenade</t>
  </si>
  <si>
    <t>Maboula Ahrenon's Phantasm</t>
  </si>
  <si>
    <t>Mabvrion Atlete's Occator</t>
  </si>
  <si>
    <t>Maccen Aman</t>
  </si>
  <si>
    <t>'Mace' Dual Light Beam Laser I</t>
  </si>
  <si>
    <t>'Mace' Dual Light Beam Laser I Blueprint</t>
  </si>
  <si>
    <t>Machariel</t>
  </si>
  <si>
    <t>Machariel Amaranthine Mantle SKIN</t>
  </si>
  <si>
    <t>Machariel Angel's Hex Serenity Only SKIN</t>
  </si>
  <si>
    <t>Machariel Angel's Hex Serenity Only SKIN (30 Days)</t>
  </si>
  <si>
    <t>Machariel Angel's Hex Serenity Only SKIN (365 Days)</t>
  </si>
  <si>
    <t>Machariel Angel's Hex Serenity Only SKIN (7 Days)</t>
  </si>
  <si>
    <t>Machariel Angel's Hex Serenity Only SKIN (90 Days)</t>
  </si>
  <si>
    <t>Machariel Angel's Hex SKIN</t>
  </si>
  <si>
    <t>Machariel Angel's Hex SKIN (7 days Limited)</t>
  </si>
  <si>
    <t>Machariel Bluebird SKIN</t>
  </si>
  <si>
    <t>Machariel Blueprint</t>
  </si>
  <si>
    <t>Machariel Deathglow Hunters SKIN</t>
  </si>
  <si>
    <t>Machariel Eros Blossom SKIN</t>
  </si>
  <si>
    <t>Machariel Glacial Drift SKIN</t>
  </si>
  <si>
    <t>Machariel Heartsurge SKIN</t>
  </si>
  <si>
    <t>Machariel Malagrin Marshlight SKIN</t>
  </si>
  <si>
    <t>Machariel Red Kite SKIN</t>
  </si>
  <si>
    <t>Machariel Serenity YC117 SKIN</t>
  </si>
  <si>
    <t>Machariel Serenity YC117 SKIN (30 Days)</t>
  </si>
  <si>
    <t>Machariel Serenity YC117 SKIN (365 Days)</t>
  </si>
  <si>
    <t>Machariel Serenity YC117 SKIN (7 Days)</t>
  </si>
  <si>
    <t>Machariel Serenity YC117 SKIN (90 Days)</t>
  </si>
  <si>
    <t>Machariel Serpentis SKIN</t>
  </si>
  <si>
    <t>Machariel Spirit SKIN</t>
  </si>
  <si>
    <t>Machariel Versus Blueforce SKIN</t>
  </si>
  <si>
    <t>Machariel Versus Redforce SKIN</t>
  </si>
  <si>
    <t>Machariel Wreck</t>
  </si>
  <si>
    <t>Machul Mu'Shabba</t>
  </si>
  <si>
    <t>Machul's Head</t>
  </si>
  <si>
    <t>Mackinaw</t>
  </si>
  <si>
    <t>Mackinaw Amarr Industrial Livery Serenity Only SKIN</t>
  </si>
  <si>
    <t>Mackinaw Amarr Industrial Livery Serenity Only SKIN (30 Days)</t>
  </si>
  <si>
    <t>Mackinaw Amarr Industrial Livery Serenity Only SKIN (365 Days)</t>
  </si>
  <si>
    <t>Mackinaw Amarr Industrial Livery Serenity Only SKIN (7 Days)</t>
  </si>
  <si>
    <t>Mackinaw Amarr Industrial Livery Serenity Only SKIN (90 Days)</t>
  </si>
  <si>
    <t>Mackinaw Amarr Industrial Livery SKIN</t>
  </si>
  <si>
    <t>Mackinaw Angel Industrial Livery SKIN</t>
  </si>
  <si>
    <t>Mackinaw Blood Raider Industrial Livery SKIN</t>
  </si>
  <si>
    <t>Mackinaw Blueprint</t>
  </si>
  <si>
    <t>Mackinaw Caldari Industrial Livery Serenity Only SKIN</t>
  </si>
  <si>
    <t>Mackinaw Caldari Industrial Livery Serenity Only SKIN (30 Days)</t>
  </si>
  <si>
    <t>Mackinaw Caldari Industrial Livery Serenity Only SKIN (365 Days)</t>
  </si>
  <si>
    <t>Mackinaw Caldari Industrial Livery Serenity Only SKIN (7 Days)</t>
  </si>
  <si>
    <t>Mackinaw Caldari Industrial Livery Serenity Only SKIN (90 Days)</t>
  </si>
  <si>
    <t>Mackinaw Caldari Industrial Livery SKIN</t>
  </si>
  <si>
    <t>Mackinaw Claim Foreman SKIN</t>
  </si>
  <si>
    <t>Mackinaw Digmaster Blazon Serenity Only SKIN</t>
  </si>
  <si>
    <t>Mackinaw Digmaster Blazon Serenity Only SKIN (30 Days)</t>
  </si>
  <si>
    <t>Mackinaw Digmaster Blazon Serenity Only SKIN (365 Days)</t>
  </si>
  <si>
    <t>Mackinaw Digmaster Blazon Serenity Only SKIN (7 Days)</t>
  </si>
  <si>
    <t>Mackinaw Digmaster Blazon Serenity Only SKIN (90 Days)</t>
  </si>
  <si>
    <t>Mackinaw Digmaster Blazon SKIN</t>
  </si>
  <si>
    <t>Mackinaw Gallente Industrial Livery Serenity Only SKIN</t>
  </si>
  <si>
    <t>Mackinaw Gallente Industrial Livery Serenity Only SKIN (30 Days)</t>
  </si>
  <si>
    <t>Mackinaw Gallente Industrial Livery Serenity Only SKIN (365 Days)</t>
  </si>
  <si>
    <t>Mackinaw Gallente Industrial Livery Serenity Only SKIN (7 Days)</t>
  </si>
  <si>
    <t>Mackinaw Gallente Industrial Livery Serenity Only SKIN (90 Days)</t>
  </si>
  <si>
    <t>Mackinaw Gallente Industrial Livery SKIN</t>
  </si>
  <si>
    <t>Mackinaw Glacial Drift SKIN</t>
  </si>
  <si>
    <t>Mackinaw Guristas Industrial Livery SKIN</t>
  </si>
  <si>
    <t>Mackinaw Lodestrike SKIN</t>
  </si>
  <si>
    <t>Mackinaw Minmatar Industrial Livery Serenity Only SKIN</t>
  </si>
  <si>
    <t>Mackinaw Minmatar Industrial Livery Serenity Only SKIN (30 Days)</t>
  </si>
  <si>
    <t>Mackinaw Minmatar Industrial Livery Serenity Only SKIN (365 Days)</t>
  </si>
  <si>
    <t>Mackinaw Minmatar Industrial Livery Serenity Only SKIN (7 Days)</t>
  </si>
  <si>
    <t>Mackinaw Minmatar Industrial Livery Serenity Only SKIN (90 Days)</t>
  </si>
  <si>
    <t>Mackinaw Minmatar Industrial Livery SKIN</t>
  </si>
  <si>
    <t>Mackinaw Morphite Shine Serenity Only SKIN</t>
  </si>
  <si>
    <t>Mackinaw Morphite Shine Serenity Only SKIN (30 Days)</t>
  </si>
  <si>
    <t>Mackinaw Morphite Shine Serenity Only SKIN (365 Days)</t>
  </si>
  <si>
    <t>Mackinaw Morphite Shine Serenity Only SKIN (7 Days)</t>
  </si>
  <si>
    <t>Mackinaw Morphite Shine Serenity Only SKIN (90 Days)</t>
  </si>
  <si>
    <t>Mackinaw Morphite Shine SKIN</t>
  </si>
  <si>
    <t>Mackinaw Nocx Rush SKIN</t>
  </si>
  <si>
    <t>Mackinaw ORE Development Edition</t>
  </si>
  <si>
    <t>Mackinaw ORE Development Edition Blueprint</t>
  </si>
  <si>
    <t>Mackinaw ORE Development Serenity Only SKIN</t>
  </si>
  <si>
    <t>Mackinaw ORE Development SKIN (30 Days)</t>
  </si>
  <si>
    <t>Mackinaw ORE Development SKIN (365 Days)</t>
  </si>
  <si>
    <t>Mackinaw ORE Development SKIN (7 Days)</t>
  </si>
  <si>
    <t>Mackinaw ORE Development SKIN (90 Days)</t>
  </si>
  <si>
    <t>Mackinaw Paydirt Prospector Serenity Only SKIN</t>
  </si>
  <si>
    <t>Mackinaw Paydirt Prospector Serenity Only SKIN (30 Days)</t>
  </si>
  <si>
    <t>Mackinaw Paydirt Prospector Serenity Only SKIN (365 Days)</t>
  </si>
  <si>
    <t>Mackinaw Paydirt Prospector Serenity Only SKIN (7 Days)</t>
  </si>
  <si>
    <t>Mackinaw Paydirt Prospector Serenity Only SKIN (90 Days)</t>
  </si>
  <si>
    <t>Mackinaw Paydirt Prospector SKIN</t>
  </si>
  <si>
    <t>Mackinaw Radioactives Reclamation SKIN</t>
  </si>
  <si>
    <t>Mackinaw Rockbreaker Pioneers SKIN</t>
  </si>
  <si>
    <t>Mackinaw Rosada Dawn Serenity Only SKIN</t>
  </si>
  <si>
    <t>Mackinaw Rosada Dawn Serenity Only SKIN (30 Days)</t>
  </si>
  <si>
    <t>Mackinaw Rosada Dawn Serenity Only SKIN (365 Days)</t>
  </si>
  <si>
    <t>Mackinaw Rosada Dawn Serenity Only SKIN (7 Days)</t>
  </si>
  <si>
    <t>Mackinaw Rosada Dawn Serenity Only SKIN (90 Days)</t>
  </si>
  <si>
    <t>Mackinaw Rosada Dawn SKIN</t>
  </si>
  <si>
    <t>Mackinaw Sansha Industrial Livery SKIN</t>
  </si>
  <si>
    <t>'Macro' Enhanced Cardiac Stimulant</t>
  </si>
  <si>
    <t>Madcat's Stash</t>
  </si>
  <si>
    <t>Madibe Arnadi's Rifter</t>
  </si>
  <si>
    <t>Madrugar G/1</t>
  </si>
  <si>
    <t>Madrugar G-I</t>
  </si>
  <si>
    <t>Madrugar Gv.0</t>
  </si>
  <si>
    <t>Maelstrom</t>
  </si>
  <si>
    <t>Maelstrom Aurora Universalis SKIN</t>
  </si>
  <si>
    <t>Maelstrom Biosecurity Responders SKIN</t>
  </si>
  <si>
    <t>Maelstrom Blue Tiger Serenity Only SKIN</t>
  </si>
  <si>
    <t>Maelstrom Blue Tiger Serenity Only SKIN (30 Days)</t>
  </si>
  <si>
    <t>Maelstrom Blue Tiger Serenity Only SKIN (365 Days)</t>
  </si>
  <si>
    <t>Maelstrom Blue Tiger Serenity Only SKIN (7 Days)</t>
  </si>
  <si>
    <t>Maelstrom Blue Tiger Serenity Only SKIN (90 Days)</t>
  </si>
  <si>
    <t>Maelstrom Blue Tiger SKIN</t>
  </si>
  <si>
    <t>Maelstrom Blueprint</t>
  </si>
  <si>
    <t>Maelstrom Capsuleer Day XVII SKIN</t>
  </si>
  <si>
    <t>Maelstrom Capsuleer Elite XIX SKIN</t>
  </si>
  <si>
    <t>Maelstrom Chainbreaker Khumaak SKIN</t>
  </si>
  <si>
    <t>Maelstrom Dawn of Liberation SKIN</t>
  </si>
  <si>
    <t>Maelstrom Exoplanets Hunter SKIN</t>
  </si>
  <si>
    <t>Maelstrom Firewall Breach SKIN</t>
  </si>
  <si>
    <t>Maelstrom Glacial Drift SKIN</t>
  </si>
  <si>
    <t>Maelstrom Halcyon Dawn SKIN</t>
  </si>
  <si>
    <t>Maelstrom Hazard Control SKIN</t>
  </si>
  <si>
    <t>Maelstrom Justice Serenity Only SKIN</t>
  </si>
  <si>
    <t>Maelstrom Justice Serenity Only SKIN (30 Days)</t>
  </si>
  <si>
    <t>Maelstrom Justice Serenity Only SKIN (365 Days)</t>
  </si>
  <si>
    <t>Maelstrom Justice Serenity Only SKIN (7 Days)</t>
  </si>
  <si>
    <t>Maelstrom Justice Serenity Only SKIN (90 Days)</t>
  </si>
  <si>
    <t>Maelstrom Justice SKIN</t>
  </si>
  <si>
    <t>Maelstrom Krusual Edition</t>
  </si>
  <si>
    <t>Maelstrom Krusual Edition Blueprint</t>
  </si>
  <si>
    <t>Maelstrom Krusual Serenity Only SKIN</t>
  </si>
  <si>
    <t>Maelstrom Krusual SKIN</t>
  </si>
  <si>
    <t>Maelstrom Krusual SKIN (30 Days)</t>
  </si>
  <si>
    <t>Maelstrom Krusual SKIN (365 Days)</t>
  </si>
  <si>
    <t>Maelstrom Krusual SKIN (7 Days)</t>
  </si>
  <si>
    <t>Maelstrom Krusual SKIN (90 Days)</t>
  </si>
  <si>
    <t>Maelstrom Nefantar Edition</t>
  </si>
  <si>
    <t>Maelstrom Nefantar Edition Blueprint</t>
  </si>
  <si>
    <t>Maelstrom Nefantar Serenity Only SKIN</t>
  </si>
  <si>
    <t>Maelstrom Nefantar SKIN</t>
  </si>
  <si>
    <t>Maelstrom Nefantar SKIN (30 Days)</t>
  </si>
  <si>
    <t>Maelstrom Nefantar SKIN (365 Days)</t>
  </si>
  <si>
    <t>Maelstrom Nefantar SKIN (7 Days)</t>
  </si>
  <si>
    <t>Maelstrom Nefantar SKIN (90 Days)</t>
  </si>
  <si>
    <t>'Maelstrom' R11-4 Flux Nanohive</t>
  </si>
  <si>
    <t>Maelstrom Snowline Bladeracer SKIN</t>
  </si>
  <si>
    <t>Maelstrom Snowline Bladeracer SKIN (7 days Limited)</t>
  </si>
  <si>
    <t>Maelstrom Spirit SKIN</t>
  </si>
  <si>
    <t>Maelstrom Tronhadar Ink Serenity Only SKIN</t>
  </si>
  <si>
    <t>Maelstrom Tronhadar Ink Serenity Only SKIN (30 Days)</t>
  </si>
  <si>
    <t>Maelstrom Tronhadar Ink Serenity Only SKIN (365 Days)</t>
  </si>
  <si>
    <t>Maelstrom Tronhadar Ink Serenity Only SKIN (7 Days)</t>
  </si>
  <si>
    <t>Maelstrom Tronhadar Ink Serenity Only SKIN (90 Days)</t>
  </si>
  <si>
    <t>Maelstrom Tronhadar Ink SKIN</t>
  </si>
  <si>
    <t>Maelstrom Valklear Glory Serenity Only SKIN</t>
  </si>
  <si>
    <t>Maelstrom Valklear Glory Serenity Only SKIN (30 Days)</t>
  </si>
  <si>
    <t>Maelstrom Valklear Glory Serenity Only SKIN (365 Days)</t>
  </si>
  <si>
    <t>Maelstrom Valklear Glory Serenity Only SKIN (7 Days)</t>
  </si>
  <si>
    <t>Maelstrom Valklear Glory Serenity Only SKIN (90 Days)</t>
  </si>
  <si>
    <t>Maelstrom Valklear Glory SKIN</t>
  </si>
  <si>
    <t>Maelstrom Wreck</t>
  </si>
  <si>
    <t>Maertigor's Wreathe</t>
  </si>
  <si>
    <t>'Mafia' Kinetic Energized Membrane</t>
  </si>
  <si>
    <t>'Mafia' Kinetic Energized Membrane Blueprint</t>
  </si>
  <si>
    <t>Magic Crystal Ball</t>
  </si>
  <si>
    <t>Magma Mercoxit</t>
  </si>
  <si>
    <t>Magnate</t>
  </si>
  <si>
    <t>Magnate Ardishapur Serenity Only SKIN</t>
  </si>
  <si>
    <t>Magnate Ardishapur SKIN</t>
  </si>
  <si>
    <t>Magnate Ardishapur SKIN (30 Days)</t>
  </si>
  <si>
    <t>Magnate Ardishapur SKIN (365 Days)</t>
  </si>
  <si>
    <t>Magnate Ardishapur SKIN (7 Days)</t>
  </si>
  <si>
    <t>Magnate Ardishapur SKIN (90 Days)</t>
  </si>
  <si>
    <t>Magnate Aspirant Explorer SKIN</t>
  </si>
  <si>
    <t>Magnate Biosecurity Responders SKIN</t>
  </si>
  <si>
    <t>Magnate Blueprint</t>
  </si>
  <si>
    <t>Magnate Cold Iron Serenity Only SKIN</t>
  </si>
  <si>
    <t>Magnate Cold Iron Serenity Only SKIN (30 Days)</t>
  </si>
  <si>
    <t>Magnate Cold Iron Serenity Only SKIN (365 Days)</t>
  </si>
  <si>
    <t>Magnate Cold Iron Serenity Only SKIN (7 Days)</t>
  </si>
  <si>
    <t>Magnate Cold Iron Serenity Only SKIN (90 Days)</t>
  </si>
  <si>
    <t>Magnate Cold Iron SKIN</t>
  </si>
  <si>
    <t>Magnate EoM Serenity Only SKIN</t>
  </si>
  <si>
    <t>Magnate EoM Serenity Only SKIN (30 Days)</t>
  </si>
  <si>
    <t>Magnate EoM Serenity Only SKIN (365 Days)</t>
  </si>
  <si>
    <t>Magnate EoM Serenity Only SKIN (7 Days)</t>
  </si>
  <si>
    <t>Magnate EoM Serenity Only SKIN (90 Days)</t>
  </si>
  <si>
    <t>Magnate EoM SKIN</t>
  </si>
  <si>
    <t>Magnate Exoplanets Hunter SKIN</t>
  </si>
  <si>
    <t>Magnate Glacial Drift SKIN</t>
  </si>
  <si>
    <t>Magnate Halcyon Dawn SKIN</t>
  </si>
  <si>
    <t>Magnate Headhunter SKIN</t>
  </si>
  <si>
    <t>Magnate Ironblood Serenity Only SKIN</t>
  </si>
  <si>
    <t>Magnate Ironblood Serenity Only SKIN (30 Days)</t>
  </si>
  <si>
    <t>Magnate Ironblood Serenity Only SKIN (365 Days)</t>
  </si>
  <si>
    <t>Magnate Ironblood Serenity Only SKIN (7 Days)</t>
  </si>
  <si>
    <t>Magnate Ironblood Serenity Only SKIN (90 Days)</t>
  </si>
  <si>
    <t>Magnate Ironblood SKIN</t>
  </si>
  <si>
    <t>Magnate Oasis of Faith SKIN</t>
  </si>
  <si>
    <t>Magnate Oasis Of Faith SKIN (7 days Limited)</t>
  </si>
  <si>
    <t>Magnate Purity of the Throne Serenity Only SKIN</t>
  </si>
  <si>
    <t>Magnate Purity of the Throne Serenity Only SKIN (30 Days)</t>
  </si>
  <si>
    <t>Magnate Purity of the Throne Serenity Only SKIN (365 Days)</t>
  </si>
  <si>
    <t>Magnate Purity of the Throne Serenity Only SKIN (7 Days)</t>
  </si>
  <si>
    <t>Magnate Purity of the Throne Serenity Only SKIN (90 Days)</t>
  </si>
  <si>
    <t>Magnate Purity of the Throne SKIN</t>
  </si>
  <si>
    <t>Magnate Raata Sunset Serenity Only SKIN</t>
  </si>
  <si>
    <t>Magnate Raata Sunset Serenity Only SKIN (30 Days)</t>
  </si>
  <si>
    <t>Magnate Raata Sunset Serenity Only SKIN (365 Days)</t>
  </si>
  <si>
    <t>Magnate Raata Sunset Serenity Only SKIN (7 Days)</t>
  </si>
  <si>
    <t>Magnate Raata Sunset Serenity Only SKIN (90 Days)</t>
  </si>
  <si>
    <t>Magnate Raata Sunset SKIN</t>
  </si>
  <si>
    <t>Magnate Sarum Serenity Only SKIN</t>
  </si>
  <si>
    <t>Magnate Sarum SKIN</t>
  </si>
  <si>
    <t>Magnate Sarum SKIN (30 Days)</t>
  </si>
  <si>
    <t>Magnate Sarum SKIN (365 Days)</t>
  </si>
  <si>
    <t>Magnate Sarum SKIN (7 Days)</t>
  </si>
  <si>
    <t>Magnate Sarum SKIN (90 Days)</t>
  </si>
  <si>
    <t>Magnate Semiotique Sports SKIN</t>
  </si>
  <si>
    <t>Magnate Semiotique Superluminal SKIN</t>
  </si>
  <si>
    <t>Magnate Serene Hao SKIN</t>
  </si>
  <si>
    <t>Magnate Tash-Murkon Serenity Only SKIN</t>
  </si>
  <si>
    <t>Magnate Tash-Murkon SKIN</t>
  </si>
  <si>
    <t>Magnate Tash-Murkon SKIN (30 Days)</t>
  </si>
  <si>
    <t>Magnate Tash-Murkon SKIN (365 Days)</t>
  </si>
  <si>
    <t>Magnate Tash-Murkon SKIN (7 Days)</t>
  </si>
  <si>
    <t>Magnate Tash-Murkon SKIN (90 Days)</t>
  </si>
  <si>
    <t>Magnate Versus Blueforce SKIN</t>
  </si>
  <si>
    <t>Magnate Warp Convergence SKIN</t>
  </si>
  <si>
    <t>Magnetar</t>
  </si>
  <si>
    <t>Magnetic Double-Capped Bubble</t>
  </si>
  <si>
    <t>Magnetic Field Stabilizer</t>
  </si>
  <si>
    <t>Magnetic Field Stabilizer I</t>
  </si>
  <si>
    <t>Magnetic Field Stabilizer I Blueprint</t>
  </si>
  <si>
    <t>Magnetic Field Stabilizer II</t>
  </si>
  <si>
    <t>Magnetic Field Stabilizer II Blueprint</t>
  </si>
  <si>
    <t>Magnetic Retainment Field</t>
  </si>
  <si>
    <t>Magnetic Vortex Stabilizer</t>
  </si>
  <si>
    <t>Magnetometric Backup Array I</t>
  </si>
  <si>
    <t>Magnetometric Backup Array I Blueprint</t>
  </si>
  <si>
    <t>Magnetometric Backup Array II</t>
  </si>
  <si>
    <t>Magnetometric Backup Array II Blueprint</t>
  </si>
  <si>
    <t>Magnetometric ECM I</t>
  </si>
  <si>
    <t>Magnetometric ECM I Blueprint</t>
  </si>
  <si>
    <t>Magnetometric ECM II</t>
  </si>
  <si>
    <t>Magnetometric ECM II Blueprint</t>
  </si>
  <si>
    <t>Magnetometric Firewall</t>
  </si>
  <si>
    <t>Magnetometric Firewall Blueprint</t>
  </si>
  <si>
    <t>Magnetometric Positional ECCM Sensor System I</t>
  </si>
  <si>
    <t>Magnetometric Sensor Cluster</t>
  </si>
  <si>
    <t>Magnetometric Sensor Cluster Blueprint</t>
  </si>
  <si>
    <t>Magnetometric Sensor Compensation</t>
  </si>
  <si>
    <t>Magnetometric-FTL Interlink Communicator</t>
  </si>
  <si>
    <t>Magnetometric-FTL Interlink Communicator Blueprint</t>
  </si>
  <si>
    <t>'Magni' Assault M-I+</t>
  </si>
  <si>
    <t>'Magpie' Mobile Tractor Unit</t>
  </si>
  <si>
    <t>'Magpie' Mobile Tractor Unit Blueprint</t>
  </si>
  <si>
    <t>Magpulse Thruster</t>
  </si>
  <si>
    <t>Magpulse Thruster Blueprint</t>
  </si>
  <si>
    <t>Magsec SMG</t>
  </si>
  <si>
    <t>Magsec SMG Ammo Capacity</t>
  </si>
  <si>
    <t>Magsec SMG Fitting Optimization</t>
  </si>
  <si>
    <t>Magsec SMG Operation</t>
  </si>
  <si>
    <t>Magsec SMG Proficiency</t>
  </si>
  <si>
    <t>Magsec SMG Rapid Reload</t>
  </si>
  <si>
    <t>Magsec SMG Sharpshooter</t>
  </si>
  <si>
    <t>Magus</t>
  </si>
  <si>
    <t>Magus Biosecurity Responders SKIN</t>
  </si>
  <si>
    <t>Magus Blueprint</t>
  </si>
  <si>
    <t>Magus Exoplanets Hunter SKIN</t>
  </si>
  <si>
    <t>Magus Glacial Drift SKIN</t>
  </si>
  <si>
    <t>Magus Glittering Dream SKIN</t>
  </si>
  <si>
    <t>Magus Halcyon Dawn SKIN</t>
  </si>
  <si>
    <t>Magus Hunter's Quiver SKIN</t>
  </si>
  <si>
    <t>Magus Inner Zone Vanguard SKIN</t>
  </si>
  <si>
    <t>Magus Kopis Edge SKIN</t>
  </si>
  <si>
    <t>Magus Serpentis Serenity Only SKIN</t>
  </si>
  <si>
    <t>Magus Serpentis Serenity Only SKIN (30 Days)</t>
  </si>
  <si>
    <t>Magus Serpentis Serenity Only SKIN (365 Days)</t>
  </si>
  <si>
    <t>Magus Serpentis Serenity Only SKIN (7 Days)</t>
  </si>
  <si>
    <t>Magus Serpentis Serenity Only SKIN (90 Days)</t>
  </si>
  <si>
    <t>Magus Serpentis SKIN</t>
  </si>
  <si>
    <t>Magus Spirit SKIN</t>
  </si>
  <si>
    <t>Magus Valimor Legacy Serenity Only SKIN</t>
  </si>
  <si>
    <t>Magus Valimor Legacy Serenity Only SKIN (30 Days)</t>
  </si>
  <si>
    <t>Magus Valimor Legacy Serenity Only SKIN (365 Days)</t>
  </si>
  <si>
    <t>Magus Valimor Legacy Serenity Only SKIN (7 Days)</t>
  </si>
  <si>
    <t>Magus Valimor Legacy Serenity Only SKIN (90 Days)</t>
  </si>
  <si>
    <t>Magus Valimor Legacy SKIN</t>
  </si>
  <si>
    <t>Magye's Bustard</t>
  </si>
  <si>
    <t>Mahti Jailbreak Reenactment</t>
  </si>
  <si>
    <t>Mahti Prisonbreak Hauler Spawner</t>
  </si>
  <si>
    <t>'Maimharvest' VN-30 Seeker Flaylock</t>
  </si>
  <si>
    <t>Main Spawner</t>
  </si>
  <si>
    <t>Main Supply Storage</t>
  </si>
  <si>
    <t>Mainframe Bit</t>
  </si>
  <si>
    <t>Major Effects</t>
  </si>
  <si>
    <t>Major Mining Expedition Beacon</t>
  </si>
  <si>
    <t>Majorana Heavy Missile</t>
  </si>
  <si>
    <t>Majorana Light Missile</t>
  </si>
  <si>
    <t>Major's Son</t>
  </si>
  <si>
    <t>Makachi's Probe</t>
  </si>
  <si>
    <t>Makele Kordonii</t>
  </si>
  <si>
    <t>Makele's Tag</t>
  </si>
  <si>
    <t>Makor Desto's Tempest</t>
  </si>
  <si>
    <t>Makur's Modified Capacitor Power Relay</t>
  </si>
  <si>
    <t>Makur's Modified Dual Heavy Beam Laser</t>
  </si>
  <si>
    <t>Makur's Modified Heat Sink</t>
  </si>
  <si>
    <t>Makur's Modified Mega Beam Laser</t>
  </si>
  <si>
    <t>Makur's Modified Power Diagnostic System</t>
  </si>
  <si>
    <t>Makur's Modified Warp Disruptor</t>
  </si>
  <si>
    <t>Makur's Modified Warp Scrambler</t>
  </si>
  <si>
    <t>Malachite Cytoserocin</t>
  </si>
  <si>
    <t>Malachite Mykoserocin</t>
  </si>
  <si>
    <t>Malad Dorsin</t>
  </si>
  <si>
    <t>Malediction</t>
  </si>
  <si>
    <t>Malediction Biosecurity Responders SKIN</t>
  </si>
  <si>
    <t>Malediction Blueprint</t>
  </si>
  <si>
    <t>Malediction Capsuleer Day XV SKIN</t>
  </si>
  <si>
    <t>Malediction Cold Iron Serenity Only SKIN</t>
  </si>
  <si>
    <t>Malediction Cold Iron Serenity Only SKIN (30 Days)</t>
  </si>
  <si>
    <t>Malediction Cold Iron Serenity Only SKIN (365 Days)</t>
  </si>
  <si>
    <t>Malediction Cold Iron Serenity Only SKIN (7 Days)</t>
  </si>
  <si>
    <t>Malediction Cold Iron Serenity Only SKIN (90 Days)</t>
  </si>
  <si>
    <t>Malediction Cold Iron SKIN</t>
  </si>
  <si>
    <t>Malediction Crown and Swords SKIN</t>
  </si>
  <si>
    <t>Malediction EoM Serenity Only SKIN</t>
  </si>
  <si>
    <t>Malediction EoM Serenity Only SKIN (30 Days)</t>
  </si>
  <si>
    <t>Malediction EoM Serenity Only SKIN (365 Days)</t>
  </si>
  <si>
    <t>Malediction EoM Serenity Only SKIN (7 Days)</t>
  </si>
  <si>
    <t>Malediction EoM Serenity Only SKIN (90 Days)</t>
  </si>
  <si>
    <t>Malediction EoM SKIN</t>
  </si>
  <si>
    <t>Malediction Exoplanets Hunter SKIN</t>
  </si>
  <si>
    <t>Malediction Glacial Drift SKIN</t>
  </si>
  <si>
    <t>Malediction Halcyon Dawn SKIN</t>
  </si>
  <si>
    <t>Malediction Hunter's Quiver SKIN</t>
  </si>
  <si>
    <t>Malediction Imperial Jubilee SKIN</t>
  </si>
  <si>
    <t>Malediction Ironblood Serenity Only SKIN</t>
  </si>
  <si>
    <t>Malediction Ironblood Serenity Only SKIN (30 Days)</t>
  </si>
  <si>
    <t>Malediction Ironblood Serenity Only SKIN (365 Days)</t>
  </si>
  <si>
    <t>Malediction Ironblood Serenity Only SKIN (7 Days)</t>
  </si>
  <si>
    <t>Malediction Ironblood Serenity Only SKIN (90 Days)</t>
  </si>
  <si>
    <t>Malediction Ironblood SKIN</t>
  </si>
  <si>
    <t>Malediction Luminaire Rising SKIN</t>
  </si>
  <si>
    <t>Malediction Luminaire Zenith SKIN</t>
  </si>
  <si>
    <t>Malediction Oasis of Faith SKIN</t>
  </si>
  <si>
    <t>Malediction Purity of the Throne Serenity Only SKIN</t>
  </si>
  <si>
    <t>Malediction Purity of the Throne Serenity Only SKIN (30 Days)</t>
  </si>
  <si>
    <t>Malediction Purity of the Throne Serenity Only SKIN (365 Days)</t>
  </si>
  <si>
    <t>Malediction Purity of the Throne Serenity Only SKIN (7 Days)</t>
  </si>
  <si>
    <t>Malediction Purity of the Throne Serenity Only SKIN (90 Days)</t>
  </si>
  <si>
    <t>Malediction Purity of the Throne SKIN</t>
  </si>
  <si>
    <t>Malediction Raata Sunset Serenity Only SKIN</t>
  </si>
  <si>
    <t>Malediction Raata Sunset Serenity Only SKIN (30 Days)</t>
  </si>
  <si>
    <t>Malediction Raata Sunset Serenity Only SKIN (365 Days)</t>
  </si>
  <si>
    <t>Malediction Raata Sunset Serenity Only SKIN (7 Days)</t>
  </si>
  <si>
    <t>Malediction Raata Sunset Serenity Only SKIN (90 Days)</t>
  </si>
  <si>
    <t>Malediction Raata Sunset SKIN</t>
  </si>
  <si>
    <t>Malediction Star Captain SKIN</t>
  </si>
  <si>
    <t>Malfunctioned Pleasure Cruiser</t>
  </si>
  <si>
    <t>Malfunctioning Armor Nanobot</t>
  </si>
  <si>
    <t>Malfunctioning Electromechanical Component</t>
  </si>
  <si>
    <t>Malfunctioning Hull Section</t>
  </si>
  <si>
    <t>Malfunctioning Power Cores</t>
  </si>
  <si>
    <t>Malfunctioning Shield Emitter</t>
  </si>
  <si>
    <t>25589</t>
  </si>
  <si>
    <t>Malfunctioning Sleeper Databank</t>
  </si>
  <si>
    <t>Malfunctioning Sleeper Multiplex Forwarder</t>
  </si>
  <si>
    <t>Malfunctioning Thruster Sections</t>
  </si>
  <si>
    <t>Malfunctioning Weapon Subroutines</t>
  </si>
  <si>
    <t>Malice</t>
  </si>
  <si>
    <t>Malice Blueprint</t>
  </si>
  <si>
    <t>'Malik' Assault ak.0+</t>
  </si>
  <si>
    <t>'Malkuth' Cruise Launcher I</t>
  </si>
  <si>
    <t>'Malkuth' Heavy Missile Launcher I</t>
  </si>
  <si>
    <t>'Malkuth' Rapid Heavy Missile Launcher I</t>
  </si>
  <si>
    <t>'Malkuth' Rocket Launcher I</t>
  </si>
  <si>
    <t>624</t>
  </si>
  <si>
    <t>Maller Aurora Universalis SKIN</t>
  </si>
  <si>
    <t>Maller Biosecurity Responders SKIN</t>
  </si>
  <si>
    <t>Maller Blood Raiders SKIN</t>
  </si>
  <si>
    <t>Maller Blueprint</t>
  </si>
  <si>
    <t>Maller Capsuleer Day XVII SKIN</t>
  </si>
  <si>
    <t>Maller Cold Iron Serenity Only SKIN</t>
  </si>
  <si>
    <t>Maller Cold Iron Serenity Only SKIN (30 Days)</t>
  </si>
  <si>
    <t>Maller Cold Iron Serenity Only SKIN (365 Days)</t>
  </si>
  <si>
    <t>Maller Cold Iron Serenity Only SKIN (7 Days)</t>
  </si>
  <si>
    <t>Maller Cold Iron Serenity Only SKIN (90 Days)</t>
  </si>
  <si>
    <t>Maller Cold Iron SKIN</t>
  </si>
  <si>
    <t>Maller EoM Serenity Only SKIN</t>
  </si>
  <si>
    <t>Maller EoM Serenity Only SKIN (30 Days)</t>
  </si>
  <si>
    <t>Maller EoM Serenity Only SKIN (365 Days)</t>
  </si>
  <si>
    <t>Maller EoM Serenity Only SKIN (7 Days)</t>
  </si>
  <si>
    <t>Maller EoM Serenity Only SKIN (90 Days)</t>
  </si>
  <si>
    <t>Maller EoM SKIN</t>
  </si>
  <si>
    <t>Maller Exoplanets Hunter SKIN</t>
  </si>
  <si>
    <t>Maller Glacial Drift SKIN</t>
  </si>
  <si>
    <t>Maller Halcyon Dawn SKIN</t>
  </si>
  <si>
    <t>Maller Hunter's Quiver SKIN</t>
  </si>
  <si>
    <t>Maller Imperial Navy SKIN</t>
  </si>
  <si>
    <t>Maller Ironblood Serenity Only SKIN</t>
  </si>
  <si>
    <t>Maller Ironblood Serenity Only SKIN (30 Days)</t>
  </si>
  <si>
    <t>Maller Ironblood Serenity Only SKIN (365 Days)</t>
  </si>
  <si>
    <t>Maller Ironblood Serenity Only SKIN (7 Days)</t>
  </si>
  <si>
    <t>Maller Ironblood Serenity Only SKIN (90 Days)</t>
  </si>
  <si>
    <t>Maller Ironblood SKIN</t>
  </si>
  <si>
    <t>Maller Kador Serenity Only SKIN</t>
  </si>
  <si>
    <t>Maller Kador SKIN</t>
  </si>
  <si>
    <t>Maller Kador SKIN (30 Days)</t>
  </si>
  <si>
    <t>Maller Kador SKIN (365 Days)</t>
  </si>
  <si>
    <t>Maller Kador SKIN (7 Days)</t>
  </si>
  <si>
    <t>Maller Kador SKIN (90 Days)</t>
  </si>
  <si>
    <t>Maller Oasis of Faith SKIN</t>
  </si>
  <si>
    <t>Maller Permaband Roadies SKIN</t>
  </si>
  <si>
    <t>Maller Purity of the Throne Serenity Only SKIN</t>
  </si>
  <si>
    <t>Maller Purity of the Throne Serenity Only SKIN (30 Days)</t>
  </si>
  <si>
    <t>Maller Purity of the Throne Serenity Only SKIN (365 Days)</t>
  </si>
  <si>
    <t>Maller Purity of the Throne Serenity Only SKIN (7 Days)</t>
  </si>
  <si>
    <t>Maller Purity of the Throne Serenity Only SKIN (90 Days)</t>
  </si>
  <si>
    <t>Maller Purity of the Throne SKIN</t>
  </si>
  <si>
    <t>Maller Raata Sunset Serenity Only SKIN</t>
  </si>
  <si>
    <t>Maller Raata Sunset Serenity Only SKIN (30 Days)</t>
  </si>
  <si>
    <t>Maller Raata Sunset Serenity Only SKIN (365 Days)</t>
  </si>
  <si>
    <t>Maller Raata Sunset Serenity Only SKIN (7 Days)</t>
  </si>
  <si>
    <t>Maller Raata Sunset Serenity Only SKIN (90 Days)</t>
  </si>
  <si>
    <t>Maller Raata Sunset SKIN</t>
  </si>
  <si>
    <t>Maller Sarum SKIN</t>
  </si>
  <si>
    <t>Maller Scope Syndication YC122 SKIN</t>
  </si>
  <si>
    <t>Maller Tash-Murkon Serenity Only SKIN</t>
  </si>
  <si>
    <t>Maller Tash-Murkon SKIN</t>
  </si>
  <si>
    <t>Maller Tash-Murkon SKIN (30 days Limited)</t>
  </si>
  <si>
    <t>Maller Tash-Murkon SKIN (30 Days)</t>
  </si>
  <si>
    <t>Maller Tash-Murkon SKIN (365 Days)</t>
  </si>
  <si>
    <t>Maller Tash-Murkon SKIN (7 Days)</t>
  </si>
  <si>
    <t>Maller Tash-Murkon SKIN (90 Days)</t>
  </si>
  <si>
    <t>Maller Versus Blueforce SKIN</t>
  </si>
  <si>
    <t>Maller War Reserves Lieutenant SKIN</t>
  </si>
  <si>
    <t>Maller Zakura Shumyu SKIN</t>
  </si>
  <si>
    <t>Malleus I</t>
  </si>
  <si>
    <t>Malleus I Blueprint</t>
  </si>
  <si>
    <t>Malleus II</t>
  </si>
  <si>
    <t>Malleus II Blueprint</t>
  </si>
  <si>
    <t>Malphas Apis</t>
  </si>
  <si>
    <t>Malphas Drone</t>
  </si>
  <si>
    <t>Mamin Choonka's Crusader</t>
  </si>
  <si>
    <t>Mammon Apis</t>
  </si>
  <si>
    <t>Mammon Drone</t>
  </si>
  <si>
    <t>Mammoth</t>
  </si>
  <si>
    <t>Mammoth Biosecurity Responders SKIN</t>
  </si>
  <si>
    <t>Mammoth Blue Tiger Serenity Only SKIN</t>
  </si>
  <si>
    <t>Mammoth Blue Tiger Serenity Only SKIN (30 Days)</t>
  </si>
  <si>
    <t>Mammoth Blue Tiger Serenity Only SKIN (365 Days)</t>
  </si>
  <si>
    <t>Mammoth Blue Tiger Serenity Only SKIN (7 Days)</t>
  </si>
  <si>
    <t>Mammoth Blue Tiger Serenity Only SKIN (90 Days)</t>
  </si>
  <si>
    <t>Mammoth Blue Tiger SKIN</t>
  </si>
  <si>
    <t>Mammoth Blueprint</t>
  </si>
  <si>
    <t>Mammoth Exoplanets Hunter SKIN</t>
  </si>
  <si>
    <t>Mammoth Fleet Ordnance Spike SKIN</t>
  </si>
  <si>
    <t>Mammoth Glacial Drift SKIN</t>
  </si>
  <si>
    <t>Mammoth Halcyon Dawn SKIN</t>
  </si>
  <si>
    <t>Mammoth Hazard Control SKIN</t>
  </si>
  <si>
    <t>Mammoth Justice Serenity Only SKIN</t>
  </si>
  <si>
    <t>Mammoth Justice Serenity Only SKIN (30 Days)</t>
  </si>
  <si>
    <t>Mammoth Justice Serenity Only SKIN (365 Days)</t>
  </si>
  <si>
    <t>Mammoth Justice Serenity Only SKIN (7 Days)</t>
  </si>
  <si>
    <t>Mammoth Justice Serenity Only SKIN (90 Days)</t>
  </si>
  <si>
    <t>Mammoth Justice SKIN</t>
  </si>
  <si>
    <t>Mammoth Lodestrike SKIN</t>
  </si>
  <si>
    <t>Mammoth Nefantar Edition</t>
  </si>
  <si>
    <t>Mammoth Nefantar Edition Blueprint</t>
  </si>
  <si>
    <t>Mammoth Nefantar Serenity Only SKIN</t>
  </si>
  <si>
    <t>Mammoth Nefantar SKIN</t>
  </si>
  <si>
    <t>Mammoth Nefantar SKIN (30 Days)</t>
  </si>
  <si>
    <t>Mammoth Nefantar SKIN (365 Days)</t>
  </si>
  <si>
    <t>Mammoth Nefantar SKIN (7 Days)</t>
  </si>
  <si>
    <t>Mammoth Nefantar SKIN (90 Days)</t>
  </si>
  <si>
    <t>Mammoth Snowline Bladeracer SKIN</t>
  </si>
  <si>
    <t>Mammoth Tronhadar Ink Serenity Only SKIN</t>
  </si>
  <si>
    <t>Mammoth Tronhadar Ink Serenity Only SKIN (30 Days)</t>
  </si>
  <si>
    <t>Mammoth Tronhadar Ink Serenity Only SKIN (365 Days)</t>
  </si>
  <si>
    <t>Mammoth Tronhadar Ink Serenity Only SKIN (7 Days)</t>
  </si>
  <si>
    <t>Mammoth Tronhadar Ink Serenity Only SKIN (90 Days)</t>
  </si>
  <si>
    <t>Mammoth Tronhadar Ink SKIN</t>
  </si>
  <si>
    <t>Mammoth Valklear Glory Serenity Only SKIN</t>
  </si>
  <si>
    <t>Mammoth Valklear Glory Serenity Only SKIN (30 Days)</t>
  </si>
  <si>
    <t>Mammoth Valklear Glory Serenity Only SKIN (365 Days)</t>
  </si>
  <si>
    <t>Mammoth Valklear Glory Serenity Only SKIN (7 Days)</t>
  </si>
  <si>
    <t>Mammoth Valklear Glory Serenity Only SKIN (90 Days)</t>
  </si>
  <si>
    <t>Mammoth Valklear Glory SKIN</t>
  </si>
  <si>
    <t>Mamo Guerre's Megathron</t>
  </si>
  <si>
    <t>Mamo's Message</t>
  </si>
  <si>
    <t>Manager's Station</t>
  </si>
  <si>
    <t>Manchura Todaki</t>
  </si>
  <si>
    <t>Manchura's Logs</t>
  </si>
  <si>
    <t>Manchura's Tag</t>
  </si>
  <si>
    <t>Mandor Neek's Punisher</t>
  </si>
  <si>
    <t>Manel Kador's Apocalypse</t>
  </si>
  <si>
    <t>Manel's Servant</t>
  </si>
  <si>
    <t>Mangled Coil Assembly</t>
  </si>
  <si>
    <t>Mangled Corpses</t>
  </si>
  <si>
    <t>Mangled Sansha Data Analyzer</t>
  </si>
  <si>
    <t>Mangled Sansha Data Analyzer Blueprint</t>
  </si>
  <si>
    <t>Mangled Storage Depot</t>
  </si>
  <si>
    <t>'Mangonel' Heat Sink I</t>
  </si>
  <si>
    <t>'Mangonel' Heat Sink I Blueprint</t>
  </si>
  <si>
    <t>Manifest – Cargo 118/01/06 – CLEARENCE 1B</t>
  </si>
  <si>
    <t>Mannar Hair Gel</t>
  </si>
  <si>
    <t>Manportable Electromagnetic Pulse Weapons</t>
  </si>
  <si>
    <t>Manticore</t>
  </si>
  <si>
    <t>Manticore Abyssal Glory SKIN</t>
  </si>
  <si>
    <t>Manticore Aurora Universalis SKIN</t>
  </si>
  <si>
    <t>Manticore Biosecurity Responders SKIN</t>
  </si>
  <si>
    <t>Manticore Blue Tiger Serenity Only SKIN</t>
  </si>
  <si>
    <t>Manticore Blue Tiger Serenity Only SKIN (30 Days)</t>
  </si>
  <si>
    <t>Manticore Blue Tiger Serenity Only SKIN (365 Days)</t>
  </si>
  <si>
    <t>Manticore Blue Tiger Serenity Only SKIN (7 Days)</t>
  </si>
  <si>
    <t>Manticore Blue Tiger Serenity Only SKIN (90 Days)</t>
  </si>
  <si>
    <t>Manticore Blue Tiger SKIN</t>
  </si>
  <si>
    <t>Manticore Blueprint</t>
  </si>
  <si>
    <t>Manticore Exoplanets Hunter SKIN</t>
  </si>
  <si>
    <t>Manticore Ghostbird SKIN</t>
  </si>
  <si>
    <t>Manticore Glacial Drift SKIN</t>
  </si>
  <si>
    <t>Manticore Halcyon Dawn SKIN</t>
  </si>
  <si>
    <t>Manticore Matigu Seabeast Serenity Only SKIN</t>
  </si>
  <si>
    <t>Manticore Matigu Seabeast Serenity Only SKIN (30 Days)</t>
  </si>
  <si>
    <t>Manticore Matigu Seabeast Serenity Only SKIN (365 Days)</t>
  </si>
  <si>
    <t>Manticore Matigu Seabeast Serenity Only SKIN (7 Days)</t>
  </si>
  <si>
    <t>Manticore Matigu Seabeast Serenity Only SKIN (90 Days)</t>
  </si>
  <si>
    <t>Manticore Matigu Seabeast SKIN</t>
  </si>
  <si>
    <t>Manticore Raata Sunset Serenity Only SKIN</t>
  </si>
  <si>
    <t>Manticore Raata Sunset Serenity Only SKIN (30 Days)</t>
  </si>
  <si>
    <t>Manticore Raata Sunset Serenity Only SKIN (365 Days)</t>
  </si>
  <si>
    <t>Manticore Raata Sunset Serenity Only SKIN (7 Days)</t>
  </si>
  <si>
    <t>Manticore Raata Sunset Serenity Only SKIN (90 Days)</t>
  </si>
  <si>
    <t>Manticore Raata Sunset SKIN</t>
  </si>
  <si>
    <t>Manticore State Police SKIN</t>
  </si>
  <si>
    <t>Manticore Steel Cardinal SKIN</t>
  </si>
  <si>
    <t>Manticore Vitalshift EGO SKIN</t>
  </si>
  <si>
    <t>Manticore Wiyrkomi Serenity Only SKIN</t>
  </si>
  <si>
    <t>Manticore Wiyrkomi Serenity Only SKIN (30 Days)</t>
  </si>
  <si>
    <t>Manticore Wiyrkomi Serenity Only SKIN (365 Days)</t>
  </si>
  <si>
    <t>Manticore Wiyrkomi Serenity Only SKIN (7 Days)</t>
  </si>
  <si>
    <t>Manticore Wiyrkomi Serenity Only SKIN (90 Days)</t>
  </si>
  <si>
    <t>Manticore Wiyrkomi SKIN</t>
  </si>
  <si>
    <t>Manticore Zento Isideko Combine SKIN</t>
  </si>
  <si>
    <t>Mantis I</t>
  </si>
  <si>
    <t>Mantis I Blueprint</t>
  </si>
  <si>
    <t>Mantis II</t>
  </si>
  <si>
    <t>Mantis II Blueprint</t>
  </si>
  <si>
    <t>Manufacturing Tools</t>
  </si>
  <si>
    <t>Manufacturing Union's Placard</t>
  </si>
  <si>
    <t>Manuzivar Slaver</t>
  </si>
  <si>
    <t>map Landmark</t>
  </si>
  <si>
    <t>Maphante Guardian</t>
  </si>
  <si>
    <t>Maphante Interceptor</t>
  </si>
  <si>
    <t>Maqeri Camcen</t>
  </si>
  <si>
    <t>Maqeri Camcen's DNA</t>
  </si>
  <si>
    <t>Mara Paleo</t>
  </si>
  <si>
    <t>Marauder Agent</t>
  </si>
  <si>
    <t>Marauder Alvior</t>
  </si>
  <si>
    <t>Marauder Defender</t>
  </si>
  <si>
    <t>Marauder Drone</t>
  </si>
  <si>
    <t>Marauder Guard</t>
  </si>
  <si>
    <t>Marauder Patroller</t>
  </si>
  <si>
    <t>Marauder Protector</t>
  </si>
  <si>
    <t>Marauder Safeguard</t>
  </si>
  <si>
    <t>Marauder Spur</t>
  </si>
  <si>
    <t>Marauder Spy</t>
  </si>
  <si>
    <t>Marauder Watchman</t>
  </si>
  <si>
    <t>Marauders</t>
  </si>
  <si>
    <t>Maray Ygier's Navitas</t>
  </si>
  <si>
    <t>Marduk G/1</t>
  </si>
  <si>
    <t>Marduk G-I</t>
  </si>
  <si>
    <t>Marduk Gv.0</t>
  </si>
  <si>
    <t>Marera Arghun's Prorator</t>
  </si>
  <si>
    <t>'Marginis' Fortizar</t>
  </si>
  <si>
    <t>'Marginis' Fortizar Wreck</t>
  </si>
  <si>
    <t>Marin Matola</t>
  </si>
  <si>
    <t>Marines</t>
  </si>
  <si>
    <t>Mark I Compact Capacitor Flux Coil</t>
  </si>
  <si>
    <t>Mark I Compact Capacitor Power Relay</t>
  </si>
  <si>
    <t>Mark I Compact Power Diagnostic System</t>
  </si>
  <si>
    <t>Mark I Compact Reactor Control Unit</t>
  </si>
  <si>
    <t>Mark I Compact Reinforced Bulkheads</t>
  </si>
  <si>
    <t>Mark I Compact Shield Flux Coil</t>
  </si>
  <si>
    <t>Mark I Compact Shield Power Relay</t>
  </si>
  <si>
    <t>Mark I Generator Refitting: Capacitor Flux</t>
  </si>
  <si>
    <t>Mark I Generator Refitting: Reaction Control</t>
  </si>
  <si>
    <t>Mark I Modified SS Expanded Cargo</t>
  </si>
  <si>
    <t>Mark I Modified SS Inertial Stabilizers</t>
  </si>
  <si>
    <t>Mark I Modified SS Nanofiber Structure</t>
  </si>
  <si>
    <t>Mark I Modified SS Overdrive Injector</t>
  </si>
  <si>
    <t>Marked Generator Refitting: Capacitor Flux</t>
  </si>
  <si>
    <t>Marked Generator Refitting: Capacitor Power Relay</t>
  </si>
  <si>
    <t>Marked Generator Refitting: Diagnostic System</t>
  </si>
  <si>
    <t>Marked Generator Refitting: Reaction Control</t>
  </si>
  <si>
    <t>Marked Generator Refitting: Shield Flux</t>
  </si>
  <si>
    <t>Marked Generator Refitting: Shield Power Relay</t>
  </si>
  <si>
    <t>Marked Modified SS Expanded Cargo</t>
  </si>
  <si>
    <t>Marked Modified SS Inertial Stabilizers</t>
  </si>
  <si>
    <t>Marked Modified SS Nanofiber Structure</t>
  </si>
  <si>
    <t>Marked Modified SS Overdrive Injector</t>
  </si>
  <si>
    <t>Marked Modified SS Reinforced Bulkheads</t>
  </si>
  <si>
    <t>Marker Enforcer Disparu Troop</t>
  </si>
  <si>
    <t>Marker Pacifier Disparu Troop</t>
  </si>
  <si>
    <t>Market Forces Wreck</t>
  </si>
  <si>
    <t>Marketeer</t>
  </si>
  <si>
    <t>'Marketeer' Tracking Computer</t>
  </si>
  <si>
    <t>'Marketeer' Tracking Computer Blueprint</t>
  </si>
  <si>
    <t>Marketing</t>
  </si>
  <si>
    <t>Markus Ikmani</t>
  </si>
  <si>
    <t>Markus's Insignia</t>
  </si>
  <si>
    <t>'Marras' Basic-M ck.0</t>
  </si>
  <si>
    <t>Marshal</t>
  </si>
  <si>
    <t>Marshal Biosecurity Responders SKIN</t>
  </si>
  <si>
    <t>Marshal BlackIce Derailers SKIN</t>
  </si>
  <si>
    <t>Marshal Blueprint</t>
  </si>
  <si>
    <t>Marshal CONCORD Aerospace 'Prototype' SKIN</t>
  </si>
  <si>
    <t>Marshal DED 'Alpha Plus' Taskforce SKIN</t>
  </si>
  <si>
    <t>Marshal DED Army Reserve SKIN</t>
  </si>
  <si>
    <t>Marshal DED 'Master-at-Arms' Recruiter SKIN</t>
  </si>
  <si>
    <t>Marshal Exoplanets Hunter SKIN</t>
  </si>
  <si>
    <t>Marshal Fireblade Guerilla SKIN</t>
  </si>
  <si>
    <t>Marshal Firewatch (7 days Limited)</t>
  </si>
  <si>
    <t>Marshal Firewatch SKIN</t>
  </si>
  <si>
    <t>Marshal Glacial Drift SKIN</t>
  </si>
  <si>
    <t>Marshal Halcyon Dawn SKIN</t>
  </si>
  <si>
    <t>Marshal Iceblade Guerilla SKIN</t>
  </si>
  <si>
    <t>Marshal SARO 'Black Troop' SKIN</t>
  </si>
  <si>
    <t>'Marshall' Magnetometric ECM</t>
  </si>
  <si>
    <t>'Marshall' Magnetometric ECM Blueprint</t>
  </si>
  <si>
    <t>Martokar Alash</t>
  </si>
  <si>
    <t>'Martyr' 20GJ Particle Cannon</t>
  </si>
  <si>
    <t>Maru Envoy</t>
  </si>
  <si>
    <t>Maru Grunt</t>
  </si>
  <si>
    <t>Maru Harbinger</t>
  </si>
  <si>
    <t>Maru Raid Leader</t>
  </si>
  <si>
    <t>Maru Raider</t>
  </si>
  <si>
    <t>Marvernois Ruemin's Tristan</t>
  </si>
  <si>
    <t>Maryk Ogun</t>
  </si>
  <si>
    <t>Maschteri Markan</t>
  </si>
  <si>
    <t>Maschteri Markan's Insignia</t>
  </si>
  <si>
    <t>'Mashgrill' CreoDron Submachine Gun</t>
  </si>
  <si>
    <t>Mass Driver</t>
  </si>
  <si>
    <t>Mass Driver Ammo Capacity</t>
  </si>
  <si>
    <t>Mass Driver Fitting Optimization</t>
  </si>
  <si>
    <t>Mass Driver Operation</t>
  </si>
  <si>
    <t>Mass Driver Proficiency</t>
  </si>
  <si>
    <t>Mass Driver Rapid Reload</t>
  </si>
  <si>
    <t>Mass Driver Sharpshooter</t>
  </si>
  <si>
    <t>Mass Production</t>
  </si>
  <si>
    <t>Mass Reactions</t>
  </si>
  <si>
    <t>Massacres at M2-XFE Monument</t>
  </si>
  <si>
    <t>Massive Debris</t>
  </si>
  <si>
    <t>Massive Peculiar Ruin</t>
  </si>
  <si>
    <t>Massive Scordite</t>
  </si>
  <si>
    <t>17464</t>
  </si>
  <si>
    <t>Massive Sealed Cargo Containers</t>
  </si>
  <si>
    <t>Master Key</t>
  </si>
  <si>
    <t>Master Recruiter Assault C-II</t>
  </si>
  <si>
    <t>Master-at-Arms Cerebral Accelerator</t>
  </si>
  <si>
    <t>Mastodon</t>
  </si>
  <si>
    <t>Mastodon Biosecurity Responders SKIN</t>
  </si>
  <si>
    <t>Mastodon Blue Tiger Serenity Only SKIN</t>
  </si>
  <si>
    <t>Mastodon Blue Tiger Serenity Only SKIN (30 Days)</t>
  </si>
  <si>
    <t>Mastodon Blue Tiger Serenity Only SKIN (365 Days)</t>
  </si>
  <si>
    <t>Mastodon Blue Tiger Serenity Only SKIN (7 Days)</t>
  </si>
  <si>
    <t>Mastodon Blue Tiger Serenity Only SKIN (90 Days)</t>
  </si>
  <si>
    <t>Mastodon Blue Tiger SKIN</t>
  </si>
  <si>
    <t>Mastodon Blueprint</t>
  </si>
  <si>
    <t>Mastodon Exoplanets Hunter SKIN</t>
  </si>
  <si>
    <t>Mastodon Glacial Drift SKIN</t>
  </si>
  <si>
    <t>Mastodon Halcyon Dawn SKIN</t>
  </si>
  <si>
    <t>Mastodon Hazard Control SKIN</t>
  </si>
  <si>
    <t>Mastodon Justice Serenity Only SKIN</t>
  </si>
  <si>
    <t>Mastodon Justice Serenity Only SKIN (30 Days)</t>
  </si>
  <si>
    <t>Mastodon Justice Serenity Only SKIN (365 Days)</t>
  </si>
  <si>
    <t>Mastodon Justice Serenity Only SKIN (7 Days)</t>
  </si>
  <si>
    <t>Mastodon Justice Serenity Only SKIN (90 Days)</t>
  </si>
  <si>
    <t>Mastodon Justice SKIN</t>
  </si>
  <si>
    <t>Mastodon Lodestrike SKIN</t>
  </si>
  <si>
    <t>Mastodon Snowline Bladeracer SKIN</t>
  </si>
  <si>
    <t>Mastodon Tronhadar Ink Serenity Only SKIN</t>
  </si>
  <si>
    <t>Mastodon Tronhadar Ink Serenity Only SKIN (30 Days)</t>
  </si>
  <si>
    <t>Mastodon Tronhadar Ink Serenity Only SKIN (365 Days)</t>
  </si>
  <si>
    <t>Mastodon Tronhadar Ink Serenity Only SKIN (7 Days)</t>
  </si>
  <si>
    <t>Mastodon Tronhadar Ink Serenity Only SKIN (90 Days)</t>
  </si>
  <si>
    <t>Mastodon Tronhadar Ink SKIN</t>
  </si>
  <si>
    <t>Mastodon Valklear Glory Serenity Only SKIN</t>
  </si>
  <si>
    <t>Mastodon Valklear Glory Serenity Only SKIN (30 Days)</t>
  </si>
  <si>
    <t>Mastodon Valklear Glory Serenity Only SKIN (365 Days)</t>
  </si>
  <si>
    <t>Mastodon Valklear Glory Serenity Only SKIN (7 Days)</t>
  </si>
  <si>
    <t>Mastodon Valklear Glory Serenity Only SKIN (90 Days)</t>
  </si>
  <si>
    <t>Mastodon Valklear Glory SKIN</t>
  </si>
  <si>
    <t>Mat Boost 2018.11</t>
  </si>
  <si>
    <t>Matari Word Calendar</t>
  </si>
  <si>
    <t>Material Acquisition Strong Box</t>
  </si>
  <si>
    <t>Mathon's Helios</t>
  </si>
  <si>
    <t>Matna Meri's Bunker</t>
  </si>
  <si>
    <t>Matriarch Alvus</t>
  </si>
  <si>
    <t>Matriarch Drone</t>
  </si>
  <si>
    <t>Matyrhan Lakat-Hro</t>
  </si>
  <si>
    <t>'Mauler' Sentinel A-I</t>
  </si>
  <si>
    <t>Maulus</t>
  </si>
  <si>
    <t>Maulus Abyssal Glory SKIN</t>
  </si>
  <si>
    <t>Maulus Biosecurity Responders SKIN</t>
  </si>
  <si>
    <t>Maulus Blueprint</t>
  </si>
  <si>
    <t>Maulus Capsuleer Day XVIII SKIN</t>
  </si>
  <si>
    <t>Maulus Exoplanets Hunter SKIN</t>
  </si>
  <si>
    <t>Maulus Glacial Drift SKIN</t>
  </si>
  <si>
    <t>Maulus Halcyon Dawn SKIN</t>
  </si>
  <si>
    <t>Maulus Inner Zone Shipping Serenity Only SKIN</t>
  </si>
  <si>
    <t>Maulus Inner Zone Shipping SKIN</t>
  </si>
  <si>
    <t>Maulus Inner Zone Shipping SKIN (30 Days)</t>
  </si>
  <si>
    <t>Maulus Inner Zone Shipping SKIN (365 Days)</t>
  </si>
  <si>
    <t>Maulus Inner Zone Shipping SKIN (7 Days)</t>
  </si>
  <si>
    <t>Maulus Inner Zone Shipping SKIN (90 Days)</t>
  </si>
  <si>
    <t>Maulus Inner Zone Vanguard SKIN</t>
  </si>
  <si>
    <t>Maulus Intaki Syndicate Serenity Only SKIN</t>
  </si>
  <si>
    <t>Maulus Intaki Syndicate SKIN</t>
  </si>
  <si>
    <t>Maulus Intaki Syndicate SKIN (30 Days)</t>
  </si>
  <si>
    <t>Maulus Intaki Syndicate SKIN (365 Days)</t>
  </si>
  <si>
    <t>Maulus Intaki Syndicate SKIN (7 days Limited)</t>
  </si>
  <si>
    <t>Maulus Intaki Syndicate SKIN (7 Days)</t>
  </si>
  <si>
    <t>Maulus Intaki Syndicate SKIN (90 Days)</t>
  </si>
  <si>
    <t>Maulus Kopis Edge SKIN</t>
  </si>
  <si>
    <t>Maulus Navy Issue</t>
  </si>
  <si>
    <t>Maulus Navy Issue Abyssal Glory SKIN</t>
  </si>
  <si>
    <t>Maulus Navy Issue Biosecurity Responders SKIN</t>
  </si>
  <si>
    <t>Maulus Navy Issue Blueprint</t>
  </si>
  <si>
    <t>Maulus Navy Issue Exoplanets Hunter SKIN</t>
  </si>
  <si>
    <t>Maulus Navy Issue Glacial Drift SKIN</t>
  </si>
  <si>
    <t>Maulus Navy Issue Halcyon Dawn SKIN</t>
  </si>
  <si>
    <t>Maulus Navy Issue Inner Zone Vanguard SKIN</t>
  </si>
  <si>
    <t>Maulus Navy Issue Intaki Syndicate Serenity Only SKIN</t>
  </si>
  <si>
    <t>Maulus Navy Issue Intaki Syndicate Serenity Only SKIN (30 Days)</t>
  </si>
  <si>
    <t>Maulus Navy Issue Intaki Syndicate Serenity Only SKIN (365 Days)</t>
  </si>
  <si>
    <t>Maulus Navy Issue Intaki Syndicate Serenity Only SKIN (7 Days)</t>
  </si>
  <si>
    <t>Maulus Navy Issue Intaki Syndicate Serenity Only SKIN (90 Days)</t>
  </si>
  <si>
    <t>Maulus Navy Issue Intaki Syndicate SKIN</t>
  </si>
  <si>
    <t>Maulus Navy Issue Kopis Edge SKIN</t>
  </si>
  <si>
    <t>Maulus Navy Issue Sapphire Sungrazer SKIN</t>
  </si>
  <si>
    <t>Maulus Navy Issue Spirit SKIN</t>
  </si>
  <si>
    <t>Maulus Semiotique Sports SKIN</t>
  </si>
  <si>
    <t>Maulus Serpentis Serenity Only SKIN</t>
  </si>
  <si>
    <t>Maulus Serpentis Serenity Only SKIN (30 Days)</t>
  </si>
  <si>
    <t>Maulus Serpentis Serenity Only SKIN (365 Days)</t>
  </si>
  <si>
    <t>Maulus Serpentis Serenity Only SKIN (7 Days)</t>
  </si>
  <si>
    <t>Maulus Serpentis Serenity Only SKIN (90 Days)</t>
  </si>
  <si>
    <t>Maulus Serpentis SKIN</t>
  </si>
  <si>
    <t>Maulus Spirit SKIN</t>
  </si>
  <si>
    <t>Maulus Strategic Materiel Defender SKIN</t>
  </si>
  <si>
    <t>Maulus Valimor Legacy Serenity Only SKIN</t>
  </si>
  <si>
    <t>Maulus Valimor Legacy Serenity Only SKIN (30 Days)</t>
  </si>
  <si>
    <t>Maulus Valimor Legacy Serenity Only SKIN (365 Days)</t>
  </si>
  <si>
    <t>Maulus Valimor Legacy Serenity Only SKIN (7 Days)</t>
  </si>
  <si>
    <t>Maulus Valimor Legacy Serenity Only SKIN (90 Days)</t>
  </si>
  <si>
    <t>Maulus Valimor Legacy SKIN</t>
  </si>
  <si>
    <t>Max Amarria</t>
  </si>
  <si>
    <t>Maylan Falek</t>
  </si>
  <si>
    <t>Mazed Karadom's Armageddon</t>
  </si>
  <si>
    <t>McGuffin</t>
  </si>
  <si>
    <t>Me, Myself and Plunder</t>
  </si>
  <si>
    <t>Meat Popsicle</t>
  </si>
  <si>
    <t>Mechanic Parts</t>
  </si>
  <si>
    <t>Mechanical Engineering</t>
  </si>
  <si>
    <t>Mechanical Inaptitude Bonus</t>
  </si>
  <si>
    <t>Mechanical Parts</t>
  </si>
  <si>
    <t>3689</t>
  </si>
  <si>
    <t>Mechanics</t>
  </si>
  <si>
    <t>Medal</t>
  </si>
  <si>
    <t>Medic - AM</t>
  </si>
  <si>
    <t>Medic - CA</t>
  </si>
  <si>
    <t>Medic - GA</t>
  </si>
  <si>
    <t>Medic - MN</t>
  </si>
  <si>
    <t>Medical Report 0401A – 117/01/19</t>
  </si>
  <si>
    <t>Medical Supplies</t>
  </si>
  <si>
    <t>Medicinal Herbs</t>
  </si>
  <si>
    <t>'Meditation' Medium Armor Repairer I</t>
  </si>
  <si>
    <t>'Meditation' Medium Armor Repairer I Blueprint</t>
  </si>
  <si>
    <t>Medium Abyssal Ancillary Armor Repairer</t>
  </si>
  <si>
    <t>Medium Abyssal Ancillary Shield Booster</t>
  </si>
  <si>
    <t>Medium Abyssal Armor Plates</t>
  </si>
  <si>
    <t>Medium Abyssal Armor Repairer</t>
  </si>
  <si>
    <t>Medium Abyssal Cap Battery</t>
  </si>
  <si>
    <t>Medium Abyssal Energy Neutralizer</t>
  </si>
  <si>
    <t>Medium Abyssal Energy Nosferatu</t>
  </si>
  <si>
    <t>Medium Abyssal Shield Booster</t>
  </si>
  <si>
    <t>Medium Abyssal Shield Extender</t>
  </si>
  <si>
    <t>Medium ACM Compact Armor Repairer</t>
  </si>
  <si>
    <t>Medium Active Stealth System I</t>
  </si>
  <si>
    <t>Medium Active Stealth System I Blueprint</t>
  </si>
  <si>
    <t>Medium Administration Hub</t>
  </si>
  <si>
    <t>Medium Administration Hub Blueprint</t>
  </si>
  <si>
    <t>Medium Advertisement Center Blueprint</t>
  </si>
  <si>
    <t>Medium Algid Energy Administrations Unit I</t>
  </si>
  <si>
    <t>Medium Algid Energy Administrations Unit I Blueprint</t>
  </si>
  <si>
    <t>Medium Algid Energy Administrations Unit II</t>
  </si>
  <si>
    <t>Medium Algid Energy Administrations Unit II Blueprint</t>
  </si>
  <si>
    <t>Medium Algid Hybrid Administrations Unit I</t>
  </si>
  <si>
    <t>Medium Algid Hybrid Administrations Unit I Blueprint</t>
  </si>
  <si>
    <t>Medium Algid Hybrid Administrations Unit II</t>
  </si>
  <si>
    <t>Medium Algid Hybrid Administrations Unit II Blueprint</t>
  </si>
  <si>
    <t>Medium Ancillary Armor Repairer</t>
  </si>
  <si>
    <t>Medium Ancillary Armor Repairer Blueprint</t>
  </si>
  <si>
    <t>Medium Ancillary Current Router I</t>
  </si>
  <si>
    <t>31360</t>
  </si>
  <si>
    <t>Medium Ancillary Current Router I Blueprint</t>
  </si>
  <si>
    <t>Medium Ancillary Current Router II</t>
  </si>
  <si>
    <t>Medium Ancillary Current Router II Blueprint</t>
  </si>
  <si>
    <t>Medium Ancillary Remote Armor Repairer</t>
  </si>
  <si>
    <t>Medium Ancillary Remote Armor Repairer Blueprint</t>
  </si>
  <si>
    <t>Medium Ancillary Remote Shield Booster</t>
  </si>
  <si>
    <t>Medium Ancillary Remote Shield Booster Blueprint</t>
  </si>
  <si>
    <t>Medium Ancillary Shield Booster</t>
  </si>
  <si>
    <t>Medium Ancillary Shield Booster Blueprint</t>
  </si>
  <si>
    <t>Medium Armor Maintenance Bot I</t>
  </si>
  <si>
    <t>Medium Armor Maintenance Bot I Blueprint</t>
  </si>
  <si>
    <t>Medium Armor Maintenance Bot II</t>
  </si>
  <si>
    <t>Medium Armor Maintenance Bot II Blueprint</t>
  </si>
  <si>
    <t>Medium Armor Repairer I</t>
  </si>
  <si>
    <t>3528</t>
  </si>
  <si>
    <t>Medium Armor Repairer I Blueprint</t>
  </si>
  <si>
    <t>Medium Armor Repairer II</t>
  </si>
  <si>
    <t>Medium Armor Repairer II Blueprint</t>
  </si>
  <si>
    <t>Medium Artillery Battery</t>
  </si>
  <si>
    <t>Medium Artillery Battery Blueprint</t>
  </si>
  <si>
    <t>Medium Artillery Specialization</t>
  </si>
  <si>
    <t>Medium 'Arup' Remote Armor Repairer</t>
  </si>
  <si>
    <t>Medium asteroid environment</t>
  </si>
  <si>
    <t>Medium Asteroid Ore Compressor I</t>
  </si>
  <si>
    <t>62622</t>
  </si>
  <si>
    <t>Medium Asteroid Ore Compressor I Blueprint</t>
  </si>
  <si>
    <t>Medium 'Astrahus' Citadel BPC Token</t>
  </si>
  <si>
    <t>Medium Asymmetric Enduring Remote Shield Booster</t>
  </si>
  <si>
    <t>Medium 'Atonement' Remote Shield Booster</t>
  </si>
  <si>
    <t>Medium Audit Log Secure Container</t>
  </si>
  <si>
    <t>Medium Audit Log Secure Container Blueprint</t>
  </si>
  <si>
    <t>Medium AutoCannon Battery</t>
  </si>
  <si>
    <t>Medium AutoCannon Battery Blueprint</t>
  </si>
  <si>
    <t>Medium Autocannon Specialization</t>
  </si>
  <si>
    <t>Medium Automated Carapace Restoration</t>
  </si>
  <si>
    <t>Medium Automated Structural Restoration</t>
  </si>
  <si>
    <t>Medium Auxiliary Nano Pump I</t>
  </si>
  <si>
    <t>Medium Auxiliary Nano Pump I Blueprint</t>
  </si>
  <si>
    <t>Medium Auxiliary Nano Pump II</t>
  </si>
  <si>
    <t>Medium Auxiliary Nano Pump II Blueprint</t>
  </si>
  <si>
    <t>Medium Auxiliary Power Array</t>
  </si>
  <si>
    <t>Medium Auxiliary Thrusters I</t>
  </si>
  <si>
    <t>31107</t>
  </si>
  <si>
    <t>Medium Auxiliary Thrusters I Blueprint</t>
  </si>
  <si>
    <t>Medium Auxiliary Thrusters II</t>
  </si>
  <si>
    <t>Medium Auxiliary Thrusters II Blueprint</t>
  </si>
  <si>
    <t>Medium Azeotropic Restrained Shield Extender</t>
  </si>
  <si>
    <t>Medium Bay Loading Accelerator I</t>
  </si>
  <si>
    <t>Medium Bay Loading Accelerator I Blueprint</t>
  </si>
  <si>
    <t>Medium Bay Loading Accelerator II</t>
  </si>
  <si>
    <t>Medium Bay Loading Accelerator II Blueprint</t>
  </si>
  <si>
    <t>Medium Beam Laser Battery</t>
  </si>
  <si>
    <t>Medium Beam Laser Battery Blueprint</t>
  </si>
  <si>
    <t>Medium Beam Laser Specialization</t>
  </si>
  <si>
    <t>Medium Biochemical Reactor Array</t>
  </si>
  <si>
    <t>Medium Biochemical Reactor Array Blueprint</t>
  </si>
  <si>
    <t>Medium Bioluminescence Cloud</t>
  </si>
  <si>
    <t>Medium Blaster Battery</t>
  </si>
  <si>
    <t>Medium Blaster Battery Blueprint</t>
  </si>
  <si>
    <t>Medium Blaster Specialization</t>
  </si>
  <si>
    <t>Medium Brief Capacitor Overcharge I</t>
  </si>
  <si>
    <t>Medium C5-L Compact Shield Booster</t>
  </si>
  <si>
    <t>Medium Caldari SKIN - Red</t>
  </si>
  <si>
    <t>Medium 'Canyon' Shield Extender</t>
  </si>
  <si>
    <t>Medium 'Canyon' Shield Extender Blueprint</t>
  </si>
  <si>
    <t>Medium Cap Battery I</t>
  </si>
  <si>
    <t>2018</t>
  </si>
  <si>
    <t>Medium Cap Battery I Blueprint</t>
  </si>
  <si>
    <t>Medium Cap Battery II</t>
  </si>
  <si>
    <t>Medium Cap Battery II Blueprint</t>
  </si>
  <si>
    <t>Medium Capacitor Booster I</t>
  </si>
  <si>
    <t>Medium Capacitor Booster I Blueprint</t>
  </si>
  <si>
    <t>Medium Capacitor Booster II</t>
  </si>
  <si>
    <t>Medium Capacitor Booster II Blueprint</t>
  </si>
  <si>
    <t>Medium Capacitor Control Circuit I</t>
  </si>
  <si>
    <t>31372</t>
  </si>
  <si>
    <t>Medium Capacitor Control Circuit I Blueprint</t>
  </si>
  <si>
    <t>Medium Capacitor Control Circuit II</t>
  </si>
  <si>
    <t>Medium Capacitor Control Circuit II Blueprint</t>
  </si>
  <si>
    <t>Medium Cargohold Optimization I</t>
  </si>
  <si>
    <t>Medium Cargohold Optimization I Blueprint</t>
  </si>
  <si>
    <t>Medium Cargohold Optimization II</t>
  </si>
  <si>
    <t>Medium Cargohold Optimization II Blueprint</t>
  </si>
  <si>
    <t>Medium Caustic Cloud</t>
  </si>
  <si>
    <t>Medium Clarity Ward Enduring Shield Booster</t>
  </si>
  <si>
    <t>Medium Coaxial Compact Remote Armor Repairer</t>
  </si>
  <si>
    <t>Medium Command Processor I</t>
  </si>
  <si>
    <t>Medium Command Processor I Blueprint</t>
  </si>
  <si>
    <t>Medium Compact Pb-Acid Cap Battery</t>
  </si>
  <si>
    <t>Medium Compact Vorton Projector</t>
  </si>
  <si>
    <t>Medium Compact Vorton Projector Blueprint</t>
  </si>
  <si>
    <t>Medium CONCORD Billboard</t>
  </si>
  <si>
    <t>Medium Consortium Vorton Projector</t>
  </si>
  <si>
    <t>Medium Consortium Vorton Projector Blueprint</t>
  </si>
  <si>
    <t>Medium Consumable Manufacturing I Blueprint</t>
  </si>
  <si>
    <t>Medium Consumable Manufacturing II Blueprint</t>
  </si>
  <si>
    <t>Medium Consumable Research I</t>
  </si>
  <si>
    <t>Medium Consumable Research I Blueprint</t>
  </si>
  <si>
    <t>Medium Consumable Research II</t>
  </si>
  <si>
    <t>Medium Consumable Research II Blueprint</t>
  </si>
  <si>
    <t>Medium Converse Deflection Catalyzer</t>
  </si>
  <si>
    <t>Medium Core Defense Capacitor Safeguard I</t>
  </si>
  <si>
    <t>Medium Core Defense Capacitor Safeguard I Blueprint</t>
  </si>
  <si>
    <t>Medium Core Defense Capacitor Safeguard II</t>
  </si>
  <si>
    <t>Medium Core Defense Capacitor Safeguard II Blueprint</t>
  </si>
  <si>
    <t>Medium Core Defense Charge Economizer I</t>
  </si>
  <si>
    <t>31778</t>
  </si>
  <si>
    <t>Medium Core Defense Charge Economizer I Blueprint</t>
  </si>
  <si>
    <t>Medium Core Defense Charge Economizer II</t>
  </si>
  <si>
    <t>Medium Core Defense Charge Economizer II Blueprint</t>
  </si>
  <si>
    <t>Medium Core Defense Field Extender I</t>
  </si>
  <si>
    <t>Medium Core Defense Field Extender I Blueprint</t>
  </si>
  <si>
    <t>Medium Core Defense Field Extender II</t>
  </si>
  <si>
    <t>Medium Core Defense Field Extender II Blueprint</t>
  </si>
  <si>
    <t>Medium Core Defense Field Purger I</t>
  </si>
  <si>
    <t>31802</t>
  </si>
  <si>
    <t>Medium Core Defense Field Purger I Blueprint</t>
  </si>
  <si>
    <t>Medium Core Defense Field Purger II</t>
  </si>
  <si>
    <t>Medium Core Defense Field Purger II Blueprint</t>
  </si>
  <si>
    <t>Medium Core Defense Operational Solidifier I</t>
  </si>
  <si>
    <t>Medium Core Defense Operational Solidifier I Blueprint</t>
  </si>
  <si>
    <t>Medium Core Defense Operational Solidifier II</t>
  </si>
  <si>
    <t>Medium Core Defense Operational Solidifier II Blueprint</t>
  </si>
  <si>
    <t>Medium Crystal Environment 1</t>
  </si>
  <si>
    <t>Medium Crystal Environment 1 Winter</t>
  </si>
  <si>
    <t>Medium Crystal Environment 2</t>
  </si>
  <si>
    <t>Medium Crystal Environment 2 Winter</t>
  </si>
  <si>
    <t>Medium Crystal Environment 3</t>
  </si>
  <si>
    <t>Medium Crystal Environment 3 Winter</t>
  </si>
  <si>
    <t>Medium Crystal Environment 4</t>
  </si>
  <si>
    <t>Medium Crystal Environment 4 Winter</t>
  </si>
  <si>
    <t>Medium Crystal Environment 5</t>
  </si>
  <si>
    <t>Medium Crystal Environment 5 Winter</t>
  </si>
  <si>
    <t>Medium Customs Office Tax Reduction I Blueprint</t>
  </si>
  <si>
    <t>Medium Customs Office Tax Reduction II Blueprint</t>
  </si>
  <si>
    <t>Medium Degenerative Concussion Bomb I</t>
  </si>
  <si>
    <t>Medium Degenerative Concussion Bomb I Blueprint</t>
  </si>
  <si>
    <t>Medium Diminishing Power System Drain I</t>
  </si>
  <si>
    <t>Medium Disintegrator Specialization</t>
  </si>
  <si>
    <t>Medium Disintegrator Specialization Skill Accelerator</t>
  </si>
  <si>
    <t>Medium 'Ditch' Energy Neutralizer</t>
  </si>
  <si>
    <t>Medium 'Ditch' Energy Neutralizer Blueprint</t>
  </si>
  <si>
    <t>Medium Drone Control Range Augmentor I</t>
  </si>
  <si>
    <t>32027</t>
  </si>
  <si>
    <t>Medium Drone Control Range Augmentor I Blueprint</t>
  </si>
  <si>
    <t>Medium Drone Control Range Augmentor II</t>
  </si>
  <si>
    <t>Medium Drone Control Range Augmentor II Blueprint</t>
  </si>
  <si>
    <t>Medium Drone Durability Enhancer I</t>
  </si>
  <si>
    <t>32035</t>
  </si>
  <si>
    <t>Medium Drone Durability Enhancer I Blueprint</t>
  </si>
  <si>
    <t>Medium Drone Durability Enhancer II</t>
  </si>
  <si>
    <t>Medium Drone Durability Enhancer II Blueprint</t>
  </si>
  <si>
    <t>Medium Drone Manufacturing I Blueprint</t>
  </si>
  <si>
    <t>Medium Drone Manufacturing II Blueprint</t>
  </si>
  <si>
    <t>Medium Drone Mining Augmentor I</t>
  </si>
  <si>
    <t>Medium Drone Mining Augmentor I Blueprint</t>
  </si>
  <si>
    <t>Medium Drone Mining Augmentor II</t>
  </si>
  <si>
    <t>Medium Drone Mining Augmentor II Blueprint</t>
  </si>
  <si>
    <t>Medium Drone Operation</t>
  </si>
  <si>
    <t>Medium Drone Repair Augmentor I</t>
  </si>
  <si>
    <t>Medium Drone Repair Augmentor I Blueprint</t>
  </si>
  <si>
    <t>Medium Drone Repair Augmentor II</t>
  </si>
  <si>
    <t>Medium Drone Repair Augmentor II Blueprint</t>
  </si>
  <si>
    <t>Medium Drone Research I</t>
  </si>
  <si>
    <t>Medium Drone Research I Blueprint</t>
  </si>
  <si>
    <t>Medium Drone Research II</t>
  </si>
  <si>
    <t>Medium Drone Research II Blueprint</t>
  </si>
  <si>
    <t>Medium Drone Scope Chip I</t>
  </si>
  <si>
    <t>Medium Drone Scope Chip I Blueprint</t>
  </si>
  <si>
    <t>Medium Drone Scope Chip II</t>
  </si>
  <si>
    <t>Medium Drone Scope Chip II Blueprint</t>
  </si>
  <si>
    <t>Medium Drone Speed Augmentor I</t>
  </si>
  <si>
    <t>Medium Drone Speed Augmentor I Blueprint</t>
  </si>
  <si>
    <t>Medium Drone Speed Augmentor II</t>
  </si>
  <si>
    <t>Medium Drone Speed Augmentor II Blueprint</t>
  </si>
  <si>
    <t>Medium Dynamic Fuel Valve I</t>
  </si>
  <si>
    <t>Medium Dynamic Fuel Valve I Blueprint</t>
  </si>
  <si>
    <t>Medium Dynamic Fuel Valve II</t>
  </si>
  <si>
    <t>Medium Dynamic Fuel Valve II Blueprint</t>
  </si>
  <si>
    <t>Medium Egress Port Maximizer I</t>
  </si>
  <si>
    <t>Medium Egress Port Maximizer I Blueprint</t>
  </si>
  <si>
    <t>Medium Egress Port Maximizer II</t>
  </si>
  <si>
    <t>Medium Egress Port Maximizer II Blueprint</t>
  </si>
  <si>
    <t>Medium EM Armor Reinforcer I</t>
  </si>
  <si>
    <t>Medium EM Armor Reinforcer I Blueprint</t>
  </si>
  <si>
    <t>Medium EM Armor Reinforcer II</t>
  </si>
  <si>
    <t>Medium EM Armor Reinforcer II Blueprint</t>
  </si>
  <si>
    <t>Medium EM Shield Reinforcer I</t>
  </si>
  <si>
    <t>31718</t>
  </si>
  <si>
    <t>Medium EM Shield Reinforcer I Blueprint</t>
  </si>
  <si>
    <t>Medium EM Shield Reinforcer II</t>
  </si>
  <si>
    <t>Medium EM Shield Reinforcer II Blueprint</t>
  </si>
  <si>
    <t>Medium Emission Scope Sharpener I</t>
  </si>
  <si>
    <t>Medium Emission Scope Sharpener I Blueprint</t>
  </si>
  <si>
    <t>Medium Emission Scope Sharpener II</t>
  </si>
  <si>
    <t>Medium Emission Scope Sharpener II Blueprint</t>
  </si>
  <si>
    <t>Medium EMP Smartbomb I</t>
  </si>
  <si>
    <t>Medium EMP Smartbomb I Blueprint</t>
  </si>
  <si>
    <t>Medium EMP Smartbomb II</t>
  </si>
  <si>
    <t>Medium EMP Smartbomb II Blueprint</t>
  </si>
  <si>
    <t>Medium Energy Ambit Extension I</t>
  </si>
  <si>
    <t>Medium Energy Ambit Extension I Blueprint</t>
  </si>
  <si>
    <t>Medium Energy Ambit Extension II</t>
  </si>
  <si>
    <t>Medium Energy Ambit Extension II Blueprint</t>
  </si>
  <si>
    <t>Medium Energy Burst Aerator I</t>
  </si>
  <si>
    <t>Medium Energy Burst Aerator I Blueprint</t>
  </si>
  <si>
    <t>Medium Energy Burst Aerator II</t>
  </si>
  <si>
    <t>Medium Energy Burst Aerator II Blueprint</t>
  </si>
  <si>
    <t>Medium Energy Collision Accelerator I</t>
  </si>
  <si>
    <t>Medium Energy Collision Accelerator I Blueprint</t>
  </si>
  <si>
    <t>Medium Energy Collision Accelerator II</t>
  </si>
  <si>
    <t>Medium Energy Collision Accelerator II Blueprint</t>
  </si>
  <si>
    <t>Medium Energy Discharge Elutriation I</t>
  </si>
  <si>
    <t>Medium Energy Discharge Elutriation I Blueprint</t>
  </si>
  <si>
    <t>Medium Energy Discharge Elutriation II</t>
  </si>
  <si>
    <t>Medium Energy Discharge Elutriation II Blueprint</t>
  </si>
  <si>
    <t>Medium Energy Locus Coordinator I</t>
  </si>
  <si>
    <t>Medium Energy Locus Coordinator I Blueprint</t>
  </si>
  <si>
    <t>Medium Energy Locus Coordinator II</t>
  </si>
  <si>
    <t>Medium Energy Locus Coordinator II Blueprint</t>
  </si>
  <si>
    <t>Medium Energy Metastasis Adjuster I</t>
  </si>
  <si>
    <t>Medium Energy Metastasis Adjuster I Blueprint</t>
  </si>
  <si>
    <t>Medium Energy Metastasis Adjuster II</t>
  </si>
  <si>
    <t>Medium Energy Metastasis Adjuster II Blueprint</t>
  </si>
  <si>
    <t>Medium Energy Neutralizer I</t>
  </si>
  <si>
    <t>Medium Energy Neutralizer I Blueprint</t>
  </si>
  <si>
    <t>Medium Energy Neutralizer II</t>
  </si>
  <si>
    <t>Medium Energy Neutralizer II Blueprint</t>
  </si>
  <si>
    <t>Medium Energy Nosferatu I</t>
  </si>
  <si>
    <t>Medium Energy Nosferatu I Blueprint</t>
  </si>
  <si>
    <t>Medium Energy Nosferatu II</t>
  </si>
  <si>
    <t>Medium Energy Nosferatu II Blueprint</t>
  </si>
  <si>
    <t>Medium Energy Turret</t>
  </si>
  <si>
    <t>Medium Engine Thermal Shielding I</t>
  </si>
  <si>
    <t>Medium Engine Thermal Shielding I Blueprint</t>
  </si>
  <si>
    <t>Medium Engine Thermal Shielding II</t>
  </si>
  <si>
    <t>Medium Engine Thermal Shielding II Blueprint</t>
  </si>
  <si>
    <t>Medium EW Drone Range Augmentor I</t>
  </si>
  <si>
    <t>Medium EW Drone Range Augmentor I Blueprint</t>
  </si>
  <si>
    <t>Medium EW Drone Range Augmentor II</t>
  </si>
  <si>
    <t>Medium EW Drone Range Augmentor II Blueprint</t>
  </si>
  <si>
    <t>Medium Explosive Armor Reinforcer I</t>
  </si>
  <si>
    <t>Medium Explosive Armor Reinforcer I Blueprint</t>
  </si>
  <si>
    <t>Medium Explosive Armor Reinforcer II</t>
  </si>
  <si>
    <t>Medium Explosive Armor Reinforcer II Blueprint</t>
  </si>
  <si>
    <t>Medium Explosive Shield Reinforcer I</t>
  </si>
  <si>
    <t>Medium Explosive Shield Reinforcer I Blueprint</t>
  </si>
  <si>
    <t>Medium Explosive Shield Reinforcer II</t>
  </si>
  <si>
    <t>Medium Explosive Shield Reinforcer II Blueprint</t>
  </si>
  <si>
    <t>Medium F-4a Ld-Sulfate Capacitor Charge Unit</t>
  </si>
  <si>
    <t>Medium Faction Ammunition Crate</t>
  </si>
  <si>
    <t>Medium Filament Cloud</t>
  </si>
  <si>
    <t>Medium Freight Container</t>
  </si>
  <si>
    <t>Medium Freight Container Blueprint</t>
  </si>
  <si>
    <t>Medium F-RX Compact Capacitor Booster</t>
  </si>
  <si>
    <t>Medium F-RX Prototype Capacitor Boost</t>
  </si>
  <si>
    <t>Medium F-S9 Regolith Compact Shield Extender</t>
  </si>
  <si>
    <t>Medium Gas Compressor I</t>
  </si>
  <si>
    <t>Medium Gas Compressor I Blueprint</t>
  </si>
  <si>
    <t>Medium 'Gattotte' Capacitor Booster</t>
  </si>
  <si>
    <t>Medium 'Gattotte' Capacitor Booster Blueprint</t>
  </si>
  <si>
    <t>Medium Ghoul Compact Energy Nosferatu</t>
  </si>
  <si>
    <t>Medium Graviton Smartbomb I</t>
  </si>
  <si>
    <t>Medium Graviton Smartbomb I Blueprint</t>
  </si>
  <si>
    <t>Medium Graviton Smartbomb II</t>
  </si>
  <si>
    <t>Medium Graviton Smartbomb II Blueprint</t>
  </si>
  <si>
    <t>Medium Gravity Capacitor Upgrade I</t>
  </si>
  <si>
    <t>31215</t>
  </si>
  <si>
    <t>Medium Gravity Capacitor Upgrade I Blueprint</t>
  </si>
  <si>
    <t>Medium Gravity Capacitor Upgrade II</t>
  </si>
  <si>
    <t>Medium Gravity Capacitor Upgrade II Blueprint</t>
  </si>
  <si>
    <t>Medium Gremlin Compact Energy Neutralizer</t>
  </si>
  <si>
    <t>Medium Higgs Anchor I</t>
  </si>
  <si>
    <t>Medium Higgs Anchor I Blueprint</t>
  </si>
  <si>
    <t>Medium 'Hope' Hull Reconstructor I</t>
  </si>
  <si>
    <t>Medium Hull Maintenance Bot I</t>
  </si>
  <si>
    <t>Medium Hull Maintenance Bot I Blueprint</t>
  </si>
  <si>
    <t>Medium Hull Maintenance Bot II</t>
  </si>
  <si>
    <t>Medium Hull Maintenance Bot II Blueprint</t>
  </si>
  <si>
    <t>Medium Hull Repairer I</t>
  </si>
  <si>
    <t>Medium Hull Repairer I Blueprint</t>
  </si>
  <si>
    <t>Medium Hull Repairer II</t>
  </si>
  <si>
    <t>Medium Hull Repairer II Blueprint</t>
  </si>
  <si>
    <t>Medium Hybrid Ambit Extension I</t>
  </si>
  <si>
    <t>31516</t>
  </si>
  <si>
    <t>Medium Hybrid Ambit Extension I Blueprint</t>
  </si>
  <si>
    <t>Medium Hybrid Ambit Extension II</t>
  </si>
  <si>
    <t>Medium Hybrid Ambit Extension II Blueprint</t>
  </si>
  <si>
    <t>Medium Hybrid Burst Aerator I</t>
  </si>
  <si>
    <t>Medium Hybrid Burst Aerator I Blueprint</t>
  </si>
  <si>
    <t>Medium Hybrid Burst Aerator II</t>
  </si>
  <si>
    <t>Medium Hybrid Burst Aerator II Blueprint</t>
  </si>
  <si>
    <t>Medium Hybrid Collision Accelerator I</t>
  </si>
  <si>
    <t>Medium Hybrid Collision Accelerator I Blueprint</t>
  </si>
  <si>
    <t>Medium Hybrid Collision Accelerator II</t>
  </si>
  <si>
    <t>Medium Hybrid Collision Accelerator II Blueprint</t>
  </si>
  <si>
    <t>Medium Hybrid Discharge Elutriation I</t>
  </si>
  <si>
    <t>Medium Hybrid Discharge Elutriation I Blueprint</t>
  </si>
  <si>
    <t>Medium Hybrid Discharge Elutriation II</t>
  </si>
  <si>
    <t>Medium Hybrid Discharge Elutriation II Blueprint</t>
  </si>
  <si>
    <t>Medium Hybrid Locus Coordinator I</t>
  </si>
  <si>
    <t>Medium Hybrid Locus Coordinator I Blueprint</t>
  </si>
  <si>
    <t>Medium Hybrid Locus Coordinator II</t>
  </si>
  <si>
    <t>Medium Hybrid Locus Coordinator II Blueprint</t>
  </si>
  <si>
    <t>Medium Hybrid Metastasis Adjuster I</t>
  </si>
  <si>
    <t>31576</t>
  </si>
  <si>
    <t>Medium Hybrid Metastasis Adjuster I Blueprint</t>
  </si>
  <si>
    <t>Medium Hybrid Metastasis Adjuster II</t>
  </si>
  <si>
    <t>Medium Hybrid Metastasis Adjuster II Blueprint</t>
  </si>
  <si>
    <t>Medium Hybrid Turret</t>
  </si>
  <si>
    <t>Medium Hydraulic Bay Thrusters I</t>
  </si>
  <si>
    <t>Medium Hydraulic Bay Thrusters I Blueprint</t>
  </si>
  <si>
    <t>Medium Hydraulic Bay Thrusters II</t>
  </si>
  <si>
    <t>Medium Hydraulic Bay Thrusters II Blueprint</t>
  </si>
  <si>
    <t>Medium Hyperspatial Velocity Optimizer I</t>
  </si>
  <si>
    <t>Medium Hyperspatial Velocity Optimizer I Blueprint</t>
  </si>
  <si>
    <t>Medium Hyperspatial Velocity Optimizer II</t>
  </si>
  <si>
    <t>Medium Hyperspatial Velocity Optimizer II Blueprint</t>
  </si>
  <si>
    <t>Medium I-a Enduring Armor Repairer</t>
  </si>
  <si>
    <t>Medium I-ax Enduring Remote Armor Repairer</t>
  </si>
  <si>
    <t>Medium I-b Polarized Structural Regenerator</t>
  </si>
  <si>
    <t>Medium Ice Harvester Accelerator I</t>
  </si>
  <si>
    <t>Medium Ice Harvester Accelerator I Blueprint</t>
  </si>
  <si>
    <t>Medium Inductive Compact Remote Capacitor Transmitter</t>
  </si>
  <si>
    <t>Medium Industrial Array Placement State Default</t>
  </si>
  <si>
    <t>Medium Industrial Core I</t>
  </si>
  <si>
    <t>Medium Industrial Core I Blueprint</t>
  </si>
  <si>
    <t>Medium Industrial Core II</t>
  </si>
  <si>
    <t>Medium Industrial Core II Blueprint</t>
  </si>
  <si>
    <t>Medium Inefficient Armor Repair Unit</t>
  </si>
  <si>
    <t>Medium Inefficient Hull Repair Unit</t>
  </si>
  <si>
    <t>Medium Infectious Scoped Energy Neutralizer</t>
  </si>
  <si>
    <t>Medium 'Integrative' Hull Repair Unit</t>
  </si>
  <si>
    <t>Medium 'Integrative' Hull Repair Unit Blueprint</t>
  </si>
  <si>
    <t>Medium Inverted Signal Field Projector I</t>
  </si>
  <si>
    <t>Medium Inverted Signal Field Projector I Blueprint</t>
  </si>
  <si>
    <t>Medium Inverted Signal Field Projector II</t>
  </si>
  <si>
    <t>Medium Inverted Signal Field Projector II Blueprint</t>
  </si>
  <si>
    <t>Medium Ionic Field Projector I</t>
  </si>
  <si>
    <t>Medium Ionic Field Projector I Blueprint</t>
  </si>
  <si>
    <t>Medium Ionic Field Projector II</t>
  </si>
  <si>
    <t>Medium Ionic Field Projector II Blueprint</t>
  </si>
  <si>
    <t>Medium Jump Clone Tax I Blueprint</t>
  </si>
  <si>
    <t>Medium Jump Clone Tax II Blueprint</t>
  </si>
  <si>
    <t>Medium Kinetic Armor Reinforcer I</t>
  </si>
  <si>
    <t>Medium Kinetic Armor Reinforcer I Blueprint</t>
  </si>
  <si>
    <t>Medium Kinetic Armor Reinforcer II</t>
  </si>
  <si>
    <t>Medium Kinetic Armor Reinforcer II Blueprint</t>
  </si>
  <si>
    <t>Medium Kinetic Shield Reinforcer I</t>
  </si>
  <si>
    <t>Medium Kinetic Shield Reinforcer I Blueprint</t>
  </si>
  <si>
    <t>Medium Kinetic Shield Reinforcer II</t>
  </si>
  <si>
    <t>Medium Kinetic Shield Reinforcer II Blueprint</t>
  </si>
  <si>
    <t>Medium Knave Scoped Energy Nosferatu</t>
  </si>
  <si>
    <t>Medium Laboratory</t>
  </si>
  <si>
    <t>Medium Laboratory Blueprint</t>
  </si>
  <si>
    <t>Medium Liquid Cooled Electronics I</t>
  </si>
  <si>
    <t>Medium Liquid Cooled Electronics I Blueprint</t>
  </si>
  <si>
    <t>Medium Liquid Cooled Electronics II</t>
  </si>
  <si>
    <t>Medium Liquid Cooled Electronics II Blueprint</t>
  </si>
  <si>
    <t>Medium 'Lone Ranger' Shield Booster</t>
  </si>
  <si>
    <t>Medium 'Lone Ranger' Shield Booster Blueprint</t>
  </si>
  <si>
    <t>Medium Low Friction Nozzle Joints I</t>
  </si>
  <si>
    <t>31155</t>
  </si>
  <si>
    <t>Medium Low Friction Nozzle Joints I Blueprint</t>
  </si>
  <si>
    <t>Medium Low Friction Nozzle Joints II</t>
  </si>
  <si>
    <t>Medium Low Friction Nozzle Joints II Blueprint</t>
  </si>
  <si>
    <t>Medium Loyalty Point Store Reduction I Blueprint</t>
  </si>
  <si>
    <t>Medium Loyalty Point Store Reduction II Blueprint</t>
  </si>
  <si>
    <t>Medium Memetic Algorithm Bank I</t>
  </si>
  <si>
    <t>31240</t>
  </si>
  <si>
    <t>Medium Memetic Algorithm Bank I Blueprint</t>
  </si>
  <si>
    <t>Medium Memetic Algorithm Bank II</t>
  </si>
  <si>
    <t>Medium Memetic Algorithm Bank II Blueprint</t>
  </si>
  <si>
    <t>Medium Mercoxit Mining Crystal Optimization I</t>
  </si>
  <si>
    <t>Medium Mercoxit Mining Crystal Optimization I Blueprint</t>
  </si>
  <si>
    <t>Medium Micro Jump Drive</t>
  </si>
  <si>
    <t>Medium Micro Jump Drive Blueprint</t>
  </si>
  <si>
    <t>Medium Military Beacon</t>
  </si>
  <si>
    <t>Medium Minmatar SKIN - Brutor</t>
  </si>
  <si>
    <t>Medium Minmatar SKIN - Quafe</t>
  </si>
  <si>
    <t>Medium Mobile Siphon Unit</t>
  </si>
  <si>
    <t>Medium Module Manufacturing I Blueprint</t>
  </si>
  <si>
    <t>Medium Module Manufacturing II Blueprint</t>
  </si>
  <si>
    <t>Medium Module Research I</t>
  </si>
  <si>
    <t>Medium Module Research I Blueprint</t>
  </si>
  <si>
    <t>Medium Module Research II</t>
  </si>
  <si>
    <t>Medium Module Research II Blueprint</t>
  </si>
  <si>
    <t>Medium Murky Compact Remote Shield Booster</t>
  </si>
  <si>
    <t>Medium Murky Remote Capacitor Transmitter</t>
  </si>
  <si>
    <t>Medium Mutated Drone</t>
  </si>
  <si>
    <t>Medium Nano Armor Repair Unit I</t>
  </si>
  <si>
    <t>Medium Nanobot Accelerator I</t>
  </si>
  <si>
    <t>Medium Nanobot Accelerator I Blueprint</t>
  </si>
  <si>
    <t>Medium Nanobot Accelerator II</t>
  </si>
  <si>
    <t>Medium Nanobot Accelerator II Blueprint</t>
  </si>
  <si>
    <t>Medium Navy Ammunition Crate</t>
  </si>
  <si>
    <t>Medium Neutron Saturation Injector I</t>
  </si>
  <si>
    <t>Medium 'Notos' Explosive Charge I</t>
  </si>
  <si>
    <t>Medium Observatory Array</t>
  </si>
  <si>
    <t>Medium Observatory Array Blueprint</t>
  </si>
  <si>
    <t>Medium Office Number I Blueprint</t>
  </si>
  <si>
    <t>Medium Office Number II Blueprint</t>
  </si>
  <si>
    <t>Medium Ohm Capacitor Reserve I</t>
  </si>
  <si>
    <t>Medium Partial E95b Remote Capacitor Transmitter</t>
  </si>
  <si>
    <t>Medium Particle Dispersion Augmentor I</t>
  </si>
  <si>
    <t>Medium Particle Dispersion Augmentor I Blueprint</t>
  </si>
  <si>
    <t>Medium Particle Dispersion Augmentor II</t>
  </si>
  <si>
    <t>Medium Particle Dispersion Augmentor II Blueprint</t>
  </si>
  <si>
    <t>Medium Particle Dispersion Projector I</t>
  </si>
  <si>
    <t>Medium Particle Dispersion Projector I Blueprint</t>
  </si>
  <si>
    <t>Medium Particle Dispersion Projector II</t>
  </si>
  <si>
    <t>Medium Particle Dispersion Projector II Blueprint</t>
  </si>
  <si>
    <t>Medium Peculiar Debris Fragment</t>
  </si>
  <si>
    <t>Medium Peculiar Ruin</t>
  </si>
  <si>
    <t>Medium Peroxide Capacitor Power Cell</t>
  </si>
  <si>
    <t>Medium pillar environment</t>
  </si>
  <si>
    <t>Medium Planetary Industry Increase I Blueprint</t>
  </si>
  <si>
    <t>Medium Planetary Industry Increase II Blueprint</t>
  </si>
  <si>
    <t>Medium Plasma Smartbomb I</t>
  </si>
  <si>
    <t>Medium Plasma Smartbomb I Blueprint</t>
  </si>
  <si>
    <t>Medium Plasma Smartbomb II</t>
  </si>
  <si>
    <t>Medium Plasma Smartbomb II Blueprint</t>
  </si>
  <si>
    <t>Medium Polycarbon Engine Housing I</t>
  </si>
  <si>
    <t>31179</t>
  </si>
  <si>
    <t>Medium Polycarbon Engine Housing I Blueprint</t>
  </si>
  <si>
    <t>Medium Polycarbon Engine Housing II</t>
  </si>
  <si>
    <t>Medium Polycarbon Engine Housing II Blueprint</t>
  </si>
  <si>
    <t>Medium Powergrid Subroutine Maximizer I</t>
  </si>
  <si>
    <t>Medium Powergrid Subroutine Maximizer I Blueprint</t>
  </si>
  <si>
    <t>Medium Powergrid Subroutine Maximizer II</t>
  </si>
  <si>
    <t>Medium Powergrid Subroutine Maximizer II Blueprint</t>
  </si>
  <si>
    <t>Medium Precursor Weapon</t>
  </si>
  <si>
    <t>Medium Precursor Weapon Skill Accelerator</t>
  </si>
  <si>
    <t>Medium Processor Overclocking Unit I</t>
  </si>
  <si>
    <t>4395</t>
  </si>
  <si>
    <t>Medium Processor Overclocking Unit I Blueprint</t>
  </si>
  <si>
    <t>Medium Processor Overclocking Unit II</t>
  </si>
  <si>
    <t>Medium Processor Overclocking Unit II Blueprint</t>
  </si>
  <si>
    <t>Medium Projectile Ambit Extension I</t>
  </si>
  <si>
    <t>Medium Projectile Ambit Extension I Blueprint</t>
  </si>
  <si>
    <t>Medium Projectile Ambit Extension II</t>
  </si>
  <si>
    <t>Medium Projectile Ambit Extension II Blueprint</t>
  </si>
  <si>
    <t>Medium Projectile Burst Aerator I</t>
  </si>
  <si>
    <t>Medium Projectile Burst Aerator I Blueprint</t>
  </si>
  <si>
    <t>Medium Projectile Burst Aerator II</t>
  </si>
  <si>
    <t>Medium Projectile Burst Aerator II Blueprint</t>
  </si>
  <si>
    <t>Medium Projectile Collision Accelerator I</t>
  </si>
  <si>
    <t>Medium Projectile Collision Accelerator I Blueprint</t>
  </si>
  <si>
    <t>Medium Projectile Collision Accelerator II</t>
  </si>
  <si>
    <t>Medium Projectile Collision Accelerator II Blueprint</t>
  </si>
  <si>
    <t>Medium Projectile Locus Coordinator I</t>
  </si>
  <si>
    <t>Medium Projectile Locus Coordinator I Blueprint</t>
  </si>
  <si>
    <t>Medium Projectile Locus Coordinator II</t>
  </si>
  <si>
    <t>Medium Projectile Locus Coordinator II Blueprint</t>
  </si>
  <si>
    <t>Medium Projectile Metastasis Adjuster I</t>
  </si>
  <si>
    <t>Medium Projectile Metastasis Adjuster I Blueprint</t>
  </si>
  <si>
    <t>Medium Projectile Metastasis Adjuster II</t>
  </si>
  <si>
    <t>Medium Projectile Metastasis Adjuster II Blueprint</t>
  </si>
  <si>
    <t>Medium Projectile Turret</t>
  </si>
  <si>
    <t>Medium Proton Smartbomb I</t>
  </si>
  <si>
    <t>Medium Proton Smartbomb I Blueprint</t>
  </si>
  <si>
    <t>Medium Proton Smartbomb II</t>
  </si>
  <si>
    <t>Medium Proton Smartbomb II Blueprint</t>
  </si>
  <si>
    <t>Medium Pulse Laser Battery</t>
  </si>
  <si>
    <t>Medium Pulse Laser Battery Blueprint</t>
  </si>
  <si>
    <t>Medium Pulse Laser Specialization</t>
  </si>
  <si>
    <t>Medium Radiative Scoped Remote Capacitor Transmitter</t>
  </si>
  <si>
    <t>Medium Railgun Battery</t>
  </si>
  <si>
    <t>Medium Railgun Battery Blueprint</t>
  </si>
  <si>
    <t>Medium Railgun Specialization</t>
  </si>
  <si>
    <t>Medium Refinery Invulnerable State Default</t>
  </si>
  <si>
    <t>Medium Refinery Placement State Default</t>
  </si>
  <si>
    <t>Medium Refinery Sieged State Default</t>
  </si>
  <si>
    <t>Medium Refinery Vulnerable State Default</t>
  </si>
  <si>
    <t>Medium Remote Armor Repairer I</t>
  </si>
  <si>
    <t>Medium Remote Armor Repairer I Blueprint</t>
  </si>
  <si>
    <t>Medium Remote Armor Repairer II</t>
  </si>
  <si>
    <t>Medium Remote Armor Repairer II Blueprint</t>
  </si>
  <si>
    <t>Medium Remote Capacitor Transmitter I</t>
  </si>
  <si>
    <t>Medium Remote Capacitor Transmitter I Blueprint</t>
  </si>
  <si>
    <t>Medium Remote Capacitor Transmitter II</t>
  </si>
  <si>
    <t>Medium Remote Capacitor Transmitter II Blueprint</t>
  </si>
  <si>
    <t>Medium Remote Hull Repairer I</t>
  </si>
  <si>
    <t>Medium Remote Hull Repairer I Blueprint</t>
  </si>
  <si>
    <t>Medium Remote Hull Repairer II</t>
  </si>
  <si>
    <t>Medium Remote Hull Repairer II Blueprint</t>
  </si>
  <si>
    <t>Medium Remote Repair Augmentor I</t>
  </si>
  <si>
    <t>Medium Remote Repair Augmentor I Blueprint</t>
  </si>
  <si>
    <t>Medium Remote Repair Augmentor II</t>
  </si>
  <si>
    <t>Medium Remote Repair Augmentor II Blueprint</t>
  </si>
  <si>
    <t>Medium Remote Shield Booster I</t>
  </si>
  <si>
    <t>Medium Remote Shield Booster I Blueprint</t>
  </si>
  <si>
    <t>Medium Remote Shield Booster II</t>
  </si>
  <si>
    <t>Medium Remote Shield Booster II Blueprint</t>
  </si>
  <si>
    <t>Medium Rocket Fuel Cache Partition I</t>
  </si>
  <si>
    <t>Medium Rocket Fuel Cache Partition I Blueprint</t>
  </si>
  <si>
    <t>Medium Rocket Fuel Cache Partition II</t>
  </si>
  <si>
    <t>Medium Rocket Fuel Cache Partition II Blueprint</t>
  </si>
  <si>
    <t>Medium Rudimentary Concussion Bomb I</t>
  </si>
  <si>
    <t>Medium Rudimentary Energy Destabilizer I</t>
  </si>
  <si>
    <t>Medium S95a Scoped Remote Shield Booster</t>
  </si>
  <si>
    <t>Medium Salvage Tackle I</t>
  </si>
  <si>
    <t>Medium Salvage Tackle I Blueprint</t>
  </si>
  <si>
    <t>Medium Salvage Tackle II</t>
  </si>
  <si>
    <t>Medium Salvage Tackle II Blueprint</t>
  </si>
  <si>
    <t>Medium Scoped Vorton Projector</t>
  </si>
  <si>
    <t>Medium Scoped Vorton Projector Blueprint</t>
  </si>
  <si>
    <t>Medium Secure Container</t>
  </si>
  <si>
    <t>Medium Secure Container Blueprint</t>
  </si>
  <si>
    <t>Medium Semiconductor Memory Cell I</t>
  </si>
  <si>
    <t>31408</t>
  </si>
  <si>
    <t>Medium Semiconductor Memory Cell I Blueprint</t>
  </si>
  <si>
    <t>Medium Semiconductor Memory Cell II</t>
  </si>
  <si>
    <t>Medium Semiconductor Memory Cell II Blueprint</t>
  </si>
  <si>
    <t>Medium Sentry Damage Augmentor I</t>
  </si>
  <si>
    <t>Medium Sentry Damage Augmentor I Blueprint</t>
  </si>
  <si>
    <t>Medium Sentry Damage Augmentor II</t>
  </si>
  <si>
    <t>Medium Sentry Damage Augmentor II Blueprint</t>
  </si>
  <si>
    <t>Medium Shield Booster I</t>
  </si>
  <si>
    <t>Medium Shield Booster I Blueprint</t>
  </si>
  <si>
    <t>Medium Shield Booster II</t>
  </si>
  <si>
    <t>Medium Shield Booster II Blueprint</t>
  </si>
  <si>
    <t>Medium Shield Extender I</t>
  </si>
  <si>
    <t>3829</t>
  </si>
  <si>
    <t>Medium Shield Extender I Blueprint</t>
  </si>
  <si>
    <t>Medium Shield Extender II</t>
  </si>
  <si>
    <t>Medium Shield Extender II Blueprint</t>
  </si>
  <si>
    <t>Medium Shield Maintenance Bot I</t>
  </si>
  <si>
    <t>Medium Shield Maintenance Bot I Blueprint</t>
  </si>
  <si>
    <t>Medium Shield Maintenance Bot II</t>
  </si>
  <si>
    <t>Medium Shield Maintenance Bot II Blueprint</t>
  </si>
  <si>
    <t>Medium Ship Assembly Array</t>
  </si>
  <si>
    <t>Medium Ship Assembly Array Blueprint</t>
  </si>
  <si>
    <t>Medium Signal Disruption Amplifier I</t>
  </si>
  <si>
    <t>Medium Signal Disruption Amplifier I Blueprint</t>
  </si>
  <si>
    <t>Medium Signal Disruption Amplifier II</t>
  </si>
  <si>
    <t>Medium Signal Disruption Amplifier II Blueprint</t>
  </si>
  <si>
    <t>Medium Signal Focusing Kit I</t>
  </si>
  <si>
    <t>Medium Signal Focusing Kit I Blueprint</t>
  </si>
  <si>
    <t>Medium Signal Focusing Kit II</t>
  </si>
  <si>
    <t>Medium Signal Focusing Kit II Blueprint</t>
  </si>
  <si>
    <t>Medium Sized Sealed Cargo Containers</t>
  </si>
  <si>
    <t>Medium Solace Scoped Remote Armor Repairer</t>
  </si>
  <si>
    <t>Medium Standard Container</t>
  </si>
  <si>
    <t>Medium Standard Container Blueprint</t>
  </si>
  <si>
    <t>Medium Stasis Drone Augmentor I</t>
  </si>
  <si>
    <t>Medium Stasis Drone Augmentor I Blueprint</t>
  </si>
  <si>
    <t>Medium Stasis Drone Augmentor II</t>
  </si>
  <si>
    <t>Medium Stasis Drone Augmentor II Blueprint</t>
  </si>
  <si>
    <t>Medium Storage Array</t>
  </si>
  <si>
    <t>Medium 'Strigoi' Energy Nosferatu</t>
  </si>
  <si>
    <t>Medium 'Strigoi' Energy Nosferatu Blueprint</t>
  </si>
  <si>
    <t>Medium Subordinate Screen Stabilizer I</t>
  </si>
  <si>
    <t>Medium Supplemental Barrier Emitter I</t>
  </si>
  <si>
    <t>Medium Tapered Capacitor Infusion I</t>
  </si>
  <si>
    <t>Medium Targeting System Subcontroller I</t>
  </si>
  <si>
    <t>Medium Targeting System Subcontroller I Blueprint</t>
  </si>
  <si>
    <t>Medium Targeting System Subcontroller II</t>
  </si>
  <si>
    <t>Medium Targeting System Subcontroller II Blueprint</t>
  </si>
  <si>
    <t>Medium Targeting Systems Stabilizer I</t>
  </si>
  <si>
    <t>Medium Targeting Systems Stabilizer I Blueprint</t>
  </si>
  <si>
    <t>Medium Targeting Systems Stabilizer II</t>
  </si>
  <si>
    <t>Medium Targeting Systems Stabilizer II Blueprint</t>
  </si>
  <si>
    <t>Medium Tech I Large Ship Manufacturing I Blueprint</t>
  </si>
  <si>
    <t>Medium Tech I Large Ship Manufacturing II Blueprint</t>
  </si>
  <si>
    <t>Medium Tech I Large Ship Research I</t>
  </si>
  <si>
    <t>Medium Tech I Large Ship Research I Blueprint</t>
  </si>
  <si>
    <t>Medium Tech I Large Ship Research II</t>
  </si>
  <si>
    <t>Medium Tech I Large Ship Research II Blueprint</t>
  </si>
  <si>
    <t>Medium Tech I Medium Ship Manufacturing I Blueprint</t>
  </si>
  <si>
    <t>Medium Tech I Medium Ship Manufacturing II Blueprint</t>
  </si>
  <si>
    <t>Medium Tech I Medium Ship Research I</t>
  </si>
  <si>
    <t>Medium Tech I Medium Ship Research I Blueprint</t>
  </si>
  <si>
    <t>Medium Tech I Medium Ship Research II</t>
  </si>
  <si>
    <t>Medium Tech I Medium Ship Research II Blueprint</t>
  </si>
  <si>
    <t>Medium Tech I Small Ship Manufacturing I Blueprint</t>
  </si>
  <si>
    <t>Medium Tech I Small Ship Manufacturing II Blueprint</t>
  </si>
  <si>
    <t>Medium Tech I Small Ship Research I</t>
  </si>
  <si>
    <t>Medium Tech I Small Ship Research I Blueprint</t>
  </si>
  <si>
    <t>Medium Tech I Small Ship Research II</t>
  </si>
  <si>
    <t>Medium Tech I Small Ship Research II Blueprint</t>
  </si>
  <si>
    <t>Medium Tech II Large Ship Manufacturing I Blueprint</t>
  </si>
  <si>
    <t>Medium Tech II Large Ship Manufacturing II Blueprint</t>
  </si>
  <si>
    <t>Medium Tech II Medium Ship Manufacturing I Blueprint</t>
  </si>
  <si>
    <t>Medium Tech II Medium Ship Manufacturing II Blueprint</t>
  </si>
  <si>
    <t>Medium Tech II Small Ship Manufacturing I Blueprint</t>
  </si>
  <si>
    <t>Medium Tech II Small Ship Manufacturing II Blueprint</t>
  </si>
  <si>
    <t>Medium Thermal Armor Reinforcer I</t>
  </si>
  <si>
    <t>Medium Thermal Armor Reinforcer I Blueprint</t>
  </si>
  <si>
    <t>Medium Thermal Armor Reinforcer II</t>
  </si>
  <si>
    <t>Medium Thermal Armor Reinforcer II Blueprint</t>
  </si>
  <si>
    <t>Medium Thermal Shield Reinforcer I</t>
  </si>
  <si>
    <t>Medium Thermal Shield Reinforcer I Blueprint</t>
  </si>
  <si>
    <t>Medium Thermal Shield Reinforcer II</t>
  </si>
  <si>
    <t>Medium Thermal Shield Reinforcer II Blueprint</t>
  </si>
  <si>
    <t>Medium Tracking Diagnostic Subroutines I</t>
  </si>
  <si>
    <t>Medium Tracking Diagnostic Subroutines I Blueprint</t>
  </si>
  <si>
    <t>Medium Tracking Diagnostic Subroutines II</t>
  </si>
  <si>
    <t>Medium Tracking Diagnostic Subroutines II Blueprint</t>
  </si>
  <si>
    <t>Medium Tractor Beam I</t>
  </si>
  <si>
    <t>Medium Tractor Beam I Blueprint</t>
  </si>
  <si>
    <t>Medium Transverse Bulkhead I</t>
  </si>
  <si>
    <t>33894</t>
  </si>
  <si>
    <t>Medium Transverse Bulkhead I Blueprint</t>
  </si>
  <si>
    <t>Medium Transverse Bulkhead II</t>
  </si>
  <si>
    <t>Medium Transverse Bulkhead II Blueprint</t>
  </si>
  <si>
    <t>Medium Trimark Armor Pump I</t>
  </si>
  <si>
    <t>Medium Trimark Armor Pump I Blueprint</t>
  </si>
  <si>
    <t>Medium Trimark Armor Pump II</t>
  </si>
  <si>
    <t>Medium Trimark Armor Pump II Blueprint</t>
  </si>
  <si>
    <t>Medium Unstable Power Fluctuator I</t>
  </si>
  <si>
    <t>Medium 'Vehemence' Shockwave Charge</t>
  </si>
  <si>
    <t>Medium Vorton Projector</t>
  </si>
  <si>
    <t>Medium Vorton Projector (old)</t>
  </si>
  <si>
    <t>Medium Vorton Projector I</t>
  </si>
  <si>
    <t>Medium Vorton Projector I Blueprint</t>
  </si>
  <si>
    <t>Medium Vorton Projector II</t>
  </si>
  <si>
    <t>Medium Vorton Projector II Blueprint</t>
  </si>
  <si>
    <t>Medium Vorton Specialization</t>
  </si>
  <si>
    <t>Medium Warhead Calefaction Catalyst I</t>
  </si>
  <si>
    <t>Medium Warhead Calefaction Catalyst I Blueprint</t>
  </si>
  <si>
    <t>Medium Warhead Calefaction Catalyst II</t>
  </si>
  <si>
    <t>Medium Warhead Calefaction Catalyst II Blueprint</t>
  </si>
  <si>
    <t>Medium Warhead Flare Catalyst I</t>
  </si>
  <si>
    <t>Medium Warhead Flare Catalyst I Blueprint</t>
  </si>
  <si>
    <t>Medium Warhead Flare Catalyst II</t>
  </si>
  <si>
    <t>Medium Warhead Flare Catalyst II Blueprint</t>
  </si>
  <si>
    <t>Medium Warhead Rigor Catalyst I</t>
  </si>
  <si>
    <t>Medium Warhead Rigor Catalyst I Blueprint</t>
  </si>
  <si>
    <t>Medium Warhead Rigor Catalyst II</t>
  </si>
  <si>
    <t>Medium Warhead Rigor Catalyst II Blueprint</t>
  </si>
  <si>
    <t>Medium Warp Core Optimizer I</t>
  </si>
  <si>
    <t>Medium Warp Core Optimizer I Blueprint</t>
  </si>
  <si>
    <t>Medium Warp Core Optimizer II</t>
  </si>
  <si>
    <t>Medium Warp Core Optimizer II Blueprint</t>
  </si>
  <si>
    <t>Medium YF-12a Smartbomb</t>
  </si>
  <si>
    <t>medium_stretch_PLACEHOLDER</t>
  </si>
  <si>
    <t>Medium-Range Deviant Automata Suppressor</t>
  </si>
  <si>
    <t>Medium-Range Multibody Tracking Pylon</t>
  </si>
  <si>
    <t>Medusa</t>
  </si>
  <si>
    <t>Medusa Blueprint</t>
  </si>
  <si>
    <t>Mega Afocal Maser I</t>
  </si>
  <si>
    <t>Mega Afocal Pulse Maser I</t>
  </si>
  <si>
    <t>Mega Anode Particle Stream I</t>
  </si>
  <si>
    <t>Mega Anode Pulse Particle Stream I</t>
  </si>
  <si>
    <t>Mega Beam Laser I</t>
  </si>
  <si>
    <t>Mega Beam Laser I Blueprint</t>
  </si>
  <si>
    <t>Mega Beam Laser II</t>
  </si>
  <si>
    <t>Mega Beam Laser II Blueprint</t>
  </si>
  <si>
    <t>Mega Modal Laser I</t>
  </si>
  <si>
    <t>Mega Modal Pulse Laser I</t>
  </si>
  <si>
    <t>Mega Modulated Energy Beam I</t>
  </si>
  <si>
    <t>Mega Modulated Pulse Energy Beam I</t>
  </si>
  <si>
    <t>Mega Pulse Laser I</t>
  </si>
  <si>
    <t>Mega Pulse Laser I Blueprint</t>
  </si>
  <si>
    <t>Mega Pulse Laser II</t>
  </si>
  <si>
    <t>Mega Pulse Laser II Blueprint</t>
  </si>
  <si>
    <t>Megacorp Control</t>
  </si>
  <si>
    <t>Megacorp Management</t>
  </si>
  <si>
    <t>40</t>
  </si>
  <si>
    <t>Megathron</t>
  </si>
  <si>
    <t>Megathron (Roden)</t>
  </si>
  <si>
    <t>Megathron Abyssal Firestorm SKIN</t>
  </si>
  <si>
    <t>Megathron Abyssal Glory SKIN</t>
  </si>
  <si>
    <t>Megathron Aurora Universalis SKIN</t>
  </si>
  <si>
    <t>Megathron Biosecurity Responders SKIN</t>
  </si>
  <si>
    <t>Megathron Blueprint</t>
  </si>
  <si>
    <t>Megathron Bow</t>
  </si>
  <si>
    <t>Megathron Deathglow Remnant SKIN</t>
  </si>
  <si>
    <t>Megathron Exoplanets Hunter SKIN</t>
  </si>
  <si>
    <t>Megathron Federal Police SKIN</t>
  </si>
  <si>
    <t>Megathron Federal Strategic Materiel Pack</t>
  </si>
  <si>
    <t>Megathron Federate Issue</t>
  </si>
  <si>
    <t>Megathron Federate Issue Blueprint</t>
  </si>
  <si>
    <t>Megathron Glacial Drift SKIN</t>
  </si>
  <si>
    <t>Megathron Green Demons SKIN</t>
  </si>
  <si>
    <t>Megathron Halcyon Dawn SKIN</t>
  </si>
  <si>
    <t>Megathron Hulk</t>
  </si>
  <si>
    <t>Megathron Hulk Wreck</t>
  </si>
  <si>
    <t>Megathron Hull</t>
  </si>
  <si>
    <t>Megathron Inner Zone Shipping Edition</t>
  </si>
  <si>
    <t>Megathron Inner Zone Shipping Edition Blueprint</t>
  </si>
  <si>
    <t>Megathron Inner Zone Shipping Serenity Only SKIN</t>
  </si>
  <si>
    <t>Megathron Inner Zone Shipping SKIN</t>
  </si>
  <si>
    <t>Megathron Inner Zone Shipping SKIN (30 Days)</t>
  </si>
  <si>
    <t>Megathron Inner Zone Shipping SKIN (365 Days)</t>
  </si>
  <si>
    <t>Megathron Inner Zone Shipping SKIN (7 Days)</t>
  </si>
  <si>
    <t>Megathron Inner Zone Shipping SKIN (90 Days)</t>
  </si>
  <si>
    <t>Megathron Inner Zone Vanguard SKIN</t>
  </si>
  <si>
    <t>Megathron Intaki Syndicate Serenity Only SKIN</t>
  </si>
  <si>
    <t>Megathron Intaki Syndicate SKIN</t>
  </si>
  <si>
    <t>Megathron Intaki Syndicate SKIN (30 Days)</t>
  </si>
  <si>
    <t>Megathron Intaki Syndicate SKIN (365 Days)</t>
  </si>
  <si>
    <t>Megathron Intaki Syndicate SKIN (7 days Limited)</t>
  </si>
  <si>
    <t>Megathron Intaki Syndicate SKIN (7 Days)</t>
  </si>
  <si>
    <t>Megathron Intaki Syndicate SKIN (90 Days)</t>
  </si>
  <si>
    <t>Megathron Kopis Edge SKIN</t>
  </si>
  <si>
    <t>Megathron Luminaire Zenith SKIN</t>
  </si>
  <si>
    <t>Megathron Malagrin Marshlight SKIN</t>
  </si>
  <si>
    <t>Megathron Navy Issue</t>
  </si>
  <si>
    <t>Megathron Navy Issue Abyssal Glory SKIN</t>
  </si>
  <si>
    <t>Megathron Navy Issue Biosecurity Responders SKIN</t>
  </si>
  <si>
    <t>Megathron Navy Issue Blueprint</t>
  </si>
  <si>
    <t>Megathron Navy Issue Exoplanets Hunter SKIN</t>
  </si>
  <si>
    <t>Megathron Navy Issue Glacial Drift SKIN</t>
  </si>
  <si>
    <t>Megathron Navy Issue Halcyon Dawn SKIN</t>
  </si>
  <si>
    <t>Megathron Navy Issue Inner Zone Vanguard SKIN</t>
  </si>
  <si>
    <t>Megathron Navy Issue Intaki Syndicate Serenity Only SKIN</t>
  </si>
  <si>
    <t>Megathron Navy Issue Intaki Syndicate Serenity Only SKIN (30 Days)</t>
  </si>
  <si>
    <t>Megathron Navy Issue Intaki Syndicate Serenity Only SKIN (365 Days)</t>
  </si>
  <si>
    <t>Megathron Navy Issue Intaki Syndicate Serenity Only SKIN (7 Days)</t>
  </si>
  <si>
    <t>Megathron Navy Issue Intaki Syndicate Serenity Only SKIN (90 Days)</t>
  </si>
  <si>
    <t>Megathron Navy Issue Intaki Syndicate SKIN</t>
  </si>
  <si>
    <t>Megathron Navy Issue Intaki Syndicate SKIN (7 days Limited)</t>
  </si>
  <si>
    <t>Megathron Navy Issue Kopis Edge SKIN</t>
  </si>
  <si>
    <t>Megathron Navy Issue Sapphire Sungrazer SKIN</t>
  </si>
  <si>
    <t>Megathron Navy Issue Spirit SKIN</t>
  </si>
  <si>
    <t>Megathron Navy Issue Wreckage</t>
  </si>
  <si>
    <t>Megathron Operation Permafrost SKIN</t>
  </si>
  <si>
    <t>Megathron Police Edition</t>
  </si>
  <si>
    <t>Megathron Police Edition Blueprint</t>
  </si>
  <si>
    <t>Megathron Police SKIN (30 Days)</t>
  </si>
  <si>
    <t>Megathron Police SKIN (365 Days)</t>
  </si>
  <si>
    <t>Megathron Police SKIN (7 Days)</t>
  </si>
  <si>
    <t>Megathron Police SKIN (90 Days)</t>
  </si>
  <si>
    <t>Megathron Quafe Edition</t>
  </si>
  <si>
    <t>Megathron Quafe Edition Blueprint</t>
  </si>
  <si>
    <t>Megathron Quafe Serenity Only SKIN</t>
  </si>
  <si>
    <t>Megathron Quafe SKIN</t>
  </si>
  <si>
    <t>Megathron Quafe SKIN (30 Days)</t>
  </si>
  <si>
    <t>Megathron Quafe SKIN (365 days)</t>
  </si>
  <si>
    <t>Megathron Quafe SKIN (7 Days)</t>
  </si>
  <si>
    <t>Megathron Quafe SKIN (90 Days)</t>
  </si>
  <si>
    <t>Megathron Ruby Sungrazer SKIN</t>
  </si>
  <si>
    <t>Megathron Sapphire Sungrazer SKIN</t>
  </si>
  <si>
    <t>Megathron Scope Syndication YC122 SKIN</t>
  </si>
  <si>
    <t>Megathron Serenity YC117 SKIN</t>
  </si>
  <si>
    <t>Megathron Serenity YC117 SKIN (30 Days)</t>
  </si>
  <si>
    <t>Megathron Serenity YC117 SKIN (365 Days)</t>
  </si>
  <si>
    <t>Megathron Serenity YC117 SKIN (7 Days)</t>
  </si>
  <si>
    <t>Megathron Serenity YC117 SKIN (90 Days)</t>
  </si>
  <si>
    <t>Megathron Serpentis Serenity Only SKIN</t>
  </si>
  <si>
    <t>Megathron Serpentis Serenity Only SKIN (30 Days)</t>
  </si>
  <si>
    <t>Megathron Serpentis Serenity Only SKIN (365 Days)</t>
  </si>
  <si>
    <t>Megathron Serpentis Serenity Only SKIN (7 Days)</t>
  </si>
  <si>
    <t>Megathron Serpentis Serenity Only SKIN (90 Days)</t>
  </si>
  <si>
    <t>Megathron Serpentis SKIN</t>
  </si>
  <si>
    <t>Megathron Spirit SKIN</t>
  </si>
  <si>
    <t>Megathron Strategic Materiel Defender SKIN</t>
  </si>
  <si>
    <t>Megathron Strategic Materiel Defender SKIN (Volatile)</t>
  </si>
  <si>
    <t>Megathron Triglavian Twilight SKIN</t>
  </si>
  <si>
    <t>Megathron under frantic repair</t>
  </si>
  <si>
    <t>Megathron Valimor Legacy Serenity Only SKIN</t>
  </si>
  <si>
    <t>Megathron Valimor Legacy Serenity Only SKIN (30 Days)</t>
  </si>
  <si>
    <t>Megathron Valimor Legacy Serenity Only SKIN (365 Days)</t>
  </si>
  <si>
    <t>Megathron Valimor Legacy Serenity Only SKIN (7 Days)</t>
  </si>
  <si>
    <t>Megathron Valimor Legacy Serenity Only SKIN (90 Days)</t>
  </si>
  <si>
    <t>Megathron Valimor Legacy SKIN</t>
  </si>
  <si>
    <t>Megathron Wreck</t>
  </si>
  <si>
    <t>Megathron Zakura Shumyu SKIN</t>
  </si>
  <si>
    <t>Mekhios Graveyard Wreck</t>
  </si>
  <si>
    <t>'Melete' Basic-L G-I</t>
  </si>
  <si>
    <t>Melted Capacitor Console</t>
  </si>
  <si>
    <t>25603</t>
  </si>
  <si>
    <t>Melted Heat Sink</t>
  </si>
  <si>
    <t>Melted Nanoribbons</t>
  </si>
  <si>
    <t>Melted Scraps of Capsule Plating</t>
  </si>
  <si>
    <t>Melted Snowball</t>
  </si>
  <si>
    <t>Melted Snowball CVII</t>
  </si>
  <si>
    <t>Melted Snowball CX</t>
  </si>
  <si>
    <t>Melted Snowball CXIV</t>
  </si>
  <si>
    <t>Meltwater-Snowball Exchanger</t>
  </si>
  <si>
    <t>'Membrane' Complex Cardiac Regulator</t>
  </si>
  <si>
    <t>'Memnon' Assault G-I+</t>
  </si>
  <si>
    <t>Memory Augmentation - Advanced</t>
  </si>
  <si>
    <t>Memory Augmentation - Basic</t>
  </si>
  <si>
    <t>Memory Augmentation - Elite</t>
  </si>
  <si>
    <t>Memory Augmentation - Improved</t>
  </si>
  <si>
    <t>Memory Augmentation - Standard</t>
  </si>
  <si>
    <t>'Mendicant' Signal Booster I</t>
  </si>
  <si>
    <t>'Menhir' Enhanced Armor Repairer</t>
  </si>
  <si>
    <t>'Menpo' Basic-H ck.0</t>
  </si>
  <si>
    <t>Men's Mirelle" Upwell Executive Spectacles"</t>
  </si>
  <si>
    <t>Men's &amp; Women's Frostline Exploration Suit</t>
  </si>
  <si>
    <t>Men's Ace of Podhunters Boots</t>
  </si>
  <si>
    <t>Men's Ace of Podhunters Jacket</t>
  </si>
  <si>
    <t>Men's Ace of Podhunters Pants</t>
  </si>
  <si>
    <t>Men's AIR Claim Surveyor Suit</t>
  </si>
  <si>
    <t>Men's Albedo Affluence Jacket</t>
  </si>
  <si>
    <t>Men's Albedo Affluence Pants</t>
  </si>
  <si>
    <t>Men's 'Amaranthine Divide' Facial Augmentation</t>
  </si>
  <si>
    <t>Men's Amarr Courtly Robe</t>
  </si>
  <si>
    <t>Men's Amarr Devotional Robe</t>
  </si>
  <si>
    <t>Men's Amarr Empire Command Jacket</t>
  </si>
  <si>
    <t>Men's Amarr Empire Exploration Suit</t>
  </si>
  <si>
    <t>Men's Amarr 'Loyalist' T-Shirt</t>
  </si>
  <si>
    <t>Men's 'Ascend' Boots (brown/gold)</t>
  </si>
  <si>
    <t>Men's 'Ascend' Boots (grey/silver)</t>
  </si>
  <si>
    <t>Men's 'Ascend' Boots (maroon/black)</t>
  </si>
  <si>
    <t>Men's 'Ascend' Boots (royal)</t>
  </si>
  <si>
    <t>Men's 'Ascend' Boots (white/gold)</t>
  </si>
  <si>
    <t>Men's Aurora Universalis Cap</t>
  </si>
  <si>
    <t>Men's Aurora Universalis T-Shirt</t>
  </si>
  <si>
    <t>Men's Azure Abundance Jacket</t>
  </si>
  <si>
    <t>Men's Azure Abundance Pants</t>
  </si>
  <si>
    <t>Men's 'Barbatus Glimmer' Facial Augmentation</t>
  </si>
  <si>
    <t>Men's 'Barbatus Medicus' Facial Augmentation</t>
  </si>
  <si>
    <t>Men's 'Barbatus Medicus' Facial Augmentation (OLD)</t>
  </si>
  <si>
    <t>Men's 'Barbatus Semiotique' Facial Augmentation</t>
  </si>
  <si>
    <t>Men's Beret (Blood Raiders)</t>
  </si>
  <si>
    <t>Men's Bioadaptive Kybernaut Combat Suit</t>
  </si>
  <si>
    <t>Men's BioCrystal Protective Glasses</t>
  </si>
  <si>
    <t>Men's BioCrystal Protective Glasses (OLD)</t>
  </si>
  <si>
    <t>Men's Biosecurity Response Team Coat</t>
  </si>
  <si>
    <t>Men's Biosecurity Response Team Mask</t>
  </si>
  <si>
    <t>Men's Biosecurity Response Team Mask (OLD)</t>
  </si>
  <si>
    <t>Men's 'Bitwave Glacier' Augmentation</t>
  </si>
  <si>
    <t>Men's 'Boarder' Cap (Digital Camo)</t>
  </si>
  <si>
    <t>Men's 'Boneweld' Facial Augmentation</t>
  </si>
  <si>
    <t>Men's 'Bridgestat' Facial Augmentation</t>
  </si>
  <si>
    <t>Men's Caldari 'Patriot' T-Shirt</t>
  </si>
  <si>
    <t>Men's Caldari State Exploration Suit</t>
  </si>
  <si>
    <t>Men's Caldari State Officer Jacket</t>
  </si>
  <si>
    <t>Men's Cap (Blood Raiders)</t>
  </si>
  <si>
    <t>Men's Cap (Guristas)</t>
  </si>
  <si>
    <t>Men's Capsuleer Day XIX Hoodie</t>
  </si>
  <si>
    <t>Men's Capsuleer Day XVI Cap</t>
  </si>
  <si>
    <t>Men's Capsuleer Day XVI T-Shirt</t>
  </si>
  <si>
    <t>Men's Capsuleer Day XVII Cap</t>
  </si>
  <si>
    <t>Men's Capsuleer Day XVII T-Shirt</t>
  </si>
  <si>
    <t>Men's Capsuleer Day XVIII Cap</t>
  </si>
  <si>
    <t>Men's Capsuleer Day XVIII T-Shirt</t>
  </si>
  <si>
    <t>Men's Capsuleer Elite XIX Hoodie</t>
  </si>
  <si>
    <t>Men's Capsuleer Elite XV Cap</t>
  </si>
  <si>
    <t>Men's Capsuleer Elite XV T-Shirt</t>
  </si>
  <si>
    <t>Men's Capsuleer Networker XV Cap</t>
  </si>
  <si>
    <t>Men's Capsuleer Networker XV Suit</t>
  </si>
  <si>
    <t>Men's Capsuleer Networker XV T-Shirt</t>
  </si>
  <si>
    <t>Men's 'Circuitrun' Facial Augmentation</t>
  </si>
  <si>
    <t>Men's 'Commando' Pants (black wax)</t>
  </si>
  <si>
    <t>Men's 'Commando' Pants (black)</t>
  </si>
  <si>
    <t>Men's 'Commando' Pants (blue)</t>
  </si>
  <si>
    <t>Men's 'Commando' Pants (brown camo)</t>
  </si>
  <si>
    <t>Men's 'Commando' Pants (gold/black)</t>
  </si>
  <si>
    <t>Men's 'Commando' Pants (gray/black)</t>
  </si>
  <si>
    <t>Men's 'Commando' Pants (green camo)</t>
  </si>
  <si>
    <t>Men's 'Commando' Pants (red/black)</t>
  </si>
  <si>
    <t>Men's CONCORD 'Solitaire' Survival Suit</t>
  </si>
  <si>
    <t>Men's CONCORD Test Pilot T-Shirt</t>
  </si>
  <si>
    <t>Men's Corporate Troubleshooter Gear</t>
  </si>
  <si>
    <t>Men's 'Crimson Harvest' Cap</t>
  </si>
  <si>
    <t>Men's 'Crimson Harvest' Jacket</t>
  </si>
  <si>
    <t>Men's 'Crimson Harvest' T-Shirt</t>
  </si>
  <si>
    <t>Men's 'Crusader' Beret (Amarr Empire)</t>
  </si>
  <si>
    <t>Men's 'Crusher' Cybernetic Arm (black and orange left)</t>
  </si>
  <si>
    <t>Men's 'Crusher' Cybernetic Arm (black and orange right)</t>
  </si>
  <si>
    <t>Men's 'Crusher' Cybernetic Arm (black and red left)</t>
  </si>
  <si>
    <t>Men's 'Crusher' Cybernetic Arm (black and red right)</t>
  </si>
  <si>
    <t>Men's 'Crusher' Cybernetic Arm (black and yellow left)</t>
  </si>
  <si>
    <t>Men's 'Crusher' Cybernetic Arm (black and yellow right)</t>
  </si>
  <si>
    <t>Men's 'Crusher' Cybernetic Arm (blue and white left)</t>
  </si>
  <si>
    <t>Men's 'Crusher' Cybernetic Arm (blue and white right)</t>
  </si>
  <si>
    <t>Men's 'Crusher' Cybernetic Arm (green and yellow left)</t>
  </si>
  <si>
    <t>Men's 'Crusher' Cybernetic Arm (green and yellow right)</t>
  </si>
  <si>
    <t>Men's 'Crusher' Cybernetic Arm (green camo left)</t>
  </si>
  <si>
    <t>Men's 'Crusher' Cybernetic Arm (green camo right)</t>
  </si>
  <si>
    <t>Men's 'Crusher' Cybernetic Arm (gunmetal left)</t>
  </si>
  <si>
    <t>Men's 'Crusher' Cybernetic Arm (gunmetal right)</t>
  </si>
  <si>
    <t>Men's 'Curate' Coat (black/silver)</t>
  </si>
  <si>
    <t>Men's 'Curate' Coat (dark bronze)</t>
  </si>
  <si>
    <t>Men's 'Curate' Coat (festive)</t>
  </si>
  <si>
    <t>Men's 'Curate' Coat (red/gold)</t>
  </si>
  <si>
    <t>Men's 'Curate' Coat (royal gold)</t>
  </si>
  <si>
    <t>Men's 'Curate' Coat (white gold)</t>
  </si>
  <si>
    <t>Men's DED Cryptologic Technician Coat</t>
  </si>
  <si>
    <t>Men's 'Defender' Beret (Gallente Federation)</t>
  </si>
  <si>
    <t>Men's 'Domino Turquoise' Facial Augmentation</t>
  </si>
  <si>
    <t>Men's 'Dread' Beret (Guristas)</t>
  </si>
  <si>
    <t>Men's EDENCOM 'Defiant' Combat Suit</t>
  </si>
  <si>
    <t>Men's EDENCOM 'Reliant' Beret</t>
  </si>
  <si>
    <t>Men's EDENCOM 'Reliant' T-Shirt</t>
  </si>
  <si>
    <t>Men's EDENCOM 'Valiant' Command Jacket</t>
  </si>
  <si>
    <t>Men's 'Eico Auroralite' Facial Augmentation</t>
  </si>
  <si>
    <t>Men's 'Eico Azurbrak' Facial Augmentation</t>
  </si>
  <si>
    <t>Men's 'Eico BioSec' Facial Augmentation</t>
  </si>
  <si>
    <t>Men's 'Eico BioSec' Facial Augmentation (OLD)</t>
  </si>
  <si>
    <t>Men's 'Eico Flamjaw' Facial Augmentation</t>
  </si>
  <si>
    <t>Men's 'Eico Hexarc' Facial Augmentation</t>
  </si>
  <si>
    <t>Men's 'Eico Redarc XVI' Facial Augmentation</t>
  </si>
  <si>
    <t>Men's 'Eico Zygomandiba' Facial Augmentation</t>
  </si>
  <si>
    <t>Men's 'Emergent Threats' T-shirt YC 117</t>
  </si>
  <si>
    <t>Men's Empyrean Dragons Jacket</t>
  </si>
  <si>
    <t>Men's 'Esquire' Coat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</si>
  <si>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</si>
  <si>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</si>
  <si>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</si>
  <si>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</si>
  <si>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</si>
  <si>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</si>
  <si>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</si>
  <si>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Exoplanets Data Analyst Lab Coat</t>
  </si>
  <si>
    <t>Men's Exoplanets Hunter Cap</t>
  </si>
  <si>
    <t>Men's Exoplanets Hunter Mission Suit</t>
  </si>
  <si>
    <t>Men's Exoplanets Hunter T-shirt</t>
  </si>
  <si>
    <t>Men's Exoplanets Program Director Coat</t>
  </si>
  <si>
    <t>Men's 'Farsight' Augmented Spectacles</t>
  </si>
  <si>
    <t>Men's 'Fatal Elite' Beret</t>
  </si>
  <si>
    <t>Men's 'Fatal Elite' Combat Boots</t>
  </si>
  <si>
    <t>Men's 'Fatal Elite' Combat Jacket</t>
  </si>
  <si>
    <t>Men's 'Fatal Elite' Combat Pants</t>
  </si>
  <si>
    <t>Men's 'Federal Defender' Beret</t>
  </si>
  <si>
    <t>Men's 'Federal Defender' Jacket</t>
  </si>
  <si>
    <t>Men's 'Federal Defender' Pants</t>
  </si>
  <si>
    <t>Men's Federal Strategic Materiel Jacket</t>
  </si>
  <si>
    <t>Men's Federation Commander's Dress Jacket</t>
  </si>
  <si>
    <t>Men's Federation Commander's Dress Pants</t>
  </si>
  <si>
    <t>Men's Federation Grand Prix 'Pit Stop' Cap</t>
  </si>
  <si>
    <t>Men's Federation Stargate Crew Pants</t>
  </si>
  <si>
    <t>Men's Federation Stargate Crew Shoes</t>
  </si>
  <si>
    <t>Men's Federation Stargate Crew Top</t>
  </si>
  <si>
    <t>Men's 'Field Marshal' Coat</t>
  </si>
  <si>
    <t>Men's 'Field Marshal' Coat (green)</t>
  </si>
  <si>
    <t>Men's 'Form' T-shirt (black)</t>
  </si>
  <si>
    <t>Men's 'Form' T-shirt (Blood Raiders)</t>
  </si>
  <si>
    <t>Men's 'Form' T-shirt (blue)</t>
  </si>
  <si>
    <t>Men's 'Form' T-shirt (brown)</t>
  </si>
  <si>
    <t>Men's 'Form' T-shirt (dark blue)</t>
  </si>
  <si>
    <t>Men's 'Form' T-shirt (dark camo)</t>
  </si>
  <si>
    <t>Men's 'Form' T-shirt (dark red)</t>
  </si>
  <si>
    <t>Men's 'Form' T-shirt (desert camo)</t>
  </si>
  <si>
    <t>Men's 'Form' T-shirt (khaki)</t>
  </si>
  <si>
    <t>Men's 'Form' T-shirt (light gray)</t>
  </si>
  <si>
    <t>Men's 'Form' T-shirt (olive)</t>
  </si>
  <si>
    <t>Men's 'Form' T-shirt (white)</t>
  </si>
  <si>
    <t>Men's Frontier Safeguarder T-Shirt</t>
  </si>
  <si>
    <t>Men's Frostline Exploration Suit</t>
  </si>
  <si>
    <t>Men's Gallente 'Defender' T-Shirt</t>
  </si>
  <si>
    <t>Men's Gallente Federation Command Jacket</t>
  </si>
  <si>
    <t>Men's Gallente Federation Exploration Suit</t>
  </si>
  <si>
    <t>Men's Genolution Combat Suit</t>
  </si>
  <si>
    <t>Men's Genolution Tactical Goggles</t>
  </si>
  <si>
    <t>Men's 'Glamstreak' Facial Augmentation</t>
  </si>
  <si>
    <t>Men's 'Glass Semiotique' Monocle Interface (right)</t>
  </si>
  <si>
    <t>Men's Grand Prix Racing Jacket</t>
  </si>
  <si>
    <t>Men's 'Grimglam' Facial Augmentation</t>
  </si>
  <si>
    <t>Men's 'Hephaestus' Pants (blue)</t>
  </si>
  <si>
    <t>Men's 'Hephaestus' Pants (cyan)</t>
  </si>
  <si>
    <t>Men's 'Hephaestus' Pants (desert)</t>
  </si>
  <si>
    <t>Men's 'Hephaestus' Pants (gray/orange)</t>
  </si>
  <si>
    <t>Men's 'Hephaestus' Pants (green)</t>
  </si>
  <si>
    <t>Men's 'Hephaestus' Pants (white/red)</t>
  </si>
  <si>
    <t>Men's 'Hephaestus' Shirt (blue)</t>
  </si>
  <si>
    <t>Men's 'Hephaestus' Shirt (cyan)</t>
  </si>
  <si>
    <t>Men's 'Hephaestus' Shirt (desert)</t>
  </si>
  <si>
    <t>Men's 'Hephaestus' Shirt (gray/orange)</t>
  </si>
  <si>
    <t>Men's 'Hephaestus' Shirt (green)</t>
  </si>
  <si>
    <t>Men's 'Hephaestus' Shirt (white/red)</t>
  </si>
  <si>
    <t>Men's 'Hephaestus' Shoes (blue)</t>
  </si>
  <si>
    <t>Men's 'Hephaestus' Shoes (cyan)</t>
  </si>
  <si>
    <t>Men's 'Hephaestus' Shoes (desert)</t>
  </si>
  <si>
    <t>Men's 'Hephaestus' Shoes (gray/orange)</t>
  </si>
  <si>
    <t>Men's 'Hephaestus' Shoes (green)</t>
  </si>
  <si>
    <t>Men's 'Hephaestus' Shoes (white/red)</t>
  </si>
  <si>
    <t>Men's 'Humanitarian' T-shirt YC 115</t>
  </si>
  <si>
    <t>Men's 'Humanitarian' T-shirt YC 117</t>
  </si>
  <si>
    <t>Men's 'Hyper' Racing Jacket</t>
  </si>
  <si>
    <t>Men's IGC Location Scout Suit</t>
  </si>
  <si>
    <t>Men's 'Impact' Jacket (dark red)</t>
  </si>
  <si>
    <t>Men's 'Impact' Jacket (graphite)</t>
  </si>
  <si>
    <t>Men's 'Impact' Jacket (green camo)</t>
  </si>
  <si>
    <t>Men's 'Impact' Jacket (monochrome)</t>
  </si>
  <si>
    <t>Men's 'Impact' Jacket (reflective blue)</t>
  </si>
  <si>
    <t>Men's Imperial Commander's Dress Jacket</t>
  </si>
  <si>
    <t>Men's Imperial Commander's Dress Pants</t>
  </si>
  <si>
    <t>Men's 'Imperial Loyalist' Beret</t>
  </si>
  <si>
    <t>Men's 'Imperial Loyalist' Jacket</t>
  </si>
  <si>
    <t>Men's 'Imperial Loyalist' Pants</t>
  </si>
  <si>
    <t>Men's Imperial Stargate Crew Pants</t>
  </si>
  <si>
    <t>Men's Imperial Stargate Crew Shoes</t>
  </si>
  <si>
    <t>Men's Imperial Stargate Crew Top</t>
  </si>
  <si>
    <t>Men's Imperial War Reserves Jacket</t>
  </si>
  <si>
    <t>Men's Interstellar Convergence T-Shirt</t>
  </si>
  <si>
    <t>Men's Jita 4-4 Crew Pants</t>
  </si>
  <si>
    <t>Men's Jita 4-4 Crew Shoes</t>
  </si>
  <si>
    <t>Men's Jita 4-4 Crew Top</t>
  </si>
  <si>
    <t>Men's Jita 4-4 Executive Jacket</t>
  </si>
  <si>
    <t>Men's Jita 4-4 Executive Pants</t>
  </si>
  <si>
    <t>Men's Kimotoro Eskeitan Commander's Jacket</t>
  </si>
  <si>
    <t>Men's Kimotoro Eskeitan Commander's Pants</t>
  </si>
  <si>
    <t>Men's 'Kybernaut Clade' Beret</t>
  </si>
  <si>
    <t>Men's 'Kybernaut Clade' T-Shirt</t>
  </si>
  <si>
    <t>Men's 'Liberator' Beret (Minmatar Republic)</t>
  </si>
  <si>
    <t>Men's 'Liberator' Cap (Minmatar Republic)</t>
  </si>
  <si>
    <t>Men's 'Lockstep' Boots</t>
  </si>
  <si>
    <t>Men's 'Lockstep' Boots (true black)</t>
  </si>
  <si>
    <t>Men's 'Lockstep' Boots (worn brown)</t>
  </si>
  <si>
    <t>Men's 'Luxury' T-shirt</t>
  </si>
  <si>
    <t>Men's 'March' Boots (Black)</t>
  </si>
  <si>
    <t>Men's 'March' Boots (Blue)</t>
  </si>
  <si>
    <t>Men's 'March' Boots (Brown)</t>
  </si>
  <si>
    <t>Men's 'March' Boots (Graphite)</t>
  </si>
  <si>
    <t>Men's 'March' Boots (White)</t>
  </si>
  <si>
    <t>Men's 'Marshal' Jacket (Amarr)</t>
  </si>
  <si>
    <t>Men's 'Marshal' Jacket (Angel Cartel)</t>
  </si>
  <si>
    <t>Men's 'Marshal' Jacket (Blood Raiders black/red)</t>
  </si>
  <si>
    <t>Men's 'Marshal' Jacket (Blood Raiders)</t>
  </si>
  <si>
    <t>Men's 'Marshal' Jacket (Caldari)</t>
  </si>
  <si>
    <t>Men's 'Marshal' Jacket (Gallente)</t>
  </si>
  <si>
    <t>Men's 'Marshal' Jacket (Guristas)</t>
  </si>
  <si>
    <t>Men's 'Marshal' Jacket (InterBus)</t>
  </si>
  <si>
    <t>Men's 'Marshal' Jacket (Minmatar)</t>
  </si>
  <si>
    <t>Men's 'Marshal' Jacket (Mordu's Legion)</t>
  </si>
  <si>
    <t>Men's 'Marshal' Jacket (ORE)</t>
  </si>
  <si>
    <t>Men's 'Marshal' Jacket (Sansha's Nation)</t>
  </si>
  <si>
    <t>Men's 'Marshal' Jacket (Serpentis)</t>
  </si>
  <si>
    <t>Men's 'Marshal' Jacket (Sisters of EVE)</t>
  </si>
  <si>
    <t>Men's Minmatar 'Freedom Fighter' Cap</t>
  </si>
  <si>
    <t>Men's Minmatar 'Freedom Fighter' T-Shirt</t>
  </si>
  <si>
    <t>Men's Minmatar 'Liberator' T-Shirt</t>
  </si>
  <si>
    <t>Men's Minmatar 'Rebellion' Cap</t>
  </si>
  <si>
    <t>Men's Minmatar 'Rebellion' T-Shirt</t>
  </si>
  <si>
    <t>Men's Minmatar Republic Exploration Suit</t>
  </si>
  <si>
    <t>Men's Minmatar Republic Officer Jacket</t>
  </si>
  <si>
    <t>Men's 'Mirelle' Pants (Upwell)</t>
  </si>
  <si>
    <t>Men's 'Mirelle' T-Shirt (Upwell)</t>
  </si>
  <si>
    <t>Men's 'Mirelle' Upwell Executive Coat</t>
  </si>
  <si>
    <t>Men's 'Mistborne Rime' Augmentation</t>
  </si>
  <si>
    <t>Men's 'New Eden Open I' T-shirt YC 114</t>
  </si>
  <si>
    <t>Men's 'New Eden Open II' T-shirt YC 116</t>
  </si>
  <si>
    <t>Men's 'Nova' Headwear (black)</t>
  </si>
  <si>
    <t>Men's 'Nova' Headwear (bronze)</t>
  </si>
  <si>
    <t>Men's 'Nova' Headwear (gold)</t>
  </si>
  <si>
    <t>Men's 'Nova' Headwear (silver)</t>
  </si>
  <si>
    <t>Men's Obsidian Opulence Jacket</t>
  </si>
  <si>
    <t>Men's Obsidian Opulence Pants</t>
  </si>
  <si>
    <t>Men's 'Oculina Carmina' Facial Augmentation</t>
  </si>
  <si>
    <t>Men's 'Orb Semiotique' Synthetic Eye (right)</t>
  </si>
  <si>
    <t>Men's ORE Claim Surveyor Suit</t>
  </si>
  <si>
    <t>Men's 'Outlaw' Boots (Blood Raiders)</t>
  </si>
  <si>
    <t>Men's 'Outlaw' Boots (Guristas)</t>
  </si>
  <si>
    <t>Men's 'Outlaw' Boots (Sansha's Nation)</t>
  </si>
  <si>
    <t>Men's 'Outlaw' Jacket (Blood Raiders extra red)</t>
  </si>
  <si>
    <t>Men's 'Outlaw' Jacket (Blood Raiders)</t>
  </si>
  <si>
    <t>Men's 'Outlaw' Jacket (Burnt Orange)</t>
  </si>
  <si>
    <t>Men's 'Outlaw' Jacket (Guristas)</t>
  </si>
  <si>
    <t>Men's 'Outlaw' Jacket (Sansha's Nation)</t>
  </si>
  <si>
    <t>Men's 'Outlaw' Pants (Blood Raiders)</t>
  </si>
  <si>
    <t>Men's 'Outlaw' Pants (Guristas)</t>
  </si>
  <si>
    <t>Men's 'Outlaw' Pants (Sansha's Nation)</t>
  </si>
  <si>
    <t>Men's Paradoxical Scarf</t>
  </si>
  <si>
    <t>Men's Permaband Tour Cap</t>
  </si>
  <si>
    <t>Men's Permaband Tour T-Shirt</t>
  </si>
  <si>
    <t>Men's 'Phanca' Cybernetic Arm (left)</t>
  </si>
  <si>
    <t>Men's 'Phanca' Cybernetic Arm (right)</t>
  </si>
  <si>
    <t>Men's 'Pithum' Beret (Guristas)</t>
  </si>
  <si>
    <t>Men's Polar Aurora Exploration Suit</t>
  </si>
  <si>
    <t>Men's 'Precision' Boots</t>
  </si>
  <si>
    <t>Men's 'Precision' Boots (brown)</t>
  </si>
  <si>
    <t>Men's 'Precision' Boots (gray)</t>
  </si>
  <si>
    <t>Men's 'Precision' Boots (tan)</t>
  </si>
  <si>
    <t>Men's Project Discovery Cytometry Cap</t>
  </si>
  <si>
    <t>Men's Project Discovery Cytometry Cap (OLD)</t>
  </si>
  <si>
    <t>Men's Project Discovery Cytometry T-Shirt</t>
  </si>
  <si>
    <t>Men's Project Discovery Cytometry T-Shirt (OLD)</t>
  </si>
  <si>
    <t>Men's Proper Dapper Outfit</t>
  </si>
  <si>
    <t>Men's 'Protector' Beret (Caldari State)</t>
  </si>
  <si>
    <t>Men's 'Proven Kybernaut' Combat Suit</t>
  </si>
  <si>
    <t>Men's 'Quafe' T-shirt YC 113</t>
  </si>
  <si>
    <t>Men's 'Quafe' T-shirt YC 114</t>
  </si>
  <si>
    <t>Men's 'Quafe' T-shirt YC 115</t>
  </si>
  <si>
    <t>Men's 'Quafe' T-shirt YC 116</t>
  </si>
  <si>
    <t>Men's 'Quafethron' T-shirt</t>
  </si>
  <si>
    <t>Men's Radioactives Reclamation Goggles</t>
  </si>
  <si>
    <t>Men's Radioactives Reclamation Suit</t>
  </si>
  <si>
    <t>Men's 'Red Star' T-shirt</t>
  </si>
  <si>
    <t>Men's Republic Commander's Dress Jacket</t>
  </si>
  <si>
    <t>Men's Republic Commander's Dress Pants</t>
  </si>
  <si>
    <t>Men's Republic Fleet Ordnance Jacket</t>
  </si>
  <si>
    <t>Men's Republic Service Tattoo (Brutor)</t>
  </si>
  <si>
    <t>Men's Republic Service Tattoo (Krusual)</t>
  </si>
  <si>
    <t>Men's Republic Service Tattoo (Nefantar)</t>
  </si>
  <si>
    <t>Men's Republic Service Tattoo (Sebiestor)</t>
  </si>
  <si>
    <t>Men's Republic Service Tattoo (Starkmanir)</t>
  </si>
  <si>
    <t>Men's Republic Service Tattoo (Thukker)</t>
  </si>
  <si>
    <t>Men's Republic Service Tattoo (Vherokior)</t>
  </si>
  <si>
    <t>Men's Republic Stargate Crew Pants</t>
  </si>
  <si>
    <t>Men's Republic Stargate Crew Shoes</t>
  </si>
  <si>
    <t>Men's Republic Stargate Crew Top</t>
  </si>
  <si>
    <t>Men's 'Republic Valklear' Beret</t>
  </si>
  <si>
    <t>Men's 'Republic Valklear' Jacket</t>
  </si>
  <si>
    <t>Men's 'Republic Valklear' Pants</t>
  </si>
  <si>
    <t>Men's 'Rider' Pants (black silver)</t>
  </si>
  <si>
    <t>Men's 'Rider' Pants (red gold)</t>
  </si>
  <si>
    <t>Men's 'Rider' Pants (reflective blue)</t>
  </si>
  <si>
    <t>Men's 'Rider' Pants (royal gold)</t>
  </si>
  <si>
    <t>Men's 'Rider' Pants (white gold)</t>
  </si>
  <si>
    <t>Men's 'Rikkadori' Facial Augmentation</t>
  </si>
  <si>
    <t>Men's Rubedo Richesse Jacket</t>
  </si>
  <si>
    <t>Men's Rubedo Richesse Pants</t>
  </si>
  <si>
    <t>Men's 'RubySet TorsoRig' Body Augmentation</t>
  </si>
  <si>
    <t>Men's 'Sable' Cap (Black)</t>
  </si>
  <si>
    <t>Men's 'Saikadori' Facial Augmentation</t>
  </si>
  <si>
    <t>Men's 'Sanguine Harvest' Pants</t>
  </si>
  <si>
    <t>Men's 'Sanguine Harvest' Shoes</t>
  </si>
  <si>
    <t>Men's 'Sanguine Harvest' T-Shirt</t>
  </si>
  <si>
    <t>Men's SARO 'Black Troop' Combat Suit</t>
  </si>
  <si>
    <t>Men's Scope Network Special Correspondent Suit</t>
  </si>
  <si>
    <t>Men's 'Semiotique Sports' Pants</t>
  </si>
  <si>
    <t>Men's 'Semiotique Sports' Shoes</t>
  </si>
  <si>
    <t>Men's 'Semiotique Superluminal' Jacket</t>
  </si>
  <si>
    <t>Men's 'Semiotique Superluminal' Pants</t>
  </si>
  <si>
    <t>Men's 'Semiotique Superluminal' Shades</t>
  </si>
  <si>
    <t>Men's 'Semiotique TorsoRig' Body Augmentation</t>
  </si>
  <si>
    <t>Men's 'Serpentis' T-shirt (olive/black)</t>
  </si>
  <si>
    <t>Men's 'Setcouple' Facial Augmentation</t>
  </si>
  <si>
    <t>Men's Silver Supremacy Jacket</t>
  </si>
  <si>
    <t>Men's Silver Supremacy Pants</t>
  </si>
  <si>
    <t>Men's Sisters of EVE Advanced Combat Suit</t>
  </si>
  <si>
    <t>Men's Sisters of EVE Analysis Coat</t>
  </si>
  <si>
    <t>Men's SOE Enhanced Biosecurity Mask</t>
  </si>
  <si>
    <t>Men's SOE Expeditionary Suit</t>
  </si>
  <si>
    <t>Men's 'Source' Coat (black)</t>
  </si>
  <si>
    <t>Men's State Commander's Dress Jacket</t>
  </si>
  <si>
    <t>Men's State Commander's Dress Pants</t>
  </si>
  <si>
    <t>Men's State Military Stockpile Jacket</t>
  </si>
  <si>
    <t>Men's 'State Protector' Beret</t>
  </si>
  <si>
    <t>Men's 'State Protector' Jacket</t>
  </si>
  <si>
    <t>Men's 'State Protector' Pants</t>
  </si>
  <si>
    <t>Men's State Stargate Crew Pants</t>
  </si>
  <si>
    <t>Men's State Stargate Crew Shoes</t>
  </si>
  <si>
    <t>Men's State Stargate Crew Top</t>
  </si>
  <si>
    <t>Men's 'Sterling' Dress Shirt (black)</t>
  </si>
  <si>
    <t>Men's 'Sterling' Dress Shirt (dust)</t>
  </si>
  <si>
    <t>Men's 'Sterling' Dress Shirt (gold leather)</t>
  </si>
  <si>
    <t>Men's 'Sterling' Dress Shirt (gray)</t>
  </si>
  <si>
    <t>Men's 'Sterling' Dress Shirt (Ishukone Special Edition)</t>
  </si>
  <si>
    <t>Men's 'Sterling' Dress Shirt (navy)</t>
  </si>
  <si>
    <t>Men's 'Sterling' Dress Shirt (olive)</t>
  </si>
  <si>
    <t>Men's 'Sterling' Dress Shirt (red/black leather)</t>
  </si>
  <si>
    <t>Men's 'Sterling' Dress Shirt (white)</t>
  </si>
  <si>
    <t>Men's 'Sterling' Dress Shirt (white/blue)</t>
  </si>
  <si>
    <t>Men's 'Street' Shirt (black)</t>
  </si>
  <si>
    <t>Men's 'Street' Shirt (blue)</t>
  </si>
  <si>
    <t>Men's 'Street' Shirt (brown camo)</t>
  </si>
  <si>
    <t>Men's 'Street' Shirt (brown)</t>
  </si>
  <si>
    <t>Men's 'Street' Shirt (gray urban camo)</t>
  </si>
  <si>
    <t>Men's 'Street' Shirt (gray)</t>
  </si>
  <si>
    <t>Men's 'Street' Shirt (green camo)</t>
  </si>
  <si>
    <t>Men's 'Street' Shirt (green)</t>
  </si>
  <si>
    <t>Men's 'Street' Shirt (urban camo)</t>
  </si>
  <si>
    <t>Men's 'Street' Shirt (white)</t>
  </si>
  <si>
    <t>Men's 'Strider' Pants (black)</t>
  </si>
  <si>
    <t>Men's 'Strider' Pants (dark red)</t>
  </si>
  <si>
    <t>Men's 'Strider' Pants (graphite)</t>
  </si>
  <si>
    <t>Men's 'Strider' Pants (green camo)</t>
  </si>
  <si>
    <t>Men's 'Strider' Pants (monochrome)</t>
  </si>
  <si>
    <t>Men's Tawny Treasure Jacket</t>
  </si>
  <si>
    <t>Men's Tawny Treasure Pants</t>
  </si>
  <si>
    <t>Men's 'Tectonic' Headwear (matte black)</t>
  </si>
  <si>
    <t>Men's 'Tectonic' Headwear (metal)</t>
  </si>
  <si>
    <t>Men's 'Tectonic' Headwear (shiny black)</t>
  </si>
  <si>
    <t>Men's 'Tectonic' Headwear (white)</t>
  </si>
  <si>
    <t>Men's 'Trench' Boots</t>
  </si>
  <si>
    <t>Men's 'Trench' Boots (brown)</t>
  </si>
  <si>
    <t>Men's 'Trench' Boots (gray)</t>
  </si>
  <si>
    <t>Men's 'Trench' Boots (tan)</t>
  </si>
  <si>
    <t>Men's Triglavian Survival Suit (Bioadaptive)</t>
  </si>
  <si>
    <t>Men's Triglavian Survival Suit (Encounter)</t>
  </si>
  <si>
    <t>Men's Triglavian Survival Suit (Liminality)</t>
  </si>
  <si>
    <t>Men's Triglavian Survival Suit (Perun)</t>
  </si>
  <si>
    <t>Men's Triglavian Survival Suit (Proving Grounds)</t>
  </si>
  <si>
    <t>Men's Triglavian Survival Suit (Svarog)</t>
  </si>
  <si>
    <t>Men's Triglavian Survival Suit (Veles)</t>
  </si>
  <si>
    <t>Men's 'Twinswitch' Facial Augmentation</t>
  </si>
  <si>
    <t>Men's 'Valkyrie' Flight Jacket</t>
  </si>
  <si>
    <t>Men's 'Vermillion Dragon' Facial Augmentation</t>
  </si>
  <si>
    <t>Men's Virtuality Biotechnician Coat</t>
  </si>
  <si>
    <t>Men's Virtuality Biotechnician Coat (OLD)</t>
  </si>
  <si>
    <t>Men's 'Wirepoise' Facial Augmentation</t>
  </si>
  <si>
    <t>Men's YC119 Yoiul Festival Cap</t>
  </si>
  <si>
    <t>Men's YC119 Yoiul Festival Pants</t>
  </si>
  <si>
    <t>Men's YC119 Yoiul Festival T-shirt</t>
  </si>
  <si>
    <t>Men's Yoiul Stormchasers Cap</t>
  </si>
  <si>
    <t>Men's Yoiul Stormchasers Pants</t>
  </si>
  <si>
    <t>Men's Yoiul Stormchasers Suit</t>
  </si>
  <si>
    <t>Men's Yoiul Stormchasers T-Shirt</t>
  </si>
  <si>
    <t>Men's Zakura Zakitsu Exploration Suit</t>
  </si>
  <si>
    <t>Mercenary Commander</t>
  </si>
  <si>
    <t>Mercenary Corporal</t>
  </si>
  <si>
    <t>Mercenary Elite Fighter</t>
  </si>
  <si>
    <t>Mercenary Fighter</t>
  </si>
  <si>
    <t>Mercenary Lieutenant</t>
  </si>
  <si>
    <t>Mercenary Overlord</t>
  </si>
  <si>
    <t>Mercenary Pilot</t>
  </si>
  <si>
    <t>Mercenary Rookie</t>
  </si>
  <si>
    <t>Mercenary Trainee</t>
  </si>
  <si>
    <t>Mercenary Wingman</t>
  </si>
  <si>
    <t>Merchant</t>
  </si>
  <si>
    <t>Mercium</t>
  </si>
  <si>
    <t>Mercoxit</t>
  </si>
  <si>
    <t>Mercoxit Asteroid Mining Crystal Type A I</t>
  </si>
  <si>
    <t>Mercoxit Asteroid Mining Crystal Type A I Blueprint</t>
  </si>
  <si>
    <t>Mercoxit Asteroid Mining Crystal Type A II</t>
  </si>
  <si>
    <t>Mercoxit Asteroid Mining Crystal Type A II Blueprint</t>
  </si>
  <si>
    <t>Mercoxit Asteroid Mining Crystal Type B I</t>
  </si>
  <si>
    <t>Mercoxit Asteroid Mining Crystal Type B I Blueprint</t>
  </si>
  <si>
    <t>Mercoxit Asteroid Mining Crystal Type B II</t>
  </si>
  <si>
    <t>Mercoxit Asteroid Mining Crystal Type B II Blueprint</t>
  </si>
  <si>
    <t>Mercoxit Asteroid Mining Crystal Type C I</t>
  </si>
  <si>
    <t>Mercoxit Asteroid Mining Crystal Type C I Blueprint</t>
  </si>
  <si>
    <t>Mercoxit Asteroid Mining Crystal Type C II</t>
  </si>
  <si>
    <t>Mercoxit Asteroid Mining Crystal Type C II Blueprint</t>
  </si>
  <si>
    <t>Mercoxit Ore Processing</t>
  </si>
  <si>
    <t>Mercury</t>
  </si>
  <si>
    <t>'Mercury' Defensive Countermeasure</t>
  </si>
  <si>
    <t>'Mercury' Enhanced Kinetic Catalyzer</t>
  </si>
  <si>
    <t>603</t>
  </si>
  <si>
    <t>Merlin Abyssal Glory SKIN</t>
  </si>
  <si>
    <t>Merlin Biosecurity Responders SKIN</t>
  </si>
  <si>
    <t>Merlin Blue Tiger Serenity Only SKIN</t>
  </si>
  <si>
    <t>Merlin Blue Tiger Serenity Only SKIN (30 Days)</t>
  </si>
  <si>
    <t>Merlin Blue Tiger Serenity Only SKIN (365 Days)</t>
  </si>
  <si>
    <t>Merlin Blue Tiger Serenity Only SKIN (7 Days)</t>
  </si>
  <si>
    <t>Merlin Blue Tiger Serenity Only SKIN (90 Days)</t>
  </si>
  <si>
    <t>Merlin Blue Tiger SKIN</t>
  </si>
  <si>
    <t>Merlin Blueprint</t>
  </si>
  <si>
    <t>Merlin Caldari Navy SKIN</t>
  </si>
  <si>
    <t>Merlin Carmine Horizon SKIN</t>
  </si>
  <si>
    <t>Merlin Exoplanets Hunter SKIN</t>
  </si>
  <si>
    <t>Merlin Ghostbird SKIN</t>
  </si>
  <si>
    <t>Merlin Ghostbird SKIN (30 days Limited)</t>
  </si>
  <si>
    <t>Merlin Glacial Drift SKIN</t>
  </si>
  <si>
    <t>Merlin Guristas Serenity Only SKIN</t>
  </si>
  <si>
    <t>Merlin Guristas Serenity Only SKIN (30 Days)</t>
  </si>
  <si>
    <t>Merlin Guristas Serenity Only SKIN (365 Days)</t>
  </si>
  <si>
    <t>Merlin Guristas Serenity Only SKIN (7 Days)</t>
  </si>
  <si>
    <t>Merlin Guristas Serenity Only SKIN (90 Days)</t>
  </si>
  <si>
    <t>Merlin Guristas SKIN</t>
  </si>
  <si>
    <t>Merlin Halcyon Dawn SKIN</t>
  </si>
  <si>
    <t>Merlin Harmonious Ascension SKIN</t>
  </si>
  <si>
    <t>Merlin Headhunter SKIN</t>
  </si>
  <si>
    <t>Merlin Hunter's Quiver SKIN</t>
  </si>
  <si>
    <t>Merlin Matigu Seabeast Serenity Only SKIN</t>
  </si>
  <si>
    <t>Merlin Matigu Seabeast Serenity Only SKIN (30 Days)</t>
  </si>
  <si>
    <t>Merlin Matigu Seabeast Serenity Only SKIN (365 Days)</t>
  </si>
  <si>
    <t>Merlin Matigu Seabeast Serenity Only SKIN (7 Days)</t>
  </si>
  <si>
    <t>Merlin Matigu Seabeast Serenity Only SKIN (90 Days)</t>
  </si>
  <si>
    <t>Merlin Matigu Seabeast SKIN</t>
  </si>
  <si>
    <t>Merlin Military Stockpile Captain SKIN</t>
  </si>
  <si>
    <t>Merlin Military Stockpile Captain SKIN (Volatile)</t>
  </si>
  <si>
    <t>Merlin Nugoeihuvi Edition</t>
  </si>
  <si>
    <t>Merlin Nugoeihuvi Edition Blueprint</t>
  </si>
  <si>
    <t>Merlin Nugoeihuvi Serenity Only SKIN</t>
  </si>
  <si>
    <t>Merlin Nugoeihuvi SKIN</t>
  </si>
  <si>
    <t>Merlin Nugoeihuvi SKIN (180 Days)</t>
  </si>
  <si>
    <t>Merlin Nugoeihuvi SKIN (30 Days)</t>
  </si>
  <si>
    <t>Merlin Nugoeihuvi SKIN (365 Days)</t>
  </si>
  <si>
    <t>Merlin Nugoeihuvi SKIN (7 Days)</t>
  </si>
  <si>
    <t>Merlin Nugoeihuvi SKIN (90 Days)</t>
  </si>
  <si>
    <t>Merlin Operation Permafrost SKIN</t>
  </si>
  <si>
    <t>Merlin Raata Sunset Serenity Only SKIN</t>
  </si>
  <si>
    <t>Merlin Raata Sunset Serenity Only SKIN (30 Days)</t>
  </si>
  <si>
    <t>Merlin Raata Sunset Serenity Only SKIN (365 Days)</t>
  </si>
  <si>
    <t>Merlin Raata Sunset Serenity Only SKIN (7 Days)</t>
  </si>
  <si>
    <t>Merlin Raata Sunset Serenity Only SKIN (90 Days)</t>
  </si>
  <si>
    <t>Merlin Raata Sunset SKIN</t>
  </si>
  <si>
    <t>Merlin Semiotique Superluminal SKIN</t>
  </si>
  <si>
    <t>Merlin State Military Stockpile Pack</t>
  </si>
  <si>
    <t>Merlin Steel Cardinal SKIN</t>
  </si>
  <si>
    <t>Merlin Sukuuvestaa SKIN</t>
  </si>
  <si>
    <t>Merlin Valkyrie Serenity Only SKIN</t>
  </si>
  <si>
    <t>Merlin Valkyrie Serenity Only SKIN (30 Days)</t>
  </si>
  <si>
    <t>Merlin Valkyrie Serenity Only SKIN (365 Days)</t>
  </si>
  <si>
    <t>Merlin Valkyrie Serenity Only SKIN (7 Days)</t>
  </si>
  <si>
    <t>Merlin Valkyrie Serenity Only SKIN (90 Days)</t>
  </si>
  <si>
    <t>Merlin Valkyrie SKIN</t>
  </si>
  <si>
    <t>Merlin Wiyrkomi Edition</t>
  </si>
  <si>
    <t>Merlin Wiyrkomi Edition Blueprint</t>
  </si>
  <si>
    <t>Merlin Wiyrkomi Serenity Only SKIN</t>
  </si>
  <si>
    <t>Merlin Wiyrkomi SKIN</t>
  </si>
  <si>
    <t>Merlin Wiyrkomi SKIN (30 Days)</t>
  </si>
  <si>
    <t>Merlin Wiyrkomi SKIN (365 Days)</t>
  </si>
  <si>
    <t>Merlin Wiyrkomi SKIN (7 Days)</t>
  </si>
  <si>
    <t>Merlin Wiyrkomi SKIN (90 Days)</t>
  </si>
  <si>
    <t>Merlin Zakura Shumyu SKIN</t>
  </si>
  <si>
    <t>Merlin Zento Insideko Combine SKIN (7 days Limited)</t>
  </si>
  <si>
    <t>Merlin Zento Isideko Combine SKIN</t>
  </si>
  <si>
    <t>MesmerFlux Condenser Pack L</t>
  </si>
  <si>
    <t>MesmerFlux Condenser Pack L Blueprint</t>
  </si>
  <si>
    <t>MesmerFlux Condenser Pack M</t>
  </si>
  <si>
    <t>MesmerFlux Condenser Pack M Blueprint</t>
  </si>
  <si>
    <t>MesmerFlux Condenser Pack S</t>
  </si>
  <si>
    <t>MesmerFlux Condenser Pack S Blueprint</t>
  </si>
  <si>
    <t>Meson Exotic Plasma L</t>
  </si>
  <si>
    <t>Meson Exotic Plasma L Blueprint</t>
  </si>
  <si>
    <t>Meson Exotic Plasma M</t>
  </si>
  <si>
    <t>Meson Exotic Plasma M Blueprint</t>
  </si>
  <si>
    <t>Meson Exotic Plasma S</t>
  </si>
  <si>
    <t>Meson Exotic Plasma S Blueprint</t>
  </si>
  <si>
    <t>Meson Exotic Plasma XL</t>
  </si>
  <si>
    <t>Meson Exotic Plasma XL Blueprint</t>
  </si>
  <si>
    <t>Message from the Governor</t>
  </si>
  <si>
    <t>Metadrones - LM-A-1 - B</t>
  </si>
  <si>
    <t>Metadrones - LM-A-1 - F</t>
  </si>
  <si>
    <t>Metadrones - LM-A-1 - N</t>
  </si>
  <si>
    <t>Metadrones - LM-A-2 - B</t>
  </si>
  <si>
    <t>Metadrones - LM-A-2 - F</t>
  </si>
  <si>
    <t>Metadrones - LM-A-2 - N</t>
  </si>
  <si>
    <t>Metadrones - LM-C-1 - B</t>
  </si>
  <si>
    <t>Metadrones - LM-C-1 - F</t>
  </si>
  <si>
    <t>Metadrones - LM-C-1 - N</t>
  </si>
  <si>
    <t>Metadrones - LM-C-2 - B</t>
  </si>
  <si>
    <t>Metadrones - LM-C-2 - F</t>
  </si>
  <si>
    <t>Metadrones - LM-C-2 - N</t>
  </si>
  <si>
    <t>Metadrones - LM-G-1 - B</t>
  </si>
  <si>
    <t>Metadrones - LM-G-1 - F</t>
  </si>
  <si>
    <t>Metadrones - LM-G-1 - N</t>
  </si>
  <si>
    <t>Metadrones - LM-G-2 - B</t>
  </si>
  <si>
    <t>Metadrones - LM-G-2 - F</t>
  </si>
  <si>
    <t>Metadrones - LM-G-2 - N</t>
  </si>
  <si>
    <t>Metadrones - LMH-A-1 - B</t>
  </si>
  <si>
    <t>Metadrones - LMH-A-1 - F</t>
  </si>
  <si>
    <t>Metadrones - LMH-A-1 - N</t>
  </si>
  <si>
    <t>Metadrones - LMH-A-2 - B</t>
  </si>
  <si>
    <t>Metadrones - LMH-A-2 - F</t>
  </si>
  <si>
    <t>Metadrones - LMH-A-2 - N</t>
  </si>
  <si>
    <t>Metadrones - LMH-C-1 - B</t>
  </si>
  <si>
    <t>Metadrones - LMH-C-1 - F</t>
  </si>
  <si>
    <t>Metadrones - LMH-C-1 - N</t>
  </si>
  <si>
    <t>Metadrones - LMH-C-2 - B</t>
  </si>
  <si>
    <t>Metadrones - LMH-C-2 - F</t>
  </si>
  <si>
    <t>Metadrones - LMH-C-2 - N</t>
  </si>
  <si>
    <t>Metadrones - LMH-G-1 - B</t>
  </si>
  <si>
    <t>Metadrones - LMH-G-1 - F</t>
  </si>
  <si>
    <t>Metadrones - LMH-G-1 - N</t>
  </si>
  <si>
    <t>Metadrones - LMH-G-2 - B</t>
  </si>
  <si>
    <t>Metadrones - LMH-G-2 - F</t>
  </si>
  <si>
    <t>Metadrones - LMH-G-2 - N</t>
  </si>
  <si>
    <t>Metadrones - LMH-M-1 - B</t>
  </si>
  <si>
    <t>Metadrones - LMH-M-1 - F</t>
  </si>
  <si>
    <t>Metadrones - LMH-M-1 - N</t>
  </si>
  <si>
    <t>Metadrones - LMH-M-2 - B</t>
  </si>
  <si>
    <t>Metadrones - LMH-M-2 - F</t>
  </si>
  <si>
    <t>Metadrones - LMH-M-2 - N</t>
  </si>
  <si>
    <t>Metadrones - LM-M-1 - B</t>
  </si>
  <si>
    <t>Metadrones - LM-M-1 - F</t>
  </si>
  <si>
    <t>Metadrones - LM-M-1 - N</t>
  </si>
  <si>
    <t>Metadrones - LM-M-2 - B</t>
  </si>
  <si>
    <t>Metadrones - LM-M-2 - F</t>
  </si>
  <si>
    <t>Metadrones - LM-M-2 - N</t>
  </si>
  <si>
    <t>Metadrones - MH-A-1 - B</t>
  </si>
  <si>
    <t>Metadrones - MH-A-1 - F</t>
  </si>
  <si>
    <t>Metadrones - MH-A-1 - N</t>
  </si>
  <si>
    <t>Metadrones - MH-A-2 - B</t>
  </si>
  <si>
    <t>Metadrones - MH-A-2 - F</t>
  </si>
  <si>
    <t>Metadrones - MH-A-2 - N</t>
  </si>
  <si>
    <t>Metadrones - MH-C-1 - B</t>
  </si>
  <si>
    <t>Metadrones - MH-C-1 - F</t>
  </si>
  <si>
    <t>Metadrones - MH-C-1 - N</t>
  </si>
  <si>
    <t>Metadrones - MH-C-2 - B</t>
  </si>
  <si>
    <t>Metadrones - MH-C-2 - F</t>
  </si>
  <si>
    <t>Metadrones - MH-C-2 - N</t>
  </si>
  <si>
    <t>Metadrones - MH-G-1 - B</t>
  </si>
  <si>
    <t>Metadrones - MH-G-1 - F</t>
  </si>
  <si>
    <t>Metadrones - MH-G-1 - N</t>
  </si>
  <si>
    <t>Metadrones - MH-G-2 - B</t>
  </si>
  <si>
    <t>Metadrones - MH-G-2 - F</t>
  </si>
  <si>
    <t>Metadrones - MH-G-2 - N</t>
  </si>
  <si>
    <t>Metadrones - MH-M-1 - B</t>
  </si>
  <si>
    <t>Metadrones - MH-M-1 - F</t>
  </si>
  <si>
    <t>Metadrones - MH-M-1 - N</t>
  </si>
  <si>
    <t>Metadrones - MH-M-2 - B</t>
  </si>
  <si>
    <t>Metadrones - MH-M-2 - F</t>
  </si>
  <si>
    <t>Metadrones - MH-M-2 - N</t>
  </si>
  <si>
    <t>Metal Scraps</t>
  </si>
  <si>
    <t>Metal Scraps In Storage</t>
  </si>
  <si>
    <t>Metallofullerene Plating</t>
  </si>
  <si>
    <t>Metallofullerene Plating Blueprint</t>
  </si>
  <si>
    <t>Metallurgy</t>
  </si>
  <si>
    <t>Meta-Molecular Combiner</t>
  </si>
  <si>
    <t>Meta-Operant Neurolink Enhancer</t>
  </si>
  <si>
    <t>Meta-Operant Neurolink Enhancer Reaction Formula</t>
  </si>
  <si>
    <t>Meteor Cloud</t>
  </si>
  <si>
    <t>Methana</t>
  </si>
  <si>
    <t>Methanofullerene</t>
  </si>
  <si>
    <t>Methanofullerene Reaction</t>
  </si>
  <si>
    <t>Methanofullerene Reaction Formula</t>
  </si>
  <si>
    <t>Methros Enhanced Decoding Device</t>
  </si>
  <si>
    <t>Methros Enhanced Decoding Device Blueprint</t>
  </si>
  <si>
    <t>36</t>
  </si>
  <si>
    <t>MH-82 Heavy Machine Gun</t>
  </si>
  <si>
    <t>Miasma Grenade</t>
  </si>
  <si>
    <t>656</t>
  </si>
  <si>
    <t>Miasmos Amastris Edition</t>
  </si>
  <si>
    <t>Miasmos Amastris Edition Blueprint</t>
  </si>
  <si>
    <t>Miasmos Biosecurity Responders SKIN</t>
  </si>
  <si>
    <t>Miasmos Blueprint</t>
  </si>
  <si>
    <t>Miasmos Exoplanets Hunter SKIN</t>
  </si>
  <si>
    <t>Miasmos Glacial Drift SKIN</t>
  </si>
  <si>
    <t>Miasmos Halcyon Dawn SKIN</t>
  </si>
  <si>
    <t>Miasmos Inner Zone Vanguard SKIN</t>
  </si>
  <si>
    <t>Miasmos Intaki Syndicate Serenity Only SKIN</t>
  </si>
  <si>
    <t>Miasmos Intaki Syndicate Serenity Only SKIN (30 Days)</t>
  </si>
  <si>
    <t>Miasmos Intaki Syndicate Serenity Only SKIN (365 Days)</t>
  </si>
  <si>
    <t>Miasmos Intaki Syndicate Serenity Only SKIN (7 Days)</t>
  </si>
  <si>
    <t>Miasmos Intaki Syndicate Serenity Only SKIN (90 Days)</t>
  </si>
  <si>
    <t>Miasmos Intaki Syndicate SKIN</t>
  </si>
  <si>
    <t>Miasmos Kopis Edge SKIN</t>
  </si>
  <si>
    <t>Miasmos Quafe Ultra Edition</t>
  </si>
  <si>
    <t>Miasmos Quafe Ultra Edition Blueprint</t>
  </si>
  <si>
    <t>Miasmos Quafe Ultramarine Edition</t>
  </si>
  <si>
    <t>Miasmos Quafe Ultramarine Edition Blueprint</t>
  </si>
  <si>
    <t>Miasmos Ruby Sungrazer SKIN</t>
  </si>
  <si>
    <t>Miasmos Serpentis Serenity Only SKIN</t>
  </si>
  <si>
    <t>Miasmos Serpentis Serenity Only SKIN (30 Days)</t>
  </si>
  <si>
    <t>Miasmos Serpentis Serenity Only SKIN (365 Days)</t>
  </si>
  <si>
    <t>Miasmos Serpentis Serenity Only SKIN (7 Days)</t>
  </si>
  <si>
    <t>Miasmos Serpentis Serenity Only SKIN (90 Days)</t>
  </si>
  <si>
    <t>Miasmos Serpentis SKIN</t>
  </si>
  <si>
    <t>Miasmos Spirit SKIN</t>
  </si>
  <si>
    <t>Miasmos Strategic Materiel Defender SKIN</t>
  </si>
  <si>
    <t>Miasmos Valimor Legacy Serenity Only SKIN</t>
  </si>
  <si>
    <t>Miasmos Valimor Legacy Serenity Only SKIN (30 Days)</t>
  </si>
  <si>
    <t>Miasmos Valimor Legacy Serenity Only SKIN (365 Days)</t>
  </si>
  <si>
    <t>Miasmos Valimor Legacy Serenity Only SKIN (7 Days)</t>
  </si>
  <si>
    <t>Miasmos Valimor Legacy Serenity Only SKIN (90 Days)</t>
  </si>
  <si>
    <t>Miasmos Valimor Legacy SKIN</t>
  </si>
  <si>
    <t>Michi's Excavation Augmentor</t>
  </si>
  <si>
    <t>Michi's Heron</t>
  </si>
  <si>
    <t>Micro Asymmetric Remote Shield Booster</t>
  </si>
  <si>
    <t>Micro 'Atonement' Remote Shield Booster</t>
  </si>
  <si>
    <t>Micro Auxiliary Power Core I</t>
  </si>
  <si>
    <t>11563</t>
  </si>
  <si>
    <t>Micro Auxiliary Power Core I Blueprint</t>
  </si>
  <si>
    <t>Micro Auxiliary Power Core II</t>
  </si>
  <si>
    <t>4254</t>
  </si>
  <si>
    <t>Micro Auxiliary Power Core II Blueprint</t>
  </si>
  <si>
    <t>Micro Azeotropic Ward Salubrity I</t>
  </si>
  <si>
    <t>Micro B88 Core Augmentation</t>
  </si>
  <si>
    <t>Micro Brief Capacitor Overcharge I</t>
  </si>
  <si>
    <t>'Micro' Cap Battery</t>
  </si>
  <si>
    <t>Micro Capacitor Battery II</t>
  </si>
  <si>
    <t>Micro Capacitor Booster I</t>
  </si>
  <si>
    <t>Micro Capacitor Booster II</t>
  </si>
  <si>
    <t>Micro Circuit</t>
  </si>
  <si>
    <t>25618</t>
  </si>
  <si>
    <t>Micro Concussion Bomb</t>
  </si>
  <si>
    <t>Micro Degenerative Concussion Bomb I</t>
  </si>
  <si>
    <t>Micro Electron Bomb</t>
  </si>
  <si>
    <t>Micro EMP Smartbomb I</t>
  </si>
  <si>
    <t>Micro EMP Smartbomb II</t>
  </si>
  <si>
    <t>Micro F-4a Ld-Sulfate Capacitor Charge Unit</t>
  </si>
  <si>
    <t>Micro F-RX Prototype Capacitor Boost</t>
  </si>
  <si>
    <t>Micro F-S9 Regolith Shield Induction</t>
  </si>
  <si>
    <t>Micro Graviton Smartbomb I</t>
  </si>
  <si>
    <t>Micro Graviton Smartbomb II</t>
  </si>
  <si>
    <t>Micro Jump Drive Operation</t>
  </si>
  <si>
    <t>Micro Jump Field Generator</t>
  </si>
  <si>
    <t>Micro Jump Field Generator Blueprint</t>
  </si>
  <si>
    <t>Micro K-Exhaust Core Augmentation</t>
  </si>
  <si>
    <t>Micro Ld-Acid Capacitor Battery I</t>
  </si>
  <si>
    <t>Micro Murky Remote Shield Booster</t>
  </si>
  <si>
    <t>Micro Nebula</t>
  </si>
  <si>
    <t>Micro 'Notos' Explosive Charge I</t>
  </si>
  <si>
    <t>Micro Ohm Capacitor Reserve I</t>
  </si>
  <si>
    <t>Micro Peroxide Capacitor Power Cell</t>
  </si>
  <si>
    <t>Micro Plasma Smartbomb I</t>
  </si>
  <si>
    <t>Micro Plasma Smartbomb II</t>
  </si>
  <si>
    <t>Micro Proton Smartbomb I</t>
  </si>
  <si>
    <t>Micro Proton Smartbomb II</t>
  </si>
  <si>
    <t>'Micro' Remote Shield Booster</t>
  </si>
  <si>
    <t>Micro Remote Shield Booster II</t>
  </si>
  <si>
    <t>Micro Rudimentary Concussion Bomb I</t>
  </si>
  <si>
    <t>Micro S95a Remote Shield Booster</t>
  </si>
  <si>
    <t>Micro Scorch Bomb</t>
  </si>
  <si>
    <t>Micro Shield Extender I</t>
  </si>
  <si>
    <t>Micro Shield Extender II</t>
  </si>
  <si>
    <t>Micro Shrapnel Bomb</t>
  </si>
  <si>
    <t>Micro Subordinate Screen Stabilizer I</t>
  </si>
  <si>
    <t>Micro Supplemental Barrier Emitter I</t>
  </si>
  <si>
    <t>Micro Tapered Capacitor Infusion I</t>
  </si>
  <si>
    <t>Micro 'Vehemence' Shockwave Charge</t>
  </si>
  <si>
    <t>Micro 'Vigor' Core Augmentation</t>
  </si>
  <si>
    <t>Micro YF-12a Smartbomb</t>
  </si>
  <si>
    <t>Microfiber Shielding</t>
  </si>
  <si>
    <t>MicroLink Encoder/Decoder</t>
  </si>
  <si>
    <t>Microorganisms</t>
  </si>
  <si>
    <t>Microwave L</t>
  </si>
  <si>
    <t>Microwave L Blueprint</t>
  </si>
  <si>
    <t>Microwave M</t>
  </si>
  <si>
    <t>Microwave M Blueprint</t>
  </si>
  <si>
    <t>Microwave S</t>
  </si>
  <si>
    <t>Microwave S Blueprint</t>
  </si>
  <si>
    <t>Microwave XL</t>
  </si>
  <si>
    <t>Microwave XL Blueprint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</si>
  <si>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</si>
  <si>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</si>
  <si>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</si>
  <si>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</si>
  <si>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</si>
  <si>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</si>
  <si>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</si>
  <si>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</si>
  <si>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</si>
  <si>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</si>
  <si>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</si>
  <si>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</si>
  <si>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</si>
  <si>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</si>
  <si>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</si>
  <si>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</si>
  <si>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</si>
  <si>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</si>
  <si>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Mid-grade Asklepian Alpha</t>
  </si>
  <si>
    <t>Mid-grade Asklepian Beta</t>
  </si>
  <si>
    <t>Mid-grade Asklepian Delta</t>
  </si>
  <si>
    <t>Mid-grade Asklepian Epsilon</t>
  </si>
  <si>
    <t>Mid-grade Asklepian Gamma</t>
  </si>
  <si>
    <t>Mid-grade Asklepian Omega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</si>
  <si>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</si>
  <si>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</si>
  <si>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</si>
  <si>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</si>
  <si>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</si>
  <si>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</si>
  <si>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</si>
  <si>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</si>
  <si>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</si>
  <si>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</si>
  <si>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</si>
  <si>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</si>
  <si>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</si>
  <si>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</si>
  <si>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</si>
  <si>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</si>
  <si>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</si>
  <si>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</si>
  <si>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</si>
  <si>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</si>
  <si>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</si>
  <si>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</si>
  <si>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</si>
  <si>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</si>
  <si>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</si>
  <si>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</si>
  <si>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</si>
  <si>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</si>
  <si>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</si>
  <si>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</si>
  <si>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Hydra Alpha</t>
  </si>
  <si>
    <t>Mid-grade Hydra Alpha Blueprint</t>
  </si>
  <si>
    <t>Mid-grade Hydra Beta</t>
  </si>
  <si>
    <t>Mid-grade Hydra Beta Blueprint</t>
  </si>
  <si>
    <t>Mid-grade Hydra Delta</t>
  </si>
  <si>
    <t>Mid-grade Hydra Delta Blueprint</t>
  </si>
  <si>
    <t>Mid-grade Hydra Epsilon</t>
  </si>
  <si>
    <t>Mid-grade Hydra Epsilon Blueprint</t>
  </si>
  <si>
    <t>Mid-grade Hydra Gamma</t>
  </si>
  <si>
    <t>Mid-grade Hydra Gamma Blueprint</t>
  </si>
  <si>
    <t>Mid-grade Hydra Omega</t>
  </si>
  <si>
    <t>Mid-grade Hydra Omega Blueprint</t>
  </si>
  <si>
    <t>Mid-grade Mimesis Alpha</t>
  </si>
  <si>
    <t>Mid-grade Mimesis Alpha Blueprint</t>
  </si>
  <si>
    <t>Mid-grade Mimesis Beta</t>
  </si>
  <si>
    <t>Mid-grade Mimesis Beta Blueprint</t>
  </si>
  <si>
    <t>Mid-grade Mimesis Delta</t>
  </si>
  <si>
    <t>Mid-grade Mimesis Delta Blueprint</t>
  </si>
  <si>
    <t>Mid-grade Mimesis Epsilon</t>
  </si>
  <si>
    <t>Mid-grade Mimesis Epsilon Blueprint</t>
  </si>
  <si>
    <t>Mid-grade Mimesis Gamma</t>
  </si>
  <si>
    <t>Mid-grade Mimesis Gamma Blueprint</t>
  </si>
  <si>
    <t>Mid-grade Mimesis Omega</t>
  </si>
  <si>
    <t>Mid-grade Mimesis Omega Blueprint</t>
  </si>
  <si>
    <t>Mid-grade Nirvana Alpha</t>
  </si>
  <si>
    <t>Mid-grade Nirvana Alpha Blueprint</t>
  </si>
  <si>
    <t>Mid-grade Nirvana Beta</t>
  </si>
  <si>
    <t>Mid-grade Nirvana Beta Blueprint</t>
  </si>
  <si>
    <t>Mid-grade Nirvana Delta</t>
  </si>
  <si>
    <t>Mid-grade Nirvana Delta Blueprint</t>
  </si>
  <si>
    <t>Mid-grade Nirvana Epsilon</t>
  </si>
  <si>
    <t>Mid-grade Nirvana Epsilon Blueprint</t>
  </si>
  <si>
    <t>Mid-grade Nirvana Gamma</t>
  </si>
  <si>
    <t>Mid-grade Nirvana Gamma Blueprint</t>
  </si>
  <si>
    <t>Mid-grade Nirvana Omega</t>
  </si>
  <si>
    <t>Mid-grade Nirvana Omega Blueprint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</si>
  <si>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</si>
  <si>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</si>
  <si>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</si>
  <si>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</si>
  <si>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</si>
  <si>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</si>
  <si>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Rapture Alpha</t>
  </si>
  <si>
    <t>Mid-grade Rapture Alpha Blueprint</t>
  </si>
  <si>
    <t>Mid-grade Rapture Beta</t>
  </si>
  <si>
    <t>Mid-grade Rapture Beta Blueprint</t>
  </si>
  <si>
    <t>Mid-grade Rapture Delta</t>
  </si>
  <si>
    <t>Mid-grade Rapture Delta Blueprint</t>
  </si>
  <si>
    <t>Mid-grade Rapture Epsilon</t>
  </si>
  <si>
    <t>Mid-grade Rapture Epsilon Blueprint</t>
  </si>
  <si>
    <t>Mid-grade Rapture Gamma</t>
  </si>
  <si>
    <t>Mid-grade Rapture Gamma Blueprint</t>
  </si>
  <si>
    <t>Mid-grade Rapture Omega</t>
  </si>
  <si>
    <t>Mid-grade Rapture Omega Blueprint</t>
  </si>
  <si>
    <t>Mid-grade Savior Alpha</t>
  </si>
  <si>
    <t>Mid-grade Savior Alpha Blueprint</t>
  </si>
  <si>
    <t>Mid-grade Savior Beta</t>
  </si>
  <si>
    <t>Mid-grade Savior Beta Blueprint</t>
  </si>
  <si>
    <t>Mid-grade Savior Delta</t>
  </si>
  <si>
    <t>Mid-grade Savior Delta Blueprint</t>
  </si>
  <si>
    <t>Mid-grade Savior Epsilon</t>
  </si>
  <si>
    <t>Mid-grade Savior Epsilon Blueprint</t>
  </si>
  <si>
    <t>Mid-grade Savior Gamma</t>
  </si>
  <si>
    <t>Mid-grade Savior Gamma Blueprint</t>
  </si>
  <si>
    <t>Mid-grade Savior Omega</t>
  </si>
  <si>
    <t>Mid-grade Savior Omega Blueprint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</si>
  <si>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</si>
  <si>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</si>
  <si>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</si>
  <si>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</si>
  <si>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</si>
  <si>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</si>
  <si>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</si>
  <si>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</si>
  <si>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</si>
  <si>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</si>
  <si>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</si>
  <si>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</si>
  <si>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</si>
  <si>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</si>
  <si>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</si>
  <si>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</si>
  <si>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</si>
  <si>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</si>
  <si>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MidPoint Effect</t>
  </si>
  <si>
    <t>Migart Anunat's Bunker</t>
  </si>
  <si>
    <t>Miguel Maktar's Succubus</t>
  </si>
  <si>
    <t>Mikado ID Slice</t>
  </si>
  <si>
    <t>Militants</t>
  </si>
  <si>
    <t>Military Connections</t>
  </si>
  <si>
    <t>Military Experts and You</t>
  </si>
  <si>
    <t>Military Intelligence Report</t>
  </si>
  <si>
    <t>Militia 120mm Armor Plates</t>
  </si>
  <si>
    <t>Militia 120mm Armor Plates Blueprint</t>
  </si>
  <si>
    <t>Militia 180mm Reinforced Steel Plates</t>
  </si>
  <si>
    <t>Militia 180mm Reinforced Steel Plates Blueprint</t>
  </si>
  <si>
    <t>Militia 20GJ Blaster</t>
  </si>
  <si>
    <t>Militia 20GJ Railgun</t>
  </si>
  <si>
    <t>Militia 60mm Armor Plates</t>
  </si>
  <si>
    <t>Militia 60mm Armor Plates Blueprint</t>
  </si>
  <si>
    <t>Militia 80GJ Blaster</t>
  </si>
  <si>
    <t>Militia 80GJ Railgun</t>
  </si>
  <si>
    <t>Militia Active Heat Sink</t>
  </si>
  <si>
    <t>Militia Afterburner</t>
  </si>
  <si>
    <t>Militia Amarr Heavy Frame</t>
  </si>
  <si>
    <t>Militia Amarr Light Frame</t>
  </si>
  <si>
    <t>Militia Amarr Medium Frame</t>
  </si>
  <si>
    <t>Militia Armor Hardener</t>
  </si>
  <si>
    <t>Militia Armor Plates</t>
  </si>
  <si>
    <t>Militia Armor Plates Blueprint</t>
  </si>
  <si>
    <t>Militia Armor Repairer</t>
  </si>
  <si>
    <t>Militia Armor Repairer Blueprint</t>
  </si>
  <si>
    <t>Militia Assault Combat Rifle</t>
  </si>
  <si>
    <t>Militia Assault Rail Rifle</t>
  </si>
  <si>
    <t>Militia Assault Rifle</t>
  </si>
  <si>
    <t>Militia Assault Rifle Blueprint</t>
  </si>
  <si>
    <t>Militia Assault Scrambler Rifle</t>
  </si>
  <si>
    <t>Militia AV Grenade</t>
  </si>
  <si>
    <t>Militia AV Grenade Blueprint</t>
  </si>
  <si>
    <t>Militia Blaster Ammo Expansion Unit</t>
  </si>
  <si>
    <t>Militia Blaster Damage Amplifier</t>
  </si>
  <si>
    <t>Militia Blaster Damage Amplifier Blueprint</t>
  </si>
  <si>
    <t>Militia Bolt Pistol</t>
  </si>
  <si>
    <t>Militia Bolt Pistol Blueprint</t>
  </si>
  <si>
    <t>Militia Caldari Heavy Frame</t>
  </si>
  <si>
    <t>Militia Caldari Light Frame</t>
  </si>
  <si>
    <t>Militia Caldari Medium Frame</t>
  </si>
  <si>
    <t>Militia Cardiac Regulator</t>
  </si>
  <si>
    <t>Militia Cardiac Regulator Blueprint</t>
  </si>
  <si>
    <t>Militia Cardiac Stimulant</t>
  </si>
  <si>
    <t>Militia Cardiac Stimulant Blueprint</t>
  </si>
  <si>
    <t>Militia Codebreaker</t>
  </si>
  <si>
    <t>Militia Codebreaker Blueprint</t>
  </si>
  <si>
    <t>Militia Combat Rifle</t>
  </si>
  <si>
    <t>Militia Combat Rifle Blueprint</t>
  </si>
  <si>
    <t>Militia CPU Upgrade</t>
  </si>
  <si>
    <t>Militia CPU Upgrade Blueprint</t>
  </si>
  <si>
    <t>Militia CPU Upgrade Unit</t>
  </si>
  <si>
    <t>Militia CPU Upgrade Unit Blueprint</t>
  </si>
  <si>
    <t>Militia Damage Control Unit</t>
  </si>
  <si>
    <t>Militia Drop Uplink</t>
  </si>
  <si>
    <t>Militia Drop Uplink Blueprint</t>
  </si>
  <si>
    <t>Militia Energized Plating</t>
  </si>
  <si>
    <t>Militia Flaylock Pistol</t>
  </si>
  <si>
    <t>Militia Flaylock Pistol Blueprint</t>
  </si>
  <si>
    <t>Militia Flux Grenade</t>
  </si>
  <si>
    <t>Militia Flux Grenade Blueprint</t>
  </si>
  <si>
    <t>Militia Forge Gun</t>
  </si>
  <si>
    <t>Militia Forge Gun Blueprint</t>
  </si>
  <si>
    <t>Militia Fuel Injector</t>
  </si>
  <si>
    <t>Militia Gallente Heavy Frame</t>
  </si>
  <si>
    <t>Militia Gallente Light Frame</t>
  </si>
  <si>
    <t>Militia Gallente Medium Frame</t>
  </si>
  <si>
    <t>Militia Guardian</t>
  </si>
  <si>
    <t>Militia Heat Sink</t>
  </si>
  <si>
    <t>Militia Heavy Armor Repairer</t>
  </si>
  <si>
    <t>Militia Heavy Armor Repairer Blueprint</t>
  </si>
  <si>
    <t>Militia Heavy Damage Modifier</t>
  </si>
  <si>
    <t>Militia Heavy Damage Modifier Blueprint</t>
  </si>
  <si>
    <t>Militia Heavy Machine Gun</t>
  </si>
  <si>
    <t>Militia Heavy Machine Gun Blueprint</t>
  </si>
  <si>
    <t>Militia Heavy Shield Booster</t>
  </si>
  <si>
    <t>Militia Heavy Shield Booster Blueprint</t>
  </si>
  <si>
    <t>Militia Heavy Shield Extender</t>
  </si>
  <si>
    <t>Militia Heavy Shield Extender Blueprint</t>
  </si>
  <si>
    <t>Militia Ion Pistol</t>
  </si>
  <si>
    <t>Militia Ion Pistol Blueprint</t>
  </si>
  <si>
    <t>Militia Kinetic Catalyzer</t>
  </si>
  <si>
    <t>Militia Kinetic Catalyzer Blueprint</t>
  </si>
  <si>
    <t>Militia Laser Rifle</t>
  </si>
  <si>
    <t>Militia Laser Rifle Blueprint</t>
  </si>
  <si>
    <t>Militia Leader</t>
  </si>
  <si>
    <t>Militia Light Armor Repairer</t>
  </si>
  <si>
    <t>Militia Light Armor Repairer Blueprint</t>
  </si>
  <si>
    <t>Militia Light Damage Modifier</t>
  </si>
  <si>
    <t>Militia Light Damage Modifier Blueprint</t>
  </si>
  <si>
    <t>Militia Light Shield Booster</t>
  </si>
  <si>
    <t>Militia Light Shield Booster Blueprint</t>
  </si>
  <si>
    <t>Militia Light Shield Extender</t>
  </si>
  <si>
    <t>Militia Light Shield Extender Blueprint</t>
  </si>
  <si>
    <t>Militia Locus Grenade</t>
  </si>
  <si>
    <t>Militia Locus Grenade Blueprint</t>
  </si>
  <si>
    <t>Militia Magsec SMG</t>
  </si>
  <si>
    <t>Militia Magsec SMG Blueprint</t>
  </si>
  <si>
    <t>Militia Mass Driver</t>
  </si>
  <si>
    <t>Militia Mass Driver Blueprint</t>
  </si>
  <si>
    <t>Militia Minmatar Heavy Frame</t>
  </si>
  <si>
    <t>Militia Minmatar Light Frame</t>
  </si>
  <si>
    <t>Militia Minmatar Medium Frame</t>
  </si>
  <si>
    <t>Militia Missile Ammo Expansion Unit</t>
  </si>
  <si>
    <t>Militia Missile Damage Amplifier</t>
  </si>
  <si>
    <t>Militia Missile Damage Amplifier Blueprint</t>
  </si>
  <si>
    <t>Militia Mobile CRU</t>
  </si>
  <si>
    <t>Militia Mobile CRU Blueprint</t>
  </si>
  <si>
    <t>Militia MT-1 Missile Launcher</t>
  </si>
  <si>
    <t>Militia Myofibril Stimulant</t>
  </si>
  <si>
    <t>Militia Myofibril Stimulant Blueprint</t>
  </si>
  <si>
    <t>Militia Nanite Injector</t>
  </si>
  <si>
    <t>Militia Nanite Injector Blueprint</t>
  </si>
  <si>
    <t>Militia Nanohive</t>
  </si>
  <si>
    <t>Militia Nanohive Blueprint</t>
  </si>
  <si>
    <t>Militia Nova Knife Blueprint</t>
  </si>
  <si>
    <t>Militia Nova Knives</t>
  </si>
  <si>
    <t>Militia Overdrive</t>
  </si>
  <si>
    <t>Militia PG Upgrade</t>
  </si>
  <si>
    <t>Militia PG Upgrade Blueprint</t>
  </si>
  <si>
    <t>Militia Pilot Dropsuit</t>
  </si>
  <si>
    <t>Militia Plasma Cannon</t>
  </si>
  <si>
    <t>Militia Plasma Cannon Blueprint</t>
  </si>
  <si>
    <t>Militia Power Diagnostic System</t>
  </si>
  <si>
    <t>Militia Power Diagnostic System Blueprint</t>
  </si>
  <si>
    <t>Militia Powergrid Upgrade</t>
  </si>
  <si>
    <t>Militia Powergrid Upgrade Blueprint</t>
  </si>
  <si>
    <t>Militia Precision Enhancer</t>
  </si>
  <si>
    <t>Militia Precision Enhancer Blueprint</t>
  </si>
  <si>
    <t>Militia Profile Dampener</t>
  </si>
  <si>
    <t>Militia Profile Dampener Blueprint</t>
  </si>
  <si>
    <t>Militia Protector</t>
  </si>
  <si>
    <t>Militia Rail Rifle</t>
  </si>
  <si>
    <t>Militia Rail Rifle Blueprint</t>
  </si>
  <si>
    <t>Militia Railgun Ammo Expansion Unit</t>
  </si>
  <si>
    <t>Militia Railgun Damage Amplifier</t>
  </si>
  <si>
    <t>Militia Range Amplifier</t>
  </si>
  <si>
    <t>Militia Range Amplifier Blueprint</t>
  </si>
  <si>
    <t>Militia Repair Tool</t>
  </si>
  <si>
    <t>Militia Repair Tool Blueprint</t>
  </si>
  <si>
    <t>Militia Scanner</t>
  </si>
  <si>
    <t>Militia Scrambler Pistol</t>
  </si>
  <si>
    <t>Militia Scrambler Pistol Blueprint</t>
  </si>
  <si>
    <t>Militia Scrambler Rifle</t>
  </si>
  <si>
    <t>Militia Scrambler Rifle Blueprint</t>
  </si>
  <si>
    <t>Militia Shield Extender</t>
  </si>
  <si>
    <t>Militia Shield Extender Blueprint</t>
  </si>
  <si>
    <t>Militia Shield Hardener</t>
  </si>
  <si>
    <t>Militia Shield Recharger</t>
  </si>
  <si>
    <t>Militia Shield Recharger Blueprint</t>
  </si>
  <si>
    <t>Militia Shield Regenerator</t>
  </si>
  <si>
    <t>Militia Shield Regenerator Blueprint</t>
  </si>
  <si>
    <t>Militia Shield Regulator</t>
  </si>
  <si>
    <t>Militia Shield Regulator Blueprint</t>
  </si>
  <si>
    <t>Militia Shield Resistance Amplifier</t>
  </si>
  <si>
    <t>Militia Shotgun</t>
  </si>
  <si>
    <t>Militia Shotgun Blueprint</t>
  </si>
  <si>
    <t>Militia Sidearm Damage Modifier</t>
  </si>
  <si>
    <t>Militia Sidearm Damage Modifier Blueprint</t>
  </si>
  <si>
    <t>Militia Sniper Rifle</t>
  </si>
  <si>
    <t>Militia Sniper Rifle Blueprint</t>
  </si>
  <si>
    <t>Militia Spool Reduction Unit</t>
  </si>
  <si>
    <t>Militia Submachine Gun</t>
  </si>
  <si>
    <t>Militia Submachine Gun Blueprint</t>
  </si>
  <si>
    <t>Militia Swarm Launcher</t>
  </si>
  <si>
    <t>Militia Swarm Launcher Blueprint</t>
  </si>
  <si>
    <t>Militia Tracking CPU</t>
  </si>
  <si>
    <t>Militia Tracking Enhancement</t>
  </si>
  <si>
    <t>Milk</t>
  </si>
  <si>
    <t>'Mimas' Basic-H G/I</t>
  </si>
  <si>
    <t>'Mimicry' CreoDron Tactical Swarm Launcher</t>
  </si>
  <si>
    <t>Mimir</t>
  </si>
  <si>
    <t>Mimir Blueprint</t>
  </si>
  <si>
    <t>Mina Darabi</t>
  </si>
  <si>
    <t>Minas Iksan's Control Tower</t>
  </si>
  <si>
    <t>Minas Iksan's Revelation_old</t>
  </si>
  <si>
    <t>Minas's Voucher</t>
  </si>
  <si>
    <t>Mind-Altering Drugs</t>
  </si>
  <si>
    <t>'Minddrive' SK9M Breach Submachine Gun</t>
  </si>
  <si>
    <t>Mindflood</t>
  </si>
  <si>
    <t>Minecore Harvester</t>
  </si>
  <si>
    <t>Mined Out Asteroid Field</t>
  </si>
  <si>
    <t>Minedrill - E518 Crew</t>
  </si>
  <si>
    <t>Minedrill Strong Box</t>
  </si>
  <si>
    <t>Miner</t>
  </si>
  <si>
    <t>Miner I</t>
  </si>
  <si>
    <t>Miner I Blueprint</t>
  </si>
  <si>
    <t>Miner II</t>
  </si>
  <si>
    <t>Miner II (China)</t>
  </si>
  <si>
    <t>Miner II Blueprint</t>
  </si>
  <si>
    <t>Mineral Container</t>
  </si>
  <si>
    <t>Mineral Freight</t>
  </si>
  <si>
    <t>Mineral Shipping Crate</t>
  </si>
  <si>
    <t>Mini Skill Injector</t>
  </si>
  <si>
    <t>Miniature Electronics</t>
  </si>
  <si>
    <t>9842</t>
  </si>
  <si>
    <t>Miniature Slaver</t>
  </si>
  <si>
    <t>Miniball hax</t>
  </si>
  <si>
    <t>Mining</t>
  </si>
  <si>
    <t>Mining Barge</t>
  </si>
  <si>
    <t>Mining Barge Operations Expert System</t>
  </si>
  <si>
    <t>Mining Blitz Expedition Frigates Expert System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</si>
  <si>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</si>
  <si>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</si>
  <si>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</si>
  <si>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</si>
  <si>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</si>
  <si>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</si>
  <si>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Connections</t>
  </si>
  <si>
    <t>Mining Director</t>
  </si>
  <si>
    <t>Mining Drone - Elite</t>
  </si>
  <si>
    <t>Mining Drone - Improved</t>
  </si>
  <si>
    <t>Mining Drone I</t>
  </si>
  <si>
    <t>10246</t>
  </si>
  <si>
    <t>Mining Drone I Blueprint</t>
  </si>
  <si>
    <t>Mining Drone II</t>
  </si>
  <si>
    <t>10250</t>
  </si>
  <si>
    <t>Mining Drone II Blueprint</t>
  </si>
  <si>
    <t>Mining Drone Operation</t>
  </si>
  <si>
    <t>Mining Drone Specialization</t>
  </si>
  <si>
    <t>Mining Drones Skill Accelerator</t>
  </si>
  <si>
    <t>Mining Equipment</t>
  </si>
  <si>
    <t>Mining Equipment Preservation Charge</t>
  </si>
  <si>
    <t>Mining Equipment Preservation Charge Blueprint</t>
  </si>
  <si>
    <t>Mining Foreman</t>
  </si>
  <si>
    <t>Mining Foreman Burst I</t>
  </si>
  <si>
    <t>Mining Foreman Burst I Blueprint</t>
  </si>
  <si>
    <t>Mining Foreman Burst II</t>
  </si>
  <si>
    <t>Mining Foreman Burst II Blueprint</t>
  </si>
  <si>
    <t>Mining Foreman Link - Harvester Capacitor Efficiency I</t>
  </si>
  <si>
    <t>Mining Foreman Link - Harvester Capacitor Efficiency I Blueprint</t>
  </si>
  <si>
    <t>Mining Foreman Link - Harvester Capacitor Efficiency II</t>
  </si>
  <si>
    <t>Mining Foreman Link - Harvester Capacitor Efficiency II Blueprint</t>
  </si>
  <si>
    <t>Mining Foreman Link - Laser Optimization I</t>
  </si>
  <si>
    <t>Mining Foreman Link - Laser Optimization I Blueprint</t>
  </si>
  <si>
    <t>Mining Foreman Link - Laser Optimization II</t>
  </si>
  <si>
    <t>Mining Foreman Link - Laser Optimization II Blueprint</t>
  </si>
  <si>
    <t>Mining Foreman Link - Mining Laser Field Enhancement I</t>
  </si>
  <si>
    <t>Mining Foreman Link - Mining Laser Field Enhancement I Blueprint</t>
  </si>
  <si>
    <t>Mining Foreman Link - Mining Laser Field Enhancement II</t>
  </si>
  <si>
    <t>Mining Foreman Link - Mining Laser Field Enhancement II Blueprint</t>
  </si>
  <si>
    <t>Mining Foreman Mindlink</t>
  </si>
  <si>
    <t>Mining Frigate</t>
  </si>
  <si>
    <t>Mining Laser Field Enhancement Charge</t>
  </si>
  <si>
    <t>42829</t>
  </si>
  <si>
    <t>Mining Laser Field Enhancement Charge Blueprint</t>
  </si>
  <si>
    <t>Mining Laser Optimization Charge</t>
  </si>
  <si>
    <t>42830</t>
  </si>
  <si>
    <t>Mining Laser Optimization Charge Blueprint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</si>
  <si>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</si>
  <si>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</si>
  <si>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</si>
  <si>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</si>
  <si>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</si>
  <si>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</si>
  <si>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</si>
  <si>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</si>
  <si>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Mining Laser Upgrade I</t>
  </si>
  <si>
    <t>22542</t>
  </si>
  <si>
    <t>Mining Laser Upgrade I Blueprint</t>
  </si>
  <si>
    <t>Mining Laser Upgrade II</t>
  </si>
  <si>
    <t>28576</t>
  </si>
  <si>
    <t>Mining Laser Upgrade II Blueprint</t>
  </si>
  <si>
    <t>Mining Outpost_event</t>
  </si>
  <si>
    <t>Mining Pollution Cloud</t>
  </si>
  <si>
    <t>Mining Skill Accelerator</t>
  </si>
  <si>
    <t>Mining Upgrades</t>
  </si>
  <si>
    <t>Minmatar 100K Bounty Reimbursement Tag</t>
  </si>
  <si>
    <t>Minmatar 10K Bounty Reimbursement Tag</t>
  </si>
  <si>
    <t>Minmatar 10M Bounty Reimbursement Tag</t>
  </si>
  <si>
    <t>Minmatar 1M Bounty Reimbursement Tag</t>
  </si>
  <si>
    <t>Minmatar Academy Office</t>
  </si>
  <si>
    <t>Minmatar Advanced Cruiser Wreck</t>
  </si>
  <si>
    <t>Minmatar Advanced Destroyer Wreck</t>
  </si>
  <si>
    <t>Minmatar Advanced Outpost Factory</t>
  </si>
  <si>
    <t>Minmatar Advanced Outpost Factory Platform</t>
  </si>
  <si>
    <t>Minmatar Advanced Outpost Factory Platform Blueprint</t>
  </si>
  <si>
    <t>Minmatar Advanced Outpost Laboratory</t>
  </si>
  <si>
    <t>Minmatar Advanced Outpost Laboratory Platform</t>
  </si>
  <si>
    <t>Minmatar Advanced Outpost Laboratory Platform Blueprint</t>
  </si>
  <si>
    <t>Minmatar Advanced Outpost Office</t>
  </si>
  <si>
    <t>Minmatar Advanced Outpost Office Platform</t>
  </si>
  <si>
    <t>Minmatar Advanced Outpost Office Platform Blueprint</t>
  </si>
  <si>
    <t>Minmatar Advanced Outpost Plant</t>
  </si>
  <si>
    <t>Minmatar Advanced Outpost Plant Platform</t>
  </si>
  <si>
    <t>Minmatar Advanced Outpost Plant Platform Blueprint</t>
  </si>
  <si>
    <t>Minmatar Advanced Outpost Refinery</t>
  </si>
  <si>
    <t>Minmatar Advanced Outpost Refinery Platform</t>
  </si>
  <si>
    <t>Minmatar Advanced Outpost Refinery Platform Blueprint</t>
  </si>
  <si>
    <t>Minmatar Assault Dropsuits</t>
  </si>
  <si>
    <t>Minmatar Balcony Ship Interface</t>
  </si>
  <si>
    <t>Minmatar Barricade</t>
  </si>
  <si>
    <t>Minmatar Barrier</t>
  </si>
  <si>
    <t>Minmatar Basic Outpost Factory</t>
  </si>
  <si>
    <t>Minmatar Basic Outpost Factory Platform</t>
  </si>
  <si>
    <t>Minmatar Basic Outpost Factory Platform Blueprint</t>
  </si>
  <si>
    <t>Minmatar Basic Outpost Laboratory</t>
  </si>
  <si>
    <t>Minmatar Basic Outpost Laboratory Platform</t>
  </si>
  <si>
    <t>Minmatar Basic Outpost Laboratory Platform Blueprint</t>
  </si>
  <si>
    <t>Minmatar Basic Outpost Office</t>
  </si>
  <si>
    <t>Minmatar Basic Outpost Office Platform</t>
  </si>
  <si>
    <t>Minmatar Basic Outpost Office Platform Blueprint</t>
  </si>
  <si>
    <t>Minmatar Basic Outpost Plant</t>
  </si>
  <si>
    <t>Minmatar Basic Outpost Plant Platform</t>
  </si>
  <si>
    <t>Minmatar Basic Outpost Plant Platform Blueprint</t>
  </si>
  <si>
    <t>Minmatar Basic Outpost Refinery</t>
  </si>
  <si>
    <t>Minmatar Basic Outpost Refinery Platform</t>
  </si>
  <si>
    <t>Minmatar Basic Outpost Refinery Platform Blueprint</t>
  </si>
  <si>
    <t>Minmatar Battery</t>
  </si>
  <si>
    <t>Minmatar Battlecruiser</t>
  </si>
  <si>
    <t>Minmatar Battlecruiser Tornado</t>
  </si>
  <si>
    <t>Minmatar Battlecruiser Wreck</t>
  </si>
  <si>
    <t>Minmatar Battleship</t>
  </si>
  <si>
    <t>Minmatar Battleship Operation Skill Accelerator</t>
  </si>
  <si>
    <t>Minmatar Battleship Vessel</t>
  </si>
  <si>
    <t>Minmatar Battleship Wreck</t>
  </si>
  <si>
    <t>Minmatar Bellicose Cruiser</t>
  </si>
  <si>
    <t>Minmatar Bluechip</t>
  </si>
  <si>
    <t>Minmatar Border Security Outpost</t>
  </si>
  <si>
    <t>Minmatar Breacher Frigate</t>
  </si>
  <si>
    <t>Minmatar Bunker</t>
  </si>
  <si>
    <t>Minmatar Bunker_Alliance Barracks</t>
  </si>
  <si>
    <t>Minmatar Burst Frigate</t>
  </si>
  <si>
    <t>Minmatar Business School Commerce Bonus</t>
  </si>
  <si>
    <t>Minmatar Business School Industry Bonus</t>
  </si>
  <si>
    <t>Minmatar CA Cruiser</t>
  </si>
  <si>
    <t>Minmatar CA Destroyer</t>
  </si>
  <si>
    <t>Minmatar CA Frigate</t>
  </si>
  <si>
    <t>Minmatar Captains Quarters</t>
  </si>
  <si>
    <t>Minmatar Cargo Rig</t>
  </si>
  <si>
    <t>Minmatar Carrier</t>
  </si>
  <si>
    <t>Minmatar Carrier Wreck</t>
  </si>
  <si>
    <t>Minmatar Carrier Wreckage</t>
  </si>
  <si>
    <t>Minmatar Character Recustomization</t>
  </si>
  <si>
    <t>Minmatar Civilians</t>
  </si>
  <si>
    <t>Minmatar Command Post</t>
  </si>
  <si>
    <t>Minmatar Commando Dropsuits</t>
  </si>
  <si>
    <t>Minmatar Commercial Station Ruins</t>
  </si>
  <si>
    <t>Minmatar Control Tower</t>
  </si>
  <si>
    <t>Minmatar Control Tower Blueprint</t>
  </si>
  <si>
    <t>Minmatar Control Tower Medium</t>
  </si>
  <si>
    <t>Minmatar Control Tower Medium Blueprint</t>
  </si>
  <si>
    <t>Minmatar Control Tower Small</t>
  </si>
  <si>
    <t>Minmatar Control Tower Small Blueprint</t>
  </si>
  <si>
    <t>Minmatar Core Systems</t>
  </si>
  <si>
    <t>Minmatar Corporation Recruitment</t>
  </si>
  <si>
    <t>Minmatar Cruise Missile Battery</t>
  </si>
  <si>
    <t>Minmatar Cruiser</t>
  </si>
  <si>
    <t>Minmatar Cruiser Vessel</t>
  </si>
  <si>
    <t>Minmatar Cruiser Wreck</t>
  </si>
  <si>
    <t>Minmatar Customs Commander</t>
  </si>
  <si>
    <t>Minmatar Customs Patroller</t>
  </si>
  <si>
    <t>Minmatar Cyclone Battlecruiser</t>
  </si>
  <si>
    <t>Minmatar Deadspace Refining Outpost</t>
  </si>
  <si>
    <t>Minmatar Deadspace Repair Outpost</t>
  </si>
  <si>
    <t>Minmatar Deadspace Tactical Outpost</t>
  </si>
  <si>
    <t>Minmatar Defensive Systems</t>
  </si>
  <si>
    <t>Minmatar Destroyer</t>
  </si>
  <si>
    <t>Minmatar Destroyer Talwar</t>
  </si>
  <si>
    <t>Minmatar Destroyer Wreck</t>
  </si>
  <si>
    <t>Minmatar Diplomat Quarters</t>
  </si>
  <si>
    <t>Minmatar DNA</t>
  </si>
  <si>
    <t>Minmatar Dreadnought</t>
  </si>
  <si>
    <t>Minmatar Dreadnought Wreck</t>
  </si>
  <si>
    <t>Minmatar Dreadnought Wreckage</t>
  </si>
  <si>
    <t>Minmatar Drone Specialization</t>
  </si>
  <si>
    <t>Minmatar Drones Specialization Skill Accelerator</t>
  </si>
  <si>
    <t>Minmatar Electronic Systems</t>
  </si>
  <si>
    <t>Minmatar Elevator</t>
  </si>
  <si>
    <t>Minmatar Elite Battlecruiser Wreck</t>
  </si>
  <si>
    <t>Minmatar Elite Battleship Wreck</t>
  </si>
  <si>
    <t>Minmatar Elite Cruiser Wreck</t>
  </si>
  <si>
    <t>Minmatar Elite Destroyer Wreck</t>
  </si>
  <si>
    <t>Minmatar Elite Freighter Wreck</t>
  </si>
  <si>
    <t>Minmatar Elite Frigate Wreck</t>
  </si>
  <si>
    <t>Minmatar Elite Hauler Wreck</t>
  </si>
  <si>
    <t>Minmatar Elite Mining Barge Wreck</t>
  </si>
  <si>
    <t>Minmatar Emissary</t>
  </si>
  <si>
    <t>Minmatar Encounter Surveillance System Blueprint</t>
  </si>
  <si>
    <t>Minmatar Encryption Methods</t>
  </si>
  <si>
    <t>Minmatar Energy Neutralizer Sentry I</t>
  </si>
  <si>
    <t>Minmatar Energy Neutralizer Sentry II</t>
  </si>
  <si>
    <t>Minmatar Energy Neutralizer Sentry III</t>
  </si>
  <si>
    <t>Minmatar Establishment</t>
  </si>
  <si>
    <t>Minmatar Fence</t>
  </si>
  <si>
    <t>Minmatar Fenrir Freighter</t>
  </si>
  <si>
    <t>Minmatar Fleet Force Auxiliary Wreckage</t>
  </si>
  <si>
    <t>Minmatar Force Auxiliary</t>
  </si>
  <si>
    <t>Minmatar Force Auxiliary Wreck</t>
  </si>
  <si>
    <t>Minmatar Freedom Fighter</t>
  </si>
  <si>
    <t>Minmatar Freedom Fighter Insignia I</t>
  </si>
  <si>
    <t>Minmatar Freighter</t>
  </si>
  <si>
    <t>Minmatar Freighter Wreck</t>
  </si>
  <si>
    <t>Minmatar Freighter Wreckage</t>
  </si>
  <si>
    <t>Minmatar Frigate</t>
  </si>
  <si>
    <t>Minmatar Frigate Vessel</t>
  </si>
  <si>
    <t>Minmatar Frigate Wreck</t>
  </si>
  <si>
    <t>Minmatar General Station Ruins</t>
  </si>
  <si>
    <t>Minmatar Graduation Certificate</t>
  </si>
  <si>
    <t>Minmatar Graduation Certificate (signed)</t>
  </si>
  <si>
    <t>Minmatar Harvester Ship</t>
  </si>
  <si>
    <t>Minmatar Hauler</t>
  </si>
  <si>
    <t>Minmatar Hauler Wreck</t>
  </si>
  <si>
    <t>Minmatar Heavy Dropsuits</t>
  </si>
  <si>
    <t>Minmatar Heavy Frame M/1-Series</t>
  </si>
  <si>
    <t>Minmatar Heavy Frame M-I</t>
  </si>
  <si>
    <t>Minmatar Heavy Frame mk.0</t>
  </si>
  <si>
    <t>Minmatar Heavy Missile Battery</t>
  </si>
  <si>
    <t>Minmatar Hel Carrier</t>
  </si>
  <si>
    <t>Minmatar Hoarder Hauler</t>
  </si>
  <si>
    <t>Minmatar HS Space Exploration Expert System</t>
  </si>
  <si>
    <t>Minmatar Hub</t>
  </si>
  <si>
    <t>Minmatar Hurricane Battlecruiser</t>
  </si>
  <si>
    <t>Minmatar Inception Package</t>
  </si>
  <si>
    <t>Minmatar Industrial Station</t>
  </si>
  <si>
    <t>Minmatar Industry Station Ruins</t>
  </si>
  <si>
    <t>Minmatar Infrastructure Hub</t>
  </si>
  <si>
    <t>Minmatar Junction</t>
  </si>
  <si>
    <t>Minmatar Large Wreck</t>
  </si>
  <si>
    <t>Minmatar Liberation Day Apparel Crate</t>
  </si>
  <si>
    <t>Minmatar Liberation Day Expert System</t>
  </si>
  <si>
    <t>Minmatar Liberation Day Fireworks Crate</t>
  </si>
  <si>
    <t>Minmatar Lif</t>
  </si>
  <si>
    <t>Minmatar Lif Force Auxiliary</t>
  </si>
  <si>
    <t>Minmatar Light Dropsuits</t>
  </si>
  <si>
    <t>Minmatar Light Frame M/1-Series</t>
  </si>
  <si>
    <t>Minmatar Light Frame M-I</t>
  </si>
  <si>
    <t>Minmatar Light Frame mk.0</t>
  </si>
  <si>
    <t>Minmatar Light Marines</t>
  </si>
  <si>
    <t>Minmatar Light Missile Battery</t>
  </si>
  <si>
    <t>Minmatar Logistics Dropsuit</t>
  </si>
  <si>
    <t>Minmatar Lookout</t>
  </si>
  <si>
    <t>Minmatar Maelstrom Battleship</t>
  </si>
  <si>
    <t>Minmatar Main Screen</t>
  </si>
  <si>
    <t>Minmatar Mammoth Hauler</t>
  </si>
  <si>
    <t>Minmatar Media Shuttle</t>
  </si>
  <si>
    <t>Minmatar Media Shuttle Blueprint</t>
  </si>
  <si>
    <t>Minmatar Medium Dropsuits</t>
  </si>
  <si>
    <t>Minmatar Medium Frame M/1-Series</t>
  </si>
  <si>
    <t>Minmatar Medium Frame M-I</t>
  </si>
  <si>
    <t>Minmatar Medium Frame mk.0</t>
  </si>
  <si>
    <t>Minmatar Medium Wreck</t>
  </si>
  <si>
    <t>Minmatar Mercenary Fighter</t>
  </si>
  <si>
    <t>Minmatar Mercenary Warship</t>
  </si>
  <si>
    <t>Minmatar Military Academy Gunner Bonus</t>
  </si>
  <si>
    <t>Minmatar Military Academy Pilot Bonus</t>
  </si>
  <si>
    <t>Minmatar Military Station</t>
  </si>
  <si>
    <t>Minmatar Military Station Ruins</t>
  </si>
  <si>
    <t>Minmatar Miner</t>
  </si>
  <si>
    <t>Minmatar Mining Barge Wreck</t>
  </si>
  <si>
    <t>Minmatar Mining Corporation Strong Box</t>
  </si>
  <si>
    <t>Minmatar Mining Corporation Testing Center</t>
  </si>
  <si>
    <t>Minmatar Mining Corporation Testing HQ</t>
  </si>
  <si>
    <t>Minmatar Mining Station</t>
  </si>
  <si>
    <t>Minmatar Mining Station Ruins</t>
  </si>
  <si>
    <t>Minmatar Naglfar Dreadnought</t>
  </si>
  <si>
    <t>Minmatar Nidhoggur Carrier</t>
  </si>
  <si>
    <t>Minmatar Offensive Systems</t>
  </si>
  <si>
    <t>Minmatar Outpost Factory</t>
  </si>
  <si>
    <t>Minmatar Outpost Factory Platform</t>
  </si>
  <si>
    <t>Minmatar Outpost Factory Platform Blueprint</t>
  </si>
  <si>
    <t>Minmatar Outpost Laboratory</t>
  </si>
  <si>
    <t>Minmatar Outpost Laboratory Platform</t>
  </si>
  <si>
    <t>Minmatar Outpost Laboratory Platform Blueprint</t>
  </si>
  <si>
    <t>Minmatar Outpost Office</t>
  </si>
  <si>
    <t>Minmatar Outpost Office Platform</t>
  </si>
  <si>
    <t>Minmatar Outpost Office Platform Blueprint</t>
  </si>
  <si>
    <t>Minmatar Outpost Plant</t>
  </si>
  <si>
    <t>Minmatar Outpost Plant Platform</t>
  </si>
  <si>
    <t>Minmatar Outpost Plant Platform Blueprint</t>
  </si>
  <si>
    <t>Minmatar Outpost Refinery</t>
  </si>
  <si>
    <t>Minmatar Outpost Refinery Platform</t>
  </si>
  <si>
    <t>Minmatar Outpost Refinery Platform Blueprint</t>
  </si>
  <si>
    <t>Minmatar Parade Beacon</t>
  </si>
  <si>
    <t>Minmatar Peacekeeper Ship</t>
  </si>
  <si>
    <t>Minmatar Peacekeeper Ship Blueprint</t>
  </si>
  <si>
    <t>Minmatar Personnel Transport</t>
  </si>
  <si>
    <t>Minmatar Phenomena Generator</t>
  </si>
  <si>
    <t>Minmatar Phenomena Generator Blueprint</t>
  </si>
  <si>
    <t>Minmatar Pilot Dropsuits</t>
  </si>
  <si>
    <t>Minmatar Pilot's Corpse</t>
  </si>
  <si>
    <t>Minmatar Planetary Industry</t>
  </si>
  <si>
    <t>Minmatar Point Defense Battery</t>
  </si>
  <si>
    <t>Minmatar Prison_Mission</t>
  </si>
  <si>
    <t>Minmatar Probe Frigate</t>
  </si>
  <si>
    <t>Minmatar Propulsion Systems</t>
  </si>
  <si>
    <t>Minmatar Ragnarok Titan</t>
  </si>
  <si>
    <t>Minmatar Refining Outpost</t>
  </si>
  <si>
    <t>Minmatar Repair Outpost</t>
  </si>
  <si>
    <t>Minmatar Reporter</t>
  </si>
  <si>
    <t>Minmatar Republic Narcotic Officer's Tag</t>
  </si>
  <si>
    <t>Minmatar Republic Narcotics Deputy</t>
  </si>
  <si>
    <t>Minmatar Republic Narcotics Officer 1st Rank</t>
  </si>
  <si>
    <t>Minmatar Republic Narcotics Officer 2nd Rank</t>
  </si>
  <si>
    <t>Minmatar Republic Narcotics Officer 3rd Rank</t>
  </si>
  <si>
    <t>Minmatar Republic Starbase Charter</t>
  </si>
  <si>
    <t>Minmatar Republic Transaction And Salary Logs</t>
  </si>
  <si>
    <t>Minmatar Research Station</t>
  </si>
  <si>
    <t>Minmatar Research Station Ruins</t>
  </si>
  <si>
    <t>Minmatar Rifter Frigate</t>
  </si>
  <si>
    <t>Minmatar Rookie ship Wreck</t>
  </si>
  <si>
    <t>Minmatar Rupture Cruiser</t>
  </si>
  <si>
    <t>Minmatar Scout Dropsuits</t>
  </si>
  <si>
    <t>Minmatar Scythe Cruiser</t>
  </si>
  <si>
    <t>Minmatar Security High Captain</t>
  </si>
  <si>
    <t>Minmatar Security Officer 1st Rank</t>
  </si>
  <si>
    <t>Minmatar Security Officer 2nd Rank</t>
  </si>
  <si>
    <t>Minmatar Security Officer 3rd Rank</t>
  </si>
  <si>
    <t>Minmatar Sentinel Dropsuits</t>
  </si>
  <si>
    <t>Minmatar Sentry Gun</t>
  </si>
  <si>
    <t>Minmatar Sentry Gun (DO NOT TRANSLATE)</t>
  </si>
  <si>
    <t>Minmatar Service Outpost</t>
  </si>
  <si>
    <t>Minmatar Service Outpost Platform</t>
  </si>
  <si>
    <t>Minmatar Service Outpost Platform Blueprint</t>
  </si>
  <si>
    <t>Minmatar Service Outpost Structure</t>
  </si>
  <si>
    <t>Minmatar Ship Interface</t>
  </si>
  <si>
    <t>Minmatar Shuttle</t>
  </si>
  <si>
    <t>Minmatar Shuttle Biosecurity Responders SKIN</t>
  </si>
  <si>
    <t>Minmatar Shuttle Blueprint</t>
  </si>
  <si>
    <t>Minmatar Shuttle Exoplanets Hunter SKIN</t>
  </si>
  <si>
    <t>Minmatar Shuttle Glacial Drift SKIN</t>
  </si>
  <si>
    <t>Minmatar Shuttle Halcyon Dawn SKIN</t>
  </si>
  <si>
    <t>Minmatar Shuttle Liberation Games SKIN</t>
  </si>
  <si>
    <t>Minmatar Shuttle Nefantar SKIN</t>
  </si>
  <si>
    <t>Minmatar Shuttle Wreck</t>
  </si>
  <si>
    <t>Minmatar Slasher Frigate</t>
  </si>
  <si>
    <t>Minmatar Small Wreck</t>
  </si>
  <si>
    <t>Minmatar Sofa</t>
  </si>
  <si>
    <t>Minmatar spaceship skill accelerator</t>
  </si>
  <si>
    <t>Minmatar Stabber Cruiser</t>
  </si>
  <si>
    <t>Minmatar Stabber Cruiser ( copy )</t>
  </si>
  <si>
    <t>Minmatar Starbase Control Tower</t>
  </si>
  <si>
    <t>Minmatar Starbase Control Tower_Tough_Good Loot</t>
  </si>
  <si>
    <t>Minmatar Starbase Control Tower_Tough_Good Loot_testing</t>
  </si>
  <si>
    <t>Minmatar Starship Engineering</t>
  </si>
  <si>
    <t>Minmatar Stasis Tower</t>
  </si>
  <si>
    <t>Minmatar Station</t>
  </si>
  <si>
    <t>Minmatar Station 150k</t>
  </si>
  <si>
    <t>Minmatar Station Sentry</t>
  </si>
  <si>
    <t>Minmatar Station_event</t>
  </si>
  <si>
    <t>Minmatar Strategic Cruiser</t>
  </si>
  <si>
    <t>Minmatar Strategic Cruiser Loki</t>
  </si>
  <si>
    <t>Minmatar Subsystems Data Interface</t>
  </si>
  <si>
    <t>Minmatar Supercarrier Wreck</t>
  </si>
  <si>
    <t>Minmatar Supercarrier Wreckage</t>
  </si>
  <si>
    <t>Minmatar Tactical Command Post</t>
  </si>
  <si>
    <t>Minmatar Tactical Destroyer</t>
  </si>
  <si>
    <t>Minmatar Tactical Outpost</t>
  </si>
  <si>
    <t>Minmatar Tactical Relay</t>
  </si>
  <si>
    <t>Minmatar Tactical Supply Station</t>
  </si>
  <si>
    <t>Minmatar Tactical Supply Station (DO NOT TRANSLATE)</t>
  </si>
  <si>
    <t>Minmatar Tactical Support Center</t>
  </si>
  <si>
    <t>Minmatar Tech</t>
  </si>
  <si>
    <t>Minmatar Technical School Electronic Bonus</t>
  </si>
  <si>
    <t>Minmatar Technical School Engineering Bonus</t>
  </si>
  <si>
    <t>Minmatar Tempest Battleship</t>
  </si>
  <si>
    <t>Minmatar Thrasher Destroyer</t>
  </si>
  <si>
    <t>Minmatar Titan</t>
  </si>
  <si>
    <t>Minmatar Titan Wreck</t>
  </si>
  <si>
    <t>Minmatar Titan Wreckage</t>
  </si>
  <si>
    <t>Minmatar Trade Post</t>
  </si>
  <si>
    <t>Minmatar Trade Station in Construction (DO NOT TRANSLATE)</t>
  </si>
  <si>
    <t>Minmatar Trade Station Ruins</t>
  </si>
  <si>
    <t>Minmatar Trade Station Ruins - Large</t>
  </si>
  <si>
    <t>Minmatar Training Certification Results</t>
  </si>
  <si>
    <t>Minmatar Transport Ship</t>
  </si>
  <si>
    <t>Minmatar Transport Ship_2</t>
  </si>
  <si>
    <t>Minmatar Typhoon Battleship</t>
  </si>
  <si>
    <t>Minmatar Undock Button</t>
  </si>
  <si>
    <t>Minmatar UUA Nexus Chip</t>
  </si>
  <si>
    <t>Minmatar UUB Nexus Chip</t>
  </si>
  <si>
    <t>Minmatar UUC Nexus Chip</t>
  </si>
  <si>
    <t>Minmatar Vigil  Frigate</t>
  </si>
  <si>
    <t>Minmatar Wall</t>
  </si>
  <si>
    <t>Minmatar Wall NIO [Do not translate]</t>
  </si>
  <si>
    <t>Minmatar Wreathe Hauler</t>
  </si>
  <si>
    <t>Minmatar-Gallente Border Traffic Monitoring</t>
  </si>
  <si>
    <t>Minokawa</t>
  </si>
  <si>
    <t>Minokawa Biosecurity Responders SKIN</t>
  </si>
  <si>
    <t>Minokawa Blue Tiger Serenity Only SKIN</t>
  </si>
  <si>
    <t>Minokawa Blue Tiger Serenity Only SKIN (30 Days)</t>
  </si>
  <si>
    <t>Minokawa Blue Tiger Serenity Only SKIN (365 Days)</t>
  </si>
  <si>
    <t>Minokawa Blue Tiger Serenity Only SKIN (7 Days)</t>
  </si>
  <si>
    <t>Minokawa Blue Tiger Serenity Only SKIN (90 Days)</t>
  </si>
  <si>
    <t>Minokawa Blue Tiger SKIN</t>
  </si>
  <si>
    <t>Minokawa Blueprint</t>
  </si>
  <si>
    <t>Minokawa Capsuleer Elite XV SKIN</t>
  </si>
  <si>
    <t>Minokawa Exoplanets Hunter SKIN</t>
  </si>
  <si>
    <t>Minokawa Frontier Safeguarder SKIN</t>
  </si>
  <si>
    <t>Minokawa Ghostbird SKIN</t>
  </si>
  <si>
    <t>Minokawa Glacial Drift SKIN</t>
  </si>
  <si>
    <t>Minokawa Halcyon Dawn SKIN</t>
  </si>
  <si>
    <t>Minokawa Kimotoro Eskeitan SKIN</t>
  </si>
  <si>
    <t>Minokawa Matigu Seabeast Serenity Only SKIN</t>
  </si>
  <si>
    <t>Minokawa Matigu Seabeast Serenity Only SKIN (30 Days)</t>
  </si>
  <si>
    <t>Minokawa Matigu Seabeast Serenity Only SKIN (365 Days)</t>
  </si>
  <si>
    <t>Minokawa Matigu Seabeast Serenity Only SKIN (7 Days)</t>
  </si>
  <si>
    <t>Minokawa Matigu Seabeast Serenity Only SKIN (90 Days)</t>
  </si>
  <si>
    <t>Minokawa Matigu Seabeast SKIN</t>
  </si>
  <si>
    <t>Minokawa Raata Sunset Serenity Only SKIN</t>
  </si>
  <si>
    <t>Minokawa Raata Sunset Serenity Only SKIN (30 Days)</t>
  </si>
  <si>
    <t>Minokawa Raata Sunset Serenity Only SKIN (365 Days)</t>
  </si>
  <si>
    <t>Minokawa Raata Sunset Serenity Only SKIN (7 Days)</t>
  </si>
  <si>
    <t>Minokawa Raata Sunset Serenity Only SKIN (90 Days)</t>
  </si>
  <si>
    <t>Minokawa Raata Sunset SKIN</t>
  </si>
  <si>
    <t>Minokawa Steel Cardinal SKIN</t>
  </si>
  <si>
    <t>Minokawa Yoiul Festival YC121 SKIN</t>
  </si>
  <si>
    <t>Minokawa Yoiul Star SKIN</t>
  </si>
  <si>
    <t>Minokawa Zento Isideko Combine SKIN</t>
  </si>
  <si>
    <t>Minor Mining Expedition Beacon</t>
  </si>
  <si>
    <t>'Miosis' Complex Profile Damper</t>
  </si>
  <si>
    <t>Missile Bombardment</t>
  </si>
  <si>
    <t>Missile Guidance Computer I</t>
  </si>
  <si>
    <t>Missile Guidance Computer I Blueprint</t>
  </si>
  <si>
    <t>Missile Guidance Computer II</t>
  </si>
  <si>
    <t>Missile Guidance Computer II Blueprint</t>
  </si>
  <si>
    <t>Missile Guidance Enhancer I</t>
  </si>
  <si>
    <t>Missile Guidance Enhancer I Blueprint</t>
  </si>
  <si>
    <t>Missile Guidance Enhancer II</t>
  </si>
  <si>
    <t>Missile Guidance Enhancer II Blueprint</t>
  </si>
  <si>
    <t>Missile Guidance System Rig I</t>
  </si>
  <si>
    <t>Missile Guidance System Rig I Blueprint</t>
  </si>
  <si>
    <t>Missile Guidance System Rig II</t>
  </si>
  <si>
    <t>Missile Guidance System Rig II Blueprint</t>
  </si>
  <si>
    <t>Missile Installation</t>
  </si>
  <si>
    <t>Missile Launcher</t>
  </si>
  <si>
    <t>Missile Launcher Operation</t>
  </si>
  <si>
    <t>Missile Precision Disruption Script</t>
  </si>
  <si>
    <t>Missile Precision Disruption Script Blueprint</t>
  </si>
  <si>
    <t>Missile Precision Script</t>
  </si>
  <si>
    <t>Missile Precision Script Blueprint</t>
  </si>
  <si>
    <t>Missile Projection</t>
  </si>
  <si>
    <t>Missile Range Disruption Script</t>
  </si>
  <si>
    <t>Missile Range Disruption Script Blueprint</t>
  </si>
  <si>
    <t>Missile Range Script</t>
  </si>
  <si>
    <t>Missile Range Script Blueprint</t>
  </si>
  <si>
    <t>Missile Storage</t>
  </si>
  <si>
    <t>Mission Amarr Carrier Wreck</t>
  </si>
  <si>
    <t>Mission Caldari Carrier Wreck</t>
  </si>
  <si>
    <t>Mission Faction Freighter Wreck</t>
  </si>
  <si>
    <t>Mission Faction Hauler Wreck</t>
  </si>
  <si>
    <t>Mission Faction Vessels Wreck</t>
  </si>
  <si>
    <t>Mission Gallente Carrier Wreck</t>
  </si>
  <si>
    <t>Mission Generic Large Wreck</t>
  </si>
  <si>
    <t>Mission Generic Medium Wreck</t>
  </si>
  <si>
    <t>Mission Generic Small Wreck</t>
  </si>
  <si>
    <t>Mission Hacking Can</t>
  </si>
  <si>
    <t>Mission Hacking Can 1</t>
  </si>
  <si>
    <t>Mission Hacking Can 2</t>
  </si>
  <si>
    <t>Mission Minmatar Carrier Wreck</t>
  </si>
  <si>
    <t>mission_reroll</t>
  </si>
  <si>
    <t>'Mistborne Rime' Augmentation Crate</t>
  </si>
  <si>
    <t>Mizara Family Hovel</t>
  </si>
  <si>
    <t>Mizara's Doll</t>
  </si>
  <si>
    <t>Mizuma Gomi's Insignia</t>
  </si>
  <si>
    <t>Mizuro Cybon</t>
  </si>
  <si>
    <t>Mizuro Cybon's Tag</t>
  </si>
  <si>
    <t>Mizuro's Modified 100MN Afterburner</t>
  </si>
  <si>
    <t>Mizuro's Modified 500MN Microwarpdrive</t>
  </si>
  <si>
    <t>Mizuro's Modified 800mm Repeating Cannon</t>
  </si>
  <si>
    <t>Mizuro's Modified Ballistic Control System</t>
  </si>
  <si>
    <t>Mizuro's Modified Cruise Missile Launcher</t>
  </si>
  <si>
    <t>Mizuro's Modified Dual 425mm AutoCannon</t>
  </si>
  <si>
    <t>Mizuro's Modified Dual 650mm Repeating Cannon</t>
  </si>
  <si>
    <t>Mizuro's Modified EM Coating</t>
  </si>
  <si>
    <t>Mizuro's Modified Explosive Coating</t>
  </si>
  <si>
    <t>Mizuro's Modified Gyrostabilizer</t>
  </si>
  <si>
    <t>Mizuro's Modified Heavy Warp Disruptor</t>
  </si>
  <si>
    <t>Mizuro's Modified Heavy Warp Scrambler</t>
  </si>
  <si>
    <t>Mizuro's Modified Kinetic Coating</t>
  </si>
  <si>
    <t>Mizuro's Modified Large Armor Repairer</t>
  </si>
  <si>
    <t>Mizuro's Modified Large Proton Smartbomb</t>
  </si>
  <si>
    <t>Mizuro's Modified Multispectrum Coating</t>
  </si>
  <si>
    <t>Mizuro's Modified Rapid Heavy Missile Launcher</t>
  </si>
  <si>
    <t>Mizuro's Modified Stasis Webifier</t>
  </si>
  <si>
    <t>Mizuro's Modified Thermal Coating</t>
  </si>
  <si>
    <t>Mizuro's Modified Torpedo Launcher</t>
  </si>
  <si>
    <t>Mizuro's Modified Tracking Enhancer</t>
  </si>
  <si>
    <t>Mjolnir Auto-Targeting Cruise Missile I</t>
  </si>
  <si>
    <t>Mjolnir Auto-Targeting Cruise Missile I Blueprint</t>
  </si>
  <si>
    <t>Mjolnir Auto-Targeting Heavy Missile I</t>
  </si>
  <si>
    <t>Mjolnir Auto-Targeting Heavy Missile I Blueprint</t>
  </si>
  <si>
    <t>Mjolnir Auto-Targeting Light Missile I</t>
  </si>
  <si>
    <t>Mjolnir Auto-Targeting Light Missile I Blueprint</t>
  </si>
  <si>
    <t>Mjolnir Cruise Missile</t>
  </si>
  <si>
    <t>202</t>
  </si>
  <si>
    <t>Mjolnir Cruise Missile Blueprint</t>
  </si>
  <si>
    <t>Mjolnir Fury Cruise Missile</t>
  </si>
  <si>
    <t>Mjolnir Fury Cruise Missile Blueprint</t>
  </si>
  <si>
    <t>Mjolnir Fury Heavy Missile</t>
  </si>
  <si>
    <t>Mjolnir Fury Heavy Missile Blueprint</t>
  </si>
  <si>
    <t>Mjolnir Fury Light Missile</t>
  </si>
  <si>
    <t>Mjolnir Fury Light Missile Blueprint</t>
  </si>
  <si>
    <t>Mjolnir Fury XL Cruise Missile</t>
  </si>
  <si>
    <t>Mjolnir Fury XL Cruise Missile Blueprint</t>
  </si>
  <si>
    <t>Mjolnir Heavy Assault Missile</t>
  </si>
  <si>
    <t>Mjolnir Heavy Assault Missile Blueprint</t>
  </si>
  <si>
    <t>Mjolnir Heavy Missile</t>
  </si>
  <si>
    <t>Mjolnir Heavy Missile Blueprint</t>
  </si>
  <si>
    <t>Mjolnir Javelin Heavy Assault Missile</t>
  </si>
  <si>
    <t>Mjolnir Javelin Heavy Assault Missile Blueprint</t>
  </si>
  <si>
    <t>Mjolnir Javelin Rocket</t>
  </si>
  <si>
    <t>Mjolnir Javelin Rocket Blueprint</t>
  </si>
  <si>
    <t>Mjolnir Javelin Torpedo</t>
  </si>
  <si>
    <t>Mjolnir Javelin Torpedo Blueprint</t>
  </si>
  <si>
    <t>Mjolnir Javelin XL Torpedo</t>
  </si>
  <si>
    <t>Mjolnir Javelin XL Torpedo Blueprint</t>
  </si>
  <si>
    <t>Mjolnir Light Missile</t>
  </si>
  <si>
    <t>Mjolnir Light Missile Blueprint</t>
  </si>
  <si>
    <t>Mjolnir Precision Cruise Missile</t>
  </si>
  <si>
    <t>Mjolnir Precision Cruise Missile Blueprint</t>
  </si>
  <si>
    <t>Mjolnir Precision Heavy Missile</t>
  </si>
  <si>
    <t>Mjolnir Precision Heavy Missile Blueprint</t>
  </si>
  <si>
    <t>Mjolnir Precision Light Missile</t>
  </si>
  <si>
    <t>Mjolnir Precision Light Missile Blueprint</t>
  </si>
  <si>
    <t>Mjolnir Precision XL Cruise Missile</t>
  </si>
  <si>
    <t>Mjolnir Precision XL Cruise Missile Blueprint</t>
  </si>
  <si>
    <t>Mjolnir Rage Heavy Assault Missile</t>
  </si>
  <si>
    <t>Mjolnir Rage Heavy Assault Missile Blueprint</t>
  </si>
  <si>
    <t>Mjolnir Rage Rocket</t>
  </si>
  <si>
    <t>Mjolnir Rage Rocket Blueprint</t>
  </si>
  <si>
    <t>Mjolnir Rage Torpedo</t>
  </si>
  <si>
    <t>Mjolnir Rage Torpedo Blueprint</t>
  </si>
  <si>
    <t>Mjolnir Rage XL Torpedo</t>
  </si>
  <si>
    <t>Mjolnir Rage XL Torpedo Blueprint</t>
  </si>
  <si>
    <t>Mjolnir Rocket</t>
  </si>
  <si>
    <t>Mjolnir Rocket Blueprint</t>
  </si>
  <si>
    <t>Mjolnir Torpedo</t>
  </si>
  <si>
    <t>Mjolnir Torpedo Blueprint</t>
  </si>
  <si>
    <t>Mjolnir XL Cruise Missile</t>
  </si>
  <si>
    <t>Mjolnir XL Cruise Missile Blueprint</t>
  </si>
  <si>
    <t>Mjolnir XL Torpedo</t>
  </si>
  <si>
    <t>Mjolnir XL Torpedo Blueprint</t>
  </si>
  <si>
    <t>ML-3 Amphilotite Mining Probe</t>
  </si>
  <si>
    <t>ML-3 Scoped Survey Scanner</t>
  </si>
  <si>
    <t>ML-EKP 'Polybolos' Ballistic Control System</t>
  </si>
  <si>
    <t>ML-EKP 'Polybolos' Ballistic Control System Blueprint</t>
  </si>
  <si>
    <t>ML-EKP 'Polybolos' Ballistic Control System Blueprint Crate</t>
  </si>
  <si>
    <t>MLR-A Burst Heavy Machine Gun</t>
  </si>
  <si>
    <t>MMC Scythe Cruiser Mining Variant</t>
  </si>
  <si>
    <t>MMC Scythe Maintenance Pad</t>
  </si>
  <si>
    <t>MMC Storage and Preservation Facility</t>
  </si>
  <si>
    <t>MMC Testing Center Observation Platform</t>
  </si>
  <si>
    <t>MMC Testing Center Visitors Facility</t>
  </si>
  <si>
    <t>MO-4 Assault Heavy Machine Gun</t>
  </si>
  <si>
    <t>623</t>
  </si>
  <si>
    <t>Moa Aurora Universalis SKIN</t>
  </si>
  <si>
    <t>Moa Biosecurity Responders SKIN</t>
  </si>
  <si>
    <t>Moa Blue Tiger Serenity Only SKIN</t>
  </si>
  <si>
    <t>Moa Blue Tiger Serenity Only SKIN (30 Days)</t>
  </si>
  <si>
    <t>Moa Blue Tiger Serenity Only SKIN (365 Days)</t>
  </si>
  <si>
    <t>Moa Blue Tiger Serenity Only SKIN (7 Days)</t>
  </si>
  <si>
    <t>Moa Blue Tiger Serenity Only SKIN (90 Days)</t>
  </si>
  <si>
    <t>Moa Blue Tiger SKIN</t>
  </si>
  <si>
    <t>Moa Blueprint</t>
  </si>
  <si>
    <t>Moa Caldari Navy SKIN</t>
  </si>
  <si>
    <t>Moa Capsuleer Day XVII SKIN</t>
  </si>
  <si>
    <t>Moa Exoplanets Hunter SKIN</t>
  </si>
  <si>
    <t>Moa Forward 4-4 SKIN</t>
  </si>
  <si>
    <t>Moa Ghostbird SKIN</t>
  </si>
  <si>
    <t>Moa Ghostbird SKIN (30 days Limited)</t>
  </si>
  <si>
    <t>Moa Glacial Drift SKIN</t>
  </si>
  <si>
    <t>Moa Guristas Serenity Only SKIN</t>
  </si>
  <si>
    <t>Moa Guristas Serenity Only SKIN (30 Days)</t>
  </si>
  <si>
    <t>Moa Guristas Serenity Only SKIN (365 Days)</t>
  </si>
  <si>
    <t>Moa Guristas Serenity Only SKIN (7 Days)</t>
  </si>
  <si>
    <t>Moa Guristas Serenity Only SKIN (90 Days)</t>
  </si>
  <si>
    <t>Moa Guristas SKIN</t>
  </si>
  <si>
    <t>Moa Halcyon Dawn SKIN</t>
  </si>
  <si>
    <t>Moa Hunter's Quiver SKIN</t>
  </si>
  <si>
    <t>Moa Kimotoro Eskeitan SKIN</t>
  </si>
  <si>
    <t>Moa Lai Dai Serenity Only SKIN</t>
  </si>
  <si>
    <t>Moa Lai Dai SKIN</t>
  </si>
  <si>
    <t>Moa Lai Dai SKIN (30 Days)</t>
  </si>
  <si>
    <t>Moa Lai Dai SKIN (365 Days)</t>
  </si>
  <si>
    <t>Moa Lai Dai SKIN (7 Days)</t>
  </si>
  <si>
    <t>Moa Lai Dai SKIN (90 Days)</t>
  </si>
  <si>
    <t>Moa Matigu Seabeast Serenity Only SKIN</t>
  </si>
  <si>
    <t>Moa Matigu Seabeast Serenity Only SKIN (30 Days)</t>
  </si>
  <si>
    <t>Moa Matigu Seabeast Serenity Only SKIN (365 Days)</t>
  </si>
  <si>
    <t>Moa Matigu Seabeast Serenity Only SKIN (7 Days)</t>
  </si>
  <si>
    <t>Moa Matigu Seabeast Serenity Only SKIN (90 Days)</t>
  </si>
  <si>
    <t>Moa Matigu Seabeast SKIN</t>
  </si>
  <si>
    <t>Moa Military Stockpile Captain SKIN</t>
  </si>
  <si>
    <t>Moa Parts</t>
  </si>
  <si>
    <t>Moa Permaband Roadies SKIN</t>
  </si>
  <si>
    <t>Moa Raata Sunset Serenity Only SKIN</t>
  </si>
  <si>
    <t>Moa Raata Sunset Serenity Only SKIN (30 Days)</t>
  </si>
  <si>
    <t>Moa Raata Sunset Serenity Only SKIN (365 Days)</t>
  </si>
  <si>
    <t>Moa Raata Sunset Serenity Only SKIN (7 Days)</t>
  </si>
  <si>
    <t>Moa Raata Sunset Serenity Only SKIN (90 Days)</t>
  </si>
  <si>
    <t>Moa Raata Sunset SKIN</t>
  </si>
  <si>
    <t>Moa Steel Cardinal SKIN</t>
  </si>
  <si>
    <t>Moa Valkyrie Serenity Only SKIN</t>
  </si>
  <si>
    <t>Moa Valkyrie Serenity Only SKIN (30 Days)</t>
  </si>
  <si>
    <t>Moa Valkyrie Serenity Only SKIN (365 Days)</t>
  </si>
  <si>
    <t>Moa Valkyrie Serenity Only SKIN (7 Days)</t>
  </si>
  <si>
    <t>Moa Valkyrie Serenity Only SKIN (90 Days)</t>
  </si>
  <si>
    <t>Moa Valkyrie SKIN</t>
  </si>
  <si>
    <t>Moa Versus Blueforce SKIN</t>
  </si>
  <si>
    <t>Moa Warp Convergence SKIN</t>
  </si>
  <si>
    <t>Moa Wiyrkomi Serenity Only SKIN</t>
  </si>
  <si>
    <t>Moa Wiyrkomi Serenity Only SKIN (30 Days)</t>
  </si>
  <si>
    <t>Moa Wiyrkomi Serenity Only SKIN (365 Days)</t>
  </si>
  <si>
    <t>Moa Wiyrkomi Serenity Only SKIN (7 Days)</t>
  </si>
  <si>
    <t>Moa Wiyrkomi Serenity Only SKIN (90 Days)</t>
  </si>
  <si>
    <t>Moa Wiyrkomi SKIN</t>
  </si>
  <si>
    <t>Moa Zento Isideko Combine SKIN</t>
  </si>
  <si>
    <t>Mobas Jouey's Bunker</t>
  </si>
  <si>
    <t>Mobile Competitive Vault</t>
  </si>
  <si>
    <t>Mobile Competitive Vault Blueprint</t>
  </si>
  <si>
    <t>Mobile Cynosural Beacon</t>
  </si>
  <si>
    <t>Mobile Cynosural Beacon Blueprint</t>
  </si>
  <si>
    <t>Mobile Cynosural Inhibitor</t>
  </si>
  <si>
    <t>Mobile Cynosural Inhibitor Blueprint</t>
  </si>
  <si>
    <t>Mobile Decoy Unit</t>
  </si>
  <si>
    <t>Mobile Decoy Unit Blueprint</t>
  </si>
  <si>
    <t>Mobile Depot</t>
  </si>
  <si>
    <t>Mobile Depot Blueprint</t>
  </si>
  <si>
    <t>Mobile Factory Operation</t>
  </si>
  <si>
    <t>Mobile Large Jump Disruptor I</t>
  </si>
  <si>
    <t>Mobile Large Jump Disruptor I Blueprint</t>
  </si>
  <si>
    <t>Mobile Large Warp Disruptor I</t>
  </si>
  <si>
    <t>Mobile Large Warp Disruptor I Blueprint</t>
  </si>
  <si>
    <t>Mobile Large Warp Disruptor II</t>
  </si>
  <si>
    <t>Mobile Large Warp Disruptor II Blueprint</t>
  </si>
  <si>
    <t>Mobile Medium Warp Disruptor I</t>
  </si>
  <si>
    <t>Mobile Medium Warp Disruptor I Blueprint</t>
  </si>
  <si>
    <t>Mobile Medium Warp Disruptor II</t>
  </si>
  <si>
    <t>Mobile Medium Warp Disruptor II Blueprint</t>
  </si>
  <si>
    <t>Mobile Micro Jump Unit</t>
  </si>
  <si>
    <t>Mobile Micro Jump Unit Blueprint</t>
  </si>
  <si>
    <t>Mobile Observatory</t>
  </si>
  <si>
    <t>Mobile Observatory Blueprint</t>
  </si>
  <si>
    <t>Mobile Refinery Operation</t>
  </si>
  <si>
    <t>Mobile Sanguine Harvester</t>
  </si>
  <si>
    <t>Mobile Sanguine Harvester Blueprint</t>
  </si>
  <si>
    <t>Mobile Scan Inhibitor</t>
  </si>
  <si>
    <t>Mobile Scan Inhibitor Blueprint</t>
  </si>
  <si>
    <t>Mobile Shipping Unit</t>
  </si>
  <si>
    <t>Mobile Small Warp Disruptor I</t>
  </si>
  <si>
    <t>Mobile Small Warp Disruptor I Blueprint</t>
  </si>
  <si>
    <t>Mobile Small Warp Disruptor II</t>
  </si>
  <si>
    <t>Mobile Small Warp Disruptor II Blueprint</t>
  </si>
  <si>
    <t>Mobile Structure Wreck</t>
  </si>
  <si>
    <t>Mobile Tractor Unit</t>
  </si>
  <si>
    <t>Mobile Tractor Unit Blueprint</t>
  </si>
  <si>
    <t>Modal Electron Particle Accelerator I</t>
  </si>
  <si>
    <t>Modal Enduring Dual Giga Beam Laser</t>
  </si>
  <si>
    <t>Modal Enduring Dual Giga Beam Laser Blueprint</t>
  </si>
  <si>
    <t>Modal Enduring Dual Giga Pulse Laser</t>
  </si>
  <si>
    <t>Modal Enduring Dual Giga Pulse Laser Blueprint</t>
  </si>
  <si>
    <t>Modal Enduring Ion Siege Blaster</t>
  </si>
  <si>
    <t>Modal Enduring Ion Siege Blaster Blueprint</t>
  </si>
  <si>
    <t>Modal Enduring Quad Mega Pulse Laser</t>
  </si>
  <si>
    <t>Modal Enduring Quad Mega Pulse Laser Blueprint</t>
  </si>
  <si>
    <t>Modal Enduring Triple Neutron Blaster Cannon</t>
  </si>
  <si>
    <t>Modal Enduring Triple Neutron Blaster Cannon Blueprint</t>
  </si>
  <si>
    <t>Modal Ion Particle Accelerator I</t>
  </si>
  <si>
    <t>Modal Light Electron Particle Accelerator I</t>
  </si>
  <si>
    <t>Modal Light Ion Particle Accelerator I</t>
  </si>
  <si>
    <t>Modal Light Neutron Particle Accelerator I</t>
  </si>
  <si>
    <t>Modal Mega Electron Particle Accelerator I</t>
  </si>
  <si>
    <t>Modal Mega Ion Particle Accelerator I</t>
  </si>
  <si>
    <t>Modal Mega Neutron Particle Accelerator I</t>
  </si>
  <si>
    <t>Modal Neutron Particle Accelerator I</t>
  </si>
  <si>
    <t>Model of a Fighter</t>
  </si>
  <si>
    <t>'Modi' Assault M/I+</t>
  </si>
  <si>
    <t>Modified Augumene Antidote</t>
  </si>
  <si>
    <t>Modified Augumene Antidote Blueprint</t>
  </si>
  <si>
    <t>Modified Extruded Heat Sink</t>
  </si>
  <si>
    <t>Modified Fluid Router</t>
  </si>
  <si>
    <t>Modified G-67 Nexus Chip</t>
  </si>
  <si>
    <t>Modified Laser Rifles</t>
  </si>
  <si>
    <t>Modified P-Type Nanofiber</t>
  </si>
  <si>
    <t>Modular Effect Beacon</t>
  </si>
  <si>
    <t>Modular Systems Hologram</t>
  </si>
  <si>
    <t>Modulated Compact Dual Giga Beam Laser</t>
  </si>
  <si>
    <t>Modulated Compact Dual Giga Beam Laser Blueprint</t>
  </si>
  <si>
    <t>Modulated Compact Dual Giga Pulse Laser</t>
  </si>
  <si>
    <t>Modulated Compact Dual Giga Pulse Laser Blueprint</t>
  </si>
  <si>
    <t>Modulated Compact Quad Mega Pulse Laser</t>
  </si>
  <si>
    <t>Modulated Compact Quad Mega Pulse Laser Blueprint</t>
  </si>
  <si>
    <t>Modulated Deep Core Miner II</t>
  </si>
  <si>
    <t>Modulated Deep Core Miner II Blueprint</t>
  </si>
  <si>
    <t>Modulated Deep Core Strip Miner II</t>
  </si>
  <si>
    <t>Modulated Deep Core Strip Miner II Blueprint</t>
  </si>
  <si>
    <t>Modulated Strip Miner II</t>
  </si>
  <si>
    <t>Modulated Strip Miner II Blueprint</t>
  </si>
  <si>
    <t>M-OEE8 Outpost Monument</t>
  </si>
  <si>
    <t>MO-GZ5 Station Monument</t>
  </si>
  <si>
    <t>Moissanite</t>
  </si>
  <si>
    <t>Molecular Engineering</t>
  </si>
  <si>
    <t>Molok</t>
  </si>
  <si>
    <t>Molok Blueprint</t>
  </si>
  <si>
    <t>Molok Glacial Drift SKIN</t>
  </si>
  <si>
    <t>Monazite</t>
  </si>
  <si>
    <t>Monitor</t>
  </si>
  <si>
    <t>Monitor Blueprint</t>
  </si>
  <si>
    <t>Monitor Firewatch SKIN</t>
  </si>
  <si>
    <t>Monitor SARO 'Black Troop' SKIN</t>
  </si>
  <si>
    <t>Monoclinic Bistot</t>
  </si>
  <si>
    <t>'Monolith' Basic Armor Repairer</t>
  </si>
  <si>
    <t>Monophobia Bonus</t>
  </si>
  <si>
    <t>Monophonic Stabilization Actuator I</t>
  </si>
  <si>
    <t>Monophonic Stabilization Actuator I Blueprint</t>
  </si>
  <si>
    <t>'Monopoly' Magnetic Field Stabilizer</t>
  </si>
  <si>
    <t>'Monopoly' Magnetic Field Stabilizer Blueprint</t>
  </si>
  <si>
    <t>Monopulse Tracking Mechanism I</t>
  </si>
  <si>
    <t>Monument Upgrade Platform</t>
  </si>
  <si>
    <t>Monument Upgrade Platform Blueprint</t>
  </si>
  <si>
    <t>Moon</t>
  </si>
  <si>
    <t>Moon Chunk</t>
  </si>
  <si>
    <t>Moon Harvesting Array</t>
  </si>
  <si>
    <t>Moon Harvesting Array Blueprint</t>
  </si>
  <si>
    <t>'Moonshine' Thermal Energized Membrane</t>
  </si>
  <si>
    <t>'Moonshine' Thermal Energized Membrane Blueprint</t>
  </si>
  <si>
    <t>Moonwight Rakshasa</t>
  </si>
  <si>
    <t>Moracha</t>
  </si>
  <si>
    <t>Moracha Blueprint</t>
  </si>
  <si>
    <t>Mordu Large Wreck</t>
  </si>
  <si>
    <t>Mordu Medium Wreck</t>
  </si>
  <si>
    <t>Mordu ORE Guard Spawner</t>
  </si>
  <si>
    <t>Mordu Small Wreck</t>
  </si>
  <si>
    <t>Mordu’s Special Warfare Unit Commander</t>
  </si>
  <si>
    <t>Mordu’s Special Warfare Unit Operative</t>
  </si>
  <si>
    <t>Mordu’s Special Warfare Unit Specialist</t>
  </si>
  <si>
    <t>Mordur Bloodsworn</t>
  </si>
  <si>
    <t>Mordur's DNA</t>
  </si>
  <si>
    <t>Mordus Bobcat</t>
  </si>
  <si>
    <t>Mordus Bounty Hunter</t>
  </si>
  <si>
    <t>Mordu's Captain</t>
  </si>
  <si>
    <t>Mordu's Centurion</t>
  </si>
  <si>
    <t>Mordus Cheetah</t>
  </si>
  <si>
    <t>Mordu's Decurion</t>
  </si>
  <si>
    <t>Mordus Escort</t>
  </si>
  <si>
    <t>Mordus Fleet Commander</t>
  </si>
  <si>
    <t>Mordus Frigate</t>
  </si>
  <si>
    <t>Mordus Frigate Blueprint</t>
  </si>
  <si>
    <t>Mordus Gigamar</t>
  </si>
  <si>
    <t>Mordus Gladius</t>
  </si>
  <si>
    <t>Mordus Katana</t>
  </si>
  <si>
    <t>Mordus Large Commander Wreck</t>
  </si>
  <si>
    <t>Mordu's Legion</t>
  </si>
  <si>
    <t>Mordu's Legion Battleship</t>
  </si>
  <si>
    <t>Mordu's Legion Commander</t>
  </si>
  <si>
    <t>Mordu's Legion Cruiser</t>
  </si>
  <si>
    <t>Mordu's Legionnaire</t>
  </si>
  <si>
    <t>Mordus Leopard</t>
  </si>
  <si>
    <t>Mordu's Lieutenant</t>
  </si>
  <si>
    <t>Mordu's Lieutenant 1st Rank</t>
  </si>
  <si>
    <t>Mordu's Lieutenant 2nd Rank</t>
  </si>
  <si>
    <t>Mordu's Lieutenant 3rd Rank</t>
  </si>
  <si>
    <t>Mordus Lion</t>
  </si>
  <si>
    <t>Mordus Mammoth</t>
  </si>
  <si>
    <t>Mordu's Markguard</t>
  </si>
  <si>
    <t>Mordus Medium Commander Wreck</t>
  </si>
  <si>
    <t>Mordu's Oathsword</t>
  </si>
  <si>
    <t>Mordus Phanti</t>
  </si>
  <si>
    <t>Mordus Puma</t>
  </si>
  <si>
    <t>Mordus Raid Leader</t>
  </si>
  <si>
    <t>Mordus Rapier</t>
  </si>
  <si>
    <t>Mordus Rookie</t>
  </si>
  <si>
    <t>Mordus Sabre</t>
  </si>
  <si>
    <t>Mordus Sequestor</t>
  </si>
  <si>
    <t>Mordus Small Commander Wreck</t>
  </si>
  <si>
    <t>Mordu's Spatha</t>
  </si>
  <si>
    <t>Mordus Squad Leader</t>
  </si>
  <si>
    <t>Mordu's Warmark</t>
  </si>
  <si>
    <t>'Moreau' Fortizar</t>
  </si>
  <si>
    <t>'Moreau' Fortizar Wreck</t>
  </si>
  <si>
    <t>Mork's Probe</t>
  </si>
  <si>
    <t>Moros</t>
  </si>
  <si>
    <t>Moros Biosecurity Responders SKIN</t>
  </si>
  <si>
    <t>Moros Blueprint</t>
  </si>
  <si>
    <t>Moros Exoplanets Hunter SKIN</t>
  </si>
  <si>
    <t>Moros Glacial Drift SKIN</t>
  </si>
  <si>
    <t>Moros Halcyon Dawn SKIN</t>
  </si>
  <si>
    <t>Moros Inner Zone Vanguard SKIN</t>
  </si>
  <si>
    <t>Moros Intaki Syndicate Serenity Only SKIN</t>
  </si>
  <si>
    <t>Moros Intaki Syndicate Serenity Only SKIN (30 Days)</t>
  </si>
  <si>
    <t>Moros Intaki Syndicate Serenity Only SKIN (365 Days)</t>
  </si>
  <si>
    <t>Moros Intaki Syndicate Serenity Only SKIN (7 Days)</t>
  </si>
  <si>
    <t>Moros Intaki Syndicate Serenity Only SKIN (90 Days)</t>
  </si>
  <si>
    <t>Moros Intaki Syndicate SKIN</t>
  </si>
  <si>
    <t>Moros Interbus Edition</t>
  </si>
  <si>
    <t>Moros Interbus Edition Blueprint</t>
  </si>
  <si>
    <t>Moros InterBus Serenity Only SKIN</t>
  </si>
  <si>
    <t>Moros InterBus SKIN</t>
  </si>
  <si>
    <t>Moros InterBus SKIN (30 Days)</t>
  </si>
  <si>
    <t>Moros InterBus SKIN (365 Days)</t>
  </si>
  <si>
    <t>Moros InterBus SKIN (7 Days)</t>
  </si>
  <si>
    <t>Moros InterBus SKIN (90 Days)</t>
  </si>
  <si>
    <t>Moros Kopis Edge SKIN</t>
  </si>
  <si>
    <t>Moros Roden Serenity Only SKIN</t>
  </si>
  <si>
    <t>Moros Roden SKIN</t>
  </si>
  <si>
    <t>Moros Roden SKIN (30 Days)</t>
  </si>
  <si>
    <t>Moros Roden SKIN (365 Days)</t>
  </si>
  <si>
    <t>Moros Roden SKIN (7 Days)</t>
  </si>
  <si>
    <t>Moros Roden SKIN (90 Days)</t>
  </si>
  <si>
    <t>Moros Ruby Sungrazer SKIN</t>
  </si>
  <si>
    <t>Moros Sapphire Sungrazer SKIN</t>
  </si>
  <si>
    <t>Moros Serpentis Serenity Only SKIN</t>
  </si>
  <si>
    <t>Moros Serpentis Serenity Only SKIN (30 Days)</t>
  </si>
  <si>
    <t>Moros Serpentis Serenity Only SKIN (365 Days)</t>
  </si>
  <si>
    <t>Moros Serpentis Serenity Only SKIN (7 Days)</t>
  </si>
  <si>
    <t>Moros Serpentis Serenity Only SKIN (90 Days)</t>
  </si>
  <si>
    <t>Moros Serpentis SKIN</t>
  </si>
  <si>
    <t>Moros Spirit SKIN</t>
  </si>
  <si>
    <t>Moros Valimor Legacy Serenity Only SKIN</t>
  </si>
  <si>
    <t>Moros Valimor Legacy Serenity Only SKIN (30 Days)</t>
  </si>
  <si>
    <t>Moros Valimor Legacy Serenity Only SKIN (365 Days)</t>
  </si>
  <si>
    <t>Moros Valimor Legacy Serenity Only SKIN (7 Days)</t>
  </si>
  <si>
    <t>Moros Valimor Legacy Serenity Only SKIN (90 Days)</t>
  </si>
  <si>
    <t>Moros Valimor Legacy SKIN</t>
  </si>
  <si>
    <t>Moroz Enthalpic Inhibitor</t>
  </si>
  <si>
    <t>Moroznik Kikimora</t>
  </si>
  <si>
    <t>Morpheus Enduring Magnetometric ECM</t>
  </si>
  <si>
    <t>Morphite</t>
  </si>
  <si>
    <t>11399</t>
  </si>
  <si>
    <t>'Mortis' 80GJ Particle Accelerator</t>
  </si>
  <si>
    <t>Motain's Modified Quantum Flux Generator</t>
  </si>
  <si>
    <t>Motani Ihura</t>
  </si>
  <si>
    <t>Moth Apis</t>
  </si>
  <si>
    <t>Moth Drone</t>
  </si>
  <si>
    <t>Motherload Bomb</t>
  </si>
  <si>
    <t>Mothrus's Bellicose</t>
  </si>
  <si>
    <t>Motion Prediction</t>
  </si>
  <si>
    <t>Motley Compound</t>
  </si>
  <si>
    <t>Motoh Olin</t>
  </si>
  <si>
    <t>'Motte' Capacitor Power Relay I</t>
  </si>
  <si>
    <t>'Motte' Capacitor Power Relay I Blueprint</t>
  </si>
  <si>
    <t>Mottoya's Crow</t>
  </si>
  <si>
    <t>Mourmarie Mone's Covert Ops Frigate</t>
  </si>
  <si>
    <t>Mourmarie Mone's Helios</t>
  </si>
  <si>
    <t>MP5-KR Station Monument</t>
  </si>
  <si>
    <t>Mule Ferrier</t>
  </si>
  <si>
    <t>Mule Gatherer</t>
  </si>
  <si>
    <t>Mule Harvester</t>
  </si>
  <si>
    <t>Mule Loader</t>
  </si>
  <si>
    <t>Mullok Bloodsworn</t>
  </si>
  <si>
    <t>Multi Sensor Backup Array I</t>
  </si>
  <si>
    <t>Multi Sensor Backup Array I Blueprint</t>
  </si>
  <si>
    <t>Multi Sensor Backup Array II</t>
  </si>
  <si>
    <t>Multi Sensor Backup Array II Blueprint</t>
  </si>
  <si>
    <t>Multifrequency L</t>
  </si>
  <si>
    <t>Multifrequency L Blueprint</t>
  </si>
  <si>
    <t>Multifrequency M</t>
  </si>
  <si>
    <t>Multifrequency M Blueprint</t>
  </si>
  <si>
    <t>Multifrequency S</t>
  </si>
  <si>
    <t>Multifrequency S Blueprint</t>
  </si>
  <si>
    <t>Multifrequency XL</t>
  </si>
  <si>
    <t>Multifrequency XL Blueprint</t>
  </si>
  <si>
    <t>Multiphasic Bolt Array I</t>
  </si>
  <si>
    <t>Multiple Pilot Training</t>
  </si>
  <si>
    <t>Multiple Pilot Training Certificate</t>
  </si>
  <si>
    <t>Multi-purpose Pad</t>
  </si>
  <si>
    <t>Multispectral ECM I</t>
  </si>
  <si>
    <t>Multispectral ECM I Blueprint</t>
  </si>
  <si>
    <t>Multispectral ECM II</t>
  </si>
  <si>
    <t>Multispectral ECM II Blueprint</t>
  </si>
  <si>
    <t>Multispectrum Coating I</t>
  </si>
  <si>
    <t>Multispectrum Coating I Blueprint</t>
  </si>
  <si>
    <t>Multispectrum Coating II</t>
  </si>
  <si>
    <t>Multispectrum Coating II Blueprint</t>
  </si>
  <si>
    <t>Multispectrum Energized Membrane I</t>
  </si>
  <si>
    <t>11267</t>
  </si>
  <si>
    <t>Multispectrum Energized Membrane I Blueprint</t>
  </si>
  <si>
    <t>Multispectrum Energized Membrane II</t>
  </si>
  <si>
    <t>Multispectrum Energized Membrane II Blueprint</t>
  </si>
  <si>
    <t>Multispectrum Shield Hardener I</t>
  </si>
  <si>
    <t>578</t>
  </si>
  <si>
    <t>Multispectrum Shield Hardener I Blueprint</t>
  </si>
  <si>
    <t>Multispectrum Shield Hardener II</t>
  </si>
  <si>
    <t>Multispectrum Shield Hardener II Blueprint</t>
  </si>
  <si>
    <t>Mul-Zatah Gatekeeper</t>
  </si>
  <si>
    <t>Muninn</t>
  </si>
  <si>
    <t>Muninn Ace of Podhunters SKIN</t>
  </si>
  <si>
    <t>Muninn Biosecurity Responders SKIN</t>
  </si>
  <si>
    <t>Muninn Bloody Hands SKIN</t>
  </si>
  <si>
    <t>Muninn Blue Tiger Serenity Only SKIN</t>
  </si>
  <si>
    <t>Muninn Blue Tiger Serenity Only SKIN (30 Days)</t>
  </si>
  <si>
    <t>Muninn Blue Tiger Serenity Only SKIN (365 Days)</t>
  </si>
  <si>
    <t>Muninn Blue Tiger Serenity Only SKIN (7 Days)</t>
  </si>
  <si>
    <t>Muninn Blue Tiger Serenity Only SKIN (90 Days)</t>
  </si>
  <si>
    <t>Muninn Blue Tiger SKIN</t>
  </si>
  <si>
    <t>Muninn Blueprint</t>
  </si>
  <si>
    <t>Muninn Dawn of Liberation SKIN</t>
  </si>
  <si>
    <t>Muninn Exoplanets Hunter SKIN</t>
  </si>
  <si>
    <t>Muninn Firewall Breach SKIN</t>
  </si>
  <si>
    <t>Muninn Freedom's Revolution SKIN</t>
  </si>
  <si>
    <t>Muninn Glacial Drift SKIN</t>
  </si>
  <si>
    <t>Muninn Halcyon Dawn SKIN</t>
  </si>
  <si>
    <t>Muninn Hazard Control SKIN</t>
  </si>
  <si>
    <t>Muninn In Rust We Trust SKIN</t>
  </si>
  <si>
    <t>Muninn Justice Serenity Only SKIN</t>
  </si>
  <si>
    <t>Muninn Justice Serenity Only SKIN (30 Days)</t>
  </si>
  <si>
    <t>Muninn Justice Serenity Only SKIN (365 Days)</t>
  </si>
  <si>
    <t>Muninn Justice Serenity Only SKIN (7 Days)</t>
  </si>
  <si>
    <t>Muninn Justice Serenity Only SKIN (90 Days)</t>
  </si>
  <si>
    <t>Muninn Justice SKIN</t>
  </si>
  <si>
    <t>Muninn Liberation Games SKIN</t>
  </si>
  <si>
    <t>Muninn Malagrin Marshlight SKIN</t>
  </si>
  <si>
    <t>Muninn Republic Fleet SKIN</t>
  </si>
  <si>
    <t>Muninn Snowline Bladeracer SKIN</t>
  </si>
  <si>
    <t>Muninn Tronhadar Ink Serenity Only SKIN</t>
  </si>
  <si>
    <t>Muninn Tronhadar Ink Serenity Only SKIN (30 Days)</t>
  </si>
  <si>
    <t>Muninn Tronhadar Ink Serenity Only SKIN (365 Days)</t>
  </si>
  <si>
    <t>Muninn Tronhadar Ink Serenity Only SKIN (7 Days)</t>
  </si>
  <si>
    <t>Muninn Tronhadar Ink Serenity Only SKIN (90 Days)</t>
  </si>
  <si>
    <t>Muninn Tronhadar Ink SKIN</t>
  </si>
  <si>
    <t>Muninn Valklear Glory Serenity Only SKIN</t>
  </si>
  <si>
    <t>Muninn Valklear Glory Serenity Only SKIN (30 Days)</t>
  </si>
  <si>
    <t>Muninn Valklear Glory Serenity Only SKIN (365 Days)</t>
  </si>
  <si>
    <t>Muninn Valklear Glory Serenity Only SKIN (7 Days)</t>
  </si>
  <si>
    <t>Muninn Valklear Glory Serenity Only SKIN (90 Days)</t>
  </si>
  <si>
    <t>Muninn Valklear Glory SKIN</t>
  </si>
  <si>
    <t>Muninn Yoiul Star SKIN</t>
  </si>
  <si>
    <t>Munition Storage</t>
  </si>
  <si>
    <t>Munitions Freight</t>
  </si>
  <si>
    <t>Muon Coil Bolt Array I</t>
  </si>
  <si>
    <t>Murchor's Tempest</t>
  </si>
  <si>
    <t>Museum Arcana Guest Pass</t>
  </si>
  <si>
    <t>Mutama Czeik's Rifter</t>
  </si>
  <si>
    <t>Mutaplasmid Residue</t>
  </si>
  <si>
    <t>Mutated Drone Damage Amplifier</t>
  </si>
  <si>
    <t>Mutated Drone Parasite</t>
  </si>
  <si>
    <t>Mutated Drone Specialization</t>
  </si>
  <si>
    <t>Mutated Fighter Support Unit</t>
  </si>
  <si>
    <t>My God, It's Full Of Holes!</t>
  </si>
  <si>
    <t>Myrkai's Data Chip</t>
  </si>
  <si>
    <t>Myrmidon</t>
  </si>
  <si>
    <t>Myrmidon &amp; Tornado Argyros SKIN Crate</t>
  </si>
  <si>
    <t>Myrmidon Abyssal Glory SKIN</t>
  </si>
  <si>
    <t>Myrmidon Argyros Elite XVI SKIN</t>
  </si>
  <si>
    <t>Myrmidon Aurora Universalis SKIN</t>
  </si>
  <si>
    <t>Myrmidon Biosecurity Responders SKIN</t>
  </si>
  <si>
    <t>Myrmidon Blueprint</t>
  </si>
  <si>
    <t>Myrmidon Capsuleer Day XV SKIN</t>
  </si>
  <si>
    <t>Myrmidon Exoplanets Hunter SKIN</t>
  </si>
  <si>
    <t>Myrmidon Glacial Drift SKIN</t>
  </si>
  <si>
    <t>Myrmidon Halcyon Dawn SKIN</t>
  </si>
  <si>
    <t>Myrmidon Hunter's Quiver SKIN</t>
  </si>
  <si>
    <t>Myrmidon Inner Zone Vanguard SKIN</t>
  </si>
  <si>
    <t>Myrmidon Intaki Syndicate Serenity Only SKIN</t>
  </si>
  <si>
    <t>Myrmidon Intaki Syndicate SKIN</t>
  </si>
  <si>
    <t>Myrmidon Intaki Syndicate SKIN (30 Days)</t>
  </si>
  <si>
    <t>Myrmidon Intaki Syndicate SKIN (365 Days)</t>
  </si>
  <si>
    <t>Myrmidon Intaki Syndicate SKIN (7 Days)</t>
  </si>
  <si>
    <t>Myrmidon Intaki Syndicate SKIN (90 Days)</t>
  </si>
  <si>
    <t>Myrmidon InterBus Serenity Only SKIN</t>
  </si>
  <si>
    <t>Myrmidon InterBus SKIN</t>
  </si>
  <si>
    <t>Myrmidon InterBus SKIN (30 Days)</t>
  </si>
  <si>
    <t>Myrmidon InterBus SKIN (365 Days)</t>
  </si>
  <si>
    <t>Myrmidon InterBus SKIN (7 Days)</t>
  </si>
  <si>
    <t>Myrmidon InterBus SKIN (90 Days)</t>
  </si>
  <si>
    <t>Myrmidon Kopis Edge SKIN</t>
  </si>
  <si>
    <t>Myrmidon Serpentis Serenity Only SKIN</t>
  </si>
  <si>
    <t>Myrmidon Serpentis Serenity Only SKIN (30 Days)</t>
  </si>
  <si>
    <t>Myrmidon Serpentis Serenity Only SKIN (365 Days)</t>
  </si>
  <si>
    <t>Myrmidon Serpentis Serenity Only SKIN (7 Days)</t>
  </si>
  <si>
    <t>Myrmidon Serpentis Serenity Only SKIN (90 Days)</t>
  </si>
  <si>
    <t>Myrmidon Serpentis SKIN</t>
  </si>
  <si>
    <t>Myrmidon Spirit SKIN</t>
  </si>
  <si>
    <t>Myrmidon Strategic Materiel Defender SKIN</t>
  </si>
  <si>
    <t>Myrmidon Valimor Legacy Serenity Only SKIN</t>
  </si>
  <si>
    <t>Myrmidon Valimor Legacy Serenity Only SKIN (30 Days)</t>
  </si>
  <si>
    <t>Myrmidon Valimor Legacy Serenity Only SKIN (365 Days)</t>
  </si>
  <si>
    <t>Myrmidon Valimor Legacy Serenity Only SKIN (7 Days)</t>
  </si>
  <si>
    <t>Myrmidon Valimor Legacy Serenity Only SKIN (90 Days)</t>
  </si>
  <si>
    <t>Myrmidon Valimor Legacy SKIN</t>
  </si>
  <si>
    <t>Myron</t>
  </si>
  <si>
    <t>Mysophobia Bonus</t>
  </si>
  <si>
    <t>Mysterious Capsule Wreck</t>
  </si>
  <si>
    <t>Mysterious Drone</t>
  </si>
  <si>
    <t>Mysterious Golden Capsule</t>
  </si>
  <si>
    <t>Mysterious Green Capsule</t>
  </si>
  <si>
    <t>Mysterious Orange Capsule</t>
  </si>
  <si>
    <t>Mysterious Pink Capsule</t>
  </si>
  <si>
    <t>Mysterious Portal Parts</t>
  </si>
  <si>
    <t>Mysterious Probe</t>
  </si>
  <si>
    <t>Mysterious Red Capsule</t>
  </si>
  <si>
    <t>Mysterious Shuttle</t>
  </si>
  <si>
    <t>Mysterious Statuette</t>
  </si>
  <si>
    <t>Mysterious Teal Capsule</t>
  </si>
  <si>
    <t>Mysterious White Capsule</t>
  </si>
  <si>
    <t>Mystery Nexus</t>
  </si>
  <si>
    <t>Mystic L</t>
  </si>
  <si>
    <t>Mystic L Blueprint</t>
  </si>
  <si>
    <t>Mystic M</t>
  </si>
  <si>
    <t>Mystic M Blueprint</t>
  </si>
  <si>
    <t>Mystic S</t>
  </si>
  <si>
    <t>Mystic S Blueprint</t>
  </si>
  <si>
    <t>N-1 Neon Type Rocket Bay</t>
  </si>
  <si>
    <t>N-1 Neon Type Rocket Bay Blueprint</t>
  </si>
  <si>
    <t>N-11/A Flux Drop Uplink</t>
  </si>
  <si>
    <t>N7-A Magsec SMG</t>
  </si>
  <si>
    <t>N7-BIY Station Monument</t>
  </si>
  <si>
    <t>Naberius Marquis</t>
  </si>
  <si>
    <t>'Nacre' Basic Reactive Plates</t>
  </si>
  <si>
    <t>Naga</t>
  </si>
  <si>
    <t>Naga Aurora Universalis SKIN</t>
  </si>
  <si>
    <t>Naga Biosecurity Responders SKIN</t>
  </si>
  <si>
    <t>Naga Blue Tiger Serenity Only SKIN</t>
  </si>
  <si>
    <t>Naga Blue Tiger Serenity Only SKIN (30 Days)</t>
  </si>
  <si>
    <t>Naga Blue Tiger Serenity Only SKIN (365 Days)</t>
  </si>
  <si>
    <t>Naga Blue Tiger Serenity Only SKIN (7 Days)</t>
  </si>
  <si>
    <t>Naga Blue Tiger Serenity Only SKIN (90 Days)</t>
  </si>
  <si>
    <t>Naga Blue Tiger SKIN</t>
  </si>
  <si>
    <t>Naga Blueprint</t>
  </si>
  <si>
    <t>Naga Caldari Navy SKIN</t>
  </si>
  <si>
    <t>Naga Caldari Union Day SKIN</t>
  </si>
  <si>
    <t>Naga Capsuleer Elite XIX SKIN</t>
  </si>
  <si>
    <t>Naga Exoplanets Hunter SKIN</t>
  </si>
  <si>
    <t>Naga Ghostbird SKIN</t>
  </si>
  <si>
    <t>Naga Glacial Drift SKIN</t>
  </si>
  <si>
    <t>Naga Halcyon Dawn SKIN</t>
  </si>
  <si>
    <t>Naga Luminaire Zenith SKIN</t>
  </si>
  <si>
    <t>Naga Matigu Seabeast Serenity Only SKIN</t>
  </si>
  <si>
    <t>Naga Matigu Seabeast Serenity Only SKIN (30 Days)</t>
  </si>
  <si>
    <t>Naga Matigu Seabeast Serenity Only SKIN (365 Days)</t>
  </si>
  <si>
    <t>Naga Matigu Seabeast Serenity Only SKIN (7 Days)</t>
  </si>
  <si>
    <t>Naga Matigu Seabeast Serenity Only SKIN (90 Days)</t>
  </si>
  <si>
    <t>Naga Matigu Seabeast SKIN</t>
  </si>
  <si>
    <t>Naga Raata Sunset Serenity Only SKIN</t>
  </si>
  <si>
    <t>Naga Raata Sunset Serenity Only SKIN (30 Days)</t>
  </si>
  <si>
    <t>Naga Raata Sunset Serenity Only SKIN (365 Days)</t>
  </si>
  <si>
    <t>Naga Raata Sunset Serenity Only SKIN (7 Days)</t>
  </si>
  <si>
    <t>Naga Raata Sunset Serenity Only SKIN (90 Days)</t>
  </si>
  <si>
    <t>Naga Raata Sunset SKIN</t>
  </si>
  <si>
    <t>Naga Serene Song SKIN</t>
  </si>
  <si>
    <t>Naga Serenity YC119 SKIN</t>
  </si>
  <si>
    <t>Naga Serenity YC119 SKIN (30 Days)</t>
  </si>
  <si>
    <t>Naga Serenity YC119 SKIN (365 Days)</t>
  </si>
  <si>
    <t>Naga Serenity YC119 SKIN (7 Days)</t>
  </si>
  <si>
    <t>Naga Serenity YC119 SKIN (90 Days)</t>
  </si>
  <si>
    <t>Naga Steel Cardinal SKIN</t>
  </si>
  <si>
    <t>Naga Valkyrie SKIN</t>
  </si>
  <si>
    <t>Naga Wiyrkomi Serenity Only SKIN</t>
  </si>
  <si>
    <t>Naga Wiyrkomi SKIN</t>
  </si>
  <si>
    <t>Naga Wiyrkomi SKIN (30 Days)</t>
  </si>
  <si>
    <t>Naga Wiyrkomi SKIN (365 Days)</t>
  </si>
  <si>
    <t>Naga Wiyrkomi SKIN (7 Days)</t>
  </si>
  <si>
    <t>Naga Wiyrkomi SKIN (90 Days)</t>
  </si>
  <si>
    <t>Naga Zento Isideko Combine SKIN</t>
  </si>
  <si>
    <t>Naglfar</t>
  </si>
  <si>
    <t>Naglfar Biosecurity Responders SKIN</t>
  </si>
  <si>
    <t>Naglfar Blue Tiger Serenity Only SKIN</t>
  </si>
  <si>
    <t>Naglfar Blue Tiger Serenity Only SKIN (30 Days)</t>
  </si>
  <si>
    <t>Naglfar Blue Tiger Serenity Only SKIN (365 Days)</t>
  </si>
  <si>
    <t>Naglfar Blue Tiger Serenity Only SKIN (7 Days)</t>
  </si>
  <si>
    <t>Naglfar Blue Tiger Serenity Only SKIN (90 Days)</t>
  </si>
  <si>
    <t>Naglfar Blue Tiger SKIN</t>
  </si>
  <si>
    <t>Naglfar Blueprint</t>
  </si>
  <si>
    <t>Naglfar Chainbreaker Khumaak SKIN</t>
  </si>
  <si>
    <t>Naglfar Exoplanets Hunter SKIN</t>
  </si>
  <si>
    <t>Naglfar Firewall Breach SKIN</t>
  </si>
  <si>
    <t>Naglfar Freedom's Revolution SKIN</t>
  </si>
  <si>
    <t>Naglfar Glacial Drift SKIN</t>
  </si>
  <si>
    <t>Naglfar Halcyon Dawn SKIN</t>
  </si>
  <si>
    <t>Naglfar Hazard Control SKIN</t>
  </si>
  <si>
    <t>Naglfar In Rust We Trust SKIN</t>
  </si>
  <si>
    <t>Naglfar Justice Edition</t>
  </si>
  <si>
    <t>Naglfar Justice Edition Blueprint</t>
  </si>
  <si>
    <t>Naglfar Justice Serenity Only SKIN</t>
  </si>
  <si>
    <t>Naglfar Justice SKIN</t>
  </si>
  <si>
    <t>Naglfar Justice SKIN (30 Days)</t>
  </si>
  <si>
    <t>Naglfar Justice SKIN (365 Days)</t>
  </si>
  <si>
    <t>Naglfar Justice SKIN (7 Days)</t>
  </si>
  <si>
    <t>Naglfar Justice SKIN (90 Days)</t>
  </si>
  <si>
    <t>Naglfar Malagrin Marshlight SKIN</t>
  </si>
  <si>
    <t>Naglfar Snowline Bladeracer SKIN</t>
  </si>
  <si>
    <t>Naglfar Spirit SKIN</t>
  </si>
  <si>
    <t>Naglfar Tronhadar Ink Serenity Only SKIN</t>
  </si>
  <si>
    <t>Naglfar Tronhadar Ink Serenity Only SKIN (30 Days)</t>
  </si>
  <si>
    <t>Naglfar Tronhadar Ink Serenity Only SKIN (365 Days)</t>
  </si>
  <si>
    <t>Naglfar Tronhadar Ink Serenity Only SKIN (7 Days)</t>
  </si>
  <si>
    <t>Naglfar Tronhadar Ink Serenity Only SKIN (90 Days)</t>
  </si>
  <si>
    <t>Naglfar Tronhadar Ink SKIN</t>
  </si>
  <si>
    <t>Naglfar Upper Half</t>
  </si>
  <si>
    <t>Naglfar Valklear Glory Serenity Only SKIN</t>
  </si>
  <si>
    <t>Naglfar Valklear Glory Serenity Only SKIN (30 Days)</t>
  </si>
  <si>
    <t>Naglfar Valklear Glory Serenity Only SKIN (365 Days)</t>
  </si>
  <si>
    <t>Naglfar Valklear Glory Serenity Only SKIN (7 Days)</t>
  </si>
  <si>
    <t>Naglfar Valklear Glory Serenity Only SKIN (90 Days)</t>
  </si>
  <si>
    <t>Naglfar Valklear Glory SKIN</t>
  </si>
  <si>
    <t>Naglfar Wreck</t>
  </si>
  <si>
    <t>Naglfar Yoiul Star SKIN</t>
  </si>
  <si>
    <t>Naiyon Tai's Insignia</t>
  </si>
  <si>
    <t>Naiyon's Modified 350mm Railgun</t>
  </si>
  <si>
    <t>Naiyon's Modified 425mm Railgun</t>
  </si>
  <si>
    <t>Naiyon's Modified Adaptive Invulnerability Field</t>
  </si>
  <si>
    <t>Naiyon's Modified Co-Processor</t>
  </si>
  <si>
    <t>Naiyon's Modified Magnetic Field Stabilizer</t>
  </si>
  <si>
    <t>Naiyon's Modified Stasis Webifier</t>
  </si>
  <si>
    <t>Nakamuta's Incursus</t>
  </si>
  <si>
    <t>'Nakir' Assault ak.0</t>
  </si>
  <si>
    <t>Nakkito Ihadechi's Condor</t>
  </si>
  <si>
    <t>Nakyo Fukoren</t>
  </si>
  <si>
    <t>Namian's Artifacts</t>
  </si>
  <si>
    <t>Namian's Retribution</t>
  </si>
  <si>
    <t>Nanaki's LORB-7 Magsec SMG</t>
  </si>
  <si>
    <t>Nanite Compound</t>
  </si>
  <si>
    <t>Nanite Engineering</t>
  </si>
  <si>
    <t>Nanite Injector</t>
  </si>
  <si>
    <t>Nanite Interfacing</t>
  </si>
  <si>
    <t>Nanite Operation</t>
  </si>
  <si>
    <t>Nanite Repair Paste</t>
  </si>
  <si>
    <t>Nanite Repair Paste Blueprint</t>
  </si>
  <si>
    <t>Nanites</t>
  </si>
  <si>
    <t>Nano Regulation Gate</t>
  </si>
  <si>
    <t>Nanoassembler Ligaments</t>
  </si>
  <si>
    <t>Nanobud Polymers</t>
  </si>
  <si>
    <t>Nanocircuitry</t>
  </si>
  <si>
    <t>Nanoelectrical Co-Processor</t>
  </si>
  <si>
    <t>Nanoelectrical Microprocessor</t>
  </si>
  <si>
    <t>11539</t>
  </si>
  <si>
    <t>Nanoelectrical Microprocessor Blueprint</t>
  </si>
  <si>
    <t>Nanoelectromechanical Sheets</t>
  </si>
  <si>
    <t>Nano-Factory</t>
  </si>
  <si>
    <t>Nanofiber Internal Structure I</t>
  </si>
  <si>
    <t>Nanofiber Internal Structure I Blueprint</t>
  </si>
  <si>
    <t>Nanofiber Internal Structure II</t>
  </si>
  <si>
    <t>Nanofiber Internal Structure II Blueprint</t>
  </si>
  <si>
    <t>Nanofiber Structure I</t>
  </si>
  <si>
    <t>Nanoheuristic Clone Mapper</t>
  </si>
  <si>
    <t>Nanoheuristic Clone Mapper Blueprint</t>
  </si>
  <si>
    <t>Nanohive</t>
  </si>
  <si>
    <t>Nanom Basskel</t>
  </si>
  <si>
    <t>Nanom Basskel's Ship Logs</t>
  </si>
  <si>
    <t>Nanomechanical CPU Enhancer</t>
  </si>
  <si>
    <t>Nanomechanical CPU Enhancer I</t>
  </si>
  <si>
    <t>Nanomechanical Microprocessor</t>
  </si>
  <si>
    <t>Nanomechanical Microprocessor Blueprint</t>
  </si>
  <si>
    <t>Nanoplastic Membrane Patch</t>
  </si>
  <si>
    <t>Nanoscale Filter Plate</t>
  </si>
  <si>
    <t>Nanotori Polymers</t>
  </si>
  <si>
    <t>Nanotransistors</t>
  </si>
  <si>
    <t>16681</t>
  </si>
  <si>
    <t>Nanotransistors Reaction</t>
  </si>
  <si>
    <t>Nanotransistors Reaction Formula</t>
  </si>
  <si>
    <t>Nanowire Composites</t>
  </si>
  <si>
    <t>Nanowire Composites Blueprint</t>
  </si>
  <si>
    <t>Narco Pusher</t>
  </si>
  <si>
    <t>Nation</t>
  </si>
  <si>
    <t>Nation Ore Refinery</t>
  </si>
  <si>
    <t>Nation Uplifts Firework</t>
  </si>
  <si>
    <t>Native Freshfood Special</t>
  </si>
  <si>
    <t>'Natura' Warp Core Stabilizer I</t>
  </si>
  <si>
    <t>'Natura' Warp Core Stabilizer I Blueprint</t>
  </si>
  <si>
    <t>Naughty People Firework</t>
  </si>
  <si>
    <t>Naval Capsuleer Starter Pack</t>
  </si>
  <si>
    <t>Navigation</t>
  </si>
  <si>
    <t>Navigation for Dummies</t>
  </si>
  <si>
    <t>Navitas</t>
  </si>
  <si>
    <t>Navitas Abyssal Glory SKIN</t>
  </si>
  <si>
    <t>Navitas Biosecurity Responders SKIN</t>
  </si>
  <si>
    <t>Navitas Blueprint</t>
  </si>
  <si>
    <t>Navitas Combat Medic Section SKIN</t>
  </si>
  <si>
    <t>Navitas Exoplanets Hunter SKIN</t>
  </si>
  <si>
    <t>Navitas Glacial Drift SKIN</t>
  </si>
  <si>
    <t>Navitas Halcyon Dawn SKIN</t>
  </si>
  <si>
    <t>Navitas Inner Zone Vanguard SKIN</t>
  </si>
  <si>
    <t>Navitas Inner Zone Vanguard SKIN (7 days Limited)</t>
  </si>
  <si>
    <t>Navitas Intaki Syndicate Serenity Only SKIN</t>
  </si>
  <si>
    <t>Navitas Intaki Syndicate SKIN</t>
  </si>
  <si>
    <t>Navitas Intaki Syndicate SKIN (30 Days)</t>
  </si>
  <si>
    <t>Navitas Intaki Syndicate SKIN (365 Days)</t>
  </si>
  <si>
    <t>Navitas Intaki Syndicate SKIN (7 Days)</t>
  </si>
  <si>
    <t>Navitas Intaki Syndicate SKIN (90 Days)</t>
  </si>
  <si>
    <t>Navitas Kopis Edge SKIN</t>
  </si>
  <si>
    <t>Navitas Serpentis Serenity Only SKIN</t>
  </si>
  <si>
    <t>Navitas Serpentis Serenity Only SKIN (30 Days)</t>
  </si>
  <si>
    <t>Navitas Serpentis Serenity Only SKIN (365 Days)</t>
  </si>
  <si>
    <t>Navitas Serpentis Serenity Only SKIN (7 Days)</t>
  </si>
  <si>
    <t>Navitas Serpentis Serenity Only SKIN (90 Days)</t>
  </si>
  <si>
    <t>Navitas Serpentis SKIN</t>
  </si>
  <si>
    <t>Navitas Spirit SKIN</t>
  </si>
  <si>
    <t>Navitas Valimor Legacy Serenity Only SKIN</t>
  </si>
  <si>
    <t>Navitas Valimor Legacy Serenity Only SKIN (30 Days)</t>
  </si>
  <si>
    <t>Navitas Valimor Legacy Serenity Only SKIN (365 Days)</t>
  </si>
  <si>
    <t>Navitas Valimor Legacy Serenity Only SKIN (7 Days)</t>
  </si>
  <si>
    <t>Navitas Valimor Legacy Serenity Only SKIN (90 Days)</t>
  </si>
  <si>
    <t>Navitas Valimor Legacy SKIN</t>
  </si>
  <si>
    <t>Navka Overmind Sobor Coalescence</t>
  </si>
  <si>
    <t>Navy Cap Booster 100</t>
  </si>
  <si>
    <t>Navy Cap Booster 150</t>
  </si>
  <si>
    <t>Navy Cap Booster 200</t>
  </si>
  <si>
    <t>Navy Cap Booster 25</t>
  </si>
  <si>
    <t>Navy Cap Booster 3200</t>
  </si>
  <si>
    <t>Navy Cap Booster 400</t>
  </si>
  <si>
    <t>Navy Cap Booster 50</t>
  </si>
  <si>
    <t>Navy Cap Booster 75</t>
  </si>
  <si>
    <t>Navy Cap Booster 800</t>
  </si>
  <si>
    <t>Navy Captain Bonus</t>
  </si>
  <si>
    <t>Navy Issue Amplifier</t>
  </si>
  <si>
    <t>Navy Micro Auxiliary Power Core</t>
  </si>
  <si>
    <t>Ndoria Mining Hub</t>
  </si>
  <si>
    <t>NE ESS Key Generator</t>
  </si>
  <si>
    <t>Nebben Centrien, Janitor</t>
  </si>
  <si>
    <t>Nebulaic Cloud</t>
  </si>
  <si>
    <t>'Necromancer' KIN-012 Nanite Injector</t>
  </si>
  <si>
    <t>Needlejack Trace</t>
  </si>
  <si>
    <t>Nefantar Debris I</t>
  </si>
  <si>
    <t>Nefantar Debris II</t>
  </si>
  <si>
    <t>Nefantar Firetail</t>
  </si>
  <si>
    <t>Nefantar Hurricane</t>
  </si>
  <si>
    <t>Nefantar Pilgrim</t>
  </si>
  <si>
    <t>Nefantar Stabber</t>
  </si>
  <si>
    <t>Nefantar Tempest</t>
  </si>
  <si>
    <t>Nefantar Thrasher</t>
  </si>
  <si>
    <t>Nefantar Tribal Embassy</t>
  </si>
  <si>
    <t>Nefantar Tribe Standard</t>
  </si>
  <si>
    <t>Negotiation</t>
  </si>
  <si>
    <t>Nemesis</t>
  </si>
  <si>
    <t>Nemesis Abyssal Glory SKIN</t>
  </si>
  <si>
    <t>Nemesis Aurora Universalis SKIN</t>
  </si>
  <si>
    <t>Nemesis Biosecurity Responders SKIN</t>
  </si>
  <si>
    <t>Nemesis Blueprint</t>
  </si>
  <si>
    <t>Nemesis Caille Neon SKIN</t>
  </si>
  <si>
    <t>Nemesis Exoplanets Hunter SKIN</t>
  </si>
  <si>
    <t>Nemesis Glacial Drift SKIN</t>
  </si>
  <si>
    <t>Nemesis Halcyon Dawn SKIN</t>
  </si>
  <si>
    <t>Nemesis Inner Zone Vanguard SKIN</t>
  </si>
  <si>
    <t>Nemesis Intaki Syndicate Serenity Only SKIN</t>
  </si>
  <si>
    <t>Nemesis Intaki Syndicate Serenity Only SKIN (30 Days)</t>
  </si>
  <si>
    <t>Nemesis Intaki Syndicate Serenity Only SKIN (365 Days)</t>
  </si>
  <si>
    <t>Nemesis Intaki Syndicate Serenity Only SKIN (7 Days)</t>
  </si>
  <si>
    <t>Nemesis Intaki Syndicate Serenity Only SKIN (90 Days)</t>
  </si>
  <si>
    <t>Nemesis Intaki Syndicate SKIN</t>
  </si>
  <si>
    <t>Nemesis Kopis Edge SKIN</t>
  </si>
  <si>
    <t>Nemesis Malagrin Marshlight SKIN</t>
  </si>
  <si>
    <t>Nemesis Serpentis Serenity Only SKIN</t>
  </si>
  <si>
    <t>Nemesis Serpentis Serenity Only SKIN (30 Days)</t>
  </si>
  <si>
    <t>Nemesis Serpentis Serenity Only SKIN (365 Days)</t>
  </si>
  <si>
    <t>Nemesis Serpentis Serenity Only SKIN (7 Days)</t>
  </si>
  <si>
    <t>Nemesis Serpentis Serenity Only SKIN (90 Days)</t>
  </si>
  <si>
    <t>Nemesis Serpentis SKIN</t>
  </si>
  <si>
    <t>Nemesis Spirit SKIN</t>
  </si>
  <si>
    <t>Nemesis Valimor Legacy Serenity Only SKIN</t>
  </si>
  <si>
    <t>Nemesis Valimor Legacy Serenity Only SKIN (30 Days)</t>
  </si>
  <si>
    <t>Nemesis Valimor Legacy Serenity Only SKIN (365 Days)</t>
  </si>
  <si>
    <t>Nemesis Valimor Legacy Serenity Only SKIN (7 Days)</t>
  </si>
  <si>
    <t>Nemesis Valimor Legacy Serenity Only SKIN (90 Days)</t>
  </si>
  <si>
    <t>Nemesis Valimor Legacy SKIN</t>
  </si>
  <si>
    <t>Nemiz Pulse Destructor</t>
  </si>
  <si>
    <t>Nemiznik Kikimora</t>
  </si>
  <si>
    <t>Nemphad Azbias's Prorator</t>
  </si>
  <si>
    <t>'Neo' Assault A/1-Series</t>
  </si>
  <si>
    <t>'Neo' Assault A-I</t>
  </si>
  <si>
    <t>'Neo' Assault ak.0</t>
  </si>
  <si>
    <t>'Neo' Assault C/1-Series</t>
  </si>
  <si>
    <t>'Neo' Assault C-I</t>
  </si>
  <si>
    <t>'Neo' Assault ck.0</t>
  </si>
  <si>
    <t>'Neo' Assault G/1-Series</t>
  </si>
  <si>
    <t>'Neo' Assault G-I</t>
  </si>
  <si>
    <t>'Neo' Assault gk.0</t>
  </si>
  <si>
    <t>'Neo' Assault M/1-Series</t>
  </si>
  <si>
    <t>'Neo' Assault M-I</t>
  </si>
  <si>
    <t>'Neo' Assault mk.0</t>
  </si>
  <si>
    <t>'Neo' Commando A/1-Series</t>
  </si>
  <si>
    <t>'Neo' Commando A-I</t>
  </si>
  <si>
    <t>'Neo' Commando ak.0</t>
  </si>
  <si>
    <t>'Neo' Commando C/1-Series</t>
  </si>
  <si>
    <t>'Neo' Commando C-I</t>
  </si>
  <si>
    <t>'Neo' Commando ck.0</t>
  </si>
  <si>
    <t>'Neo' Commando G/1-Series</t>
  </si>
  <si>
    <t>'Neo' Commando G-I</t>
  </si>
  <si>
    <t>'Neo' Commando gk.0</t>
  </si>
  <si>
    <t>'Neo' Commando M/1-Series</t>
  </si>
  <si>
    <t>'Neo' Commando M-I</t>
  </si>
  <si>
    <t>'Neo' Commando mk.0</t>
  </si>
  <si>
    <t>'Neo' Logistics A/1-Series</t>
  </si>
  <si>
    <t>'Neo' Logistics A-I</t>
  </si>
  <si>
    <t>'Neo' Logistics ak.0</t>
  </si>
  <si>
    <t>'Neo' Logistics C/1-Series</t>
  </si>
  <si>
    <t>'Neo' Logistics C-I</t>
  </si>
  <si>
    <t>'Neo' Logistics ck.0</t>
  </si>
  <si>
    <t>'Neo' Logistics G/1-Series</t>
  </si>
  <si>
    <t>'Neo' Logistics G-I</t>
  </si>
  <si>
    <t>'Neo' Logistics gk.0</t>
  </si>
  <si>
    <t>'Neo' Logistics M/1-Series</t>
  </si>
  <si>
    <t>'Neo' Logistics M-I</t>
  </si>
  <si>
    <t>'Neo' Logistics mk.0</t>
  </si>
  <si>
    <t>Neo Mercurite</t>
  </si>
  <si>
    <t>Neo Mercurite Reaction</t>
  </si>
  <si>
    <t>Neo Mercurite Reaction Formula</t>
  </si>
  <si>
    <t>'Neo' Pilot G/1-Series</t>
  </si>
  <si>
    <t>'Neo' Pilot G-I</t>
  </si>
  <si>
    <t>'Neo' Pilot gk.0</t>
  </si>
  <si>
    <t>'Neo' Pilot M/1-Series</t>
  </si>
  <si>
    <t>'Neo' Pilot M-I</t>
  </si>
  <si>
    <t>'Neo' Pilot mk.0</t>
  </si>
  <si>
    <t>'Neo' Scout A/1-Series</t>
  </si>
  <si>
    <t>'Neo' Scout A-I</t>
  </si>
  <si>
    <t>'Neo' Scout ak.0</t>
  </si>
  <si>
    <t>'Neo' Scout C/1-Series</t>
  </si>
  <si>
    <t>'Neo' Scout C-I</t>
  </si>
  <si>
    <t>'Neo' Scout ck.0</t>
  </si>
  <si>
    <t>'Neo' Scout G/1-Series</t>
  </si>
  <si>
    <t>'Neo' Scout G-I</t>
  </si>
  <si>
    <t>'Neo' Scout gk.0</t>
  </si>
  <si>
    <t>'Neo' Scout M/1-Series</t>
  </si>
  <si>
    <t>'Neo' Scout M-I</t>
  </si>
  <si>
    <t>'Neo' Scout mk.0</t>
  </si>
  <si>
    <t>'Neo' Sentinel A/1-Series</t>
  </si>
  <si>
    <t>'Neo' Sentinel A-I</t>
  </si>
  <si>
    <t>'Neo' Sentinel ak.0</t>
  </si>
  <si>
    <t>'Neo' Sentinel C/1-Series</t>
  </si>
  <si>
    <t>'Neo' Sentinel C-I</t>
  </si>
  <si>
    <t>'Neo' Sentinel ck.0</t>
  </si>
  <si>
    <t>'Neo' Sentinel G/1-Series</t>
  </si>
  <si>
    <t>'Neo' Sentinel G-I</t>
  </si>
  <si>
    <t>'Neo' Sentinel gk.0</t>
  </si>
  <si>
    <t>'Neo' Sentinel M/1-Series</t>
  </si>
  <si>
    <t>'Neo' Sentinel M-I</t>
  </si>
  <si>
    <t>'Neo' Sentinel mk.0</t>
  </si>
  <si>
    <t>Neo Serenity Special Cerebral Accelerator</t>
  </si>
  <si>
    <t>NEO YC 114: 8 CAS</t>
  </si>
  <si>
    <t>NEO YC 114: Africa's Finest</t>
  </si>
  <si>
    <t>NEO YC 114: Asine Hitama's team</t>
  </si>
  <si>
    <t>NEO YC 114: Baaaramu</t>
  </si>
  <si>
    <t>NEO YC 114: Blue Ballers</t>
  </si>
  <si>
    <t>NEO YC 114: DeepWater</t>
  </si>
  <si>
    <t>NEO YC 114: EFS</t>
  </si>
  <si>
    <t>NEO YC 114: Expendables</t>
  </si>
  <si>
    <t>NEO YC 114: Goggle Wearing Internet Crime Fighters</t>
  </si>
  <si>
    <t>NEO YC 114: Guiding Hand Social Club</t>
  </si>
  <si>
    <t>NEO YC 114: ISN - Incursion Shiny Network</t>
  </si>
  <si>
    <t>NEO YC 114: Last Huzzah</t>
  </si>
  <si>
    <t>NEO YC 114: Much Crying Old Experts</t>
  </si>
  <si>
    <t>NEO YC 114: My Little Nulli</t>
  </si>
  <si>
    <t>NEO YC 114: Oxygen Isonopes</t>
  </si>
  <si>
    <t>NEO YC 114: Perihelion Beryllium Duralumin</t>
  </si>
  <si>
    <t>NEO YC 114: Raiden. 58th Squadron</t>
  </si>
  <si>
    <t>NEO YC 114: RONIN and pixies</t>
  </si>
  <si>
    <t>NEO YC 114: Something Else</t>
  </si>
  <si>
    <t>NEO YC 114: Team Ineluctable</t>
  </si>
  <si>
    <t>NEO YC 114: Tengu Terror</t>
  </si>
  <si>
    <t>NEO YC 114: The Exiled Gaming</t>
  </si>
  <si>
    <t>NEO YC 114: The Gentlemen Renegades</t>
  </si>
  <si>
    <t>NEO YC 114: The HUNS</t>
  </si>
  <si>
    <t>NEO YC 114: Tinkerhell and Alts</t>
  </si>
  <si>
    <t>NEO YC 114: Why Dash</t>
  </si>
  <si>
    <t>NEO YC 114: XXXMity</t>
  </si>
  <si>
    <t>Neocoms</t>
  </si>
  <si>
    <t>Neodymium</t>
  </si>
  <si>
    <t>Neophite</t>
  </si>
  <si>
    <t>Nephrite</t>
  </si>
  <si>
    <t>Nereus</t>
  </si>
  <si>
    <t>Nereus Biosecurity Responders SKIN</t>
  </si>
  <si>
    <t>Nereus Blueprint</t>
  </si>
  <si>
    <t>Nereus Exoplanets Hunter SKIN</t>
  </si>
  <si>
    <t>Nereus Glacial Drift SKIN</t>
  </si>
  <si>
    <t>Nereus Halcyon Dawn SKIN</t>
  </si>
  <si>
    <t>Nereus Inner Zone Shipping SKIN</t>
  </si>
  <si>
    <t>Nereus Inner Zone Vanguard SKIN</t>
  </si>
  <si>
    <t>Nereus Intaki Syndicate Serenity Only SKIN</t>
  </si>
  <si>
    <t>Nereus Intaki Syndicate Serenity Only SKIN (30 Days)</t>
  </si>
  <si>
    <t>Nereus Intaki Syndicate Serenity Only SKIN (365 Days)</t>
  </si>
  <si>
    <t>Nereus Intaki Syndicate Serenity Only SKIN (7 Days)</t>
  </si>
  <si>
    <t>Nereus Intaki Syndicate Serenity Only SKIN (90 Days)</t>
  </si>
  <si>
    <t>Nereus Intaki Syndicate SKIN</t>
  </si>
  <si>
    <t>Nereus Kopis Edge SKIN</t>
  </si>
  <si>
    <t>Nereus Ruby Sungrazer SKIN</t>
  </si>
  <si>
    <t>Nereus Serpentis Serenity Only SKIN</t>
  </si>
  <si>
    <t>Nereus Serpentis Serenity Only SKIN (30 Days)</t>
  </si>
  <si>
    <t>Nereus Serpentis Serenity Only SKIN (365 Days)</t>
  </si>
  <si>
    <t>Nereus Serpentis Serenity Only SKIN (7 Days)</t>
  </si>
  <si>
    <t>Nereus Serpentis Serenity Only SKIN (90 Days)</t>
  </si>
  <si>
    <t>Nereus Serpentis SKIN</t>
  </si>
  <si>
    <t>Nereus Spirit SKIN</t>
  </si>
  <si>
    <t>Nereus Strategic Materiel Defender SKIN</t>
  </si>
  <si>
    <t>Nereus Valimor Legacy Serenity Only SKIN</t>
  </si>
  <si>
    <t>Nereus Valimor Legacy Serenity Only SKIN (30 Days)</t>
  </si>
  <si>
    <t>Nereus Valimor Legacy Serenity Only SKIN (365 Days)</t>
  </si>
  <si>
    <t>Nereus Valimor Legacy Serenity Only SKIN (7 Days)</t>
  </si>
  <si>
    <t>Nereus Valimor Legacy Serenity Only SKIN (90 Days)</t>
  </si>
  <si>
    <t>Nereus Valimor Legacy SKIN</t>
  </si>
  <si>
    <t>Nergal</t>
  </si>
  <si>
    <t>Nergal All-Stars Casino Clash SKIN</t>
  </si>
  <si>
    <t>Nergal Blackfire Steel SKIN</t>
  </si>
  <si>
    <t>Nergal Blackfire Steel SKIN (7 days Limited)</t>
  </si>
  <si>
    <t>Nergal Blueprint</t>
  </si>
  <si>
    <t>Nergal Liminal Crossings SKIN</t>
  </si>
  <si>
    <t>Nergal Metamateria Exotica SKIN</t>
  </si>
  <si>
    <t>Nergal Niflhel Gildclaw SKIN</t>
  </si>
  <si>
    <t>Nergal Singularity Storm SKIN</t>
  </si>
  <si>
    <t>Nerve Sticks</t>
  </si>
  <si>
    <t>Nestor</t>
  </si>
  <si>
    <t>Nestor AIR Laboratories SKIN</t>
  </si>
  <si>
    <t>Nestor Battleship Wreck</t>
  </si>
  <si>
    <t>Nestor Blueprint</t>
  </si>
  <si>
    <t>Nestor Crystal Blast SKIN</t>
  </si>
  <si>
    <t>Nestor Eden's Hunters SKIN</t>
  </si>
  <si>
    <t>Nestor Friendship League SKIN</t>
  </si>
  <si>
    <t>Nestor Glacial Drift SKIN</t>
  </si>
  <si>
    <t>Nestor Kybernaut Clade SKIN</t>
  </si>
  <si>
    <t>Nestor One Eden SKIN</t>
  </si>
  <si>
    <t>Nestor Sanctuary Serenity Only SKIN</t>
  </si>
  <si>
    <t>Nestor Sanctuary SKIN</t>
  </si>
  <si>
    <t>Nestor Sanctuary SKIN (30 Days)</t>
  </si>
  <si>
    <t>Nestor Sanctuary SKIN (365 Days)</t>
  </si>
  <si>
    <t>Nestor Sanctuary SKIN (7 Days)</t>
  </si>
  <si>
    <t>Nestor Sanctuary SKIN (90 Days)</t>
  </si>
  <si>
    <t>Nestor SOE Blue Cell</t>
  </si>
  <si>
    <t>Nestor SOE Blue Cell SKIN (7 days Limited)</t>
  </si>
  <si>
    <t>Nestor SOE Fire Cell</t>
  </si>
  <si>
    <t>Nestor SOE Gold Cell</t>
  </si>
  <si>
    <t>Nestor Spectral Shift Serenity Only SKIN</t>
  </si>
  <si>
    <t>Nestor Spectral Shift Serenity Only SKIN (30 Days)</t>
  </si>
  <si>
    <t>Nestor Spectral Shift Serenity Only SKIN (365 Days)</t>
  </si>
  <si>
    <t>Nestor Spectral Shift Serenity Only SKIN (7 Days)</t>
  </si>
  <si>
    <t>Nestor Spectral Shift Serenity Only SKIN (90 Days)</t>
  </si>
  <si>
    <t>Nestor Spectral Shift SKIN</t>
  </si>
  <si>
    <t>Nestor Wreck</t>
  </si>
  <si>
    <t>Nestor Yoiul Festival YC121 SKIN</t>
  </si>
  <si>
    <t>Nestor Yoiul Star SKIN</t>
  </si>
  <si>
    <t>Network Decryption Analyzer</t>
  </si>
  <si>
    <t>Networked Sensor Array</t>
  </si>
  <si>
    <t>Networked Sensor Array Blueprint</t>
  </si>
  <si>
    <t>Neural Bio Link</t>
  </si>
  <si>
    <t>Neural Boost - Advanced</t>
  </si>
  <si>
    <t>Neural Boost - Basic</t>
  </si>
  <si>
    <t>Neural Boost - Elite</t>
  </si>
  <si>
    <t>Neural Boost - Improved</t>
  </si>
  <si>
    <t>Neural Boost - Standard</t>
  </si>
  <si>
    <t>Neural Lace 'Blackglass' Net Intrusion 920-40</t>
  </si>
  <si>
    <t>Neural Lace 'Blackglass' Net Intrusion 920-40 Blueprint</t>
  </si>
  <si>
    <t>Neural Network Analyzer</t>
  </si>
  <si>
    <t>Neural 'Source' Boost</t>
  </si>
  <si>
    <t>Neural Trainer</t>
  </si>
  <si>
    <t>Neurolink Enhancer Reservoir</t>
  </si>
  <si>
    <t>Neurolink Enhancer Reservoir Blueprint</t>
  </si>
  <si>
    <t>Neurolink Protection Cell</t>
  </si>
  <si>
    <t>Neurolink Protection Cell Blueprint</t>
  </si>
  <si>
    <t>'Neuron' Basic Cardiac Regulator</t>
  </si>
  <si>
    <t>Neuroprotectant Injector Array</t>
  </si>
  <si>
    <t>Neurotoxin Control</t>
  </si>
  <si>
    <t>Neurotoxin Recovery</t>
  </si>
  <si>
    <t>Neurovisual Input Matrix</t>
  </si>
  <si>
    <t>Neurovisual Output Analyzer</t>
  </si>
  <si>
    <t>Neurovisual Output Analyzer Blueprint</t>
  </si>
  <si>
    <t>Neurowave Pattern Scanner</t>
  </si>
  <si>
    <t>Neutron Blaster Cannon I</t>
  </si>
  <si>
    <t>Neutron Blaster Cannon I Blueprint</t>
  </si>
  <si>
    <t>Neutron Blaster Cannon II</t>
  </si>
  <si>
    <t>Neutron Blaster Cannon II Blueprint</t>
  </si>
  <si>
    <t>Neutron Flow Polarity Reverser</t>
  </si>
  <si>
    <t>New Breed Queen</t>
  </si>
  <si>
    <t>New Eden Genome Amalgam</t>
  </si>
  <si>
    <t>New Eden Open Bronze Medal</t>
  </si>
  <si>
    <t>New Eden Open Fourth Place Medal</t>
  </si>
  <si>
    <t>New Eden Open Gold Medal</t>
  </si>
  <si>
    <t>New Eden Open Silver Medal</t>
  </si>
  <si>
    <t>New Eden Soundbox</t>
  </si>
  <si>
    <t>New Eden Source</t>
  </si>
  <si>
    <t>Newly Constructed Acceleration Gate</t>
  </si>
  <si>
    <t>Neyan Khahsel's Baalgorn</t>
  </si>
  <si>
    <t>N-I024 Outpost Monument</t>
  </si>
  <si>
    <t>Niarja Myelen</t>
  </si>
  <si>
    <t>Nidhoggur</t>
  </si>
  <si>
    <t>Nidhoggur Biosecurity Responders SKIN</t>
  </si>
  <si>
    <t>Nidhoggur Bloody Hands SKIN</t>
  </si>
  <si>
    <t>Nidhoggur Blue Tiger Serenity Only SKIN</t>
  </si>
  <si>
    <t>Nidhoggur Blue Tiger Serenity Only SKIN (30 Days)</t>
  </si>
  <si>
    <t>Nidhoggur Blue Tiger Serenity Only SKIN (365 Days)</t>
  </si>
  <si>
    <t>Nidhoggur Blue Tiger Serenity Only SKIN (7 Days)</t>
  </si>
  <si>
    <t>Nidhoggur Blue Tiger Serenity Only SKIN (90 Days)</t>
  </si>
  <si>
    <t>Nidhoggur Blue Tiger SKIN</t>
  </si>
  <si>
    <t>Nidhoggur Blueprint</t>
  </si>
  <si>
    <t>Nidhoggur Chainbreaker Khumaak SKIN</t>
  </si>
  <si>
    <t>Nidhoggur Eros Blossom SKIN</t>
  </si>
  <si>
    <t>Nidhoggur Exoplanets Hunter SKIN</t>
  </si>
  <si>
    <t>Nidhoggur Firewall Breach SKIN</t>
  </si>
  <si>
    <t>Nidhoggur Freedom's Revolution SKIN</t>
  </si>
  <si>
    <t>Nidhoggur Glacial Drift SKIN</t>
  </si>
  <si>
    <t>Nidhoggur Halcyon Dawn SKIN</t>
  </si>
  <si>
    <t>Nidhoggur Hazard Control SKIN</t>
  </si>
  <si>
    <t>Nidhoggur Headhunter SKIN</t>
  </si>
  <si>
    <t>Nidhoggur Justice Serenity Only SKIN</t>
  </si>
  <si>
    <t>Nidhoggur Justice Serenity Only SKIN (30 Days)</t>
  </si>
  <si>
    <t>Nidhoggur Justice Serenity Only SKIN (365 Days)</t>
  </si>
  <si>
    <t>Nidhoggur Justice Serenity Only SKIN (7 Days)</t>
  </si>
  <si>
    <t>Nidhoggur Justice Serenity Only SKIN (90 Days)</t>
  </si>
  <si>
    <t>Nidhoggur Justice SKIN</t>
  </si>
  <si>
    <t>Nidhoggur Krusual Serenity Only SKIN</t>
  </si>
  <si>
    <t>Nidhoggur Krusual SKIN</t>
  </si>
  <si>
    <t>Nidhoggur Krusual SKIN (30 Days)</t>
  </si>
  <si>
    <t>Nidhoggur Krusual SKIN (365 Days)</t>
  </si>
  <si>
    <t>Nidhoggur Krusual SKIN (7 Days)</t>
  </si>
  <si>
    <t>Nidhoggur Krusual SKIN (90 Days)</t>
  </si>
  <si>
    <t>Nidhoggur Malagrin Marshlight SKIN</t>
  </si>
  <si>
    <t>Nidhoggur Snowline Bladeracer SKIN</t>
  </si>
  <si>
    <t>Nidhoggur Spirit SKIN</t>
  </si>
  <si>
    <t>Nidhoggur Tronhadar Ink Serenity Only SKIN</t>
  </si>
  <si>
    <t>Nidhoggur Tronhadar Ink Serenity Only SKIN (30 Days)</t>
  </si>
  <si>
    <t>Nidhoggur Tronhadar Ink Serenity Only SKIN (365 Days)</t>
  </si>
  <si>
    <t>Nidhoggur Tronhadar Ink Serenity Only SKIN (7 Days)</t>
  </si>
  <si>
    <t>Nidhoggur Tronhadar Ink Serenity Only SKIN (90 Days)</t>
  </si>
  <si>
    <t>Nidhoggur Tronhadar Ink SKIN</t>
  </si>
  <si>
    <t>Nidhoggur Valklear Glory Serenity Only SKIN</t>
  </si>
  <si>
    <t>Nidhoggur Valklear Glory Serenity Only SKIN (30 Days)</t>
  </si>
  <si>
    <t>Nidhoggur Valklear Glory Serenity Only SKIN (365 Days)</t>
  </si>
  <si>
    <t>Nidhoggur Valklear Glory Serenity Only SKIN (7 Days)</t>
  </si>
  <si>
    <t>Nidhoggur Valklear Glory Serenity Only SKIN (90 Days)</t>
  </si>
  <si>
    <t>Nidhoggur Valklear Glory SKIN</t>
  </si>
  <si>
    <t>Nidhoggur Wreck</t>
  </si>
  <si>
    <t>Nidhoggur Yoiul Star SKIN</t>
  </si>
  <si>
    <t>Nidupadian Yorak Eggs</t>
  </si>
  <si>
    <t>Niemenen's Capsule</t>
  </si>
  <si>
    <t>Nighthawk</t>
  </si>
  <si>
    <t>Nighthawk Abyssal Glory SKIN</t>
  </si>
  <si>
    <t>Nighthawk Biosecurity Responders SKIN</t>
  </si>
  <si>
    <t>Nighthawk Blue Tiger Serenity Only SKIN</t>
  </si>
  <si>
    <t>Nighthawk Blue Tiger Serenity Only SKIN (30 Days)</t>
  </si>
  <si>
    <t>Nighthawk Blue Tiger Serenity Only SKIN (365 Days)</t>
  </si>
  <si>
    <t>Nighthawk Blue Tiger Serenity Only SKIN (7 Days)</t>
  </si>
  <si>
    <t>Nighthawk Blue Tiger Serenity Only SKIN (90 Days)</t>
  </si>
  <si>
    <t>Nighthawk Blue Tiger SKIN</t>
  </si>
  <si>
    <t>Nighthawk Blueprint</t>
  </si>
  <si>
    <t>Nighthawk Exoplanets Hunter SKIN</t>
  </si>
  <si>
    <t>Nighthawk Ghostbird SKIN</t>
  </si>
  <si>
    <t>Nighthawk Glacial Drift SKIN</t>
  </si>
  <si>
    <t>Nighthawk Halcyon Dawn SKIN</t>
  </si>
  <si>
    <t>Nighthawk Matigu Seabeast Serenity Only SKIN</t>
  </si>
  <si>
    <t>Nighthawk Matigu Seabeast Serenity Only SKIN (30 Days)</t>
  </si>
  <si>
    <t>Nighthawk Matigu Seabeast Serenity Only SKIN (365 Days)</t>
  </si>
  <si>
    <t>Nighthawk Matigu Seabeast Serenity Only SKIN (7 Days)</t>
  </si>
  <si>
    <t>Nighthawk Matigu Seabeast Serenity Only SKIN (90 Days)</t>
  </si>
  <si>
    <t>Nighthawk Matigu Seabeast SKIN</t>
  </si>
  <si>
    <t>Nighthawk Raata Sunset Serenity Only SKIN</t>
  </si>
  <si>
    <t>Nighthawk Raata Sunset Serenity Only SKIN (30 Days)</t>
  </si>
  <si>
    <t>Nighthawk Raata Sunset Serenity Only SKIN (365 Days)</t>
  </si>
  <si>
    <t>Nighthawk Raata Sunset Serenity Only SKIN (7 Days)</t>
  </si>
  <si>
    <t>Nighthawk Raata Sunset Serenity Only SKIN (90 Days)</t>
  </si>
  <si>
    <t>Nighthawk Raata Sunset SKIN</t>
  </si>
  <si>
    <t>Nighthawk Steel Cardinal SKIN</t>
  </si>
  <si>
    <t>Nighthawk Wiyrkomi Serenity Only SKIN</t>
  </si>
  <si>
    <t>Nighthawk Wiyrkomi Serenity Only SKIN (30 Days)</t>
  </si>
  <si>
    <t>Nighthawk Wiyrkomi Serenity Only SKIN (365 Days)</t>
  </si>
  <si>
    <t>Nighthawk Wiyrkomi Serenity Only SKIN (7 Days)</t>
  </si>
  <si>
    <t>Nighthawk Wiyrkomi Serenity Only SKIN (90 Days)</t>
  </si>
  <si>
    <t>Nighthawk Wiyrkomi SKIN</t>
  </si>
  <si>
    <t>Nighthawk Zento Isideko Combine SKIN</t>
  </si>
  <si>
    <t>Nightmare</t>
  </si>
  <si>
    <t>Nightmare Blueprint</t>
  </si>
  <si>
    <t>Nightmare Copper Lightning SKIN</t>
  </si>
  <si>
    <t>Nightmare Ghost's Hex SKIN</t>
  </si>
  <si>
    <t>Nightmare Glacial Drift SKIN</t>
  </si>
  <si>
    <t>Nightmare Nova Serenity Only SKIN</t>
  </si>
  <si>
    <t>Nightmare Nova Serenity Only SKIN (30 Days)</t>
  </si>
  <si>
    <t>Nightmare Nova Serenity Only SKIN (365 Days)</t>
  </si>
  <si>
    <t>Nightmare Nova Serenity Only SKIN (7 Days)</t>
  </si>
  <si>
    <t>Nightmare Nova Serenity Only SKIN (90 Days)</t>
  </si>
  <si>
    <t>Nightmare True Deliverance SKIN</t>
  </si>
  <si>
    <t>Nightmare True Deliverance SKIN (7 days Limited)</t>
  </si>
  <si>
    <t>Nightmare Wreck</t>
  </si>
  <si>
    <t>Nikainen's Moa</t>
  </si>
  <si>
    <t>Nikmar Eitan</t>
  </si>
  <si>
    <t>Nikmar Jyran's Punisher</t>
  </si>
  <si>
    <t>Nikmar Jyran's Retribution</t>
  </si>
  <si>
    <t>Ni-Kunni Bonus</t>
  </si>
  <si>
    <t>Nilf Abruskur's Rapier</t>
  </si>
  <si>
    <t>Nilla Elermare's Shuttle</t>
  </si>
  <si>
    <t>Nimpor Fatimar's Omen</t>
  </si>
  <si>
    <t>Ninazu</t>
  </si>
  <si>
    <t>Ninazu Biosecurity Responders SKIN</t>
  </si>
  <si>
    <t>Ninazu Blueprint</t>
  </si>
  <si>
    <t>Ninazu Capsuleer Elite XV SKIN</t>
  </si>
  <si>
    <t>Ninazu Exoplanets Hunter SKIN</t>
  </si>
  <si>
    <t>Ninazu Federal Police SKIN</t>
  </si>
  <si>
    <t>Ninazu Frontier Safeguarder SKIN</t>
  </si>
  <si>
    <t>Ninazu Glacial Drift SKIN</t>
  </si>
  <si>
    <t>Ninazu Glittering Dream SKIN</t>
  </si>
  <si>
    <t>Ninazu Halcyon Dawn SKIN</t>
  </si>
  <si>
    <t>Ninazu Inner Zone Vanguard SKIN</t>
  </si>
  <si>
    <t>Ninazu Kopis Edge SKIN</t>
  </si>
  <si>
    <t>Ninazu Valimor Legacy Serenity Only SKIN</t>
  </si>
  <si>
    <t>Ninazu Valimor Legacy Serenity Only SKIN (30 Days)</t>
  </si>
  <si>
    <t>Ninazu Valimor Legacy Serenity Only SKIN (365 Days)</t>
  </si>
  <si>
    <t>Ninazu Valimor Legacy Serenity Only SKIN (7 Days)</t>
  </si>
  <si>
    <t>Ninazu Valimor Legacy Serenity Only SKIN (90 Days)</t>
  </si>
  <si>
    <t>Ninazu Valimor Legacy SKIN</t>
  </si>
  <si>
    <t>Ninja ID Slice</t>
  </si>
  <si>
    <t>Nissiken's Condor</t>
  </si>
  <si>
    <t>Nitrogen Fuel Block</t>
  </si>
  <si>
    <t>Nitrogen Fuel Block Blueprint</t>
  </si>
  <si>
    <t>Nitrogen Isotopes</t>
  </si>
  <si>
    <t>17888</t>
  </si>
  <si>
    <t>Nitrus' Vigil</t>
  </si>
  <si>
    <t>Nitrut's Vigil</t>
  </si>
  <si>
    <t>N-JM Compact Omnidirectional Tracking Enhancer</t>
  </si>
  <si>
    <t>Nobayashi's Incursus</t>
  </si>
  <si>
    <t>Noble Gas</t>
  </si>
  <si>
    <t>Noble Metals</t>
  </si>
  <si>
    <t>Noble Remains</t>
  </si>
  <si>
    <t>Noctis</t>
  </si>
  <si>
    <t>Noctis Blueprint</t>
  </si>
  <si>
    <t>Noctis Eden's Hunters SKIN</t>
  </si>
  <si>
    <t>Noctis Glacial Drift SKIN</t>
  </si>
  <si>
    <t>Noctis Kybernaut Clade SKIN</t>
  </si>
  <si>
    <t>Noctis Lodestrike SKIN</t>
  </si>
  <si>
    <t>Noctis Radioactives Reclamation SKIN</t>
  </si>
  <si>
    <t>Noctis Rockbreaker Pioneers SKIN</t>
  </si>
  <si>
    <t>Noctis Rosada Dawn Serenity Only SKIN</t>
  </si>
  <si>
    <t>Noctis Rosada Dawn Serenity Only SKIN (30 Days)</t>
  </si>
  <si>
    <t>Noctis Rosada Dawn Serenity Only SKIN (365 Days)</t>
  </si>
  <si>
    <t>Noctis Rosada Dawn Serenity Only SKIN (7 Days)</t>
  </si>
  <si>
    <t>Noctis Rosada Dawn Serenity Only SKIN (90 Days)</t>
  </si>
  <si>
    <t>Noctis Rosada Dawn SKIN</t>
  </si>
  <si>
    <t>Noctis Wreck</t>
  </si>
  <si>
    <t>38</t>
  </si>
  <si>
    <t>'Node' Enhanced Power Diagnostics Unit</t>
  </si>
  <si>
    <t>'Nodeasylum' Kaalakiota Bolt Pistol</t>
  </si>
  <si>
    <t>NOH Signal Operators</t>
  </si>
  <si>
    <t>Noir. Modified Entosis Link</t>
  </si>
  <si>
    <t>Noir. Modified Entosis Link Blueprint</t>
  </si>
  <si>
    <t>Noise</t>
  </si>
  <si>
    <t>Noise-15 'Needlejack' Filament</t>
  </si>
  <si>
    <t>Noise-15 'Needlejack' Filament Blueprint</t>
  </si>
  <si>
    <t>Noise-25 'Needlejack' Filament</t>
  </si>
  <si>
    <t>Noise-25 'Needlejack' Filament Blueprint</t>
  </si>
  <si>
    <t>Noise-5 'Needlejack' Filament</t>
  </si>
  <si>
    <t>NOL-M9 Station Monument</t>
  </si>
  <si>
    <t>Nomad</t>
  </si>
  <si>
    <t>Nomad Biosecurity Responders SKIN</t>
  </si>
  <si>
    <t>Nomad Blue Tiger Serenity Only SKIN</t>
  </si>
  <si>
    <t>Nomad Blue Tiger Serenity Only SKIN (30 Days)</t>
  </si>
  <si>
    <t>Nomad Blue Tiger Serenity Only SKIN (365 Days)</t>
  </si>
  <si>
    <t>Nomad Blue Tiger Serenity Only SKIN (7 Days)</t>
  </si>
  <si>
    <t>Nomad Blue Tiger Serenity Only SKIN (90 Days)</t>
  </si>
  <si>
    <t>Nomad Blue Tiger SKIN</t>
  </si>
  <si>
    <t>Nomad Blueprint</t>
  </si>
  <si>
    <t>Nomad Exoplanets Hunter SKIN</t>
  </si>
  <si>
    <t>Nomad Glacial Drift SKIN</t>
  </si>
  <si>
    <t>Nomad Halcyon Dawn SKIN</t>
  </si>
  <si>
    <t>Nomad Hazard Control SKIN</t>
  </si>
  <si>
    <t>Nomad Justice Serenity Only SKIN</t>
  </si>
  <si>
    <t>Nomad Justice Serenity Only SKIN (30 Days)</t>
  </si>
  <si>
    <t>Nomad Justice Serenity Only SKIN (365 Days)</t>
  </si>
  <si>
    <t>Nomad Justice Serenity Only SKIN (7 Days)</t>
  </si>
  <si>
    <t>Nomad Justice Serenity Only SKIN (90 Days)</t>
  </si>
  <si>
    <t>Nomad Justice SKIN</t>
  </si>
  <si>
    <t>Nomad Snowline Bladeracer SKIN</t>
  </si>
  <si>
    <t>Nomad Tronhadar Ink Serenity Only SKIN</t>
  </si>
  <si>
    <t>Nomad Tronhadar Ink Serenity Only SKIN (30 Days)</t>
  </si>
  <si>
    <t>Nomad Tronhadar Ink Serenity Only SKIN (365 Days)</t>
  </si>
  <si>
    <t>Nomad Tronhadar Ink Serenity Only SKIN (7 Days)</t>
  </si>
  <si>
    <t>Nomad Tronhadar Ink Serenity Only SKIN (90 Days)</t>
  </si>
  <si>
    <t>Nomad Tronhadar Ink SKIN</t>
  </si>
  <si>
    <t>Nomad Valklear Glory Serenity Only SKIN</t>
  </si>
  <si>
    <t>Nomad Valklear Glory Serenity Only SKIN (30 Days)</t>
  </si>
  <si>
    <t>Nomad Valklear Glory Serenity Only SKIN (365 Days)</t>
  </si>
  <si>
    <t>Nomad Valklear Glory Serenity Only SKIN (7 Days)</t>
  </si>
  <si>
    <t>Nomad Valklear Glory Serenity Only SKIN (90 Days)</t>
  </si>
  <si>
    <t>Nomad Valklear Glory SKIN</t>
  </si>
  <si>
    <t>Nomad Wreck</t>
  </si>
  <si>
    <t>Non Interactable Sharded Rock (Do not translate)</t>
  </si>
  <si>
    <t>Non Interactable Small Rock (Do not translate)</t>
  </si>
  <si>
    <t>Non Interactable Violent Wormhole (do not translate)</t>
  </si>
  <si>
    <t>Non-CS Crystals</t>
  </si>
  <si>
    <t>Non-Interactable Amarr Control Tower</t>
  </si>
  <si>
    <t>Non-Interactable Angel Control Tower</t>
  </si>
  <si>
    <t>Non-Interactable Athanor</t>
  </si>
  <si>
    <t>Non-interactable Atron (do not translate)</t>
  </si>
  <si>
    <t>Non-Interactable Beacon</t>
  </si>
  <si>
    <t>Non-interactable Billboard (do not translate)</t>
  </si>
  <si>
    <t>Non-interactable Bowhead</t>
  </si>
  <si>
    <t>Non-interactable Brutix (do not translate)</t>
  </si>
  <si>
    <t>Non-interactable Catalyst (do not translate)</t>
  </si>
  <si>
    <t>Non-interactable Celestis (do not translate)</t>
  </si>
  <si>
    <t>Non-Interactable Chimera Wreck (Do Not Translate)</t>
  </si>
  <si>
    <t>Non-Interactable CONCORD Stellar Observatory (Do not translate)</t>
  </si>
  <si>
    <t>Non-interactable Covetor</t>
  </si>
  <si>
    <t>Non-interactable Covetor 2</t>
  </si>
  <si>
    <t>Non-Interactable Cyno Beacon (Do not translate)</t>
  </si>
  <si>
    <t>Non-Interactable Cynosural Field (Do not translate)</t>
  </si>
  <si>
    <t>Non-interactable Depleted Asteroid Field</t>
  </si>
  <si>
    <t>Non-interactable Dominix (do not translate)</t>
  </si>
  <si>
    <t>Non-interactable Exequror (do not translate)</t>
  </si>
  <si>
    <t>Non-interactable Freight Pad</t>
  </si>
  <si>
    <t>Non-Interactable Gala Barricade</t>
  </si>
  <si>
    <t>Non-Interactable Gala Bunker</t>
  </si>
  <si>
    <t>Non-interactable Gala Elevator</t>
  </si>
  <si>
    <t>Non-Interactable Gala Junction</t>
  </si>
  <si>
    <t>Non-Interactable Gala Lookout</t>
  </si>
  <si>
    <t>Non-Interactable Gallente Outpost (Do Not Translate)</t>
  </si>
  <si>
    <t>Non-Interactable Hangar Array</t>
  </si>
  <si>
    <t>Non-interactable Hulk</t>
  </si>
  <si>
    <t>Non-interactable Hulk 2</t>
  </si>
  <si>
    <t>Non-interactable Hyperion (do not translate)</t>
  </si>
  <si>
    <t>Non-interactable Incursus (do not translate)</t>
  </si>
  <si>
    <t>Non-interactable Landing Pad</t>
  </si>
  <si>
    <t>Non-interactable Large Billboard (do not translate)</t>
  </si>
  <si>
    <t>Non-interactable large wreck</t>
  </si>
  <si>
    <t>Non-interactable Mackinaw</t>
  </si>
  <si>
    <t>Non-interactable Mackinaw 2</t>
  </si>
  <si>
    <t>Non-interactable Maulus (do not translate)</t>
  </si>
  <si>
    <t>Non-interactable Megathron (do not translate)</t>
  </si>
  <si>
    <t>Non-Interactable Megathron Wreck (Do Not Translate)</t>
  </si>
  <si>
    <t>Non-Interactable Minmatar Elevator (Do not translate)</t>
  </si>
  <si>
    <t>Non-Interactable Minmatar Junction  (Do not translate)</t>
  </si>
  <si>
    <t>Non-interactable Mobile Laboratory</t>
  </si>
  <si>
    <t>Non-interactable Moros (do not translate)</t>
  </si>
  <si>
    <t>Non-Interactable Moros Wreck (Do Not Translate)</t>
  </si>
  <si>
    <t>Non-interactable Myrmidon (do not translate)</t>
  </si>
  <si>
    <t>Non-interactable Navitas (do not translate)</t>
  </si>
  <si>
    <t>Non-interactable Ninazu (do not translate)</t>
  </si>
  <si>
    <t>Non-interactable Nyx (do not translate)</t>
  </si>
  <si>
    <t>Non-interactable Orca</t>
  </si>
  <si>
    <t>Non-interactable Particle Accelerator</t>
  </si>
  <si>
    <t>Non-Interactable Phoenix Wreck (Do Not Translate)</t>
  </si>
  <si>
    <t>Non-interactable Porpoise</t>
  </si>
  <si>
    <t>Non-interactable Procurer</t>
  </si>
  <si>
    <t>Non-interactable Procurer 2</t>
  </si>
  <si>
    <t>Non-Interactable Prowler</t>
  </si>
  <si>
    <t>Non-interactable Radio Telescope</t>
  </si>
  <si>
    <t>Non-Interactable Raven Wreck (Do Not Translate)</t>
  </si>
  <si>
    <t>Non-Interactable Reactor Array</t>
  </si>
  <si>
    <t>Non-Interactable Reprocessing Array</t>
  </si>
  <si>
    <t>Non-interactable Retriever</t>
  </si>
  <si>
    <t>Non-interactable Retriever 2</t>
  </si>
  <si>
    <t>Non-interactable Rorqual</t>
  </si>
  <si>
    <t>Non-interactable Sansha Battlestation</t>
  </si>
  <si>
    <t>Non-Interactable Scorpion Wreck (Do Not Translate)</t>
  </si>
  <si>
    <t>Non-interactable Sensor Jammer</t>
  </si>
  <si>
    <t>Non-Interactable Serpentis Control Tower</t>
  </si>
  <si>
    <t>Non-interactable Shipyard</t>
  </si>
  <si>
    <t>Non-Interactable Silo</t>
  </si>
  <si>
    <t>Non-interactable Skiff</t>
  </si>
  <si>
    <t>Non-interactable Skiff 2</t>
  </si>
  <si>
    <t>Non-interactable Solar Harvester</t>
  </si>
  <si>
    <t>Non-interactable Spatial Rift</t>
  </si>
  <si>
    <t>Non-interactable Spatial Rift B</t>
  </si>
  <si>
    <t>Non-interactable Spatial Rift C</t>
  </si>
  <si>
    <t>Non-interactable Spatial Rift D</t>
  </si>
  <si>
    <t>Non-interactable Spatial Rift E</t>
  </si>
  <si>
    <t>Non-interactable Talos (do not translate)</t>
  </si>
  <si>
    <t>Non-interactable Thanatos (do not translate)</t>
  </si>
  <si>
    <t>Non-interactable Thorax (do not translate)</t>
  </si>
  <si>
    <t>Non-interactable tournament radius</t>
  </si>
  <si>
    <t>Non-interactable Tristan (do not translate)</t>
  </si>
  <si>
    <t>Non-interactable Vexor (do not translate)</t>
  </si>
  <si>
    <t>Non-interactable Warp Matrix Rift</t>
  </si>
  <si>
    <t>Nonlinear Flux Stabilizer</t>
  </si>
  <si>
    <t>Nonlinear Metamaterials</t>
  </si>
  <si>
    <t>Nonlinear Metamaterials Reaction</t>
  </si>
  <si>
    <t>Nonlinear Metamaterials Reaction Formula</t>
  </si>
  <si>
    <t>Non-Secured Asteroid Colony</t>
  </si>
  <si>
    <t>'Noose' Cruise Missile Launcher</t>
  </si>
  <si>
    <t>'Noose' Cruise Missile Launcher Blueprint</t>
  </si>
  <si>
    <t>Norak Pakkul</t>
  </si>
  <si>
    <t>Norak Pakkul's DNA</t>
  </si>
  <si>
    <t>Normal Space Return Conduit</t>
  </si>
  <si>
    <t>Nortul's Probe</t>
  </si>
  <si>
    <t>Nossa Farad's Inquisitor</t>
  </si>
  <si>
    <t>Nossa Farad's Voucher</t>
  </si>
  <si>
    <t>Nothi's NOS-47 Nova Knives</t>
  </si>
  <si>
    <t>Noumenal Divider</t>
  </si>
  <si>
    <t>Noumenal Impeder</t>
  </si>
  <si>
    <t>Noumenal Interruptor</t>
  </si>
  <si>
    <t>Noumenal Obstructor</t>
  </si>
  <si>
    <t>Noumenal Silencer</t>
  </si>
  <si>
    <t>Noumenal Suppressor</t>
  </si>
  <si>
    <t>Nov Imp A BPC</t>
  </si>
  <si>
    <t>Nov Imp A BPC Crate</t>
  </si>
  <si>
    <t>Nov Imp B BPC</t>
  </si>
  <si>
    <t>Nov Imp E BPC</t>
  </si>
  <si>
    <t>Nov Imp E BPC Crate</t>
  </si>
  <si>
    <t>Nov Imp S BPC</t>
  </si>
  <si>
    <t>Nov Imp S BPC Crate</t>
  </si>
  <si>
    <t>Nov Mod BPC</t>
  </si>
  <si>
    <t>Nova Auto-Targeting Cruise Missile I</t>
  </si>
  <si>
    <t>Nova Auto-Targeting Cruise Missile I Blueprint</t>
  </si>
  <si>
    <t>Nova Auto-Targeting Heavy Missile I</t>
  </si>
  <si>
    <t>Nova Auto-Targeting Heavy Missile I Blueprint</t>
  </si>
  <si>
    <t>Nova Auto-Targeting Light Missile I</t>
  </si>
  <si>
    <t>Nova Auto-Targeting Light Missile I Blueprint</t>
  </si>
  <si>
    <t>Nova Cruise Missile</t>
  </si>
  <si>
    <t>205</t>
  </si>
  <si>
    <t>Nova Cruise Missile Blueprint</t>
  </si>
  <si>
    <t>Nova Fury Cruise Missile</t>
  </si>
  <si>
    <t>Nova Fury Cruise Missile Blueprint</t>
  </si>
  <si>
    <t>Nova Fury Heavy Missile</t>
  </si>
  <si>
    <t>Nova Fury Heavy Missile Blueprint</t>
  </si>
  <si>
    <t>Nova Fury Light Missile</t>
  </si>
  <si>
    <t>Nova Fury Light Missile Blueprint</t>
  </si>
  <si>
    <t>Nova Fury XL Cruise Missile</t>
  </si>
  <si>
    <t>Nova Fury XL Cruise Missile Blueprint</t>
  </si>
  <si>
    <t>Nova Heavy Assault Missile</t>
  </si>
  <si>
    <t>Nova Heavy Assault Missile Blueprint</t>
  </si>
  <si>
    <t>Nova Heavy Missile</t>
  </si>
  <si>
    <t>Nova Heavy Missile Blueprint</t>
  </si>
  <si>
    <t>Nova Javelin Heavy Assault Missile</t>
  </si>
  <si>
    <t>Nova Javelin Heavy Assault Missile Blueprint</t>
  </si>
  <si>
    <t>Nova Javelin Rocket</t>
  </si>
  <si>
    <t>Nova Javelin Rocket Blueprint</t>
  </si>
  <si>
    <t>Nova Javelin Torpedo</t>
  </si>
  <si>
    <t>Nova Javelin Torpedo Blueprint</t>
  </si>
  <si>
    <t>Nova Javelin XL Torpedo</t>
  </si>
  <si>
    <t>Nova Javelin XL Torpedo Blueprint</t>
  </si>
  <si>
    <t>Nova Knife Fitting Optimization</t>
  </si>
  <si>
    <t>Nova Knife Operation</t>
  </si>
  <si>
    <t>Nova Knife Proficiency</t>
  </si>
  <si>
    <t>Nova Knives</t>
  </si>
  <si>
    <t>Nova Light Missile</t>
  </si>
  <si>
    <t>Nova Light Missile Blueprint</t>
  </si>
  <si>
    <t>Nova Precision Cruise Missile</t>
  </si>
  <si>
    <t>Nova Precision Cruise Missile Blueprint</t>
  </si>
  <si>
    <t>Nova Precision Heavy Missile</t>
  </si>
  <si>
    <t>Nova Precision Heavy Missile Blueprint</t>
  </si>
  <si>
    <t>Nova Precision Light Missile</t>
  </si>
  <si>
    <t>Nova Precision Light Missile Blueprint</t>
  </si>
  <si>
    <t>Nova Precision XL Cruise Missile</t>
  </si>
  <si>
    <t>Nova Precision XL Cruise Missile Blueprint</t>
  </si>
  <si>
    <t>Nova Rage Heavy Assault Missile</t>
  </si>
  <si>
    <t>Nova Rage Heavy Assault Missile Blueprint</t>
  </si>
  <si>
    <t>Nova Rage Rocket</t>
  </si>
  <si>
    <t>Nova Rage Rocket Blueprint</t>
  </si>
  <si>
    <t>Nova Rage Torpedo</t>
  </si>
  <si>
    <t>Nova Rage Torpedo Blueprint</t>
  </si>
  <si>
    <t>Nova Rage XL Torpedo</t>
  </si>
  <si>
    <t>Nova Rage XL Torpedo Blueprint</t>
  </si>
  <si>
    <t>Nova Rocket</t>
  </si>
  <si>
    <t>Nova Rocket Blueprint</t>
  </si>
  <si>
    <t>Nova Torpedo</t>
  </si>
  <si>
    <t>Nova Torpedo Blueprint</t>
  </si>
  <si>
    <t>Nova XL Cruise Missile</t>
  </si>
  <si>
    <t>Nova XL Cruise Missile Blueprint</t>
  </si>
  <si>
    <t>Nova XL Torpedo</t>
  </si>
  <si>
    <t>Nova XL Torpedo Blueprint</t>
  </si>
  <si>
    <t>Novelty Box</t>
  </si>
  <si>
    <t>November Cruiser Fast</t>
  </si>
  <si>
    <t>November Cruiser Strong</t>
  </si>
  <si>
    <t>November Cruiser Weak</t>
  </si>
  <si>
    <t>November Destroyer</t>
  </si>
  <si>
    <t>November Frigate Fast</t>
  </si>
  <si>
    <t>November Frigate Strong</t>
  </si>
  <si>
    <t>November Frigate Weak</t>
  </si>
  <si>
    <t>November Hulk</t>
  </si>
  <si>
    <t>November Module</t>
  </si>
  <si>
    <t>November Module Crate</t>
  </si>
  <si>
    <t>November Nightmare</t>
  </si>
  <si>
    <t>November Wreck</t>
  </si>
  <si>
    <t>Novice Data Vault</t>
  </si>
  <si>
    <t>Novice Medal</t>
  </si>
  <si>
    <t>Nozzle Reinforcements</t>
  </si>
  <si>
    <t>NPC Spawn Location</t>
  </si>
  <si>
    <t>npc_spawn_locator</t>
  </si>
  <si>
    <t>NT-511 Sniper Rifle</t>
  </si>
  <si>
    <t>N-Type Energized Plating</t>
  </si>
  <si>
    <t>Nuclear L</t>
  </si>
  <si>
    <t>Nuclear L Blueprint</t>
  </si>
  <si>
    <t>Nuclear M</t>
  </si>
  <si>
    <t>Nuclear M Blueprint</t>
  </si>
  <si>
    <t>Nuclear Physics</t>
  </si>
  <si>
    <t>Nuclear Pulse Generator</t>
  </si>
  <si>
    <t>Nuclear Pulse Generator Blueprint</t>
  </si>
  <si>
    <t>Nuclear Reactor Unit</t>
  </si>
  <si>
    <t>Nuclear Reactor Unit Blueprint</t>
  </si>
  <si>
    <t>Nuclear Reactors</t>
  </si>
  <si>
    <t>Nuclear S</t>
  </si>
  <si>
    <t>Nuclear S Blueprint</t>
  </si>
  <si>
    <t>Nuclear XL</t>
  </si>
  <si>
    <t>Nuclear XL Blueprint</t>
  </si>
  <si>
    <t>'Nucleus' Enhanced Cardiac Regulator</t>
  </si>
  <si>
    <t>'Nugget' Kinetic Shield Hardener</t>
  </si>
  <si>
    <t>'Nugget' Kinetic Shield Hardener Blueprint</t>
  </si>
  <si>
    <t>Nugoehuvi Synth Blue Pill Booster</t>
  </si>
  <si>
    <t>Nugoeihuvi Agent</t>
  </si>
  <si>
    <t>Nugoeihuvi Caretaker</t>
  </si>
  <si>
    <t>Nugoeihuvi Corporation Parade Beacon</t>
  </si>
  <si>
    <t>Nugoeihuvi Data Chip</t>
  </si>
  <si>
    <t>Nugoeihuvi Defender</t>
  </si>
  <si>
    <t>Nugoeihuvi Dogtag</t>
  </si>
  <si>
    <t>Nugoeihuvi Excavator</t>
  </si>
  <si>
    <t>Nugoeihuvi Miner</t>
  </si>
  <si>
    <t>Nugoeihuvi Operative</t>
  </si>
  <si>
    <t>Nugoeihuvi Propagandist</t>
  </si>
  <si>
    <t>Nugoeihuvi reports</t>
  </si>
  <si>
    <t>Nugoeihuvi Rifles</t>
  </si>
  <si>
    <t>Nugoeihuvi Station Schematics</t>
  </si>
  <si>
    <t>Nugoeihuvi Transaction Logs</t>
  </si>
  <si>
    <t>Nuker Alvum</t>
  </si>
  <si>
    <t>Nuker Drone</t>
  </si>
  <si>
    <t>Null Cannon</t>
  </si>
  <si>
    <t>Null L</t>
  </si>
  <si>
    <t>Null L Blueprint</t>
  </si>
  <si>
    <t>Null M</t>
  </si>
  <si>
    <t>Null M Blueprint</t>
  </si>
  <si>
    <t>Null S</t>
  </si>
  <si>
    <t>Null S Blueprint</t>
  </si>
  <si>
    <t>Null XL</t>
  </si>
  <si>
    <t>Null XL Blueprint</t>
  </si>
  <si>
    <t>'Nullarbor' Myron</t>
  </si>
  <si>
    <t>Numa Fashit's Cynabal</t>
  </si>
  <si>
    <t>Number Box</t>
  </si>
  <si>
    <t>'Numeri' Basic-M A-I</t>
  </si>
  <si>
    <t>Numon Family Heirloom</t>
  </si>
  <si>
    <t>Nuo Tuotura's Kestrel</t>
  </si>
  <si>
    <t>Nuomo Kaavunin's Rokh</t>
  </si>
  <si>
    <t>Nuomo's Scanner</t>
  </si>
  <si>
    <t>Nuomo's Scanner Data</t>
  </si>
  <si>
    <t>Nuomo's Voucher</t>
  </si>
  <si>
    <t>NW ESS Key Generator</t>
  </si>
  <si>
    <t>'Nyctalus' Enhanced Profile Damper</t>
  </si>
  <si>
    <t>Nyx</t>
  </si>
  <si>
    <t>Nyx Biosecurity Responders SKIN</t>
  </si>
  <si>
    <t>Nyx Blueprint</t>
  </si>
  <si>
    <t>Nyx Caille Neon SKIN</t>
  </si>
  <si>
    <t>Nyx Capsuleer Elite XIX SKIN</t>
  </si>
  <si>
    <t>Nyx Dos Rouvenor's Bequest SKIN</t>
  </si>
  <si>
    <t>Nyx Eros Blossom SKIN</t>
  </si>
  <si>
    <t>Nyx Exoplanets Hunter SKIN</t>
  </si>
  <si>
    <t>Nyx Federal Police SKIN</t>
  </si>
  <si>
    <t>Nyx Glacial Drift SKIN</t>
  </si>
  <si>
    <t>Nyx Glittering Dream SKIN</t>
  </si>
  <si>
    <t>Nyx Green Demons SKIN</t>
  </si>
  <si>
    <t>Nyx Halcyon Dawn SKIN</t>
  </si>
  <si>
    <t>Nyx Headhunter SKIN</t>
  </si>
  <si>
    <t>Nyx Inner Zone Vanguard SKIN</t>
  </si>
  <si>
    <t>Nyx Intaki Syndicate Serenity Only SKIN</t>
  </si>
  <si>
    <t>Nyx Intaki Syndicate Serenity Only SKIN (30 Days)</t>
  </si>
  <si>
    <t>Nyx Intaki Syndicate Serenity Only SKIN (365 Days)</t>
  </si>
  <si>
    <t>Nyx Intaki Syndicate Serenity Only SKIN (7 Days)</t>
  </si>
  <si>
    <t>Nyx Intaki Syndicate Serenity Only SKIN (90 Days)</t>
  </si>
  <si>
    <t>Nyx Intaki Syndicate SKIN</t>
  </si>
  <si>
    <t>Nyx InterBus Serenity Only SKIN</t>
  </si>
  <si>
    <t>Nyx InterBus SKIN</t>
  </si>
  <si>
    <t>Nyx InterBus SKIN (30 Days)</t>
  </si>
  <si>
    <t>Nyx InterBus SKIN (365 Days)</t>
  </si>
  <si>
    <t>Nyx InterBus SKIN (7 Days)</t>
  </si>
  <si>
    <t>Nyx InterBus SKIN (90 Days)</t>
  </si>
  <si>
    <t>Nyx Interstellar Convergence SKIN</t>
  </si>
  <si>
    <t>Nyx Kopis Edge SKIN</t>
  </si>
  <si>
    <t>Nyx Luminaire Rising SKIN</t>
  </si>
  <si>
    <t>Nyx Malagrin Marshlight SKIN</t>
  </si>
  <si>
    <t>Nyx Quafe Serenity Only SKIN</t>
  </si>
  <si>
    <t>Nyx Quafe SKIN</t>
  </si>
  <si>
    <t>Nyx Quafe SKIN (30 Days)</t>
  </si>
  <si>
    <t>Nyx Quafe SKIN (365 Days)</t>
  </si>
  <si>
    <t>Nyx Quafe SKIN (7 Days)</t>
  </si>
  <si>
    <t>Nyx Quafe SKIN (90 Days)</t>
  </si>
  <si>
    <t>Nyx Ruby Sungrazer SKIN</t>
  </si>
  <si>
    <t>Nyx Sapphire Sungrazer SKIN</t>
  </si>
  <si>
    <t>Nyx Serpentis Serenity Only SKIN</t>
  </si>
  <si>
    <t>Nyx Serpentis Serenity Only SKIN (30 Days)</t>
  </si>
  <si>
    <t>Nyx Serpentis Serenity Only SKIN (365 Days)</t>
  </si>
  <si>
    <t>Nyx Serpentis Serenity Only SKIN (7 Days)</t>
  </si>
  <si>
    <t>Nyx Serpentis Serenity Only SKIN (90 Days)</t>
  </si>
  <si>
    <t>Nyx Serpentis SKIN</t>
  </si>
  <si>
    <t>Nyx Spirit SKIN</t>
  </si>
  <si>
    <t>Nyx Ultraviolence Vortex SKIN</t>
  </si>
  <si>
    <t>Nyx Umbral Serenity Only SKIN</t>
  </si>
  <si>
    <t>Nyx Umbral Serenity Only SKIN (30 Days)</t>
  </si>
  <si>
    <t>Nyx Umbral Serenity Only SKIN (365 Days)</t>
  </si>
  <si>
    <t>Nyx Umbral Serenity Only SKIN (7 Days)</t>
  </si>
  <si>
    <t>Nyx Umbral Serenity Only SKIN (90 Days)</t>
  </si>
  <si>
    <t>Nyx Umbral SKIN</t>
  </si>
  <si>
    <t>Nyx Valimor Legacy Serenity Only SKIN</t>
  </si>
  <si>
    <t>Nyx Valimor Legacy Serenity Only SKIN (30 Days)</t>
  </si>
  <si>
    <t>Nyx Valimor Legacy Serenity Only SKIN (365 Days)</t>
  </si>
  <si>
    <t>Nyx Valimor Legacy Serenity Only SKIN (7 Days)</t>
  </si>
  <si>
    <t>Nyx Valimor Legacy Serenity Only SKIN (90 Days)</t>
  </si>
  <si>
    <t>Nyx Valimor Legacy SKIN</t>
  </si>
  <si>
    <t>Nyx Yoiul Star SKIN</t>
  </si>
  <si>
    <t>NZW-ZO Station Monument</t>
  </si>
  <si>
    <t>Obelisk</t>
  </si>
  <si>
    <t>Obelisk Biosecurity Responders SKIN</t>
  </si>
  <si>
    <t>Obelisk Blueprint</t>
  </si>
  <si>
    <t>'Obelisk' Complex Armor Repairer</t>
  </si>
  <si>
    <t>Obelisk Exoplanets Hunter SKIN</t>
  </si>
  <si>
    <t>Obelisk Glacial Drift SKIN</t>
  </si>
  <si>
    <t>Obelisk Halcyon Dawn SKIN</t>
  </si>
  <si>
    <t>Obelisk Inner Zone Shipping Serenity Only SKIN</t>
  </si>
  <si>
    <t>Obelisk Inner Zone Shipping SKIN</t>
  </si>
  <si>
    <t>Obelisk Inner Zone Shipping SKIN (30 Days)</t>
  </si>
  <si>
    <t>Obelisk Inner Zone Shipping SKIN (365 Days)</t>
  </si>
  <si>
    <t>Obelisk Inner Zone Shipping SKIN (7 Days)</t>
  </si>
  <si>
    <t>Obelisk Inner Zone Shipping SKIN (90 Days)</t>
  </si>
  <si>
    <t>Obelisk Inner Zone Vanguard SKIN</t>
  </si>
  <si>
    <t>Obelisk Intaki Syndicate Serenity Only SKIN</t>
  </si>
  <si>
    <t>Obelisk Intaki Syndicate Serenity Only SKIN (30 Days)</t>
  </si>
  <si>
    <t>Obelisk Intaki Syndicate Serenity Only SKIN (365 Days)</t>
  </si>
  <si>
    <t>Obelisk Intaki Syndicate Serenity Only SKIN (7 Days)</t>
  </si>
  <si>
    <t>Obelisk Intaki Syndicate Serenity Only SKIN (90 Days)</t>
  </si>
  <si>
    <t>Obelisk Intaki Syndicate SKIN</t>
  </si>
  <si>
    <t>Obelisk Kopis Edge SKIN</t>
  </si>
  <si>
    <t>Obelisk Quafe Serenity Only SKIN</t>
  </si>
  <si>
    <t>Obelisk Quafe Serenity Only SKIN (30 Days)</t>
  </si>
  <si>
    <t>Obelisk Quafe Serenity Only SKIN (365 Days)</t>
  </si>
  <si>
    <t>Obelisk Quafe Serenity Only SKIN (7 Days)</t>
  </si>
  <si>
    <t>Obelisk Quafe Serenity Only SKIN (90 Days)</t>
  </si>
  <si>
    <t>Obelisk Quafe SKIN</t>
  </si>
  <si>
    <t>Obelisk Quafe SKIN (30 Days)</t>
  </si>
  <si>
    <t>Obelisk Quafe SKIN (365 Days)</t>
  </si>
  <si>
    <t>Obelisk Quafe SKIN (7 Days)</t>
  </si>
  <si>
    <t>Obelisk Quafe SKIN (90 Days)</t>
  </si>
  <si>
    <t>Obelisk Redclaw Sable SKIN</t>
  </si>
  <si>
    <t>Obelisk Ruby Sungrazer SKIN</t>
  </si>
  <si>
    <t>Obelisk Sapphire Sungrazer SKIN</t>
  </si>
  <si>
    <t>Obelisk Scope Syndication YC122 SKIN</t>
  </si>
  <si>
    <t>Obelisk Serpentis Serenity Only SKIN</t>
  </si>
  <si>
    <t>Obelisk Serpentis Serenity Only SKIN (30 Days)</t>
  </si>
  <si>
    <t>Obelisk Serpentis Serenity Only SKIN (365 Days)</t>
  </si>
  <si>
    <t>Obelisk Serpentis Serenity Only SKIN (7 Days)</t>
  </si>
  <si>
    <t>Obelisk Serpentis Serenity Only SKIN (90 Days)</t>
  </si>
  <si>
    <t>Obelisk Serpentis SKIN</t>
  </si>
  <si>
    <t>Obelisk Spirit SKIN</t>
  </si>
  <si>
    <t>Obelisk Strategic Materiel Defender SKIN</t>
  </si>
  <si>
    <t>Obelisk Valimor Legacy Serenity Only SKIN</t>
  </si>
  <si>
    <t>Obelisk Valimor Legacy Serenity Only SKIN (30 Days)</t>
  </si>
  <si>
    <t>Obelisk Valimor Legacy Serenity Only SKIN (365 Days)</t>
  </si>
  <si>
    <t>Obelisk Valimor Legacy Serenity Only SKIN (7 Days)</t>
  </si>
  <si>
    <t>Obelisk Valimor Legacy Serenity Only SKIN (90 Days)</t>
  </si>
  <si>
    <t>Obelisk Valimor Legacy SKIN</t>
  </si>
  <si>
    <t>'Oblivion' Kinetic Doomsday</t>
  </si>
  <si>
    <t>'Oblivion' Kinetic Doomsday Blueprint</t>
  </si>
  <si>
    <t>'Oblivion' Logistics M/1-Series</t>
  </si>
  <si>
    <t>'Oblivion' Logistics M-I</t>
  </si>
  <si>
    <t>'Oblivion' Logistics mk.0</t>
  </si>
  <si>
    <t>Observator Deep Space Probe I</t>
  </si>
  <si>
    <t>Observatory Assault Conduit</t>
  </si>
  <si>
    <t>Observatory Empire Deployment Spawner</t>
  </si>
  <si>
    <t>Observatory Empire Guard Spawner</t>
  </si>
  <si>
    <t>Observatory Empire Wave Spawner  3</t>
  </si>
  <si>
    <t>Observatory Empire Wave Spawner 1</t>
  </si>
  <si>
    <t>Observatory Empire Wave Spawner 2</t>
  </si>
  <si>
    <t>Obsidian Datacore</t>
  </si>
  <si>
    <t>Obsidian Ochre</t>
  </si>
  <si>
    <t>Obsolete Sleeper Databank</t>
  </si>
  <si>
    <t>Obstructing Phase-I Swarmer</t>
  </si>
  <si>
    <t>Obstructing Phase-II Legionary</t>
  </si>
  <si>
    <t>Obstructing Phase-III Legionary</t>
  </si>
  <si>
    <t>Obstructing Phase-IV Legionary</t>
  </si>
  <si>
    <t>Occator</t>
  </si>
  <si>
    <t>Occator Biosecurity Responders SKIN</t>
  </si>
  <si>
    <t>Occator Blueprint</t>
  </si>
  <si>
    <t>Occator Exoplanets Hunter SKIN</t>
  </si>
  <si>
    <t>Occator Glacial Drift SKIN</t>
  </si>
  <si>
    <t>Occator Halcyon Dawn SKIN</t>
  </si>
  <si>
    <t>Occator Inner Zone Vanguard SKIN</t>
  </si>
  <si>
    <t>Occator Intaki Syndicate Serenity Only SKIN</t>
  </si>
  <si>
    <t>Occator Intaki Syndicate Serenity Only SKIN (30 Days)</t>
  </si>
  <si>
    <t>Occator Intaki Syndicate Serenity Only SKIN (365 Days)</t>
  </si>
  <si>
    <t>Occator Intaki Syndicate Serenity Only SKIN (7 Days)</t>
  </si>
  <si>
    <t>Occator Intaki Syndicate Serenity Only SKIN (90 Days)</t>
  </si>
  <si>
    <t>Occator Intaki Syndicate SKIN</t>
  </si>
  <si>
    <t>Occator Kopis Edge SKIN</t>
  </si>
  <si>
    <t>Occator Lodestrike SKIN</t>
  </si>
  <si>
    <t>Occator Ruby Sungrazer SKIN</t>
  </si>
  <si>
    <t>Occator Serpentis Serenity Only SKIN</t>
  </si>
  <si>
    <t>Occator Serpentis Serenity Only SKIN (30 Days)</t>
  </si>
  <si>
    <t>Occator Serpentis Serenity Only SKIN (365 Days)</t>
  </si>
  <si>
    <t>Occator Serpentis Serenity Only SKIN (7 Days)</t>
  </si>
  <si>
    <t>Occator Serpentis Serenity Only SKIN (90 Days)</t>
  </si>
  <si>
    <t>Occator Serpentis SKIN</t>
  </si>
  <si>
    <t>Occator Spirit SKIN</t>
  </si>
  <si>
    <t>Occator Valimor Legacy Serenity Only SKIN</t>
  </si>
  <si>
    <t>Occator Valimor Legacy Serenity Only SKIN (30 Days)</t>
  </si>
  <si>
    <t>Occator Valimor Legacy Serenity Only SKIN (365 Days)</t>
  </si>
  <si>
    <t>Occator Valimor Legacy Serenity Only SKIN (7 Days)</t>
  </si>
  <si>
    <t>Occator Valimor Legacy Serenity Only SKIN (90 Days)</t>
  </si>
  <si>
    <t>Occator Valimor Legacy SKIN</t>
  </si>
  <si>
    <t>Occator Versus Redforce SKIN</t>
  </si>
  <si>
    <t>Occult Accelerant</t>
  </si>
  <si>
    <t>Occult Attainment</t>
  </si>
  <si>
    <t>Occult Augmentation</t>
  </si>
  <si>
    <t>Occult Data Interface</t>
  </si>
  <si>
    <t>Occult Data Interface Blueprint</t>
  </si>
  <si>
    <t>Occult L</t>
  </si>
  <si>
    <t>Occult L Blueprint</t>
  </si>
  <si>
    <t>Occult M</t>
  </si>
  <si>
    <t>Occult M Blueprint</t>
  </si>
  <si>
    <t>Occult Parity</t>
  </si>
  <si>
    <t>Occult Process</t>
  </si>
  <si>
    <t>Occult S</t>
  </si>
  <si>
    <t>Occult S Blueprint</t>
  </si>
  <si>
    <t>Occult Ship Data Interface</t>
  </si>
  <si>
    <t>Occult Ship Data Interface Blueprint</t>
  </si>
  <si>
    <t>Occult Symmetry</t>
  </si>
  <si>
    <t>Occult Tuner Data Interface</t>
  </si>
  <si>
    <t>Occult Tuner Data Interface Blueprint</t>
  </si>
  <si>
    <t>Occupied Amarr Bunker</t>
  </si>
  <si>
    <t>Oceanic Advanced Industry Facility</t>
  </si>
  <si>
    <t>Oceanic Aqueous Liquid Extractor</t>
  </si>
  <si>
    <t>Oceanic Basic Industry Facility</t>
  </si>
  <si>
    <t>Oceanic Carbon Compounds Extractor</t>
  </si>
  <si>
    <t>Oceanic Command Center</t>
  </si>
  <si>
    <t>Oceanic Complex Organisms Extractor</t>
  </si>
  <si>
    <t>Oceanic Extractor Control Unit</t>
  </si>
  <si>
    <t>Oceanic Launchpad</t>
  </si>
  <si>
    <t>Oceanic Microorganisms Extractor</t>
  </si>
  <si>
    <t>Oceanic Planktic Colonies Extractor</t>
  </si>
  <si>
    <t>Oceanic Storage Facility</t>
  </si>
  <si>
    <t>Ocho Shusiian's Crane</t>
  </si>
  <si>
    <t>Octomet Dog Tags</t>
  </si>
  <si>
    <t>Ocular Filter - Advanced</t>
  </si>
  <si>
    <t>Ocular Filter - Basic</t>
  </si>
  <si>
    <t>Ocular Filter - Elite</t>
  </si>
  <si>
    <t>Ocular Filter - Improved</t>
  </si>
  <si>
    <t>Ocular Filter - Standard</t>
  </si>
  <si>
    <t>'Oculus' Basic Range Amplifier</t>
  </si>
  <si>
    <t>Odamian Envoy</t>
  </si>
  <si>
    <t>Odamian Guard</t>
  </si>
  <si>
    <t>Odamian Master</t>
  </si>
  <si>
    <t>Odamian Privateer</t>
  </si>
  <si>
    <t>Odamian Veteran</t>
  </si>
  <si>
    <t>Odan Poun's Message</t>
  </si>
  <si>
    <t>Odan Poun's Tormentor</t>
  </si>
  <si>
    <t>Odin Synthetic Eye (left/dark)</t>
  </si>
  <si>
    <t>Odin Synthetic Eye (left/gold)</t>
  </si>
  <si>
    <t>Odin Synthetic Eye (left/gray)</t>
  </si>
  <si>
    <t>Odin Synthetic Eye (right/dark)</t>
  </si>
  <si>
    <t>Odin Synthetic Eye (right/gold)</t>
  </si>
  <si>
    <t>Odin Synthetic Eye (right/gray)</t>
  </si>
  <si>
    <t>Odoosh Teroul's Bunker</t>
  </si>
  <si>
    <t>Oduma Pakane's Rokh</t>
  </si>
  <si>
    <t>Oduma's Voucher</t>
  </si>
  <si>
    <t>Odyssey Experience Scene 2 Camera Restriction</t>
  </si>
  <si>
    <t>OdysseyEXP_S2_Cloud1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</si>
  <si>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</si>
  <si>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</si>
  <si>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</si>
  <si>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</si>
  <si>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</si>
  <si>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</si>
  <si>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OE-5200 Rocket Launcher</t>
  </si>
  <si>
    <t>Oeryl</t>
  </si>
  <si>
    <t>Offensive Content Reports, Jan. YC120, vol. I</t>
  </si>
  <si>
    <t>Offensive Subsystem Technology</t>
  </si>
  <si>
    <t>Office</t>
  </si>
  <si>
    <t>Office Facility</t>
  </si>
  <si>
    <t>Office Folder</t>
  </si>
  <si>
    <t>Officers Quarters</t>
  </si>
  <si>
    <t>Official Federation Grand Prix Passenger Yacht</t>
  </si>
  <si>
    <t>Official Federation Grand Prix Transport Ship</t>
  </si>
  <si>
    <t>Offline Talocan Reactor Spire</t>
  </si>
  <si>
    <t>Ogdin's Eye Coordination Enhancer</t>
  </si>
  <si>
    <t>Oggenon Shafi</t>
  </si>
  <si>
    <t>Oggiin Kalda's DNA</t>
  </si>
  <si>
    <t>Oggiin Kalda's Maller</t>
  </si>
  <si>
    <t>Oggiin Kalda's Residence</t>
  </si>
  <si>
    <t>Ogre I</t>
  </si>
  <si>
    <t>Ogre I Blueprint</t>
  </si>
  <si>
    <t>Ogre II</t>
  </si>
  <si>
    <t>Ogre II Blueprint</t>
  </si>
  <si>
    <t>Ogre SD-900</t>
  </si>
  <si>
    <t>Ogre SD-900 Blueprint</t>
  </si>
  <si>
    <t>Oguet Aene's Viator</t>
  </si>
  <si>
    <t>Oisedia Gync's Bunker</t>
  </si>
  <si>
    <t>Okelle Alash</t>
  </si>
  <si>
    <t>Okelle Alash_</t>
  </si>
  <si>
    <t>Okelle's Encryption-Protected Hard Drive</t>
  </si>
  <si>
    <t>Okelle's Pleasure Hub</t>
  </si>
  <si>
    <t>Okham's Cyber Thrall</t>
  </si>
  <si>
    <t>Okham's Head</t>
  </si>
  <si>
    <t>Oko Alo's Outpost</t>
  </si>
  <si>
    <t>OLD Legion Defensive - Adaptive Augmenter</t>
  </si>
  <si>
    <t>OLD Legion Defensive - Adaptive Augmenter Blueprint</t>
  </si>
  <si>
    <t>OLD Legion Defensive - Augmented Plating</t>
  </si>
  <si>
    <t>OLD Legion Defensive - Augmented Plating Blueprint</t>
  </si>
  <si>
    <t>OLD Legion Defensive - Nanobot Injector</t>
  </si>
  <si>
    <t>OLD Legion Defensive - Nanobot Injector Blueprint</t>
  </si>
  <si>
    <t>OLD Legion Defensive - Warfare Processor</t>
  </si>
  <si>
    <t>OLD Legion Defensive - Warfare Processor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</si>
  <si>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</si>
  <si>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</si>
  <si>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</si>
  <si>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</si>
  <si>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</si>
  <si>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</si>
  <si>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</si>
  <si>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</si>
  <si>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</si>
  <si>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</si>
  <si>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</si>
  <si>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</si>
  <si>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Power Core Multiplier</t>
  </si>
  <si>
    <t>OLD Legion Engineering - Power Core Multiplier Blueprint</t>
  </si>
  <si>
    <t>OLD Legion Engineering - Supplemental Coolant Injector</t>
  </si>
  <si>
    <t>OLD Legion Engineering - Supplemental Coolant Injector Blueprint</t>
  </si>
  <si>
    <t>OLD Legion Offensive - Assault Optimization</t>
  </si>
  <si>
    <t>OLD Legion Offensive - Assault Optimization Blueprint</t>
  </si>
  <si>
    <t>OLD Legion Offensive - Covert Reconfiguration</t>
  </si>
  <si>
    <t>OLD Legion Offensive - Covert Reconfiguration Blueprint</t>
  </si>
  <si>
    <t>OLD Legion Offensive - Drone Synthesis Projector</t>
  </si>
  <si>
    <t>OLD Legion Offensive - Drone Synthesis Projector Blueprint</t>
  </si>
  <si>
    <t>OLD Legion Offensive - Liquid Crystal Magnifiers</t>
  </si>
  <si>
    <t>OLD Legion Offensive - Liquid Crystal Magnifiers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</si>
  <si>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</si>
  <si>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</si>
  <si>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</si>
  <si>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</si>
  <si>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Interdiction Nullifier</t>
  </si>
  <si>
    <t>OLD Legion Propulsion - Interdiction Nullifier Blueprint</t>
  </si>
  <si>
    <t>OLD Legion Propulsion - Wake Limiter</t>
  </si>
  <si>
    <t>OLD Legion Propulsion - Wake Limiter Blueprint</t>
  </si>
  <si>
    <t>OLD Loki Defensive - Adaptive Augmenter</t>
  </si>
  <si>
    <t>OLD Loki Defensive - Adaptive Augmenter Blueprint</t>
  </si>
  <si>
    <t>OLD Loki Defensive - Adaptive Shielding</t>
  </si>
  <si>
    <t>OLD Loki Defensive - Adaptive Shielding Blueprint</t>
  </si>
  <si>
    <t>OLD Loki Defensive - Amplification Node</t>
  </si>
  <si>
    <t>OLD Loki Defensive - Amplification Node Blueprint</t>
  </si>
  <si>
    <t>OLD Loki Defensive - Warfare Processor</t>
  </si>
  <si>
    <t>OLD Loki Defensive - Warfare Processor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</si>
  <si>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</si>
  <si>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</si>
  <si>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</si>
  <si>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</si>
  <si>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</si>
  <si>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</si>
  <si>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</si>
  <si>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</si>
  <si>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</si>
  <si>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</si>
  <si>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</si>
  <si>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</si>
  <si>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Power Core Multiplier</t>
  </si>
  <si>
    <t>OLD Loki Engineering - Power Core Multiplier Blueprint</t>
  </si>
  <si>
    <t>OLD Loki Engineering - Supplemental Coolant Injector</t>
  </si>
  <si>
    <t>OLD Loki Engineering - Supplemental Coolant Injector Blueprint</t>
  </si>
  <si>
    <t>OLD Loki Offensive - Covert Reconfiguration</t>
  </si>
  <si>
    <t>OLD Loki Offensive - Covert Reconfiguration Blueprint</t>
  </si>
  <si>
    <t>OLD Loki Offensive - Hardpoint Efficiency Configuration</t>
  </si>
  <si>
    <t>OLD Loki Offensive - Hardpoint Efficiency Configuration Blueprint</t>
  </si>
  <si>
    <t>OLD Loki Offensive - Projectile Scoping Array</t>
  </si>
  <si>
    <t>OLD Loki Offensive - Projectile Scoping Array Blueprint</t>
  </si>
  <si>
    <t>OLD Loki Offensive - Turret Concurrence Registry</t>
  </si>
  <si>
    <t>OLD Loki Offensive - Turret Concurrence Registry Blueprint</t>
  </si>
  <si>
    <t>OLD Loki Propulsion - Chassis Optimization</t>
  </si>
  <si>
    <t>OLD Loki Propulsion - Chassis Optimization Blueprint</t>
  </si>
  <si>
    <t>OLD Loki Propulsion - Fuel Catalyst</t>
  </si>
  <si>
    <t>OLD Loki Propulsion - Fuel Catalyst Blueprint</t>
  </si>
  <si>
    <t>OLD Loki Propulsion - Intercalated Nanofibers</t>
  </si>
  <si>
    <t>OLD Loki Propulsion - Intercalated Nanofibers Blueprint</t>
  </si>
  <si>
    <t>OLD Loki Propulsion - Interdiction Nullifier</t>
  </si>
  <si>
    <t>OLD Loki Propulsion - Interdiction Nullifier Blueprint</t>
  </si>
  <si>
    <t>OLD L-Set Ice Grading Processor I</t>
  </si>
  <si>
    <t>OLD L-Set Ice Grading Processor I Blueprint</t>
  </si>
  <si>
    <t>OLD L-Set Ice Grading Processor II</t>
  </si>
  <si>
    <t>OLD L-Set Ice Grading Processor II Blueprint</t>
  </si>
  <si>
    <t>OLD L-Set Ore Grading Processor I</t>
  </si>
  <si>
    <t>OLD L-Set Ore Grading Processor I Blueprint</t>
  </si>
  <si>
    <t>OLD L-Set Ore Grading Processor II</t>
  </si>
  <si>
    <t>OLD L-Set Ore Grading Processor II Blueprint</t>
  </si>
  <si>
    <t>Old Man Star Repair Drone Spawner</t>
  </si>
  <si>
    <t>Old Map</t>
  </si>
  <si>
    <t>OLD M-Set HS Materials Reclamation I</t>
  </si>
  <si>
    <t>OLD M-Set HS Materials Reclamation I Blueprint</t>
  </si>
  <si>
    <t>OLD M-Set HS Materials Reclamation II</t>
  </si>
  <si>
    <t>OLD M-Set HS Materials Reclamation II Blueprint</t>
  </si>
  <si>
    <t>OLD M-Set I1 Materials Reclamation I</t>
  </si>
  <si>
    <t>OLD M-Set I1 Materials Reclamation I Blueprint</t>
  </si>
  <si>
    <t>OLD M-Set I1 Materials Reclamation II</t>
  </si>
  <si>
    <t>OLD M-Set I1 Materials Reclamation II Blueprint</t>
  </si>
  <si>
    <t>OLD M-Set I2 Materials Reclamation I</t>
  </si>
  <si>
    <t>OLD M-Set I2 Materials Reclamation I Blueprint</t>
  </si>
  <si>
    <t>OLD M-Set I2 Materials Reclamation II</t>
  </si>
  <si>
    <t>OLD M-Set I2 Materials Reclamation II Blueprint</t>
  </si>
  <si>
    <t>OLD M-Set LNS Materials Reclamation I</t>
  </si>
  <si>
    <t>OLD M-Set LNS Materials Reclamation I Blueprint</t>
  </si>
  <si>
    <t>OLD M-Set LNS Materials Reclamation II</t>
  </si>
  <si>
    <t>OLD M-Set LNS Materials Reclamation II Blueprint</t>
  </si>
  <si>
    <t>Old Nefantar Bunker</t>
  </si>
  <si>
    <t>OLD Proteus Defensive - Adaptive Augmenter</t>
  </si>
  <si>
    <t>OLD Proteus Defensive - Adaptive Augmenter Blueprint</t>
  </si>
  <si>
    <t>OLD Proteus Defensive - Augmented Plating</t>
  </si>
  <si>
    <t>OLD Proteus Defensive - Augmented Plating Blueprint</t>
  </si>
  <si>
    <t>OLD Proteus Defensive - Nanobot Injector</t>
  </si>
  <si>
    <t>OLD Proteus Defensive - Nanobot Injector Blueprint</t>
  </si>
  <si>
    <t>OLD Proteus Defensive - Warfare Processor</t>
  </si>
  <si>
    <t>OLD Proteus Defensive - Warfare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</si>
  <si>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</si>
  <si>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</si>
  <si>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</si>
  <si>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</si>
  <si>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</si>
  <si>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</si>
  <si>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Proteus Electronics - Friction Extension Processor</t>
  </si>
  <si>
    <t>OLD Proteus Electronics - Friction Extension Processor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</si>
  <si>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</si>
  <si>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</si>
  <si>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</si>
  <si>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</si>
  <si>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Power Core Multiplier</t>
  </si>
  <si>
    <t>OLD Proteus Engineering - Power Core Multiplier Blueprint</t>
  </si>
  <si>
    <t>OLD Proteus Engineering - Supplemental Coolant Injector</t>
  </si>
  <si>
    <t>OLD Proteus Engineering - Supplemental Coolant Injector Blueprint</t>
  </si>
  <si>
    <t>OLD Proteus Offensive - Covert Reconfiguration</t>
  </si>
  <si>
    <t>OLD Proteus Offensive - Covert Reconfiguration Blueprint</t>
  </si>
  <si>
    <t>OLD Proteus Offensive - Dissonic Encoding Platform</t>
  </si>
  <si>
    <t>OLD Proteus Offensive - Dissonic Encoding Platform Blueprint</t>
  </si>
  <si>
    <t>OLD Proteus Offensive - Drone Synthesis Projector</t>
  </si>
  <si>
    <t>OLD Proteus Offensive - Drone Synthesis Projector Blueprint</t>
  </si>
  <si>
    <t>OLD Proteus Offensive - Hybrid Propulsion Armature</t>
  </si>
  <si>
    <t>OLD Proteus Offensive - Hybrid Propulsion Armature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</si>
  <si>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</si>
  <si>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</si>
  <si>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</si>
  <si>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</si>
  <si>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Proteus Propulsion - Localized Injectors</t>
  </si>
  <si>
    <t>OLD Proteus Propulsion - Localized Injectors Blueprint</t>
  </si>
  <si>
    <t>OLD Proteus Propulsion - Wake Limiter</t>
  </si>
  <si>
    <t>OLD Proteus Propulsion - Wake Limiter Blueprint</t>
  </si>
  <si>
    <t>Old Storage Container</t>
  </si>
  <si>
    <t>Old System Scanner</t>
  </si>
  <si>
    <t>OLD Tengu Defensive - Adaptive Shielding</t>
  </si>
  <si>
    <t>OLD Tengu Defensive - Adaptive Shielding Blueprint</t>
  </si>
  <si>
    <t>OLD Tengu Defensive - Amplification Node</t>
  </si>
  <si>
    <t>OLD Tengu Defensive - Amplification Node Blueprint</t>
  </si>
  <si>
    <t>OLD Tengu Defensive - Supplemental Screening</t>
  </si>
  <si>
    <t>OLD Tengu Defensive - Supplemental Screening Blueprint</t>
  </si>
  <si>
    <t>OLD Tengu Defensive - Warfare Processor</t>
  </si>
  <si>
    <t>OLD Tengu Defensive - Warfare Processor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</si>
  <si>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</si>
  <si>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</si>
  <si>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</si>
  <si>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</si>
  <si>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</si>
  <si>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</si>
  <si>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Tengu Electronics - Obfuscation Manifold</t>
  </si>
  <si>
    <t>OLD Tengu Electronics - Obfuscation Manifold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</si>
  <si>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</si>
  <si>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</si>
  <si>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</si>
  <si>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</si>
  <si>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Power Core Multiplier</t>
  </si>
  <si>
    <t>OLD Tengu Engineering - Power Core Multiplier Blueprint</t>
  </si>
  <si>
    <t>OLD Tengu Engineering - Supplemental Coolant Injector</t>
  </si>
  <si>
    <t>OLD Tengu Engineering - Supplemental Coolant Injector Blueprint</t>
  </si>
  <si>
    <t>OLD Tengu Offensive - Accelerated Ejection Bay</t>
  </si>
  <si>
    <t>OLD Tengu Offensive - Accelerated Ejection Bay Blueprint</t>
  </si>
  <si>
    <t>OLD Tengu Offensive - Covert Reconfiguration</t>
  </si>
  <si>
    <t>OLD Tengu Offensive - Covert Reconfiguration Blueprint</t>
  </si>
  <si>
    <t>OLD Tengu Offensive - Magnetic Infusion Basin</t>
  </si>
  <si>
    <t>OLD Tengu Offensive - Magnetic Infusion Basin Blueprint</t>
  </si>
  <si>
    <t>OLD Tengu Offensive - Rifling Launcher Pattern</t>
  </si>
  <si>
    <t>OLD Tengu Offensive - Rifling Launcher Pattern Blueprint</t>
  </si>
  <si>
    <t>OLD Tengu Propulsion - Fuel Catalyst</t>
  </si>
  <si>
    <t>OLD Tengu Propulsion - Fuel Catalyst Blueprint</t>
  </si>
  <si>
    <t>OLD Tengu Propulsion - Gravitational Capacitor</t>
  </si>
  <si>
    <t>OLD Tengu Propulsion - Gravitational Capacitor Blueprint</t>
  </si>
  <si>
    <t>OLD Tengu Propulsion - Intercalated Nanofibers</t>
  </si>
  <si>
    <t>OLD Tengu Propulsion - Intercalated Nanofibers Blueprint</t>
  </si>
  <si>
    <t>OLD Tengu Propulsion - Interdiction Nullifier</t>
  </si>
  <si>
    <t>OLD Tengu Propulsion - Interdiction Nullifier Blueprint</t>
  </si>
  <si>
    <t>Old Traumark</t>
  </si>
  <si>
    <t>OLD XL-Set Reprocessing Monitor I</t>
  </si>
  <si>
    <t>OLD XL-Set Reprocessing Monitor I Blueprint</t>
  </si>
  <si>
    <t>OLD XL-Set Reprocessing Monitor II</t>
  </si>
  <si>
    <t>OLD XL-Set Reprocessing Monitor II Blueprint</t>
  </si>
  <si>
    <t>Olfei Medallion</t>
  </si>
  <si>
    <t>Ollen Alulama's Outpost</t>
  </si>
  <si>
    <t>Olufami</t>
  </si>
  <si>
    <t>Olufami's DNA</t>
  </si>
  <si>
    <t>Olufami's Insignia</t>
  </si>
  <si>
    <t>Omber</t>
  </si>
  <si>
    <t>1227</t>
  </si>
  <si>
    <t>Omber Mining Crystal I</t>
  </si>
  <si>
    <t>Omber Mining Crystal I Blueprint</t>
  </si>
  <si>
    <t>Omber Mining Crystal II</t>
  </si>
  <si>
    <t>Omber Mining Crystal II Blueprint</t>
  </si>
  <si>
    <t>Omber Processing</t>
  </si>
  <si>
    <t>Omega EGDLI3 Boosters Tier 1</t>
  </si>
  <si>
    <t>Omega EGDLI3 Boosters Tier 2</t>
  </si>
  <si>
    <t>Omega EGDLI3 Boosters Tier 3</t>
  </si>
  <si>
    <t>Omega EGDLI3 Boosters Tier 4</t>
  </si>
  <si>
    <t>Omega EGDLI3 Filaments Tier 1</t>
  </si>
  <si>
    <t>Omega EGDLI3 Filaments Tier 2</t>
  </si>
  <si>
    <t>Omega EGDLI3 Filaments Tier 3</t>
  </si>
  <si>
    <t>Omega EGDLI3 Skillpoints Tier 1</t>
  </si>
  <si>
    <t>Omega EGDLI3 Skillpoints Tier 2</t>
  </si>
  <si>
    <t>Omega EGDLI3 Skillpoints Tier 3</t>
  </si>
  <si>
    <t>Omega EGDLI3 Skillpoints Tier 4</t>
  </si>
  <si>
    <t>Omega EGDLI3 Skins Tier 1</t>
  </si>
  <si>
    <t>Omega EGDLI3 Skins Tier 2</t>
  </si>
  <si>
    <t>Omega EGDLI3 Skins Tier 3</t>
  </si>
  <si>
    <t>Omega EGDLI3 Skins Tier 4</t>
  </si>
  <si>
    <t>Omen</t>
  </si>
  <si>
    <t>Omen Abyssal Glory SKIN</t>
  </si>
  <si>
    <t>Omen Aspirant Enforcer SKIN</t>
  </si>
  <si>
    <t>'Omen' AT-201 Missile Launcher</t>
  </si>
  <si>
    <t>Omen Aurora Universalis SKIN</t>
  </si>
  <si>
    <t>Omen Biosecurity Responders SKIN</t>
  </si>
  <si>
    <t>Omen Blood Raiders Serenity Only SKIN</t>
  </si>
  <si>
    <t>Omen Blood Raiders Serenity Only SKIN (30 Days)</t>
  </si>
  <si>
    <t>Omen Blood Raiders Serenity Only SKIN (365 Days)</t>
  </si>
  <si>
    <t>Omen Blood Raiders Serenity Only SKIN (7 Days)</t>
  </si>
  <si>
    <t>Omen Blood Raiders Serenity Only SKIN (90 Days)</t>
  </si>
  <si>
    <t>Omen Blood Raiders SKIN</t>
  </si>
  <si>
    <t>Omen Blueprint</t>
  </si>
  <si>
    <t>Omen Capsuleer Day XV SKIN</t>
  </si>
  <si>
    <t>Omen Cold Iron Serenity Only SKIN</t>
  </si>
  <si>
    <t>Omen Cold Iron Serenity Only SKIN (30 Days)</t>
  </si>
  <si>
    <t>Omen Cold Iron Serenity Only SKIN (365 Days)</t>
  </si>
  <si>
    <t>Omen Cold Iron Serenity Only SKIN (7 Days)</t>
  </si>
  <si>
    <t>Omen Cold Iron Serenity Only SKIN (90 Days)</t>
  </si>
  <si>
    <t>Omen Cold Iron SKIN</t>
  </si>
  <si>
    <t>Omen Deathglow Remnant SKIN</t>
  </si>
  <si>
    <t>Omen EoM Serenity Only SKIN</t>
  </si>
  <si>
    <t>Omen EoM Serenity Only SKIN (30 Days)</t>
  </si>
  <si>
    <t>Omen EoM Serenity Only SKIN (365 Days)</t>
  </si>
  <si>
    <t>Omen EoM Serenity Only SKIN (7 Days)</t>
  </si>
  <si>
    <t>Omen EoM Serenity Only SKIN (90 Days)</t>
  </si>
  <si>
    <t>Omen EoM SKIN</t>
  </si>
  <si>
    <t>Omen Exoplanets Hunter SKIN</t>
  </si>
  <si>
    <t>Omen Glacial Drift SKIN</t>
  </si>
  <si>
    <t>Omen Halcyon Dawn SKIN</t>
  </si>
  <si>
    <t>Omen Headhunter SKIN</t>
  </si>
  <si>
    <t>Omen Hunter's Quiver SKIN</t>
  </si>
  <si>
    <t>Omen Imperial Armaments Serenity Only SKIN</t>
  </si>
  <si>
    <t>Omen Imperial Armaments Serenity Only SKIN (30 Days)</t>
  </si>
  <si>
    <t>Omen Imperial Armaments Serenity Only SKIN (365 Days)</t>
  </si>
  <si>
    <t>Omen Imperial Armaments Serenity Only SKIN (7 Days)</t>
  </si>
  <si>
    <t>Omen Imperial Armaments Serenity Only SKIN (90 Days)</t>
  </si>
  <si>
    <t>Omen Imperial Armaments SKIN</t>
  </si>
  <si>
    <t>Omen Imperial War Reserves Pack</t>
  </si>
  <si>
    <t>Omen Ironblood Serenity Only SKIN</t>
  </si>
  <si>
    <t>Omen Ironblood Serenity Only SKIN (30 Days)</t>
  </si>
  <si>
    <t>Omen Ironblood Serenity Only SKIN (365 Days)</t>
  </si>
  <si>
    <t>Omen Ironblood Serenity Only SKIN (7 Days)</t>
  </si>
  <si>
    <t>Omen Ironblood Serenity Only SKIN (90 Days)</t>
  </si>
  <si>
    <t>Omen Ironblood SKIN</t>
  </si>
  <si>
    <t>Omen Kador Edition</t>
  </si>
  <si>
    <t>Omen Kador Edition Blueprint</t>
  </si>
  <si>
    <t>Omen Kador Serenity Only SKIN</t>
  </si>
  <si>
    <t>Omen Kador SKIN</t>
  </si>
  <si>
    <t>Omen Kador SKIN (30 Days)</t>
  </si>
  <si>
    <t>Omen Kador SKIN (365 Days)</t>
  </si>
  <si>
    <t>Omen Kador SKIN (7 Days)</t>
  </si>
  <si>
    <t>Omen Kador SKIN (90 Days)</t>
  </si>
  <si>
    <t>Omen Luminaire Zenith SKIN</t>
  </si>
  <si>
    <t>Omen Navy Issue</t>
  </si>
  <si>
    <t>Omen Navy Issue Biosecurity Responders SKIN</t>
  </si>
  <si>
    <t>Omen Navy Issue Blueprint</t>
  </si>
  <si>
    <t>Omen Navy Issue Cold Iron Serenity Only SKIN</t>
  </si>
  <si>
    <t>Omen Navy Issue Cold Iron Serenity Only SKIN (30 Days)</t>
  </si>
  <si>
    <t>Omen Navy Issue Cold Iron Serenity Only SKIN (365 Days)</t>
  </si>
  <si>
    <t>Omen Navy Issue Cold Iron Serenity Only SKIN (7 Days)</t>
  </si>
  <si>
    <t>Omen Navy Issue Cold Iron Serenity Only SKIN (90 Days)</t>
  </si>
  <si>
    <t>Omen Navy Issue Cold Iron SKIN</t>
  </si>
  <si>
    <t>Omen Navy Issue EoM Serenity Only SKIN</t>
  </si>
  <si>
    <t>Omen Navy Issue EoM Serenity Only SKIN (30 Days)</t>
  </si>
  <si>
    <t>Omen Navy Issue EoM Serenity Only SKIN (365 Days)</t>
  </si>
  <si>
    <t>Omen Navy Issue EoM Serenity Only SKIN (7 Days)</t>
  </si>
  <si>
    <t>Omen Navy Issue EoM Serenity Only SKIN (90 Days)</t>
  </si>
  <si>
    <t>Omen Navy Issue EoM SKIN</t>
  </si>
  <si>
    <t>Omen Navy Issue Exoplanets Hunter SKIN</t>
  </si>
  <si>
    <t>Omen Navy Issue Glacial Drift SKIN</t>
  </si>
  <si>
    <t>Omen Navy Issue Halcyon Dawn SKIN</t>
  </si>
  <si>
    <t>Omen Navy Issue Hunter's Quiver SKIN</t>
  </si>
  <si>
    <t>Omen Navy Issue Imperial Jubilee SKIN</t>
  </si>
  <si>
    <t>Omen Navy Issue Luminaire Zenith SKIN</t>
  </si>
  <si>
    <t>Omen Navy Issue Oasis of Faith SKIN</t>
  </si>
  <si>
    <t>Omen Navy Issue Purity of the Throne Serenity Only SKIN</t>
  </si>
  <si>
    <t>Omen Navy Issue Purity of the Throne Serenity Only SKIN (30 Days)</t>
  </si>
  <si>
    <t>Omen Navy Issue Purity of the Throne Serenity Only SKIN (365 Days)</t>
  </si>
  <si>
    <t>Omen Navy Issue Purity of the Throne Serenity Only SKIN (7 Days)</t>
  </si>
  <si>
    <t>Omen Navy Issue Purity of the Throne Serenity Only SKIN (90 Days)</t>
  </si>
  <si>
    <t>Omen Navy Issue Purity of the Throne SKIN</t>
  </si>
  <si>
    <t>Omen Navy Issue Sarum SKIN</t>
  </si>
  <si>
    <t>Omen Navy Issue Star Captain SKIN</t>
  </si>
  <si>
    <t>Omen Navy Issue Warp Convergence SKIN</t>
  </si>
  <si>
    <t>Omen Oasis of Faith SKIN</t>
  </si>
  <si>
    <t>Omen Operation Permafrost SKIN</t>
  </si>
  <si>
    <t>Omen Purity of the Throne Serenity Only SKIN</t>
  </si>
  <si>
    <t>Omen Purity of the Throne Serenity Only SKIN (30 Days)</t>
  </si>
  <si>
    <t>Omen Purity of the Throne Serenity Only SKIN (365 Days)</t>
  </si>
  <si>
    <t>Omen Purity of the Throne Serenity Only SKIN (7 Days)</t>
  </si>
  <si>
    <t>Omen Purity of the Throne Serenity Only SKIN (90 Days)</t>
  </si>
  <si>
    <t>Omen Purity of the Throne SKIN</t>
  </si>
  <si>
    <t>Omen Raata Sunset Serenity Only SKIN</t>
  </si>
  <si>
    <t>Omen Raata Sunset Serenity Only SKIN (30 Days)</t>
  </si>
  <si>
    <t>Omen Raata Sunset Serenity Only SKIN (365 Days)</t>
  </si>
  <si>
    <t>Omen Raata Sunset Serenity Only SKIN (7 Days)</t>
  </si>
  <si>
    <t>Omen Raata Sunset Serenity Only SKIN (90 Days)</t>
  </si>
  <si>
    <t>Omen Raata Sunset SKIN</t>
  </si>
  <si>
    <t>Omen Sarum Serenity Only SKIN</t>
  </si>
  <si>
    <t>Omen Sarum SKIN</t>
  </si>
  <si>
    <t>Omen Sarum SKIN (30 days Limited)</t>
  </si>
  <si>
    <t>Omen Sarum SKIN (30 Days)</t>
  </si>
  <si>
    <t>Omen Sarum SKIN (365 Days)</t>
  </si>
  <si>
    <t>Omen Sarum SKIN (7 Days)</t>
  </si>
  <si>
    <t>Omen Sarum SKIN (90 Days)</t>
  </si>
  <si>
    <t>Omen Semiotique Superluminal SKIN</t>
  </si>
  <si>
    <t>Omen Serenity Electric SKIN</t>
  </si>
  <si>
    <t>Omen Serenity Electric SKIN (30 Days)</t>
  </si>
  <si>
    <t>Omen Serenity Electric SKIN (365 Days)</t>
  </si>
  <si>
    <t>Omen Serenity Electric SKIN (7 Days)</t>
  </si>
  <si>
    <t>Omen Serenity Electric SKIN (90 Days)</t>
  </si>
  <si>
    <t>Omen Tash-Murkon Edition</t>
  </si>
  <si>
    <t>Omen Tash-Murkon Edition Blueprint</t>
  </si>
  <si>
    <t>Omen Tash-Murkon Serenity Only SKIN</t>
  </si>
  <si>
    <t>Omen Tash-Murkon SKIN</t>
  </si>
  <si>
    <t>Omen Tash-Murkon SKIN (30 Days)</t>
  </si>
  <si>
    <t>Omen Tash-Murkon SKIN (365 Days)</t>
  </si>
  <si>
    <t>Omen Tash-Murkon SKIN (7 Days)</t>
  </si>
  <si>
    <t>Omen Tash-Murkon SKIN (90 Days)</t>
  </si>
  <si>
    <t>Omen Versus Redforce SKIN</t>
  </si>
  <si>
    <t>Omen War Reserves Lieutenant SKIN</t>
  </si>
  <si>
    <t>Omen War Reserves Lieutenant SKIN (Volatile)</t>
  </si>
  <si>
    <t>Omen Warp Convergence SKIN</t>
  </si>
  <si>
    <t>Omni Effect Beacon</t>
  </si>
  <si>
    <t>Omni Positional ECCM Sensor System I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</si>
  <si>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</si>
  <si>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</si>
  <si>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</si>
  <si>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</si>
  <si>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Omnidirectional Tracking Link I</t>
  </si>
  <si>
    <t>Omnidirectional Tracking Link I Blueprint</t>
  </si>
  <si>
    <t>Omnidirectional Tracking Link II</t>
  </si>
  <si>
    <t>Omnidirectional Tracking Link II Blueprint</t>
  </si>
  <si>
    <t>Omnipotent</t>
  </si>
  <si>
    <t>Oneiric Missile</t>
  </si>
  <si>
    <t>Oneiros</t>
  </si>
  <si>
    <t>Oneiros Biosecurity Responders SKIN</t>
  </si>
  <si>
    <t>Oneiros Blueprint</t>
  </si>
  <si>
    <t>Oneiros Capsuleer Day XVIII SKIN</t>
  </si>
  <si>
    <t>Oneiros Emergency Response Squad SKIN</t>
  </si>
  <si>
    <t>Oneiros Exoplanets Hunter SKIN</t>
  </si>
  <si>
    <t>Oneiros Federation Navy SKIN</t>
  </si>
  <si>
    <t>Oneiros Frontier Safeguarder SKIN</t>
  </si>
  <si>
    <t>Oneiros Glacial Drift SKIN</t>
  </si>
  <si>
    <t>Oneiros Halcyon Dawn SKIN</t>
  </si>
  <si>
    <t>Oneiros Inner Zone Vanguard SKIN</t>
  </si>
  <si>
    <t>Oneiros Intaki Syndicate Serenity Only SKIN</t>
  </si>
  <si>
    <t>Oneiros Intaki Syndicate Serenity Only SKIN (30 Days)</t>
  </si>
  <si>
    <t>Oneiros Intaki Syndicate Serenity Only SKIN (365 Days)</t>
  </si>
  <si>
    <t>Oneiros Intaki Syndicate Serenity Only SKIN (7 Days)</t>
  </si>
  <si>
    <t>Oneiros Intaki Syndicate Serenity Only SKIN (90 Days)</t>
  </si>
  <si>
    <t>Oneiros Intaki Syndicate SKIN</t>
  </si>
  <si>
    <t>Oneiros Kopis Edge SKIN</t>
  </si>
  <si>
    <t>Oneiros Serpentis Serenity Only SKIN</t>
  </si>
  <si>
    <t>Oneiros Serpentis Serenity Only SKIN (30 Days)</t>
  </si>
  <si>
    <t>Oneiros Serpentis Serenity Only SKIN (365 Days)</t>
  </si>
  <si>
    <t>Oneiros Serpentis Serenity Only SKIN (7 Days)</t>
  </si>
  <si>
    <t>Oneiros Serpentis Serenity Only SKIN (90 Days)</t>
  </si>
  <si>
    <t>Oneiros Serpentis SKIN</t>
  </si>
  <si>
    <t>Oneiros Spirit SKIN</t>
  </si>
  <si>
    <t>Oneiros Valimor Legacy Serenity Only SKIN</t>
  </si>
  <si>
    <t>Oneiros Valimor Legacy Serenity Only SKIN (30 Days)</t>
  </si>
  <si>
    <t>Oneiros Valimor Legacy Serenity Only SKIN (365 Days)</t>
  </si>
  <si>
    <t>Oneiros Valimor Legacy Serenity Only SKIN (7 Days)</t>
  </si>
  <si>
    <t>Oneiros Valimor Legacy Serenity Only SKIN (90 Days)</t>
  </si>
  <si>
    <t>Oneiros Valimor Legacy SKIN</t>
  </si>
  <si>
    <t>Onikuma</t>
  </si>
  <si>
    <t>Onikuma - Impact</t>
  </si>
  <si>
    <t>Onikuma Blueprint</t>
  </si>
  <si>
    <t>Onreun Coen's Tristan</t>
  </si>
  <si>
    <t>Onreun's Crash</t>
  </si>
  <si>
    <t>Onslaught Accelerator</t>
  </si>
  <si>
    <t>Ontaa Jila's Harpy</t>
  </si>
  <si>
    <t>Onyx</t>
  </si>
  <si>
    <t>Onyx Biosecurity Responders SKIN</t>
  </si>
  <si>
    <t>Onyx Blue Tiger Serenity Only SKIN</t>
  </si>
  <si>
    <t>Onyx Blue Tiger Serenity Only SKIN (30 Days)</t>
  </si>
  <si>
    <t>Onyx Blue Tiger Serenity Only SKIN (365 Days)</t>
  </si>
  <si>
    <t>Onyx Blue Tiger Serenity Only SKIN (7 Days)</t>
  </si>
  <si>
    <t>Onyx Blue Tiger Serenity Only SKIN (90 Days)</t>
  </si>
  <si>
    <t>Onyx Blue Tiger SKIN</t>
  </si>
  <si>
    <t>Onyx Blueprint</t>
  </si>
  <si>
    <t>Onyx Exoplanets Hunter SKIN</t>
  </si>
  <si>
    <t>Onyx Ghostbird SKIN</t>
  </si>
  <si>
    <t>Onyx Glacial Drift SKIN</t>
  </si>
  <si>
    <t>Onyx Halcyon Dawn SKIN</t>
  </si>
  <si>
    <t>Onyx Heart of Valor</t>
  </si>
  <si>
    <t>Onyx Kimotoro Eskeitan SKIN</t>
  </si>
  <si>
    <t>Onyx Matigu Seabeast Serenity Only SKIN</t>
  </si>
  <si>
    <t>Onyx Matigu Seabeast Serenity Only SKIN (30 Days)</t>
  </si>
  <si>
    <t>Onyx Matigu Seabeast Serenity Only SKIN (365 Days)</t>
  </si>
  <si>
    <t>Onyx Matigu Seabeast Serenity Only SKIN (7 Days)</t>
  </si>
  <si>
    <t>Onyx Matigu Seabeast Serenity Only SKIN (90 Days)</t>
  </si>
  <si>
    <t>Onyx Matigu Seabeast SKIN</t>
  </si>
  <si>
    <t>Onyx Ochre</t>
  </si>
  <si>
    <t>Onyx Raata Sunset Serenity Only SKIN</t>
  </si>
  <si>
    <t>Onyx Raata Sunset Serenity Only SKIN (30 Days)</t>
  </si>
  <si>
    <t>Onyx Raata Sunset Serenity Only SKIN (365 Days)</t>
  </si>
  <si>
    <t>Onyx Raata Sunset Serenity Only SKIN (7 Days)</t>
  </si>
  <si>
    <t>Onyx Raata Sunset Serenity Only SKIN (90 Days)</t>
  </si>
  <si>
    <t>Onyx Raata Sunset SKIN</t>
  </si>
  <si>
    <t>Onyx Steel Cardinal SKIN</t>
  </si>
  <si>
    <t>Onyx Wiyrkomi Serenity Only SKIN</t>
  </si>
  <si>
    <t>Onyx Wiyrkomi Serenity Only SKIN (30 Days)</t>
  </si>
  <si>
    <t>Onyx Wiyrkomi Serenity Only SKIN (365 Days)</t>
  </si>
  <si>
    <t>Onyx Wiyrkomi Serenity Only SKIN (7 Days)</t>
  </si>
  <si>
    <t>Onyx Wiyrkomi Serenity Only SKIN (90 Days)</t>
  </si>
  <si>
    <t>Onyx Wiyrkomi SKIN</t>
  </si>
  <si>
    <t>Onyx Zento Isideko Combine SKIN</t>
  </si>
  <si>
    <t>OODA Loop Expert System Package</t>
  </si>
  <si>
    <t>Oofus's Repair Shop</t>
  </si>
  <si>
    <t>OP Insecticide</t>
  </si>
  <si>
    <t>Opainen's Cormorant</t>
  </si>
  <si>
    <t>Opeau's Celestis</t>
  </si>
  <si>
    <t>Operation Stillwater: Synopsis</t>
  </si>
  <si>
    <t>Ophana Zett's Nightmare</t>
  </si>
  <si>
    <t>Optical Compact Tracking Computer</t>
  </si>
  <si>
    <t>Optimal Range Disruption Script</t>
  </si>
  <si>
    <t>Optimal Range Disruption Script Blueprint</t>
  </si>
  <si>
    <t>Optimal Range Script</t>
  </si>
  <si>
    <t>Optimal Range Script Blueprint</t>
  </si>
  <si>
    <t>Optimized Attainment Decryptor</t>
  </si>
  <si>
    <t>Optimized Augmentation Decryptor</t>
  </si>
  <si>
    <t>Optimized Cryptic Attainment</t>
  </si>
  <si>
    <t>Optimized Cryptic Augmentation</t>
  </si>
  <si>
    <t>Optimized Esoteric Attainment</t>
  </si>
  <si>
    <t>Optimized Esoteric Augmentation</t>
  </si>
  <si>
    <t>Optimized Incognito Attainment</t>
  </si>
  <si>
    <t>Optimized Incognito Augmentation</t>
  </si>
  <si>
    <t>Optimized Nano-Engines</t>
  </si>
  <si>
    <t>Optimized Nano-Engines Blueprint</t>
  </si>
  <si>
    <t>Optimized Occult Attainment</t>
  </si>
  <si>
    <t>Optimized Occult Augmentation</t>
  </si>
  <si>
    <t>Opulent Compound</t>
  </si>
  <si>
    <t>Opulent Pyroxeres</t>
  </si>
  <si>
    <t>Opux Dragoon Yacht</t>
  </si>
  <si>
    <t>Opux Luxury Yacht</t>
  </si>
  <si>
    <t>Opux Luxury Yacht - Level 1</t>
  </si>
  <si>
    <t>Oracle</t>
  </si>
  <si>
    <t>Oracle Blaze" Squadron SKIN"</t>
  </si>
  <si>
    <t>'Oracle' 80GJ Neutron Blaster</t>
  </si>
  <si>
    <t>Oracle Argyros Elite XVI SKIN</t>
  </si>
  <si>
    <t>Oracle Aurora Universalis SKIN</t>
  </si>
  <si>
    <t>Oracle Biosecurity Responders SKIN</t>
  </si>
  <si>
    <t>Oracle Blueprint</t>
  </si>
  <si>
    <t>Oracle Capsuleer Day XV SKIN</t>
  </si>
  <si>
    <t>Oracle Capsuleer Elite XIX SKIN</t>
  </si>
  <si>
    <t>Oracle Cold Iron Serenity Only SKIN</t>
  </si>
  <si>
    <t>Oracle Cold Iron Serenity Only SKIN (30 Days)</t>
  </si>
  <si>
    <t>Oracle Cold Iron Serenity Only SKIN (365 Days)</t>
  </si>
  <si>
    <t>Oracle Cold Iron Serenity Only SKIN (7 Days)</t>
  </si>
  <si>
    <t>Oracle Cold Iron Serenity Only SKIN (90 Days)</t>
  </si>
  <si>
    <t>Oracle Cold Iron SKIN</t>
  </si>
  <si>
    <t>Oracle Crown and Swords SKIN</t>
  </si>
  <si>
    <t>Oracle Deathglow Hunters SKIN</t>
  </si>
  <si>
    <t>Oracle EoM Serenity Only SKIN</t>
  </si>
  <si>
    <t>Oracle EoM Serenity Only SKIN (30 Days)</t>
  </si>
  <si>
    <t>Oracle EoM Serenity Only SKIN (365 Days)</t>
  </si>
  <si>
    <t>Oracle EoM Serenity Only SKIN (7 Days)</t>
  </si>
  <si>
    <t>Oracle EoM Serenity Only SKIN (90 Days)</t>
  </si>
  <si>
    <t>Oracle EoM SKIN</t>
  </si>
  <si>
    <t>Oracle Exoplanets Hunter SKIN</t>
  </si>
  <si>
    <t>Oracle Glacial Drift SKIN</t>
  </si>
  <si>
    <t>Oracle Halcyon Dawn SKIN</t>
  </si>
  <si>
    <t>Oracle Headhunter SKIN</t>
  </si>
  <si>
    <t>Oracle Imperial Armaments Serenity Only SKIN</t>
  </si>
  <si>
    <t>Oracle Imperial Armaments Serenity Only SKIN (30 Days)</t>
  </si>
  <si>
    <t>Oracle Imperial Armaments Serenity Only SKIN (365 Days)</t>
  </si>
  <si>
    <t>Oracle Imperial Armaments Serenity Only SKIN (7 Days)</t>
  </si>
  <si>
    <t>Oracle Imperial Armaments Serenity Only SKIN (90 Days)</t>
  </si>
  <si>
    <t>Oracle Imperial Armaments SKIN</t>
  </si>
  <si>
    <t>Oracle Imperial Jubilee SKIN</t>
  </si>
  <si>
    <t>Oracle Ironblood Serenity Only SKIN</t>
  </si>
  <si>
    <t>Oracle Ironblood Serenity Only SKIN (30 Days)</t>
  </si>
  <si>
    <t>Oracle Ironblood Serenity Only SKIN (365 Days)</t>
  </si>
  <si>
    <t>Oracle Ironblood Serenity Only SKIN (7 Days)</t>
  </si>
  <si>
    <t>Oracle Ironblood Serenity Only SKIN (90 Days)</t>
  </si>
  <si>
    <t>Oracle Ironblood SKIN</t>
  </si>
  <si>
    <t>Oracle Khanid Serenity Only SKIN</t>
  </si>
  <si>
    <t>Oracle Khanid SKIN</t>
  </si>
  <si>
    <t>Oracle Khanid SKIN (30 Days)</t>
  </si>
  <si>
    <t>Oracle Khanid SKIN (365 Days)</t>
  </si>
  <si>
    <t>Oracle Khanid SKIN (7 Days)</t>
  </si>
  <si>
    <t>Oracle Khanid SKIN (90 Days)</t>
  </si>
  <si>
    <t>Oracle Oasis of Faith SKIN</t>
  </si>
  <si>
    <t>Oracle Purity of the Throne Serenity Only SKIN</t>
  </si>
  <si>
    <t>Oracle Purity of the Throne Serenity Only SKIN (30 Days)</t>
  </si>
  <si>
    <t>Oracle Purity of the Throne Serenity Only SKIN (365 Days)</t>
  </si>
  <si>
    <t>Oracle Purity of the Throne Serenity Only SKIN (7 Days)</t>
  </si>
  <si>
    <t>Oracle Purity of the Throne Serenity Only SKIN (90 Days)</t>
  </si>
  <si>
    <t>Oracle Purity of the Throne SKIN</t>
  </si>
  <si>
    <t>Oracle Raata Sunset Serenity Only SKIN</t>
  </si>
  <si>
    <t>Oracle Raata Sunset Serenity Only SKIN (30 Days)</t>
  </si>
  <si>
    <t>Oracle Raata Sunset Serenity Only SKIN (365 Days)</t>
  </si>
  <si>
    <t>Oracle Raata Sunset Serenity Only SKIN (7 Days)</t>
  </si>
  <si>
    <t>Oracle Raata Sunset Serenity Only SKIN (90 Days)</t>
  </si>
  <si>
    <t>Oracle Raata Sunset SKIN</t>
  </si>
  <si>
    <t>Oracle Sarum Serenity Only SKIN</t>
  </si>
  <si>
    <t>Oracle Sarum SKIN</t>
  </si>
  <si>
    <t>Oracle Sarum SKIN (30 Days)</t>
  </si>
  <si>
    <t>Oracle Sarum SKIN (365 Days)</t>
  </si>
  <si>
    <t>Oracle Sarum SKIN (7 Days)</t>
  </si>
  <si>
    <t>Oracle Sarum SKIN (90 Days)</t>
  </si>
  <si>
    <t>Oracle Star Captain SKIN</t>
  </si>
  <si>
    <t>Oracle Yoiul Festival YC121 SKIN</t>
  </si>
  <si>
    <t>Oracle Yoiul Star SKIN</t>
  </si>
  <si>
    <t>Orain Purcour's Tristan</t>
  </si>
  <si>
    <t>Orange Holo Corner 01a</t>
  </si>
  <si>
    <t>Orange Holo Corner 02a</t>
  </si>
  <si>
    <t>Orange Holo Corner Curved 01a</t>
  </si>
  <si>
    <t>Orange Holo Detailed 01a</t>
  </si>
  <si>
    <t>Orange Holo Detailed 02a</t>
  </si>
  <si>
    <t>Orange Holo Prefab 01a</t>
  </si>
  <si>
    <t>Orange Holo Prefab 02a</t>
  </si>
  <si>
    <t>Orange Holo Prefab 03a</t>
  </si>
  <si>
    <t>Orange Holo Prefab 04a</t>
  </si>
  <si>
    <t>Orange Holo Prefab 1x4 01a</t>
  </si>
  <si>
    <t>Orange Holo Prefab 1x4 01b</t>
  </si>
  <si>
    <t>Orange Holo Prefab 1x8 01a</t>
  </si>
  <si>
    <t>Orange Holo Prefab 1x8 01b</t>
  </si>
  <si>
    <t>Orange Holo Prefab 2x8 01a</t>
  </si>
  <si>
    <t>Orange Holo Prefab 2x8 01b</t>
  </si>
  <si>
    <t>Orange Holo Straight 01a</t>
  </si>
  <si>
    <t>Orange Holo Straight 02a</t>
  </si>
  <si>
    <t>Orange Holo Straight Long 02b</t>
  </si>
  <si>
    <t>Orbital Command Center</t>
  </si>
  <si>
    <t>Orbital EMP S</t>
  </si>
  <si>
    <t>Orbital EMP S Blueprint</t>
  </si>
  <si>
    <t>Orbital Hybrid S</t>
  </si>
  <si>
    <t>Orbital Hybrid S Blueprint</t>
  </si>
  <si>
    <t>Orbital Laser S</t>
  </si>
  <si>
    <t>Orbital Laser S Blueprint</t>
  </si>
  <si>
    <t>Orbital Target</t>
  </si>
  <si>
    <t>Orca</t>
  </si>
  <si>
    <t>Orca Amarr Industrial Livery Serenity Only SKIN</t>
  </si>
  <si>
    <t>Orca Amarr Industrial Livery Serenity Only SKIN (30 Days)</t>
  </si>
  <si>
    <t>Orca Amarr Industrial Livery Serenity Only SKIN (365 Days)</t>
  </si>
  <si>
    <t>Orca Amarr Industrial Livery Serenity Only SKIN (7 Days)</t>
  </si>
  <si>
    <t>Orca Amarr Industrial Livery Serenity Only SKIN (90 Days)</t>
  </si>
  <si>
    <t>Orca Amarr Industrial Livery SKIN</t>
  </si>
  <si>
    <t>Orca Angel Industrial Livery SKIN</t>
  </si>
  <si>
    <t>Orca Blood Raider Industrial Livery SKIN</t>
  </si>
  <si>
    <t>Orca Blueprint</t>
  </si>
  <si>
    <t>Orca Caldari Industrial Livery Serenity Only SKIN</t>
  </si>
  <si>
    <t>Orca Caldari Industrial Livery Serenity Only SKIN (30 Days)</t>
  </si>
  <si>
    <t>Orca Caldari Industrial Livery Serenity Only SKIN (365 Days)</t>
  </si>
  <si>
    <t>Orca Caldari Industrial Livery Serenity Only SKIN (7 Days)</t>
  </si>
  <si>
    <t>Orca Caldari Industrial Livery Serenity Only SKIN (90 Days)</t>
  </si>
  <si>
    <t>Orca Caldari Industrial Livery SKIN</t>
  </si>
  <si>
    <t>Orca Capsuleer Day XVIII SKIN</t>
  </si>
  <si>
    <t>Orca Capsuleer Elite XIX SKIN</t>
  </si>
  <si>
    <t>Orca Civilian</t>
  </si>
  <si>
    <t>Orca Claim Foreman SKIN</t>
  </si>
  <si>
    <t>Orca Container</t>
  </si>
  <si>
    <t>Orca Digmaster Blazon Serenity Only SKIN</t>
  </si>
  <si>
    <t>Orca Digmaster Blazon Serenity Only SKIN (30 Days)</t>
  </si>
  <si>
    <t>Orca Digmaster Blazon Serenity Only SKIN (365 Days)</t>
  </si>
  <si>
    <t>Orca Digmaster Blazon Serenity Only SKIN (7 Days)</t>
  </si>
  <si>
    <t>Orca Digmaster Blazon Serenity Only SKIN (90 Days)</t>
  </si>
  <si>
    <t>Orca Digmaster Blazon SKIN</t>
  </si>
  <si>
    <t>Orca Gallente Industrial Livery Serenity Only SKIN</t>
  </si>
  <si>
    <t>Orca Gallente Industrial Livery Serenity Only SKIN (30 Days)</t>
  </si>
  <si>
    <t>Orca Gallente Industrial Livery Serenity Only SKIN (365 Days)</t>
  </si>
  <si>
    <t>Orca Gallente Industrial Livery Serenity Only SKIN (7 Days)</t>
  </si>
  <si>
    <t>Orca Gallente Industrial Livery Serenity Only SKIN (90 Days)</t>
  </si>
  <si>
    <t>Orca Gallente Industrial Livery SKIN</t>
  </si>
  <si>
    <t>Orca Glacial Drift SKIN</t>
  </si>
  <si>
    <t>Orca Guristas Industrial Livery SKIN</t>
  </si>
  <si>
    <t>Orca Lodestrike SKIN</t>
  </si>
  <si>
    <t>Orca Minmatar Industrial Livery Serenity Only SKIN</t>
  </si>
  <si>
    <t>Orca Minmatar Industrial Livery Serenity Only SKIN (30 Days)</t>
  </si>
  <si>
    <t>Orca Minmatar Industrial Livery Serenity Only SKIN (365 Days)</t>
  </si>
  <si>
    <t>Orca Minmatar Industrial Livery Serenity Only SKIN (7 Days)</t>
  </si>
  <si>
    <t>Orca Minmatar Industrial Livery Serenity Only SKIN (90 Days)</t>
  </si>
  <si>
    <t>Orca Minmatar Industrial Livery SKIN</t>
  </si>
  <si>
    <t>Orca Morphite Shine Serenity Only SKIN</t>
  </si>
  <si>
    <t>Orca Morphite Shine Serenity Only SKIN (30 Days)</t>
  </si>
  <si>
    <t>Orca Morphite Shine Serenity Only SKIN (365 Days)</t>
  </si>
  <si>
    <t>Orca Morphite Shine Serenity Only SKIN (7 Days)</t>
  </si>
  <si>
    <t>Orca Morphite Shine Serenity Only SKIN (90 Days)</t>
  </si>
  <si>
    <t>Orca Morphite Shine SKIN</t>
  </si>
  <si>
    <t>Orca Nocx Rush SKIN</t>
  </si>
  <si>
    <t>Orca ORE Development Edition</t>
  </si>
  <si>
    <t>Orca ORE Development Edition Blueprint</t>
  </si>
  <si>
    <t>Orca ORE Development Edition Wreck</t>
  </si>
  <si>
    <t>Orca ORE Development Serenity Only SKIN</t>
  </si>
  <si>
    <t>Orca ORE Development SKIN (30 Days)</t>
  </si>
  <si>
    <t>Orca ORE Development SKIN (365 Days)</t>
  </si>
  <si>
    <t>Orca ORE Development SKIN (7 Days)</t>
  </si>
  <si>
    <t>Orca ORE Development SKIN (90 Days)</t>
  </si>
  <si>
    <t>Orca Paydirt Prospector Serenity Only SKIN</t>
  </si>
  <si>
    <t>Orca Paydirt Prospector Serenity Only SKIN (30 Days)</t>
  </si>
  <si>
    <t>Orca Paydirt Prospector Serenity Only SKIN (365 Days)</t>
  </si>
  <si>
    <t>Orca Paydirt Prospector Serenity Only SKIN (7 Days)</t>
  </si>
  <si>
    <t>Orca Paydirt Prospector Serenity Only SKIN (90 Days)</t>
  </si>
  <si>
    <t>Orca Paydirt Prospector SKIN</t>
  </si>
  <si>
    <t>Orca Radioactives Reclamation SKIN</t>
  </si>
  <si>
    <t>Orca Rockbreaker Pioneers SKIN</t>
  </si>
  <si>
    <t>Orca Rosada Dawn Serenity Only SKIN</t>
  </si>
  <si>
    <t>Orca Rosada Dawn Serenity Only SKIN (30 Days)</t>
  </si>
  <si>
    <t>Orca Rosada Dawn Serenity Only SKIN (365 Days)</t>
  </si>
  <si>
    <t>Orca Rosada Dawn Serenity Only SKIN (7 Days)</t>
  </si>
  <si>
    <t>Orca Rosada Dawn Serenity Only SKIN (90 Days)</t>
  </si>
  <si>
    <t>Orca Rosada Dawn SKIN</t>
  </si>
  <si>
    <t>Orca Sansha Industrial Livery SKIN</t>
  </si>
  <si>
    <t>Orca Wreck</t>
  </si>
  <si>
    <t>Orca Wreckage</t>
  </si>
  <si>
    <t>Orca Wreckage Infested</t>
  </si>
  <si>
    <t>'Orchid' Assault C-I</t>
  </si>
  <si>
    <t>Order of St. Tetrimon Fortress Monastery</t>
  </si>
  <si>
    <t>Ordered Mind Bonus</t>
  </si>
  <si>
    <t>ORE Capital Ship Rorqual Wreckage</t>
  </si>
  <si>
    <t>Ore Compression</t>
  </si>
  <si>
    <t>Ore compression thingie</t>
  </si>
  <si>
    <t>ORE Deep Core Mining Laser</t>
  </si>
  <si>
    <t>ORE Deep Core Mining Laser Blueprint</t>
  </si>
  <si>
    <t>ORE Expanded Cargohold</t>
  </si>
  <si>
    <t>ORE Faded Volatile Ice Processor</t>
  </si>
  <si>
    <t>ORE Freighter</t>
  </si>
  <si>
    <t>ORE Freighter Wreck</t>
  </si>
  <si>
    <t>ORE Fresh Volatile Ice Processor</t>
  </si>
  <si>
    <t>ORE Friable Volatile Ice Processor</t>
  </si>
  <si>
    <t>ORE Gas Cloud Harvester</t>
  </si>
  <si>
    <t>ORE Gas Cloud Harvester Blueprint</t>
  </si>
  <si>
    <t>ORE Green Salvage Package</t>
  </si>
  <si>
    <t>ORE 'Harvester' Efficiency 11-11</t>
  </si>
  <si>
    <t>ORE 'Harvester' Efficiency ZhenNiu</t>
  </si>
  <si>
    <t>ORE Hauler</t>
  </si>
  <si>
    <t>ORE Ice Harvester</t>
  </si>
  <si>
    <t>ORE Ice Harvester Blueprint</t>
  </si>
  <si>
    <t>ORE Ice Mining Laser</t>
  </si>
  <si>
    <t>ORE Miner</t>
  </si>
  <si>
    <t>ORE Miner Blueprint</t>
  </si>
  <si>
    <t>ORE Mining Director Mindlink</t>
  </si>
  <si>
    <t>Ore Passkey</t>
  </si>
  <si>
    <t>Ore Prospecting Array 1</t>
  </si>
  <si>
    <t>Ore Prospecting Array 1 Blueprint</t>
  </si>
  <si>
    <t>Ore Prospecting Array 2</t>
  </si>
  <si>
    <t>Ore Prospecting Array 2 Blueprint</t>
  </si>
  <si>
    <t>Ore Prospecting Array 3</t>
  </si>
  <si>
    <t>Ore Prospecting Array 3 Blueprint</t>
  </si>
  <si>
    <t>Ore Prospecting Array 4</t>
  </si>
  <si>
    <t>Ore Prospecting Array 4 Blueprint</t>
  </si>
  <si>
    <t>Ore Prospecting Array 5</t>
  </si>
  <si>
    <t>Ore Prospecting Array 5 Blueprint</t>
  </si>
  <si>
    <t>ORE Red Salvage Package</t>
  </si>
  <si>
    <t>ORE Reinforced Bulkheads</t>
  </si>
  <si>
    <t>ORE Research Data Fragment</t>
  </si>
  <si>
    <t>ORE Strip Miner</t>
  </si>
  <si>
    <t>ORE Strip Miner Blueprint</t>
  </si>
  <si>
    <t>Ore Supply Freight</t>
  </si>
  <si>
    <t>ORE Technologies Applied Research Center</t>
  </si>
  <si>
    <t>ORE White Salvage Package</t>
  </si>
  <si>
    <t>Organic Mortar Applicators</t>
  </si>
  <si>
    <t>'Origin' Assault C-I</t>
  </si>
  <si>
    <t>Origin Conduit (Triglavian)</t>
  </si>
  <si>
    <t>'Origin' Enhanced Shield Regulator</t>
  </si>
  <si>
    <t>'Origin' Logistics M-I</t>
  </si>
  <si>
    <t>'Orion' Tracking CPU I</t>
  </si>
  <si>
    <t>Orkashu Myelen</t>
  </si>
  <si>
    <t>Orkashu Pontine</t>
  </si>
  <si>
    <t>Ornamental Necklace</t>
  </si>
  <si>
    <t>Oronata Vion's Caracal</t>
  </si>
  <si>
    <t>Oronata Vion's Insignia</t>
  </si>
  <si>
    <t>Orthrus</t>
  </si>
  <si>
    <t>Orthrus Aspirant Soldier SKIN</t>
  </si>
  <si>
    <t>Orthrus Aurora Universalis SKIN</t>
  </si>
  <si>
    <t>Orthrus Bluebird SKIN</t>
  </si>
  <si>
    <t>Orthrus Blueprint</t>
  </si>
  <si>
    <t>Orthrus Convergence - Nova SKIN</t>
  </si>
  <si>
    <t>Orthrus Ghost's Hex SKIN</t>
  </si>
  <si>
    <t>Orthrus Glacial Drift SKIN</t>
  </si>
  <si>
    <t>Orthrus IGC SKIN</t>
  </si>
  <si>
    <t>Orthrus Red Kite SKIN</t>
  </si>
  <si>
    <t>Orthrus Redclaw Sable SKIN</t>
  </si>
  <si>
    <t>Orthrus Triumphant Elite SKIN</t>
  </si>
  <si>
    <t>Orthrus Waschi Uprising 'Combat' Serenity Only SKIN</t>
  </si>
  <si>
    <t>Orthrus Waschi Uprising 'Combat' Serenity Only SKIN (30 Days)</t>
  </si>
  <si>
    <t>Orthrus Waschi Uprising 'Combat' Serenity Only SKIN (365 Days)</t>
  </si>
  <si>
    <t>Orthrus Waschi Uprising 'Combat' Serenity Only SKIN (7 Days)</t>
  </si>
  <si>
    <t>Orthrus Waschi Uprising 'Combat' Serenity Only SKIN (90 Days)</t>
  </si>
  <si>
    <t>Orthrus Waschi Uprising 'Combat' SKIN</t>
  </si>
  <si>
    <t>Orthrus Waschi Uprising 'Parade' Serenity Only SKIN</t>
  </si>
  <si>
    <t>Orthrus Waschi Uprising 'Parade' Serenity Only SKIN (30 Days)</t>
  </si>
  <si>
    <t>Orthrus Waschi Uprising 'Parade' Serenity Only SKIN (365 Days)</t>
  </si>
  <si>
    <t>Orthrus Waschi Uprising 'Parade' Serenity Only SKIN (7 Days)</t>
  </si>
  <si>
    <t>Orthrus Waschi Uprising 'Parade' Serenity Only SKIN (90 Days)</t>
  </si>
  <si>
    <t>Orthrus Waschi Uprising 'Parade' SKIN</t>
  </si>
  <si>
    <t>Oscillator Capacitor Unit</t>
  </si>
  <si>
    <t>11553</t>
  </si>
  <si>
    <t>Oscillator Capacitor Unit Blueprint</t>
  </si>
  <si>
    <t>Oshima's Crow</t>
  </si>
  <si>
    <t>Oshima's System Scanner</t>
  </si>
  <si>
    <t>OSI 2018.11</t>
  </si>
  <si>
    <t>Osidei Esama's Bunker</t>
  </si>
  <si>
    <t>Osnirdottir Memorial</t>
  </si>
  <si>
    <t>Osprey</t>
  </si>
  <si>
    <t>Osprey Abyssal Glory SKIN</t>
  </si>
  <si>
    <t>Osprey AIR Laboratories SKIN</t>
  </si>
  <si>
    <t>Osprey Aurora Universalis SKIN</t>
  </si>
  <si>
    <t>Osprey Biosecurity Responders SKIN</t>
  </si>
  <si>
    <t>Osprey Blue Tiger Serenity Only SKIN</t>
  </si>
  <si>
    <t>Osprey Blue Tiger Serenity Only SKIN (30 Days)</t>
  </si>
  <si>
    <t>Osprey Blue Tiger Serenity Only SKIN (365 Days)</t>
  </si>
  <si>
    <t>Osprey Blue Tiger Serenity Only SKIN (7 Days)</t>
  </si>
  <si>
    <t>Osprey Blue Tiger Serenity Only SKIN (90 Days)</t>
  </si>
  <si>
    <t>Osprey Blue Tiger SKIN</t>
  </si>
  <si>
    <t>Osprey Blueprint</t>
  </si>
  <si>
    <t>Osprey Combat Medic Section SKIN</t>
  </si>
  <si>
    <t>Osprey Exoplanets Hunter SKIN</t>
  </si>
  <si>
    <t>Osprey Frontier Safeguarder SKIN</t>
  </si>
  <si>
    <t>Osprey Ghostbird SKIN</t>
  </si>
  <si>
    <t>Osprey Glacial Drift SKIN</t>
  </si>
  <si>
    <t>Osprey Halcyon Dawn SKIN</t>
  </si>
  <si>
    <t>Osprey Kimotoro Eskeitan SKIN</t>
  </si>
  <si>
    <t>Osprey Matigu Seabeast Serenity Only SKIN</t>
  </si>
  <si>
    <t>Osprey Matigu Seabeast Serenity Only SKIN (30 Days)</t>
  </si>
  <si>
    <t>Osprey Matigu Seabeast Serenity Only SKIN (365 Days)</t>
  </si>
  <si>
    <t>Osprey Matigu Seabeast Serenity Only SKIN (7 Days)</t>
  </si>
  <si>
    <t>Osprey Matigu Seabeast Serenity Only SKIN (90 Days)</t>
  </si>
  <si>
    <t>Osprey Matigu Seabeast SKIN</t>
  </si>
  <si>
    <t>Osprey Navy Issue</t>
  </si>
  <si>
    <t>Osprey Navy Issue Biosecurity Responders SKIN</t>
  </si>
  <si>
    <t>Osprey Navy Issue Blueprint</t>
  </si>
  <si>
    <t>Osprey Navy Issue Exoplanets Hunter SKIN</t>
  </si>
  <si>
    <t>Osprey Navy Issue Ghostbird SKIN</t>
  </si>
  <si>
    <t>Osprey Navy Issue Glacial Drift SKIN</t>
  </si>
  <si>
    <t>Osprey Navy Issue Halcyon Dawn SKIN</t>
  </si>
  <si>
    <t>Osprey Navy Issue Kimotoro Eskeitan Commander SKIN</t>
  </si>
  <si>
    <t>Osprey Navy Issue Steel Cardinal SKIN</t>
  </si>
  <si>
    <t>Osprey Navy Issue Vitalshift EGO SKIN</t>
  </si>
  <si>
    <t>Osprey Navy Issue Wiyrkomi Serenity Only SKIN</t>
  </si>
  <si>
    <t>Osprey Navy Issue Wiyrkomi Serenity Only SKIN (30 Days)</t>
  </si>
  <si>
    <t>Osprey Navy Issue Wiyrkomi Serenity Only SKIN (365 Days)</t>
  </si>
  <si>
    <t>Osprey Navy Issue Wiyrkomi Serenity Only SKIN (7 Days)</t>
  </si>
  <si>
    <t>Osprey Navy Issue Wiyrkomi Serenity Only SKIN (90 Days)</t>
  </si>
  <si>
    <t>Osprey Navy Issue Wiyrkomi SKIN</t>
  </si>
  <si>
    <t>Osprey Navy Issue Zento Isideko Combine SKIN</t>
  </si>
  <si>
    <t>Osprey Raata Sunset Serenity Only SKIN</t>
  </si>
  <si>
    <t>Osprey Raata Sunset Serenity Only SKIN (30 Days)</t>
  </si>
  <si>
    <t>Osprey Raata Sunset Serenity Only SKIN (365 Days)</t>
  </si>
  <si>
    <t>Osprey Raata Sunset Serenity Only SKIN (7 Days)</t>
  </si>
  <si>
    <t>Osprey Raata Sunset Serenity Only SKIN (90 Days)</t>
  </si>
  <si>
    <t>Osprey Raata Sunset SKIN</t>
  </si>
  <si>
    <t>Osprey Steel Cardinal SKIN</t>
  </si>
  <si>
    <t>Osprey Wiyrkomi Serenity Only SKIN</t>
  </si>
  <si>
    <t>Osprey Wiyrkomi SKIN</t>
  </si>
  <si>
    <t>Osprey Wiyrkomi SKIN (30 Days)</t>
  </si>
  <si>
    <t>Osprey Wiyrkomi SKIN (365 Days)</t>
  </si>
  <si>
    <t>Osprey Wiyrkomi SKIN (7 Days)</t>
  </si>
  <si>
    <t>Osprey Wiyrkomi SKIN (90 Days)</t>
  </si>
  <si>
    <t>Osprey Zento Isideko Combine SKIN</t>
  </si>
  <si>
    <t>Ossiam's Retribution</t>
  </si>
  <si>
    <t>Ostingele Tectum</t>
  </si>
  <si>
    <t>Otalen's Caracal</t>
  </si>
  <si>
    <t>Otavite</t>
  </si>
  <si>
    <t>Otsalen Mano's Corpse</t>
  </si>
  <si>
    <t>Ottin Holoreels Case</t>
  </si>
  <si>
    <t>Otuwiri's Thanatos</t>
  </si>
  <si>
    <t>Ouche's Navitas</t>
  </si>
  <si>
    <t>Oura Madusaari</t>
  </si>
  <si>
    <t>Ours De Soin</t>
  </si>
  <si>
    <t>Oushii Torun</t>
  </si>
  <si>
    <t>Outbound Freight</t>
  </si>
  <si>
    <t>Outer/SpaceSuit_Top_01/Types/spacesuit_01_top_f_black.type</t>
  </si>
  <si>
    <t>Outer/SpaceSuit_Top_01/Types/spacesuit_01_top_f_blue.type</t>
  </si>
  <si>
    <t>Outer/SpaceSuit_Top_01/Types/spacesuit_01_top_f_brown.type</t>
  </si>
  <si>
    <t>Outer/SpaceSuit_Top_01/Types/spacesuit_01_top_f_orange.type</t>
  </si>
  <si>
    <t>Outer/SpaceSuit_Top_01/Types/spacesuit_01_top_f_red.type</t>
  </si>
  <si>
    <t>Outer/SpaceSuit_Top_01/Types/spacesuit_01_top_f_stealth.type</t>
  </si>
  <si>
    <t>Outgrowth Hive Entrance Code</t>
  </si>
  <si>
    <t>Outgrowth Rogue Drone Hive Pass Key</t>
  </si>
  <si>
    <t>Outgrowth Strain Mother</t>
  </si>
  <si>
    <t>Outgrowth Strain Mother_00COSMOS</t>
  </si>
  <si>
    <t>Outlaw Arrogator</t>
  </si>
  <si>
    <t>Outlaw Demolisher</t>
  </si>
  <si>
    <t>Outlaw Despoiler</t>
  </si>
  <si>
    <t>Outlaw Destructor</t>
  </si>
  <si>
    <t>Outlaw Imputor</t>
  </si>
  <si>
    <t>Outlaw Infiltrator</t>
  </si>
  <si>
    <t>Outlaw Invader</t>
  </si>
  <si>
    <t>Outlaw Plunderer</t>
  </si>
  <si>
    <t>Outlaw Saboteur</t>
  </si>
  <si>
    <t>Outlaw Spur</t>
  </si>
  <si>
    <t>Outlaw Wrecker</t>
  </si>
  <si>
    <t>Outpost Construction</t>
  </si>
  <si>
    <t>Outpost Defender</t>
  </si>
  <si>
    <t>Outpost Security Officer</t>
  </si>
  <si>
    <t>Outpost/Disc - Spiky &amp; Pulsating</t>
  </si>
  <si>
    <t>Outuni Mesen</t>
  </si>
  <si>
    <t>Overcharge Node</t>
  </si>
  <si>
    <t>Overcharge Node Wreck</t>
  </si>
  <si>
    <t>Overdrive</t>
  </si>
  <si>
    <t>Overdrive Injector System I</t>
  </si>
  <si>
    <t>Overdrive Injector System I Blueprint</t>
  </si>
  <si>
    <t>Overdrive Injector System II</t>
  </si>
  <si>
    <t>Overdrive Injector System II Blueprint</t>
  </si>
  <si>
    <t>Overmind Broodlord Alpha</t>
  </si>
  <si>
    <t>Overmind Broodlord Omega</t>
  </si>
  <si>
    <t>Overmind Destructor Delta</t>
  </si>
  <si>
    <t>Overmind Destructor Epsilon</t>
  </si>
  <si>
    <t>Overmind 'Goliath' Drone Tuner T25-10S</t>
  </si>
  <si>
    <t>Overmind Growth Structure</t>
  </si>
  <si>
    <t>Overmind 'Hawkmoth' Drone Tuner S10-25T</t>
  </si>
  <si>
    <t>Overmind Interruptor Iota</t>
  </si>
  <si>
    <t>Overmind Interruptor Lambda</t>
  </si>
  <si>
    <t>Overmind Nursery Nest</t>
  </si>
  <si>
    <t>Overmind Nursery Structure</t>
  </si>
  <si>
    <t>Overmind Progenitor Zero</t>
  </si>
  <si>
    <t>Overseer Battleship Wreck</t>
  </si>
  <si>
    <t>Overseer Cruiser Wreck</t>
  </si>
  <si>
    <t>Overseer Frigate Wreck</t>
  </si>
  <si>
    <t>Overseer Skomener Effotber</t>
  </si>
  <si>
    <t>Overseer's Stash</t>
  </si>
  <si>
    <t>Ovon Flac's Container</t>
  </si>
  <si>
    <t>Ovon Flac's Documents</t>
  </si>
  <si>
    <t>Ovon Flac's Megathron</t>
  </si>
  <si>
    <t>Oxides</t>
  </si>
  <si>
    <t>Oxidizing Compound</t>
  </si>
  <si>
    <t>Oxygen</t>
  </si>
  <si>
    <t>Oxygen Fuel Block</t>
  </si>
  <si>
    <t>Oxygen Fuel Block Blueprint</t>
  </si>
  <si>
    <t>Oxygen Isotopes</t>
  </si>
  <si>
    <t>17887</t>
  </si>
  <si>
    <t>Oxy-Organic Solvents</t>
  </si>
  <si>
    <t>Oxy-Organic Solvents Reaction Formula</t>
  </si>
  <si>
    <t>Ozomi Obanen's Crane</t>
  </si>
  <si>
    <t>Ozunoa Poskat's Outpost</t>
  </si>
  <si>
    <t>P-13 Quantum Drop Uplink</t>
  </si>
  <si>
    <t>P-2TTL Outpost Monument</t>
  </si>
  <si>
    <t>P7-45V Station Monument</t>
  </si>
  <si>
    <t>Pacifier</t>
  </si>
  <si>
    <t>Pacifier Biosecurity Responders SKIN</t>
  </si>
  <si>
    <t>Pacifier BlackIce Derailers SKIN</t>
  </si>
  <si>
    <t>Pacifier Blueprint</t>
  </si>
  <si>
    <t>Pacifier CONCORD Aerospace 'Prototype' SKIN</t>
  </si>
  <si>
    <t>Pacifier DED 'Alpha Plus' Taskforce SKIN</t>
  </si>
  <si>
    <t>Pacifier DED Army Reserve SKIN</t>
  </si>
  <si>
    <t>Pacifier DED 'Master-at-Arms' Recruiter SKIN</t>
  </si>
  <si>
    <t>Pacifier Exoplanets Hunter SKIN</t>
  </si>
  <si>
    <t>Pacifier Firewatch SKIN</t>
  </si>
  <si>
    <t>Pacifier Glacial Drift SKIN</t>
  </si>
  <si>
    <t>Pacifier Halcyon Dawn SKIN</t>
  </si>
  <si>
    <t>'Pacifier' Large Remote Armor Repairer</t>
  </si>
  <si>
    <t>'Pacifier' Large Remote Armor Repairer Blueprint</t>
  </si>
  <si>
    <t>Pacifier Luminaire Rising SKIN</t>
  </si>
  <si>
    <t>Pacifier SARO 'Black Troop' SKIN</t>
  </si>
  <si>
    <t>Packaging Center Passkey</t>
  </si>
  <si>
    <t>Packed AV Grenade</t>
  </si>
  <si>
    <t>Packed Remote Explosive</t>
  </si>
  <si>
    <t>'Packrat' Mobile Tractor Unit</t>
  </si>
  <si>
    <t>'Packrat' Mobile Tractor Unit Blueprint</t>
  </si>
  <si>
    <t>'Page' Capacitor Flux Coil I</t>
  </si>
  <si>
    <t>'Page' Capacitor Flux Coil I Blueprint</t>
  </si>
  <si>
    <t>Pagera Manton</t>
  </si>
  <si>
    <t>Pakhshi Stargate Construction Monument</t>
  </si>
  <si>
    <t>Pakkori's Hat</t>
  </si>
  <si>
    <t>Pakkul's Thugs</t>
  </si>
  <si>
    <t>Paladin</t>
  </si>
  <si>
    <t>Paladin Biosecurity Responders SKIN</t>
  </si>
  <si>
    <t>Paladin Blood Raider Edition</t>
  </si>
  <si>
    <t>Paladin Blood Raider Edition Blueprint</t>
  </si>
  <si>
    <t>Paladin Blood Raider Serenity Only SKIN</t>
  </si>
  <si>
    <t>Paladin Blood Raiders SKIN</t>
  </si>
  <si>
    <t>Paladin Blood Raiders SKIN (30 Days)</t>
  </si>
  <si>
    <t>Paladin Blood Raiders SKIN (365 Days)</t>
  </si>
  <si>
    <t>Paladin Blood Raiders SKIN (7 Days)</t>
  </si>
  <si>
    <t>Paladin Blood Raiders SKIN (90 Days)</t>
  </si>
  <si>
    <t>Paladin Blueprint</t>
  </si>
  <si>
    <t>Paladin Cold Iron Serenity Only SKIN</t>
  </si>
  <si>
    <t>Paladin Cold Iron Serenity Only SKIN (30 Days)</t>
  </si>
  <si>
    <t>Paladin Cold Iron Serenity Only SKIN (365 Days)</t>
  </si>
  <si>
    <t>Paladin Cold Iron Serenity Only SKIN (7 Days)</t>
  </si>
  <si>
    <t>Paladin Cold Iron Serenity Only SKIN (90 Days)</t>
  </si>
  <si>
    <t>Paladin Cold Iron SKIN</t>
  </si>
  <si>
    <t>Paladin EoM Serenity Only SKIN</t>
  </si>
  <si>
    <t>Paladin EoM Serenity Only SKIN (30 Days)</t>
  </si>
  <si>
    <t>Paladin EoM Serenity Only SKIN (365 Days)</t>
  </si>
  <si>
    <t>Paladin EoM Serenity Only SKIN (7 Days)</t>
  </si>
  <si>
    <t>Paladin EoM Serenity Only SKIN (90 Days)</t>
  </si>
  <si>
    <t>Paladin EoM SKIN</t>
  </si>
  <si>
    <t>Paladin Exoplanets Hunter SKIN</t>
  </si>
  <si>
    <t>Paladin Glacial Drift SKIN</t>
  </si>
  <si>
    <t>Paladin Halcyon Dawn SKIN</t>
  </si>
  <si>
    <t>Paladin Imperial Jubilee Serenity Only SKIN</t>
  </si>
  <si>
    <t>Paladin Imperial Jubilee Serenity Only SKIN (30 Days)</t>
  </si>
  <si>
    <t>Paladin Imperial Jubilee Serenity Only SKIN (365 Days)</t>
  </si>
  <si>
    <t>Paladin Imperial Jubilee Serenity Only SKIN (7 Days)</t>
  </si>
  <si>
    <t>Paladin Imperial Jubilee Serenity Only SKIN (90 Days)</t>
  </si>
  <si>
    <t>Paladin Imperial Jubilee SKIN</t>
  </si>
  <si>
    <t>Paladin Ironblood Serenity Only SKIN</t>
  </si>
  <si>
    <t>Paladin Ironblood Serenity Only SKIN (30 Days)</t>
  </si>
  <si>
    <t>Paladin Ironblood Serenity Only SKIN (365 Days)</t>
  </si>
  <si>
    <t>Paladin Ironblood Serenity Only SKIN (7 Days)</t>
  </si>
  <si>
    <t>Paladin Ironblood Serenity Only SKIN (90 Days)</t>
  </si>
  <si>
    <t>Paladin Ironblood SKIN</t>
  </si>
  <si>
    <t>Paladin Kador Edition</t>
  </si>
  <si>
    <t>Paladin Kador Edition Blueprint</t>
  </si>
  <si>
    <t>Paladin Kador SKIN</t>
  </si>
  <si>
    <t>Paladin Kador SKIN (30 Days)</t>
  </si>
  <si>
    <t>Paladin Kador SKIN (365 Days)</t>
  </si>
  <si>
    <t>Paladin Kador SKIN (7 Days)</t>
  </si>
  <si>
    <t>Paladin Kador SKIN (90 Days)</t>
  </si>
  <si>
    <t>Paladin Luminaire Rising SKIN</t>
  </si>
  <si>
    <t>Paladin Malagrin Marshlight SKIN</t>
  </si>
  <si>
    <t>Paladin Oasis of Faith SKIN</t>
  </si>
  <si>
    <t>Paladin Oasis Of Faith SKIN (7 days Limited)</t>
  </si>
  <si>
    <t>Paladin Purity of the Throne Serenity Only SKIN</t>
  </si>
  <si>
    <t>Paladin Purity of the Throne Serenity Only SKIN (30 Days)</t>
  </si>
  <si>
    <t>Paladin Purity of the Throne Serenity Only SKIN (365 Days)</t>
  </si>
  <si>
    <t>Paladin Purity of the Throne Serenity Only SKIN (7 Days)</t>
  </si>
  <si>
    <t>Paladin Purity of the Throne Serenity Only SKIN (90 Days)</t>
  </si>
  <si>
    <t>Paladin Purity of the Throne SKIN</t>
  </si>
  <si>
    <t>Paladin Raata Sunset Serenity Only SKIN</t>
  </si>
  <si>
    <t>Paladin Raata Sunset Serenity Only SKIN (30 Days)</t>
  </si>
  <si>
    <t>Paladin Raata Sunset Serenity Only SKIN (365 Days)</t>
  </si>
  <si>
    <t>Paladin Raata Sunset Serenity Only SKIN (7 Days)</t>
  </si>
  <si>
    <t>Paladin Raata Sunset Serenity Only SKIN (90 Days)</t>
  </si>
  <si>
    <t>Paladin Raata Sunset SKIN</t>
  </si>
  <si>
    <t>Paladin Star Captain SKIN</t>
  </si>
  <si>
    <t>Paladin Tash-Murkon Edition</t>
  </si>
  <si>
    <t>Paladin Tash-Murkon Edition Blueprint</t>
  </si>
  <si>
    <t>Paladin Tash-Murkon SKIN</t>
  </si>
  <si>
    <t>Paladin Tash-Murkon SKIN (30 Days)</t>
  </si>
  <si>
    <t>Paladin Tash-Murkon SKIN (365 Days)</t>
  </si>
  <si>
    <t>Paladin Tash-Murkon SKIN (7 Days)</t>
  </si>
  <si>
    <t>Paladin Tash-Murkon SKIN (90 Days)</t>
  </si>
  <si>
    <t>Paladin Yoiul Festival YC121 SKIN</t>
  </si>
  <si>
    <t>Paladin Zakura Shumyu SKIN</t>
  </si>
  <si>
    <t>'Palisade' Cap Recharger I</t>
  </si>
  <si>
    <t>'Palisade' Cap Recharger I Blueprint</t>
  </si>
  <si>
    <t>Pallet of Ditanium Metal Plates</t>
  </si>
  <si>
    <t>'Pandemic' Complex Codebreaker</t>
  </si>
  <si>
    <t>Pandemic Legion - Winners of Alliance Tournament VI</t>
  </si>
  <si>
    <t>Pandemic SPHERE Modified Entosis Link</t>
  </si>
  <si>
    <t>Pandemic SPHERE Modified Entosis Link Blueprint</t>
  </si>
  <si>
    <t>'Pandemonium' Ballistic Enhancement</t>
  </si>
  <si>
    <t>Pansya's Bodyguard</t>
  </si>
  <si>
    <t>Pansya's Head</t>
  </si>
  <si>
    <t>Panther</t>
  </si>
  <si>
    <t>Panther Biosecurity Responders SKIN</t>
  </si>
  <si>
    <t>Panther Bloody Hands SKIN</t>
  </si>
  <si>
    <t>Panther Blue Tiger Serenity Only SKIN</t>
  </si>
  <si>
    <t>Panther Blue Tiger Serenity Only SKIN (30 Days)</t>
  </si>
  <si>
    <t>Panther Blue Tiger Serenity Only SKIN (365 Days)</t>
  </si>
  <si>
    <t>Panther Blue Tiger Serenity Only SKIN (7 Days)</t>
  </si>
  <si>
    <t>Panther Blue Tiger Serenity Only SKIN (90 Days)</t>
  </si>
  <si>
    <t>Panther Blue Tiger SKIN</t>
  </si>
  <si>
    <t>Panther Blueprint</t>
  </si>
  <si>
    <t>Panther Chainbreaker Khumaak SKIN</t>
  </si>
  <si>
    <t>Panther Dawn of Liberation SKIN</t>
  </si>
  <si>
    <t>Panther Eros Blossom SKIN</t>
  </si>
  <si>
    <t>Panther Exoplanets Hunter SKIN</t>
  </si>
  <si>
    <t>Panther Fireblade Guerilla SKIN</t>
  </si>
  <si>
    <t>Panther Glacial Drift SKIN</t>
  </si>
  <si>
    <t>Panther Halcyon Dawn SKIN</t>
  </si>
  <si>
    <t>Panther Hazard Control SKIN</t>
  </si>
  <si>
    <t>Panther Headhunter SKIN</t>
  </si>
  <si>
    <t>Panther Iceblade Guerilla SKIN</t>
  </si>
  <si>
    <t>Panther Justice Serenity Only SKIN</t>
  </si>
  <si>
    <t>Panther Justice Serenity Only SKIN (30 Days)</t>
  </si>
  <si>
    <t>Panther Justice Serenity Only SKIN (365 Days)</t>
  </si>
  <si>
    <t>Panther Justice Serenity Only SKIN (7 Days)</t>
  </si>
  <si>
    <t>Panther Justice Serenity Only SKIN (90 Days)</t>
  </si>
  <si>
    <t>Panther Justice SKIN</t>
  </si>
  <si>
    <t>Panther Luminaire Rising SKIN</t>
  </si>
  <si>
    <t>Panther Malagrin Marshlight SKIN</t>
  </si>
  <si>
    <t>Panther Nova Serenity Only SKIN</t>
  </si>
  <si>
    <t>Panther Nova Serenity Only SKIN (30 Days)</t>
  </si>
  <si>
    <t>Panther Nova Serenity Only SKIN (365 Days)</t>
  </si>
  <si>
    <t>Panther Nova Serenity Only SKIN (7 Days)</t>
  </si>
  <si>
    <t>Panther Nova Serenity Only SKIN (90 Days)</t>
  </si>
  <si>
    <t>Panther Republic Fleet SKIN</t>
  </si>
  <si>
    <t>Panther Snowline Bladeracer SKIN</t>
  </si>
  <si>
    <t>Panther Snowline Bladeracer SKIN (7 days Limited)</t>
  </si>
  <si>
    <t>Panther Tronhadar Ink Serenity Only SKIN</t>
  </si>
  <si>
    <t>Panther Tronhadar Ink Serenity Only SKIN (30 Days)</t>
  </si>
  <si>
    <t>Panther Tronhadar Ink Serenity Only SKIN (365 Days)</t>
  </si>
  <si>
    <t>Panther Tronhadar Ink Serenity Only SKIN (7 Days)</t>
  </si>
  <si>
    <t>Panther Tronhadar Ink Serenity Only SKIN (90 Days)</t>
  </si>
  <si>
    <t>Panther Tronhadar Ink SKIN</t>
  </si>
  <si>
    <t>Panther Valklear Glory Serenity Only SKIN</t>
  </si>
  <si>
    <t>Panther Valklear Glory Serenity Only SKIN (30 Days)</t>
  </si>
  <si>
    <t>Panther Valklear Glory Serenity Only SKIN (365 Days)</t>
  </si>
  <si>
    <t>Panther Valklear Glory Serenity Only SKIN (7 Days)</t>
  </si>
  <si>
    <t>Panther Valklear Glory Serenity Only SKIN (90 Days)</t>
  </si>
  <si>
    <t>Panther Valklear Glory SKIN</t>
  </si>
  <si>
    <t>Panther Versus Redforce SKIN</t>
  </si>
  <si>
    <t>Panther Yoiul Festival YC121 SKIN</t>
  </si>
  <si>
    <t>Panther Yoiul Star SKIN</t>
  </si>
  <si>
    <t>PantsEngF01_Jita</t>
  </si>
  <si>
    <t>PantsEngM01_jita</t>
  </si>
  <si>
    <t>PantsEngM01_silver.type</t>
  </si>
  <si>
    <t>Paon Tay</t>
  </si>
  <si>
    <t>Paradise Club</t>
  </si>
  <si>
    <t>'Paradox' Graded Particle Cannon (S)</t>
  </si>
  <si>
    <t>Paradoxical Nebula Firework</t>
  </si>
  <si>
    <t>Paradoxical Nebula Firework Crate</t>
  </si>
  <si>
    <t>Parallel Enduring Target Painter</t>
  </si>
  <si>
    <t>Parallel Weapon Navigation Transmitter Blueprint</t>
  </si>
  <si>
    <t>'Pariah' 80GJ Railgun</t>
  </si>
  <si>
    <t>Parity Decryptor</t>
  </si>
  <si>
    <t>Parsik's Crucifier</t>
  </si>
  <si>
    <t>Parthus' Malfunctioning Capsule</t>
  </si>
  <si>
    <t>Partial Hull Conversion Expanded Cargo</t>
  </si>
  <si>
    <t>Partial Hull Conversion Inertial Stabilizers</t>
  </si>
  <si>
    <t>Partial Hull Conversion Nanofiber Structure</t>
  </si>
  <si>
    <t>Partial Hull Conversion Overdrive Injector</t>
  </si>
  <si>
    <t>Partial Hull Conversion Reinforced Bulkheads</t>
  </si>
  <si>
    <t>Partial Neurosynaptic Profile</t>
  </si>
  <si>
    <t>Partial Power Plant Manager: Capacitor Flux</t>
  </si>
  <si>
    <t>Partial Power Plant Manager: Capacity Power Relay</t>
  </si>
  <si>
    <t>Partial Power Plant Manager: Diagnostic System</t>
  </si>
  <si>
    <t>Partial Power Plant Manager: Reaction Control</t>
  </si>
  <si>
    <t>Partial Power Plant Manager: Shield Flux</t>
  </si>
  <si>
    <t>Partial Power Plant Manager: Shield Power Relay</t>
  </si>
  <si>
    <t>Partial Weapon Navigation</t>
  </si>
  <si>
    <t>Partial Weapon Navigation Blueprint</t>
  </si>
  <si>
    <t>Partially constructed Megathron</t>
  </si>
  <si>
    <t>Particle Acceleration Superstructure</t>
  </si>
  <si>
    <t>Particle Accelerator Unit</t>
  </si>
  <si>
    <t>11688</t>
  </si>
  <si>
    <t>Particle Accelerator Unit Blueprint</t>
  </si>
  <si>
    <t>Particle Bore Compact Mining Laser</t>
  </si>
  <si>
    <t>Particle cloud 01a</t>
  </si>
  <si>
    <t>Particle Cloud 01b</t>
  </si>
  <si>
    <t>Particle Cloud 01c</t>
  </si>
  <si>
    <t>Particle Cloud 01d</t>
  </si>
  <si>
    <t>Particle Cloud 01e</t>
  </si>
  <si>
    <t>Particle Cloud 01f</t>
  </si>
  <si>
    <t>Particle Cloud 100k Flat 01a</t>
  </si>
  <si>
    <t>Particle Cloud 100k Flat 01b</t>
  </si>
  <si>
    <t>Particle Cloud 100k Sphere 01a</t>
  </si>
  <si>
    <t>Particle Cloud 100k Sphere 01b</t>
  </si>
  <si>
    <t>Particle Cloud Donut 01a</t>
  </si>
  <si>
    <t>Particle Cloud Donut 01b</t>
  </si>
  <si>
    <t>Particle Cloud Electric Thunder 01a</t>
  </si>
  <si>
    <t>Particle Cloud Electric Thunder 02a</t>
  </si>
  <si>
    <t>Particle Cloud Electric Thunder 03a</t>
  </si>
  <si>
    <t>Particle cloud spiral 01a</t>
  </si>
  <si>
    <t>Particle Cloud Thunder 01a</t>
  </si>
  <si>
    <t>Particle Cloud Thunder Large 01c</t>
  </si>
  <si>
    <t>Particle cloud triPoint 01a</t>
  </si>
  <si>
    <t>ParticleCloud 30km 01a</t>
  </si>
  <si>
    <t>ParticleCloud 30km 01b</t>
  </si>
  <si>
    <t>ParticleCloud 30km 02a</t>
  </si>
  <si>
    <t>ParticleCloud 30km 03a</t>
  </si>
  <si>
    <t>ParticleCloud 30km 04a</t>
  </si>
  <si>
    <t>ParticleCloud 30km 04b</t>
  </si>
  <si>
    <t>'Partisan' Basic-L A/I</t>
  </si>
  <si>
    <t>Parts of Printing Machine</t>
  </si>
  <si>
    <t>Pashanai Bombing Monument</t>
  </si>
  <si>
    <t>Pashanai Monument</t>
  </si>
  <si>
    <t>Pashan's Battle-Commander</t>
  </si>
  <si>
    <t>Pashan's Turret Customization Mindlink</t>
  </si>
  <si>
    <t>Pashan's Turret Handling Mindlink</t>
  </si>
  <si>
    <t>Passenger Position</t>
  </si>
  <si>
    <t>Passive Barrier Compensator I</t>
  </si>
  <si>
    <t>Passive Booster (15-Day)</t>
  </si>
  <si>
    <t>Passive Booster (15-minute) [QA]</t>
  </si>
  <si>
    <t>Passive Booster (1-Day)</t>
  </si>
  <si>
    <t>Passive Booster (30-Day)</t>
  </si>
  <si>
    <t>Passive Booster (3-Day)</t>
  </si>
  <si>
    <t>Passive Booster (60-Day)</t>
  </si>
  <si>
    <t>Passive Booster (7-Day)</t>
  </si>
  <si>
    <t>Passive Booster (90-Day)</t>
  </si>
  <si>
    <t>Passive Omega-Booster (15-Day)</t>
  </si>
  <si>
    <t>Passive Omega-Booster (1-Day)</t>
  </si>
  <si>
    <t>Passive Omega-Booster (30-Day)</t>
  </si>
  <si>
    <t>Passive Omega-Booster (3-Day)</t>
  </si>
  <si>
    <t>Passive Omega-Booster (60-Day)</t>
  </si>
  <si>
    <t>Passive Omega-Booster (7-Day)</t>
  </si>
  <si>
    <t>Passive Omega-Booster (90-Day)</t>
  </si>
  <si>
    <t>Passive Targeter I</t>
  </si>
  <si>
    <t>Passive Targeter I Blueprint</t>
  </si>
  <si>
    <t>Passive Targeter II</t>
  </si>
  <si>
    <t>Passive Targeter II Blueprint</t>
  </si>
  <si>
    <t>Passive Targeting Array I</t>
  </si>
  <si>
    <t>Passkey to Yan Jung Relic Site</t>
  </si>
  <si>
    <t>Pata Wakiro</t>
  </si>
  <si>
    <t>Pata Wakiro's DNA</t>
  </si>
  <si>
    <t>Pathfinder Gate</t>
  </si>
  <si>
    <t>'Pathogen' Basic Codebreaker</t>
  </si>
  <si>
    <t>Patient Zero</t>
  </si>
  <si>
    <t>Pator 6 HQ</t>
  </si>
  <si>
    <t>Patrenn's Rifter</t>
  </si>
  <si>
    <t>Patrenn's Stash</t>
  </si>
  <si>
    <t>Patriarch Alvus</t>
  </si>
  <si>
    <t>Patriarch Drone</t>
  </si>
  <si>
    <t>Patrikia Noirild's Reaper</t>
  </si>
  <si>
    <t>Patronager</t>
  </si>
  <si>
    <t>Patterned Stasis Web I</t>
  </si>
  <si>
    <t>Pax Amarria</t>
  </si>
  <si>
    <t>Pax Ammaria</t>
  </si>
  <si>
    <t>Pax e Kilizhi Do</t>
  </si>
  <si>
    <t>Payo Ming</t>
  </si>
  <si>
    <t>PDW-09FX Data Shell</t>
  </si>
  <si>
    <t>PDW-09FX Tactical Subroutines</t>
  </si>
  <si>
    <t>'Peace' Large Remote Armor Repairer</t>
  </si>
  <si>
    <t>'Peace' Large Remote Armor Repairer Blueprint</t>
  </si>
  <si>
    <t>Peculiar Data Collection</t>
  </si>
  <si>
    <t>Peculiar Icebound Salvage</t>
  </si>
  <si>
    <t>Peddler</t>
  </si>
  <si>
    <t>Pedestal Upgrade Platform</t>
  </si>
  <si>
    <t>Pedestal Upgrade Platform Blueprint</t>
  </si>
  <si>
    <t>Peeta Waikon's Kestrel</t>
  </si>
  <si>
    <t>Pellucid Crokite</t>
  </si>
  <si>
    <t>Pend Insurance Storage Bin</t>
  </si>
  <si>
    <t>'Penumbra' White Noise ECM</t>
  </si>
  <si>
    <t>Perimeter Descramble Code</t>
  </si>
  <si>
    <t>Perimeter lights</t>
  </si>
  <si>
    <t>Peripheral Compact Target Painter</t>
  </si>
  <si>
    <t>Peripheral Weapon Navigation Diameter Blueprint</t>
  </si>
  <si>
    <t>'Perkele' Basic-L ck.0</t>
  </si>
  <si>
    <t>Permaband SKIN Abaddon (Killing Is Just A Means) Placeholder</t>
  </si>
  <si>
    <t>Permaband SKIN Ishtar (Come Fly With Us) Placeholder</t>
  </si>
  <si>
    <t>Permaband Tour Cap Crate</t>
  </si>
  <si>
    <t>Permaband Tour T-Shirt Crate</t>
  </si>
  <si>
    <t>Perpetual Chamber Warden</t>
  </si>
  <si>
    <t>Perpetual Motion Unit I</t>
  </si>
  <si>
    <t>Perpetual Motion Unit I Blueprint</t>
  </si>
  <si>
    <t>Perpetual Motion Unit II</t>
  </si>
  <si>
    <t>Perpetual Motion Unit II Blueprint</t>
  </si>
  <si>
    <t>Personal Hangar Array</t>
  </si>
  <si>
    <t>Personal Hangar Array Blueprint</t>
  </si>
  <si>
    <t>Personal Information Data</t>
  </si>
  <si>
    <t>Perun Clade Liminal Proving Grounds</t>
  </si>
  <si>
    <t>Perun Heavy Mutadaptive Remote Armor Repairer</t>
  </si>
  <si>
    <t>Perun Heavy Mutadaptive Remote Armor Repairer Blueprint</t>
  </si>
  <si>
    <t>Perun Vyraj Anchorage</t>
  </si>
  <si>
    <t>Petty Thief</t>
  </si>
  <si>
    <t>Pew</t>
  </si>
  <si>
    <t>'Phalanx' Basic-M G/I</t>
  </si>
  <si>
    <t>'Phalarica' Thermal Lance</t>
  </si>
  <si>
    <t>'Phalarica' Thermal Lance Blueprint</t>
  </si>
  <si>
    <t>Phantasm</t>
  </si>
  <si>
    <t>'Phantasm' 20GJ Ion Cannon</t>
  </si>
  <si>
    <t>'Phantasm' ARN-18 Cloak Field</t>
  </si>
  <si>
    <t>Phantasm Aspirant Soldier SKIN</t>
  </si>
  <si>
    <t>Phantasm Aurora Universalis SKIN</t>
  </si>
  <si>
    <t>Phantasm Blueprint</t>
  </si>
  <si>
    <t>Phantasm Ghost's Hex SKIN</t>
  </si>
  <si>
    <t>Phantasm Glacial Drift SKIN</t>
  </si>
  <si>
    <t>Phantasm Redclaw Sable SKIN</t>
  </si>
  <si>
    <t>Phantasm Scope Syndication YC122 SKIN</t>
  </si>
  <si>
    <t>Phantasm True Deliverance SKIN</t>
  </si>
  <si>
    <t>Phantasmata Missile</t>
  </si>
  <si>
    <t>Pharolux Cyno Beacon</t>
  </si>
  <si>
    <t>Pharolux Cyno Beacon Blueprint</t>
  </si>
  <si>
    <t>Pharolux Cyno Beacon Wreck</t>
  </si>
  <si>
    <t>Phase Inversion Battery</t>
  </si>
  <si>
    <t>Phase Inversion Battery Blueprint</t>
  </si>
  <si>
    <t>'Phase' Servitor</t>
  </si>
  <si>
    <t>Phased Muon ECCM Caster I</t>
  </si>
  <si>
    <t>Phased Muon Scoped Sensor Dampener</t>
  </si>
  <si>
    <t>Phased Plasma L</t>
  </si>
  <si>
    <t>Phased Plasma L Blueprint</t>
  </si>
  <si>
    <t>Phased Plasma M</t>
  </si>
  <si>
    <t>Phased Plasma M Blueprint</t>
  </si>
  <si>
    <t>Phased Plasma S</t>
  </si>
  <si>
    <t>Phased Plasma S Blueprint</t>
  </si>
  <si>
    <t>Phased Plasma XL</t>
  </si>
  <si>
    <t>Phased Plasma XL Blueprint</t>
  </si>
  <si>
    <t>Phased Scoped Target Painter</t>
  </si>
  <si>
    <t>Phased Weapon Navigation Array Generation Extron Blueprint</t>
  </si>
  <si>
    <t>Phenod's Broke-Ass Destroyer</t>
  </si>
  <si>
    <t>Phenod's DNA</t>
  </si>
  <si>
    <t>Phenolic Composites</t>
  </si>
  <si>
    <t>16680</t>
  </si>
  <si>
    <t>Phenolic Composites Reaction</t>
  </si>
  <si>
    <t>Phenolic Composites Reaction Formula</t>
  </si>
  <si>
    <t>Phi-Operation Protector</t>
  </si>
  <si>
    <t>Phobetor Warp Disrupt Probe</t>
  </si>
  <si>
    <t>Phobos</t>
  </si>
  <si>
    <t>Phobos Biosecurity Responders SKIN</t>
  </si>
  <si>
    <t>Phobos Blueprint</t>
  </si>
  <si>
    <t>Phobos Exoplanets Hunter SKIN</t>
  </si>
  <si>
    <t>Phobos Glacial Drift SKIN</t>
  </si>
  <si>
    <t>Phobos Halcyon Dawn SKIN</t>
  </si>
  <si>
    <t>Phobos Inner Zone Vanguard SKIN</t>
  </si>
  <si>
    <t>Phobos Intaki Syndicate Serenity Only SKIN</t>
  </si>
  <si>
    <t>Phobos Intaki Syndicate Serenity Only SKIN (30 Days)</t>
  </si>
  <si>
    <t>Phobos Intaki Syndicate Serenity Only SKIN (365 Days)</t>
  </si>
  <si>
    <t>Phobos Intaki Syndicate Serenity Only SKIN (7 Days)</t>
  </si>
  <si>
    <t>Phobos Intaki Syndicate Serenity Only SKIN (90 Days)</t>
  </si>
  <si>
    <t>Phobos Intaki Syndicate SKIN</t>
  </si>
  <si>
    <t>Phobos Kopis Edge SKIN</t>
  </si>
  <si>
    <t>Phobos Nova Serenity Only SKIN</t>
  </si>
  <si>
    <t>Phobos Nova Serenity Only SKIN (30 Days)</t>
  </si>
  <si>
    <t>Phobos Nova Serenity Only SKIN (365 Days)</t>
  </si>
  <si>
    <t>Phobos Nova Serenity Only SKIN (7 Days)</t>
  </si>
  <si>
    <t>Phobos Nova Serenity Only SKIN (90 Days)</t>
  </si>
  <si>
    <t>Phobos Serpentis Serenity Only SKIN</t>
  </si>
  <si>
    <t>Phobos Serpentis Serenity Only SKIN (30 Days)</t>
  </si>
  <si>
    <t>Phobos Serpentis Serenity Only SKIN (365 Days)</t>
  </si>
  <si>
    <t>Phobos Serpentis Serenity Only SKIN (7 Days)</t>
  </si>
  <si>
    <t>Phobos Serpentis Serenity Only SKIN (90 Days)</t>
  </si>
  <si>
    <t>Phobos Serpentis SKIN</t>
  </si>
  <si>
    <t>Phobos Spirit SKIN</t>
  </si>
  <si>
    <t>Phobos Valimor Legacy Serenity Only SKIN</t>
  </si>
  <si>
    <t>Phobos Valimor Legacy Serenity Only SKIN (30 Days)</t>
  </si>
  <si>
    <t>Phobos Valimor Legacy Serenity Only SKIN (365 Days)</t>
  </si>
  <si>
    <t>Phobos Valimor Legacy Serenity Only SKIN (7 Days)</t>
  </si>
  <si>
    <t>Phobos Valimor Legacy Serenity Only SKIN (90 Days)</t>
  </si>
  <si>
    <t>Phobos Valimor Legacy SKIN</t>
  </si>
  <si>
    <t>Phobos Versus Blueforce SKIN</t>
  </si>
  <si>
    <t>Phoenix</t>
  </si>
  <si>
    <t>Phoenix Biosecurity Responders SKIN</t>
  </si>
  <si>
    <t>Phoenix Blue Tiger Serenity Only SKIN</t>
  </si>
  <si>
    <t>Phoenix Blue Tiger Serenity Only SKIN (30 Days)</t>
  </si>
  <si>
    <t>Phoenix Blue Tiger Serenity Only SKIN (365 Days)</t>
  </si>
  <si>
    <t>Phoenix Blue Tiger Serenity Only SKIN (7 Days)</t>
  </si>
  <si>
    <t>Phoenix Blue Tiger Serenity Only SKIN (90 Days)</t>
  </si>
  <si>
    <t>Phoenix Blue Tiger SKIN</t>
  </si>
  <si>
    <t>Phoenix Blueprint</t>
  </si>
  <si>
    <t>Phoenix Caldari Union Day SKIN</t>
  </si>
  <si>
    <t>Phoenix Capsuleer Elite XIX SKIN</t>
  </si>
  <si>
    <t>Phoenix Exoplanets Hunter SKIN</t>
  </si>
  <si>
    <t>Phoenix Ghostbird SKIN</t>
  </si>
  <si>
    <t>Phoenix Glacial Drift SKIN</t>
  </si>
  <si>
    <t>Phoenix Halcyon Dawn SKIN</t>
  </si>
  <si>
    <t>Phoenix Headhunter SKIN</t>
  </si>
  <si>
    <t>Phoenix Lai Dai Serenity Only SKIN</t>
  </si>
  <si>
    <t>Phoenix Lai Dai SKIN</t>
  </si>
  <si>
    <t>Phoenix Lai Dai SKIN (30 Days)</t>
  </si>
  <si>
    <t>Phoenix Lai Dai SKIN (365 Days)</t>
  </si>
  <si>
    <t>Phoenix Lai Dai SKIN (7 Days)</t>
  </si>
  <si>
    <t>Phoenix Lai Dai SKIN (90 Days)</t>
  </si>
  <si>
    <t>Phoenix Malagrin Marshlight SKIN</t>
  </si>
  <si>
    <t>Phoenix Matigu Seabeast Serenity Only SKIN</t>
  </si>
  <si>
    <t>Phoenix Matigu Seabeast Serenity Only SKIN (30 Days)</t>
  </si>
  <si>
    <t>Phoenix Matigu Seabeast Serenity Only SKIN (365 Days)</t>
  </si>
  <si>
    <t>Phoenix Matigu Seabeast Serenity Only SKIN (7 Days)</t>
  </si>
  <si>
    <t>Phoenix Matigu Seabeast Serenity Only SKIN (90 Days)</t>
  </si>
  <si>
    <t>Phoenix Matigu Seabeast SKIN</t>
  </si>
  <si>
    <t>Phoenix Raata Sunset Serenity Only SKIN</t>
  </si>
  <si>
    <t>Phoenix Raata Sunset Serenity Only SKIN (30 Days)</t>
  </si>
  <si>
    <t>Phoenix Raata Sunset Serenity Only SKIN (365 Days)</t>
  </si>
  <si>
    <t>Phoenix Raata Sunset Serenity Only SKIN (7 Days)</t>
  </si>
  <si>
    <t>Phoenix Raata Sunset Serenity Only SKIN (90 Days)</t>
  </si>
  <si>
    <t>Phoenix Raata Sunset SKIN</t>
  </si>
  <si>
    <t>Phoenix Spirit SKIN</t>
  </si>
  <si>
    <t>Phoenix Starline Majestic SKIN</t>
  </si>
  <si>
    <t>Phoenix Steel Cardinal SKIN</t>
  </si>
  <si>
    <t>Phoenix Vitalshift EGO SKIN</t>
  </si>
  <si>
    <t>Phoenix Wiyrkomi Edition</t>
  </si>
  <si>
    <t>Phoenix Wiyrkomi Edition Blueprint</t>
  </si>
  <si>
    <t>Phoenix Wiyrkomi Serenity Only SKIN</t>
  </si>
  <si>
    <t>Phoenix Wiyrkomi SKIN</t>
  </si>
  <si>
    <t>Phoenix Wiyrkomi SKIN (30 Days)</t>
  </si>
  <si>
    <t>Phoenix Wiyrkomi SKIN (365 Days)</t>
  </si>
  <si>
    <t>Phoenix Wiyrkomi SKIN (7 Days)</t>
  </si>
  <si>
    <t>Phoenix Wiyrkomi SKIN (90 Days)</t>
  </si>
  <si>
    <t>Phoenix Yoiul Star SKIN</t>
  </si>
  <si>
    <t>Phoenix Zento Isideko Combine SKIN</t>
  </si>
  <si>
    <t>Photic Abyssal Overmind</t>
  </si>
  <si>
    <t>Photon Microprocessor</t>
  </si>
  <si>
    <t>11541</t>
  </si>
  <si>
    <t>Photon Microprocessor Blueprint</t>
  </si>
  <si>
    <t>Photon Scattering Array</t>
  </si>
  <si>
    <t>Photon Scattering Array Blueprint</t>
  </si>
  <si>
    <t>Photonic CPU Enhancer</t>
  </si>
  <si>
    <t>Photonic CPU Enhancer I</t>
  </si>
  <si>
    <t>Photonic Metamaterials</t>
  </si>
  <si>
    <t>Photonic Metamaterials Reaction</t>
  </si>
  <si>
    <t>Photonic Metamaterials Reaction Formula</t>
  </si>
  <si>
    <t>Photonic Upgraded Co-Processor</t>
  </si>
  <si>
    <t>Physical Samples</t>
  </si>
  <si>
    <t>'Pickaxe' Rapid Light Missile Launcher</t>
  </si>
  <si>
    <t>'Pickaxe' Rapid Light Missile Launcher Blueprint</t>
  </si>
  <si>
    <t>'Pickpocket' EM Energized Membrane</t>
  </si>
  <si>
    <t>'Pickpocket' EM Energized Membrane Blueprint</t>
  </si>
  <si>
    <t>Piercing ECCM Emitter I</t>
  </si>
  <si>
    <t>Pierre Turon</t>
  </si>
  <si>
    <t>Pihrava's Condor</t>
  </si>
  <si>
    <t>'Pike' Small EMP Smartbomb I</t>
  </si>
  <si>
    <t>'Pike' Small EMP Smartbomb I Blueprint</t>
  </si>
  <si>
    <t>'Pilfer' Multispectrum Energized Membrane</t>
  </si>
  <si>
    <t>'Pilfer' Multispectrum Energized Membrane Blueprint</t>
  </si>
  <si>
    <t>Pilgrim</t>
  </si>
  <si>
    <t>Pilgrim Biosecurity Responders SKIN</t>
  </si>
  <si>
    <t>Pilgrim Blueprint</t>
  </si>
  <si>
    <t>Pilgrim Cold Iron Serenity Only SKIN</t>
  </si>
  <si>
    <t>Pilgrim Cold Iron Serenity Only SKIN (30 Days)</t>
  </si>
  <si>
    <t>Pilgrim Cold Iron Serenity Only SKIN (365 Days)</t>
  </si>
  <si>
    <t>Pilgrim Cold Iron Serenity Only SKIN (7 Days)</t>
  </si>
  <si>
    <t>Pilgrim Cold Iron Serenity Only SKIN (90 Days)</t>
  </si>
  <si>
    <t>Pilgrim Cold Iron SKIN</t>
  </si>
  <si>
    <t>Pilgrim EoM Serenity Only SKIN</t>
  </si>
  <si>
    <t>Pilgrim EoM Serenity Only SKIN (30 Days)</t>
  </si>
  <si>
    <t>Pilgrim EoM Serenity Only SKIN (365 Days)</t>
  </si>
  <si>
    <t>Pilgrim EoM Serenity Only SKIN (7 Days)</t>
  </si>
  <si>
    <t>Pilgrim EoM Serenity Only SKIN (90 Days)</t>
  </si>
  <si>
    <t>Pilgrim EoM SKIN</t>
  </si>
  <si>
    <t>Pilgrim Exoplanets Hunter SKIN</t>
  </si>
  <si>
    <t>Pilgrim Glacial Drift SKIN</t>
  </si>
  <si>
    <t>Pilgrim Halcyon Dawn SKIN</t>
  </si>
  <si>
    <t>Pilgrim Imperial Jubilee SKIN</t>
  </si>
  <si>
    <t>Pilgrim Ironblood Serenity Only SKIN</t>
  </si>
  <si>
    <t>Pilgrim Ironblood Serenity Only SKIN (30 Days)</t>
  </si>
  <si>
    <t>Pilgrim Ironblood Serenity Only SKIN (365 Days)</t>
  </si>
  <si>
    <t>Pilgrim Ironblood Serenity Only SKIN (7 Days)</t>
  </si>
  <si>
    <t>Pilgrim Ironblood Serenity Only SKIN (90 Days)</t>
  </si>
  <si>
    <t>Pilgrim Ironblood SKIN</t>
  </si>
  <si>
    <t>Pilgrim Oasis of Faith SKIN</t>
  </si>
  <si>
    <t>Pilgrim Purity of the Throne Serenity Only SKIN</t>
  </si>
  <si>
    <t>Pilgrim Purity of the Throne Serenity Only SKIN (30 Days)</t>
  </si>
  <si>
    <t>Pilgrim Purity of the Throne Serenity Only SKIN (365 Days)</t>
  </si>
  <si>
    <t>Pilgrim Purity of the Throne Serenity Only SKIN (7 Days)</t>
  </si>
  <si>
    <t>Pilgrim Purity of the Throne Serenity Only SKIN (90 Days)</t>
  </si>
  <si>
    <t>Pilgrim Purity of the Throne SKIN</t>
  </si>
  <si>
    <t>Pilgrim Raata Sunset Serenity Only SKIN</t>
  </si>
  <si>
    <t>Pilgrim Raata Sunset Serenity Only SKIN (30 Days)</t>
  </si>
  <si>
    <t>Pilgrim Raata Sunset Serenity Only SKIN (365 Days)</t>
  </si>
  <si>
    <t>Pilgrim Raata Sunset Serenity Only SKIN (7 Days)</t>
  </si>
  <si>
    <t>Pilgrim Raata Sunset Serenity Only SKIN (90 Days)</t>
  </si>
  <si>
    <t>Pilgrim Raata Sunset SKIN</t>
  </si>
  <si>
    <t>Pilgrim Star Captain SKIN</t>
  </si>
  <si>
    <t>Pilgrims</t>
  </si>
  <si>
    <t>Pillaging 101</t>
  </si>
  <si>
    <t>Pillar debris cloud 01</t>
  </si>
  <si>
    <t>Pillar debris cloud 02</t>
  </si>
  <si>
    <t>Pillar debris cloud 03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</si>
  <si>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</si>
  <si>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</si>
  <si>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</si>
  <si>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</si>
  <si>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</si>
  <si>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Pilot Certification Documents</t>
  </si>
  <si>
    <t>Pilot G/1-Series</t>
  </si>
  <si>
    <t>Pilot G-I</t>
  </si>
  <si>
    <t>Pilot gk.0</t>
  </si>
  <si>
    <t>Pilot M/1-Series</t>
  </si>
  <si>
    <t>Pilot M-I</t>
  </si>
  <si>
    <t>Pilot mk.0</t>
  </si>
  <si>
    <t>Piloting</t>
  </si>
  <si>
    <t>Pilot's Body Resculpt Certificate</t>
  </si>
  <si>
    <t>pipeline testing</t>
  </si>
  <si>
    <t>Piran Ketoisa</t>
  </si>
  <si>
    <t>Pirate Capsule</t>
  </si>
  <si>
    <t>Pirate Detection Array 1</t>
  </si>
  <si>
    <t>Pirate Detection Array 1 Blueprint</t>
  </si>
  <si>
    <t>Pirate Detection Array 2</t>
  </si>
  <si>
    <t>Pirate Detection Array 2 Blueprint</t>
  </si>
  <si>
    <t>Pirate Detection Array 3</t>
  </si>
  <si>
    <t>Pirate Detection Array 3 Blueprint</t>
  </si>
  <si>
    <t>Pirate Detection Array 4</t>
  </si>
  <si>
    <t>Pirate Detection Array 4 Blueprint</t>
  </si>
  <si>
    <t>Pirate Detection Array 5</t>
  </si>
  <si>
    <t>Pirate Detection Array 5 Blueprint</t>
  </si>
  <si>
    <t>Pirate Drone</t>
  </si>
  <si>
    <t>Pirate Drone Wreck</t>
  </si>
  <si>
    <t>Pirate Headquarters</t>
  </si>
  <si>
    <t>Pirate Saboteur</t>
  </si>
  <si>
    <t>Pirate Stargate Station (DO NOT TRANSLATE)</t>
  </si>
  <si>
    <t>Pirate Transport Ship</t>
  </si>
  <si>
    <t>Pirate Wreck</t>
  </si>
  <si>
    <t>'Piru' Basic-L C-I</t>
  </si>
  <si>
    <t>Pistols</t>
  </si>
  <si>
    <t>Pitfall Compact Warp Disruption Field Generator</t>
  </si>
  <si>
    <t>Pith A-Type EM Shield Hardener</t>
  </si>
  <si>
    <t>Pith A-Type Explosive Shield Hardener</t>
  </si>
  <si>
    <t>Pith A-Type Kinetic Shield Hardener</t>
  </si>
  <si>
    <t>Pith A-Type Large Shield Booster</t>
  </si>
  <si>
    <t>Pith A-Type Shield Boost Amplifier</t>
  </si>
  <si>
    <t>Pith A-Type Thermal Shield Hardener</t>
  </si>
  <si>
    <t>Pith A-Type X-Large Shield Booster</t>
  </si>
  <si>
    <t>Pith B-Type EM Shield Hardener</t>
  </si>
  <si>
    <t>Pith B-Type Explosive Shield Hardener</t>
  </si>
  <si>
    <t>Pith B-Type Kinetic Shield Hardener</t>
  </si>
  <si>
    <t>Pith B-Type Large Shield Booster</t>
  </si>
  <si>
    <t>Pith B-Type Shield Boost Amplifier</t>
  </si>
  <si>
    <t>Pith B-Type Thermal Shield Hardener</t>
  </si>
  <si>
    <t>Pith B-Type X-Large Shield Booster</t>
  </si>
  <si>
    <t>Pith Conquistador</t>
  </si>
  <si>
    <t>Pith C-Type EM Shield Hardener</t>
  </si>
  <si>
    <t>Pith C-Type Explosive Shield Hardener</t>
  </si>
  <si>
    <t>Pith C-Type Kinetic Shield Hardener</t>
  </si>
  <si>
    <t>Pith C-Type Large Shield Booster</t>
  </si>
  <si>
    <t>Pith C-Type Shield Boost Amplifier</t>
  </si>
  <si>
    <t>Pith C-Type Thermal Shield Hardener</t>
  </si>
  <si>
    <t>Pith C-Type X-Large Shield Booster</t>
  </si>
  <si>
    <t>Pith Defender</t>
  </si>
  <si>
    <t>Pith Destroyer</t>
  </si>
  <si>
    <t>Pith Dismantler</t>
  </si>
  <si>
    <t>Pith Eliminator</t>
  </si>
  <si>
    <t>Pith Eradicator</t>
  </si>
  <si>
    <t>Pith Exterminator</t>
  </si>
  <si>
    <t>Pith Extinguisher</t>
  </si>
  <si>
    <t>Pith Guristas Spa-Card</t>
  </si>
  <si>
    <t>Pith Massacrer</t>
  </si>
  <si>
    <t>Pith Obliterator</t>
  </si>
  <si>
    <t>Pith Usurper</t>
  </si>
  <si>
    <t>Pith X-Type EM Shield Hardener</t>
  </si>
  <si>
    <t>Pith X-Type Explosive Shield Hardener</t>
  </si>
  <si>
    <t>Pith X-Type Kinetic Shield Hardener</t>
  </si>
  <si>
    <t>Pith X-Type Large Shield Booster</t>
  </si>
  <si>
    <t>Pith X-Type Shield Boost Amplifier</t>
  </si>
  <si>
    <t>Pith X-Type Thermal Shield Hardener</t>
  </si>
  <si>
    <t>Pith X-Type X-Large Shield Booster</t>
  </si>
  <si>
    <t>Pithatis Assassin</t>
  </si>
  <si>
    <t>Pithatis Assaulter</t>
  </si>
  <si>
    <t>Pithatis Death Dealer</t>
  </si>
  <si>
    <t>Pithatis Enforcer</t>
  </si>
  <si>
    <t>Pithatis Executor</t>
  </si>
  <si>
    <t>Pithatis Revolter</t>
  </si>
  <si>
    <t>Pithatis Speaker</t>
  </si>
  <si>
    <t>Pithi Arrogator</t>
  </si>
  <si>
    <t>Pithi A-Type Small Remote Shield Booster</t>
  </si>
  <si>
    <t>Pithi A-Type Small Shield Booster</t>
  </si>
  <si>
    <t>Pithi B-Type Small Remote Shield Booster</t>
  </si>
  <si>
    <t>Pithi B-Type Small Shield Booster</t>
  </si>
  <si>
    <t>Pithi C-Type Small Remote Shield Booster</t>
  </si>
  <si>
    <t>Pithi C-Type Small Shield Booster</t>
  </si>
  <si>
    <t>Pithi Defender</t>
  </si>
  <si>
    <t>Pithi Demolisher</t>
  </si>
  <si>
    <t>Pithi Despoiler</t>
  </si>
  <si>
    <t>Pithi Destructor</t>
  </si>
  <si>
    <t>Pithi Fugitive</t>
  </si>
  <si>
    <t>Pithi Imputor</t>
  </si>
  <si>
    <t>Pithi Infiltrator</t>
  </si>
  <si>
    <t>Pithi Invader</t>
  </si>
  <si>
    <t>Pithi Plunderer</t>
  </si>
  <si>
    <t>Pithi Saboteur</t>
  </si>
  <si>
    <t>Pithi Wrecker</t>
  </si>
  <si>
    <t>Pithior Anarchist</t>
  </si>
  <si>
    <t>Pithior Guerilla</t>
  </si>
  <si>
    <t>Pithior Nihilist</t>
  </si>
  <si>
    <t>Pithior Renegade</t>
  </si>
  <si>
    <t>Pithior Supremacist</t>
  </si>
  <si>
    <t>Pithior Terrorist</t>
  </si>
  <si>
    <t>Pithix</t>
  </si>
  <si>
    <t>Pithum Abolisher</t>
  </si>
  <si>
    <t>Pithum Annihilator</t>
  </si>
  <si>
    <t>Pithum Ascriber</t>
  </si>
  <si>
    <t>Pithum A-Type EM Shield Amplifier</t>
  </si>
  <si>
    <t>Pithum A-Type Explosive Shield Amplifier</t>
  </si>
  <si>
    <t>Pithum A-Type Kinetic Shield Amplifier</t>
  </si>
  <si>
    <t>Pithum A-Type Medium Remote Shield Booster</t>
  </si>
  <si>
    <t>Pithum A-Type Medium Shield Booster</t>
  </si>
  <si>
    <t>Pithum A-Type Multispectrum Shield Hardener</t>
  </si>
  <si>
    <t>Pithum A-Type Thermal Shield Amplifier</t>
  </si>
  <si>
    <t>Pithum B-Type EM Shield Amplifier</t>
  </si>
  <si>
    <t>Pithum B-Type Explosive Shield Amplifier</t>
  </si>
  <si>
    <t>Pithum B-Type Kinetic Shield Amplifier</t>
  </si>
  <si>
    <t>Pithum B-Type Medium Remote Shield Booster</t>
  </si>
  <si>
    <t>Pithum B-Type Medium Shield Booster</t>
  </si>
  <si>
    <t>Pithum B-Type Multispectrum Shield Hardener</t>
  </si>
  <si>
    <t>Pithum B-Type Thermal Shield Amplifier</t>
  </si>
  <si>
    <t>Pithum C-Type EM Shield Amplifier</t>
  </si>
  <si>
    <t>Pithum C-Type Explosive Shield Amplifier</t>
  </si>
  <si>
    <t>Pithum C-Type Kinetic Shield Amplifier</t>
  </si>
  <si>
    <t>Pithum C-Type Medium Remote Shield Booster</t>
  </si>
  <si>
    <t>Pithum C-Type Medium Shield Booster</t>
  </si>
  <si>
    <t>Pithum C-Type Multispectrum Shield Hardener</t>
  </si>
  <si>
    <t>Pithum C-Type Thermal Shield Amplifier</t>
  </si>
  <si>
    <t>Pithum Eraser</t>
  </si>
  <si>
    <t>Pithum Inferno</t>
  </si>
  <si>
    <t>Pithum Killer</t>
  </si>
  <si>
    <t>Pithum Mortifier</t>
  </si>
  <si>
    <t>Pithum Murderer</t>
  </si>
  <si>
    <t>Pithum Nullifier</t>
  </si>
  <si>
    <t>Pithum Silencer</t>
  </si>
  <si>
    <t>PKNS Golden Apple</t>
  </si>
  <si>
    <t>PL-0 Scoped Cargo Scanner</t>
  </si>
  <si>
    <t>PLACEDHOLDER Triglavian Defense Platform XL</t>
  </si>
  <si>
    <t>Placeholder DO NOT USE</t>
  </si>
  <si>
    <t>Placeholder TG construction phase 2</t>
  </si>
  <si>
    <t>Placeholder TG construction phase 3</t>
  </si>
  <si>
    <t>Placeholder TG site 2</t>
  </si>
  <si>
    <t>Placeholder TG site 3</t>
  </si>
  <si>
    <t>Plagioclase</t>
  </si>
  <si>
    <t>18</t>
  </si>
  <si>
    <t>Plagioclase Mining Crystal I</t>
  </si>
  <si>
    <t>Plagioclase Mining Crystal I Blueprint</t>
  </si>
  <si>
    <t>Plagioclase Mining Crystal II</t>
  </si>
  <si>
    <t>Plagioclase Mining Crystal II Blueprint</t>
  </si>
  <si>
    <t>Plagioclase Processing</t>
  </si>
  <si>
    <t>Plague Spores</t>
  </si>
  <si>
    <t>Plan to Crack Impregnable Safe</t>
  </si>
  <si>
    <t>Planet (Barren)</t>
  </si>
  <si>
    <t>Planet (Gas)</t>
  </si>
  <si>
    <t>Planet (Ice)</t>
  </si>
  <si>
    <t>Planet (Lava)</t>
  </si>
  <si>
    <t>Planet (Oceanic)</t>
  </si>
  <si>
    <t>Planet (Plasma)</t>
  </si>
  <si>
    <t>Planet (Shattered)</t>
  </si>
  <si>
    <t>Planet (Storm)</t>
  </si>
  <si>
    <t>Planet (Temperate)</t>
  </si>
  <si>
    <t>Planet Barren Background 01</t>
  </si>
  <si>
    <t>Planet Barren Background 02</t>
  </si>
  <si>
    <t>Planet Barren Background 03</t>
  </si>
  <si>
    <t>Planet Gas Background 01</t>
  </si>
  <si>
    <t>Planet Gas Background 02</t>
  </si>
  <si>
    <t>Planet Ice Background 01</t>
  </si>
  <si>
    <t>Planet Satellite</t>
  </si>
  <si>
    <t>Planet Satellite Blueprint</t>
  </si>
  <si>
    <t>Planetary Colonization Office Wreck</t>
  </si>
  <si>
    <t>Planetary Launch Container</t>
  </si>
  <si>
    <t>Planetary Vehicles</t>
  </si>
  <si>
    <t>Planetology</t>
  </si>
  <si>
    <t>Planetology Skill Accelerator</t>
  </si>
  <si>
    <t>Planktic Colonies</t>
  </si>
  <si>
    <t>Plasma Advanced Industry Facility</t>
  </si>
  <si>
    <t>Plasma Base Metals Extractor</t>
  </si>
  <si>
    <t>Plasma Basic Industry Facility</t>
  </si>
  <si>
    <t>Plasma Cannon</t>
  </si>
  <si>
    <t>Plasma Cannon Ammo Capacity</t>
  </si>
  <si>
    <t>Plasma Cannon Fitting Optimization</t>
  </si>
  <si>
    <t>Plasma Cannon Operation</t>
  </si>
  <si>
    <t>Plasma Cannon Proficiency</t>
  </si>
  <si>
    <t>Plasma Cannon Rapid Reload</t>
  </si>
  <si>
    <t>Plasma Cannon Sharpshooter</t>
  </si>
  <si>
    <t>Plasma Chamber</t>
  </si>
  <si>
    <t>Plasma Chamber Debris</t>
  </si>
  <si>
    <t>Plasma Cloud</t>
  </si>
  <si>
    <t>Plasma Command Center</t>
  </si>
  <si>
    <t>Plasma Extractor Control Unit</t>
  </si>
  <si>
    <t>Plasma Firestorm</t>
  </si>
  <si>
    <t>Plasma Heavy Metals Extractor</t>
  </si>
  <si>
    <t>Plasma Launchpad</t>
  </si>
  <si>
    <t>Plasma Noble Metals Extractor</t>
  </si>
  <si>
    <t>Plasma Non-CS Crystals Extractor</t>
  </si>
  <si>
    <t>Plasma Physics</t>
  </si>
  <si>
    <t>Plasma Pulse Generator</t>
  </si>
  <si>
    <t>11695</t>
  </si>
  <si>
    <t>Plasma Pulse Generator Blueprint</t>
  </si>
  <si>
    <t>Plasma Storage Facility</t>
  </si>
  <si>
    <t>Plasma Suspended Plasma Extractor</t>
  </si>
  <si>
    <t>Plasma Thruster</t>
  </si>
  <si>
    <t>11530</t>
  </si>
  <si>
    <t>Plasma Thruster Blueprint</t>
  </si>
  <si>
    <t>Plasmic Gas Cloud</t>
  </si>
  <si>
    <t>Plasmoids</t>
  </si>
  <si>
    <t>Plasmonic Metamaterials</t>
  </si>
  <si>
    <t>Plasmonic Metamaterials Reaction</t>
  </si>
  <si>
    <t>Plasmonic Metamaterials Reaction Formula</t>
  </si>
  <si>
    <t>Plastic Wrap</t>
  </si>
  <si>
    <t>Plateforger Tessella</t>
  </si>
  <si>
    <t>Platinoid Omber</t>
  </si>
  <si>
    <t>46684</t>
  </si>
  <si>
    <t>Platinum</t>
  </si>
  <si>
    <t>Platinum Medallion of Freedom</t>
  </si>
  <si>
    <t>Platinum Technite</t>
  </si>
  <si>
    <t>Platinum Technite Reaction</t>
  </si>
  <si>
    <t>Platinum Technite Reaction Formula</t>
  </si>
  <si>
    <t>Player Kill</t>
  </si>
  <si>
    <t>Player Spawn Location</t>
  </si>
  <si>
    <t>Pleasure Cruiser</t>
  </si>
  <si>
    <t>Pleasure Hub</t>
  </si>
  <si>
    <t>PLEX</t>
  </si>
  <si>
    <t>Plinth Caldari Placeholder</t>
  </si>
  <si>
    <t>Plinth Minmatar NIO [Do not translate]</t>
  </si>
  <si>
    <t>Plinth Minmatar Placeholder</t>
  </si>
  <si>
    <t>Plinth Upwell Placeholder</t>
  </si>
  <si>
    <t>'Plough' Heavy Capacitor Booster I</t>
  </si>
  <si>
    <t>'Plough' Heavy Capacitor Booster I Blueprint</t>
  </si>
  <si>
    <t>'Plow' Gas Cloud Scoop</t>
  </si>
  <si>
    <t>'Plow' Gas Cloud Scoop Blueprint</t>
  </si>
  <si>
    <t>'Plunderer' Gravimetric ECM</t>
  </si>
  <si>
    <t>'Plunderer' Gravimetric ECM Blueprint</t>
  </si>
  <si>
    <t>Plush Compound</t>
  </si>
  <si>
    <t>Plutonium</t>
  </si>
  <si>
    <t>Plutonium Charge L</t>
  </si>
  <si>
    <t>237</t>
  </si>
  <si>
    <t>Plutonium Charge L Blueprint</t>
  </si>
  <si>
    <t>Plutonium Charge M</t>
  </si>
  <si>
    <t>229</t>
  </si>
  <si>
    <t>Plutonium Charge M Blueprint</t>
  </si>
  <si>
    <t>Plutonium Charge S</t>
  </si>
  <si>
    <t>221</t>
  </si>
  <si>
    <t>Plutonium Charge S Blueprint</t>
  </si>
  <si>
    <t>Plutonium Charge XL</t>
  </si>
  <si>
    <t>Plutonium Charge XL Blueprint</t>
  </si>
  <si>
    <t>Plutonium Metallofullerene</t>
  </si>
  <si>
    <t>Pneumatic Stabilization Actuator I</t>
  </si>
  <si>
    <t>'Poacher' EM Shield Hardener</t>
  </si>
  <si>
    <t>'Poacher' EM Shield Hardener Blueprint</t>
  </si>
  <si>
    <t>Pochven Conduit Gate (Inactive)</t>
  </si>
  <si>
    <t>Pochven Conduit Gate (Interstellar)</t>
  </si>
  <si>
    <t>Pod_Smoke_01</t>
  </si>
  <si>
    <t>Podded Pilot</t>
  </si>
  <si>
    <t>Pohviz Spatial Displacer</t>
  </si>
  <si>
    <t>Pohviznik Kikimora</t>
  </si>
  <si>
    <t>Pokkolen's Wreathe</t>
  </si>
  <si>
    <t>Poksu Mineral Group Strong Box</t>
  </si>
  <si>
    <t>Pol Pat's Rattlesnake</t>
  </si>
  <si>
    <t>Polar Gate East</t>
  </si>
  <si>
    <t>Polar Gate North</t>
  </si>
  <si>
    <t>Polar Gate West</t>
  </si>
  <si>
    <t>Polaris</t>
  </si>
  <si>
    <t>Polaris Centurion Frigate</t>
  </si>
  <si>
    <t>Polaris Centurion TEST</t>
  </si>
  <si>
    <t>'Polaris' Complex PG Upgrade</t>
  </si>
  <si>
    <t>Polaris Enigma Frigate</t>
  </si>
  <si>
    <t>Polaris Eviction Notice</t>
  </si>
  <si>
    <t>Polaris Inspector Frigate</t>
  </si>
  <si>
    <t>Polaris Legatus Frigate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</si>
  <si>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</si>
  <si>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</si>
  <si>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</si>
  <si>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</si>
  <si>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</si>
  <si>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</si>
  <si>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Heavy Assault Missile Launcher</t>
  </si>
  <si>
    <t>Polarized Heavy Assault Missile Launcher Blueprint</t>
  </si>
  <si>
    <t>Polarized Heavy Neutron Blaster</t>
  </si>
  <si>
    <t>Polarized Heavy Neutron Blaster Blueprint</t>
  </si>
  <si>
    <t>Polarized Heavy Pulse Laser</t>
  </si>
  <si>
    <t>Polarized Heavy Pulse Laser Blueprint</t>
  </si>
  <si>
    <t>Polarized Light Neutron Blaster</t>
  </si>
  <si>
    <t>Polarized Light Neutron Blaster Blueprint</t>
  </si>
  <si>
    <t>Polarized Mega Pulse Laser</t>
  </si>
  <si>
    <t>Polarized Mega Pulse Laser Blueprint</t>
  </si>
  <si>
    <t>Polarized Neutron Blaster Cannon</t>
  </si>
  <si>
    <t>Polarized Neutron Blaster Cannon Blueprint</t>
  </si>
  <si>
    <t>Polarized Rocket Launcher</t>
  </si>
  <si>
    <t>Polarized Rocket Launcher Blueprint</t>
  </si>
  <si>
    <t>Polarized Small Focused Pulse Laser</t>
  </si>
  <si>
    <t>Polarized Small Focused Pulse Laser Blueprint</t>
  </si>
  <si>
    <t>Polarized Torpedo Launcher</t>
  </si>
  <si>
    <t>Polarized Torpedo Launcher Blueprint</t>
  </si>
  <si>
    <t>Police Pursuit Comet</t>
  </si>
  <si>
    <t>Police Pursuit Comet Blueprint</t>
  </si>
  <si>
    <t>Political Connections</t>
  </si>
  <si>
    <t>Political Envoy</t>
  </si>
  <si>
    <t>Pollucite</t>
  </si>
  <si>
    <t>'Poltergeist' Ishukone Cloak Field</t>
  </si>
  <si>
    <t>Polyaramids</t>
  </si>
  <si>
    <t>Polycrase</t>
  </si>
  <si>
    <t>Polyfullerene Condensate</t>
  </si>
  <si>
    <t>Polygypsum</t>
  </si>
  <si>
    <t>Polymer 17</t>
  </si>
  <si>
    <t>Polymer 18</t>
  </si>
  <si>
    <t>Polymer 19</t>
  </si>
  <si>
    <t>Polymer 20</t>
  </si>
  <si>
    <t>Polymer Reactor Array</t>
  </si>
  <si>
    <t>Polymer Reactor Array Blueprint</t>
  </si>
  <si>
    <t>Polytextiles</t>
  </si>
  <si>
    <t>Pomari Maara's Condor</t>
  </si>
  <si>
    <t>Pondah Shanjih's Malediction</t>
  </si>
  <si>
    <t>Pontifex</t>
  </si>
  <si>
    <t>Pontifex Biosecurity Responders SKIN</t>
  </si>
  <si>
    <t>Pontifex Blueprint</t>
  </si>
  <si>
    <t>Pontifex Cold Iron Serenity Only SKIN</t>
  </si>
  <si>
    <t>Pontifex Cold Iron Serenity Only SKIN (30 Days)</t>
  </si>
  <si>
    <t>Pontifex Cold Iron Serenity Only SKIN (365 Days)</t>
  </si>
  <si>
    <t>Pontifex Cold Iron Serenity Only SKIN (7 Days)</t>
  </si>
  <si>
    <t>Pontifex Cold Iron Serenity Only SKIN (90 Days)</t>
  </si>
  <si>
    <t>Pontifex Cold Iron SKIN</t>
  </si>
  <si>
    <t>Pontifex Exoplanets Hunter SKIN</t>
  </si>
  <si>
    <t>Pontifex Glacial Drift SKIN</t>
  </si>
  <si>
    <t>Pontifex Halcyon Dawn SKIN</t>
  </si>
  <si>
    <t>Pontifex Hunter's Quiver SKIN</t>
  </si>
  <si>
    <t>Pontifex Ironblood Serenity Only SKIN</t>
  </si>
  <si>
    <t>Pontifex Ironblood Serenity Only SKIN (30 Days)</t>
  </si>
  <si>
    <t>Pontifex Ironblood Serenity Only SKIN (365 Days)</t>
  </si>
  <si>
    <t>Pontifex Ironblood Serenity Only SKIN (7 Days)</t>
  </si>
  <si>
    <t>Pontifex Ironblood Serenity Only SKIN (90 Days)</t>
  </si>
  <si>
    <t>Pontifex Ironblood SKIN</t>
  </si>
  <si>
    <t>Pontifex Oasis of Faith SKIN</t>
  </si>
  <si>
    <t>Pontifex Purity of the Throne Serenity Only SKIN</t>
  </si>
  <si>
    <t>Pontifex Purity of the Throne Serenity Only SKIN (30 Days)</t>
  </si>
  <si>
    <t>Pontifex Purity of the Throne Serenity Only SKIN (365 Days)</t>
  </si>
  <si>
    <t>Pontifex Purity of the Throne Serenity Only SKIN (7 Days)</t>
  </si>
  <si>
    <t>Pontifex Purity of the Throne Serenity Only SKIN (90 Days)</t>
  </si>
  <si>
    <t>Pontifex Purity of the Throne SKIN</t>
  </si>
  <si>
    <t>Pontifex Raata Sunset Serenity Only SKIN</t>
  </si>
  <si>
    <t>Pontifex Raata Sunset Serenity Only SKIN (30 Days)</t>
  </si>
  <si>
    <t>Pontifex Raata Sunset Serenity Only SKIN (365 Days)</t>
  </si>
  <si>
    <t>Pontifex Raata Sunset Serenity Only SKIN (7 Days)</t>
  </si>
  <si>
    <t>Pontifex Raata Sunset Serenity Only SKIN (90 Days)</t>
  </si>
  <si>
    <t>Pontifex Raata Sunset SKIN</t>
  </si>
  <si>
    <t>Pontifex Star Captain SKIN</t>
  </si>
  <si>
    <t>Porpoise</t>
  </si>
  <si>
    <t>Porpoise Amarr Industrial Livery Serenity Only SKIN</t>
  </si>
  <si>
    <t>Porpoise Amarr Industrial Livery Serenity Only SKIN (30 Days)</t>
  </si>
  <si>
    <t>Porpoise Amarr Industrial Livery Serenity Only SKIN (365 Days)</t>
  </si>
  <si>
    <t>Porpoise Amarr Industrial Livery Serenity Only SKIN (7 Days)</t>
  </si>
  <si>
    <t>Porpoise Amarr Industrial Livery Serenity Only SKIN (90 Days)</t>
  </si>
  <si>
    <t>Porpoise Amarr Industrial Livery SKIN</t>
  </si>
  <si>
    <t>Porpoise Angel Industrial Livery SKIN</t>
  </si>
  <si>
    <t>Porpoise Blood Raider Industrial Livery SKIN</t>
  </si>
  <si>
    <t>Porpoise Blueprint</t>
  </si>
  <si>
    <t>Porpoise Caldari Industrial Livery Serenity Only SKIN</t>
  </si>
  <si>
    <t>Porpoise Caldari Industrial Livery Serenity Only SKIN (30 Days)</t>
  </si>
  <si>
    <t>Porpoise Caldari Industrial Livery Serenity Only SKIN (365 Days)</t>
  </si>
  <si>
    <t>Porpoise Caldari Industrial Livery Serenity Only SKIN (7 Days)</t>
  </si>
  <si>
    <t>Porpoise Caldari Industrial Livery Serenity Only SKIN (90 Days)</t>
  </si>
  <si>
    <t>Porpoise Caldari Industrial Livery SKIN</t>
  </si>
  <si>
    <t>Porpoise Capsuleer Day XVIII SKIN</t>
  </si>
  <si>
    <t>Porpoise Capsuleer Elite XIX SKIN</t>
  </si>
  <si>
    <t>Porpoise Gallente Industrial Livery Serenity Only SKIN</t>
  </si>
  <si>
    <t>Porpoise Gallente Industrial Livery Serenity Only SKIN (30 Days)</t>
  </si>
  <si>
    <t>Porpoise Gallente Industrial Livery Serenity Only SKIN (365 Days)</t>
  </si>
  <si>
    <t>Porpoise Gallente Industrial Livery Serenity Only SKIN (7 Days)</t>
  </si>
  <si>
    <t>Porpoise Gallente Industrial Livery Serenity Only SKIN (90 Days)</t>
  </si>
  <si>
    <t>Porpoise Gallente Industrial Livery SKIN</t>
  </si>
  <si>
    <t>Porpoise GalNet StreamCast Unit SKIN</t>
  </si>
  <si>
    <t>Porpoise Glacial Drift SKIN</t>
  </si>
  <si>
    <t>Porpoise Guristas Industrial Livery SKIN</t>
  </si>
  <si>
    <t>Porpoise Minmatar Industrial Livery Serenity Only SKIN</t>
  </si>
  <si>
    <t>Porpoise Minmatar Industrial Livery Serenity Only SKIN (30 Days)</t>
  </si>
  <si>
    <t>Porpoise Minmatar Industrial Livery Serenity Only SKIN (365 Days)</t>
  </si>
  <si>
    <t>Porpoise Minmatar Industrial Livery Serenity Only SKIN (7 Days)</t>
  </si>
  <si>
    <t>Porpoise Minmatar Industrial Livery Serenity Only SKIN (90 Days)</t>
  </si>
  <si>
    <t>Porpoise Minmatar Industrial Livery SKIN</t>
  </si>
  <si>
    <t>Porpoise Radioactives Reclamation SKIN</t>
  </si>
  <si>
    <t>Porpoise Rockbreaker Pioneers SKIN</t>
  </si>
  <si>
    <t>Porpoise Sansha Industrial Livery SKIN</t>
  </si>
  <si>
    <t>Port Rolette Residents</t>
  </si>
  <si>
    <t>Portable Power Generator</t>
  </si>
  <si>
    <t>'Portcullis' Reactor Control Unit I</t>
  </si>
  <si>
    <t>'Portcullis' Reactor Control Unit I Blueprint</t>
  </si>
  <si>
    <t>POS Fuel</t>
  </si>
  <si>
    <t>Positron Cord</t>
  </si>
  <si>
    <t>'Posse' Multispectrum Shield Hardener</t>
  </si>
  <si>
    <t>'Posse' Multispectrum Shield Hardener Blueprint</t>
  </si>
  <si>
    <t>Postcard From Poitot</t>
  </si>
  <si>
    <t>Potent Viral Agent</t>
  </si>
  <si>
    <t>Poteque 'Prospector' Archaeology AC-905</t>
  </si>
  <si>
    <t>Poteque 'Prospector' Astrometric Acquisition AQ-702</t>
  </si>
  <si>
    <t>Poteque 'Prospector' Astrometric Acquisition AQ-706</t>
  </si>
  <si>
    <t>Poteque 'Prospector' Astrometric Acquisition AQ-710</t>
  </si>
  <si>
    <t>Poteque 'Prospector' Astrometric Pinpointing AP-602</t>
  </si>
  <si>
    <t>Poteque 'Prospector' Astrometric Pinpointing AP-606</t>
  </si>
  <si>
    <t>Poteque 'Prospector' Astrometric Pinpointing AP-610</t>
  </si>
  <si>
    <t>Poteque 'Prospector' Astrometric Rangefinding AR-802</t>
  </si>
  <si>
    <t>Poteque 'Prospector' Astrometric Rangefinding AR-806</t>
  </si>
  <si>
    <t>Poteque 'Prospector' Astrometric Rangefinding AR-810</t>
  </si>
  <si>
    <t>Poteque 'Prospector' Environmental Analysis EY-1005</t>
  </si>
  <si>
    <t>Poteque 'Prospector' Hacking HC-905</t>
  </si>
  <si>
    <t>Poteque 'Prospector' Salvaging SV-905</t>
  </si>
  <si>
    <t>Poteque 'Prospector' Sharpeye 11-11</t>
  </si>
  <si>
    <t>Poteque 'Prospector' Sharpeye ZhenNiu</t>
  </si>
  <si>
    <t>Pourpas Aunten</t>
  </si>
  <si>
    <t>POUS Tuviio Kishbin</t>
  </si>
  <si>
    <t>Powdered C-540 Graphite</t>
  </si>
  <si>
    <t>Powdered Cubensis</t>
  </si>
  <si>
    <t>Power Circuit</t>
  </si>
  <si>
    <t>Power Conduit</t>
  </si>
  <si>
    <t>Power Couplings</t>
  </si>
  <si>
    <t>Power Diagnostic System I</t>
  </si>
  <si>
    <t>Power Diagnostic System I Blueprint</t>
  </si>
  <si>
    <t>Power Diagnostic System II</t>
  </si>
  <si>
    <t>Power Diagnostic System II Blueprint</t>
  </si>
  <si>
    <t>Power Generator</t>
  </si>
  <si>
    <t>Power Generator 250k</t>
  </si>
  <si>
    <t>Power Grid Management</t>
  </si>
  <si>
    <t>Power-Drainer Display</t>
  </si>
  <si>
    <t>Powerful EM Forcefield</t>
  </si>
  <si>
    <t>Poyri's Harpy</t>
  </si>
  <si>
    <t>PPD Fullerene Fibers</t>
  </si>
  <si>
    <t>PPD Fullerene Fibers Reaction</t>
  </si>
  <si>
    <t>PPD Fullerene Fibers Reaction Formula</t>
  </si>
  <si>
    <t>Practical Type-E Ship Probe</t>
  </si>
  <si>
    <t>Praedormitan Missile</t>
  </si>
  <si>
    <t>Praetor EV-900</t>
  </si>
  <si>
    <t>Praetor EV-900 Blueprint</t>
  </si>
  <si>
    <t>Praetor I</t>
  </si>
  <si>
    <t>Praetor I Blueprint</t>
  </si>
  <si>
    <t>Praetor II</t>
  </si>
  <si>
    <t>Praetor II Blueprint</t>
  </si>
  <si>
    <t>Praetor TD-900</t>
  </si>
  <si>
    <t>Praetor TD-900 Blueprint</t>
  </si>
  <si>
    <t>'Praetorian VII' Madrugar</t>
  </si>
  <si>
    <t>Praxis</t>
  </si>
  <si>
    <t>Praxis Blueprint</t>
  </si>
  <si>
    <t>Praxis Capsuleer Day XIX SKIN</t>
  </si>
  <si>
    <t>Praxis Capsuleer Day XVI SKIN</t>
  </si>
  <si>
    <t>Praxis Capsuleer Day XVII SKIN</t>
  </si>
  <si>
    <t>Praxis Capsuleer Day XVIII SKIN</t>
  </si>
  <si>
    <t>Praxis Capsuleer Elite XV SKIN</t>
  </si>
  <si>
    <t>Praxis Capsuleer Networker XV SKIN</t>
  </si>
  <si>
    <t>Praxis Icecloud Investigators SKIN</t>
  </si>
  <si>
    <t>Praxis Versus Blueforce SKIN</t>
  </si>
  <si>
    <t>Praxis Versus Redforce SKIN</t>
  </si>
  <si>
    <t>'Prayer' Remote Tracking Computer</t>
  </si>
  <si>
    <t>Preacher</t>
  </si>
  <si>
    <t>Preacher's Quarters</t>
  </si>
  <si>
    <t>Preaux's Letter</t>
  </si>
  <si>
    <t>Precious Alloy</t>
  </si>
  <si>
    <t>Precious Metals</t>
  </si>
  <si>
    <t>Precise Compounds</t>
  </si>
  <si>
    <t>Precise Conductors</t>
  </si>
  <si>
    <t>Precise Electronics</t>
  </si>
  <si>
    <t>Precision Enhancement</t>
  </si>
  <si>
    <t>Pre-Completed CSM 10 Ballot Paper</t>
  </si>
  <si>
    <t>Precursor Battlecruiser</t>
  </si>
  <si>
    <t>Precursor Battleship</t>
  </si>
  <si>
    <t>Precursor Cruiser</t>
  </si>
  <si>
    <t>Precursor Cruiser Skill Accelerator</t>
  </si>
  <si>
    <t>Precursor Destroyer</t>
  </si>
  <si>
    <t>Precursor Dreadnought</t>
  </si>
  <si>
    <t>Precursor Frigate</t>
  </si>
  <si>
    <t>Predator Alvior</t>
  </si>
  <si>
    <t>Predator Drone</t>
  </si>
  <si>
    <t>Predictive Light Cone Plotter</t>
  </si>
  <si>
    <t>Premier ticket for: Clear Skies</t>
  </si>
  <si>
    <t>Premier ticket for: Day of Darkness</t>
  </si>
  <si>
    <t>Premier ticket for: The last G campaign</t>
  </si>
  <si>
    <t>'Presence'</t>
  </si>
  <si>
    <t>Preserved Amarr Battleship Wreck</t>
  </si>
  <si>
    <t>Preserved Amarr Defense Post</t>
  </si>
  <si>
    <t>Preserved Amarr Outpost Platform</t>
  </si>
  <si>
    <t>Preserved Caldari Outpost Platform</t>
  </si>
  <si>
    <t>Preserved Gallente Outpost Platform</t>
  </si>
  <si>
    <t>Preserved Minmatar Battleship Wreck</t>
  </si>
  <si>
    <t>Preserved Minmatar Outpost Platform</t>
  </si>
  <si>
    <t>Presiding Federal Navy Brutix</t>
  </si>
  <si>
    <t>Presiding Federal Navy Deimos</t>
  </si>
  <si>
    <t>Presiding Federal Navy Dominix</t>
  </si>
  <si>
    <t>Presiding Federal Navy Keres</t>
  </si>
  <si>
    <t>Presiding Federal Navy Lachesis</t>
  </si>
  <si>
    <t>Presiding Federal Navy Megathron</t>
  </si>
  <si>
    <t>Presiding Federal Navy Oneiros</t>
  </si>
  <si>
    <t>Presiding Federal Navy Taranis</t>
  </si>
  <si>
    <t>Presiding Federal Navy Thalia</t>
  </si>
  <si>
    <t>Press pass to Prometheus Station opening</t>
  </si>
  <si>
    <t>Pressure Silo</t>
  </si>
  <si>
    <t>Pressure Steam</t>
  </si>
  <si>
    <t>PressureSteam02</t>
  </si>
  <si>
    <t>Pressurized Oxidizers</t>
  </si>
  <si>
    <t>Pressurized Oxidizers Reaction Formula</t>
  </si>
  <si>
    <t>Primae</t>
  </si>
  <si>
    <t>Primae Blueprint</t>
  </si>
  <si>
    <t>Primae Glacial Drift SKIN</t>
  </si>
  <si>
    <t>Primae Radioactives Reclamation SKIN</t>
  </si>
  <si>
    <t>Primae Rockbreaker Pioneers SKIN</t>
  </si>
  <si>
    <t>Primae Rosada Dawn Serenity Only SKIN</t>
  </si>
  <si>
    <t>Primae Rosada Dawn Serenity Only SKIN (30 Days)</t>
  </si>
  <si>
    <t>Primae Rosada Dawn Serenity Only SKIN (365 Days)</t>
  </si>
  <si>
    <t>Primae Rosada Dawn Serenity Only SKIN (7 Days)</t>
  </si>
  <si>
    <t>Primae Rosada Dawn Serenity Only SKIN (90 Days)</t>
  </si>
  <si>
    <t>Primae Rosada Dawn SKIN</t>
  </si>
  <si>
    <t>Primae Wreck</t>
  </si>
  <si>
    <t>Primary Console</t>
  </si>
  <si>
    <t>Prime Arkonor</t>
  </si>
  <si>
    <t>'Primordial' Assault C-I</t>
  </si>
  <si>
    <t>Primordial Biomass</t>
  </si>
  <si>
    <t>'Primordial' Militia Caldari Medium Frame</t>
  </si>
  <si>
    <t>'Principe' Basic-M A/I</t>
  </si>
  <si>
    <t>Prismatic Gneiss</t>
  </si>
  <si>
    <t>Prison Area Pass</t>
  </si>
  <si>
    <t>Prison Facility</t>
  </si>
  <si>
    <t>Prison_event</t>
  </si>
  <si>
    <t>Prison_Mission</t>
  </si>
  <si>
    <t>Prisoner</t>
  </si>
  <si>
    <t>Prisoners</t>
  </si>
  <si>
    <t>Pristine Jaspet</t>
  </si>
  <si>
    <t>Pristine Storage Depot</t>
  </si>
  <si>
    <t>Pristine White Glaze</t>
  </si>
  <si>
    <t>Private Citizen Tsuna's Passcard</t>
  </si>
  <si>
    <t>Privateer Admiral Heysus Sarpati</t>
  </si>
  <si>
    <t>Privateer Commander's Head</t>
  </si>
  <si>
    <t>Privileged Guest Pass</t>
  </si>
  <si>
    <t>PRNCR-10H Highsec Ice Storm Filament</t>
  </si>
  <si>
    <t>PRO Drone Assault Rifle</t>
  </si>
  <si>
    <t>PRO Drone Forge Gun</t>
  </si>
  <si>
    <t>PRO Drone HMG</t>
  </si>
  <si>
    <t>PRO Drone Laser Rifle</t>
  </si>
  <si>
    <t>PRO Drone Mass Driver</t>
  </si>
  <si>
    <t>PRO Drone Shotgun</t>
  </si>
  <si>
    <t>PRO Drone Sniper Rifle</t>
  </si>
  <si>
    <t>PRO Drone Swarm Launcher</t>
  </si>
  <si>
    <t>Probe</t>
  </si>
  <si>
    <t>Probe Aspirant Explorer SKIN</t>
  </si>
  <si>
    <t>Probe Biosecurity Responders SKIN</t>
  </si>
  <si>
    <t>Probe Blue Tiger Serenity Only SKIN</t>
  </si>
  <si>
    <t>Probe Blue Tiger Serenity Only SKIN (30 Days)</t>
  </si>
  <si>
    <t>Probe Blue Tiger Serenity Only SKIN (365 Days)</t>
  </si>
  <si>
    <t>Probe Blue Tiger Serenity Only SKIN (7 Days)</t>
  </si>
  <si>
    <t>Probe Blue Tiger Serenity Only SKIN (90 Days)</t>
  </si>
  <si>
    <t>Probe Blue Tiger SKIN</t>
  </si>
  <si>
    <t>Probe Blueprint</t>
  </si>
  <si>
    <t>Probe Dawn of Liberation SKIN</t>
  </si>
  <si>
    <t>Probe Exoplanets Hunter SKIN</t>
  </si>
  <si>
    <t>Probe Glacial Drift SKIN</t>
  </si>
  <si>
    <t>Probe Halcyon Dawn SKIN</t>
  </si>
  <si>
    <t>Probe Hazard Control SKIN</t>
  </si>
  <si>
    <t>Probe Justice Serenity Only SKIN</t>
  </si>
  <si>
    <t>Probe Justice Serenity Only SKIN (30 Days)</t>
  </si>
  <si>
    <t>Probe Justice Serenity Only SKIN (365 Days)</t>
  </si>
  <si>
    <t>Probe Justice Serenity Only SKIN (7 Days)</t>
  </si>
  <si>
    <t>Probe Justice Serenity Only SKIN (90 Days)</t>
  </si>
  <si>
    <t>Probe Justice SKIN</t>
  </si>
  <si>
    <t>Probe Liberation Games SKIN</t>
  </si>
  <si>
    <t>Probe Semiotique Superluminal SKIN</t>
  </si>
  <si>
    <t>Probe Snowline Bladeracer SKIN</t>
  </si>
  <si>
    <t>Probe Snowline Bladeracer SKIN (7 days Limited)</t>
  </si>
  <si>
    <t>Probe Tronhadar Ink Serenity Only SKIN</t>
  </si>
  <si>
    <t>Probe Tronhadar Ink Serenity Only SKIN (30 Days)</t>
  </si>
  <si>
    <t>Probe Tronhadar Ink Serenity Only SKIN (365 Days)</t>
  </si>
  <si>
    <t>Probe Tronhadar Ink Serenity Only SKIN (7 Days)</t>
  </si>
  <si>
    <t>Probe Tronhadar Ink Serenity Only SKIN (90 Days)</t>
  </si>
  <si>
    <t>Probe Tronhadar Ink SKIN</t>
  </si>
  <si>
    <t>Probe Valklear Glory Serenity Only SKIN</t>
  </si>
  <si>
    <t>Probe Valklear Glory Serenity Only SKIN (30 Days)</t>
  </si>
  <si>
    <t>Probe Valklear Glory Serenity Only SKIN (365 Days)</t>
  </si>
  <si>
    <t>Probe Valklear Glory Serenity Only SKIN (7 Days)</t>
  </si>
  <si>
    <t>Probe Valklear Glory Serenity Only SKIN (90 Days)</t>
  </si>
  <si>
    <t>Probe Valklear Glory SKIN</t>
  </si>
  <si>
    <t>Probe Versus Blueforce SKIN</t>
  </si>
  <si>
    <t>Probe Vherokior Serenity Only SKIN</t>
  </si>
  <si>
    <t>Probe Vherokior SKIN</t>
  </si>
  <si>
    <t>Probe Vherokior SKIN (30 Days)</t>
  </si>
  <si>
    <t>Probe Vherokior SKIN (365 Days)</t>
  </si>
  <si>
    <t>Probe Vherokior SKIN (7 Days)</t>
  </si>
  <si>
    <t>Probe Vherokior SKIN (90 Days)</t>
  </si>
  <si>
    <t>Probe Warp Convergence SKIN</t>
  </si>
  <si>
    <t>Process Decryptor</t>
  </si>
  <si>
    <t>Procurement</t>
  </si>
  <si>
    <t>Procurer</t>
  </si>
  <si>
    <t>Procurer Amarr Industrial Livery Serenity Only SKIN</t>
  </si>
  <si>
    <t>Procurer Amarr Industrial Livery Serenity Only SKIN (30 Days)</t>
  </si>
  <si>
    <t>Procurer Amarr Industrial Livery Serenity Only SKIN (365 Days)</t>
  </si>
  <si>
    <t>Procurer Amarr Industrial Livery Serenity Only SKIN (7 Days)</t>
  </si>
  <si>
    <t>Procurer Amarr Industrial Livery Serenity Only SKIN (90 Days)</t>
  </si>
  <si>
    <t>Procurer Amarr Industrial Livery SKIN</t>
  </si>
  <si>
    <t>Procurer Angel Industrial Livery SKIN</t>
  </si>
  <si>
    <t>Procurer Aspirant Industrialist SKIN</t>
  </si>
  <si>
    <t>Procurer Blood Raider Industrial Livery SKIN</t>
  </si>
  <si>
    <t>Procurer Blueprint</t>
  </si>
  <si>
    <t>Procurer Caldari Industrial Livery Serenity Only SKIN</t>
  </si>
  <si>
    <t>Procurer Caldari Industrial Livery Serenity Only SKIN (30 Days)</t>
  </si>
  <si>
    <t>Procurer Caldari Industrial Livery Serenity Only SKIN (365 Days)</t>
  </si>
  <si>
    <t>Procurer Caldari Industrial Livery Serenity Only SKIN (7 Days)</t>
  </si>
  <si>
    <t>Procurer Caldari Industrial Livery Serenity Only SKIN (90 Days)</t>
  </si>
  <si>
    <t>Procurer Caldari Industrial Livery SKIN</t>
  </si>
  <si>
    <t>Procurer Digmaster Blazon Serenity Only SKIN</t>
  </si>
  <si>
    <t>Procurer Digmaster Blazon Serenity Only SKIN (30 Days)</t>
  </si>
  <si>
    <t>Procurer Digmaster Blazon Serenity Only SKIN (365 Days)</t>
  </si>
  <si>
    <t>Procurer Digmaster Blazon Serenity Only SKIN (7 Days)</t>
  </si>
  <si>
    <t>Procurer Digmaster Blazon Serenity Only SKIN (90 Days)</t>
  </si>
  <si>
    <t>Procurer Digmaster Blazon SKIN</t>
  </si>
  <si>
    <t>Procurer Gallente Industrial Livery Serenity Only SKIN</t>
  </si>
  <si>
    <t>Procurer Gallente Industrial Livery Serenity Only SKIN (30 Days)</t>
  </si>
  <si>
    <t>Procurer Gallente Industrial Livery Serenity Only SKIN (365 Days)</t>
  </si>
  <si>
    <t>Procurer Gallente Industrial Livery Serenity Only SKIN (7 Days)</t>
  </si>
  <si>
    <t>Procurer Gallente Industrial Livery Serenity Only SKIN (90 Days)</t>
  </si>
  <si>
    <t>Procurer Gallente Industrial Livery SKIN</t>
  </si>
  <si>
    <t>Procurer Glacial Drift SKIN</t>
  </si>
  <si>
    <t>Procurer Guristas Industrial Livery SKIN</t>
  </si>
  <si>
    <t>Procurer Lodestrike SKIN</t>
  </si>
  <si>
    <t>Procurer Mining Barge Pack</t>
  </si>
  <si>
    <t>Procurer Minmatar Industrial Livery Serenity Only SKIN</t>
  </si>
  <si>
    <t>Procurer Minmatar Industrial Livery Serenity Only SKIN (30 Days)</t>
  </si>
  <si>
    <t>Procurer Minmatar Industrial Livery Serenity Only SKIN (365 Days)</t>
  </si>
  <si>
    <t>Procurer Minmatar Industrial Livery Serenity Only SKIN (7 Days)</t>
  </si>
  <si>
    <t>Procurer Minmatar Industrial Livery Serenity Only SKIN (90 Days)</t>
  </si>
  <si>
    <t>Procurer Minmatar Industrial Livery SKIN</t>
  </si>
  <si>
    <t>Procurer Morphite Shine Serenity Only SKIN</t>
  </si>
  <si>
    <t>Procurer Morphite Shine Serenity Only SKIN (30 Days)</t>
  </si>
  <si>
    <t>Procurer Morphite Shine Serenity Only SKIN (365 Days)</t>
  </si>
  <si>
    <t>Procurer Morphite Shine Serenity Only SKIN (7 Days)</t>
  </si>
  <si>
    <t>Procurer Morphite Shine Serenity Only SKIN (90 Days)</t>
  </si>
  <si>
    <t>Procurer Morphite Shine SKIN</t>
  </si>
  <si>
    <t>Procurer Paydirt Prospector Serenity Only SKIN</t>
  </si>
  <si>
    <t>Procurer Paydirt Prospector Serenity Only SKIN (30 Days)</t>
  </si>
  <si>
    <t>Procurer Paydirt Prospector Serenity Only SKIN (365 Days)</t>
  </si>
  <si>
    <t>Procurer Paydirt Prospector Serenity Only SKIN (7 Days)</t>
  </si>
  <si>
    <t>Procurer Paydirt Prospector Serenity Only SKIN (90 Days)</t>
  </si>
  <si>
    <t>Procurer Paydirt Prospector SKIN</t>
  </si>
  <si>
    <t>Procurer Radioactives Reclamation SKIN</t>
  </si>
  <si>
    <t>Procurer Rockbreaker Pioneers SKIN</t>
  </si>
  <si>
    <t>Procurer Rosada Dawn Serenity Only SKIN</t>
  </si>
  <si>
    <t>Procurer Rosada Dawn Serenity Only SKIN (30 Days)</t>
  </si>
  <si>
    <t>Procurer Rosada Dawn Serenity Only SKIN (365 Days)</t>
  </si>
  <si>
    <t>Procurer Rosada Dawn Serenity Only SKIN (7 Days)</t>
  </si>
  <si>
    <t>Procurer Rosada Dawn Serenity Only SKIN (90 Days)</t>
  </si>
  <si>
    <t>Procurer Rosada Dawn SKIN</t>
  </si>
  <si>
    <t>Procurer Sansha Industrial Livery SKIN</t>
  </si>
  <si>
    <t>Procurer Scope Syndication YC122 SKIN</t>
  </si>
  <si>
    <t>'Prodigy' XT-201 Missile Launcher</t>
  </si>
  <si>
    <t>Product Park Passcard</t>
  </si>
  <si>
    <t>Product Sample Case</t>
  </si>
  <si>
    <t>Production Assistant</t>
  </si>
  <si>
    <t>Production Cache</t>
  </si>
  <si>
    <t>Production Facility</t>
  </si>
  <si>
    <t>Professor Kajurei Delainen</t>
  </si>
  <si>
    <t>Professor Science</t>
  </si>
  <si>
    <t>Profile Analysis</t>
  </si>
  <si>
    <t>Profile Dampening</t>
  </si>
  <si>
    <t>Programmable Purification Membrane</t>
  </si>
  <si>
    <t>Programmable Purification Membrane Blueprint</t>
  </si>
  <si>
    <t>Progress Report 0466B – 117/02/28</t>
  </si>
  <si>
    <t>Project Compass Star Charts</t>
  </si>
  <si>
    <t>Project Discovery DNA Reference (Amarr)</t>
  </si>
  <si>
    <t>Project Discovery DNA Reference (Caldari)</t>
  </si>
  <si>
    <t>Project Discovery DNA Reference (Gallente)</t>
  </si>
  <si>
    <t>Project Discovery DNA Reference (Jove)</t>
  </si>
  <si>
    <t>Project Discovery DNA Reference (Minmatar)</t>
  </si>
  <si>
    <t>Project Discovery Phase One Elite 1K</t>
  </si>
  <si>
    <t>Project Discovery Phase One Elite 2K</t>
  </si>
  <si>
    <t>Project Discovery Phase One Elite 5K</t>
  </si>
  <si>
    <t>Project Discovery Phase One Monument</t>
  </si>
  <si>
    <t>Project Discovery Phase Three Monument</t>
  </si>
  <si>
    <t>Project Discovery Phase Two Elite 1.2K</t>
  </si>
  <si>
    <t>Project Discovery Phase Two Elite 1.5K</t>
  </si>
  <si>
    <t>Project Discovery Phase Two Elite 1K</t>
  </si>
  <si>
    <t>Project Discovery Phase Two Elite 2K</t>
  </si>
  <si>
    <t>Project Discovery Phase Two Elite 5K</t>
  </si>
  <si>
    <t>Project Discovery Phase Two Monument</t>
  </si>
  <si>
    <t>Projectile Cache Distributor I</t>
  </si>
  <si>
    <t>Projectile Cache Distributor II</t>
  </si>
  <si>
    <t>Projectile Cache Distributor II Blueprint</t>
  </si>
  <si>
    <t>Projectile Consumption Elutriator I</t>
  </si>
  <si>
    <t>Projectile Consumption Elutriator II</t>
  </si>
  <si>
    <t>Projectile Consumption Elutriator II Blueprint</t>
  </si>
  <si>
    <t>Projectile Turret Specialization Skill Accelerator</t>
  </si>
  <si>
    <t>Projectile Weapon Rigging</t>
  </si>
  <si>
    <t>'Prometheus' Fortizar</t>
  </si>
  <si>
    <t>'Prometheus' Fortizar Wreck</t>
  </si>
  <si>
    <t>Promethium</t>
  </si>
  <si>
    <t>Promethium Mercurite</t>
  </si>
  <si>
    <t>Promethium Mercurite Reaction</t>
  </si>
  <si>
    <t>Promethium Mercurite Reaction Formula</t>
  </si>
  <si>
    <t>Prometium</t>
  </si>
  <si>
    <t>Prometium Reaction</t>
  </si>
  <si>
    <t>Prometium Reaction Formula</t>
  </si>
  <si>
    <t>Pro-Nav Compact Missile Guidance Enhancer</t>
  </si>
  <si>
    <t>Proof of Discovery: Anomalies</t>
  </si>
  <si>
    <t>Proof of Discovery: Data</t>
  </si>
  <si>
    <t>Proof of Discovery: Gas</t>
  </si>
  <si>
    <t>Proof of Discovery: Ore</t>
  </si>
  <si>
    <t>Proof of Discovery: Relic</t>
  </si>
  <si>
    <t>Prop Comedian</t>
  </si>
  <si>
    <t>Propel Dynamics Defender</t>
  </si>
  <si>
    <t>Propel Dynamics Dogtag</t>
  </si>
  <si>
    <t>Propel Dynamics Excavator</t>
  </si>
  <si>
    <t>Propel Dynamics Miner</t>
  </si>
  <si>
    <t>Propel Dynamics Propagandist</t>
  </si>
  <si>
    <t>Propel Dynamics Reports</t>
  </si>
  <si>
    <t>Propellant Injection Vent I</t>
  </si>
  <si>
    <t>Propellant Injection Vent I Blueprint</t>
  </si>
  <si>
    <t>Propellant Injection Vent II</t>
  </si>
  <si>
    <t>Propellant Injection Vent II Blueprint</t>
  </si>
  <si>
    <t>Prophecy</t>
  </si>
  <si>
    <t>Prophecy Abyssal Firestorm SKIN</t>
  </si>
  <si>
    <t>Prophecy Abyssal Glory SKIN</t>
  </si>
  <si>
    <t>Prophecy Biosecurity Responders SKIN</t>
  </si>
  <si>
    <t>Prophecy Blood Raiders Edition</t>
  </si>
  <si>
    <t>Prophecy Blood Raiders Edition Blueprint</t>
  </si>
  <si>
    <t>Prophecy Blood Raiders SKIN</t>
  </si>
  <si>
    <t>Prophecy Blood Raiders SKIN (30 Days)</t>
  </si>
  <si>
    <t>Prophecy Blood Raiders SKIN (365 Days)</t>
  </si>
  <si>
    <t>Prophecy Blood Raiders SKIN (7 Days)</t>
  </si>
  <si>
    <t>Prophecy Blood Raiders SKIN (90 Days)</t>
  </si>
  <si>
    <t>Prophecy Blueprint</t>
  </si>
  <si>
    <t>Prophecy Capsuleer Day XVII SKIN</t>
  </si>
  <si>
    <t>Prophecy Cold Iron Serenity Only SKIN</t>
  </si>
  <si>
    <t>Prophecy Cold Iron Serenity Only SKIN (30 Days)</t>
  </si>
  <si>
    <t>Prophecy Cold Iron Serenity Only SKIN (365 Days)</t>
  </si>
  <si>
    <t>Prophecy Cold Iron Serenity Only SKIN (7 Days)</t>
  </si>
  <si>
    <t>Prophecy Cold Iron Serenity Only SKIN (90 Days)</t>
  </si>
  <si>
    <t>Prophecy Cold Iron SKIN</t>
  </si>
  <si>
    <t>Prophecy Crown and Swords SKIN</t>
  </si>
  <si>
    <t>Prophecy EoM Serenity Only SKIN</t>
  </si>
  <si>
    <t>Prophecy EoM Serenity Only SKIN (30 Days)</t>
  </si>
  <si>
    <t>Prophecy EoM Serenity Only SKIN (365 Days)</t>
  </si>
  <si>
    <t>Prophecy EoM Serenity Only SKIN (7 Days)</t>
  </si>
  <si>
    <t>Prophecy EoM Serenity Only SKIN (90 Days)</t>
  </si>
  <si>
    <t>Prophecy EoM SKIN</t>
  </si>
  <si>
    <t>Prophecy Exoplanets Hunter SKIN</t>
  </si>
  <si>
    <t>Prophecy FFA Proving Filament</t>
  </si>
  <si>
    <t>Prophecy Glacial Drift SKIN</t>
  </si>
  <si>
    <t>Prophecy Halcyon Dawn SKIN</t>
  </si>
  <si>
    <t>Prophecy Hunter's Quiver SKIN</t>
  </si>
  <si>
    <t>Prophecy Imperial Jubilee SKIN</t>
  </si>
  <si>
    <t>Prophecy Imperial Navy SKIN</t>
  </si>
  <si>
    <t>Prophecy Ironblood Serenity Only SKIN</t>
  </si>
  <si>
    <t>Prophecy Ironblood Serenity Only SKIN (30 Days)</t>
  </si>
  <si>
    <t>Prophecy Ironblood Serenity Only SKIN (365 Days)</t>
  </si>
  <si>
    <t>Prophecy Ironblood Serenity Only SKIN (7 Days)</t>
  </si>
  <si>
    <t>Prophecy Ironblood Serenity Only SKIN (90 Days)</t>
  </si>
  <si>
    <t>Prophecy Ironblood SKIN</t>
  </si>
  <si>
    <t>Prophecy Kador Serenity Only SKIN</t>
  </si>
  <si>
    <t>Prophecy Kador SKIN</t>
  </si>
  <si>
    <t>Prophecy Kador SKIN (30 Days)</t>
  </si>
  <si>
    <t>Prophecy Kador SKIN (365 Days)</t>
  </si>
  <si>
    <t>Prophecy Kador SKIN (7 Days)</t>
  </si>
  <si>
    <t>Prophecy Kador SKIN (90 Days)</t>
  </si>
  <si>
    <t>Prophecy Luminaire Zenith SKIN</t>
  </si>
  <si>
    <t>Prophecy Malagrin Marshlight SKIN</t>
  </si>
  <si>
    <t>Prophecy Oasis of Faith SKIN</t>
  </si>
  <si>
    <t>Prophecy Purity of the Throne Serenity Only SKIN</t>
  </si>
  <si>
    <t>Prophecy Purity of the Throne Serenity Only SKIN (30 Days)</t>
  </si>
  <si>
    <t>Prophecy Purity of the Throne Serenity Only SKIN (365 Days)</t>
  </si>
  <si>
    <t>Prophecy Purity of the Throne Serenity Only SKIN (7 Days)</t>
  </si>
  <si>
    <t>Prophecy Purity of the Throne Serenity Only SKIN (90 Days)</t>
  </si>
  <si>
    <t>Prophecy Purity of the Throne SKIN</t>
  </si>
  <si>
    <t>Prophecy Raata Sunset Serenity Only SKIN</t>
  </si>
  <si>
    <t>Prophecy Raata Sunset Serenity Only SKIN (30 Days)</t>
  </si>
  <si>
    <t>Prophecy Raata Sunset Serenity Only SKIN (365 Days)</t>
  </si>
  <si>
    <t>Prophecy Raata Sunset Serenity Only SKIN (7 Days)</t>
  </si>
  <si>
    <t>Prophecy Raata Sunset Serenity Only SKIN (90 Days)</t>
  </si>
  <si>
    <t>Prophecy Raata Sunset SKIN</t>
  </si>
  <si>
    <t>Prophecy Reenactment Drone</t>
  </si>
  <si>
    <t>Prophecy Tash-Murkon Serenity Only SKIN</t>
  </si>
  <si>
    <t>Prophecy Tash-Murkon SKIN</t>
  </si>
  <si>
    <t>Prophecy Tash-Murkon SKIN (30 Days)</t>
  </si>
  <si>
    <t>Prophecy Tash-Murkon SKIN (365 Days)</t>
  </si>
  <si>
    <t>Prophecy Tash-Murkon SKIN (7 Days)</t>
  </si>
  <si>
    <t>Prophecy Tash-Murkon SKIN (90 Days)</t>
  </si>
  <si>
    <t>Prophecy Triglavian Twilight SKIN</t>
  </si>
  <si>
    <t>Prophecy Virus</t>
  </si>
  <si>
    <t>Prophecy War Reserves Lieutenant SKIN</t>
  </si>
  <si>
    <t>Prophecy Warp Convergence SKIN</t>
  </si>
  <si>
    <t>Propulsion Jamming</t>
  </si>
  <si>
    <t>Propulsion Jamming Drone Interfacing</t>
  </si>
  <si>
    <t>Propulsion Subsystem Technology</t>
  </si>
  <si>
    <t>Propulsion Test Plates</t>
  </si>
  <si>
    <t>Prorator</t>
  </si>
  <si>
    <t>Prorator Biosecurity Responders SKIN</t>
  </si>
  <si>
    <t>Prorator Blueprint</t>
  </si>
  <si>
    <t>Prorator Cold Iron Serenity Only SKIN</t>
  </si>
  <si>
    <t>Prorator Cold Iron Serenity Only SKIN (30 Days)</t>
  </si>
  <si>
    <t>Prorator Cold Iron Serenity Only SKIN (365 Days)</t>
  </si>
  <si>
    <t>Prorator Cold Iron Serenity Only SKIN (7 Days)</t>
  </si>
  <si>
    <t>Prorator Cold Iron Serenity Only SKIN (90 Days)</t>
  </si>
  <si>
    <t>Prorator Cold Iron SKIN</t>
  </si>
  <si>
    <t>Prorator EoM Serenity Only SKIN</t>
  </si>
  <si>
    <t>Prorator EoM Serenity Only SKIN (30 Days)</t>
  </si>
  <si>
    <t>Prorator EoM Serenity Only SKIN (365 Days)</t>
  </si>
  <si>
    <t>Prorator EoM Serenity Only SKIN (7 Days)</t>
  </si>
  <si>
    <t>Prorator EoM Serenity Only SKIN (90 Days)</t>
  </si>
  <si>
    <t>Prorator EoM SKIN</t>
  </si>
  <si>
    <t>Prorator Exoplanets Hunter SKIN</t>
  </si>
  <si>
    <t>Prorator Glacial Drift SKIN</t>
  </si>
  <si>
    <t>Prorator Halcyon Dawn SKIN</t>
  </si>
  <si>
    <t>Prorator Imperial Jubilee SKIN</t>
  </si>
  <si>
    <t>Prorator Ironblood Serenity Only SKIN</t>
  </si>
  <si>
    <t>Prorator Ironblood Serenity Only SKIN (30 Days)</t>
  </si>
  <si>
    <t>Prorator Ironblood Serenity Only SKIN (365 Days)</t>
  </si>
  <si>
    <t>Prorator Ironblood Serenity Only SKIN (7 Days)</t>
  </si>
  <si>
    <t>Prorator Ironblood Serenity Only SKIN (90 Days)</t>
  </si>
  <si>
    <t>Prorator Ironblood SKIN</t>
  </si>
  <si>
    <t>Prorator Lodestrike SKIN</t>
  </si>
  <si>
    <t>Prorator Oasis of Faith SKIN</t>
  </si>
  <si>
    <t>Prorator Purity of the Throne Serenity Only SKIN</t>
  </si>
  <si>
    <t>Prorator Purity of the Throne Serenity Only SKIN (30 Days)</t>
  </si>
  <si>
    <t>Prorator Purity of the Throne Serenity Only SKIN (365 Days)</t>
  </si>
  <si>
    <t>Prorator Purity of the Throne Serenity Only SKIN (7 Days)</t>
  </si>
  <si>
    <t>Prorator Purity of the Throne Serenity Only SKIN (90 Days)</t>
  </si>
  <si>
    <t>Prorator Purity of the Throne SKIN</t>
  </si>
  <si>
    <t>Prorator Raata Sunset Serenity Only SKIN</t>
  </si>
  <si>
    <t>Prorator Raata Sunset Serenity Only SKIN (30 Days)</t>
  </si>
  <si>
    <t>Prorator Raata Sunset Serenity Only SKIN (365 Days)</t>
  </si>
  <si>
    <t>Prorator Raata Sunset Serenity Only SKIN (7 Days)</t>
  </si>
  <si>
    <t>Prorator Raata Sunset Serenity Only SKIN (90 Days)</t>
  </si>
  <si>
    <t>Prorator Raata Sunset SKIN</t>
  </si>
  <si>
    <t>Prorator Star Captain SKIN</t>
  </si>
  <si>
    <t>Prospect</t>
  </si>
  <si>
    <t>Prospect Amarr Industrial Livery Serenity Only SKIN</t>
  </si>
  <si>
    <t>Prospect Amarr Industrial Livery Serenity Only SKIN (30 Days)</t>
  </si>
  <si>
    <t>Prospect Amarr Industrial Livery Serenity Only SKIN (365 Days)</t>
  </si>
  <si>
    <t>Prospect Amarr Industrial Livery Serenity Only SKIN (7 Days)</t>
  </si>
  <si>
    <t>Prospect Amarr Industrial Livery Serenity Only SKIN (90 Days)</t>
  </si>
  <si>
    <t>Prospect Amarr Industrial Livery SKIN</t>
  </si>
  <si>
    <t>Prospect Angel Industrial Livery SKIN</t>
  </si>
  <si>
    <t>Prospect Blood Raider Industrial Livery SKIN</t>
  </si>
  <si>
    <t>Prospect Blueprint</t>
  </si>
  <si>
    <t>Prospect Caldari Industrial Livery Serenity Only SKIN</t>
  </si>
  <si>
    <t>Prospect Caldari Industrial Livery Serenity Only SKIN (30 Days)</t>
  </si>
  <si>
    <t>Prospect Caldari Industrial Livery Serenity Only SKIN (365 Days)</t>
  </si>
  <si>
    <t>Prospect Caldari Industrial Livery Serenity Only SKIN (7 Days)</t>
  </si>
  <si>
    <t>Prospect Caldari Industrial Livery Serenity Only SKIN (90 Days)</t>
  </si>
  <si>
    <t>Prospect Caldari Industrial Livery SKIN</t>
  </si>
  <si>
    <t>Prospect Digmaster Blazon Serenity Only SKIN</t>
  </si>
  <si>
    <t>Prospect Digmaster Blazon Serenity Only SKIN (30 Days)</t>
  </si>
  <si>
    <t>Prospect Digmaster Blazon Serenity Only SKIN (365 Days)</t>
  </si>
  <si>
    <t>Prospect Digmaster Blazon Serenity Only SKIN (7 Days)</t>
  </si>
  <si>
    <t>Prospect Digmaster Blazon Serenity Only SKIN (90 Days)</t>
  </si>
  <si>
    <t>Prospect Digmaster Blazon SKIN</t>
  </si>
  <si>
    <t>Prospect Gallente Industrial Livery Serenity Only SKIN</t>
  </si>
  <si>
    <t>Prospect Gallente Industrial Livery Serenity Only SKIN (30 Days)</t>
  </si>
  <si>
    <t>Prospect Gallente Industrial Livery Serenity Only SKIN (365 Days)</t>
  </si>
  <si>
    <t>Prospect Gallente Industrial Livery Serenity Only SKIN (7 Days)</t>
  </si>
  <si>
    <t>Prospect Gallente Industrial Livery Serenity Only SKIN (90 Days)</t>
  </si>
  <si>
    <t>Prospect Gallente Industrial Livery SKIN</t>
  </si>
  <si>
    <t>Prospect Glacial Drift SKIN</t>
  </si>
  <si>
    <t>Prospect Guristas Industrial Livery SKIN</t>
  </si>
  <si>
    <t>Prospect Minmatar Industrial Livery Serenity Only SKIN</t>
  </si>
  <si>
    <t>Prospect Minmatar Industrial Livery Serenity Only SKIN (30 Days)</t>
  </si>
  <si>
    <t>Prospect Minmatar Industrial Livery Serenity Only SKIN (365 Days)</t>
  </si>
  <si>
    <t>Prospect Minmatar Industrial Livery Serenity Only SKIN (7 Days)</t>
  </si>
  <si>
    <t>Prospect Minmatar Industrial Livery Serenity Only SKIN (90 Days)</t>
  </si>
  <si>
    <t>Prospect Minmatar Industrial Livery SKIN</t>
  </si>
  <si>
    <t>Prospect Morphite Shine Serenity Only SKIN</t>
  </si>
  <si>
    <t>Prospect Morphite Shine Serenity Only SKIN (30 Days)</t>
  </si>
  <si>
    <t>Prospect Morphite Shine Serenity Only SKIN (365 Days)</t>
  </si>
  <si>
    <t>Prospect Morphite Shine Serenity Only SKIN (7 Days)</t>
  </si>
  <si>
    <t>Prospect Morphite Shine Serenity Only SKIN (90 Days)</t>
  </si>
  <si>
    <t>Prospect Morphite Shine SKIN</t>
  </si>
  <si>
    <t>Prospect Paydirt Prospector Serenity Only SKIN</t>
  </si>
  <si>
    <t>Prospect Paydirt Prospector Serenity Only SKIN (30 Days)</t>
  </si>
  <si>
    <t>Prospect Paydirt Prospector Serenity Only SKIN (365 Days)</t>
  </si>
  <si>
    <t>Prospect Paydirt Prospector Serenity Only SKIN (7 Days)</t>
  </si>
  <si>
    <t>Prospect Paydirt Prospector Serenity Only SKIN (90 Days)</t>
  </si>
  <si>
    <t>Prospect Paydirt Prospector SKIN</t>
  </si>
  <si>
    <t>Prospect Radioactives Reclamation SKIN</t>
  </si>
  <si>
    <t>Prospect Rockbreaker Pioneers SKIN</t>
  </si>
  <si>
    <t>Prospect Sansha Industrial Livery SKIN</t>
  </si>
  <si>
    <t>'Prospector' EM Shield Amplifier</t>
  </si>
  <si>
    <t>'Prospector' EM Shield Amplifier Blueprint</t>
  </si>
  <si>
    <t>Prostitute</t>
  </si>
  <si>
    <t>Protected Gravimetric Backup Cluster I</t>
  </si>
  <si>
    <t>Protected Ladar Backup Cluster I</t>
  </si>
  <si>
    <t>Protected Magnetometric Backup Cluster I</t>
  </si>
  <si>
    <t>Protected Multi-Frequency Backup Cluster I</t>
  </si>
  <si>
    <t>Protected RADAR Backup Cluster I</t>
  </si>
  <si>
    <t>Protective Equipment Patterns</t>
  </si>
  <si>
    <t>Protein Delicacies</t>
  </si>
  <si>
    <t>Proteins</t>
  </si>
  <si>
    <t>'Protest' Large Armor Repairer I</t>
  </si>
  <si>
    <t>'Protest' Large Armor Repairer I Blueprint</t>
  </si>
  <si>
    <t>Protest Monument</t>
  </si>
  <si>
    <t>Proteus</t>
  </si>
  <si>
    <t>Proteus Biosecurity Responders SKIN</t>
  </si>
  <si>
    <t>Proteus Blueprint</t>
  </si>
  <si>
    <t>Proteus Core - Augmented Fusion Reactor</t>
  </si>
  <si>
    <t>Proteus Core - Augmented Fusion Reactor Blueprint</t>
  </si>
  <si>
    <t>Proteus Core - Electronic Efficiency Gate</t>
  </si>
  <si>
    <t>Proteus Core - Electronic Efficiency Gate Blueprint</t>
  </si>
  <si>
    <t>Proteus Core - Friction Extension Processor</t>
  </si>
  <si>
    <t>Proteus Core - Friction Extension Processor Blueprint</t>
  </si>
  <si>
    <t>Proteus Defensive - Augmented Plating</t>
  </si>
  <si>
    <t>Proteus Defensive - Augmented Plating Blueprint</t>
  </si>
  <si>
    <t>Proteus Defensive - Covert Reconfiguration</t>
  </si>
  <si>
    <t>Proteus Defensive - Covert Reconfiguration Blueprint</t>
  </si>
  <si>
    <t>Proteus Defensive - Nanobot Injector</t>
  </si>
  <si>
    <t>Proteus Defensive - Nanobot Injector Blueprint</t>
  </si>
  <si>
    <t>Proteus Exoplanets Hunter SKIN</t>
  </si>
  <si>
    <t>Proteus Glacial Drift SKIN</t>
  </si>
  <si>
    <t>Proteus Halcyon Dawn SKIN</t>
  </si>
  <si>
    <t>Proteus Inner Zone Vanguard SKIN</t>
  </si>
  <si>
    <t>Proteus Kopis Edge SKIN</t>
  </si>
  <si>
    <t>Proteus Offensive - Drone Synthesis Projector</t>
  </si>
  <si>
    <t>Proteus Offensive - Drone Synthesis Projector Blueprint</t>
  </si>
  <si>
    <t>Proteus Offensive - Hybrid Encoding Platform</t>
  </si>
  <si>
    <t>Proteus Offensive - Hybrid Encoding Platform Blueprint</t>
  </si>
  <si>
    <t>Proteus Offensive - Support Processor</t>
  </si>
  <si>
    <t>Proteus Offensive - Support Processor Blueprint</t>
  </si>
  <si>
    <t>Proteus Propulsion - Hyperspatial Optimization</t>
  </si>
  <si>
    <t>Proteus Propulsion - Hyperspatial Optimization Blueprint</t>
  </si>
  <si>
    <t>Proteus Propulsion - Interdiction Nullifier</t>
  </si>
  <si>
    <t>Proteus Propulsion - Interdiction Nullifier Blueprint</t>
  </si>
  <si>
    <t>Proteus Propulsion - Localized Injectors</t>
  </si>
  <si>
    <t>Proteus Propulsion - Localized Injectors Blueprint</t>
  </si>
  <si>
    <t>Proteus Serpentis Serenity Only SKIN</t>
  </si>
  <si>
    <t>Proteus Serpentis Serenity Only SKIN (30 Days)</t>
  </si>
  <si>
    <t>Proteus Serpentis Serenity Only SKIN (365 Days)</t>
  </si>
  <si>
    <t>Proteus Serpentis Serenity Only SKIN (7 Days)</t>
  </si>
  <si>
    <t>Proteus Serpentis Serenity Only SKIN (90 Days)</t>
  </si>
  <si>
    <t>Proteus Serpentis SKIN</t>
  </si>
  <si>
    <t>Proteus Skyliner SKIN</t>
  </si>
  <si>
    <t>Proteus Spirit SKIN</t>
  </si>
  <si>
    <t>Proton L</t>
  </si>
  <si>
    <t>Proton L Blueprint</t>
  </si>
  <si>
    <t>Proton M</t>
  </si>
  <si>
    <t>Proton M Blueprint</t>
  </si>
  <si>
    <t>Proton S</t>
  </si>
  <si>
    <t>Proton S Blueprint</t>
  </si>
  <si>
    <t>Proton XL</t>
  </si>
  <si>
    <t>Proton XL Blueprint</t>
  </si>
  <si>
    <t>Prototype 'Arbalest' Heavy Assault Missile Launcher I</t>
  </si>
  <si>
    <t>Prototype 'Arbalest' Light Missile Launcher</t>
  </si>
  <si>
    <t>Prototype 'Arbalest' Rapid Light Missile Launcher</t>
  </si>
  <si>
    <t>Prototype 'Arbalest' Torpedo Launcher</t>
  </si>
  <si>
    <t>Prototype Body Armor Fabric</t>
  </si>
  <si>
    <t>Prototype Cerebral Accelerator</t>
  </si>
  <si>
    <t>Prototype Cerebral Accelerator Blueprint</t>
  </si>
  <si>
    <t>Prototype Cloaking Device I</t>
  </si>
  <si>
    <t>Prototype Cloaking Device I Blueprint</t>
  </si>
  <si>
    <t>Prototype Compact EM Armor Hardener I</t>
  </si>
  <si>
    <t>Prototype Compact Explosive Armor Hardener I</t>
  </si>
  <si>
    <t>Prototype Compact Kinetic Armor Hardener I</t>
  </si>
  <si>
    <t>Prototype Compact Thermal Armor Hardener I</t>
  </si>
  <si>
    <t>Prototype Crate</t>
  </si>
  <si>
    <t>Prototype ECCM Gravimetric Sensor Cluster</t>
  </si>
  <si>
    <t>Prototype ECCM Ladar Sensor Cluster</t>
  </si>
  <si>
    <t>Prototype ECCM Magnetometric Sensor Cluster</t>
  </si>
  <si>
    <t>Prototype ECCM Omni Sensor Cluster</t>
  </si>
  <si>
    <t>Prototype ECCM Radar Sensor Cluster</t>
  </si>
  <si>
    <t>Prototype Hyperspatial Accelerator</t>
  </si>
  <si>
    <t>Prototype Hyperspatial Accelerator Blueprint</t>
  </si>
  <si>
    <t>Prototype Iris Probe Launcher</t>
  </si>
  <si>
    <t>Prototype Jump Drive Economizer</t>
  </si>
  <si>
    <t>Prototype Jump Drive Economizer Blueprint</t>
  </si>
  <si>
    <t>Prototype Nuclear Small Arms</t>
  </si>
  <si>
    <t>Prototype 'Poncho' Cloaking Device I</t>
  </si>
  <si>
    <t>Prototype 'Poncho' Cloaking Device I Blueprint</t>
  </si>
  <si>
    <t>Prototype Precise Dual 1000mm Railgun</t>
  </si>
  <si>
    <t>Prototype Precise Dual 1000mm Railgun Blueprint</t>
  </si>
  <si>
    <t>Prototype Precise Hexa 2500mm Repeating Cannon</t>
  </si>
  <si>
    <t>Prototype Precise Hexa 2500mm Repeating Cannon Blueprint</t>
  </si>
  <si>
    <t>Prototype Precise Quad 3500mm Siege Artillery</t>
  </si>
  <si>
    <t>Prototype Precise Quad 3500mm Siege Artillery Blueprint</t>
  </si>
  <si>
    <t>Prototype Precise Quad 800mm Repeating Cannon</t>
  </si>
  <si>
    <t>Prototype Precise Quad 800mm Repeating Cannon Blueprint</t>
  </si>
  <si>
    <t>Prototype Sensor Booster</t>
  </si>
  <si>
    <t>Prototype Thermal Plating I</t>
  </si>
  <si>
    <t>Pro-Trade Pamphlets</t>
  </si>
  <si>
    <t>Providence</t>
  </si>
  <si>
    <t>Providence Ardishapur Serenity Only SKIN</t>
  </si>
  <si>
    <t>Providence Ardishapur SKIN</t>
  </si>
  <si>
    <t>Providence Ardishapur SKIN (30 Days)</t>
  </si>
  <si>
    <t>Providence Ardishapur SKIN (365 Days)</t>
  </si>
  <si>
    <t>Providence Ardishapur SKIN (7 Days)</t>
  </si>
  <si>
    <t>Providence Ardishapur SKIN (90 Days)</t>
  </si>
  <si>
    <t>Providence Biosecurity Responders SKIN</t>
  </si>
  <si>
    <t>Providence Blueprint</t>
  </si>
  <si>
    <t>Providence Cold Iron Serenity Only SKIN</t>
  </si>
  <si>
    <t>Providence Cold Iron Serenity Only SKIN (30 Days)</t>
  </si>
  <si>
    <t>Providence Cold Iron Serenity Only SKIN (365 Days)</t>
  </si>
  <si>
    <t>Providence Cold Iron Serenity Only SKIN (7 Days)</t>
  </si>
  <si>
    <t>Providence Cold Iron Serenity Only SKIN (90 Days)</t>
  </si>
  <si>
    <t>Providence Cold Iron SKIN</t>
  </si>
  <si>
    <t>Providence Crown and Swords SKIN</t>
  </si>
  <si>
    <t>Providence EoM Serenity Only SKIN</t>
  </si>
  <si>
    <t>Providence EoM Serenity Only SKIN (30 Days)</t>
  </si>
  <si>
    <t>Providence EoM Serenity Only SKIN (365 Days)</t>
  </si>
  <si>
    <t>Providence EoM Serenity Only SKIN (7 Days)</t>
  </si>
  <si>
    <t>Providence EoM Serenity Only SKIN (90 Days)</t>
  </si>
  <si>
    <t>Providence EoM SKIN</t>
  </si>
  <si>
    <t>Providence Exoplanets Hunter SKIN</t>
  </si>
  <si>
    <t>Providence Glacial Drift SKIN</t>
  </si>
  <si>
    <t>Providence Halcyon Dawn SKIN</t>
  </si>
  <si>
    <t>Providence Imperial Jubilee Serenity Only SKIN</t>
  </si>
  <si>
    <t>Providence Imperial Jubilee Serenity Only SKIN (30 Days)</t>
  </si>
  <si>
    <t>Providence Imperial Jubilee Serenity Only SKIN (365 Days)</t>
  </si>
  <si>
    <t>Providence Imperial Jubilee Serenity Only SKIN (7 Days)</t>
  </si>
  <si>
    <t>Providence Imperial Jubilee Serenity Only SKIN (90 Days)</t>
  </si>
  <si>
    <t>Providence Imperial Jubilee SKIN</t>
  </si>
  <si>
    <t>Providence Ironblood Serenity Only SKIN</t>
  </si>
  <si>
    <t>Providence Ironblood Serenity Only SKIN (30 Days)</t>
  </si>
  <si>
    <t>Providence Ironblood Serenity Only SKIN (365 Days)</t>
  </si>
  <si>
    <t>Providence Ironblood Serenity Only SKIN (7 Days)</t>
  </si>
  <si>
    <t>Providence Ironblood Serenity Only SKIN (90 Days)</t>
  </si>
  <si>
    <t>Providence Ironblood SKIN</t>
  </si>
  <si>
    <t>Providence Kador Serenity Only SKIN</t>
  </si>
  <si>
    <t>Providence Kador SKIN</t>
  </si>
  <si>
    <t>Providence Kador SKIN (30 Days)</t>
  </si>
  <si>
    <t>Providence Kador SKIN (365 Days)</t>
  </si>
  <si>
    <t>Providence Kador SKIN (7 Days)</t>
  </si>
  <si>
    <t>Providence Kador SKIN (90 Days)</t>
  </si>
  <si>
    <t>Providence Oasis of Faith SKIN</t>
  </si>
  <si>
    <t>Providence Purity of the Throne Serenity Only SKIN</t>
  </si>
  <si>
    <t>Providence Purity of the Throne Serenity Only SKIN (30 Days)</t>
  </si>
  <si>
    <t>Providence Purity of the Throne Serenity Only SKIN (365 Days)</t>
  </si>
  <si>
    <t>Providence Purity of the Throne Serenity Only SKIN (7 Days)</t>
  </si>
  <si>
    <t>Providence Purity of the Throne Serenity Only SKIN (90 Days)</t>
  </si>
  <si>
    <t>Providence Purity of the Throne SKIN</t>
  </si>
  <si>
    <t>Providence Raata Sunset Serenity Only SKIN</t>
  </si>
  <si>
    <t>Providence Raata Sunset Serenity Only SKIN (30 Days)</t>
  </si>
  <si>
    <t>Providence Raata Sunset Serenity Only SKIN (365 Days)</t>
  </si>
  <si>
    <t>Providence Raata Sunset Serenity Only SKIN (7 Days)</t>
  </si>
  <si>
    <t>Providence Raata Sunset Serenity Only SKIN (90 Days)</t>
  </si>
  <si>
    <t>Providence Raata Sunset SKIN</t>
  </si>
  <si>
    <t>Providence Star Captain SKIN</t>
  </si>
  <si>
    <t>Providence War Reserves Lieutenant SKIN</t>
  </si>
  <si>
    <t>Providence Wreck</t>
  </si>
  <si>
    <t>Providence Yoiul Star SKIN</t>
  </si>
  <si>
    <t>Proving April 1st Chaos Bonus A (Do not translate)</t>
  </si>
  <si>
    <t>Proving April 1st Chaos Bonus B (Do not translate)</t>
  </si>
  <si>
    <t>Proving April 1st Chaos Bonus C (Do not translate)</t>
  </si>
  <si>
    <t>Proving April 1st Chaos Bonus D (Do not translate)</t>
  </si>
  <si>
    <t>Proving Bonus Nexus</t>
  </si>
  <si>
    <t>Proving Capsuleer Day 2022 Bonus (Do not translate)</t>
  </si>
  <si>
    <t>Proving Conduit (Pochven)</t>
  </si>
  <si>
    <t>Proving Conduit (Triglavian)</t>
  </si>
  <si>
    <t>Proving Frigate Frenzy Bonus (Do not translate)</t>
  </si>
  <si>
    <t>Proving Gala 2022 Bonus (Do not translate)</t>
  </si>
  <si>
    <t>Proving Ground Trace</t>
  </si>
  <si>
    <t>Proving Grounds Winter Dungeon Environment</t>
  </si>
  <si>
    <t>Proving Heat Damage and Afterburner Bonus (Do not translate)</t>
  </si>
  <si>
    <t>Proving Heat Damage Bonus (Do not translate)</t>
  </si>
  <si>
    <t>Proving Hunt Missile Damage Bonus (Do not translate)</t>
  </si>
  <si>
    <t>Proving Overload and Turret and Missile Bonus (Do not translate)</t>
  </si>
  <si>
    <t>Proving Overload and Turret Bonus (Do not translate)</t>
  </si>
  <si>
    <t>Proving Overload Bonus (Do not translate)</t>
  </si>
  <si>
    <t>Proving Overload Bonus with Turret Falloff Bonus and Optimal Penalty (Do not translate)</t>
  </si>
  <si>
    <t>Proving Special FFA Beacon (Do not translate)</t>
  </si>
  <si>
    <t>Proving Turret Damage Bonus (Do not translate)</t>
  </si>
  <si>
    <t>Proving Velocity Bonus (Do not translate)</t>
  </si>
  <si>
    <t>Proving Venture Bonus (Do not translate)</t>
  </si>
  <si>
    <t>Proving Web Range Bonus (Do not translate)</t>
  </si>
  <si>
    <t>Proving Web Strength Bonus (Do not translate)</t>
  </si>
  <si>
    <t>Prowler</t>
  </si>
  <si>
    <t>Prowler Biosecurity Responders SKIN</t>
  </si>
  <si>
    <t>Prowler Blue Tiger Serenity Only SKIN</t>
  </si>
  <si>
    <t>Prowler Blue Tiger Serenity Only SKIN (30 Days)</t>
  </si>
  <si>
    <t>Prowler Blue Tiger Serenity Only SKIN (365 Days)</t>
  </si>
  <si>
    <t>Prowler Blue Tiger Serenity Only SKIN (7 Days)</t>
  </si>
  <si>
    <t>Prowler Blue Tiger Serenity Only SKIN (90 Days)</t>
  </si>
  <si>
    <t>Prowler Blue Tiger SKIN</t>
  </si>
  <si>
    <t>Prowler Blueprint</t>
  </si>
  <si>
    <t>Prowler Exoplanets Hunter SKIN</t>
  </si>
  <si>
    <t>Prowler GalNet StreamCast Unit SKIN</t>
  </si>
  <si>
    <t>Prowler Glacial Drift SKIN</t>
  </si>
  <si>
    <t>Prowler Halcyon Dawn SKIN</t>
  </si>
  <si>
    <t>Prowler Hazard Control SKIN</t>
  </si>
  <si>
    <t>Prowler Justice Serenity Only SKIN</t>
  </si>
  <si>
    <t>Prowler Justice Serenity Only SKIN (30 Days)</t>
  </si>
  <si>
    <t>Prowler Justice Serenity Only SKIN (365 Days)</t>
  </si>
  <si>
    <t>Prowler Justice Serenity Only SKIN (7 Days)</t>
  </si>
  <si>
    <t>Prowler Justice Serenity Only SKIN (90 Days)</t>
  </si>
  <si>
    <t>Prowler Justice SKIN</t>
  </si>
  <si>
    <t>Prowler Lodestrike SKIN</t>
  </si>
  <si>
    <t>Prowler Scope Syndication YC122 SKIN</t>
  </si>
  <si>
    <t>Prowler Snowline Bladeracer SKIN</t>
  </si>
  <si>
    <t>Prowler Tronhadar Ink Serenity Only SKIN</t>
  </si>
  <si>
    <t>Prowler Tronhadar Ink Serenity Only SKIN (30 Days)</t>
  </si>
  <si>
    <t>Prowler Tronhadar Ink Serenity Only SKIN (365 Days)</t>
  </si>
  <si>
    <t>Prowler Tronhadar Ink Serenity Only SKIN (7 Days)</t>
  </si>
  <si>
    <t>Prowler Tronhadar Ink Serenity Only SKIN (90 Days)</t>
  </si>
  <si>
    <t>Prowler Tronhadar Ink SKIN</t>
  </si>
  <si>
    <t>Prowler Valklear Glory Serenity Only SKIN</t>
  </si>
  <si>
    <t>Prowler Valklear Glory Serenity Only SKIN (30 Days)</t>
  </si>
  <si>
    <t>Prowler Valklear Glory Serenity Only SKIN (365 Days)</t>
  </si>
  <si>
    <t>Prowler Valklear Glory Serenity Only SKIN (7 Days)</t>
  </si>
  <si>
    <t>Prowler Valklear Glory Serenity Only SKIN (90 Days)</t>
  </si>
  <si>
    <t>Prowler Valklear Glory SKIN</t>
  </si>
  <si>
    <t>Prowler Versus Blueforce SKIN</t>
  </si>
  <si>
    <t>Proximity Charge</t>
  </si>
  <si>
    <t>Proximity Explosive</t>
  </si>
  <si>
    <t>Proximity-15 'Extraction' Filament</t>
  </si>
  <si>
    <t>Proximity-5 'Extraction' Filament</t>
  </si>
  <si>
    <t>Proximity-activated Autoturret</t>
  </si>
  <si>
    <t>'Proxy' Viziam Drop Uplink</t>
  </si>
  <si>
    <t>P-S Compact Remote Tracking Computer</t>
  </si>
  <si>
    <t>Pseudoelectron Containment Field I</t>
  </si>
  <si>
    <t>Psycho Ambusher</t>
  </si>
  <si>
    <t>Psycho Hijacker</t>
  </si>
  <si>
    <t>Psycho Hunter</t>
  </si>
  <si>
    <t>Psycho Impaler</t>
  </si>
  <si>
    <t>Psycho Nomad</t>
  </si>
  <si>
    <t>Psycho Outlaw</t>
  </si>
  <si>
    <t>Psycho Raider</t>
  </si>
  <si>
    <t>Psycho Rogue</t>
  </si>
  <si>
    <t>Psycho Ruffian</t>
  </si>
  <si>
    <t>Psycho Thug</t>
  </si>
  <si>
    <t>Public Portrait: How To</t>
  </si>
  <si>
    <t>Public Relations</t>
  </si>
  <si>
    <t>Pulsar</t>
  </si>
  <si>
    <t>Pulsar Flare Firework</t>
  </si>
  <si>
    <t>Pulsating Power Generator</t>
  </si>
  <si>
    <t>Pulsating Sensor</t>
  </si>
  <si>
    <t>Pulse Activated Nexus Invulnerability Core</t>
  </si>
  <si>
    <t>Pulse Activated Nexus Invulnerability Core Blueprint</t>
  </si>
  <si>
    <t>Pulse Shield Emitter</t>
  </si>
  <si>
    <t>Pulse Shield Emitter Blueprint</t>
  </si>
  <si>
    <t>Punisher</t>
  </si>
  <si>
    <t>Punisher Abyssal Glory SKIN</t>
  </si>
  <si>
    <t>Punisher Aurora Universalis SKIN</t>
  </si>
  <si>
    <t>Punisher Biosecurity Responders SKIN</t>
  </si>
  <si>
    <t>Punisher Blood Raiders SKIN</t>
  </si>
  <si>
    <t>Punisher Blueprint</t>
  </si>
  <si>
    <t>Punisher Carmine Horizon SKIN</t>
  </si>
  <si>
    <t>Punisher Chromodynamic Candy SKIN</t>
  </si>
  <si>
    <t>Punisher Cold Iron Serenity Only SKIN</t>
  </si>
  <si>
    <t>Punisher Cold Iron Serenity Only SKIN (30 Days)</t>
  </si>
  <si>
    <t>Punisher Cold Iron Serenity Only SKIN (365 Days)</t>
  </si>
  <si>
    <t>Punisher Cold Iron Serenity Only SKIN (7 Days)</t>
  </si>
  <si>
    <t>Punisher Cold Iron Serenity Only SKIN (90 Days)</t>
  </si>
  <si>
    <t>Punisher Cold Iron SKIN</t>
  </si>
  <si>
    <t>Punisher Cordite Blossom SKIN</t>
  </si>
  <si>
    <t>Punisher EoM Serenity Only SKIN</t>
  </si>
  <si>
    <t>Punisher EoM Serenity Only SKIN (30 Days)</t>
  </si>
  <si>
    <t>Punisher EoM Serenity Only SKIN (365 Days)</t>
  </si>
  <si>
    <t>Punisher EoM Serenity Only SKIN (7 Days)</t>
  </si>
  <si>
    <t>Punisher EoM Serenity Only SKIN (90 Days)</t>
  </si>
  <si>
    <t>Punisher EoM SKIN</t>
  </si>
  <si>
    <t>Punisher Exoplanets Hunter SKIN</t>
  </si>
  <si>
    <t>Punisher Glacial Drift SKIN</t>
  </si>
  <si>
    <t>Punisher Halcyon Dawn SKIN</t>
  </si>
  <si>
    <t>Punisher Harmonious Ascension SKIN</t>
  </si>
  <si>
    <t>Punisher Imperial Navy SKIN</t>
  </si>
  <si>
    <t>Punisher Imperial War Reserves Pack</t>
  </si>
  <si>
    <t>Punisher Ironblood Serenity Only SKIN</t>
  </si>
  <si>
    <t>Punisher Ironblood Serenity Only SKIN (30 Days)</t>
  </si>
  <si>
    <t>Punisher Ironblood Serenity Only SKIN (365 Days)</t>
  </si>
  <si>
    <t>Punisher Ironblood Serenity Only SKIN (7 Days)</t>
  </si>
  <si>
    <t>Punisher Ironblood Serenity Only SKIN (90 Days)</t>
  </si>
  <si>
    <t>Punisher Ironblood SKIN</t>
  </si>
  <si>
    <t>Punisher Kador Edition</t>
  </si>
  <si>
    <t>Punisher Kador Edition Blueprint</t>
  </si>
  <si>
    <t>Punisher Kador Serenity Only SKIN</t>
  </si>
  <si>
    <t>Punisher Kador SKIN</t>
  </si>
  <si>
    <t>Punisher Kador SKIN (180 Days)</t>
  </si>
  <si>
    <t>Punisher Kador SKIN (30 Days)</t>
  </si>
  <si>
    <t>Punisher Kador SKIN (365 Days)</t>
  </si>
  <si>
    <t>Punisher Kador SKIN (7 Days)</t>
  </si>
  <si>
    <t>Punisher Kador SKIN (90 Days)</t>
  </si>
  <si>
    <t>Punisher Khanid SKIN</t>
  </si>
  <si>
    <t>Punisher Oasis of Faith SKIN</t>
  </si>
  <si>
    <t>Punisher Oasis Of Faith SKIN (30 days Limited)</t>
  </si>
  <si>
    <t>Punisher Oasis Of Faith SKIN (7 days Limited)</t>
  </si>
  <si>
    <t>Punisher Purity of the Throne Serenity Only SKIN</t>
  </si>
  <si>
    <t>Punisher Purity of the Throne Serenity Only SKIN (30 Days)</t>
  </si>
  <si>
    <t>Punisher Purity of the Throne Serenity Only SKIN (365 Days)</t>
  </si>
  <si>
    <t>Punisher Purity of the Throne Serenity Only SKIN (7 Days)</t>
  </si>
  <si>
    <t>Punisher Purity of the Throne Serenity Only SKIN (90 Days)</t>
  </si>
  <si>
    <t>Punisher Purity of the Throne SKIN</t>
  </si>
  <si>
    <t>Punisher Raata Sunset Serenity Only SKIN</t>
  </si>
  <si>
    <t>Punisher Raata Sunset Serenity Only SKIN (30 Days)</t>
  </si>
  <si>
    <t>Punisher Raata Sunset Serenity Only SKIN (365 Days)</t>
  </si>
  <si>
    <t>Punisher Raata Sunset Serenity Only SKIN (7 Days)</t>
  </si>
  <si>
    <t>Punisher Raata Sunset Serenity Only SKIN (90 Days)</t>
  </si>
  <si>
    <t>Punisher Raata Sunset SKIN</t>
  </si>
  <si>
    <t>Punisher Reenactment Drone</t>
  </si>
  <si>
    <t>Punisher Sarum SKIN</t>
  </si>
  <si>
    <t>Punisher Semiotique Superluminal SKIN</t>
  </si>
  <si>
    <t>Punisher Tash-Murkon Edition</t>
  </si>
  <si>
    <t>Punisher Tash-Murkon Edition Blueprint</t>
  </si>
  <si>
    <t>Punisher Tash-Murkon Serenity Only SKIN</t>
  </si>
  <si>
    <t>Punisher Tash-Murkon SKIN</t>
  </si>
  <si>
    <t>Punisher Tash-Murkon SKIN (30 Days)</t>
  </si>
  <si>
    <t>Punisher Tash-Murkon SKIN (365 Days)</t>
  </si>
  <si>
    <t>Punisher Tash-Murkon SKIN (7 Days)</t>
  </si>
  <si>
    <t>Punisher Tash-Murkon SKIN (90 Days)</t>
  </si>
  <si>
    <t>Punisher War Reserves Lieutenant SKIN</t>
  </si>
  <si>
    <t>Punisher War Reserves Lieutenant SKIN (Volatile)</t>
  </si>
  <si>
    <t>Punisher Zakura Shumyu SKIN</t>
  </si>
  <si>
    <t>Punishing Phase-I Swarmer</t>
  </si>
  <si>
    <t>Punishing Phase-II Legionary</t>
  </si>
  <si>
    <t>Punishing Phase-III Legionary</t>
  </si>
  <si>
    <t>Punishing Phase-IV Legionary</t>
  </si>
  <si>
    <t>Punishing Phase-IVxZ Broodguard</t>
  </si>
  <si>
    <t>Punk ID Slice</t>
  </si>
  <si>
    <t>Pure Improved Blue Pill Booster</t>
  </si>
  <si>
    <t>Pure Improved Crash Booster</t>
  </si>
  <si>
    <t>Pure Improved Drop Booster</t>
  </si>
  <si>
    <t>Pure Improved Exile Booster</t>
  </si>
  <si>
    <t>Pure Improved Frentix Booster</t>
  </si>
  <si>
    <t>Pure Improved Mindflood Booster</t>
  </si>
  <si>
    <t>Pure Improved Sooth Sayer Booster</t>
  </si>
  <si>
    <t>Pure Improved X-Instinct Booster</t>
  </si>
  <si>
    <t>Pure Jaspet</t>
  </si>
  <si>
    <t>Pure Standard Blue Pill Booster</t>
  </si>
  <si>
    <t>Pure Standard Crash Booster</t>
  </si>
  <si>
    <t>Pure Standard Drop Booster</t>
  </si>
  <si>
    <t>Pure Standard Exile Booster</t>
  </si>
  <si>
    <t>Pure Standard Frentix Booster</t>
  </si>
  <si>
    <t>Pure Standard Mindflood Booster</t>
  </si>
  <si>
    <t>Pure Standard Sooth Sayer Booster</t>
  </si>
  <si>
    <t>Pure Standard X-Instinct Booster</t>
  </si>
  <si>
    <t>Pure Strong Blue Pill Booster</t>
  </si>
  <si>
    <t>Pure Strong Crash Booster</t>
  </si>
  <si>
    <t>Pure Strong Drop Booster</t>
  </si>
  <si>
    <t>Pure Strong Exile Booster</t>
  </si>
  <si>
    <t>Pure Strong Frentix Booster</t>
  </si>
  <si>
    <t>Pure Strong Mindflood Booster</t>
  </si>
  <si>
    <t>Pure Strong Sooth Sayer Booster</t>
  </si>
  <si>
    <t>Pure Strong X-Instinct Booster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</si>
  <si>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</si>
  <si>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</si>
  <si>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</si>
  <si>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</si>
  <si>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</si>
  <si>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</si>
  <si>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</si>
  <si>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</si>
  <si>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Purgative Coffin</t>
  </si>
  <si>
    <t>Purifier</t>
  </si>
  <si>
    <t>Purifier Abyssal Glory SKIN</t>
  </si>
  <si>
    <t>Purifier Aurora Universalis SKIN</t>
  </si>
  <si>
    <t>Purifier Biosecurity Responders SKIN</t>
  </si>
  <si>
    <t>Purifier Blood Raiders SKIN</t>
  </si>
  <si>
    <t>Purifier Blueprint</t>
  </si>
  <si>
    <t>Purifier Cold Iron Serenity Only SKIN</t>
  </si>
  <si>
    <t>Purifier Cold Iron Serenity Only SKIN (30 Days)</t>
  </si>
  <si>
    <t>Purifier Cold Iron Serenity Only SKIN (365 Days)</t>
  </si>
  <si>
    <t>Purifier Cold Iron Serenity Only SKIN (7 Days)</t>
  </si>
  <si>
    <t>Purifier Cold Iron Serenity Only SKIN (90 Days)</t>
  </si>
  <si>
    <t>Purifier Cold Iron SKIN</t>
  </si>
  <si>
    <t>Purifier Crown and Swords SKIN</t>
  </si>
  <si>
    <t>Purifier EoM Serenity Only SKIN</t>
  </si>
  <si>
    <t>Purifier EoM Serenity Only SKIN (30 Days)</t>
  </si>
  <si>
    <t>Purifier EoM Serenity Only SKIN (365 Days)</t>
  </si>
  <si>
    <t>Purifier EoM Serenity Only SKIN (7 Days)</t>
  </si>
  <si>
    <t>Purifier EoM Serenity Only SKIN (90 Days)</t>
  </si>
  <si>
    <t>Purifier EoM SKIN</t>
  </si>
  <si>
    <t>Purifier Exoplanets Hunter SKIN</t>
  </si>
  <si>
    <t>Purifier Glacial Drift SKIN</t>
  </si>
  <si>
    <t>Purifier Halcyon Dawn SKIN</t>
  </si>
  <si>
    <t>Purifier Imperial Jubilee SKIN</t>
  </si>
  <si>
    <t>Purifier Ironblood Serenity Only SKIN</t>
  </si>
  <si>
    <t>Purifier Ironblood Serenity Only SKIN (30 Days)</t>
  </si>
  <si>
    <t>Purifier Ironblood Serenity Only SKIN (365 Days)</t>
  </si>
  <si>
    <t>Purifier Ironblood Serenity Only SKIN (7 Days)</t>
  </si>
  <si>
    <t>Purifier Ironblood Serenity Only SKIN (90 Days)</t>
  </si>
  <si>
    <t>Purifier Ironblood SKIN</t>
  </si>
  <si>
    <t>Purifier Malagrin Marshlight SKIN</t>
  </si>
  <si>
    <t>Purifier Oasis of Faith SKIN</t>
  </si>
  <si>
    <t>Purifier Purity of the Throne Serenity Only SKIN</t>
  </si>
  <si>
    <t>Purifier Purity of the Throne Serenity Only SKIN (30 Days)</t>
  </si>
  <si>
    <t>Purifier Purity of the Throne Serenity Only SKIN (365 Days)</t>
  </si>
  <si>
    <t>Purifier Purity of the Throne Serenity Only SKIN (7 Days)</t>
  </si>
  <si>
    <t>Purifier Purity of the Throne Serenity Only SKIN (90 Days)</t>
  </si>
  <si>
    <t>Purifier Purity of the Throne SKIN</t>
  </si>
  <si>
    <t>Purifier Raata Sunset Serenity Only SKIN</t>
  </si>
  <si>
    <t>Purifier Raata Sunset Serenity Only SKIN (30 Days)</t>
  </si>
  <si>
    <t>Purifier Raata Sunset Serenity Only SKIN (365 Days)</t>
  </si>
  <si>
    <t>Purifier Raata Sunset Serenity Only SKIN (7 Days)</t>
  </si>
  <si>
    <t>Purifier Raata Sunset Serenity Only SKIN (90 Days)</t>
  </si>
  <si>
    <t>Purifier Raata Sunset SKIN</t>
  </si>
  <si>
    <t>Purifier Sarum SKIN</t>
  </si>
  <si>
    <t>Purifier Scope Syndication YC122 SKIN</t>
  </si>
  <si>
    <t>Purifier Star Captain SKIN</t>
  </si>
  <si>
    <t>Purist Apostle</t>
  </si>
  <si>
    <t>Purist Cardinal</t>
  </si>
  <si>
    <t>Purist Papal</t>
  </si>
  <si>
    <t>Purloined Sansha Data Analyzer</t>
  </si>
  <si>
    <t>Purloined Sansha Data Analyzer Blueprint</t>
  </si>
  <si>
    <t>Purple Haze</t>
  </si>
  <si>
    <t>Purple Particle Research Patrol</t>
  </si>
  <si>
    <t>Purveyor</t>
  </si>
  <si>
    <t>Puxley's 9D Pass</t>
  </si>
  <si>
    <t>PVP Dungeon Cloud 6435</t>
  </si>
  <si>
    <t>PVP Dungeon Cloud 6436</t>
  </si>
  <si>
    <t>PVP Dungeon Cloud 6437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</si>
  <si>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</si>
  <si>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</si>
  <si>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</si>
  <si>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</si>
  <si>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</si>
  <si>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</si>
  <si>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pvp_weather_1</t>
  </si>
  <si>
    <t>35</t>
  </si>
  <si>
    <t>Pyroxeres</t>
  </si>
  <si>
    <t>Pyroxeres Mining Crystal I</t>
  </si>
  <si>
    <t>Pyroxeres Mining Crystal I Blueprint</t>
  </si>
  <si>
    <t>Pyroxeres Mining Crystal II</t>
  </si>
  <si>
    <t>Pyroxeres Mining Crystal II Blueprint</t>
  </si>
  <si>
    <t>Pyroxeres Processing</t>
  </si>
  <si>
    <t>'Pyrus' Allotek Assault Rifle</t>
  </si>
  <si>
    <t>'Pyrus' Allotek Flaylock Pistol</t>
  </si>
  <si>
    <t>'Pyrus' Allotek Forge Gun</t>
  </si>
  <si>
    <t>'Pyrus' Allotek Heavy Machine Gun</t>
  </si>
  <si>
    <t>'Pyrus' Allotek Laser Rifle</t>
  </si>
  <si>
    <t>'Pyrus' Allotek Mass Driver</t>
  </si>
  <si>
    <t>'Pyrus' Allotek Nova Knives</t>
  </si>
  <si>
    <t>'Pyrus' Allotek Plasma Cannon</t>
  </si>
  <si>
    <t>'Pyrus' Allotek Scrambler Pistol</t>
  </si>
  <si>
    <t>'Pyrus' Allotek Scrambler Rifle</t>
  </si>
  <si>
    <t>'Pyrus' Allotek Shotgun</t>
  </si>
  <si>
    <t>'Pyrus' Allotek Sniper Rifle</t>
  </si>
  <si>
    <t>'Pyrus' Allotek Submachine Gun</t>
  </si>
  <si>
    <t>'Pyrus' Allotek Swarm Launcher</t>
  </si>
  <si>
    <t>'Pyrus' Assault A/1-Series</t>
  </si>
  <si>
    <t>'Pyrus' Assault A-I</t>
  </si>
  <si>
    <t>'Pyrus' Assault ak.0</t>
  </si>
  <si>
    <t>'Pyrus' Assault C/1-Series</t>
  </si>
  <si>
    <t>'Pyrus' Assault C-I</t>
  </si>
  <si>
    <t>'Pyrus' Assault ck.0</t>
  </si>
  <si>
    <t>'Pyrus' Assault G/1-Series</t>
  </si>
  <si>
    <t>'Pyrus' Assault G-I</t>
  </si>
  <si>
    <t>'Pyrus' Assault gk.0</t>
  </si>
  <si>
    <t>'Pyrus' Assault M/1-Series</t>
  </si>
  <si>
    <t>'Pyrus' Assault M-I</t>
  </si>
  <si>
    <t>'Pyrus' Assault mk.0</t>
  </si>
  <si>
    <t>'Pyrus' Assault Rifle</t>
  </si>
  <si>
    <t>'Pyrus' ATK-05 Submachine Gun</t>
  </si>
  <si>
    <t>'Pyrus' ATK-108 Heavy Machine Gun</t>
  </si>
  <si>
    <t>'Pyrus' ATK-11 Nova Knives</t>
  </si>
  <si>
    <t>'Pyrus' ATK-17 Scrambler Pistol</t>
  </si>
  <si>
    <t>'Pyrus' ATK-21 Assault Rifle</t>
  </si>
  <si>
    <t>'Pyrus' ATK-30 Scrambler Rifle</t>
  </si>
  <si>
    <t>'Pyrus' ATK-32 Swarm Launcher</t>
  </si>
  <si>
    <t>'Pyrus' ATK-43 Mass Driver</t>
  </si>
  <si>
    <t>'Pyrus' ATK-44 Shotgun</t>
  </si>
  <si>
    <t>'Pyrus' ATK-50 Laser Rifle</t>
  </si>
  <si>
    <t>'Pyrus' ATK-58 Sniper Rifle</t>
  </si>
  <si>
    <t>'Pyrus' ATK-73 Plasma Cannon</t>
  </si>
  <si>
    <t>'Pyrus' ATK-9 Flaylock Pistol</t>
  </si>
  <si>
    <t>'Pyrus' ATK-90 Forge Gun</t>
  </si>
  <si>
    <t>'Pyrus' Commando A/1-Series</t>
  </si>
  <si>
    <t>'Pyrus' Commando A-I</t>
  </si>
  <si>
    <t>'Pyrus' Commando ak.0</t>
  </si>
  <si>
    <t>'Pyrus' Flaylock Pistol</t>
  </si>
  <si>
    <t>'Pyrus' Forge Gun</t>
  </si>
  <si>
    <t>'Pyrus' Heavy Machine Gun</t>
  </si>
  <si>
    <t>'Pyrus' Laser Rifle</t>
  </si>
  <si>
    <t>'Pyrus' Logistics A/1-Series</t>
  </si>
  <si>
    <t>'Pyrus' Logistics A-I</t>
  </si>
  <si>
    <t>'Pyrus' Logistics ak.0</t>
  </si>
  <si>
    <t>'Pyrus' Logistics C/1-Series</t>
  </si>
  <si>
    <t>'Pyrus' Logistics C-I</t>
  </si>
  <si>
    <t>'Pyrus' Logistics ck.0</t>
  </si>
  <si>
    <t>'Pyrus' Logistics G/1-Series</t>
  </si>
  <si>
    <t>'Pyrus' Logistics G-I</t>
  </si>
  <si>
    <t>'Pyrus' Logistics gk.0</t>
  </si>
  <si>
    <t>'Pyrus' Logistics M/1-Series</t>
  </si>
  <si>
    <t>'Pyrus' Logistics M-I</t>
  </si>
  <si>
    <t>'Pyrus' Logistics mk.0</t>
  </si>
  <si>
    <t>'Pyrus' Mass Driver</t>
  </si>
  <si>
    <t>'Pyrus' Nova Knives</t>
  </si>
  <si>
    <t>'Pyrus' Plasma Cannon</t>
  </si>
  <si>
    <t>'Pyrus' Scout G/1-Series</t>
  </si>
  <si>
    <t>'Pyrus' Scout G-I</t>
  </si>
  <si>
    <t>'Pyrus' Scout gk.0</t>
  </si>
  <si>
    <t>'Pyrus' Scout M/1-Series</t>
  </si>
  <si>
    <t>'Pyrus' Scout M-I</t>
  </si>
  <si>
    <t>'Pyrus' Scout mk.0</t>
  </si>
  <si>
    <t>'Pyrus' Scrambler Pistol</t>
  </si>
  <si>
    <t>'Pyrus' Scrambler Rifle</t>
  </si>
  <si>
    <t>'Pyrus' Sentinel A/1-Series</t>
  </si>
  <si>
    <t>'Pyrus' Sentinel A-I</t>
  </si>
  <si>
    <t>'Pyrus' Sentinel ak.0</t>
  </si>
  <si>
    <t>'Pyrus' Shotgun</t>
  </si>
  <si>
    <t>'Pyrus' Sniper Rifle</t>
  </si>
  <si>
    <t>'Pyrus' Submachine Gun</t>
  </si>
  <si>
    <t>'Pyrus' Swarm Launcher</t>
  </si>
  <si>
    <t>Python</t>
  </si>
  <si>
    <t>Python Mine</t>
  </si>
  <si>
    <t>Python Mine Blueprint</t>
  </si>
  <si>
    <t>QA 1v1 Proving Filament</t>
  </si>
  <si>
    <t>QA 2v2 Proving Filament</t>
  </si>
  <si>
    <t>QA 3v3 Proving Filament</t>
  </si>
  <si>
    <t>QA 4v4 Proving Filament</t>
  </si>
  <si>
    <t>QA 5P FFA Proving Filament</t>
  </si>
  <si>
    <t>QA 5v5 Proving Filament</t>
  </si>
  <si>
    <t>QA Agility Booster</t>
  </si>
  <si>
    <t>QA Cerebral Accelerator - (128)</t>
  </si>
  <si>
    <t>QA Cerebral Accelerator - (16)</t>
  </si>
  <si>
    <t>QA Cerebral Accelerator - (32)</t>
  </si>
  <si>
    <t>QA Cerebral Accelerator - (64)</t>
  </si>
  <si>
    <t>QA Cloaking Device</t>
  </si>
  <si>
    <t>QA Compressor</t>
  </si>
  <si>
    <t>QA Control Tower</t>
  </si>
  <si>
    <t>QA Cross Protocol Analyzer</t>
  </si>
  <si>
    <t>QA Cruise Missile</t>
  </si>
  <si>
    <t>QA Damage Module</t>
  </si>
  <si>
    <t>QA Drone Hive 1</t>
  </si>
  <si>
    <t>QA Drone Hive 2</t>
  </si>
  <si>
    <t>QA Drone Hive 3</t>
  </si>
  <si>
    <t>QA Drone Mega Module</t>
  </si>
  <si>
    <t>QA ECCM</t>
  </si>
  <si>
    <t>QA ECM Burst</t>
  </si>
  <si>
    <t>QA Entosis Link</t>
  </si>
  <si>
    <t>QA ES above starting below alpha max Archaeology II</t>
  </si>
  <si>
    <t>QA ES below starting skills Afterburner II</t>
  </si>
  <si>
    <t>QA ES Generic Debug</t>
  </si>
  <si>
    <t>QA ES module unlock Medium Autocannon V and Specialization</t>
  </si>
  <si>
    <t>QA ES non ship skills</t>
  </si>
  <si>
    <t>QA ES omega only Archaeology IV</t>
  </si>
  <si>
    <t>QA ES ship attribute bonus max velocity Navigation IV</t>
  </si>
  <si>
    <t>QA ES ship unlock Gallente Battleship I</t>
  </si>
  <si>
    <t>QA ES test</t>
  </si>
  <si>
    <t>QA Fuel Control Tower</t>
  </si>
  <si>
    <t>QA God Suit</t>
  </si>
  <si>
    <t>QA Immunity Module</t>
  </si>
  <si>
    <t>QA Infrastructure Hub</t>
  </si>
  <si>
    <t>QA Jump Bridge</t>
  </si>
  <si>
    <t>QA Mega Module</t>
  </si>
  <si>
    <t>QA Mining Laser Upgrade</t>
  </si>
  <si>
    <t>QA Multiship Module - 10 Players</t>
  </si>
  <si>
    <t>QA Multiship Module - 20 Players</t>
  </si>
  <si>
    <t>QA Multiship Module - 40 Players</t>
  </si>
  <si>
    <t>QA Multiship Module - 5 Players</t>
  </si>
  <si>
    <t>QA Pacifier Burst</t>
  </si>
  <si>
    <t>QA Probe Launcher</t>
  </si>
  <si>
    <t>QA Remote Armor Repair System - 5 Players</t>
  </si>
  <si>
    <t>QA Resistance Eliminator</t>
  </si>
  <si>
    <t>QA Salvage Drone</t>
  </si>
  <si>
    <t>QA Scanning Module</t>
  </si>
  <si>
    <t>QA Shield Extender</t>
  </si>
  <si>
    <t>QA Shield Transporter - 5 Players</t>
  </si>
  <si>
    <t>QA Skill Injector</t>
  </si>
  <si>
    <t>QA Smartbomb</t>
  </si>
  <si>
    <t>QA Sovereignty Blockade Unit</t>
  </si>
  <si>
    <t>QA SpaceAnchor</t>
  </si>
  <si>
    <t>QA SpaceAnchor Implant</t>
  </si>
  <si>
    <t>QA Speed Limiter Module</t>
  </si>
  <si>
    <t>QA Starter Accelerator</t>
  </si>
  <si>
    <t>QA Tactical Capsuleer Recloner</t>
  </si>
  <si>
    <t>QA Territorial Claim Unit</t>
  </si>
  <si>
    <t>QA Tracking Enhancer</t>
  </si>
  <si>
    <t>QA Void Filament</t>
  </si>
  <si>
    <t>QA Warp Accelerator</t>
  </si>
  <si>
    <t>QA Wormhole A</t>
  </si>
  <si>
    <t>QA Wormhole B</t>
  </si>
  <si>
    <t>QCS Heat of the Moment</t>
  </si>
  <si>
    <t>Q-GQHN Station Monument</t>
  </si>
  <si>
    <t>Quad 3500mm Siege Artillery I</t>
  </si>
  <si>
    <t>Quad 3500mm Siege Artillery I Blueprint</t>
  </si>
  <si>
    <t>Quad 3500mm Siege Artillery II</t>
  </si>
  <si>
    <t>Quad 3500mm Siege Artillery II Blueprint</t>
  </si>
  <si>
    <t>Quad 800mm Repeating Cannon I</t>
  </si>
  <si>
    <t>Quad 800mm Repeating Cannon I Blueprint</t>
  </si>
  <si>
    <t>Quad 800mm Repeating Cannon II</t>
  </si>
  <si>
    <t>Quad 800mm Repeating Cannon II Blueprint</t>
  </si>
  <si>
    <t>Quad Afocal Light Maser I</t>
  </si>
  <si>
    <t>Quad Anode Light Particle Stream I</t>
  </si>
  <si>
    <t>Quad Light Beam Laser I</t>
  </si>
  <si>
    <t>Quad Light Beam Laser I Blueprint</t>
  </si>
  <si>
    <t>Quad Light Beam Laser II</t>
  </si>
  <si>
    <t>Quad Light Beam Laser II Blueprint</t>
  </si>
  <si>
    <t>Quad Mega Pulse Laser I</t>
  </si>
  <si>
    <t>Quad Mega Pulse Laser I Blueprint</t>
  </si>
  <si>
    <t>Quad Mega Pulse Laser II</t>
  </si>
  <si>
    <t>Quad Mega Pulse Laser II Blueprint</t>
  </si>
  <si>
    <t>Quad Modal Light Laser I</t>
  </si>
  <si>
    <t>Quad Modulated Light Energy Beam I</t>
  </si>
  <si>
    <t>Quafe</t>
  </si>
  <si>
    <t>'Quafe' 20GJ Blaster</t>
  </si>
  <si>
    <t>'Quafe' 20GJ Railgun</t>
  </si>
  <si>
    <t>'Quafe' 80GJ Blaster</t>
  </si>
  <si>
    <t>'Quafe' 80GJ Railgun</t>
  </si>
  <si>
    <t>'Quafe' AM-H SKIN</t>
  </si>
  <si>
    <t>'Quafe' AM-L SKIN</t>
  </si>
  <si>
    <t>'Quafe' AM-M SKIN</t>
  </si>
  <si>
    <t>'Quafe' Assault A-I</t>
  </si>
  <si>
    <t>'Quafe' Assault C/1-Series</t>
  </si>
  <si>
    <t>'Quafe' Assault C-I</t>
  </si>
  <si>
    <t>'Quafe' Assault ck.0</t>
  </si>
  <si>
    <t>'Quafe' Assault G-I</t>
  </si>
  <si>
    <t>'Quafe' Assault M-I</t>
  </si>
  <si>
    <t>'Quafe' Assault Rifle</t>
  </si>
  <si>
    <t>'Quafe' CA-H SKIN</t>
  </si>
  <si>
    <t>'Quafe' CA-L SKIN</t>
  </si>
  <si>
    <t>'Quafe' CA-M SKIN</t>
  </si>
  <si>
    <t>Quafe Catalyst</t>
  </si>
  <si>
    <t>Quafe Catalyst Blueprint</t>
  </si>
  <si>
    <t>'Quafe' Combat Rifle</t>
  </si>
  <si>
    <t>'Quafe' Commando A-I</t>
  </si>
  <si>
    <t>'Quafe' Commando C-I</t>
  </si>
  <si>
    <t>'Quafe' Commando G-I</t>
  </si>
  <si>
    <t>'Quafe' Commando M-I</t>
  </si>
  <si>
    <t>'Quafe' Forge Gun</t>
  </si>
  <si>
    <t>'Quafe' GA-H SKIN</t>
  </si>
  <si>
    <t>'Quafe' GA-L SKIN</t>
  </si>
  <si>
    <t>'Quafe' GA-M SKIN</t>
  </si>
  <si>
    <t>'Quafe' Grimsnes</t>
  </si>
  <si>
    <t>'Quafe' Gunnlogi</t>
  </si>
  <si>
    <t>'Quafe' Heavy Machine Gun</t>
  </si>
  <si>
    <t>Quafe Hyper</t>
  </si>
  <si>
    <t>'Quafe' Laser Rifle</t>
  </si>
  <si>
    <t>'Quafe' Logistics A-I</t>
  </si>
  <si>
    <t>'Quafe' Logistics C-I</t>
  </si>
  <si>
    <t>'Quafe' Logistics G-I</t>
  </si>
  <si>
    <t>'Quafe' Logistics M-I</t>
  </si>
  <si>
    <t>'Quafe' Madrugar</t>
  </si>
  <si>
    <t>'Quafe' Mass Driver</t>
  </si>
  <si>
    <t>'Quafe' Methana</t>
  </si>
  <si>
    <t>'Quafe' Methana Blueprint</t>
  </si>
  <si>
    <t>'Quafe' MN-H SKIN</t>
  </si>
  <si>
    <t>'Quafe' MN-L SKIN</t>
  </si>
  <si>
    <t>'Quafe' MN-M SKIN</t>
  </si>
  <si>
    <t>'Quafe' Myron</t>
  </si>
  <si>
    <t>'Quafe' Nova Knives</t>
  </si>
  <si>
    <t>'Quafe' Plasma Cannon</t>
  </si>
  <si>
    <t>'Quafe' Rail Rifle</t>
  </si>
  <si>
    <t>'Quafe' Saga</t>
  </si>
  <si>
    <t>'Quafe' Saga Blueprint</t>
  </si>
  <si>
    <t>'Quafe' Scout A-I</t>
  </si>
  <si>
    <t>'Quafe' Scout C-I</t>
  </si>
  <si>
    <t>'Quafe' Scout G-I</t>
  </si>
  <si>
    <t>'Quafe' Scout gk.0</t>
  </si>
  <si>
    <t>'Quafe' Scout M-I</t>
  </si>
  <si>
    <t>'Quafe' Scrambler Rifle</t>
  </si>
  <si>
    <t>'Quafe' Sentinel A-I</t>
  </si>
  <si>
    <t>'Quafe' Sentinel C-I</t>
  </si>
  <si>
    <t>'Quafe' Sentinel G-I</t>
  </si>
  <si>
    <t>'Quafe' Sentinel M-I</t>
  </si>
  <si>
    <t>'Quafe' Shotgun</t>
  </si>
  <si>
    <t>'Quafe' Sniper Rifle</t>
  </si>
  <si>
    <t>'Quafe' ST-1 Missile Launcher</t>
  </si>
  <si>
    <t>'Quafe' ST-201 Missile Launcher</t>
  </si>
  <si>
    <t>'Quafe' Swarm Launcher</t>
  </si>
  <si>
    <t>Quafe Ultra</t>
  </si>
  <si>
    <t>Quafe Ultra Special Edition</t>
  </si>
  <si>
    <t>Quafe Unleashed formula</t>
  </si>
  <si>
    <t>Quafe Zero Classic</t>
  </si>
  <si>
    <t>Quafe Zero Green Apple</t>
  </si>
  <si>
    <t>Quafe Zero Green Apple Party Pack</t>
  </si>
  <si>
    <t>Quake L</t>
  </si>
  <si>
    <t>Quake L Blueprint</t>
  </si>
  <si>
    <t>Quake M</t>
  </si>
  <si>
    <t>Quake M Blueprint</t>
  </si>
  <si>
    <t>Quake S</t>
  </si>
  <si>
    <t>Quake S Blueprint</t>
  </si>
  <si>
    <t>Quake XL</t>
  </si>
  <si>
    <t>Quake XL Blueprint</t>
  </si>
  <si>
    <t>Quantrium Wiring</t>
  </si>
  <si>
    <t>Quantum Co-Processor</t>
  </si>
  <si>
    <t>Quantum Co-Processor I</t>
  </si>
  <si>
    <t>Quantum CPU Enhancer</t>
  </si>
  <si>
    <t>Quantum Drop Uplink</t>
  </si>
  <si>
    <t>Quantum Entanglement</t>
  </si>
  <si>
    <t>Quantum Flux Generator 1</t>
  </si>
  <si>
    <t>Quantum Flux Generator 1 Blueprint</t>
  </si>
  <si>
    <t>Quantum Flux Generator 2</t>
  </si>
  <si>
    <t>Quantum Flux Generator 2 Blueprint</t>
  </si>
  <si>
    <t>Quantum Flux Generator 3</t>
  </si>
  <si>
    <t>Quantum Flux Generator 3 Blueprint</t>
  </si>
  <si>
    <t>Quantum Flux Generator 4</t>
  </si>
  <si>
    <t>Quantum Flux Generator 4 Blueprint</t>
  </si>
  <si>
    <t>Quantum Flux Generator 5</t>
  </si>
  <si>
    <t>Quantum Flux Generator 5 Blueprint</t>
  </si>
  <si>
    <t>Quantum Microprocessor</t>
  </si>
  <si>
    <t>11540</t>
  </si>
  <si>
    <t>Quantum Microprocessor Blueprint</t>
  </si>
  <si>
    <t>Quantum Nanohive</t>
  </si>
  <si>
    <t>Quantum Physics</t>
  </si>
  <si>
    <t>Quao Kale</t>
  </si>
  <si>
    <t>Quarantine Station Ruins</t>
  </si>
  <si>
    <t>Quarter shard</t>
  </si>
  <si>
    <t>Quereg's Omen</t>
  </si>
  <si>
    <t>Quertah Bleu</t>
  </si>
  <si>
    <t>Query: Spaghetti or Chicken Sandwich?</t>
  </si>
  <si>
    <t>Quest Survey Probe I</t>
  </si>
  <si>
    <t>Quest Survey Probe I Blueprint</t>
  </si>
  <si>
    <t>Questionable Cargo</t>
  </si>
  <si>
    <t>QYZM-W Outpost Monument</t>
  </si>
  <si>
    <t>R.A.M.- Ammunition Tech</t>
  </si>
  <si>
    <t>R.A.M.- Ammunition Tech Blueprint</t>
  </si>
  <si>
    <t>R.A.M.- Armor/Hull Tech</t>
  </si>
  <si>
    <t>11475</t>
  </si>
  <si>
    <t>R.A.M.- Armor/Hull Tech Blueprint</t>
  </si>
  <si>
    <t>R.A.M.- Battlecruiser Tech</t>
  </si>
  <si>
    <t>R.A.M.- Battlecruiser Tech Blueprint</t>
  </si>
  <si>
    <t>R.A.M.- Battleship Tech</t>
  </si>
  <si>
    <t>R.A.M.- Battleship Tech Blueprint</t>
  </si>
  <si>
    <t>R.A.M.- Cruiser Tech</t>
  </si>
  <si>
    <t>R.A.M.- Cruiser Tech Blueprint</t>
  </si>
  <si>
    <t>R.A.M.- Cybernetics</t>
  </si>
  <si>
    <t>R.A.M.- Cybernetics Blueprint</t>
  </si>
  <si>
    <t>R.A.M.- Electronics</t>
  </si>
  <si>
    <t>11483</t>
  </si>
  <si>
    <t>R.A.M.- Electronics Blueprint</t>
  </si>
  <si>
    <t>R.A.M.- Energy Tech</t>
  </si>
  <si>
    <t>11482</t>
  </si>
  <si>
    <t>R.A.M.- Energy Tech Blueprint</t>
  </si>
  <si>
    <t>R.A.M.- Hypernet Tech</t>
  </si>
  <si>
    <t>R.A.M.- Hypernet Tech Blueprint</t>
  </si>
  <si>
    <t>R.A.M.- Industrial Tech</t>
  </si>
  <si>
    <t>R.A.M.- Industrial Tech Blueprint</t>
  </si>
  <si>
    <t>R.A.M.- Pharmaceuticals</t>
  </si>
  <si>
    <t>R.A.M.- Pharmaceuticals Blueprint</t>
  </si>
  <si>
    <t>R.A.M.- Platform Tech</t>
  </si>
  <si>
    <t>R.A.M.- Platform Tech Blueprint</t>
  </si>
  <si>
    <t>R.A.M.- Robotics</t>
  </si>
  <si>
    <t>11481</t>
  </si>
  <si>
    <t>R.A.M.- Robotics Blueprint</t>
  </si>
  <si>
    <t>R.A.M.- Shield Tech</t>
  </si>
  <si>
    <t>11484</t>
  </si>
  <si>
    <t>R.A.M.- Shield Tech Blueprint</t>
  </si>
  <si>
    <t>R.A.M.- Starship Tech</t>
  </si>
  <si>
    <t>R.A.M.- Starship Tech Blueprint</t>
  </si>
  <si>
    <t>R.A.M.- Weapon Tech</t>
  </si>
  <si>
    <t>11486</t>
  </si>
  <si>
    <t>R.A.M.- Weapon Tech Blueprint</t>
  </si>
  <si>
    <t>R.Db - Boundless Creations</t>
  </si>
  <si>
    <t>R.Db - Boundless Creations Blueprint</t>
  </si>
  <si>
    <t>R.Db - Carthum Conglomerate</t>
  </si>
  <si>
    <t>R.Db - Carthum Conglomerate Blueprint</t>
  </si>
  <si>
    <t>R.Db - Core Complexion</t>
  </si>
  <si>
    <t>R.Db - Core Complexion Blueprint</t>
  </si>
  <si>
    <t>R.Db - CreoDron</t>
  </si>
  <si>
    <t>R.Db - CreoDron Blueprint</t>
  </si>
  <si>
    <t>R.Db - Duvolle Labs</t>
  </si>
  <si>
    <t>R.Db - Duvolle Labs Blueprint</t>
  </si>
  <si>
    <t>R.Db - Ishukone</t>
  </si>
  <si>
    <t>R.Db - Ishukone Blueprint</t>
  </si>
  <si>
    <t>R.Db - Kaalakiota</t>
  </si>
  <si>
    <t>R.Db - Kaalakiota Blueprint</t>
  </si>
  <si>
    <t>R.Db - Khanid Innovation</t>
  </si>
  <si>
    <t>R.Db - Khanid Innovation Blueprint</t>
  </si>
  <si>
    <t>R.Db - Lai Dai</t>
  </si>
  <si>
    <t>R.Db - Lai Dai Blueprint</t>
  </si>
  <si>
    <t>R.Db - Roden Shipyards</t>
  </si>
  <si>
    <t>R.Db - Roden Shipyards Blueprint</t>
  </si>
  <si>
    <t>R.Db - Thukker Mix</t>
  </si>
  <si>
    <t>R.Db - Thukker Mix Blueprint</t>
  </si>
  <si>
    <t>R.Db - Viziam</t>
  </si>
  <si>
    <t>R.Db - Viziam Blueprint</t>
  </si>
  <si>
    <t>R.Db.- Hybrid Technology</t>
  </si>
  <si>
    <t>R.Db.- Hybrid Technology Blueprint</t>
  </si>
  <si>
    <t>R.S. Officer's Alpha Passcard</t>
  </si>
  <si>
    <t>R.S. Officer's Passcard</t>
  </si>
  <si>
    <t>R11-4 Flux Nanohive</t>
  </si>
  <si>
    <t>R-9 Drop Uplink</t>
  </si>
  <si>
    <t>Raa Thalamus</t>
  </si>
  <si>
    <t>Raata Wind Chimes</t>
  </si>
  <si>
    <t>RabaRaba ChooChoo</t>
  </si>
  <si>
    <t>Rabisu</t>
  </si>
  <si>
    <t>Rabisu Blueprint</t>
  </si>
  <si>
    <t>Rachen Mysuna</t>
  </si>
  <si>
    <t>'Racket' Light Neutron Blaster I</t>
  </si>
  <si>
    <t>'Racket' Light Neutron Blaster I Blueprint</t>
  </si>
  <si>
    <t>RADAR Backup Array I</t>
  </si>
  <si>
    <t>RADAR Backup Array I Blueprint</t>
  </si>
  <si>
    <t>RADAR Backup Array II</t>
  </si>
  <si>
    <t>RADAR Backup Array II Blueprint</t>
  </si>
  <si>
    <t>Radar ECM I</t>
  </si>
  <si>
    <t>Radar ECM I Blueprint</t>
  </si>
  <si>
    <t>Radar ECM II</t>
  </si>
  <si>
    <t>Radar ECM II Blueprint</t>
  </si>
  <si>
    <t>RADAR Firewall</t>
  </si>
  <si>
    <t>RADAR Firewall Blueprint</t>
  </si>
  <si>
    <t>Radar Positional ECCM Sensor System I</t>
  </si>
  <si>
    <t>Radar Quest Probe</t>
  </si>
  <si>
    <t>Radar Sensor Cluster</t>
  </si>
  <si>
    <t>Radar Sensor Cluster Blueprint</t>
  </si>
  <si>
    <t>Radar Sensor Compensation</t>
  </si>
  <si>
    <t>Radar-FTL Interlink Communicator</t>
  </si>
  <si>
    <t>Radar-FTL Interlink Communicator Blueprint</t>
  </si>
  <si>
    <t>Radiant Hemorphite</t>
  </si>
  <si>
    <t>Radiant Hive Mother</t>
  </si>
  <si>
    <t>Radiating Telescope</t>
  </si>
  <si>
    <t>Radiation Absorption Thruster</t>
  </si>
  <si>
    <t>Radiation-Rogue Display</t>
  </si>
  <si>
    <t>'Radical' Damage Control</t>
  </si>
  <si>
    <t>'Radical' Damage Control Blueprint</t>
  </si>
  <si>
    <t>Radical Drone Damage Amplifier Mutaplasmid</t>
  </si>
  <si>
    <t>Radical Fighter Support Unit Mutaplasmid</t>
  </si>
  <si>
    <t>Radio L</t>
  </si>
  <si>
    <t>Radio L Blueprint</t>
  </si>
  <si>
    <t>Radio M</t>
  </si>
  <si>
    <t>Radio M Blueprint</t>
  </si>
  <si>
    <t>Radio Ray Modulate Disc</t>
  </si>
  <si>
    <t>Radio S</t>
  </si>
  <si>
    <t>Radio S Blueprint</t>
  </si>
  <si>
    <t>Radio Telescope</t>
  </si>
  <si>
    <t>Radio Telescope - Hacking - Encoded Data Chip</t>
  </si>
  <si>
    <t>Radio XL</t>
  </si>
  <si>
    <t>Radio XL Blueprint</t>
  </si>
  <si>
    <t>Radio_Telescope_MISSION</t>
  </si>
  <si>
    <t>Radioactive Cargo Rig</t>
  </si>
  <si>
    <t>Radioactive Waste</t>
  </si>
  <si>
    <t>Radon Gas Environment</t>
  </si>
  <si>
    <t>Raelek's Tag</t>
  </si>
  <si>
    <t>Raging Dark Filament</t>
  </si>
  <si>
    <t>Raging Electrical Filament</t>
  </si>
  <si>
    <t>Raging Exotic Filament</t>
  </si>
  <si>
    <t>Raging Firestorm Filament</t>
  </si>
  <si>
    <t>Raging Gamma Filament</t>
  </si>
  <si>
    <t>Ragnarok</t>
  </si>
  <si>
    <t>Ragnarok Biosecurity Responders SKIN</t>
  </si>
  <si>
    <t>Ragnarok Blue Tiger Serenity Only SKIN</t>
  </si>
  <si>
    <t>Ragnarok Blue Tiger Serenity Only SKIN (30 Days)</t>
  </si>
  <si>
    <t>Ragnarok Blue Tiger Serenity Only SKIN (365 Days)</t>
  </si>
  <si>
    <t>Ragnarok Blue Tiger Serenity Only SKIN (7 Days)</t>
  </si>
  <si>
    <t>Ragnarok Blue Tiger Serenity Only SKIN (90 Days)</t>
  </si>
  <si>
    <t>Ragnarok Blue Tiger SKIN</t>
  </si>
  <si>
    <t>Ragnarok Blueprint</t>
  </si>
  <si>
    <t>Ragnarok Capsuleer Elite XV SKIN</t>
  </si>
  <si>
    <t>Ragnarok Chainbreaker Khumaak SKIN</t>
  </si>
  <si>
    <t>Ragnarok Eros Blossom SKIN</t>
  </si>
  <si>
    <t>Ragnarok Exoplanets Hunter SKIN</t>
  </si>
  <si>
    <t>Ragnarok Glacial Drift SKIN</t>
  </si>
  <si>
    <t>Ragnarok Halcyon Dawn SKIN</t>
  </si>
  <si>
    <t>Ragnarok Hazard Control SKIN</t>
  </si>
  <si>
    <t>Ragnarok Headhunter SKIN</t>
  </si>
  <si>
    <t>Ragnarok Interstellar Convergence SKIN</t>
  </si>
  <si>
    <t>Ragnarok Justice Serenity Only SKIN</t>
  </si>
  <si>
    <t>Ragnarok Justice Serenity Only SKIN (30 Days)</t>
  </si>
  <si>
    <t>Ragnarok Justice Serenity Only SKIN (365 Days)</t>
  </si>
  <si>
    <t>Ragnarok Justice Serenity Only SKIN (7 Days)</t>
  </si>
  <si>
    <t>Ragnarok Justice Serenity Only SKIN (90 Days)</t>
  </si>
  <si>
    <t>Ragnarok Justice SKIN</t>
  </si>
  <si>
    <t>Ragnarok Shakim Warlord SKIN</t>
  </si>
  <si>
    <t>Ragnarok Snowline Bladeracer SKIN</t>
  </si>
  <si>
    <t>Ragnarok Tronhadar Ink Serenity Only SKIN</t>
  </si>
  <si>
    <t>Ragnarok Tronhadar Ink Serenity Only SKIN (30 Days)</t>
  </si>
  <si>
    <t>Ragnarok Tronhadar Ink Serenity Only SKIN (365 Days)</t>
  </si>
  <si>
    <t>Ragnarok Tronhadar Ink Serenity Only SKIN (7 Days)</t>
  </si>
  <si>
    <t>Ragnarok Tronhadar Ink Serenity Only SKIN (90 Days)</t>
  </si>
  <si>
    <t>Ragnarok Tronhadar Ink SKIN</t>
  </si>
  <si>
    <t>Ragnarok Valklear Glory Serenity Only SKIN</t>
  </si>
  <si>
    <t>Ragnarok Valklear Glory Serenity Only SKIN (30 Days)</t>
  </si>
  <si>
    <t>Ragnarok Valklear Glory Serenity Only SKIN (365 Days)</t>
  </si>
  <si>
    <t>Ragnarok Valklear Glory Serenity Only SKIN (7 Days)</t>
  </si>
  <si>
    <t>Ragnarok Valklear Glory Serenity Only SKIN (90 Days)</t>
  </si>
  <si>
    <t>Ragnarok Valklear Glory SKIN</t>
  </si>
  <si>
    <t>Ragnarok Wreck</t>
  </si>
  <si>
    <t>Ragot Parah's Maller</t>
  </si>
  <si>
    <t>Rahkamo's Buzzard</t>
  </si>
  <si>
    <t>Rahli Saronu's Impel</t>
  </si>
  <si>
    <t>Rahsa, Sansha Commander</t>
  </si>
  <si>
    <t>Rahsa's Security Card</t>
  </si>
  <si>
    <t>Raid Drone Command Chip</t>
  </si>
  <si>
    <t>Raid Drone Navigation Chip</t>
  </si>
  <si>
    <t>Raider Alvi</t>
  </si>
  <si>
    <t>Raider Drone</t>
  </si>
  <si>
    <t>'Raider' Scout G-I</t>
  </si>
  <si>
    <t>Raiju</t>
  </si>
  <si>
    <t>Raiju Blueprint</t>
  </si>
  <si>
    <t>Rail Rifle</t>
  </si>
  <si>
    <t>Rail Rifle Ammo Capacity</t>
  </si>
  <si>
    <t>Rail Rifle Fitting Optimization</t>
  </si>
  <si>
    <t>Rail Rifle Operation</t>
  </si>
  <si>
    <t>Rail Rifle Proficiency</t>
  </si>
  <si>
    <t>Rail Rifle Rapid Reload</t>
  </si>
  <si>
    <t>Railgun Installation</t>
  </si>
  <si>
    <t>Raitaru</t>
  </si>
  <si>
    <t>Raitaru Blueprint</t>
  </si>
  <si>
    <t>Raitaru Upwell Quantum Core</t>
  </si>
  <si>
    <t>Raitaru Wreck</t>
  </si>
  <si>
    <t>Rakka's Rattlesnake</t>
  </si>
  <si>
    <t>Rakken's Claw</t>
  </si>
  <si>
    <t>Rakogh Citadel</t>
  </si>
  <si>
    <t>Rakogh Officer Gate Key</t>
  </si>
  <si>
    <t>Rakovene</t>
  </si>
  <si>
    <t>Rakovene Processing</t>
  </si>
  <si>
    <t>Ralek Schult</t>
  </si>
  <si>
    <t>Ralie Ardanne</t>
  </si>
  <si>
    <t>Ralie Ardanne's Belongings</t>
  </si>
  <si>
    <t>Range Amplification</t>
  </si>
  <si>
    <t>Rank</t>
  </si>
  <si>
    <t>Rank 1 Upgrade</t>
  </si>
  <si>
    <t>Rank 2 Upgrade</t>
  </si>
  <si>
    <t>Rank 3 Upgrade</t>
  </si>
  <si>
    <t>'Ranseur' Basic-L ak.0</t>
  </si>
  <si>
    <t>Rapid Deployment Charge</t>
  </si>
  <si>
    <t>Rapid Deployment Charge Blueprint</t>
  </si>
  <si>
    <t>Rapid Equipment Assembly Array</t>
  </si>
  <si>
    <t>Rapid Equipment Assembly Array Blueprint</t>
  </si>
  <si>
    <t>Rapid Firing</t>
  </si>
  <si>
    <t>Rapid Heavy Missile Launcher I</t>
  </si>
  <si>
    <t>Rapid Heavy Missile Launcher I Blueprint</t>
  </si>
  <si>
    <t>Rapid Heavy Missile Launcher II</t>
  </si>
  <si>
    <t>Rapid Heavy Missile Launcher II Blueprint</t>
  </si>
  <si>
    <t>Rapid Launch</t>
  </si>
  <si>
    <t>Rapid Light Missile Launcher I</t>
  </si>
  <si>
    <t>Rapid Light Missile Launcher I Blueprint</t>
  </si>
  <si>
    <t>Rapid Light Missile Launcher II</t>
  </si>
  <si>
    <t>Rapid Light Missile Launcher II Blueprint</t>
  </si>
  <si>
    <t>Rapid Pulse Sentry</t>
  </si>
  <si>
    <t>Rapid Repair Charge</t>
  </si>
  <si>
    <t>Rapid Repair Charge Blueprint</t>
  </si>
  <si>
    <t>Rapid Torpedo Launcher I</t>
  </si>
  <si>
    <t>Rapid Torpedo Launcher I Blueprint</t>
  </si>
  <si>
    <t>Rapid Torpedo Launcher II</t>
  </si>
  <si>
    <t>Rapid Torpedo Launcher II Blueprint</t>
  </si>
  <si>
    <t>Rapier</t>
  </si>
  <si>
    <t>Rapier Biosecurity Responders SKIN</t>
  </si>
  <si>
    <t>Rapier Blue Tiger Serenity Only SKIN</t>
  </si>
  <si>
    <t>Rapier Blue Tiger Serenity Only SKIN (30 Days)</t>
  </si>
  <si>
    <t>Rapier Blue Tiger Serenity Only SKIN (365 Days)</t>
  </si>
  <si>
    <t>Rapier Blue Tiger Serenity Only SKIN (7 Days)</t>
  </si>
  <si>
    <t>Rapier Blue Tiger Serenity Only SKIN (90 Days)</t>
  </si>
  <si>
    <t>Rapier Blue Tiger SKIN</t>
  </si>
  <si>
    <t>Rapier Blueprint</t>
  </si>
  <si>
    <t>Rapier Dawn of Liberation SKIN</t>
  </si>
  <si>
    <t>Rapier Exoplanets Hunter SKIN</t>
  </si>
  <si>
    <t>Rapier Glacial Drift SKIN</t>
  </si>
  <si>
    <t>Rapier Halcyon Dawn SKIN</t>
  </si>
  <si>
    <t>Rapier Hazard Control SKIN</t>
  </si>
  <si>
    <t>Rapier Justice Serenity Only SKIN</t>
  </si>
  <si>
    <t>Rapier Justice Serenity Only SKIN (30 Days)</t>
  </si>
  <si>
    <t>Rapier Justice Serenity Only SKIN (365 Days)</t>
  </si>
  <si>
    <t>Rapier Justice Serenity Only SKIN (7 Days)</t>
  </si>
  <si>
    <t>Rapier Justice Serenity Only SKIN (90 Days)</t>
  </si>
  <si>
    <t>Rapier Justice SKIN</t>
  </si>
  <si>
    <t>Rapier Liberation Games SKIN</t>
  </si>
  <si>
    <t>Rapier Snowline Bladeracer SKIN</t>
  </si>
  <si>
    <t>Rapier Tronhadar Ink Serenity Only SKIN</t>
  </si>
  <si>
    <t>Rapier Tronhadar Ink Serenity Only SKIN (30 Days)</t>
  </si>
  <si>
    <t>Rapier Tronhadar Ink Serenity Only SKIN (365 Days)</t>
  </si>
  <si>
    <t>Rapier Tronhadar Ink Serenity Only SKIN (7 Days)</t>
  </si>
  <si>
    <t>Rapier Tronhadar Ink Serenity Only SKIN (90 Days)</t>
  </si>
  <si>
    <t>Rapier Tronhadar Ink SKIN</t>
  </si>
  <si>
    <t>Rapier Valklear Glory Serenity Only SKIN</t>
  </si>
  <si>
    <t>Rapier Valklear Glory Serenity Only SKIN (30 Days)</t>
  </si>
  <si>
    <t>Rapier Valklear Glory Serenity Only SKIN (365 Days)</t>
  </si>
  <si>
    <t>Rapier Valklear Glory Serenity Only SKIN (7 Days)</t>
  </si>
  <si>
    <t>Rapier Valklear Glory Serenity Only SKIN (90 Days)</t>
  </si>
  <si>
    <t>Rapier Valklear Glory SKIN</t>
  </si>
  <si>
    <t>Rapier Versus Redforce SKIN</t>
  </si>
  <si>
    <t>Raptor</t>
  </si>
  <si>
    <t>Raptor Abyssal Glory SKIN</t>
  </si>
  <si>
    <t>Raptor Aurora Universalis SKIN</t>
  </si>
  <si>
    <t>Raptor Biosecurity Responders SKIN</t>
  </si>
  <si>
    <t>Raptor Blue Tiger Serenity Only SKIN</t>
  </si>
  <si>
    <t>Raptor Blue Tiger Serenity Only SKIN (30 Days)</t>
  </si>
  <si>
    <t>Raptor Blue Tiger Serenity Only SKIN (365 Days)</t>
  </si>
  <si>
    <t>Raptor Blue Tiger Serenity Only SKIN (7 Days)</t>
  </si>
  <si>
    <t>Raptor Blue Tiger Serenity Only SKIN (90 Days)</t>
  </si>
  <si>
    <t>Raptor Blue Tiger SKIN</t>
  </si>
  <si>
    <t>Raptor Blueprint</t>
  </si>
  <si>
    <t>Raptor Capsuleer Day XV SKIN</t>
  </si>
  <si>
    <t>Raptor Exoplanets Hunter SKIN</t>
  </si>
  <si>
    <t>Raptor Ghostbird SKIN</t>
  </si>
  <si>
    <t>Raptor Glacial Drift SKIN</t>
  </si>
  <si>
    <t>Raptor Halcyon Dawn SKIN</t>
  </si>
  <si>
    <t>Raptor Matigu Seabeast Serenity Only SKIN</t>
  </si>
  <si>
    <t>Raptor Matigu Seabeast Serenity Only SKIN (30 Days)</t>
  </si>
  <si>
    <t>Raptor Matigu Seabeast Serenity Only SKIN (365 Days)</t>
  </si>
  <si>
    <t>Raptor Matigu Seabeast Serenity Only SKIN (7 Days)</t>
  </si>
  <si>
    <t>Raptor Matigu Seabeast Serenity Only SKIN (90 Days)</t>
  </si>
  <si>
    <t>Raptor Matigu Seabeast SKIN</t>
  </si>
  <si>
    <t>Raptor Raata Sunset Serenity Only SKIN</t>
  </si>
  <si>
    <t>Raptor Raata Sunset Serenity Only SKIN (30 Days)</t>
  </si>
  <si>
    <t>Raptor Raata Sunset Serenity Only SKIN (365 Days)</t>
  </si>
  <si>
    <t>Raptor Raata Sunset Serenity Only SKIN (7 Days)</t>
  </si>
  <si>
    <t>Raptor Raata Sunset Serenity Only SKIN (90 Days)</t>
  </si>
  <si>
    <t>Raptor Raata Sunset SKIN</t>
  </si>
  <si>
    <t>Raptor Steel Cardinal SKIN</t>
  </si>
  <si>
    <t>Raptor Wiyrkomi Serenity Only SKIN</t>
  </si>
  <si>
    <t>Raptor Wiyrkomi Serenity Only SKIN (30 Days)</t>
  </si>
  <si>
    <t>Raptor Wiyrkomi Serenity Only SKIN (365 Days)</t>
  </si>
  <si>
    <t>Raptor Wiyrkomi Serenity Only SKIN (7 Days)</t>
  </si>
  <si>
    <t>Raptor Wiyrkomi Serenity Only SKIN (90 Days)</t>
  </si>
  <si>
    <t>Raptor Wiyrkomi SKIN</t>
  </si>
  <si>
    <t>Raptor Zento Isideko Combine SKIN</t>
  </si>
  <si>
    <t>Rare Icebound Salvage</t>
  </si>
  <si>
    <t>Rare Moon Mining Crystal Type A I</t>
  </si>
  <si>
    <t>Rare Moon Mining Crystal Type A I Blueprint</t>
  </si>
  <si>
    <t>Rare Moon Mining Crystal Type A II</t>
  </si>
  <si>
    <t>Rare Moon Mining Crystal Type A II Blueprint</t>
  </si>
  <si>
    <t>Rare Moon Mining Crystal Type B I</t>
  </si>
  <si>
    <t>Rare Moon Mining Crystal Type B I Blueprint</t>
  </si>
  <si>
    <t>Rare Moon Mining Crystal Type B II</t>
  </si>
  <si>
    <t>Rare Moon Mining Crystal Type B II Blueprint</t>
  </si>
  <si>
    <t>Rare Moon Mining Crystal Type C I</t>
  </si>
  <si>
    <t>Rare Moon Mining Crystal Type C I Blueprint</t>
  </si>
  <si>
    <t>Rare Moon Mining Crystal Type C II</t>
  </si>
  <si>
    <t>Rare Moon Mining Crystal Type C II Blueprint</t>
  </si>
  <si>
    <t>Rare Moon Ore Processing</t>
  </si>
  <si>
    <t>Rasa Jaswelu's Prorator</t>
  </si>
  <si>
    <t>Rash Compact Burst Jammer</t>
  </si>
  <si>
    <t>Rasnik's Rifter</t>
  </si>
  <si>
    <t>Raspite</t>
  </si>
  <si>
    <t>Ratah Niaga</t>
  </si>
  <si>
    <t>Ratei Jezzor</t>
  </si>
  <si>
    <t>Ratei's Insignia</t>
  </si>
  <si>
    <t>Ration-Grabber Display</t>
  </si>
  <si>
    <t>Rati's Moa</t>
  </si>
  <si>
    <t>'Rattati' Assault G/1-Series</t>
  </si>
  <si>
    <t>Rattati's Modified Assault gk.0</t>
  </si>
  <si>
    <t>Rattati's Modified Assault gk.0 (Master)</t>
  </si>
  <si>
    <t>Rattlesnake</t>
  </si>
  <si>
    <t>Rattlesnake Ace of Podhunters SKIN</t>
  </si>
  <si>
    <t>Rattlesnake Aetheric Raiders SKIN</t>
  </si>
  <si>
    <t>Rattlesnake Blueprint</t>
  </si>
  <si>
    <t>Rattlesnake Glacial Drift SKIN</t>
  </si>
  <si>
    <t>Rattlesnake Helmatt's Harriers SKIN</t>
  </si>
  <si>
    <t>Rattlesnake Hostile Takeover SKIN</t>
  </si>
  <si>
    <t>Rattlesnake Hostile Takeover SKIN (7 days Limited)</t>
  </si>
  <si>
    <t>Rattlesnake Hull</t>
  </si>
  <si>
    <t>Rattlesnake IGC SKIN</t>
  </si>
  <si>
    <t>Rattlesnake King's Ransom Darouen SKIN</t>
  </si>
  <si>
    <t>Rattlesnake King's Ransom Luecin SKIN</t>
  </si>
  <si>
    <t>Rattlesnake Redclaw Sable SKIN</t>
  </si>
  <si>
    <t>Rattlesnake Serenity YC117 SKIN</t>
  </si>
  <si>
    <t>Rattlesnake Serenity YC117 SKIN (30 Days)</t>
  </si>
  <si>
    <t>Rattlesnake Serenity YC117 SKIN (365 Days)</t>
  </si>
  <si>
    <t>Rattlesnake Serenity YC117 SKIN (7 Days)</t>
  </si>
  <si>
    <t>Rattlesnake Serenity YC117 SKIN (90 Days)</t>
  </si>
  <si>
    <t>Rattlesnake Valkyrie SKIN</t>
  </si>
  <si>
    <t>Rattlesnake Vampire's Hex SKIN</t>
  </si>
  <si>
    <t>Rattlesnake Versus Redforce SKIN</t>
  </si>
  <si>
    <t>Rattlesnake Victory Edition</t>
  </si>
  <si>
    <t>Rattlesnake Victory Edition Blueprint</t>
  </si>
  <si>
    <t>Rattlesnake_Airkio Yanjulen</t>
  </si>
  <si>
    <t>Ravacesel Roque's Viator</t>
  </si>
  <si>
    <t>Raven</t>
  </si>
  <si>
    <t>Raven Abyssal Glory SKIN</t>
  </si>
  <si>
    <t>Raven Ace of Podhunters SKIN</t>
  </si>
  <si>
    <t>'Raven' Assault C-I</t>
  </si>
  <si>
    <t>Raven Aurora Universalis SKIN</t>
  </si>
  <si>
    <t>Raven Biosecurity Responders SKIN</t>
  </si>
  <si>
    <t>Raven Blue Tiger Serenity Only SKIN</t>
  </si>
  <si>
    <t>Raven Blue Tiger Serenity Only SKIN (30 Days)</t>
  </si>
  <si>
    <t>Raven Blue Tiger Serenity Only SKIN (365 Days)</t>
  </si>
  <si>
    <t>Raven Blue Tiger Serenity Only SKIN (7 Days)</t>
  </si>
  <si>
    <t>Raven Blue Tiger Serenity Only SKIN (90 Days)</t>
  </si>
  <si>
    <t>Raven Blue Tiger SKIN</t>
  </si>
  <si>
    <t>Raven Blueprint</t>
  </si>
  <si>
    <t>Raven Caldari Navy SKIN</t>
  </si>
  <si>
    <t>Raven Caldari Union Day SKIN</t>
  </si>
  <si>
    <t>Raven Cryptic Mimesis SKIN</t>
  </si>
  <si>
    <t>Raven Deathglow Remnant SKIN</t>
  </si>
  <si>
    <t>Raven Exoplanets Hunter SKIN</t>
  </si>
  <si>
    <t>Raven Forward 4-4 SKIN</t>
  </si>
  <si>
    <t>'Raven' GA-H SKIN</t>
  </si>
  <si>
    <t>Raven Ghostbird SKIN</t>
  </si>
  <si>
    <t>Raven Glacial Drift SKIN</t>
  </si>
  <si>
    <t>Raven Guristas Edition</t>
  </si>
  <si>
    <t>Raven Guristas Edition Blueprint</t>
  </si>
  <si>
    <t>Raven Guristas SKIN</t>
  </si>
  <si>
    <t>Raven Guristas SKIN (30 Days)</t>
  </si>
  <si>
    <t>Raven Guristas SKIN (365 Days)</t>
  </si>
  <si>
    <t>Raven Guristas SKIN (7 Days)</t>
  </si>
  <si>
    <t>Raven Guristas SKIN (90 Days)</t>
  </si>
  <si>
    <t>Raven Halcyon Dawn SKIN</t>
  </si>
  <si>
    <t>Raven Headhunter SKIN</t>
  </si>
  <si>
    <t>Raven Hulk</t>
  </si>
  <si>
    <t>Raven Hulk Wreck</t>
  </si>
  <si>
    <t>Raven Hull</t>
  </si>
  <si>
    <t>Raven Hunter's Quiver SKIN</t>
  </si>
  <si>
    <t>Raven IGC Victory SKIN</t>
  </si>
  <si>
    <t>Raven Interstellar Convergence SKIN</t>
  </si>
  <si>
    <t>Raven Kaalakiota Edition</t>
  </si>
  <si>
    <t>Raven Kaalakiota Edition Blueprint</t>
  </si>
  <si>
    <t>Raven Kaalakiota SKIN</t>
  </si>
  <si>
    <t>Raven Kaalakiota SKIN (30 Days)</t>
  </si>
  <si>
    <t>Raven Kaalakiota SKIN (365 Days)</t>
  </si>
  <si>
    <t>Raven Kaalakiota SKIN (7 Days)</t>
  </si>
  <si>
    <t>Raven Kaalakiota SKIN (90 Days)</t>
  </si>
  <si>
    <t>'Raven' Logistics M-I</t>
  </si>
  <si>
    <t>Raven Malagrin Marshlight SKIN</t>
  </si>
  <si>
    <t>Raven Matigu Seabeast Serenity Only SKIN</t>
  </si>
  <si>
    <t>Raven Matigu Seabeast Serenity Only SKIN (30 Days)</t>
  </si>
  <si>
    <t>Raven Matigu Seabeast Serenity Only SKIN (365 Days)</t>
  </si>
  <si>
    <t>Raven Matigu Seabeast Serenity Only SKIN (7 Days)</t>
  </si>
  <si>
    <t>Raven Matigu Seabeast Serenity Only SKIN (90 Days)</t>
  </si>
  <si>
    <t>Raven Matigu Seabeast SKIN</t>
  </si>
  <si>
    <t>Raven Military Stockpile Captain SKIN</t>
  </si>
  <si>
    <t>Raven Military Stockpile Captain SKIN (Volatile)</t>
  </si>
  <si>
    <t>Raven Navy Issue</t>
  </si>
  <si>
    <t>Raven Navy Issue Abyssal Glory SKIN</t>
  </si>
  <si>
    <t>Raven Navy Issue Biosecurity Responders SKIN</t>
  </si>
  <si>
    <t>Raven Navy Issue Blueprint</t>
  </si>
  <si>
    <t>Raven Navy Issue Cryptic Mimesis SKIN</t>
  </si>
  <si>
    <t>Raven Navy Issue Exoplanets Hunter SKIN</t>
  </si>
  <si>
    <t>Raven Navy Issue Forward 4-4 SKIN</t>
  </si>
  <si>
    <t>Raven Navy Issue Ghostbird SKIN</t>
  </si>
  <si>
    <t>Raven Navy Issue Glacial Drift SKIN</t>
  </si>
  <si>
    <t>Raven Navy Issue Halcyon Dawn SKIN</t>
  </si>
  <si>
    <t>Raven Navy Issue Hunter's Quiver SKIN</t>
  </si>
  <si>
    <t>Raven Navy Issue Octopus Orange Flight SKIN</t>
  </si>
  <si>
    <t>Raven Navy Issue Steel Cardinal SKIN</t>
  </si>
  <si>
    <t>Raven Navy Issue Wiyrkomi Serenity Only SKIN</t>
  </si>
  <si>
    <t>Raven Navy Issue Wiyrkomi Serenity Only SKIN (30 Days)</t>
  </si>
  <si>
    <t>Raven Navy Issue Wiyrkomi Serenity Only SKIN (365 Days)</t>
  </si>
  <si>
    <t>Raven Navy Issue Wiyrkomi Serenity Only SKIN (7 Days)</t>
  </si>
  <si>
    <t>Raven Navy Issue Wiyrkomi Serenity Only SKIN (90 Days)</t>
  </si>
  <si>
    <t>Raven Navy Issue Wiyrkomi SKIN</t>
  </si>
  <si>
    <t>Raven Navy Issue Wreckage</t>
  </si>
  <si>
    <t>Raven Navy Issue Zento Isideko Combine SKIN</t>
  </si>
  <si>
    <t>Raven Navy Issue Zento Isideko Combine SKIN (7 days Limited)</t>
  </si>
  <si>
    <t>Raven Nugoeihuvi Edition</t>
  </si>
  <si>
    <t>Raven Nugoeihuvi Edition Blueprint</t>
  </si>
  <si>
    <t>Raven Nugoeihuvi SKIN</t>
  </si>
  <si>
    <t>Raven Nugoeihuvi SKIN (30 Days)</t>
  </si>
  <si>
    <t>Raven Nugoeihuvi SKIN (365 Days)</t>
  </si>
  <si>
    <t>Raven Nugoeihuvi SKIN (7 Days)</t>
  </si>
  <si>
    <t>Raven Nugoeihuvi SKIN (90 Days)</t>
  </si>
  <si>
    <t>Raven Octopus Orange Flight SKIN</t>
  </si>
  <si>
    <t>Raven Octopus Red Flight SKIN</t>
  </si>
  <si>
    <t>Raven Raata Sunset Serenity Only SKIN</t>
  </si>
  <si>
    <t>Raven Raata Sunset Serenity Only SKIN (30 Days)</t>
  </si>
  <si>
    <t>Raven Raata Sunset Serenity Only SKIN (365 Days)</t>
  </si>
  <si>
    <t>Raven Raata Sunset Serenity Only SKIN (7 Days)</t>
  </si>
  <si>
    <t>Raven Raata Sunset Serenity Only SKIN (90 Days)</t>
  </si>
  <si>
    <t>Raven Raata Sunset SKIN</t>
  </si>
  <si>
    <t>Raven Scope Syndication YC122 SKIN</t>
  </si>
  <si>
    <t>'Raven' Scout G-I</t>
  </si>
  <si>
    <t>'Raven' Sentinel A-I</t>
  </si>
  <si>
    <t>Raven Serenity YC117 SKIN</t>
  </si>
  <si>
    <t>Raven Serenity YC117 SKIN (30 Days)</t>
  </si>
  <si>
    <t>Raven Serenity YC117 SKIN (365 Days)</t>
  </si>
  <si>
    <t>Raven Serenity YC117 SKIN (7 Days)</t>
  </si>
  <si>
    <t>Raven Serenity YC117 SKIN (90 Days)</t>
  </si>
  <si>
    <t>Raven State Issue</t>
  </si>
  <si>
    <t>Raven State Military Stockpile Pack</t>
  </si>
  <si>
    <t>Raven Steel Cardinal SKIN</t>
  </si>
  <si>
    <t>Raven Valkyrie SKIN</t>
  </si>
  <si>
    <t>Raven Wing</t>
  </si>
  <si>
    <t>Raven Wiyrkomi Serenity Only SKIN</t>
  </si>
  <si>
    <t>Raven Wiyrkomi SKIN</t>
  </si>
  <si>
    <t>Raven Wiyrkomi SKIN (30 Days)</t>
  </si>
  <si>
    <t>Raven Wiyrkomi SKIN (365 Days)</t>
  </si>
  <si>
    <t>Raven Wiyrkomi SKIN (7 Days)</t>
  </si>
  <si>
    <t>Raven Wiyrkomi SKIN (90 Days)</t>
  </si>
  <si>
    <t>Raven Wreck</t>
  </si>
  <si>
    <t>Raven Zakura Shumyu SKIN</t>
  </si>
  <si>
    <t>Raven Zento Isideko Combine SKIN</t>
  </si>
  <si>
    <t>Raven Zento Isideko Combine SKIN (7 days Limited)</t>
  </si>
  <si>
    <t>Raw Material Freight</t>
  </si>
  <si>
    <t>Raw Material Shipping Crate</t>
  </si>
  <si>
    <t>'Rawspark' Viziam Laser Rifle</t>
  </si>
  <si>
    <t>Raysere Giant</t>
  </si>
  <si>
    <t>Raysere Giant's Tag</t>
  </si>
  <si>
    <t>Raysere's Modified Cap Recharger</t>
  </si>
  <si>
    <t>Raysere's Modified Capacitor Power Relay</t>
  </si>
  <si>
    <t>Raysere's Modified Dual Heavy Beam Laser</t>
  </si>
  <si>
    <t>Raysere's Modified EM Armor Hardener</t>
  </si>
  <si>
    <t>Raysere's Modified EM Coating</t>
  </si>
  <si>
    <t>Raysere's Modified EM Energized Membrane</t>
  </si>
  <si>
    <t>Raysere's Modified Explosive Armor Hardener</t>
  </si>
  <si>
    <t>Raysere's Modified Explosive Coating</t>
  </si>
  <si>
    <t>Raysere's Modified Explosive Energized Membrane</t>
  </si>
  <si>
    <t>Raysere's Modified Heat Sink</t>
  </si>
  <si>
    <t>Raysere's Modified Heavy Capacitor Booster</t>
  </si>
  <si>
    <t>Raysere's Modified Heavy Energy Neutralizer</t>
  </si>
  <si>
    <t>Raysere's Modified Heavy Energy Nosferatu</t>
  </si>
  <si>
    <t>Raysere's Modified Kinetic Armor Hardener</t>
  </si>
  <si>
    <t>Raysere's Modified Kinetic Coating</t>
  </si>
  <si>
    <t>Raysere's Modified Kinetic Energized Membrane</t>
  </si>
  <si>
    <t>Raysere's Modified Large Armor Repairer</t>
  </si>
  <si>
    <t>Raysere's Modified Large EMP Smartbomb</t>
  </si>
  <si>
    <t>Raysere's Modified Mega Beam Laser</t>
  </si>
  <si>
    <t>Raysere's Modified Multispectrum Coating</t>
  </si>
  <si>
    <t>Raysere's Modified Multispectrum Energized Membrane</t>
  </si>
  <si>
    <t>Raysere's Modified Power Diagnostic System</t>
  </si>
  <si>
    <t>Raysere's Modified Reactor Control Unit</t>
  </si>
  <si>
    <t>Raysere's Modified Tachyon Beam Laser</t>
  </si>
  <si>
    <t>Raysere's Modified Thermal Armor Hardener</t>
  </si>
  <si>
    <t>Raysere's Modified Thermal Coating</t>
  </si>
  <si>
    <t>Raysere's Modified Thermal Energized Membrane</t>
  </si>
  <si>
    <t>Raytio Family Supplies</t>
  </si>
  <si>
    <t>Raznaborg Anchoring Damavik</t>
  </si>
  <si>
    <t>Raznaborg Anchoring Drekavac</t>
  </si>
  <si>
    <t>Raznaborg Anchoring Kikimora</t>
  </si>
  <si>
    <t>Raznaborg Anchoring Leshak</t>
  </si>
  <si>
    <t>Raznaborg Anchoring Vedmak</t>
  </si>
  <si>
    <t>Raznaborg Blinding Damavik</t>
  </si>
  <si>
    <t>Raznaborg Blinding Drekavac</t>
  </si>
  <si>
    <t>Raznaborg Blinding Kikimora</t>
  </si>
  <si>
    <t>Raznaborg Blinding Leshak</t>
  </si>
  <si>
    <t>Raznaborg Blinding Rodiva</t>
  </si>
  <si>
    <t>Raznaborg Blinding Vedmak</t>
  </si>
  <si>
    <t>Raznaborg Damavik</t>
  </si>
  <si>
    <t>Raznaborg Drekavac</t>
  </si>
  <si>
    <t>Raznaborg Ghosting Damavik</t>
  </si>
  <si>
    <t>Raznaborg Harrowing Damavik</t>
  </si>
  <si>
    <t>Raznaborg Harrowing Drekavac</t>
  </si>
  <si>
    <t>Raznaborg Harrowing Kikimora</t>
  </si>
  <si>
    <t>Raznaborg Harrowing Rodiva</t>
  </si>
  <si>
    <t>Raznaborg Harrowing Vedmak</t>
  </si>
  <si>
    <t>Raznaborg Jariloznik Kikimora</t>
  </si>
  <si>
    <t>Raznaborg Kikimora</t>
  </si>
  <si>
    <t>Raznaborg Leshak</t>
  </si>
  <si>
    <t>Raznaborg Moroznik Kikimora</t>
  </si>
  <si>
    <t>Raznaborg Nemiznik Kikimora</t>
  </si>
  <si>
    <t>Raznaborg Pohviznik Kikimora</t>
  </si>
  <si>
    <t>Raznaborg Renewing Damavik</t>
  </si>
  <si>
    <t>Raznaborg Renewing Drekavac</t>
  </si>
  <si>
    <t>Raznaborg Renewing Leshak</t>
  </si>
  <si>
    <t>Raznaborg Renewing Rodiva</t>
  </si>
  <si>
    <t>Raznaborg Rodiva</t>
  </si>
  <si>
    <t>Raznaborg Starving Damavik</t>
  </si>
  <si>
    <t>Raznaborg Starving Drekavac</t>
  </si>
  <si>
    <t>Raznaborg Starving Leshak</t>
  </si>
  <si>
    <t>Raznaborg Starving Rodiva</t>
  </si>
  <si>
    <t>Raznaborg Starving Vedmak</t>
  </si>
  <si>
    <t>Raznaborg Tangling Damavik</t>
  </si>
  <si>
    <t>Raznaborg Tangling Drekavac</t>
  </si>
  <si>
    <t>Raznaborg Tangling Kikimora</t>
  </si>
  <si>
    <t>Raznaborg Tangling Leshak</t>
  </si>
  <si>
    <t>Raznaborg Tangling Vedmak</t>
  </si>
  <si>
    <t>Raznaborg Vedmak</t>
  </si>
  <si>
    <t>RDLF-10L Lowsec Ice Storm Filament</t>
  </si>
  <si>
    <t>rds2_enviroment_asset</t>
  </si>
  <si>
    <t>Reaction-Orienting Neurolink Stabilizer</t>
  </si>
  <si>
    <t>Reaction-Orienting Neurolink Stabilizer Reaction Formula</t>
  </si>
  <si>
    <t>Reactions</t>
  </si>
  <si>
    <t>Reactive Armor Hardener</t>
  </si>
  <si>
    <t>Reactive Armor Hardener Blueprint</t>
  </si>
  <si>
    <t>Reactive Deflection Field I</t>
  </si>
  <si>
    <t>Reactive Gas</t>
  </si>
  <si>
    <t>Reactive Metals</t>
  </si>
  <si>
    <t>Reactor Control Unit I</t>
  </si>
  <si>
    <t>Reactor Control Unit I Blueprint</t>
  </si>
  <si>
    <t>Reactor Control Unit II</t>
  </si>
  <si>
    <t>Reactor Control Unit II Blueprint</t>
  </si>
  <si>
    <t>Reaper</t>
  </si>
  <si>
    <t>Reaper Biosecurity Responders SKIN</t>
  </si>
  <si>
    <t>Reaper Blueprint</t>
  </si>
  <si>
    <t>Reaper Brutor SKIN</t>
  </si>
  <si>
    <t>Reaper Exoplanets Hunter SKIN</t>
  </si>
  <si>
    <t>Reaper Glacial Drift SKIN</t>
  </si>
  <si>
    <t>Reaper Halcyon Dawn SKIN</t>
  </si>
  <si>
    <t>Reaper Krusual SKIN</t>
  </si>
  <si>
    <t>Reaper Nefantar SKIN</t>
  </si>
  <si>
    <t>Reaper Sebiestor SKIN</t>
  </si>
  <si>
    <t>Reaper Starkmanir SKIN</t>
  </si>
  <si>
    <t>Reaper Thukker Tribe SKIN</t>
  </si>
  <si>
    <t>Reaper Vherokior SKIN</t>
  </si>
  <si>
    <t>Rebel Biomass</t>
  </si>
  <si>
    <t>Rebel Leader</t>
  </si>
  <si>
    <t>Rebellion Cache</t>
  </si>
  <si>
    <t>Reception Center</t>
  </si>
  <si>
    <t>Reclaimed Organics</t>
  </si>
  <si>
    <t>Recon - AM</t>
  </si>
  <si>
    <t>Recon - CA</t>
  </si>
  <si>
    <t>Recon - GA</t>
  </si>
  <si>
    <t>Recon - MN</t>
  </si>
  <si>
    <t>Recon Probe Launcher II</t>
  </si>
  <si>
    <t>Recon Probe Launcher II Blueprint</t>
  </si>
  <si>
    <t>Recon Ships</t>
  </si>
  <si>
    <t>Recon Speeders</t>
  </si>
  <si>
    <t>Recon System Scanner</t>
  </si>
  <si>
    <t>Recon System Scanner Blueprint</t>
  </si>
  <si>
    <t>Reconfigured Subspace Calibrator</t>
  </si>
  <si>
    <t>Reconfigured Subspace Calibrator Blueprint</t>
  </si>
  <si>
    <t>Reconnaissance Ship Wreck</t>
  </si>
  <si>
    <t>Recovered Data Core</t>
  </si>
  <si>
    <t>Recovered Navigation Telemetry</t>
  </si>
  <si>
    <t>Recovered Radioactive Materials</t>
  </si>
  <si>
    <t>Recruit Assault Rifle</t>
  </si>
  <si>
    <t>Recruit Militia Frame</t>
  </si>
  <si>
    <t>Recruit Submachine Gun</t>
  </si>
  <si>
    <t>Recruitment Center Data Log</t>
  </si>
  <si>
    <t>Recursive Computing Module</t>
  </si>
  <si>
    <t>'Recusant' Hostile Targeting Array I</t>
  </si>
  <si>
    <t>Recycler-Raider Display</t>
  </si>
  <si>
    <t>Red</t>
  </si>
  <si>
    <t>Red Dot Test Burst Assault Rifle</t>
  </si>
  <si>
    <t>Red Giant</t>
  </si>
  <si>
    <t>Red Hammer</t>
  </si>
  <si>
    <t>Red Hammer's Personal Effects</t>
  </si>
  <si>
    <t>Red Holo Corner 01a</t>
  </si>
  <si>
    <t>Red Holo Corner 02a</t>
  </si>
  <si>
    <t>Red Holo Corner Curved 01a</t>
  </si>
  <si>
    <t>Red Holo Detailed 01a</t>
  </si>
  <si>
    <t>Red Holo Detailed 02a</t>
  </si>
  <si>
    <t>Red Holo Prefab 01a</t>
  </si>
  <si>
    <t>Red Holo Prefab 02a</t>
  </si>
  <si>
    <t>Red Holo Prefab 03a</t>
  </si>
  <si>
    <t>Red Holo Prefab 04a</t>
  </si>
  <si>
    <t>Red Holo Prefab 1x4 01a</t>
  </si>
  <si>
    <t>Red Holo Prefab 1x4 01b</t>
  </si>
  <si>
    <t>Red Holo Prefab 1x8 01a</t>
  </si>
  <si>
    <t>Red Holo Prefab 1x8 01b</t>
  </si>
  <si>
    <t>Red Holo Prefab 2x8 01a</t>
  </si>
  <si>
    <t>Red Holo Prefab 2x8 01b</t>
  </si>
  <si>
    <t>Red Holo Straight 01a</t>
  </si>
  <si>
    <t>Red Holo Straight 02a</t>
  </si>
  <si>
    <t>Red Holo Straight Long 02b</t>
  </si>
  <si>
    <t>RedCloud</t>
  </si>
  <si>
    <t>Redeemer</t>
  </si>
  <si>
    <t>Redeemer Biosecurity Responders SKIN</t>
  </si>
  <si>
    <t>Redeemer Blueprint</t>
  </si>
  <si>
    <t>Redeemer Cold Iron Serenity Only SKIN</t>
  </si>
  <si>
    <t>Redeemer Cold Iron Serenity Only SKIN (30 Days)</t>
  </si>
  <si>
    <t>Redeemer Cold Iron Serenity Only SKIN (365 Days)</t>
  </si>
  <si>
    <t>Redeemer Cold Iron Serenity Only SKIN (7 Days)</t>
  </si>
  <si>
    <t>Redeemer Cold Iron Serenity Only SKIN (90 Days)</t>
  </si>
  <si>
    <t>Redeemer Cold Iron SKIN</t>
  </si>
  <si>
    <t>Redeemer Crown and Swords SKIN</t>
  </si>
  <si>
    <t>Redeemer EoM Serenity Only SKIN</t>
  </si>
  <si>
    <t>Redeemer EoM Serenity Only SKIN (30 Days)</t>
  </si>
  <si>
    <t>Redeemer EoM Serenity Only SKIN (365 Days)</t>
  </si>
  <si>
    <t>Redeemer EoM Serenity Only SKIN (7 Days)</t>
  </si>
  <si>
    <t>Redeemer EoM Serenity Only SKIN (90 Days)</t>
  </si>
  <si>
    <t>Redeemer EoM SKIN</t>
  </si>
  <si>
    <t>Redeemer Eros Blossom SKIN</t>
  </si>
  <si>
    <t>Redeemer Exoplanets Hunter SKIN</t>
  </si>
  <si>
    <t>Redeemer Fireblade Guerilla SKIN</t>
  </si>
  <si>
    <t>Redeemer Glacial Drift SKIN</t>
  </si>
  <si>
    <t>Redeemer Halcyon Dawn SKIN</t>
  </si>
  <si>
    <t>Redeemer Headhunter SKIN</t>
  </si>
  <si>
    <t>Redeemer Iceblade Guerilla SKIN</t>
  </si>
  <si>
    <t>Redeemer Imperial Jubilee SKIN</t>
  </si>
  <si>
    <t>Redeemer Imperial Navy SKIN</t>
  </si>
  <si>
    <t>Redeemer Ironblood Serenity Only SKIN</t>
  </si>
  <si>
    <t>Redeemer Ironblood Serenity Only SKIN (30 Days)</t>
  </si>
  <si>
    <t>Redeemer Ironblood Serenity Only SKIN (365 Days)</t>
  </si>
  <si>
    <t>Redeemer Ironblood Serenity Only SKIN (7 Days)</t>
  </si>
  <si>
    <t>Redeemer Ironblood Serenity Only SKIN (90 Days)</t>
  </si>
  <si>
    <t>Redeemer Ironblood SKIN</t>
  </si>
  <si>
    <t>Redeemer Lavacore Imperial SKIN</t>
  </si>
  <si>
    <t>Redeemer Oasis of Faith SKIN</t>
  </si>
  <si>
    <t>Redeemer Oasis Of Faith SKIN (7 days Limited)</t>
  </si>
  <si>
    <t>Redeemer Purity of the Throne Serenity Only SKIN</t>
  </si>
  <si>
    <t>Redeemer Purity of the Throne Serenity Only SKIN (30 Days)</t>
  </si>
  <si>
    <t>Redeemer Purity of the Throne Serenity Only SKIN (365 Days)</t>
  </si>
  <si>
    <t>Redeemer Purity of the Throne Serenity Only SKIN (7 Days)</t>
  </si>
  <si>
    <t>Redeemer Purity of the Throne Serenity Only SKIN (90 Days)</t>
  </si>
  <si>
    <t>Redeemer Purity of the Throne SKIN</t>
  </si>
  <si>
    <t>Redeemer Raata Sunset Serenity Only SKIN</t>
  </si>
  <si>
    <t>Redeemer Raata Sunset Serenity Only SKIN (30 Days)</t>
  </si>
  <si>
    <t>Redeemer Raata Sunset Serenity Only SKIN (365 Days)</t>
  </si>
  <si>
    <t>Redeemer Raata Sunset Serenity Only SKIN (7 Days)</t>
  </si>
  <si>
    <t>Redeemer Raata Sunset Serenity Only SKIN (90 Days)</t>
  </si>
  <si>
    <t>Redeemer Raata Sunset SKIN</t>
  </si>
  <si>
    <t>Redeemer Star Captain SKIN</t>
  </si>
  <si>
    <t>Redeemer Versus Blueforce SKIN</t>
  </si>
  <si>
    <t>Redoubt Alignment Unit 0</t>
  </si>
  <si>
    <t>Redoubt Alignment Unit 1</t>
  </si>
  <si>
    <t>Redoubt Alpha Access Unit</t>
  </si>
  <si>
    <t>Redoubt Beta Access Unit</t>
  </si>
  <si>
    <t>Redoubt Delta Access Unit</t>
  </si>
  <si>
    <t>Redoubt Element</t>
  </si>
  <si>
    <t>Redoubt Gamma Access Unit</t>
  </si>
  <si>
    <t>Redoubt Hive</t>
  </si>
  <si>
    <t>Redoubt Index</t>
  </si>
  <si>
    <t>Redoubt Repository</t>
  </si>
  <si>
    <t>Redoubt Sequence 0</t>
  </si>
  <si>
    <t>Redoubt Sequence 1</t>
  </si>
  <si>
    <t>Redoubt Vault</t>
  </si>
  <si>
    <t>Redtail Shark</t>
  </si>
  <si>
    <t>REF Insignia</t>
  </si>
  <si>
    <t>REF Pilot</t>
  </si>
  <si>
    <t>Refinery Management</t>
  </si>
  <si>
    <t>Refitted Bestower</t>
  </si>
  <si>
    <t>refm1_t1_wreck_enviroment_asset</t>
  </si>
  <si>
    <t>refs1_t1b_environment_asset</t>
  </si>
  <si>
    <t>'Refuge' Adaptive Nano Plating I</t>
  </si>
  <si>
    <t>Refugee</t>
  </si>
  <si>
    <t>Refugees</t>
  </si>
  <si>
    <t>Regiment of Marines</t>
  </si>
  <si>
    <t>Region</t>
  </si>
  <si>
    <t>Regular Mercenary Navigator</t>
  </si>
  <si>
    <t>Regular Mercenary Scout</t>
  </si>
  <si>
    <t>Regulated Compact Ion Siege Blaster</t>
  </si>
  <si>
    <t>Regulated Compact Ion Siege Blaster Blueprint</t>
  </si>
  <si>
    <t>Regulated Compact Triple Neutron Blaster Cannon</t>
  </si>
  <si>
    <t>Regulated Compact Triple Neutron Blaster Cannon Blueprint</t>
  </si>
  <si>
    <t>Regulated Electron Phase Cannon I</t>
  </si>
  <si>
    <t>Regulated Ion Phase Cannon I</t>
  </si>
  <si>
    <t>Regulated Light Electron Phase Cannon I</t>
  </si>
  <si>
    <t>Regulated Light Ion Phase Cannon I</t>
  </si>
  <si>
    <t>Regulated Light Neutron Phase Cannon I</t>
  </si>
  <si>
    <t>Regulated Mega Electron Phase Cannon I</t>
  </si>
  <si>
    <t>Regulated Mega Ion Phase Cannon I</t>
  </si>
  <si>
    <t>Regulated Mega Neutron Phase Cannon I</t>
  </si>
  <si>
    <t>Regulated Neutron Phase Cannon I</t>
  </si>
  <si>
    <t>Reinforced Bulkheads I</t>
  </si>
  <si>
    <t>Reinforced Bulkheads I Blueprint</t>
  </si>
  <si>
    <t>Reinforced Bulkheads II</t>
  </si>
  <si>
    <t>Reinforced Bulkheads II Blueprint</t>
  </si>
  <si>
    <t>Reinforced Carbon Fiber</t>
  </si>
  <si>
    <t>Reinforced Carbon Fiber Reaction Formula</t>
  </si>
  <si>
    <t>Reinforced Drone Bunker</t>
  </si>
  <si>
    <t>Reinforced Metal Scraps</t>
  </si>
  <si>
    <t>Reinforced Metallofullerene Alloys</t>
  </si>
  <si>
    <t>Reinforced Metallofullerene Alloys Blueprint</t>
  </si>
  <si>
    <t>Reinforced Nation Outpost</t>
  </si>
  <si>
    <t>Rejected Ship Replacement Program Request</t>
  </si>
  <si>
    <t>Rekkai's Moa</t>
  </si>
  <si>
    <t>Rekker Malkun</t>
  </si>
  <si>
    <t>Rekker's Keycard</t>
  </si>
  <si>
    <t>Relic Analyzer I</t>
  </si>
  <si>
    <t>Relic Analyzer I Blueprint</t>
  </si>
  <si>
    <t>Relic Analyzer II</t>
  </si>
  <si>
    <t>Relic Analyzer II Blueprint</t>
  </si>
  <si>
    <t>'Relic' Assault C/1-Series</t>
  </si>
  <si>
    <t>'Relic' Assault C-I</t>
  </si>
  <si>
    <t>'Relic' Assault ck.0</t>
  </si>
  <si>
    <t>Religious Artifact</t>
  </si>
  <si>
    <t>Remains of Thukker Pest</t>
  </si>
  <si>
    <t>Remember Myrskaa Flyers</t>
  </si>
  <si>
    <t>'Remnant IX' Logistics mk.0</t>
  </si>
  <si>
    <t>Remote Armor Repair</t>
  </si>
  <si>
    <t>Remote Armor Repair Systems</t>
  </si>
  <si>
    <t>Remote Calibration Device - High Power</t>
  </si>
  <si>
    <t>Remote Calibration Device - Low Power</t>
  </si>
  <si>
    <t>Remote Cloaking Array</t>
  </si>
  <si>
    <t>Remote Defense Grid Unit</t>
  </si>
  <si>
    <t>Remote Explosive</t>
  </si>
  <si>
    <t>Remote Hull Repair Systems</t>
  </si>
  <si>
    <t>Remote Pressure Control Unit</t>
  </si>
  <si>
    <t>Remote Reactions</t>
  </si>
  <si>
    <t>Remote Reroute Unit</t>
  </si>
  <si>
    <t>Remote Sensing</t>
  </si>
  <si>
    <t>Remote Sensor Booster I</t>
  </si>
  <si>
    <t>Remote Sensor Booster I Blueprint</t>
  </si>
  <si>
    <t>Remote Sensor Booster II</t>
  </si>
  <si>
    <t>Remote Sensor Booster II Blueprint</t>
  </si>
  <si>
    <t>Remote Sensor Dampener I</t>
  </si>
  <si>
    <t>Remote Sensor Dampener I Blueprint</t>
  </si>
  <si>
    <t>Remote Sensor Dampener II</t>
  </si>
  <si>
    <t>Remote Sensor Dampener II Blueprint</t>
  </si>
  <si>
    <t>Remote Shield Booster (S)</t>
  </si>
  <si>
    <t>Remote Shield Modulation</t>
  </si>
  <si>
    <t>Remote Tracking Computer I</t>
  </si>
  <si>
    <t>Remote Tracking Computer I Blueprint</t>
  </si>
  <si>
    <t>Remote Tracking Computer II</t>
  </si>
  <si>
    <t>Remote Tracking Computer II Blueprint</t>
  </si>
  <si>
    <t>Render Alvi</t>
  </si>
  <si>
    <t>Render Drone</t>
  </si>
  <si>
    <t>Renegade Angel Goon</t>
  </si>
  <si>
    <t>Renegade Blood Raider</t>
  </si>
  <si>
    <t>Renegade Guristas Pirate</t>
  </si>
  <si>
    <t>Renegade Sanshas Slaver</t>
  </si>
  <si>
    <t>Renegade Serpentis Assassin</t>
  </si>
  <si>
    <t>Renewing Damavik</t>
  </si>
  <si>
    <t>Renewing Jarognik Rodiva</t>
  </si>
  <si>
    <t>Renewing Leshak</t>
  </si>
  <si>
    <t>Renewing Rodiva</t>
  </si>
  <si>
    <t>Renewing Sudenic Damavik</t>
  </si>
  <si>
    <t>Renewing Sudenic Leshak</t>
  </si>
  <si>
    <t>Renewing Sudenic Rodiva</t>
  </si>
  <si>
    <t>Rent-A-Dream Pleasure Gardens</t>
  </si>
  <si>
    <t>Renyn Meten</t>
  </si>
  <si>
    <t>Repair Drone</t>
  </si>
  <si>
    <t>Repair Drone Operation</t>
  </si>
  <si>
    <t>Repair Service</t>
  </si>
  <si>
    <t>Repair Station</t>
  </si>
  <si>
    <t>Repair Systems</t>
  </si>
  <si>
    <t>Repair Tool</t>
  </si>
  <si>
    <t>Repair Tool Operation</t>
  </si>
  <si>
    <t>Repaired Amarr Military Station</t>
  </si>
  <si>
    <t>Repaired Amarr Station Hub</t>
  </si>
  <si>
    <t>Repaired Amarr Trading Post</t>
  </si>
  <si>
    <t>Repaired Keycard</t>
  </si>
  <si>
    <t>Replacement Laboratory Equipment</t>
  </si>
  <si>
    <t>Replete Carnotite</t>
  </si>
  <si>
    <t>Replete Cinnabar</t>
  </si>
  <si>
    <t>Replete Pollucite</t>
  </si>
  <si>
    <t>Replete Zircon</t>
  </si>
  <si>
    <t>Replica Gallente Cruiser</t>
  </si>
  <si>
    <t>Replica Gold Magnate Decorative Plating</t>
  </si>
  <si>
    <t>Replica Miss Federation Trophy</t>
  </si>
  <si>
    <t>Replica Mister Federation Trophy</t>
  </si>
  <si>
    <t>Replica of the ISCSS Venture</t>
  </si>
  <si>
    <t>Report R:081-9560</t>
  </si>
  <si>
    <t>Report R:081-9568</t>
  </si>
  <si>
    <t>Reports</t>
  </si>
  <si>
    <t>'Repose' Core Compensation</t>
  </si>
  <si>
    <t>Repository Descramble Code</t>
  </si>
  <si>
    <t>Reprocessing</t>
  </si>
  <si>
    <t>Reprocessing Array</t>
  </si>
  <si>
    <t>Reprocessing Array Blueprint</t>
  </si>
  <si>
    <t>Reprocessing Efficiency</t>
  </si>
  <si>
    <t>Reprocessing Service</t>
  </si>
  <si>
    <t>Reptile Pit Control Tower</t>
  </si>
  <si>
    <t>Republic A/7 Repair Tool</t>
  </si>
  <si>
    <t>Republic Assault Combat Rifle</t>
  </si>
  <si>
    <t>Republic Assault M/1-Series</t>
  </si>
  <si>
    <t>Republic Assault M-I</t>
  </si>
  <si>
    <t>Republic Assault mk.0</t>
  </si>
  <si>
    <t>Republic Austri</t>
  </si>
  <si>
    <t>Republic Baldur</t>
  </si>
  <si>
    <t>Republic Basic CPU Upgrade</t>
  </si>
  <si>
    <t>Republic Basic Myofibril Stimulant</t>
  </si>
  <si>
    <t>Republic Basic PG Upgrade</t>
  </si>
  <si>
    <t>Republic Basic Shield Energizer</t>
  </si>
  <si>
    <t>Republic Basic Shield Extender</t>
  </si>
  <si>
    <t>Republic Basic Shield Recharger</t>
  </si>
  <si>
    <t>Republic Basic Shield Regulator</t>
  </si>
  <si>
    <t>Republic Basic Sidearm Damage Modifier</t>
  </si>
  <si>
    <t>Republic Battlecruiser</t>
  </si>
  <si>
    <t>Republic Bormin</t>
  </si>
  <si>
    <t>Republic Boundless Heavy Machine Gun</t>
  </si>
  <si>
    <t>Republic Boundless Remote Explosive</t>
  </si>
  <si>
    <t>Republic Boundless Repair Tool</t>
  </si>
  <si>
    <t>Republic Boundless Specialist Combat Rifle</t>
  </si>
  <si>
    <t>Republic Civilian Container</t>
  </si>
  <si>
    <t>'Republic Command' Assault M/1-Series</t>
  </si>
  <si>
    <t>'Republic Command' Assault mk.0</t>
  </si>
  <si>
    <t>Republic Commando M/1-Series</t>
  </si>
  <si>
    <t>Republic Commando M-I</t>
  </si>
  <si>
    <t>Republic Commando mk.0</t>
  </si>
  <si>
    <t>Republic Complex CPU Upgrade</t>
  </si>
  <si>
    <t>Republic Complex Myofibril Stimulant</t>
  </si>
  <si>
    <t>Republic Complex PG Upgrade</t>
  </si>
  <si>
    <t>Republic Complex Shield Energizer</t>
  </si>
  <si>
    <t>Republic Complex Shield Extender</t>
  </si>
  <si>
    <t>Republic Complex Shield Recharger</t>
  </si>
  <si>
    <t>Republic Complex Shield Regulator</t>
  </si>
  <si>
    <t>Republic Complex Sidearm Damage Modifier</t>
  </si>
  <si>
    <t>Republic Core Flaylock Pistol</t>
  </si>
  <si>
    <t>Republic Core Repair Tool</t>
  </si>
  <si>
    <t>Republic Courier</t>
  </si>
  <si>
    <t>Republic Cruiser</t>
  </si>
  <si>
    <t>Republic Deserter</t>
  </si>
  <si>
    <t>Republic Destroyer</t>
  </si>
  <si>
    <t>Republic Diplomatic Documents</t>
  </si>
  <si>
    <t>Republic Emissary Medallion</t>
  </si>
  <si>
    <t>Republic Enhanced CPU Upgrade</t>
  </si>
  <si>
    <t>Republic Enhanced Myofibril Stimulant</t>
  </si>
  <si>
    <t>Republic Enhanced PG Upgrade</t>
  </si>
  <si>
    <t>Republic Enhanced Shield Energizer</t>
  </si>
  <si>
    <t>Republic Enhanced Shield Extender</t>
  </si>
  <si>
    <t>Republic Enhanced Shield Recharger</t>
  </si>
  <si>
    <t>Republic Enhanced Shield Regulator</t>
  </si>
  <si>
    <t>Republic Enhanced Sidearm Damage Modifier</t>
  </si>
  <si>
    <t>Republic EXO-5 Mass Driver</t>
  </si>
  <si>
    <t>Republic F/45 Remote Explosive</t>
  </si>
  <si>
    <t>Republic Faxi</t>
  </si>
  <si>
    <t>Republic Fighter</t>
  </si>
  <si>
    <t>Republic Flaylock Pistol</t>
  </si>
  <si>
    <t>Republic Fleet 100MN Afterburner</t>
  </si>
  <si>
    <t>Republic Fleet 100MN Afterburner Blueprint</t>
  </si>
  <si>
    <t>Republic Fleet 10MN Afterburner</t>
  </si>
  <si>
    <t>Republic Fleet 10MN Afterburner Blueprint</t>
  </si>
  <si>
    <t>Republic Fleet 1200mm Artillery</t>
  </si>
  <si>
    <t>Republic Fleet 125mm Autocannon</t>
  </si>
  <si>
    <t>Republic Fleet 1400mm Howitzer Artillery</t>
  </si>
  <si>
    <t>Republic Fleet 150mm Autocannon</t>
  </si>
  <si>
    <t>Republic Fleet 1MN Afterburner</t>
  </si>
  <si>
    <t>Republic Fleet 1MN Afterburner Blueprint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</si>
  <si>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</si>
  <si>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</si>
  <si>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</si>
  <si>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</si>
  <si>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</si>
  <si>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500MN Microwarpdrive</t>
  </si>
  <si>
    <t>Republic Fleet 500MN Microwarpdrive Blueprint</t>
  </si>
  <si>
    <t>Republic Fleet 50MN Microwarpdrive</t>
  </si>
  <si>
    <t>Republic Fleet 50MN Microwarpdrive Blueprint</t>
  </si>
  <si>
    <t>Republic Fleet 5MN Microwarpdrive</t>
  </si>
  <si>
    <t>Republic Fleet 5MN Microwarpdrive Blueprint</t>
  </si>
  <si>
    <t>Republic Fleet 650mm Artillery</t>
  </si>
  <si>
    <t>Republic Fleet 720mm Howitzer Artillery</t>
  </si>
  <si>
    <t>Republic Fleet 800mm Repeating Cannon</t>
  </si>
  <si>
    <t>Republic Fleet Ballistic Control System</t>
  </si>
  <si>
    <t>Republic Fleet Ballistic Control System Blueprint</t>
  </si>
  <si>
    <t>Republic Fleet Battlecruiser Wreck</t>
  </si>
  <si>
    <t>Republic Fleet Battleship Wreck</t>
  </si>
  <si>
    <t>Republic Fleet Berserker</t>
  </si>
  <si>
    <t>Republic Fleet Berserker Blueprint</t>
  </si>
  <si>
    <t>Republic Fleet Bouncer</t>
  </si>
  <si>
    <t>Republic Fleet Bouncer Blueprint</t>
  </si>
  <si>
    <t>Republic Fleet C-1 Support Frigate</t>
  </si>
  <si>
    <t>Republic Fleet C-2 Support Frigate</t>
  </si>
  <si>
    <t>Republic Fleet Captain</t>
  </si>
  <si>
    <t>Republic Fleet Captain Insignia I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</si>
  <si>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</si>
  <si>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</si>
  <si>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</si>
  <si>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</si>
  <si>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</si>
  <si>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</si>
  <si>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</si>
  <si>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</si>
  <si>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Claw</t>
  </si>
  <si>
    <t>Republic Fleet Command Mindlink</t>
  </si>
  <si>
    <t>Republic Fleet Command Ship</t>
  </si>
  <si>
    <t>Republic Fleet Commander</t>
  </si>
  <si>
    <t>Republic Fleet Commander Insignia I</t>
  </si>
  <si>
    <t>Republic Fleet Commander Insignia II</t>
  </si>
  <si>
    <t>Republic Fleet Cruise Missile Launcher</t>
  </si>
  <si>
    <t>Republic Fleet Cruise Missile Launcher Blueprint</t>
  </si>
  <si>
    <t>Republic Fleet D-1 Support Frigate</t>
  </si>
  <si>
    <t>Republic Fleet D-2 Support Frigate</t>
  </si>
  <si>
    <t>Republic Fleet Darkana</t>
  </si>
  <si>
    <t>Republic Fleet Darkana_Alpha</t>
  </si>
  <si>
    <t>Republic Fleet Darkana_Beta</t>
  </si>
  <si>
    <t>Republic Fleet Darkana_Gamma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</si>
  <si>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</si>
  <si>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</si>
  <si>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</si>
  <si>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</si>
  <si>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</si>
  <si>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</si>
  <si>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</si>
  <si>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</si>
  <si>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Republic Fleet Deserter</t>
  </si>
  <si>
    <t>Republic Fleet Detective</t>
  </si>
  <si>
    <t>Republic Fleet Dreadnought Wreck</t>
  </si>
  <si>
    <t>Republic Fleet Dual 180mm Autocannon</t>
  </si>
  <si>
    <t>Republic Fleet Dual 425mm Autocannon</t>
  </si>
  <si>
    <t>Republic Fleet Dual 650mm Repeating Cannon</t>
  </si>
  <si>
    <t>Republic Fleet Elite Cruiser Wreck</t>
  </si>
  <si>
    <t>Republic Fleet Elite Frigate Wreck</t>
  </si>
  <si>
    <t>Republic Fleet Elite Soldier</t>
  </si>
  <si>
    <t>Republic Fleet EM Armor Hardener</t>
  </si>
  <si>
    <t>Republic Fleet EM Armor Hardener Blueprint</t>
  </si>
  <si>
    <t>Republic Fleet EM Coating</t>
  </si>
  <si>
    <t>Republic Fleet EM Coating Blueprint</t>
  </si>
  <si>
    <t>Republic Fleet EM Shield Amplifier</t>
  </si>
  <si>
    <t>Republic Fleet EM Shield Amplifier Blueprint</t>
  </si>
  <si>
    <t>Republic Fleet EMP L</t>
  </si>
  <si>
    <t>Republic Fleet EMP M</t>
  </si>
  <si>
    <t>Republic Fleet EMP S</t>
  </si>
  <si>
    <t>Republic Fleet EMP XL</t>
  </si>
  <si>
    <t>Republic Fleet Explosive Armor Hardener</t>
  </si>
  <si>
    <t>Republic Fleet Explosive Armor Hardener Blueprint</t>
  </si>
  <si>
    <t>Republic Fleet Explosive Coating</t>
  </si>
  <si>
    <t>Republic Fleet Explosive Coating Blueprint</t>
  </si>
  <si>
    <t>Republic Fleet Explosive Shield Amplifier</t>
  </si>
  <si>
    <t>Republic Fleet Explosive Shield Amplifier Blueprint</t>
  </si>
  <si>
    <t>Republic Fleet Firetail</t>
  </si>
  <si>
    <t>Republic Fleet Firetail Abyssal Glory SKIN</t>
  </si>
  <si>
    <t>Republic Fleet Firetail AIR Laboratories SKIN</t>
  </si>
  <si>
    <t>Republic Fleet Firetail Biosecurity Responders SKIN</t>
  </si>
  <si>
    <t>Republic Fleet Firetail Blueprint</t>
  </si>
  <si>
    <t>Republic Fleet Firetail Brutor SKIN</t>
  </si>
  <si>
    <t>Republic Fleet Firetail Dawn of Liberation SKIN</t>
  </si>
  <si>
    <t>Republic Fleet Firetail Exoplanets Hunter SKIN</t>
  </si>
  <si>
    <t>Republic Fleet Firetail Freedom's Revolution SKIN</t>
  </si>
  <si>
    <t>Republic Fleet Firetail Glacial Drift SKIN</t>
  </si>
  <si>
    <t>Republic Fleet Firetail Halcyon Dawn SKIN</t>
  </si>
  <si>
    <t>Republic Fleet Firetail Justice Serenity Only SKIN</t>
  </si>
  <si>
    <t>Republic Fleet Firetail Justice Serenity Only SKIN (30 Days)</t>
  </si>
  <si>
    <t>Republic Fleet Firetail Justice Serenity Only SKIN (365 Days)</t>
  </si>
  <si>
    <t>Republic Fleet Firetail Justice Serenity Only SKIN (7 Days)</t>
  </si>
  <si>
    <t>Republic Fleet Firetail Justice Serenity Only SKIN (90 Days)</t>
  </si>
  <si>
    <t>Republic Fleet Firetail Justice SKIN</t>
  </si>
  <si>
    <t>Republic Fleet Firetail Krusual SKIN</t>
  </si>
  <si>
    <t>Republic Fleet Firetail Liberation Games SKIN</t>
  </si>
  <si>
    <t>Republic Fleet Firetail Nefantar SKIN</t>
  </si>
  <si>
    <t>Republic Fleet Firetail Sebiestor SKIN</t>
  </si>
  <si>
    <t>Republic Fleet Firetail Snowline Bladeracer SKIN</t>
  </si>
  <si>
    <t>Republic Fleet Firetail Starkmanir SKIN</t>
  </si>
  <si>
    <t>Republic Fleet Firetail Thukker Tribe SKIN</t>
  </si>
  <si>
    <t>Republic Fleet Firetail Vherokior SKIN</t>
  </si>
  <si>
    <t>Republic Fleet Fusion L</t>
  </si>
  <si>
    <t>Republic Fleet Fusion M</t>
  </si>
  <si>
    <t>Republic Fleet Fusion S</t>
  </si>
  <si>
    <t>Republic Fleet Fusion XL</t>
  </si>
  <si>
    <t>Republic Fleet Gyrostabilizer</t>
  </si>
  <si>
    <t>Republic Fleet Gyrostabilizer Blueprint</t>
  </si>
  <si>
    <t>Republic Fleet Heavy Assault Missile Launcher</t>
  </si>
  <si>
    <t>Republic Fleet Heavy Assault Missile Launcher Blueprint</t>
  </si>
  <si>
    <t>Republic Fleet Heavy Missile Launcher</t>
  </si>
  <si>
    <t>Republic Fleet High Captain</t>
  </si>
  <si>
    <t>Republic Fleet High Captain Insignia I</t>
  </si>
  <si>
    <t>Republic Fleet High Captain Insignia II</t>
  </si>
  <si>
    <t>Republic Fleet High Commander</t>
  </si>
  <si>
    <t>Republic Fleet Huginn</t>
  </si>
  <si>
    <t>Republic Fleet Hurricane</t>
  </si>
  <si>
    <t>Republic Fleet Hyena</t>
  </si>
  <si>
    <t>Republic Fleet Keeper</t>
  </si>
  <si>
    <t>Republic Fleet Kinetic Armor Hardener</t>
  </si>
  <si>
    <t>Republic Fleet Kinetic Armor Hardener Blueprint</t>
  </si>
  <si>
    <t>Republic Fleet Kinetic Coating</t>
  </si>
  <si>
    <t>Republic Fleet Kinetic Coating Blueprint</t>
  </si>
  <si>
    <t>Republic Fleet Kinetic Shield Amplifier</t>
  </si>
  <si>
    <t>Republic Fleet Kinetic Shield Amplifier Blueprint</t>
  </si>
  <si>
    <t>Republic Fleet Large Armor Repairer</t>
  </si>
  <si>
    <t>Republic Fleet Large Cap Battery</t>
  </si>
  <si>
    <t>Republic Fleet Large Proton Smartbomb</t>
  </si>
  <si>
    <t>Republic Fleet Large Proton Smartbomb Blueprint</t>
  </si>
  <si>
    <t>Republic Fleet Large Shield Booster</t>
  </si>
  <si>
    <t>Republic Fleet Large Shield Extender</t>
  </si>
  <si>
    <t>Republic Fleet Large Shield Extender Blueprint</t>
  </si>
  <si>
    <t>Republic Fleet Light Missile Launcher</t>
  </si>
  <si>
    <t>Republic Fleet Medium Armor Repairer</t>
  </si>
  <si>
    <t>Republic Fleet Medium Cap Battery</t>
  </si>
  <si>
    <t>Republic Fleet Medium Proton Smartbomb</t>
  </si>
  <si>
    <t>Republic Fleet Medium Proton Smartbomb Blueprint</t>
  </si>
  <si>
    <t>Republic Fleet Medium Shield Booster</t>
  </si>
  <si>
    <t>Republic Fleet Medium Shield Extender</t>
  </si>
  <si>
    <t>Republic Fleet Medium Shield Extender Blueprint</t>
  </si>
  <si>
    <t>Republic Fleet Micro Proton Smartbomb</t>
  </si>
  <si>
    <t>Republic Fleet Midshipman Insignia I</t>
  </si>
  <si>
    <t>Republic Fleet Midshipman Insignia II</t>
  </si>
  <si>
    <t>Republic Fleet Midshipman Insignia III</t>
  </si>
  <si>
    <t>Republic Fleet Multispectrum Coating</t>
  </si>
  <si>
    <t>Republic Fleet Multispectrum Coating Blueprint</t>
  </si>
  <si>
    <t>Republic Fleet Muninn</t>
  </si>
  <si>
    <t>Republic Fleet Naglfar</t>
  </si>
  <si>
    <t>Republic Fleet Naglfar - Under Construction</t>
  </si>
  <si>
    <t>Republic Fleet Nanofiber Structure</t>
  </si>
  <si>
    <t>Republic Fleet Navy Commander Insignia</t>
  </si>
  <si>
    <t>Republic Fleet Navy Rear-Admiral Insignia</t>
  </si>
  <si>
    <t>Republic Fleet Nova Auto-Targeting Cruise Missile I</t>
  </si>
  <si>
    <t>Republic Fleet Nova Auto-Targeting Heavy Missile I</t>
  </si>
  <si>
    <t>Republic Fleet Nova Auto-Targeting Light Missile I</t>
  </si>
  <si>
    <t>Republic Fleet Nuclear L</t>
  </si>
  <si>
    <t>Republic Fleet Nuclear M</t>
  </si>
  <si>
    <t>Republic Fleet Nuclear S</t>
  </si>
  <si>
    <t>Republic Fleet Nuclear XL</t>
  </si>
  <si>
    <t>Republic Fleet Officer</t>
  </si>
  <si>
    <t>Republic Fleet Ordnance Package 10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</si>
  <si>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</si>
  <si>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</si>
  <si>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</si>
  <si>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</si>
  <si>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</si>
  <si>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Overdrive Injector</t>
  </si>
  <si>
    <t>Republic Fleet Phased Plasma L</t>
  </si>
  <si>
    <t>Republic Fleet Phased Plasma M</t>
  </si>
  <si>
    <t>Republic Fleet Phased Plasma S</t>
  </si>
  <si>
    <t>Republic Fleet Phased Plasma XL</t>
  </si>
  <si>
    <t>Republic Fleet Private 1st Rank</t>
  </si>
  <si>
    <t>Republic Fleet Private 2nd Rank</t>
  </si>
  <si>
    <t>Republic Fleet Private 3rd Rank</t>
  </si>
  <si>
    <t>Republic Fleet Private Elite Insignia</t>
  </si>
  <si>
    <t>Republic Fleet Private Insignia I</t>
  </si>
  <si>
    <t>Republic Fleet Private Insignia II</t>
  </si>
  <si>
    <t>Republic Fleet Private Insignia III</t>
  </si>
  <si>
    <t>Republic Fleet Private Insignia IV</t>
  </si>
  <si>
    <t>Republic Fleet Private Insignia V</t>
  </si>
  <si>
    <t>Republic Fleet Proton L</t>
  </si>
  <si>
    <t>Republic Fleet Proton M</t>
  </si>
  <si>
    <t>Republic Fleet Proton S</t>
  </si>
  <si>
    <t>Republic Fleet Proton XL</t>
  </si>
  <si>
    <t>Republic Fleet Raid Leader</t>
  </si>
  <si>
    <t>Republic Fleet Raid Leader Insignia</t>
  </si>
  <si>
    <t>Republic Fleet Rapid Heavy Missile Launcher</t>
  </si>
  <si>
    <t>Republic Fleet Rapid Heavy Missile Launcher Blueprint</t>
  </si>
  <si>
    <t>Republic Fleet Rapid Light Missile Launcher</t>
  </si>
  <si>
    <t>Republic Fleet Rocket Launcher</t>
  </si>
  <si>
    <t>Republic Fleet Rocket Launcher Blueprint</t>
  </si>
  <si>
    <t>Republic Fleet Rupture</t>
  </si>
  <si>
    <t>Republic Fleet Scalpel</t>
  </si>
  <si>
    <t>Republic Fleet Scimitar</t>
  </si>
  <si>
    <t>Republic Fleet Scout</t>
  </si>
  <si>
    <t>Republic Fleet Shield Boost Amplifier</t>
  </si>
  <si>
    <t>Republic Fleet Shield Boost Amplifier Blueprint</t>
  </si>
  <si>
    <t>Republic Fleet Shield Recharger</t>
  </si>
  <si>
    <t>Republic Fleet Slasher</t>
  </si>
  <si>
    <t>Republic Fleet Small Armor Repairer</t>
  </si>
  <si>
    <t>Republic Fleet Small Cap Battery</t>
  </si>
  <si>
    <t>Republic Fleet Small Proton Smartbomb</t>
  </si>
  <si>
    <t>Republic Fleet Small Proton Smartbomb Blueprint</t>
  </si>
  <si>
    <t>Republic Fleet Small Shield Booster</t>
  </si>
  <si>
    <t>Republic Fleet Small Shield Extender</t>
  </si>
  <si>
    <t>Republic Fleet Small Shield Extender Blueprint</t>
  </si>
  <si>
    <t>Republic Fleet Soldier</t>
  </si>
  <si>
    <t>Republic Fleet Squad Leader</t>
  </si>
  <si>
    <t>Republic Fleet Squad Leader Insignia</t>
  </si>
  <si>
    <t>Republic Fleet Stabber</t>
  </si>
  <si>
    <t>Republic Fleet Stasis Webifier</t>
  </si>
  <si>
    <t>Republic Fleet Target Painter</t>
  </si>
  <si>
    <t>Republic Fleet Target Painter Blueprint</t>
  </si>
  <si>
    <t>Republic Fleet Tempest</t>
  </si>
  <si>
    <t>Republic Fleet Thermal Armor Hardener</t>
  </si>
  <si>
    <t>Republic Fleet Thermal Armor Hardener Blueprint</t>
  </si>
  <si>
    <t>Republic Fleet Thermal Coating</t>
  </si>
  <si>
    <t>Republic Fleet Thermal Coating Blueprint</t>
  </si>
  <si>
    <t>Republic Fleet Thermal Shield Amplifier</t>
  </si>
  <si>
    <t>Republic Fleet Thermal Shield Amplifier Blueprint</t>
  </si>
  <si>
    <t>Republic Fleet Titanium Sabot L</t>
  </si>
  <si>
    <t>Republic Fleet Titanium Sabot M</t>
  </si>
  <si>
    <t>Republic Fleet Titanium Sabot S</t>
  </si>
  <si>
    <t>Republic Fleet Titanium Sabot XL</t>
  </si>
  <si>
    <t>Republic Fleet Torpedo Launcher</t>
  </si>
  <si>
    <t>Republic Fleet Tracking Enhancer</t>
  </si>
  <si>
    <t>Republic Fleet Tracking Enhancer Blueprint</t>
  </si>
  <si>
    <t>Republic Fleet Typhoon</t>
  </si>
  <si>
    <t>Republic Fleet Valkyrie</t>
  </si>
  <si>
    <t>Republic Fleet Valkyrie Blueprint</t>
  </si>
  <si>
    <t>Republic Fleet Vigil</t>
  </si>
  <si>
    <t>Republic Fleet Warp Disruptor</t>
  </si>
  <si>
    <t>Republic Fleet Warp Disruptor Blueprint</t>
  </si>
  <si>
    <t>Republic Fleet Warp Scrambler</t>
  </si>
  <si>
    <t>Republic Fleet Warp Scrambler Blueprint</t>
  </si>
  <si>
    <t>Republic Fleet Warrior</t>
  </si>
  <si>
    <t>Republic Fleet Warrior Blueprint</t>
  </si>
  <si>
    <t>Republic Fleet X-Large Shield Booster</t>
  </si>
  <si>
    <t>Republic Freedom Mass Driver</t>
  </si>
  <si>
    <t>Republic Freedom Specialist Mass Driver</t>
  </si>
  <si>
    <t>Republic Freighter</t>
  </si>
  <si>
    <t>Republic Freighter Vessels</t>
  </si>
  <si>
    <t>Republic Frigate</t>
  </si>
  <si>
    <t>Republic Gleeda</t>
  </si>
  <si>
    <t>Republic GN-13 Flaylock Pistol</t>
  </si>
  <si>
    <t>Republic Harkal</t>
  </si>
  <si>
    <t>Republic Hauler</t>
  </si>
  <si>
    <t>Republic Heavy Machine Gun</t>
  </si>
  <si>
    <t>Republic Jarl</t>
  </si>
  <si>
    <t>Republic Jarpur</t>
  </si>
  <si>
    <t>Republic Jotun</t>
  </si>
  <si>
    <t>Republic Justice Department Bronze Reward</t>
  </si>
  <si>
    <t>Republic Justice Department Gold Reward</t>
  </si>
  <si>
    <t>Republic Justice Department Silver Reward</t>
  </si>
  <si>
    <t>Republic Kvarm</t>
  </si>
  <si>
    <t>Republic Logistics M/1-Series</t>
  </si>
  <si>
    <t>Republic Logistics M-I</t>
  </si>
  <si>
    <t>Republic Logistics mk.0</t>
  </si>
  <si>
    <t>Republic M512-A Submachine Gun</t>
  </si>
  <si>
    <t>Republic Manadis</t>
  </si>
  <si>
    <t>Republic 'Marine Issue' MN-H SKIN</t>
  </si>
  <si>
    <t>Republic 'Marine Issue' MN-L SKIN</t>
  </si>
  <si>
    <t>Republic 'Marine Issue' MN-M SKIN</t>
  </si>
  <si>
    <t>Republic Mass Driver</t>
  </si>
  <si>
    <t>Republic MH-82 Heavy Machine Gun</t>
  </si>
  <si>
    <t>Republic Navy Container</t>
  </si>
  <si>
    <t>Republic 'Nomad' Assault</t>
  </si>
  <si>
    <t>Republic Norn</t>
  </si>
  <si>
    <t>Republic Nutia</t>
  </si>
  <si>
    <t>Republic Ormur</t>
  </si>
  <si>
    <t>Republic Otur</t>
  </si>
  <si>
    <t>Republic Pilot</t>
  </si>
  <si>
    <t>Republic Pytara</t>
  </si>
  <si>
    <t>Republic Radur</t>
  </si>
  <si>
    <t>Republic Remote Explosive</t>
  </si>
  <si>
    <t>Republic 'Renegade' Commando</t>
  </si>
  <si>
    <t>Republic Repair Kit</t>
  </si>
  <si>
    <t>Republic Repair Tool</t>
  </si>
  <si>
    <t>Republic Rodul</t>
  </si>
  <si>
    <t>Republic Scout M/1-Series</t>
  </si>
  <si>
    <t>Republic Scout M-I</t>
  </si>
  <si>
    <t>Republic Scout mk.0</t>
  </si>
  <si>
    <t>Republic Sentinel M/1-Series</t>
  </si>
  <si>
    <t>Republic Sentinel M-I</t>
  </si>
  <si>
    <t>Republic Sentinel mk.0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</si>
  <si>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</si>
  <si>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</si>
  <si>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</si>
  <si>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</si>
  <si>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</si>
  <si>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</si>
  <si>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</si>
  <si>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Republic 'Shaman' Logistics</t>
  </si>
  <si>
    <t>Republic Sigur</t>
  </si>
  <si>
    <t>Republic Six Kin Submachine Gun</t>
  </si>
  <si>
    <t>Republic SK9M Breach Submachine Gun</t>
  </si>
  <si>
    <t>Republic Skani</t>
  </si>
  <si>
    <t>Republic Solon</t>
  </si>
  <si>
    <t>Republic Special Ops Field Enhancer - Gamma</t>
  </si>
  <si>
    <t>Republic Stellar Observatory</t>
  </si>
  <si>
    <t>Republic Submachine Gun</t>
  </si>
  <si>
    <t>Republic Takan</t>
  </si>
  <si>
    <t>Republic 'Tiger' Scout</t>
  </si>
  <si>
    <t>Republic Tribal Akila</t>
  </si>
  <si>
    <t>Republic Tribal Austri</t>
  </si>
  <si>
    <t>Republic Tribal Baldur</t>
  </si>
  <si>
    <t>Republic Tribal Bormin</t>
  </si>
  <si>
    <t>Republic Tribal Caluka</t>
  </si>
  <si>
    <t>Republic Tribal Faxi</t>
  </si>
  <si>
    <t>Republic Tribal Gleeda</t>
  </si>
  <si>
    <t>Republic Tribal Jarl</t>
  </si>
  <si>
    <t>Republic Tribal Jarpur</t>
  </si>
  <si>
    <t>Republic Tribal Jotun</t>
  </si>
  <si>
    <t>Republic Tribal Kinai</t>
  </si>
  <si>
    <t>Republic Tribal Manadis</t>
  </si>
  <si>
    <t>Republic Tribal Norn</t>
  </si>
  <si>
    <t>Republic Tribal Nutia</t>
  </si>
  <si>
    <t>Republic Tribal Ormur</t>
  </si>
  <si>
    <t>Republic Tribal Pytara</t>
  </si>
  <si>
    <t>Republic Tribal Rodul</t>
  </si>
  <si>
    <t>Republic Tribal Sigur</t>
  </si>
  <si>
    <t>Republic Tribal Solon</t>
  </si>
  <si>
    <t>Republic Tribal Takan</t>
  </si>
  <si>
    <t>Republic Tribal Venis</t>
  </si>
  <si>
    <t>Republic Tribal Vorshud</t>
  </si>
  <si>
    <t>Republic Tribal Ymir</t>
  </si>
  <si>
    <t>Republic Venis</t>
  </si>
  <si>
    <t>Republic 'Warlord' Sentinel</t>
  </si>
  <si>
    <t>Republic Ymir</t>
  </si>
  <si>
    <t>Reqqa Bratesch's Vengeance</t>
  </si>
  <si>
    <t>Rerina Tarit's Phantasm</t>
  </si>
  <si>
    <t>Reschard V Disaster Memorial</t>
  </si>
  <si>
    <t>Research</t>
  </si>
  <si>
    <t>Research Abstract: Project Algintal</t>
  </si>
  <si>
    <t>Research Abstract: Project Astrosurvey</t>
  </si>
  <si>
    <t>Research Abstract: Project Blueprint</t>
  </si>
  <si>
    <t>Research Abstract: Project Catapult</t>
  </si>
  <si>
    <t>Research Abstract: Project Common Ground</t>
  </si>
  <si>
    <t>Research Abstract: Project Compass</t>
  </si>
  <si>
    <t>Research Abstract: Project Enigma</t>
  </si>
  <si>
    <t>Research Abstract: Project Huntress Green (1 of 3)</t>
  </si>
  <si>
    <t>Research Abstract: Project Huntress Green (2 of 3)</t>
  </si>
  <si>
    <t>Research Abstract: Project Huntress Green (3 of 3)</t>
  </si>
  <si>
    <t>Research Abstract: Project Infernal Spade</t>
  </si>
  <si>
    <t>Research Abstract: Project Omega</t>
  </si>
  <si>
    <t>Research Abstract: Project Omicron</t>
  </si>
  <si>
    <t>Research Abstract: Project Rho</t>
  </si>
  <si>
    <t>Research Abstract: Project Slipstream</t>
  </si>
  <si>
    <t>Research Abstract: Project Tesseract</t>
  </si>
  <si>
    <t>Research Abstract: Project Theseus</t>
  </si>
  <si>
    <t>Research Abstract: Project Theta</t>
  </si>
  <si>
    <t>Research Abstract: Project Trinity</t>
  </si>
  <si>
    <t>Research Cache</t>
  </si>
  <si>
    <t>Research Component</t>
  </si>
  <si>
    <t>Research Data Fragment</t>
  </si>
  <si>
    <t>Research Lab</t>
  </si>
  <si>
    <t>Research Laboratory</t>
  </si>
  <si>
    <t>Research Laboratory Blueprint</t>
  </si>
  <si>
    <t>Research Outpost</t>
  </si>
  <si>
    <t>Research Overseer</t>
  </si>
  <si>
    <t>Research Project Management</t>
  </si>
  <si>
    <t>Research Station</t>
  </si>
  <si>
    <t>Research Tools</t>
  </si>
  <si>
    <t>Research Tower Key</t>
  </si>
  <si>
    <t>Research Vault</t>
  </si>
  <si>
    <t>Research Warehouse</t>
  </si>
  <si>
    <t>Reserve Gravimetric Scanners</t>
  </si>
  <si>
    <t>Reserve Ladar Scanners</t>
  </si>
  <si>
    <t>Reserve Magnetometric Scanners</t>
  </si>
  <si>
    <t>Reserve Multi-Frequency Scanners</t>
  </si>
  <si>
    <t>Reserve RADAR Scanners</t>
  </si>
  <si>
    <t>Residential Habitation Module</t>
  </si>
  <si>
    <t>Resistance Phasing</t>
  </si>
  <si>
    <t>Resonance Calibration Matrix</t>
  </si>
  <si>
    <t>Resource Container</t>
  </si>
  <si>
    <t>Resource Crate</t>
  </si>
  <si>
    <t>resource harvesting and combat prototype</t>
  </si>
  <si>
    <t>Resplendant Kernite</t>
  </si>
  <si>
    <t>Responsive Auto-Targeting System I</t>
  </si>
  <si>
    <t>Restless Sentry Tower</t>
  </si>
  <si>
    <t>Restrained Compounds</t>
  </si>
  <si>
    <t>Restrained Conductors</t>
  </si>
  <si>
    <t>Restrained Electronics</t>
  </si>
  <si>
    <t>Restrained Interdiction Nullifier</t>
  </si>
  <si>
    <t>Restrained Interdiction Nullifier Blueprint</t>
  </si>
  <si>
    <t>Restricted Punch Bowl</t>
  </si>
  <si>
    <t>Retail</t>
  </si>
  <si>
    <t>Retailer</t>
  </si>
  <si>
    <t>Retired Mining Veteran</t>
  </si>
  <si>
    <t>Retired Server Hamster</t>
  </si>
  <si>
    <t>Retribution</t>
  </si>
  <si>
    <t>Retribution Abyssal Glory SKIN</t>
  </si>
  <si>
    <t>Retribution Biosecurity Responders SKIN</t>
  </si>
  <si>
    <t>Retribution Blueprint</t>
  </si>
  <si>
    <t>Retribution Cold Iron Serenity Only SKIN</t>
  </si>
  <si>
    <t>Retribution Cold Iron Serenity Only SKIN (30 Days)</t>
  </si>
  <si>
    <t>Retribution Cold Iron Serenity Only SKIN (365 Days)</t>
  </si>
  <si>
    <t>Retribution Cold Iron Serenity Only SKIN (7 Days)</t>
  </si>
  <si>
    <t>Retribution Cold Iron Serenity Only SKIN (90 Days)</t>
  </si>
  <si>
    <t>Retribution Cold Iron SKIN</t>
  </si>
  <si>
    <t>Retribution EoM Serenity Only SKIN</t>
  </si>
  <si>
    <t>Retribution EoM Serenity Only SKIN (30 Days)</t>
  </si>
  <si>
    <t>Retribution EoM Serenity Only SKIN (365 Days)</t>
  </si>
  <si>
    <t>Retribution EoM Serenity Only SKIN (7 Days)</t>
  </si>
  <si>
    <t>Retribution EoM Serenity Only SKIN (90 Days)</t>
  </si>
  <si>
    <t>Retribution EoM SKIN</t>
  </si>
  <si>
    <t>Retribution Exoplanets Hunter SKIN</t>
  </si>
  <si>
    <t>Retribution GalNet StreamCast Unit SKIN</t>
  </si>
  <si>
    <t>Retribution Glacial Drift SKIN</t>
  </si>
  <si>
    <t>Retribution Halcyon Dawn SKIN</t>
  </si>
  <si>
    <t>Retribution Ironblood Serenity Only SKIN</t>
  </si>
  <si>
    <t>Retribution Ironblood Serenity Only SKIN (30 Days)</t>
  </si>
  <si>
    <t>Retribution Ironblood Serenity Only SKIN (365 Days)</t>
  </si>
  <si>
    <t>Retribution Ironblood Serenity Only SKIN (7 Days)</t>
  </si>
  <si>
    <t>Retribution Ironblood Serenity Only SKIN (90 Days)</t>
  </si>
  <si>
    <t>Retribution Ironblood SKIN</t>
  </si>
  <si>
    <t>Retribution Malagrin Marshlight SKIN</t>
  </si>
  <si>
    <t>Retribution Oasis of Faith SKIN</t>
  </si>
  <si>
    <t>Retribution Oasis Of Faith SKIN (7 days Limited)</t>
  </si>
  <si>
    <t>Retribution Purity of the Throne Serenity Only SKIN</t>
  </si>
  <si>
    <t>Retribution Purity of the Throne Serenity Only SKIN (30 Days)</t>
  </si>
  <si>
    <t>Retribution Purity of the Throne Serenity Only SKIN (365 Days)</t>
  </si>
  <si>
    <t>Retribution Purity of the Throne Serenity Only SKIN (7 Days)</t>
  </si>
  <si>
    <t>Retribution Purity of the Throne Serenity Only SKIN (90 Days)</t>
  </si>
  <si>
    <t>Retribution Purity of the Throne SKIN</t>
  </si>
  <si>
    <t>Retribution Raata Sunset Serenity Only SKIN</t>
  </si>
  <si>
    <t>Retribution Raata Sunset Serenity Only SKIN (30 Days)</t>
  </si>
  <si>
    <t>Retribution Raata Sunset Serenity Only SKIN (365 Days)</t>
  </si>
  <si>
    <t>Retribution Raata Sunset Serenity Only SKIN (7 Days)</t>
  </si>
  <si>
    <t>Retribution Raata Sunset Serenity Only SKIN (90 Days)</t>
  </si>
  <si>
    <t>Retribution Raata Sunset SKIN</t>
  </si>
  <si>
    <t>Retribution Star Captain SKIN</t>
  </si>
  <si>
    <t>Retribution Yoiul Star SKIN</t>
  </si>
  <si>
    <t>Retriever</t>
  </si>
  <si>
    <t>Retriever Amarr Industrial Livery Serenity Only SKIN</t>
  </si>
  <si>
    <t>Retriever Amarr Industrial Livery Serenity Only SKIN (30 Days)</t>
  </si>
  <si>
    <t>Retriever Amarr Industrial Livery Serenity Only SKIN (365 Days)</t>
  </si>
  <si>
    <t>Retriever Amarr Industrial Livery Serenity Only SKIN (7 Days)</t>
  </si>
  <si>
    <t>Retriever Amarr Industrial Livery Serenity Only SKIN (90 Days)</t>
  </si>
  <si>
    <t>Retriever Amarr Industrial Livery SKIN</t>
  </si>
  <si>
    <t>Retriever Angel Industrial Livery SKIN</t>
  </si>
  <si>
    <t>Retriever Aspirant Industrialist SKIN</t>
  </si>
  <si>
    <t>Retriever Blood Raider Industrial Livery SKIN</t>
  </si>
  <si>
    <t>Retriever Blueprint</t>
  </si>
  <si>
    <t>Retriever Bundle</t>
  </si>
  <si>
    <t>Retriever Caldari Industrial Livery Serenity Only SKIN</t>
  </si>
  <si>
    <t>Retriever Caldari Industrial Livery Serenity Only SKIN (30 Days)</t>
  </si>
  <si>
    <t>Retriever Caldari Industrial Livery Serenity Only SKIN (365 Days)</t>
  </si>
  <si>
    <t>Retriever Caldari Industrial Livery Serenity Only SKIN (7 Days)</t>
  </si>
  <si>
    <t>Retriever Caldari Industrial Livery Serenity Only SKIN (90 Days)</t>
  </si>
  <si>
    <t>Retriever Caldari Industrial Livery SKIN</t>
  </si>
  <si>
    <t>Retriever Digmaster Blazon Serenity Only SKIN</t>
  </si>
  <si>
    <t>Retriever Digmaster Blazon Serenity Only SKIN (30 Days)</t>
  </si>
  <si>
    <t>Retriever Digmaster Blazon Serenity Only SKIN (365 Days)</t>
  </si>
  <si>
    <t>Retriever Digmaster Blazon Serenity Only SKIN (7 Days)</t>
  </si>
  <si>
    <t>Retriever Digmaster Blazon Serenity Only SKIN (90 Days)</t>
  </si>
  <si>
    <t>Retriever Digmaster Blazon SKIN</t>
  </si>
  <si>
    <t>Retriever Gallente Industrial Livery Serenity Only SKIN</t>
  </si>
  <si>
    <t>Retriever Gallente Industrial Livery Serenity Only SKIN (30 Days)</t>
  </si>
  <si>
    <t>Retriever Gallente Industrial Livery Serenity Only SKIN (365 Days)</t>
  </si>
  <si>
    <t>Retriever Gallente Industrial Livery Serenity Only SKIN (7 Days)</t>
  </si>
  <si>
    <t>Retriever Gallente Industrial Livery Serenity Only SKIN (90 Days)</t>
  </si>
  <si>
    <t>Retriever Gallente Industrial Livery SKIN</t>
  </si>
  <si>
    <t>Retriever Glacial Drift SKIN</t>
  </si>
  <si>
    <t>Retriever Guristas Industrial Livery SKIN</t>
  </si>
  <si>
    <t>Retriever Lodestrike SKIN</t>
  </si>
  <si>
    <t>Retriever Minmatar Industrial Livery Serenity Only SKIN</t>
  </si>
  <si>
    <t>Retriever Minmatar Industrial Livery Serenity Only SKIN (30 Days)</t>
  </si>
  <si>
    <t>Retriever Minmatar Industrial Livery Serenity Only SKIN (365 Days)</t>
  </si>
  <si>
    <t>Retriever Minmatar Industrial Livery Serenity Only SKIN (7 Days)</t>
  </si>
  <si>
    <t>Retriever Minmatar Industrial Livery Serenity Only SKIN (90 Days)</t>
  </si>
  <si>
    <t>Retriever Minmatar Industrial Livery SKIN</t>
  </si>
  <si>
    <t>Retriever Morphite Shine Serenity Only SKIN</t>
  </si>
  <si>
    <t>Retriever Morphite Shine Serenity Only SKIN (30 Days)</t>
  </si>
  <si>
    <t>Retriever Morphite Shine Serenity Only SKIN (365 Days)</t>
  </si>
  <si>
    <t>Retriever Morphite Shine Serenity Only SKIN (7 Days)</t>
  </si>
  <si>
    <t>Retriever Morphite Shine Serenity Only SKIN (90 Days)</t>
  </si>
  <si>
    <t>Retriever Morphite Shine SKIN</t>
  </si>
  <si>
    <t>Retriever Paydirt Prospector Serenity Only SKIN</t>
  </si>
  <si>
    <t>Retriever Paydirt Prospector Serenity Only SKIN (30 Days)</t>
  </si>
  <si>
    <t>Retriever Paydirt Prospector Serenity Only SKIN (365 Days)</t>
  </si>
  <si>
    <t>Retriever Paydirt Prospector Serenity Only SKIN (7 Days)</t>
  </si>
  <si>
    <t>Retriever Paydirt Prospector Serenity Only SKIN (90 Days)</t>
  </si>
  <si>
    <t>Retriever Paydirt Prospector SKIN</t>
  </si>
  <si>
    <t>Retriever Radioactives Reclamation SKIN</t>
  </si>
  <si>
    <t>Retriever Rockbreaker Pioneers SKIN</t>
  </si>
  <si>
    <t>Retriever Rosada Dawn Serenity Only SKIN</t>
  </si>
  <si>
    <t>Retriever Rosada Dawn Serenity Only SKIN (30 Days)</t>
  </si>
  <si>
    <t>Retriever Rosada Dawn Serenity Only SKIN (365 Days)</t>
  </si>
  <si>
    <t>Retriever Rosada Dawn Serenity Only SKIN (7 Days)</t>
  </si>
  <si>
    <t>Retriever Rosada Dawn Serenity Only SKIN (90 Days)</t>
  </si>
  <si>
    <t>Retriever Rosada Dawn SKIN</t>
  </si>
  <si>
    <t>Retriever Sansha Industrial Livery SKIN</t>
  </si>
  <si>
    <t>Revelation</t>
  </si>
  <si>
    <t>Revelation - Under Construction</t>
  </si>
  <si>
    <t>Revelation Biosecurity Responders SKIN</t>
  </si>
  <si>
    <t>Revelation Blood Raider Victory SKIN</t>
  </si>
  <si>
    <t>Revelation Blueprint</t>
  </si>
  <si>
    <t>Revelation Capsuleer Elite XIX SKIN</t>
  </si>
  <si>
    <t>Revelation Cold Iron Serenity Only SKIN</t>
  </si>
  <si>
    <t>Revelation Cold Iron Serenity Only SKIN (30 Days)</t>
  </si>
  <si>
    <t>Revelation Cold Iron Serenity Only SKIN (365 Days)</t>
  </si>
  <si>
    <t>Revelation Cold Iron Serenity Only SKIN (7 Days)</t>
  </si>
  <si>
    <t>Revelation Cold Iron Serenity Only SKIN (90 Days)</t>
  </si>
  <si>
    <t>Revelation Cold Iron SKIN</t>
  </si>
  <si>
    <t>Revelation Crown and Swords SKIN</t>
  </si>
  <si>
    <t>Revelation EoM Serenity Only SKIN</t>
  </si>
  <si>
    <t>Revelation EoM Serenity Only SKIN (30 Days)</t>
  </si>
  <si>
    <t>Revelation EoM Serenity Only SKIN (365 Days)</t>
  </si>
  <si>
    <t>Revelation EoM Serenity Only SKIN (7 Days)</t>
  </si>
  <si>
    <t>Revelation EoM Serenity Only SKIN (90 Days)</t>
  </si>
  <si>
    <t>Revelation EoM SKIN</t>
  </si>
  <si>
    <t>Revelation Exoplanets Hunter SKIN</t>
  </si>
  <si>
    <t>Revelation Glacial Drift SKIN</t>
  </si>
  <si>
    <t>Revelation Halcyon Dawn SKIN</t>
  </si>
  <si>
    <t>Revelation Imperial Jubilee SKIN</t>
  </si>
  <si>
    <t>Revelation Ironblood Serenity Only SKIN</t>
  </si>
  <si>
    <t>Revelation Ironblood Serenity Only SKIN (30 Days)</t>
  </si>
  <si>
    <t>Revelation Ironblood Serenity Only SKIN (365 Days)</t>
  </si>
  <si>
    <t>Revelation Ironblood Serenity Only SKIN (7 Days)</t>
  </si>
  <si>
    <t>Revelation Ironblood Serenity Only SKIN (90 Days)</t>
  </si>
  <si>
    <t>Revelation Ironblood SKIN</t>
  </si>
  <si>
    <t>Revelation Kador Serenity Only SKIN</t>
  </si>
  <si>
    <t>Revelation Kador SKIN</t>
  </si>
  <si>
    <t>Revelation Kador SKIN (30 Days)</t>
  </si>
  <si>
    <t>Revelation Kador SKIN (365 Days)</t>
  </si>
  <si>
    <t>Revelation Kador SKIN (7 Days)</t>
  </si>
  <si>
    <t>Revelation Kador SKIN (90 Days)</t>
  </si>
  <si>
    <t>Revelation Lavacore Imperial SKIN</t>
  </si>
  <si>
    <t>Revelation Oasis of Faith SKIN</t>
  </si>
  <si>
    <t>Revelation Purity of the Throne Serenity Only SKIN</t>
  </si>
  <si>
    <t>Revelation Purity of the Throne Serenity Only SKIN (30 Days)</t>
  </si>
  <si>
    <t>Revelation Purity of the Throne Serenity Only SKIN (365 Days)</t>
  </si>
  <si>
    <t>Revelation Purity of the Throne Serenity Only SKIN (7 Days)</t>
  </si>
  <si>
    <t>Revelation Purity of the Throne Serenity Only SKIN (90 Days)</t>
  </si>
  <si>
    <t>Revelation Purity of the Throne SKIN</t>
  </si>
  <si>
    <t>Revelation Raata Sunset Serenity Only SKIN</t>
  </si>
  <si>
    <t>Revelation Raata Sunset Serenity Only SKIN (30 Days)</t>
  </si>
  <si>
    <t>Revelation Raata Sunset Serenity Only SKIN (365 Days)</t>
  </si>
  <si>
    <t>Revelation Raata Sunset Serenity Only SKIN (7 Days)</t>
  </si>
  <si>
    <t>Revelation Raata Sunset Serenity Only SKIN (90 Days)</t>
  </si>
  <si>
    <t>Revelation Raata Sunset SKIN</t>
  </si>
  <si>
    <t>Revelation Sarum Edition</t>
  </si>
  <si>
    <t>Revelation Sarum Edition Blueprint</t>
  </si>
  <si>
    <t>Revelation Sarum Serenity Only SKIN</t>
  </si>
  <si>
    <t>Revelation Sarum SKIN</t>
  </si>
  <si>
    <t>Revelation Sarum SKIN (30 Days)</t>
  </si>
  <si>
    <t>Revelation Sarum SKIN (365 Days)</t>
  </si>
  <si>
    <t>Revelation Sarum SKIN (7 Days)</t>
  </si>
  <si>
    <t>Revelation Sarum SKIN (90 Days)</t>
  </si>
  <si>
    <t>Revelation Spirit SKIN</t>
  </si>
  <si>
    <t>Revelation Star Captain SKIN</t>
  </si>
  <si>
    <t>Revelation Starline Majestic SKIN</t>
  </si>
  <si>
    <t>Revelation Wreck</t>
  </si>
  <si>
    <t>Revelation Yoiul Star SKIN</t>
  </si>
  <si>
    <t>Revenant</t>
  </si>
  <si>
    <t>Revenant Blueprint</t>
  </si>
  <si>
    <t>Revenant Glacial Drift SKIN</t>
  </si>
  <si>
    <t>Revenant True Deliverance SKIN</t>
  </si>
  <si>
    <t>Revenant Wreck</t>
  </si>
  <si>
    <t>Revenant Wreckage</t>
  </si>
  <si>
    <t>Rewired Sentry Gun</t>
  </si>
  <si>
    <t>RFS Brecin Utulf</t>
  </si>
  <si>
    <t>RFS Brecin Utulf Parade Beacon</t>
  </si>
  <si>
    <t>RFS Drupar Maak</t>
  </si>
  <si>
    <t>RFS Drupar Maak Parade Beacon</t>
  </si>
  <si>
    <t>RFS Jormal Kehok</t>
  </si>
  <si>
    <t>RFS Jormal Kehok Parade Beacon</t>
  </si>
  <si>
    <t>RFS Karin Midular</t>
  </si>
  <si>
    <t>RFS Karin Midular Parade Beacon</t>
  </si>
  <si>
    <t>RFS Maiori Kul-Brutor</t>
  </si>
  <si>
    <t>RFS Maiori Kul-Brutor Parade Beacon</t>
  </si>
  <si>
    <t>RFS Oskla Shakim</t>
  </si>
  <si>
    <t>RFS Oskla Shakim Parade Beacon</t>
  </si>
  <si>
    <t>RFS Shara Osali</t>
  </si>
  <si>
    <t>RFS Shara Osali Parade Beacon</t>
  </si>
  <si>
    <t>Rhea</t>
  </si>
  <si>
    <t>Rhea Biosecurity Responders SKIN</t>
  </si>
  <si>
    <t>Rhea Blue Tiger Serenity Only SKIN</t>
  </si>
  <si>
    <t>Rhea Blue Tiger Serenity Only SKIN (30 Days)</t>
  </si>
  <si>
    <t>Rhea Blue Tiger Serenity Only SKIN (365 Days)</t>
  </si>
  <si>
    <t>Rhea Blue Tiger Serenity Only SKIN (7 Days)</t>
  </si>
  <si>
    <t>Rhea Blue Tiger Serenity Only SKIN (90 Days)</t>
  </si>
  <si>
    <t>Rhea Blue Tiger SKIN</t>
  </si>
  <si>
    <t>Rhea Blueprint</t>
  </si>
  <si>
    <t>Rhea Exoplanets Hunter SKIN</t>
  </si>
  <si>
    <t>Rhea Ghostbird SKIN</t>
  </si>
  <si>
    <t>Rhea Glacial Drift SKIN</t>
  </si>
  <si>
    <t>Rhea Halcyon Dawn SKIN</t>
  </si>
  <si>
    <t>Rhea Matigu Seabeast Serenity Only SKIN</t>
  </si>
  <si>
    <t>Rhea Matigu Seabeast Serenity Only SKIN (30 Days)</t>
  </si>
  <si>
    <t>Rhea Matigu Seabeast Serenity Only SKIN (365 Days)</t>
  </si>
  <si>
    <t>Rhea Matigu Seabeast Serenity Only SKIN (7 Days)</t>
  </si>
  <si>
    <t>Rhea Matigu Seabeast Serenity Only SKIN (90 Days)</t>
  </si>
  <si>
    <t>Rhea Matigu Seabeast SKIN</t>
  </si>
  <si>
    <t>Rhea Raata Sunset Serenity Only SKIN</t>
  </si>
  <si>
    <t>Rhea Raata Sunset Serenity Only SKIN (30 Days)</t>
  </si>
  <si>
    <t>Rhea Raata Sunset Serenity Only SKIN (365 Days)</t>
  </si>
  <si>
    <t>Rhea Raata Sunset Serenity Only SKIN (7 Days)</t>
  </si>
  <si>
    <t>Rhea Raata Sunset Serenity Only SKIN (90 Days)</t>
  </si>
  <si>
    <t>Rhea Raata Sunset SKIN</t>
  </si>
  <si>
    <t>Rhea Steel Cardinal SKIN</t>
  </si>
  <si>
    <t>Rhea Wiyrkomi Serenity Only SKIN</t>
  </si>
  <si>
    <t>Rhea Wiyrkomi Serenity Only SKIN (30 Days)</t>
  </si>
  <si>
    <t>Rhea Wiyrkomi Serenity Only SKIN (365 Days)</t>
  </si>
  <si>
    <t>Rhea Wiyrkomi Serenity Only SKIN (7 Days)</t>
  </si>
  <si>
    <t>Rhea Wiyrkomi Serenity Only SKIN (90 Days)</t>
  </si>
  <si>
    <t>Rhea Wiyrkomi SKIN</t>
  </si>
  <si>
    <t>Rhea Zento Isideko Combine SKIN</t>
  </si>
  <si>
    <t>Ribbon</t>
  </si>
  <si>
    <t>Rich Plagioclase</t>
  </si>
  <si>
    <t>17456</t>
  </si>
  <si>
    <t>'Ricochet' Enhanced Light Damage Modifier</t>
  </si>
  <si>
    <t>Riff Hebian's Armageddon</t>
  </si>
  <si>
    <t>Rifles</t>
  </si>
  <si>
    <t>Rifter</t>
  </si>
  <si>
    <t>Rifter Absent Heroes SKIN</t>
  </si>
  <si>
    <t>Rifter Abyssal Glory SKIN</t>
  </si>
  <si>
    <t>Rifter Amaranthine Mantle SKIN</t>
  </si>
  <si>
    <t>Rifter Aurora Universalis SKIN</t>
  </si>
  <si>
    <t>Rifter Biosecurity Responders SKIN</t>
  </si>
  <si>
    <t>Rifter Blue Tiger Serenity Only SKIN</t>
  </si>
  <si>
    <t>Rifter Blue Tiger Serenity Only SKIN (30 Days)</t>
  </si>
  <si>
    <t>Rifter Blue Tiger Serenity Only SKIN (365 Days)</t>
  </si>
  <si>
    <t>Rifter Blue Tiger Serenity Only SKIN (7 Days)</t>
  </si>
  <si>
    <t>Rifter Blue Tiger Serenity Only SKIN (90 Days)</t>
  </si>
  <si>
    <t>Rifter Blue Tiger SKIN</t>
  </si>
  <si>
    <t>Rifter Blueprint</t>
  </si>
  <si>
    <t>Rifter Carmine Horizon SKIN</t>
  </si>
  <si>
    <t>Rifter Chainbreaker Khumaak SKIN</t>
  </si>
  <si>
    <t>Rifter Dawn of Liberation SKIN</t>
  </si>
  <si>
    <t>Rifter Exoplanets Hunter SKIN</t>
  </si>
  <si>
    <t>Rifter Fleet Ordnance Spike SKIN</t>
  </si>
  <si>
    <t>Rifter Fleet Ordnance Spike SKIN (Volatile)</t>
  </si>
  <si>
    <t>Rifter Glacial Drift SKIN</t>
  </si>
  <si>
    <t>Rifter Halcyon Dawn SKIN</t>
  </si>
  <si>
    <t>Rifter Harmonious Ascension SKIN</t>
  </si>
  <si>
    <t>Rifter Hazard Control SKIN</t>
  </si>
  <si>
    <t>Rifter Justice Serenity Only SKIN</t>
  </si>
  <si>
    <t>Rifter Justice Serenity Only SKIN (30 Days)</t>
  </si>
  <si>
    <t>Rifter Justice Serenity Only SKIN (365 Days)</t>
  </si>
  <si>
    <t>Rifter Justice Serenity Only SKIN (7 Days)</t>
  </si>
  <si>
    <t>Rifter Justice Serenity Only SKIN (90 Days)</t>
  </si>
  <si>
    <t>Rifter Justice SKIN</t>
  </si>
  <si>
    <t>Rifter Krusual Edition</t>
  </si>
  <si>
    <t>Rifter Krusual Edition Blueprint</t>
  </si>
  <si>
    <t>Rifter Krusual Serenity Only SKIN</t>
  </si>
  <si>
    <t>Rifter Krusual SKIN</t>
  </si>
  <si>
    <t>Rifter Krusual SKIN (180 Days)</t>
  </si>
  <si>
    <t>Rifter Krusual SKIN (30 Days)</t>
  </si>
  <si>
    <t>Rifter Krusual SKIN (365 Days)</t>
  </si>
  <si>
    <t>Rifter Krusual SKIN (7 Days)</t>
  </si>
  <si>
    <t>Rifter Krusual SKIN (90 Days)</t>
  </si>
  <si>
    <t>Rifter Liberation Games SKIN</t>
  </si>
  <si>
    <t>Rifter Nefantar Edition</t>
  </si>
  <si>
    <t>Rifter Nefantar Edition Blueprint</t>
  </si>
  <si>
    <t>Rifter Nefantar Serenity Only SKIN</t>
  </si>
  <si>
    <t>Rifter Nefantar SKIN</t>
  </si>
  <si>
    <t>Rifter Nefantar SKIN (30 Days)</t>
  </si>
  <si>
    <t>Rifter Nefantar SKIN (365 Days)</t>
  </si>
  <si>
    <t>Rifter Nefantar SKIN (7 Days)</t>
  </si>
  <si>
    <t>Rifter Nefantar SKIN (90 Days)</t>
  </si>
  <si>
    <t>Rifter Nova Serenity Only SKIN</t>
  </si>
  <si>
    <t>Rifter Nova Serenity Only SKIN (30 Days)</t>
  </si>
  <si>
    <t>Rifter Nova Serenity Only SKIN (365 Days)</t>
  </si>
  <si>
    <t>Rifter Nova Serenity Only SKIN (7 Days)</t>
  </si>
  <si>
    <t>Rifter Nova Serenity Only SKIN (90 Days)</t>
  </si>
  <si>
    <t>Rifter Republic Fleet Ordnance Pack</t>
  </si>
  <si>
    <t>Rifter Republic Fleet SKIN</t>
  </si>
  <si>
    <t>Rifter Semiotique Superluminal SKIN</t>
  </si>
  <si>
    <t>Rifter Snowline Bladeracer SKIN</t>
  </si>
  <si>
    <t>Rifter Snowline Bladeracer SKIN (7 days Limited)</t>
  </si>
  <si>
    <t>Rifter test fix</t>
  </si>
  <si>
    <t>Rifter Tronhadar Ink Serenity Only SKIN</t>
  </si>
  <si>
    <t>Rifter Tronhadar Ink Serenity Only SKIN (30 Days)</t>
  </si>
  <si>
    <t>Rifter Tronhadar Ink Serenity Only SKIN (365 Days)</t>
  </si>
  <si>
    <t>Rifter Tronhadar Ink Serenity Only SKIN (7 Days)</t>
  </si>
  <si>
    <t>Rifter Tronhadar Ink Serenity Only SKIN (90 Days)</t>
  </si>
  <si>
    <t>Rifter Tronhadar Ink SKIN</t>
  </si>
  <si>
    <t>Rifter Tronhadar Ink SKIN (30 days Limited)</t>
  </si>
  <si>
    <t>Rifter Valklear Glory Serenity Only SKIN</t>
  </si>
  <si>
    <t>Rifter Valklear Glory Serenity Only SKIN (30 Days)</t>
  </si>
  <si>
    <t>Rifter Valklear Glory Serenity Only SKIN (365 Days)</t>
  </si>
  <si>
    <t>Rifter Valklear Glory Serenity Only SKIN (7 Days)</t>
  </si>
  <si>
    <t>Rifter Valklear Glory Serenity Only SKIN (90 Days)</t>
  </si>
  <si>
    <t>Rifter Valklear Glory SKIN</t>
  </si>
  <si>
    <t>Rifter Zakura Shumyu SKIN</t>
  </si>
  <si>
    <t>Right_Balcony_Mist_01_Min</t>
  </si>
  <si>
    <t>Right_Walkway_Steam_01</t>
  </si>
  <si>
    <t>Right_Walkway_Steam_02</t>
  </si>
  <si>
    <t>Right_Walkway_Steam_03</t>
  </si>
  <si>
    <t>Rikkiryo's Heron</t>
  </si>
  <si>
    <t>Rikkolen's Heron</t>
  </si>
  <si>
    <t>Rilbedur Tjar's Rifter</t>
  </si>
  <si>
    <t>Riluko Hik's Prowler</t>
  </si>
  <si>
    <t>Rimefrost Starburst Firework</t>
  </si>
  <si>
    <t>Ring</t>
  </si>
  <si>
    <t>Riot Interdiction Team</t>
  </si>
  <si>
    <t>Riot Interdiction Teams</t>
  </si>
  <si>
    <t>Ripped Superstructure</t>
  </si>
  <si>
    <t>Ripper Alvior</t>
  </si>
  <si>
    <t>Ripper Drone</t>
  </si>
  <si>
    <t>'Ripshade' KLA-90 Plasma Cannon</t>
  </si>
  <si>
    <t>Ristiger's Bellicose</t>
  </si>
  <si>
    <t>Ritual Texts</t>
  </si>
  <si>
    <t>Riutta's Ferox</t>
  </si>
  <si>
    <t>R-O Trigger Neurolink Conduit</t>
  </si>
  <si>
    <t>R-O Trigger Neurolink Conduit Blueprint</t>
  </si>
  <si>
    <t>Roaming Rebel</t>
  </si>
  <si>
    <t>Roark</t>
  </si>
  <si>
    <t>Robaerger's Scythe</t>
  </si>
  <si>
    <t>Robikar's Anathema</t>
  </si>
  <si>
    <t>Robikar's Recommendation</t>
  </si>
  <si>
    <t>Robotics</t>
  </si>
  <si>
    <t>9848</t>
  </si>
  <si>
    <t>Rochet's Incursus</t>
  </si>
  <si>
    <t>Rock - Infested by Rogue Drones</t>
  </si>
  <si>
    <t>Rock Formation - Branched &amp; Twisted</t>
  </si>
  <si>
    <t>Rock Formation 1</t>
  </si>
  <si>
    <t>Rock Formation 3</t>
  </si>
  <si>
    <t>Rock Formation 5</t>
  </si>
  <si>
    <t>Rocket Fuel</t>
  </si>
  <si>
    <t>Rocket Launcher I</t>
  </si>
  <si>
    <t>Rocket Launcher I Blueprint</t>
  </si>
  <si>
    <t>Rocket Launcher II</t>
  </si>
  <si>
    <t>Rocket Launcher II Blueprint</t>
  </si>
  <si>
    <t>Rocket Science</t>
  </si>
  <si>
    <t>Rocket Specialization</t>
  </si>
  <si>
    <t>Rockets</t>
  </si>
  <si>
    <t>Rock-Scanning Sensor Array I</t>
  </si>
  <si>
    <t>'Roden' Commando G-I</t>
  </si>
  <si>
    <t>'Roden' GA-H SKIN</t>
  </si>
  <si>
    <t>'Roden' GA-L SKIN</t>
  </si>
  <si>
    <t>'Roden' GA-M SKIN</t>
  </si>
  <si>
    <t>Roden Police Major</t>
  </si>
  <si>
    <t>Roden Police Sergeant</t>
  </si>
  <si>
    <t>'Roden' Scout G-I</t>
  </si>
  <si>
    <t>Roden Sniper Rifle</t>
  </si>
  <si>
    <t>Roden Station</t>
  </si>
  <si>
    <t>Rodiva</t>
  </si>
  <si>
    <t>Rodiva Blackfire Steel SKIN</t>
  </si>
  <si>
    <t>Rodiva Blueprint</t>
  </si>
  <si>
    <t>Rodiva Deadspace Dreamtime SKIN</t>
  </si>
  <si>
    <t>Rodiva Hadean Horror SKIN</t>
  </si>
  <si>
    <t>Rodiva Metamateria Exotica SKIN</t>
  </si>
  <si>
    <t>Rodiva Metamateria Exotica SKIN (30 days Limited)</t>
  </si>
  <si>
    <t>Rodiva Red Forests Thunderbird SKIN</t>
  </si>
  <si>
    <t>Rogue Agent</t>
  </si>
  <si>
    <t>Rogue Carrier Wreck</t>
  </si>
  <si>
    <t>Rogue Drone</t>
  </si>
  <si>
    <t>Rogue Drone 42-X Nexus Chip</t>
  </si>
  <si>
    <t>Rogue Drone 43-X Nexus Chip</t>
  </si>
  <si>
    <t>Rogue Drone 46-X Nexus Chip</t>
  </si>
  <si>
    <t>Rogue Drone A.I. Core</t>
  </si>
  <si>
    <t>Rogue Drone Bulker</t>
  </si>
  <si>
    <t>Rogue Drone Carrier</t>
  </si>
  <si>
    <t>Rogue Drone Colony Nest</t>
  </si>
  <si>
    <t>Rogue Drone Container</t>
  </si>
  <si>
    <t>Rogue Drone Convoy</t>
  </si>
  <si>
    <t>Rogue Drone Courier</t>
  </si>
  <si>
    <t>Rogue Drone Event 2021 BossHS Spawner</t>
  </si>
  <si>
    <t>Rogue Drone Event 2021 BossLS Spawner</t>
  </si>
  <si>
    <t>Rogue Drone Event 2021 WaveHS Spawner</t>
  </si>
  <si>
    <t>Rogue Drone Event 2021 WaveLS Spawner</t>
  </si>
  <si>
    <t>Rogue Drone Ferrier</t>
  </si>
  <si>
    <t>Rogue Drone Gatherer</t>
  </si>
  <si>
    <t>Rogue Drone Harvest Hive</t>
  </si>
  <si>
    <t>Rogue Drone Harvest Structure</t>
  </si>
  <si>
    <t>Rogue Drone Harvester</t>
  </si>
  <si>
    <t>Rogue Drone Hauler</t>
  </si>
  <si>
    <t>Rogue Drone Infestation Data</t>
  </si>
  <si>
    <t>Rogue Drone Liaisons Captain</t>
  </si>
  <si>
    <t>Rogue Drone Loader</t>
  </si>
  <si>
    <t>Rogue Drone Logistic Overseer</t>
  </si>
  <si>
    <t>Rogue Drone Nursery Pod</t>
  </si>
  <si>
    <t>Rogue Drone Nursery Pods</t>
  </si>
  <si>
    <t>Rogue Drone Outgrowth Colony</t>
  </si>
  <si>
    <t>Rogue Drone Saboteur</t>
  </si>
  <si>
    <t>Rogue Drone Trailer</t>
  </si>
  <si>
    <t>Rogue Drone Transporter</t>
  </si>
  <si>
    <t>Rogue Drone Trucker</t>
  </si>
  <si>
    <t>Rogue Elite Medium Wreck</t>
  </si>
  <si>
    <t>Rogue Elite Small Wreck</t>
  </si>
  <si>
    <t>Rogue Harvester</t>
  </si>
  <si>
    <t>Rogue Harvesting Vessel</t>
  </si>
  <si>
    <t>Rogue Large Commander Wreck</t>
  </si>
  <si>
    <t>Rogue Large Wreck</t>
  </si>
  <si>
    <t>Rogue Medium Commander Wreck</t>
  </si>
  <si>
    <t>Rogue Medium Wreck</t>
  </si>
  <si>
    <t>Rogue Mercenary Thorn</t>
  </si>
  <si>
    <t>Rogue Minmatar</t>
  </si>
  <si>
    <t>Rogue Officer Wreck</t>
  </si>
  <si>
    <t>Rogue Pirate</t>
  </si>
  <si>
    <t>Rogue Pirate Escort</t>
  </si>
  <si>
    <t>Rogue Pirate Grunt</t>
  </si>
  <si>
    <t>Rogue Pirate Leader</t>
  </si>
  <si>
    <t>Rogue Pirate Raider</t>
  </si>
  <si>
    <t>Rogue Pirate Transport Ship</t>
  </si>
  <si>
    <t>Rogue Production Captain</t>
  </si>
  <si>
    <t>Rogue Saboteur</t>
  </si>
  <si>
    <t>Rogue Small Commander Wreck</t>
  </si>
  <si>
    <t>Rogue Small Wreck</t>
  </si>
  <si>
    <t>Rogue Supercarrier Wreck</t>
  </si>
  <si>
    <t>Rogue Swarm Overmind Wreck</t>
  </si>
  <si>
    <t>Rohan Shadrak's Bellicose</t>
  </si>
  <si>
    <t>Rohan Shadrak's Scythe</t>
  </si>
  <si>
    <t>Rohk Wreck</t>
  </si>
  <si>
    <t>Roineron Aviviere's Epithal</t>
  </si>
  <si>
    <t>Rokh</t>
  </si>
  <si>
    <t>Rokh Ace of Podhunters SKIN</t>
  </si>
  <si>
    <t>Rokh Aurora Universalis SKIN</t>
  </si>
  <si>
    <t>Rokh Biosecurity Responders SKIN</t>
  </si>
  <si>
    <t>Rokh Blue Tiger Serenity Only SKIN</t>
  </si>
  <si>
    <t>Rokh Blue Tiger Serenity Only SKIN (30 Days)</t>
  </si>
  <si>
    <t>Rokh Blue Tiger Serenity Only SKIN (365 Days)</t>
  </si>
  <si>
    <t>Rokh Blue Tiger Serenity Only SKIN (7 Days)</t>
  </si>
  <si>
    <t>Rokh Blue Tiger Serenity Only SKIN (90 Days)</t>
  </si>
  <si>
    <t>Rokh Blue Tiger SKIN</t>
  </si>
  <si>
    <t>Rokh Blueprint</t>
  </si>
  <si>
    <t>Rokh Caldari Union Day SKIN</t>
  </si>
  <si>
    <t>Rokh Capsuleer Day XVII SKIN</t>
  </si>
  <si>
    <t>Rokh Capsuleer Elite XIX SKIN</t>
  </si>
  <si>
    <t>Rokh Exoplanets Hunter SKIN</t>
  </si>
  <si>
    <t>Rokh Ghostbird SKIN</t>
  </si>
  <si>
    <t>Rokh Glacial Drift SKIN</t>
  </si>
  <si>
    <t>Rokh Halcyon Dawn SKIN</t>
  </si>
  <si>
    <t>Rokh Matigu Seabeast Serenity Only SKIN</t>
  </si>
  <si>
    <t>Rokh Matigu Seabeast Serenity Only SKIN (30 Days)</t>
  </si>
  <si>
    <t>Rokh Matigu Seabeast Serenity Only SKIN (365 Days)</t>
  </si>
  <si>
    <t>Rokh Matigu Seabeast Serenity Only SKIN (7 Days)</t>
  </si>
  <si>
    <t>Rokh Matigu Seabeast Serenity Only SKIN (90 Days)</t>
  </si>
  <si>
    <t>Rokh Matigu Seabeast SKIN</t>
  </si>
  <si>
    <t>Rokh Nugoeihuvi Edition</t>
  </si>
  <si>
    <t>Rokh Nugoeihuvi Edition Blueprint</t>
  </si>
  <si>
    <t>Rokh Nugoeihuvi Serenity Only SKIN</t>
  </si>
  <si>
    <t>Rokh Nugoeihuvi SKIN</t>
  </si>
  <si>
    <t>Rokh Nugoeihuvi SKIN (30 Days)</t>
  </si>
  <si>
    <t>Rokh Nugoeihuvi SKIN (365 Days)</t>
  </si>
  <si>
    <t>Rokh Nugoeihuvi SKIN (7 Days)</t>
  </si>
  <si>
    <t>Rokh Nugoeihuvi SKIN (90 Days)</t>
  </si>
  <si>
    <t>Rokh Permaband - Wrecking Machine SKIN</t>
  </si>
  <si>
    <t>Rokh Raata Sunset Serenity Only SKIN</t>
  </si>
  <si>
    <t>Rokh Raata Sunset Serenity Only SKIN (30 Days)</t>
  </si>
  <si>
    <t>Rokh Raata Sunset Serenity Only SKIN (365 Days)</t>
  </si>
  <si>
    <t>Rokh Raata Sunset Serenity Only SKIN (7 Days)</t>
  </si>
  <si>
    <t>Rokh Raata Sunset Serenity Only SKIN (90 Days)</t>
  </si>
  <si>
    <t>Rokh Raata Sunset SKIN</t>
  </si>
  <si>
    <t>Rokh Steel Cardinal SKIN</t>
  </si>
  <si>
    <t>Rokh Wiyrkomi Edition</t>
  </si>
  <si>
    <t>Rokh Wiyrkomi Edition Blueprint</t>
  </si>
  <si>
    <t>Rokh Wiyrkomi Serenity Only SKIN</t>
  </si>
  <si>
    <t>Rokh Wiyrkomi SKIN</t>
  </si>
  <si>
    <t>Rokh Wiyrkomi SKIN (30 Days)</t>
  </si>
  <si>
    <t>Rokh Wiyrkomi SKIN (365 Days)</t>
  </si>
  <si>
    <t>Rokh Wiyrkomi SKIN (7 Days)</t>
  </si>
  <si>
    <t>Rokh Wiyrkomi SKIN (90 Days)</t>
  </si>
  <si>
    <t>Rokh Zento Isideko Combine SKIN</t>
  </si>
  <si>
    <t>Rokh Zento Isideko Combine SKIN (7 days Limited)</t>
  </si>
  <si>
    <t>Rokuza Taman's Kestrel</t>
  </si>
  <si>
    <t>Roland</t>
  </si>
  <si>
    <t>Rolette Residence</t>
  </si>
  <si>
    <t>Rolled Tungsten Alloy</t>
  </si>
  <si>
    <t>Rolled Tungsten Alloy Reaction</t>
  </si>
  <si>
    <t>Rolled Tungsten Alloy Reaction Formula</t>
  </si>
  <si>
    <t>Rolnia Houmar's Bunker</t>
  </si>
  <si>
    <t>Romi Thalamus</t>
  </si>
  <si>
    <t>Rook</t>
  </si>
  <si>
    <t>Rook Biosecurity Responders SKIN</t>
  </si>
  <si>
    <t>Rook Blue Tiger Serenity Only SKIN</t>
  </si>
  <si>
    <t>Rook Blue Tiger Serenity Only SKIN (30 Days)</t>
  </si>
  <si>
    <t>Rook Blue Tiger Serenity Only SKIN (365 Days)</t>
  </si>
  <si>
    <t>Rook Blue Tiger Serenity Only SKIN (7 Days)</t>
  </si>
  <si>
    <t>Rook Blue Tiger Serenity Only SKIN (90 Days)</t>
  </si>
  <si>
    <t>Rook Blue Tiger SKIN</t>
  </si>
  <si>
    <t>Rook Blueprint</t>
  </si>
  <si>
    <t>Rook Exoplanets Hunter SKIN</t>
  </si>
  <si>
    <t>Rook Ghostbird SKIN</t>
  </si>
  <si>
    <t>Rook Glacial Drift SKIN</t>
  </si>
  <si>
    <t>Rook Guristas SKIN</t>
  </si>
  <si>
    <t>Rook Halcyon Dawn SKIN</t>
  </si>
  <si>
    <t>Rook IGC SKIN</t>
  </si>
  <si>
    <t>Rook Matigu Seabeast Serenity Only SKIN</t>
  </si>
  <si>
    <t>Rook Matigu Seabeast Serenity Only SKIN (30 Days)</t>
  </si>
  <si>
    <t>Rook Matigu Seabeast Serenity Only SKIN (365 Days)</t>
  </si>
  <si>
    <t>Rook Matigu Seabeast Serenity Only SKIN (7 Days)</t>
  </si>
  <si>
    <t>Rook Matigu Seabeast Serenity Only SKIN (90 Days)</t>
  </si>
  <si>
    <t>Rook Matigu Seabeast SKIN</t>
  </si>
  <si>
    <t>Rook Raata Sunset Serenity Only SKIN</t>
  </si>
  <si>
    <t>Rook Raata Sunset Serenity Only SKIN (30 Days)</t>
  </si>
  <si>
    <t>Rook Raata Sunset Serenity Only SKIN (365 Days)</t>
  </si>
  <si>
    <t>Rook Raata Sunset Serenity Only SKIN (7 Days)</t>
  </si>
  <si>
    <t>Rook Raata Sunset Serenity Only SKIN (90 Days)</t>
  </si>
  <si>
    <t>Rook Raata Sunset SKIN</t>
  </si>
  <si>
    <t>Rook Steel Cardinal SKIN</t>
  </si>
  <si>
    <t>Rook Wiyrkomi Serenity Only SKIN</t>
  </si>
  <si>
    <t>Rook Wiyrkomi Serenity Only SKIN (30 Days)</t>
  </si>
  <si>
    <t>Rook Wiyrkomi Serenity Only SKIN (365 Days)</t>
  </si>
  <si>
    <t>Rook Wiyrkomi Serenity Only SKIN (7 Days)</t>
  </si>
  <si>
    <t>Rook Wiyrkomi Serenity Only SKIN (90 Days)</t>
  </si>
  <si>
    <t>Rook Wiyrkomi SKIN</t>
  </si>
  <si>
    <t>Rook Zento Isideko Combine SKIN</t>
  </si>
  <si>
    <t>Rooks &amp; Kings - The Clarion Call Compilation</t>
  </si>
  <si>
    <t>Rorqual</t>
  </si>
  <si>
    <t>Rorqual Amarr Industrial Livery Serenity Only SKIN</t>
  </si>
  <si>
    <t>Rorqual Amarr Industrial Livery Serenity Only SKIN (30 Days)</t>
  </si>
  <si>
    <t>Rorqual Amarr Industrial Livery Serenity Only SKIN (365 Days)</t>
  </si>
  <si>
    <t>Rorqual Amarr Industrial Livery Serenity Only SKIN (7 Days)</t>
  </si>
  <si>
    <t>Rorqual Amarr Industrial Livery Serenity Only SKIN (90 Days)</t>
  </si>
  <si>
    <t>Rorqual Amarr Industrial Livery SKIN</t>
  </si>
  <si>
    <t>Rorqual Angel Industrial Livery SKIN</t>
  </si>
  <si>
    <t>Rorqual Blood Raider Industrial Livery SKIN</t>
  </si>
  <si>
    <t>Rorqual Blueprint</t>
  </si>
  <si>
    <t>Rorqual Caldari Industrial Livery Serenity Only SKIN</t>
  </si>
  <si>
    <t>Rorqual Caldari Industrial Livery Serenity Only SKIN (30 Days)</t>
  </si>
  <si>
    <t>Rorqual Caldari Industrial Livery Serenity Only SKIN (365 Days)</t>
  </si>
  <si>
    <t>Rorqual Caldari Industrial Livery Serenity Only SKIN (7 Days)</t>
  </si>
  <si>
    <t>Rorqual Caldari Industrial Livery Serenity Only SKIN (90 Days)</t>
  </si>
  <si>
    <t>Rorqual Caldari Industrial Livery SKIN</t>
  </si>
  <si>
    <t>Rorqual Capsuleer Day XVIII SKIN</t>
  </si>
  <si>
    <t>Rorqual Capsuleer Elite XIX SKIN</t>
  </si>
  <si>
    <t>Rorqual Claim Foreman SKIN</t>
  </si>
  <si>
    <t>Rorqual Copper Lightning SKIN</t>
  </si>
  <si>
    <t>Rorqual Design Change Log</t>
  </si>
  <si>
    <t>Rorqual Digmaster Blazon Serenity Only SKIN</t>
  </si>
  <si>
    <t>Rorqual Digmaster Blazon Serenity Only SKIN (30 Days)</t>
  </si>
  <si>
    <t>Rorqual Digmaster Blazon Serenity Only SKIN (365 Days)</t>
  </si>
  <si>
    <t>Rorqual Digmaster Blazon Serenity Only SKIN (7 Days)</t>
  </si>
  <si>
    <t>Rorqual Digmaster Blazon Serenity Only SKIN (90 Days)</t>
  </si>
  <si>
    <t>Rorqual Digmaster Blazon SKIN</t>
  </si>
  <si>
    <t>Rorqual Forgemaster SKIN</t>
  </si>
  <si>
    <t>Rorqual Gallente Industrial Livery Serenity Only SKIN</t>
  </si>
  <si>
    <t>Rorqual Gallente Industrial Livery Serenity Only SKIN (30 Days)</t>
  </si>
  <si>
    <t>Rorqual Gallente Industrial Livery Serenity Only SKIN (365 Days)</t>
  </si>
  <si>
    <t>Rorqual Gallente Industrial Livery Serenity Only SKIN (7 Days)</t>
  </si>
  <si>
    <t>Rorqual Gallente Industrial Livery Serenity Only SKIN (90 Days)</t>
  </si>
  <si>
    <t>Rorqual Gallente Industrial Livery SKIN</t>
  </si>
  <si>
    <t>Rorqual Glacial Drift SKIN</t>
  </si>
  <si>
    <t>Rorqual Guristas Industrial Livery SKIN</t>
  </si>
  <si>
    <t>Rorqual Lodestrike SKIN</t>
  </si>
  <si>
    <t>Rorqual Minmatar Industrial Livery Serenity Only SKIN</t>
  </si>
  <si>
    <t>Rorqual Minmatar Industrial Livery Serenity Only SKIN (30 Days)</t>
  </si>
  <si>
    <t>Rorqual Minmatar Industrial Livery Serenity Only SKIN (365 Days)</t>
  </si>
  <si>
    <t>Rorqual Minmatar Industrial Livery Serenity Only SKIN (7 Days)</t>
  </si>
  <si>
    <t>Rorqual Minmatar Industrial Livery Serenity Only SKIN (90 Days)</t>
  </si>
  <si>
    <t>Rorqual Minmatar Industrial Livery SKIN</t>
  </si>
  <si>
    <t>Rorqual Morphite Shine Serenity Only SKIN</t>
  </si>
  <si>
    <t>Rorqual Morphite Shine Serenity Only SKIN (30 Days)</t>
  </si>
  <si>
    <t>Rorqual Morphite Shine Serenity Only SKIN (365 Days)</t>
  </si>
  <si>
    <t>Rorqual Morphite Shine Serenity Only SKIN (7 Days)</t>
  </si>
  <si>
    <t>Rorqual Morphite Shine Serenity Only SKIN (90 Days)</t>
  </si>
  <si>
    <t>Rorqual Morphite Shine SKIN</t>
  </si>
  <si>
    <t>Rorqual Nocx Rush SKIN</t>
  </si>
  <si>
    <t>Rorqual ORE Development Edition</t>
  </si>
  <si>
    <t>Rorqual ORE Development Edition Blueprint</t>
  </si>
  <si>
    <t>Rorqual ORE Development Edition Wreck</t>
  </si>
  <si>
    <t>Rorqual ORE Development Serenity Only SKIN</t>
  </si>
  <si>
    <t>Rorqual ORE Development SKIN (30 Days)</t>
  </si>
  <si>
    <t>Rorqual ORE Development SKIN (365 Days)</t>
  </si>
  <si>
    <t>Rorqual ORE Development SKIN (7 Days)</t>
  </si>
  <si>
    <t>Rorqual ORE Development SKIN (90 Days)</t>
  </si>
  <si>
    <t>Rorqual Paydirt Prospector Serenity Only SKIN</t>
  </si>
  <si>
    <t>Rorqual Paydirt Prospector Serenity Only SKIN (30 Days)</t>
  </si>
  <si>
    <t>Rorqual Paydirt Prospector Serenity Only SKIN (365 Days)</t>
  </si>
  <si>
    <t>Rorqual Paydirt Prospector Serenity Only SKIN (7 Days)</t>
  </si>
  <si>
    <t>Rorqual Paydirt Prospector Serenity Only SKIN (90 Days)</t>
  </si>
  <si>
    <t>Rorqual Paydirt Prospector SKIN</t>
  </si>
  <si>
    <t>Rorqual Radioactives Reclamation SKIN</t>
  </si>
  <si>
    <t>Rorqual Rockbreaker Pioneers SKIN</t>
  </si>
  <si>
    <t>Rorqual Rosada Dawn Serenity Only SKIN</t>
  </si>
  <si>
    <t>Rorqual Rosada Dawn Serenity Only SKIN (30 Days)</t>
  </si>
  <si>
    <t>Rorqual Rosada Dawn Serenity Only SKIN (365 Days)</t>
  </si>
  <si>
    <t>Rorqual Rosada Dawn Serenity Only SKIN (7 Days)</t>
  </si>
  <si>
    <t>Rorqual Rosada Dawn Serenity Only SKIN (90 Days)</t>
  </si>
  <si>
    <t>Rorqual Rosada Dawn SKIN</t>
  </si>
  <si>
    <t>Rorqual Sansha Industrial Livery SKIN</t>
  </si>
  <si>
    <t>Rorqual Sovereign Claim Serenity Only SKIN</t>
  </si>
  <si>
    <t>Rorqual Sovereign Claim Serenity Only SKIN (30 Days)</t>
  </si>
  <si>
    <t>Rorqual Sovereign Claim Serenity Only SKIN (365 Days)</t>
  </si>
  <si>
    <t>Rorqual Sovereign Claim Serenity Only SKIN (7 Days)</t>
  </si>
  <si>
    <t>Rorqual Sovereign Claim Serenity Only SKIN (90 Days)</t>
  </si>
  <si>
    <t>Rorqual Sovereign Claim SKIN</t>
  </si>
  <si>
    <t>Rorqual Wreck</t>
  </si>
  <si>
    <t>Rorqual Wreckage</t>
  </si>
  <si>
    <t>Rorqual Wreckage Infested</t>
  </si>
  <si>
    <t>Rost's Ferox</t>
  </si>
  <si>
    <t>Rosulf Fririk</t>
  </si>
  <si>
    <t>Rotgut</t>
  </si>
  <si>
    <t>Router Encryption Key</t>
  </si>
  <si>
    <t>Routine Calibration Subsystem</t>
  </si>
  <si>
    <t>RS-90 Combat Rifle</t>
  </si>
  <si>
    <t>RSS Core Scanner Probe</t>
  </si>
  <si>
    <t>RSS Radio Telescope</t>
  </si>
  <si>
    <t>R-Type Vehicular Hardener</t>
  </si>
  <si>
    <t>Rubin Basic Particle Bore Stream</t>
  </si>
  <si>
    <t>Rubin Sozar</t>
  </si>
  <si>
    <t>Rugaert's Vigil</t>
  </si>
  <si>
    <t>Ruined Hive Mind</t>
  </si>
  <si>
    <t>Ruined Monument</t>
  </si>
  <si>
    <t>Ruined Neon Sign</t>
  </si>
  <si>
    <t>Ruined Scraps 3</t>
  </si>
  <si>
    <t>Ruined Scraps 4</t>
  </si>
  <si>
    <t>Ruined Stargate</t>
  </si>
  <si>
    <t>Ruined Stargate Cipher</t>
  </si>
  <si>
    <t>Ruins of Fort Kavad</t>
  </si>
  <si>
    <t>Rules of Engagement</t>
  </si>
  <si>
    <t>Runaway Daughter</t>
  </si>
  <si>
    <t>Runic Inscription</t>
  </si>
  <si>
    <t>Runic Tablet</t>
  </si>
  <si>
    <t>Runner Drone</t>
  </si>
  <si>
    <t>Runner's Relay Station</t>
  </si>
  <si>
    <t>Rupptofs' Scythe</t>
  </si>
  <si>
    <t>Rupture</t>
  </si>
  <si>
    <t>Rupture Aspirant Enforcer SKIN</t>
  </si>
  <si>
    <t>Rupture Aurora Universalis SKIN</t>
  </si>
  <si>
    <t>Rupture Biosecurity Responders SKIN</t>
  </si>
  <si>
    <t>Rupture Bloody Hands SKIN</t>
  </si>
  <si>
    <t>Rupture Blue Tiger Serenity Only SKIN</t>
  </si>
  <si>
    <t>Rupture Blue Tiger Serenity Only SKIN (30 Days)</t>
  </si>
  <si>
    <t>Rupture Blue Tiger Serenity Only SKIN (365 Days)</t>
  </si>
  <si>
    <t>Rupture Blue Tiger Serenity Only SKIN (7 Days)</t>
  </si>
  <si>
    <t>Rupture Blue Tiger Serenity Only SKIN (90 Days)</t>
  </si>
  <si>
    <t>Rupture Blue Tiger SKIN</t>
  </si>
  <si>
    <t>Rupture Blueprint</t>
  </si>
  <si>
    <t>Rupture Brutor SKIN</t>
  </si>
  <si>
    <t>Rupture Capsuleer Day XVII SKIN</t>
  </si>
  <si>
    <t>Rupture Chainbreaker Khumaak SKIN</t>
  </si>
  <si>
    <t>Rupture Chromodynamic Candy SKIN</t>
  </si>
  <si>
    <t>Rupture Dawn of Liberation SKIN</t>
  </si>
  <si>
    <t>Rupture Exoplanets Hunter SKIN</t>
  </si>
  <si>
    <t>Rupture Firewall Breach SKIN</t>
  </si>
  <si>
    <t>Rupture Fleet Ordnance Spike SKIN</t>
  </si>
  <si>
    <t>Rupture Fleet Ordnance Spike SKIN (Volatile)</t>
  </si>
  <si>
    <t>Rupture Glacial Drift SKIN</t>
  </si>
  <si>
    <t>Rupture Halcyon Dawn SKIN</t>
  </si>
  <si>
    <t>Rupture Hazard Control SKIN</t>
  </si>
  <si>
    <t>Rupture Headhunter SKIN</t>
  </si>
  <si>
    <t>Rupture Justice Serenity Only SKIN</t>
  </si>
  <si>
    <t>Rupture Justice Serenity Only SKIN (30 Days)</t>
  </si>
  <si>
    <t>Rupture Justice Serenity Only SKIN (365 Days)</t>
  </si>
  <si>
    <t>Rupture Justice Serenity Only SKIN (7 Days)</t>
  </si>
  <si>
    <t>Rupture Justice Serenity Only SKIN (90 Days)</t>
  </si>
  <si>
    <t>Rupture Justice SKIN</t>
  </si>
  <si>
    <t>Rupture Krusual SKIN</t>
  </si>
  <si>
    <t>Rupture Liberation Games SKIN</t>
  </si>
  <si>
    <t>Rupture Luminaire Zenith SKIN</t>
  </si>
  <si>
    <t>Rupture Nefantar SKIN</t>
  </si>
  <si>
    <t>Rupture Permaband Roadies SKIN</t>
  </si>
  <si>
    <t>Rupture Republic Fleet Ordnance Pack</t>
  </si>
  <si>
    <t>Rupture Republic Fleet SKIN</t>
  </si>
  <si>
    <t>Rupture Scope Syndication YC122 SKIN</t>
  </si>
  <si>
    <t>Rupture Sebiestor SKIN</t>
  </si>
  <si>
    <t>Rupture Semiotique Superluminal SKIN</t>
  </si>
  <si>
    <t>Rupture Serenity Cloud SKIN</t>
  </si>
  <si>
    <t>Rupture Serenity Cloud SKIN (30 Days)</t>
  </si>
  <si>
    <t>Rupture Serenity Cloud SKIN (365 Days)</t>
  </si>
  <si>
    <t>Rupture Serenity Cloud SKIN (7 Days)</t>
  </si>
  <si>
    <t>Rupture Serenity Cloud SKIN (90 Days)</t>
  </si>
  <si>
    <t>Rupture Snowline Bladeracer SKIN</t>
  </si>
  <si>
    <t>Rupture Starkmanir SKIN</t>
  </si>
  <si>
    <t>Rupture Thukker Tribe SKIN</t>
  </si>
  <si>
    <t>Rupture Tronhadar Ink Serenity Only SKIN</t>
  </si>
  <si>
    <t>Rupture Tronhadar Ink Serenity Only SKIN (30 Days)</t>
  </si>
  <si>
    <t>Rupture Tronhadar Ink Serenity Only SKIN (365 Days)</t>
  </si>
  <si>
    <t>Rupture Tronhadar Ink Serenity Only SKIN (7 Days)</t>
  </si>
  <si>
    <t>Rupture Tronhadar Ink Serenity Only SKIN (90 Days)</t>
  </si>
  <si>
    <t>Rupture Tronhadar Ink SKIN</t>
  </si>
  <si>
    <t>Rupture Tronhadar Ink SKIN (30 days Limited)</t>
  </si>
  <si>
    <t>Rupture Valklear Glory Serenity Only SKIN</t>
  </si>
  <si>
    <t>Rupture Valklear Glory Serenity Only SKIN (30 Days)</t>
  </si>
  <si>
    <t>Rupture Valklear Glory Serenity Only SKIN (365 Days)</t>
  </si>
  <si>
    <t>Rupture Valklear Glory Serenity Only SKIN (7 Days)</t>
  </si>
  <si>
    <t>Rupture Valklear Glory Serenity Only SKIN (90 Days)</t>
  </si>
  <si>
    <t>Rupture Valklear Glory SKIN</t>
  </si>
  <si>
    <t>Rupture Versus Blueforce SKIN</t>
  </si>
  <si>
    <t>Rupture Vherokior SKIN</t>
  </si>
  <si>
    <t>'Rustmorgue' GN-13 Flaylock Pistol</t>
  </si>
  <si>
    <t>Rusty Cloud</t>
  </si>
  <si>
    <t>Ruupas Vonni's Outpost</t>
  </si>
  <si>
    <t>Ryoke Laika</t>
  </si>
  <si>
    <t>Ryoke Laika's Head</t>
  </si>
  <si>
    <t>S.I Formula Sheet</t>
  </si>
  <si>
    <t>S_Blue_Fixed_01</t>
  </si>
  <si>
    <t>S_Blue_Fixed_Chack</t>
  </si>
  <si>
    <t>S_Blue_Fixed_Large</t>
  </si>
  <si>
    <t>S_Blue_Oval_01</t>
  </si>
  <si>
    <t>S_Blue_Oval_02</t>
  </si>
  <si>
    <t>S_Blue_Oval_03</t>
  </si>
  <si>
    <t>S_Blue_Small_01</t>
  </si>
  <si>
    <t>S_Blue_VStretch_01</t>
  </si>
  <si>
    <t>S_Green_01</t>
  </si>
  <si>
    <t>S_Green_Fixed_01</t>
  </si>
  <si>
    <t>S_Green_Oval_01</t>
  </si>
  <si>
    <t>S_Green_Small_01</t>
  </si>
  <si>
    <t>S_Orange_Fixed_01</t>
  </si>
  <si>
    <t>S_Orange_Long_01</t>
  </si>
  <si>
    <t>S_Orange_Oval_01</t>
  </si>
  <si>
    <t>S_Orange_Oval_H_01</t>
  </si>
  <si>
    <t>S_Orange_Round_01</t>
  </si>
  <si>
    <t>S_Orange_Small_01</t>
  </si>
  <si>
    <t>S_Orange_Small_H_01</t>
  </si>
  <si>
    <t>S_Pale_01</t>
  </si>
  <si>
    <t>S_Yellow_01</t>
  </si>
  <si>
    <t>S_Yellow_Fixed_01</t>
  </si>
  <si>
    <t>S_Yellow_Fixed_H_01</t>
  </si>
  <si>
    <t>S_Yellow_Fixed_V_02</t>
  </si>
  <si>
    <t>S_Yellow_Large_01</t>
  </si>
  <si>
    <t>S_Yellow_Oval_01</t>
  </si>
  <si>
    <t>S_Yellow_Small_01</t>
  </si>
  <si>
    <t>S11</t>
  </si>
  <si>
    <t>Saboteur Mercenary</t>
  </si>
  <si>
    <t>Sabre</t>
  </si>
  <si>
    <t>Sabre Aurora Universalis SKIN</t>
  </si>
  <si>
    <t>Sabre Biosecurity Responders SKIN</t>
  </si>
  <si>
    <t>Sabre Blue Tiger Serenity Only SKIN</t>
  </si>
  <si>
    <t>Sabre Blue Tiger Serenity Only SKIN (30 Days)</t>
  </si>
  <si>
    <t>Sabre Blue Tiger Serenity Only SKIN (365 Days)</t>
  </si>
  <si>
    <t>Sabre Blue Tiger Serenity Only SKIN (7 Days)</t>
  </si>
  <si>
    <t>Sabre Blue Tiger Serenity Only SKIN (90 Days)</t>
  </si>
  <si>
    <t>Sabre Blue Tiger SKIN</t>
  </si>
  <si>
    <t>Sabre Blueprint</t>
  </si>
  <si>
    <t>Sabre Chainbreaker Khumaak SKIN</t>
  </si>
  <si>
    <t>Sabre Cordite Blossom SKIN</t>
  </si>
  <si>
    <t>Sabre Eros Blossom SKIN</t>
  </si>
  <si>
    <t>Sabre Exoplanets Hunter SKIN</t>
  </si>
  <si>
    <t>Sabre GalNet StreamCast Unit SKIN</t>
  </si>
  <si>
    <t>Sabre Glacial Drift SKIN</t>
  </si>
  <si>
    <t>Sabre Halcyon Dawn SKIN</t>
  </si>
  <si>
    <t>Sabre Hazard Control SKIN</t>
  </si>
  <si>
    <t>Sabre In Rust We Trust SKIN</t>
  </si>
  <si>
    <t>Sabre Justice Serenity Only SKIN</t>
  </si>
  <si>
    <t>Sabre Justice Serenity Only SKIN (30 Days)</t>
  </si>
  <si>
    <t>Sabre Justice Serenity Only SKIN (365 Days)</t>
  </si>
  <si>
    <t>Sabre Justice Serenity Only SKIN (7 Days)</t>
  </si>
  <si>
    <t>Sabre Justice Serenity Only SKIN (90 Days)</t>
  </si>
  <si>
    <t>Sabre Justice SKIN</t>
  </si>
  <si>
    <t>Sabre Liberation Games SKIN</t>
  </si>
  <si>
    <t>Sabre Permaband - Warp to the Dance Floor SKIN</t>
  </si>
  <si>
    <t>Sabre Snowline Bladeracer SKIN</t>
  </si>
  <si>
    <t>Sabre Tronhadar Ink Serenity Only SKIN</t>
  </si>
  <si>
    <t>Sabre Tronhadar Ink Serenity Only SKIN (30 Days)</t>
  </si>
  <si>
    <t>Sabre Tronhadar Ink Serenity Only SKIN (365 Days)</t>
  </si>
  <si>
    <t>Sabre Tronhadar Ink Serenity Only SKIN (7 Days)</t>
  </si>
  <si>
    <t>Sabre Tronhadar Ink Serenity Only SKIN (90 Days)</t>
  </si>
  <si>
    <t>Sabre Tronhadar Ink SKIN</t>
  </si>
  <si>
    <t>Sabre Valklear Glory Serenity Only SKIN</t>
  </si>
  <si>
    <t>Sabre Valklear Glory Serenity Only SKIN (30 Days)</t>
  </si>
  <si>
    <t>Sabre Valklear Glory Serenity Only SKIN (365 Days)</t>
  </si>
  <si>
    <t>Sabre Valklear Glory Serenity Only SKIN (7 Days)</t>
  </si>
  <si>
    <t>Sabre Valklear Glory Serenity Only SKIN (90 Days)</t>
  </si>
  <si>
    <t>Sabre Valklear Glory SKIN</t>
  </si>
  <si>
    <t>Sacred Bricks</t>
  </si>
  <si>
    <t>Sacrilege</t>
  </si>
  <si>
    <t>Sacrilege Abyssal Glory SKIN</t>
  </si>
  <si>
    <t>Sacrilege Biosecurity Responders SKIN</t>
  </si>
  <si>
    <t>Sacrilege Blueprint</t>
  </si>
  <si>
    <t>Sacrilege Cold Iron Serenity Only SKIN</t>
  </si>
  <si>
    <t>Sacrilege Cold Iron Serenity Only SKIN (30 Days)</t>
  </si>
  <si>
    <t>Sacrilege Cold Iron Serenity Only SKIN (365 Days)</t>
  </si>
  <si>
    <t>Sacrilege Cold Iron Serenity Only SKIN (7 Days)</t>
  </si>
  <si>
    <t>Sacrilege Cold Iron Serenity Only SKIN (90 Days)</t>
  </si>
  <si>
    <t>Sacrilege Cold Iron SKIN</t>
  </si>
  <si>
    <t>Sacrilege Crown and Swords SKIN</t>
  </si>
  <si>
    <t>Sacrilege EoM Serenity Only SKIN</t>
  </si>
  <si>
    <t>Sacrilege EoM Serenity Only SKIN (30 Days)</t>
  </si>
  <si>
    <t>Sacrilege EoM Serenity Only SKIN (365 Days)</t>
  </si>
  <si>
    <t>Sacrilege EoM Serenity Only SKIN (7 Days)</t>
  </si>
  <si>
    <t>Sacrilege EoM Serenity Only SKIN (90 Days)</t>
  </si>
  <si>
    <t>Sacrilege EoM SKIN</t>
  </si>
  <si>
    <t>Sacrilege Exoplanets Hunter SKIN</t>
  </si>
  <si>
    <t>Sacrilege Glacial Drift SKIN</t>
  </si>
  <si>
    <t>Sacrilege Halcyon Dawn SKIN</t>
  </si>
  <si>
    <t>Sacrilege Imperial Jubilee SKIN</t>
  </si>
  <si>
    <t>Sacrilege Ironblood Serenity Only SKIN</t>
  </si>
  <si>
    <t>Sacrilege Ironblood Serenity Only SKIN (30 Days)</t>
  </si>
  <si>
    <t>Sacrilege Ironblood Serenity Only SKIN (365 Days)</t>
  </si>
  <si>
    <t>Sacrilege Ironblood Serenity Only SKIN (7 Days)</t>
  </si>
  <si>
    <t>Sacrilege Ironblood Serenity Only SKIN (90 Days)</t>
  </si>
  <si>
    <t>Sacrilege Ironblood SKIN</t>
  </si>
  <si>
    <t>Sacrilege Oasis of Faith SKIN</t>
  </si>
  <si>
    <t>Sacrilege Purity of the Throne Serenity Only SKIN</t>
  </si>
  <si>
    <t>Sacrilege Purity of the Throne Serenity Only SKIN (30 Days)</t>
  </si>
  <si>
    <t>Sacrilege Purity of the Throne Serenity Only SKIN (365 Days)</t>
  </si>
  <si>
    <t>Sacrilege Purity of the Throne Serenity Only SKIN (7 Days)</t>
  </si>
  <si>
    <t>Sacrilege Purity of the Throne Serenity Only SKIN (90 Days)</t>
  </si>
  <si>
    <t>Sacrilege Purity of the Throne SKIN</t>
  </si>
  <si>
    <t>Sacrilege Raata Sunset Serenity Only SKIN</t>
  </si>
  <si>
    <t>Sacrilege Raata Sunset Serenity Only SKIN (30 Days)</t>
  </si>
  <si>
    <t>Sacrilege Raata Sunset Serenity Only SKIN (365 Days)</t>
  </si>
  <si>
    <t>Sacrilege Raata Sunset Serenity Only SKIN (7 Days)</t>
  </si>
  <si>
    <t>Sacrilege Raata Sunset Serenity Only SKIN (90 Days)</t>
  </si>
  <si>
    <t>Sacrilege Raata Sunset SKIN</t>
  </si>
  <si>
    <t>Sacrilege Star Captain SKIN</t>
  </si>
  <si>
    <t>'Saddle' Small Capacitor Booster I</t>
  </si>
  <si>
    <t>'Saddle' Small Capacitor Booster I Blueprint</t>
  </si>
  <si>
    <t>Sade's Pass</t>
  </si>
  <si>
    <t>Sadry Damoklet's Head</t>
  </si>
  <si>
    <t>Safe House Ruins</t>
  </si>
  <si>
    <t>Safe-Deposit Box Owner List</t>
  </si>
  <si>
    <t>Saga</t>
  </si>
  <si>
    <t>Sagacious Path Fighter</t>
  </si>
  <si>
    <t>Saga-II</t>
  </si>
  <si>
    <t>Sagaris</t>
  </si>
  <si>
    <t>Sagimoro's Blackbird</t>
  </si>
  <si>
    <t>'Saikadori' Facial Augmentation Crate</t>
  </si>
  <si>
    <t>Sail Charger</t>
  </si>
  <si>
    <t>Saintly Shroud</t>
  </si>
  <si>
    <t>Sakkaro's Badger</t>
  </si>
  <si>
    <t>Sakt's Stiletto</t>
  </si>
  <si>
    <t>Salvage Drone I</t>
  </si>
  <si>
    <t>32787</t>
  </si>
  <si>
    <t>Salvage Drone I Blueprint</t>
  </si>
  <si>
    <t>Salvage Drone II</t>
  </si>
  <si>
    <t>Salvage Drone II Blueprint</t>
  </si>
  <si>
    <t>Salvage Drone Operation</t>
  </si>
  <si>
    <t>Salvage Drone Specialization</t>
  </si>
  <si>
    <t>Salvageable Nursery Nest</t>
  </si>
  <si>
    <t>Salvaged Data Core</t>
  </si>
  <si>
    <t>Salvaged Electronics</t>
  </si>
  <si>
    <t>Salvager I</t>
  </si>
  <si>
    <t>25861</t>
  </si>
  <si>
    <t>Salvager I Blueprint</t>
  </si>
  <si>
    <t>Salvager II</t>
  </si>
  <si>
    <t>Salvager II Blueprint</t>
  </si>
  <si>
    <t>Salvaging</t>
  </si>
  <si>
    <t>Salvaging Phase-0xZ Forager</t>
  </si>
  <si>
    <t>Salvation Angels Strong Box</t>
  </si>
  <si>
    <t>Sami Kurzon</t>
  </si>
  <si>
    <t>Saminer Stargate Construction Monument</t>
  </si>
  <si>
    <t>Sample of Septicemic Agent</t>
  </si>
  <si>
    <t>'Samson' Enhanced Armor Plates</t>
  </si>
  <si>
    <t>'Sanction' Enhanced Myofibril Stimulant</t>
  </si>
  <si>
    <t>Sanctuary EVE Gate Research Facility</t>
  </si>
  <si>
    <t>Sanderi Ualmun's Bunker</t>
  </si>
  <si>
    <t>Sangrel Minn</t>
  </si>
  <si>
    <t>Sani Sabik Murder Security Tapes</t>
  </si>
  <si>
    <t>Sani Sabik Sermon</t>
  </si>
  <si>
    <t>Sanku Pansya</t>
  </si>
  <si>
    <t>Sansha Administrator</t>
  </si>
  <si>
    <t>Sansha Barricade</t>
  </si>
  <si>
    <t>Sansha Barrier</t>
  </si>
  <si>
    <t>Sansha Battery</t>
  </si>
  <si>
    <t>Sansha Battlestation_event</t>
  </si>
  <si>
    <t>Sansha Black Ops Squad Leader</t>
  </si>
  <si>
    <t>Sansha Brass Tag</t>
  </si>
  <si>
    <t>Sansha Bronze Tag</t>
  </si>
  <si>
    <t>Sansha Bunker</t>
  </si>
  <si>
    <t>Sansha Caravan Cloud</t>
  </si>
  <si>
    <t>Sansha Claws Fairytale Book</t>
  </si>
  <si>
    <t>Sansha Clone Soldier Negotiator</t>
  </si>
  <si>
    <t>Sansha Clone Soldier Recruiter</t>
  </si>
  <si>
    <t>Sansha Clone Soldier Trainer</t>
  </si>
  <si>
    <t>Sansha Clone Soldier Transporter</t>
  </si>
  <si>
    <t>Sansha Com Tower</t>
  </si>
  <si>
    <t>Sansha Command Signal Receiver</t>
  </si>
  <si>
    <t>Sansha Communications Array</t>
  </si>
  <si>
    <t>Sansha Control Center</t>
  </si>
  <si>
    <t>Sansha Control Relay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</si>
  <si>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</si>
  <si>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</si>
  <si>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</si>
  <si>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</si>
  <si>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</si>
  <si>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</si>
  <si>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Sansha Control Tower Winter</t>
  </si>
  <si>
    <t>Sansha Copper Tag</t>
  </si>
  <si>
    <t>Sansha Corpse Collector</t>
  </si>
  <si>
    <t>Sansha Cruise Missile Battery</t>
  </si>
  <si>
    <t>Sansha Crystal Tag</t>
  </si>
  <si>
    <t>Sansha Cynosural Field</t>
  </si>
  <si>
    <t>Sansha Data Sheets</t>
  </si>
  <si>
    <t>Sansha Databank</t>
  </si>
  <si>
    <t>Sansha Deadspace Outpost</t>
  </si>
  <si>
    <t>Sansha Deadspace Outpost I</t>
  </si>
  <si>
    <t>Sansha Debris</t>
  </si>
  <si>
    <t>Sansha Derelict</t>
  </si>
  <si>
    <t>Sansha Diamond Tag</t>
  </si>
  <si>
    <t>Sansha Dreadnought Wreck</t>
  </si>
  <si>
    <t>Sansha Electrum Tag</t>
  </si>
  <si>
    <t>Sansha Elevator</t>
  </si>
  <si>
    <t>Sansha Energy Neutralizer Sentry I</t>
  </si>
  <si>
    <t>Sansha Energy Neutralizer Sentry II</t>
  </si>
  <si>
    <t>Sansha Energy Neutralizer Sentry III</t>
  </si>
  <si>
    <t>Sansha Energy Neutralizing Battery</t>
  </si>
  <si>
    <t>Sansha Energy Neutralizing Battery Blueprint</t>
  </si>
  <si>
    <t>Sansha Fence</t>
  </si>
  <si>
    <t>Sansha Fleet Outpost</t>
  </si>
  <si>
    <t>Sansha Gold Tag</t>
  </si>
  <si>
    <t>Sansha Heavy Missile Battery</t>
  </si>
  <si>
    <t>Sansha Hulk</t>
  </si>
  <si>
    <t>Sansha Incursion Assault System Effects</t>
  </si>
  <si>
    <t>Sansha Incursion HQ System Effects</t>
  </si>
  <si>
    <t>Sansha Incursion Vanguard System Effects</t>
  </si>
  <si>
    <t>Sansha Infiltrator</t>
  </si>
  <si>
    <t>Sansha Infiltrator Tag</t>
  </si>
  <si>
    <t>Sansha Info Shard</t>
  </si>
  <si>
    <t>Sansha Juggernaut Torpedo Blueprint</t>
  </si>
  <si>
    <t>Sansha Junction</t>
  </si>
  <si>
    <t>Sansha Large Beam Laser Battery</t>
  </si>
  <si>
    <t>Sansha Large Beam Laser Battery Blueprint</t>
  </si>
  <si>
    <t>Sansha Large Pulse Laser Battery</t>
  </si>
  <si>
    <t>Sansha Large Pulse Laser Battery Blueprint</t>
  </si>
  <si>
    <t>Sansha Light Missile Battery</t>
  </si>
  <si>
    <t>Sansha Logistics Control Array</t>
  </si>
  <si>
    <t>Sansha Lookout</t>
  </si>
  <si>
    <t>Sansha Mainframe</t>
  </si>
  <si>
    <t>Sansha Medium Beam Laser Battery</t>
  </si>
  <si>
    <t>Sansha Medium Beam Laser Battery Blueprint</t>
  </si>
  <si>
    <t>Sansha Medium Pulse Laser Battery</t>
  </si>
  <si>
    <t>Sansha Medium Pulse Laser Battery Blueprint</t>
  </si>
  <si>
    <t>Sansha Miner</t>
  </si>
  <si>
    <t>Sansha Mjolnir Assault Missile</t>
  </si>
  <si>
    <t>Sansha Mjolnir Rocket</t>
  </si>
  <si>
    <t>Sansha Mjolnir Torpedo</t>
  </si>
  <si>
    <t>Sansha Modified 'Gnome' Implant</t>
  </si>
  <si>
    <t>Sansha Narcotics Storage Facility</t>
  </si>
  <si>
    <t>Sansha Outpost Administration Building</t>
  </si>
  <si>
    <t>Sansha Outpost Securitycard</t>
  </si>
  <si>
    <t>Sansha Overseer Frostwight</t>
  </si>
  <si>
    <t>Sansha Palladium Tag</t>
  </si>
  <si>
    <t>Sansha Paradise Cruise Missile</t>
  </si>
  <si>
    <t>Sansha Platinum Tag</t>
  </si>
  <si>
    <t>Sansha Point Defense Battery</t>
  </si>
  <si>
    <t>Sansha Remains</t>
  </si>
  <si>
    <t>Sansha Remote Logistics Station</t>
  </si>
  <si>
    <t>Sansha Research Outpost</t>
  </si>
  <si>
    <t>Sansha Rubble</t>
  </si>
  <si>
    <t>Sansha Ruins</t>
  </si>
  <si>
    <t>Sansha Sabretooth Light Missile</t>
  </si>
  <si>
    <t>Sansha Sentry Gun</t>
  </si>
  <si>
    <t>Sansha Ship Debris</t>
  </si>
  <si>
    <t>Sansha Ship Derelict</t>
  </si>
  <si>
    <t>Sansha Ship Hulk</t>
  </si>
  <si>
    <t>Sansha Ship Log 104398459</t>
  </si>
  <si>
    <t>Sansha Ship Log 112457832</t>
  </si>
  <si>
    <t>Sansha Ship Log 136423760</t>
  </si>
  <si>
    <t>Sansha Ship Log 148920447</t>
  </si>
  <si>
    <t>Sansha Ship Log 187342874</t>
  </si>
  <si>
    <t>Sansha Ship Log 309832812</t>
  </si>
  <si>
    <t>Sansha Ship Log 322301875</t>
  </si>
  <si>
    <t>Sansha Ship Log 363587633</t>
  </si>
  <si>
    <t>Sansha Ship Log 500237688</t>
  </si>
  <si>
    <t>Sansha Ship Log 549327937</t>
  </si>
  <si>
    <t>Sansha Ship Log 566930267</t>
  </si>
  <si>
    <t>Sansha Ship Remains</t>
  </si>
  <si>
    <t>Sansha Ship Rubble</t>
  </si>
  <si>
    <t>Sansha Ship Ruins</t>
  </si>
  <si>
    <t>Sansha Ship Waste</t>
  </si>
  <si>
    <t>Sansha Ship Wreck</t>
  </si>
  <si>
    <t>Sansha Shipyard Foreman</t>
  </si>
  <si>
    <t>Sansha Silver Tag</t>
  </si>
  <si>
    <t>Sansha Small Beam Laser Battery</t>
  </si>
  <si>
    <t>Sansha Small Beam Laser Battery Blueprint</t>
  </si>
  <si>
    <t>Sansha Small Pulse Laser Battery</t>
  </si>
  <si>
    <t>Sansha Small Pulse Laser Battery Blueprint</t>
  </si>
  <si>
    <t>Sansha Starbase Control Tower</t>
  </si>
  <si>
    <t>Sansha Stasis Tower</t>
  </si>
  <si>
    <t>Sansha Station Ruins</t>
  </si>
  <si>
    <t>Sansha Supercarrier Wreck Winter</t>
  </si>
  <si>
    <t>Sansha Supply Pit Passcard</t>
  </si>
  <si>
    <t>Sansha Tenebrus</t>
  </si>
  <si>
    <t>Sansha Territorial Reclamation Outpost</t>
  </si>
  <si>
    <t>Sansha Thunderbolt Heavy Missile</t>
  </si>
  <si>
    <t>Sansha Victory SKIN</t>
  </si>
  <si>
    <t>Sansha Wall</t>
  </si>
  <si>
    <t>Sansha Waste</t>
  </si>
  <si>
    <t>Sansha Winter Outpost</t>
  </si>
  <si>
    <t>Sansha Winter Station Ruins</t>
  </si>
  <si>
    <t>Sansha Wrath Cruise Missile Blueprint</t>
  </si>
  <si>
    <t>Sansha Wreck</t>
  </si>
  <si>
    <t>Sansha's Abomination</t>
  </si>
  <si>
    <t>Sansha's Battletower</t>
  </si>
  <si>
    <t>Sansha's Battletower Winter</t>
  </si>
  <si>
    <t>Sansha's Beast</t>
  </si>
  <si>
    <t>Sansha's Beast Lord</t>
  </si>
  <si>
    <t>Sansha's Behemoth</t>
  </si>
  <si>
    <t>Sansha's Berserker</t>
  </si>
  <si>
    <t>Sansha's Bulker</t>
  </si>
  <si>
    <t>Sansha's Butcher</t>
  </si>
  <si>
    <t>Sansha's Cannibal</t>
  </si>
  <si>
    <t>Sansha's Carrier</t>
  </si>
  <si>
    <t>Sansha's Convoy</t>
  </si>
  <si>
    <t>Sansha's Courier</t>
  </si>
  <si>
    <t>Sansha's Daemon</t>
  </si>
  <si>
    <t>Sansha's Dark Lord</t>
  </si>
  <si>
    <t>Sansha's Darkling Frostwight</t>
  </si>
  <si>
    <t>Sansha's Daunting Frostwight</t>
  </si>
  <si>
    <t>Sansha's Demon</t>
  </si>
  <si>
    <t>Sansha's Demonwight Stormlord</t>
  </si>
  <si>
    <t>Sansha's Devil</t>
  </si>
  <si>
    <t>Sansha's Devourer</t>
  </si>
  <si>
    <t>Sansha's Direwight Stormlord</t>
  </si>
  <si>
    <t>Sansha's Doomwight Stormlord</t>
  </si>
  <si>
    <t>Sansha's Dread Lord</t>
  </si>
  <si>
    <t>Sansha's Dreadnought</t>
  </si>
  <si>
    <t>Sansha's Dreadwight Stormlord</t>
  </si>
  <si>
    <t>Sansha's Enslaver</t>
  </si>
  <si>
    <t>Sansha's Execrator</t>
  </si>
  <si>
    <t>Sansha's Ferrier</t>
  </si>
  <si>
    <t>Sansha's Fiend</t>
  </si>
  <si>
    <t>Sansha's Fugitive</t>
  </si>
  <si>
    <t>Sanshas Gamma L</t>
  </si>
  <si>
    <t>Sanshas Gamma M</t>
  </si>
  <si>
    <t>Sanshas Gamma S</t>
  </si>
  <si>
    <t>Sanshas Gamma XL</t>
  </si>
  <si>
    <t>Sansha's Gatherer</t>
  </si>
  <si>
    <t>Sansha's Hailburst Frostwight</t>
  </si>
  <si>
    <t>Sansha's Hailburst Icewight</t>
  </si>
  <si>
    <t>Sansha's Hailburst Stormwight</t>
  </si>
  <si>
    <t>Sansha's Harvester</t>
  </si>
  <si>
    <t>Sansha's Hauler</t>
  </si>
  <si>
    <t>Sansha's Hellhound</t>
  </si>
  <si>
    <t>Sansha's Horror</t>
  </si>
  <si>
    <t>Sanshas Infrared L</t>
  </si>
  <si>
    <t>Sanshas Infrared M</t>
  </si>
  <si>
    <t>Sanshas Infrared S</t>
  </si>
  <si>
    <t>Sanshas Infrared XL</t>
  </si>
  <si>
    <t>Sansha's Juggernaut</t>
  </si>
  <si>
    <t>Sanshas Large Commander Wreck</t>
  </si>
  <si>
    <t>Sanshas Large Wreck</t>
  </si>
  <si>
    <t>Sansha's Loader</t>
  </si>
  <si>
    <t>Sansha's Lord</t>
  </si>
  <si>
    <t>Sansha's Loyal Beast</t>
  </si>
  <si>
    <t>Sansha's Loyal Butcher</t>
  </si>
  <si>
    <t>Sansha's Loyal Enslaver</t>
  </si>
  <si>
    <t>Sansha's Loyal Execrator</t>
  </si>
  <si>
    <t>Sansha's Loyal Fiend</t>
  </si>
  <si>
    <t>Sansha's Loyal Hellhound</t>
  </si>
  <si>
    <t>Sansha's Loyal Juggernaut</t>
  </si>
  <si>
    <t>Sansha's Loyal Manslayer</t>
  </si>
  <si>
    <t>Sansha's Loyal Minion</t>
  </si>
  <si>
    <t>Sansha's Loyal Mutilator</t>
  </si>
  <si>
    <t>Sansha's Loyal Plague</t>
  </si>
  <si>
    <t>Sansha's Loyal Ravager</t>
  </si>
  <si>
    <t>Sansha's Loyal Ravener</t>
  </si>
  <si>
    <t>Sansha's Loyal Ravisher</t>
  </si>
  <si>
    <t>Sansha's Loyal Savage</t>
  </si>
  <si>
    <t>Sansha's Loyal Scavenger</t>
  </si>
  <si>
    <t>Sansha's Loyal Servant</t>
  </si>
  <si>
    <t>Sansha's Loyal Slaughterer</t>
  </si>
  <si>
    <t>Sansha's Loyal Slavehunter</t>
  </si>
  <si>
    <t>Sansha's Loyal Torturer</t>
  </si>
  <si>
    <t>Sanshas Medium Commander Wreck</t>
  </si>
  <si>
    <t>Sanshas Medium Wreck</t>
  </si>
  <si>
    <t>Sanshas Microwave L</t>
  </si>
  <si>
    <t>Sanshas Microwave M</t>
  </si>
  <si>
    <t>Sanshas Microwave S</t>
  </si>
  <si>
    <t>Sanshas Microwave XL</t>
  </si>
  <si>
    <t>Sansha's Minion</t>
  </si>
  <si>
    <t>Sansha's Misshape</t>
  </si>
  <si>
    <t>Sansha's Monster</t>
  </si>
  <si>
    <t>Sanshas Multifrequency L</t>
  </si>
  <si>
    <t>Sanshas Multifrequency M</t>
  </si>
  <si>
    <t>Sanshas Multifrequency S</t>
  </si>
  <si>
    <t>Sanshas Multifrequency XL</t>
  </si>
  <si>
    <t>Sansha's Mutant Lord</t>
  </si>
  <si>
    <t>Sansha's Mutilator</t>
  </si>
  <si>
    <t>Sansha's Nation Central Bastion</t>
  </si>
  <si>
    <t>Sansha's Nation Commander</t>
  </si>
  <si>
    <t>Sansha's Nation Lookout</t>
  </si>
  <si>
    <t>Sansha's Nation Sentry</t>
  </si>
  <si>
    <t>Sansha's Nation Warden</t>
  </si>
  <si>
    <t>Sansha's Nation Watcher</t>
  </si>
  <si>
    <t>Sansha's Numbing Frostwight</t>
  </si>
  <si>
    <t>Sansha's Numbing Icewight</t>
  </si>
  <si>
    <t>Sanshas Officer Wreck</t>
  </si>
  <si>
    <t>Sansha's Overlord</t>
  </si>
  <si>
    <t>Sanshas Personnel Transport</t>
  </si>
  <si>
    <t>Sansha's Phantasm</t>
  </si>
  <si>
    <t>Sansha's Plague</t>
  </si>
  <si>
    <t>Sansha's Plague Lord</t>
  </si>
  <si>
    <t>Sanshas Radio L</t>
  </si>
  <si>
    <t>Sanshas Radio M</t>
  </si>
  <si>
    <t>Sanshas Radio S</t>
  </si>
  <si>
    <t>Sanshas Radio XL</t>
  </si>
  <si>
    <t>Sansha's Ravager</t>
  </si>
  <si>
    <t>Sansha's Ravener</t>
  </si>
  <si>
    <t>Sansha's Ravisher</t>
  </si>
  <si>
    <t>Sansha's Savage</t>
  </si>
  <si>
    <t>Sansha's Savage Lord</t>
  </si>
  <si>
    <t>Sansha's Scavenger</t>
  </si>
  <si>
    <t>Sansha's Servant</t>
  </si>
  <si>
    <t>Sansha's Slaughterer</t>
  </si>
  <si>
    <t>Sansha's Slave Lord</t>
  </si>
  <si>
    <t>Sansha's Slave Master</t>
  </si>
  <si>
    <t>Sansha's Slavehunter</t>
  </si>
  <si>
    <t>Sansha's Slavewight</t>
  </si>
  <si>
    <t>Sanshas Small Commander Wreck</t>
  </si>
  <si>
    <t>Sanshas Small Wreck</t>
  </si>
  <si>
    <t>Sansha's Specter</t>
  </si>
  <si>
    <t>Sanshas Standard L</t>
  </si>
  <si>
    <t>Sanshas Standard M</t>
  </si>
  <si>
    <t>Sanshas Standard S</t>
  </si>
  <si>
    <t>Sanshas Standard XL</t>
  </si>
  <si>
    <t>Sanshas Supercarrier Wreck</t>
  </si>
  <si>
    <t>Sansha's Torturer</t>
  </si>
  <si>
    <t>Sansha's Trailer</t>
  </si>
  <si>
    <t>Sanshas Transport Ship</t>
  </si>
  <si>
    <t>Sansha's Transporter</t>
  </si>
  <si>
    <t>Sansha's Trucker</t>
  </si>
  <si>
    <t>Sansha's Tyrant</t>
  </si>
  <si>
    <t>Sansha's Tyrant Elite</t>
  </si>
  <si>
    <t>Sanshas Ultraviolet L</t>
  </si>
  <si>
    <t>Sanshas Ultraviolet M</t>
  </si>
  <si>
    <t>Sanshas Ultraviolet S</t>
  </si>
  <si>
    <t>Sanshas Ultraviolet XL</t>
  </si>
  <si>
    <t>Sansha's Wraith</t>
  </si>
  <si>
    <t>Sanshas Xray L</t>
  </si>
  <si>
    <t>Sanshas Xray M</t>
  </si>
  <si>
    <t>Sanshas Xray S</t>
  </si>
  <si>
    <t>Sanshas Xray XL</t>
  </si>
  <si>
    <t>'Sarak' Assault A-I+</t>
  </si>
  <si>
    <t>Sarbaert's Hound</t>
  </si>
  <si>
    <t>Sareko's Capsule</t>
  </si>
  <si>
    <t>Sari Arkhi's Bhaalgorn</t>
  </si>
  <si>
    <t>SARO Captain</t>
  </si>
  <si>
    <t>SARO Commander</t>
  </si>
  <si>
    <t>SARO Confessor</t>
  </si>
  <si>
    <t>SARO Curse</t>
  </si>
  <si>
    <t>SARO Emblem</t>
  </si>
  <si>
    <t>SARO Enforcer</t>
  </si>
  <si>
    <t>SARO Frigate</t>
  </si>
  <si>
    <t>SARO Nemesis</t>
  </si>
  <si>
    <t>SARO Pacifier</t>
  </si>
  <si>
    <t>SARO Phobos</t>
  </si>
  <si>
    <t>SARO Skybreaker</t>
  </si>
  <si>
    <t>SARO Stormbringer</t>
  </si>
  <si>
    <t>SARO Talos</t>
  </si>
  <si>
    <t>Sarpati Family Enforcer</t>
  </si>
  <si>
    <t>Sarpati Reserve Brandy</t>
  </si>
  <si>
    <t>Sarrah</t>
  </si>
  <si>
    <t>Sarum Customs General</t>
  </si>
  <si>
    <t>Sarum Customs Surveillance Officer</t>
  </si>
  <si>
    <t>Sarum Magnate</t>
  </si>
  <si>
    <t>Sarum Magnate Blueprint</t>
  </si>
  <si>
    <t>Sarum Maller</t>
  </si>
  <si>
    <t>Sarum Navy Captain</t>
  </si>
  <si>
    <t>Sarum Navy Colonel</t>
  </si>
  <si>
    <t>Sarum Navy General</t>
  </si>
  <si>
    <t>Sarum Navy Major</t>
  </si>
  <si>
    <t>Sarum Navy Sergeant</t>
  </si>
  <si>
    <t>Sarum Navy Sergeant Major</t>
  </si>
  <si>
    <t>Sarum Spider</t>
  </si>
  <si>
    <t>Sarum Surveillance General Major</t>
  </si>
  <si>
    <t>Sarum Surveillance Officer</t>
  </si>
  <si>
    <t>Sarum Surveillance Sergeant</t>
  </si>
  <si>
    <t>Sarum Surveillance Sergeant Major</t>
  </si>
  <si>
    <t>Saturi's Bustard</t>
  </si>
  <si>
    <t>Satyr I</t>
  </si>
  <si>
    <t>Satyr I Blueprint</t>
  </si>
  <si>
    <t>Satyr II</t>
  </si>
  <si>
    <t>Satyr II Blueprint</t>
  </si>
  <si>
    <t>Saucer Spawner 1</t>
  </si>
  <si>
    <t>Saucer Spawner 2</t>
  </si>
  <si>
    <t>Saucer Spawner 3</t>
  </si>
  <si>
    <t>Saucer Spawner 4</t>
  </si>
  <si>
    <t>SB-39 Rail Rifle</t>
  </si>
  <si>
    <t>'Scalar' Basic CPU Upgrade</t>
  </si>
  <si>
    <t>Scalar Capacitor Unit</t>
  </si>
  <si>
    <t>Scalar Capacitor Unit Blueprint</t>
  </si>
  <si>
    <t>Scale Model Of [RFS] Mah'tu Rea</t>
  </si>
  <si>
    <t>Scale Model of a Blue Box</t>
  </si>
  <si>
    <t>Scalpel</t>
  </si>
  <si>
    <t>Scalpel Biosecurity Responders SKIN</t>
  </si>
  <si>
    <t>Scalpel Blueprint</t>
  </si>
  <si>
    <t>Scalpel Dawn of Liberation SKIN</t>
  </si>
  <si>
    <t>Scalpel Emergency Response Squad SKIN</t>
  </si>
  <si>
    <t>Scalpel Exoplanets Hunter SKIN</t>
  </si>
  <si>
    <t>Scalpel Glacial Drift SKIN</t>
  </si>
  <si>
    <t>Scalpel Halcyon Dawn SKIN</t>
  </si>
  <si>
    <t>Scalpel Hazard Control SKIN</t>
  </si>
  <si>
    <t>Scalpel Snowline Bladeracer SKIN</t>
  </si>
  <si>
    <t>Scalpel Snowline Bladeracer SKIN (7 days Limited)</t>
  </si>
  <si>
    <t>Scalpel Tronhadar Ink Serenity Only SKIN</t>
  </si>
  <si>
    <t>Scalpel Tronhadar Ink Serenity Only SKIN (30 Days)</t>
  </si>
  <si>
    <t>Scalpel Tronhadar Ink Serenity Only SKIN (365 Days)</t>
  </si>
  <si>
    <t>Scalpel Tronhadar Ink Serenity Only SKIN (7 Days)</t>
  </si>
  <si>
    <t>Scalpel Tronhadar Ink Serenity Only SKIN (90 Days)</t>
  </si>
  <si>
    <t>Scalpel Tronhadar Ink SKIN</t>
  </si>
  <si>
    <t>Scalpel Valklear Glory Serenity Only SKIN</t>
  </si>
  <si>
    <t>Scalpel Valklear Glory Serenity Only SKIN (30 Days)</t>
  </si>
  <si>
    <t>Scalpel Valklear Glory Serenity Only SKIN (365 Days)</t>
  </si>
  <si>
    <t>Scalpel Valklear Glory Serenity Only SKIN (7 Days)</t>
  </si>
  <si>
    <t>Scalpel Valklear Glory Serenity Only SKIN (90 Days)</t>
  </si>
  <si>
    <t>Scalpel Valklear Glory SKIN</t>
  </si>
  <si>
    <t>Scan Acquisition Array I</t>
  </si>
  <si>
    <t>Scan Acquisition Array I Blueprint</t>
  </si>
  <si>
    <t>Scan Acquisition Array II</t>
  </si>
  <si>
    <t>Scan Acquisition Array II Blueprint</t>
  </si>
  <si>
    <t>Scan Pinpointing Array I</t>
  </si>
  <si>
    <t>Scan Pinpointing Array I Blueprint</t>
  </si>
  <si>
    <t>Scan Pinpointing Array II</t>
  </si>
  <si>
    <t>Scan Pinpointing Array II Blueprint</t>
  </si>
  <si>
    <t>Scan Probe Launcher II</t>
  </si>
  <si>
    <t>Scan Probe Launcher II Blueprint</t>
  </si>
  <si>
    <t>Scan Rangefinding Array I</t>
  </si>
  <si>
    <t>Scan Rangefinding Array I Blueprint</t>
  </si>
  <si>
    <t>Scan Rangefinding Array II</t>
  </si>
  <si>
    <t>Scan Rangefinding Array II Blueprint</t>
  </si>
  <si>
    <t>Scan Resolution Dampening Script</t>
  </si>
  <si>
    <t>Scan Resolution Dampening Script Blueprint</t>
  </si>
  <si>
    <t>Scan Resolution Script</t>
  </si>
  <si>
    <t>Scan Resolution Script Blueprint</t>
  </si>
  <si>
    <t>Scandium</t>
  </si>
  <si>
    <t>Scandium Metallofullerene</t>
  </si>
  <si>
    <t>Scandium Metallofullerene Reaction</t>
  </si>
  <si>
    <t>Scandium Metallofullerene Reaction Formula</t>
  </si>
  <si>
    <t>Scanner Data I</t>
  </si>
  <si>
    <t>Scanner Data II</t>
  </si>
  <si>
    <t>Scanner Data III</t>
  </si>
  <si>
    <t>Scanner Post</t>
  </si>
  <si>
    <t>Scanner Sentry - Rapid Pulse</t>
  </si>
  <si>
    <t>Scanner Tower</t>
  </si>
  <si>
    <t>Scanner-Jacker Display</t>
  </si>
  <si>
    <t>Scarab I</t>
  </si>
  <si>
    <t>Scarab I Blueprint</t>
  </si>
  <si>
    <t>Scarab II</t>
  </si>
  <si>
    <t>Scarab II Blueprint</t>
  </si>
  <si>
    <t>'Scarab' Layered Plating I</t>
  </si>
  <si>
    <t>Scattering ECCM Projector I</t>
  </si>
  <si>
    <t>'Scattermind' Swarm Launcher</t>
  </si>
  <si>
    <t>'Scattershin' T-12 Ion Pistol</t>
  </si>
  <si>
    <t>SCC Encounter Surveillance Administration</t>
  </si>
  <si>
    <t>SCC Encounter Surveillance Audit Control</t>
  </si>
  <si>
    <t>SCC Guidelines - Lotteries For Dummies</t>
  </si>
  <si>
    <t>SCC Security Commander</t>
  </si>
  <si>
    <t>SCC Security Heavy GunStar</t>
  </si>
  <si>
    <t>SCC Security Interceptor</t>
  </si>
  <si>
    <t>SCC Security Jammer</t>
  </si>
  <si>
    <t>SCC Security Neutralizer</t>
  </si>
  <si>
    <t>SCC Security Responder</t>
  </si>
  <si>
    <t>SCC Security Stasis GunStar</t>
  </si>
  <si>
    <t>SCC Security Striker</t>
  </si>
  <si>
    <t>Scheelite</t>
  </si>
  <si>
    <t>Schematic</t>
  </si>
  <si>
    <t>'Schizm' Core Repair Tool</t>
  </si>
  <si>
    <t>Schmaeel Medulla</t>
  </si>
  <si>
    <t>Schmidt</t>
  </si>
  <si>
    <t>Science</t>
  </si>
  <si>
    <t>Science Graduates</t>
  </si>
  <si>
    <t>Science Lab</t>
  </si>
  <si>
    <t>Science Vessel Wreck</t>
  </si>
  <si>
    <t>Scientific Networking</t>
  </si>
  <si>
    <t>Scientist</t>
  </si>
  <si>
    <t>Scientist Bonus</t>
  </si>
  <si>
    <t>Scimitar</t>
  </si>
  <si>
    <t>Scimitar Biosecurity Responders SKIN</t>
  </si>
  <si>
    <t>Scimitar Bloody Hands SKIN</t>
  </si>
  <si>
    <t>Scimitar Blue Tiger Serenity Only SKIN</t>
  </si>
  <si>
    <t>Scimitar Blue Tiger Serenity Only SKIN (30 Days)</t>
  </si>
  <si>
    <t>Scimitar Blue Tiger Serenity Only SKIN (365 Days)</t>
  </si>
  <si>
    <t>Scimitar Blue Tiger Serenity Only SKIN (7 Days)</t>
  </si>
  <si>
    <t>Scimitar Blue Tiger Serenity Only SKIN (90 Days)</t>
  </si>
  <si>
    <t>Scimitar Blue Tiger SKIN</t>
  </si>
  <si>
    <t>Scimitar Blueprint</t>
  </si>
  <si>
    <t>Scimitar Capsuleer Day XVIII SKIN</t>
  </si>
  <si>
    <t>Scimitar Dawn of Liberation SKIN</t>
  </si>
  <si>
    <t>Scimitar Emergency Response Squad SKIN</t>
  </si>
  <si>
    <t>Scimitar Exoplanets Hunter SKIN</t>
  </si>
  <si>
    <t>Scimitar Frontier Safeguarder SKIN</t>
  </si>
  <si>
    <t>Scimitar Glacial Drift SKIN</t>
  </si>
  <si>
    <t>Scimitar Halcyon Dawn SKIN</t>
  </si>
  <si>
    <t>Scimitar Hazard Control SKIN</t>
  </si>
  <si>
    <t>Scimitar Justice Serenity Only SKIN</t>
  </si>
  <si>
    <t>Scimitar Justice Serenity Only SKIN (30 Days)</t>
  </si>
  <si>
    <t>Scimitar Justice Serenity Only SKIN (365 Days)</t>
  </si>
  <si>
    <t>Scimitar Justice Serenity Only SKIN (7 Days)</t>
  </si>
  <si>
    <t>Scimitar Justice Serenity Only SKIN (90 Days)</t>
  </si>
  <si>
    <t>Scimitar Justice SKIN</t>
  </si>
  <si>
    <t>Scimitar Republic Fleet SKIN</t>
  </si>
  <si>
    <t>Scimitar Snowline Bladeracer SKIN</t>
  </si>
  <si>
    <t>Scimitar Tronhadar Ink Serenity Only SKIN</t>
  </si>
  <si>
    <t>Scimitar Tronhadar Ink Serenity Only SKIN (30 Days)</t>
  </si>
  <si>
    <t>Scimitar Tronhadar Ink Serenity Only SKIN (365 Days)</t>
  </si>
  <si>
    <t>Scimitar Tronhadar Ink Serenity Only SKIN (7 Days)</t>
  </si>
  <si>
    <t>Scimitar Tronhadar Ink Serenity Only SKIN (90 Days)</t>
  </si>
  <si>
    <t>Scimitar Tronhadar Ink SKIN</t>
  </si>
  <si>
    <t>Scimitar Valklear Glory Serenity Only SKIN</t>
  </si>
  <si>
    <t>Scimitar Valklear Glory Serenity Only SKIN (30 Days)</t>
  </si>
  <si>
    <t>Scimitar Valklear Glory Serenity Only SKIN (365 Days)</t>
  </si>
  <si>
    <t>Scimitar Valklear Glory Serenity Only SKIN (7 Days)</t>
  </si>
  <si>
    <t>Scimitar Valklear Glory Serenity Only SKIN (90 Days)</t>
  </si>
  <si>
    <t>Scimitar Valklear Glory SKIN</t>
  </si>
  <si>
    <t>Scintillating Hemorphite</t>
  </si>
  <si>
    <t>Scions of the Superior Gene</t>
  </si>
  <si>
    <t>Scope Interceptor</t>
  </si>
  <si>
    <t>Scope Journalist</t>
  </si>
  <si>
    <t>Scope Reporter</t>
  </si>
  <si>
    <t>Scope Station</t>
  </si>
  <si>
    <t>Scoped Compounds</t>
  </si>
  <si>
    <t>Scoped Conductors</t>
  </si>
  <si>
    <t>Scoped Electronics</t>
  </si>
  <si>
    <t>Scorch Bomb</t>
  </si>
  <si>
    <t>Scorch Bomb Blueprint</t>
  </si>
  <si>
    <t>Scorch L</t>
  </si>
  <si>
    <t>Scorch L Blueprint</t>
  </si>
  <si>
    <t>Scorch M</t>
  </si>
  <si>
    <t>Scorch M Blueprint</t>
  </si>
  <si>
    <t>Scorch S</t>
  </si>
  <si>
    <t>Scorch S Blueprint</t>
  </si>
  <si>
    <t>Scorch XL</t>
  </si>
  <si>
    <t>Scorch XL Blueprint</t>
  </si>
  <si>
    <t>Scorched Container</t>
  </si>
  <si>
    <t>Scorched Microgravimeter</t>
  </si>
  <si>
    <t>Scorched Telemetry Processor</t>
  </si>
  <si>
    <t>'Scorchtalon' Nova Knives</t>
  </si>
  <si>
    <t>Scordite</t>
  </si>
  <si>
    <t>1228</t>
  </si>
  <si>
    <t>Scordite Mining Crystal I</t>
  </si>
  <si>
    <t>Scordite Mining Crystal I Blueprint</t>
  </si>
  <si>
    <t>Scordite Mining Crystal II</t>
  </si>
  <si>
    <t>Scordite Mining Crystal II Blueprint</t>
  </si>
  <si>
    <t>Scordite Processing</t>
  </si>
  <si>
    <t>Scorpion</t>
  </si>
  <si>
    <t>Scorpion Abyssal Firestorm SKIN</t>
  </si>
  <si>
    <t>Scorpion Biosecurity Responders SKIN</t>
  </si>
  <si>
    <t>Scorpion Blue Tiger Serenity Only SKIN</t>
  </si>
  <si>
    <t>Scorpion Blue Tiger Serenity Only SKIN (30 Days)</t>
  </si>
  <si>
    <t>Scorpion Blue Tiger Serenity Only SKIN (365 Days)</t>
  </si>
  <si>
    <t>Scorpion Blue Tiger Serenity Only SKIN (7 Days)</t>
  </si>
  <si>
    <t>Scorpion Blue Tiger Serenity Only SKIN (90 Days)</t>
  </si>
  <si>
    <t>Scorpion Blue Tiger SKIN</t>
  </si>
  <si>
    <t>Scorpion Blueprint</t>
  </si>
  <si>
    <t>Scorpion Exoplanets Hunter SKIN</t>
  </si>
  <si>
    <t>Scorpion Forward 4-4 SKIN</t>
  </si>
  <si>
    <t>Scorpion Ghostbird SKIN</t>
  </si>
  <si>
    <t>Scorpion Glacial Drift SKIN</t>
  </si>
  <si>
    <t>Scorpion Guristas Serenity Only SKIN</t>
  </si>
  <si>
    <t>Scorpion Guristas Serenity Only SKIN (30 Days)</t>
  </si>
  <si>
    <t>Scorpion Guristas Serenity Only SKIN (365 Days)</t>
  </si>
  <si>
    <t>Scorpion Guristas Serenity Only SKIN (7 Days)</t>
  </si>
  <si>
    <t>Scorpion Guristas Serenity Only SKIN (90 Days)</t>
  </si>
  <si>
    <t>Scorpion Guristas SKIN</t>
  </si>
  <si>
    <t>Scorpion Halcyon Dawn SKIN</t>
  </si>
  <si>
    <t>Scorpion Ishukone Watch</t>
  </si>
  <si>
    <t>Scorpion Ishukone Watch Blueprint</t>
  </si>
  <si>
    <t>Scorpion Ishukone Watch Serenity Only SKIN</t>
  </si>
  <si>
    <t>Scorpion Ishukone Watch SKIN</t>
  </si>
  <si>
    <t>Scorpion Ishukone Watch SKIN (30 Days)</t>
  </si>
  <si>
    <t>Scorpion Ishukone Watch SKIN (365 Days)</t>
  </si>
  <si>
    <t>Scorpion Ishukone Watch SKIN (7 Days)</t>
  </si>
  <si>
    <t>Scorpion Ishukone Watch SKIN (90 Days)</t>
  </si>
  <si>
    <t>Scorpion Lower Hull</t>
  </si>
  <si>
    <t>Scorpion Masthead</t>
  </si>
  <si>
    <t>Scorpion Matigu Seabeast Serenity Only SKIN</t>
  </si>
  <si>
    <t>Scorpion Matigu Seabeast Serenity Only SKIN (30 Days)</t>
  </si>
  <si>
    <t>Scorpion Matigu Seabeast Serenity Only SKIN (365 Days)</t>
  </si>
  <si>
    <t>Scorpion Matigu Seabeast Serenity Only SKIN (7 Days)</t>
  </si>
  <si>
    <t>Scorpion Matigu Seabeast Serenity Only SKIN (90 Days)</t>
  </si>
  <si>
    <t>Scorpion Matigu Seabeast SKIN</t>
  </si>
  <si>
    <t>Scorpion Military Stockpile Captain SKIN</t>
  </si>
  <si>
    <t>Scorpion Navy Issue</t>
  </si>
  <si>
    <t>Scorpion Navy Issue Biosecurity Responders SKIN</t>
  </si>
  <si>
    <t>Scorpion Navy Issue Blueprint</t>
  </si>
  <si>
    <t>Scorpion Navy Issue Exoplanets Hunter SKIN</t>
  </si>
  <si>
    <t>Scorpion Navy Issue Forward 4-4 SKIN</t>
  </si>
  <si>
    <t>Scorpion Navy Issue Ghostbird SKIN</t>
  </si>
  <si>
    <t>Scorpion Navy Issue Glacial Drift SKIN</t>
  </si>
  <si>
    <t>Scorpion Navy Issue Halcyon Dawn SKIN</t>
  </si>
  <si>
    <t>Scorpion Navy Issue Spirit SKIN</t>
  </si>
  <si>
    <t>Scorpion Navy Issue Steel Cardinal SKIN</t>
  </si>
  <si>
    <t>Scorpion Navy Issue Wiyrkomi Serenity Only SKIN</t>
  </si>
  <si>
    <t>Scorpion Navy Issue Wiyrkomi Serenity Only SKIN (30 Days)</t>
  </si>
  <si>
    <t>Scorpion Navy Issue Wiyrkomi Serenity Only SKIN (365 Days)</t>
  </si>
  <si>
    <t>Scorpion Navy Issue Wiyrkomi Serenity Only SKIN (7 Days)</t>
  </si>
  <si>
    <t>Scorpion Navy Issue Wiyrkomi Serenity Only SKIN (90 Days)</t>
  </si>
  <si>
    <t>Scorpion Navy Issue Wiyrkomi SKIN</t>
  </si>
  <si>
    <t>Scorpion Navy Issue Wreckage</t>
  </si>
  <si>
    <t>Scorpion Navy Issue Zento Isideko Combine SKIN</t>
  </si>
  <si>
    <t>Scorpion Navy Issue Zento Isideko Combine SKIN (7 days Limited)</t>
  </si>
  <si>
    <t>Scorpion Raata Sunset Serenity Only SKIN</t>
  </si>
  <si>
    <t>Scorpion Raata Sunset Serenity Only SKIN (30 Days)</t>
  </si>
  <si>
    <t>Scorpion Raata Sunset Serenity Only SKIN (365 Days)</t>
  </si>
  <si>
    <t>Scorpion Raata Sunset Serenity Only SKIN (7 Days)</t>
  </si>
  <si>
    <t>Scorpion Raata Sunset Serenity Only SKIN (90 Days)</t>
  </si>
  <si>
    <t>Scorpion Raata Sunset SKIN</t>
  </si>
  <si>
    <t>Scorpion Spirit SKIN</t>
  </si>
  <si>
    <t>Scorpion Steel Cardinal SKIN</t>
  </si>
  <si>
    <t>Scorpion Triglavian Twilight SKIN</t>
  </si>
  <si>
    <t>Scorpion Upper Hull</t>
  </si>
  <si>
    <t>Scorpion Valkyrie Serenity Only SKIN</t>
  </si>
  <si>
    <t>Scorpion Valkyrie Serenity Only SKIN (30 Days)</t>
  </si>
  <si>
    <t>Scorpion Valkyrie Serenity Only SKIN (365 Days)</t>
  </si>
  <si>
    <t>Scorpion Valkyrie Serenity Only SKIN (7 Days)</t>
  </si>
  <si>
    <t>Scorpion Valkyrie Serenity Only SKIN (90 Days)</t>
  </si>
  <si>
    <t>Scorpion Valkyrie SKIN</t>
  </si>
  <si>
    <t>Scorpion Wiyrkomi Serenity Only SKIN</t>
  </si>
  <si>
    <t>Scorpion Wiyrkomi Serenity Only SKIN (30 Days)</t>
  </si>
  <si>
    <t>Scorpion Wiyrkomi Serenity Only SKIN (365 Days)</t>
  </si>
  <si>
    <t>Scorpion Wiyrkomi Serenity Only SKIN (7 Days)</t>
  </si>
  <si>
    <t>Scorpion Wiyrkomi Serenity Only SKIN (90 Days)</t>
  </si>
  <si>
    <t>Scorpion Wiyrkomi SKIN</t>
  </si>
  <si>
    <t>Scorpion Wreck</t>
  </si>
  <si>
    <t>Scorpion Zento Isideko Combine SKIN</t>
  </si>
  <si>
    <t>Scorpion Zento Isideko Combine SKIN (7 days Limited)</t>
  </si>
  <si>
    <t>Scorpionfly Apis</t>
  </si>
  <si>
    <t>Scorpionfly Drone</t>
  </si>
  <si>
    <t>Scotsman's Modified Scout gk.0</t>
  </si>
  <si>
    <t>Scotsman's Modified Scout gk.0 (Master)</t>
  </si>
  <si>
    <t>Scotty the Docking Manager's Clone</t>
  </si>
  <si>
    <t>Scourge Auto-Targeting Cruise Missile I</t>
  </si>
  <si>
    <t>Scourge Auto-Targeting Cruise Missile I Blueprint</t>
  </si>
  <si>
    <t>Scourge Auto-Targeting Heavy Missile I</t>
  </si>
  <si>
    <t>Scourge Auto-Targeting Heavy Missile I Blueprint</t>
  </si>
  <si>
    <t>Scourge Auto-Targeting Light Missile I</t>
  </si>
  <si>
    <t>Scourge Auto-Targeting Light Missile I Blueprint</t>
  </si>
  <si>
    <t>Scourge Cruise Missile</t>
  </si>
  <si>
    <t>203</t>
  </si>
  <si>
    <t>Scourge Cruise Missile Blueprint</t>
  </si>
  <si>
    <t>Scourge Fury Cruise Missile</t>
  </si>
  <si>
    <t>Scourge Fury Cruise Missile Blueprint</t>
  </si>
  <si>
    <t>Scourge Fury Heavy Missile</t>
  </si>
  <si>
    <t>Scourge Fury Heavy Missile Blueprint</t>
  </si>
  <si>
    <t>Scourge Fury Light Missile</t>
  </si>
  <si>
    <t>Scourge Fury Light Missile Blueprint</t>
  </si>
  <si>
    <t>Scourge Fury XL Cruise Missile</t>
  </si>
  <si>
    <t>Scourge Fury XL Cruise Missile Blueprint</t>
  </si>
  <si>
    <t>Scourge Heavy Assault Missile</t>
  </si>
  <si>
    <t>Scourge Heavy Assault Missile Blueprint</t>
  </si>
  <si>
    <t>Scourge Heavy Missile</t>
  </si>
  <si>
    <t>Scourge Heavy Missile Blueprint</t>
  </si>
  <si>
    <t>Scourge Javelin Heavy Assault Missile</t>
  </si>
  <si>
    <t>Scourge Javelin Heavy Assault Missile Blueprint</t>
  </si>
  <si>
    <t>Scourge Javelin Rocket</t>
  </si>
  <si>
    <t>Scourge Javelin Rocket Blueprint</t>
  </si>
  <si>
    <t>Scourge Javelin Torpedo</t>
  </si>
  <si>
    <t>Scourge Javelin Torpedo Blueprint</t>
  </si>
  <si>
    <t>Scourge Javelin XL Torpedo</t>
  </si>
  <si>
    <t>Scourge Javelin XL Torpedo Blueprint</t>
  </si>
  <si>
    <t>Scourge Light Missile</t>
  </si>
  <si>
    <t>Scourge Light Missile Blueprint</t>
  </si>
  <si>
    <t>Scourge Precision Cruise Missile</t>
  </si>
  <si>
    <t>Scourge Precision Cruise Missile Blueprint</t>
  </si>
  <si>
    <t>Scourge Precision Heavy Missile</t>
  </si>
  <si>
    <t>Scourge Precision Heavy Missile Blueprint</t>
  </si>
  <si>
    <t>Scourge Precision Light Missile</t>
  </si>
  <si>
    <t>Scourge Precision Light Missile Blueprint</t>
  </si>
  <si>
    <t>Scourge Precision XL Cruise Missile</t>
  </si>
  <si>
    <t>Scourge Precision XL Cruise Missile Blueprint</t>
  </si>
  <si>
    <t>Scourge Rage Heavy Assault Missile</t>
  </si>
  <si>
    <t>Scourge Rage Heavy Assault Missile Blueprint</t>
  </si>
  <si>
    <t>Scourge Rage Rocket</t>
  </si>
  <si>
    <t>Scourge Rage Rocket Blueprint</t>
  </si>
  <si>
    <t>Scourge Rage Torpedo</t>
  </si>
  <si>
    <t>Scourge Rage Torpedo Blueprint</t>
  </si>
  <si>
    <t>Scourge Rage XL Torpedo</t>
  </si>
  <si>
    <t>Scourge Rage XL Torpedo Blueprint</t>
  </si>
  <si>
    <t>Scourge Rocket</t>
  </si>
  <si>
    <t>Scourge Rocket Blueprint</t>
  </si>
  <si>
    <t>Scourge Torpedo</t>
  </si>
  <si>
    <t>Scourge Torpedo Blueprint</t>
  </si>
  <si>
    <t>Scourge XL Cruise Missile</t>
  </si>
  <si>
    <t>Scourge XL Cruise Missile Blueprint</t>
  </si>
  <si>
    <t>Scourge XL Torpedo</t>
  </si>
  <si>
    <t>Scourge XL Torpedo Blueprint</t>
  </si>
  <si>
    <t>Scout  Imperial Navy Pilgrim</t>
  </si>
  <si>
    <t>Scout  State Navy Cerberus</t>
  </si>
  <si>
    <t>Scout  State Navy Drake</t>
  </si>
  <si>
    <t>Scout  State Navy Raven</t>
  </si>
  <si>
    <t>Scout  State Navy Rook</t>
  </si>
  <si>
    <t>Scout  State Navy Scorpion</t>
  </si>
  <si>
    <t>Scout A/1-Series</t>
  </si>
  <si>
    <t>Scout A-I</t>
  </si>
  <si>
    <t>Scout ak.0</t>
  </si>
  <si>
    <t>Scout B-Series</t>
  </si>
  <si>
    <t>Scout C/1-Series</t>
  </si>
  <si>
    <t>Scout C-I</t>
  </si>
  <si>
    <t>Scout ck.0</t>
  </si>
  <si>
    <t>Scout Federal Navy Brutix</t>
  </si>
  <si>
    <t>Scout Federal Navy Deimos</t>
  </si>
  <si>
    <t>Scout Federal Navy Dominix</t>
  </si>
  <si>
    <t>Scout Federal Navy Keres</t>
  </si>
  <si>
    <t>Scout Federal Navy Lachesis</t>
  </si>
  <si>
    <t>Scout Federal Navy Megathron</t>
  </si>
  <si>
    <t>Scout Federal Navy Oneiros</t>
  </si>
  <si>
    <t>Scout Federal Navy Taranis</t>
  </si>
  <si>
    <t>Scout Federal Navy Thalia</t>
  </si>
  <si>
    <t>Scout G/1-Series</t>
  </si>
  <si>
    <t>Scout G-I</t>
  </si>
  <si>
    <t>Scout gk.0</t>
  </si>
  <si>
    <t>Scout Imperial Navy Apocalypse</t>
  </si>
  <si>
    <t>Scout Imperial Navy Armageddon</t>
  </si>
  <si>
    <t>Scout Imperial Navy Crusader</t>
  </si>
  <si>
    <t>Scout Imperial Navy Deacon</t>
  </si>
  <si>
    <t>Scout Imperial Navy Guardian</t>
  </si>
  <si>
    <t>Scout Imperial Navy Harbinger</t>
  </si>
  <si>
    <t>Scout Imperial Navy Sentinel</t>
  </si>
  <si>
    <t>Scout Imperial Navy Zealot</t>
  </si>
  <si>
    <t>Scout M/1-Series</t>
  </si>
  <si>
    <t>Scout M-I</t>
  </si>
  <si>
    <t>Scout mk.0</t>
  </si>
  <si>
    <t>Scout Republic Fleet Claw</t>
  </si>
  <si>
    <t>Scout Republic Fleet Huginn</t>
  </si>
  <si>
    <t>Scout Republic Fleet Hurricane</t>
  </si>
  <si>
    <t>Scout Republic Fleet Hyena</t>
  </si>
  <si>
    <t>Scout Republic Fleet Muninn</t>
  </si>
  <si>
    <t>Scout Republic Fleet Scalpel</t>
  </si>
  <si>
    <t>Scout Republic Fleet Scimitar</t>
  </si>
  <si>
    <t>Scout Republic Fleet Tempest</t>
  </si>
  <si>
    <t>Scout Republic Fleet Typhoon</t>
  </si>
  <si>
    <t>Scout Roaming Spawner</t>
  </si>
  <si>
    <t>Scout Scoped Dual 1000mm Railgun</t>
  </si>
  <si>
    <t>Scout Scoped Dual 1000mm Railgun Blueprint</t>
  </si>
  <si>
    <t>Scout Scoped Hexa 2500mm Repeating Cannon</t>
  </si>
  <si>
    <t>Scout Scoped Hexa 2500mm Repeating Cannon Blueprint</t>
  </si>
  <si>
    <t>Scout Scoped Quad 3500mm Siege Artillery</t>
  </si>
  <si>
    <t>Scout Scoped Quad 3500mm Siege Artillery Blueprint</t>
  </si>
  <si>
    <t>Scout Scoped Quad 800mm Repeating Cannon</t>
  </si>
  <si>
    <t>Scout Scoped Quad 800mm Repeating Cannon Blueprint</t>
  </si>
  <si>
    <t>Scout State Navy Basilisk</t>
  </si>
  <si>
    <t>Scout State Navy Kirin</t>
  </si>
  <si>
    <t>Scout State Navy Kitsune</t>
  </si>
  <si>
    <t>Scout State Navy Raptor</t>
  </si>
  <si>
    <t>Scout Type-II</t>
  </si>
  <si>
    <t>Scout vk.1</t>
  </si>
  <si>
    <t>Scramble Wave Generator</t>
  </si>
  <si>
    <t>Scrambler Pistol</t>
  </si>
  <si>
    <t>Scrambler Pistol Ammo Capacity</t>
  </si>
  <si>
    <t>Scrambler Pistol Fitting Optimization</t>
  </si>
  <si>
    <t>Scrambler Pistol Operation</t>
  </si>
  <si>
    <t>Scrambler Pistol Proficiency</t>
  </si>
  <si>
    <t>Scrambler Pistol Rapid Reload</t>
  </si>
  <si>
    <t>Scrambler Pistol Sharpshooter</t>
  </si>
  <si>
    <t>Scrambler Rifle</t>
  </si>
  <si>
    <t>Scrambler Rifle Ammo Capacity</t>
  </si>
  <si>
    <t>Scrambler Rifle Fitting Optimization</t>
  </si>
  <si>
    <t>Scrambler Rifle Operation</t>
  </si>
  <si>
    <t>Scrambler Rifle Proficiency</t>
  </si>
  <si>
    <t>Scrambler Rifle Rapid Reload</t>
  </si>
  <si>
    <t>Scrambler Rifle Sharpshooter</t>
  </si>
  <si>
    <t>'Scramkit' CBR-112 Breach Swarm Launcher</t>
  </si>
  <si>
    <t>'Scrapflake' F/45 Remote Explosive</t>
  </si>
  <si>
    <t>Scrapmetal Processing</t>
  </si>
  <si>
    <t>Scratched and Dented Keycard</t>
  </si>
  <si>
    <t>Scratched Cask</t>
  </si>
  <si>
    <t>'Screaming' Dewak Humfry</t>
  </si>
  <si>
    <t>631</t>
  </si>
  <si>
    <t>Scythe Abyssal Glory SKIN</t>
  </si>
  <si>
    <t>Scythe Aurora Universalis SKIN</t>
  </si>
  <si>
    <t>Scythe Biosecurity Responders SKIN</t>
  </si>
  <si>
    <t>Scythe Bloody Hands SKIN</t>
  </si>
  <si>
    <t>Scythe Blue Tiger Serenity Only SKIN</t>
  </si>
  <si>
    <t>Scythe Blue Tiger Serenity Only SKIN (30 Days)</t>
  </si>
  <si>
    <t>Scythe Blue Tiger Serenity Only SKIN (365 Days)</t>
  </si>
  <si>
    <t>Scythe Blue Tiger Serenity Only SKIN (7 Days)</t>
  </si>
  <si>
    <t>Scythe Blue Tiger Serenity Only SKIN (90 Days)</t>
  </si>
  <si>
    <t>Scythe Blue Tiger SKIN</t>
  </si>
  <si>
    <t>Scythe Blueprint</t>
  </si>
  <si>
    <t>Scythe Combat Medic Section SKIN</t>
  </si>
  <si>
    <t>Scythe Dawn of Liberation SKIN</t>
  </si>
  <si>
    <t>Scythe Exoplanets Hunter SKIN</t>
  </si>
  <si>
    <t>Scythe Fleet Issue</t>
  </si>
  <si>
    <t>Scythe Fleet Issue Biosecurity Responders SKIN</t>
  </si>
  <si>
    <t>Scythe Fleet Issue Bloody Hands SKIN</t>
  </si>
  <si>
    <t>Scythe Fleet Issue Blueprint</t>
  </si>
  <si>
    <t>Scythe Fleet Issue Dawn of Liberation SKIN</t>
  </si>
  <si>
    <t>Scythe Fleet Issue Exoplanets Hunter SKIN</t>
  </si>
  <si>
    <t>Scythe Fleet Issue Glacial Drift SKIN</t>
  </si>
  <si>
    <t>Scythe Fleet Issue Halcyon Dawn SKIN</t>
  </si>
  <si>
    <t>Scythe Fleet Issue Hunter's Quiver SKIN</t>
  </si>
  <si>
    <t>Scythe Fleet Issue Justice Serenity Only SKIN</t>
  </si>
  <si>
    <t>Scythe Fleet Issue Justice Serenity Only SKIN (30 Days)</t>
  </si>
  <si>
    <t>Scythe Fleet Issue Justice Serenity Only SKIN (365 Days)</t>
  </si>
  <si>
    <t>Scythe Fleet Issue Justice Serenity Only SKIN (7 Days)</t>
  </si>
  <si>
    <t>Scythe Fleet Issue Justice Serenity Only SKIN (90 Days)</t>
  </si>
  <si>
    <t>Scythe Fleet Issue Justice SKIN</t>
  </si>
  <si>
    <t>Scythe Fleet Issue Liberation Games SKIN</t>
  </si>
  <si>
    <t>Scythe Fleet Issue Snowline Bladeracer SKIN</t>
  </si>
  <si>
    <t>Scythe Frontier Safeguarder SKIN</t>
  </si>
  <si>
    <t>Scythe Glacial Drift SKIN</t>
  </si>
  <si>
    <t>Scythe Halcyon Dawn SKIN</t>
  </si>
  <si>
    <t>Scythe Hazard Control SKIN</t>
  </si>
  <si>
    <t>Scythe Hunter's Quiver SKIN</t>
  </si>
  <si>
    <t>Scythe Justice Serenity Only SKIN</t>
  </si>
  <si>
    <t>Scythe Justice Serenity Only SKIN (30 Days)</t>
  </si>
  <si>
    <t>Scythe Justice Serenity Only SKIN (365 Days)</t>
  </si>
  <si>
    <t>Scythe Justice Serenity Only SKIN (7 Days)</t>
  </si>
  <si>
    <t>Scythe Justice Serenity Only SKIN (90 Days)</t>
  </si>
  <si>
    <t>Scythe Justice SKIN</t>
  </si>
  <si>
    <t>Scythe Liberation Games SKIN</t>
  </si>
  <si>
    <t>Scythe Snowline Bladeracer SKIN</t>
  </si>
  <si>
    <t>Scythe Tronhadar Ink Serenity Only SKIN</t>
  </si>
  <si>
    <t>Scythe Tronhadar Ink Serenity Only SKIN (30 Days)</t>
  </si>
  <si>
    <t>Scythe Tronhadar Ink Serenity Only SKIN (365 Days)</t>
  </si>
  <si>
    <t>Scythe Tronhadar Ink Serenity Only SKIN (7 Days)</t>
  </si>
  <si>
    <t>Scythe Tronhadar Ink Serenity Only SKIN (90 Days)</t>
  </si>
  <si>
    <t>Scythe Tronhadar Ink SKIN</t>
  </si>
  <si>
    <t>Scythe Valklear Glory Serenity Only SKIN</t>
  </si>
  <si>
    <t>Scythe Valklear Glory Serenity Only SKIN (30 Days)</t>
  </si>
  <si>
    <t>Scythe Valklear Glory Serenity Only SKIN (365 Days)</t>
  </si>
  <si>
    <t>Scythe Valklear Glory Serenity Only SKIN (7 Days)</t>
  </si>
  <si>
    <t>Scythe Valklear Glory Serenity Only SKIN (90 Days)</t>
  </si>
  <si>
    <t>Scythe Valklear Glory SKIN</t>
  </si>
  <si>
    <t>SE ESS Key Generator</t>
  </si>
  <si>
    <t>S-E6ES Outpost Monument</t>
  </si>
  <si>
    <t>Sealed Case of GI Paradise Missiles</t>
  </si>
  <si>
    <t>Sealed Container</t>
  </si>
  <si>
    <t>Sealed Gravimetric Backup Cluster</t>
  </si>
  <si>
    <t>Sealed Ladar Backup Cluster</t>
  </si>
  <si>
    <t>Sealed Magnetometric Backup Cluster</t>
  </si>
  <si>
    <t>Sealed Multi-Frequency Backup Cluster</t>
  </si>
  <si>
    <t>Sealed RADAR Backup Cluster</t>
  </si>
  <si>
    <t>Sealed Research Cache</t>
  </si>
  <si>
    <t>Searcher Drone_MISSION Spawn</t>
  </si>
  <si>
    <t>Searcher Drone's Memory Chip</t>
  </si>
  <si>
    <t>Seasoned Dandruff</t>
  </si>
  <si>
    <t>Sebiestor Bonus</t>
  </si>
  <si>
    <t>Sebiestor Firetail</t>
  </si>
  <si>
    <t>Sebiestor Hurricane</t>
  </si>
  <si>
    <t>'Sebiestor' MN-L SKIN</t>
  </si>
  <si>
    <t>Sebiestor Stabber</t>
  </si>
  <si>
    <t>Sebiestor Tempest</t>
  </si>
  <si>
    <t>Sebiestor Tribal Embassy</t>
  </si>
  <si>
    <t>Sebiestor Tribe Standard</t>
  </si>
  <si>
    <t>Secondary Parallel Link-Capacitor</t>
  </si>
  <si>
    <t>Secondary Spawner</t>
  </si>
  <si>
    <t>Second-hand Parts</t>
  </si>
  <si>
    <t>Secret Angel Facility</t>
  </si>
  <si>
    <t>Secret Documents</t>
  </si>
  <si>
    <t>Secret Garage Coordinates</t>
  </si>
  <si>
    <t>Secure Angel Vault</t>
  </si>
  <si>
    <t>Secure Blood Raider Vault</t>
  </si>
  <si>
    <t>Secure Coded Package</t>
  </si>
  <si>
    <t>Secure Comms Uplink ALPHA-6</t>
  </si>
  <si>
    <t>Secure Communications Tower</t>
  </si>
  <si>
    <t>Secure Databank</t>
  </si>
  <si>
    <t>Secure Databank Wreck</t>
  </si>
  <si>
    <t>Secure Depot</t>
  </si>
  <si>
    <t>Secure Generic Data Storage</t>
  </si>
  <si>
    <t>Secure Generic Data Storage Wreckage</t>
  </si>
  <si>
    <t>Secure Generic Data Vault</t>
  </si>
  <si>
    <t>Secure Generic Data Vault Wreckage</t>
  </si>
  <si>
    <t>Secure Gravimetric Backup Cluster I</t>
  </si>
  <si>
    <t>Secure Gravimetric Backup Cluster I Blueprint</t>
  </si>
  <si>
    <t>Secure Guristas Vault</t>
  </si>
  <si>
    <t>Secure Info Shard Wreck</t>
  </si>
  <si>
    <t>Secure Lab</t>
  </si>
  <si>
    <t>Secure Ladar Backup Cluster I</t>
  </si>
  <si>
    <t>Secure Ladar Backup Cluster I Blueprint</t>
  </si>
  <si>
    <t>Secure Magnetometric Backup Cluster I</t>
  </si>
  <si>
    <t>Secure Magnetometric Backup Cluster I Blueprint</t>
  </si>
  <si>
    <t>Secure Mainframe</t>
  </si>
  <si>
    <t>Secure Radar Backup Cluster I</t>
  </si>
  <si>
    <t>Secure Radar Backup Cluster I Blueprint</t>
  </si>
  <si>
    <t>Secure Serpentis Vault</t>
  </si>
  <si>
    <t>Secure Vault</t>
  </si>
  <si>
    <t>Secured Drone Bunker</t>
  </si>
  <si>
    <t>Secured Guristas Cache</t>
  </si>
  <si>
    <t>Security Connections</t>
  </si>
  <si>
    <t>Security Console</t>
  </si>
  <si>
    <t>Security Coordinator</t>
  </si>
  <si>
    <t>Security Corridor Pass</t>
  </si>
  <si>
    <t>Security Cypher for Angel Prison</t>
  </si>
  <si>
    <t>Security Maintenance Facility Overseer</t>
  </si>
  <si>
    <t>Security Mining Facility Overseer</t>
  </si>
  <si>
    <t>Security Outpost</t>
  </si>
  <si>
    <t>Security Overseer</t>
  </si>
  <si>
    <t>'Seed' Micro Capacitor Booster I</t>
  </si>
  <si>
    <t>Seeker Aurora</t>
  </si>
  <si>
    <t>Seeker Bunker</t>
  </si>
  <si>
    <t>Seeker Drone</t>
  </si>
  <si>
    <t>Seeker Elite Interceptor</t>
  </si>
  <si>
    <t>Seeker Eluder</t>
  </si>
  <si>
    <t>Seeker Escort</t>
  </si>
  <si>
    <t>Seeker Flare</t>
  </si>
  <si>
    <t>Seeker Flaylock</t>
  </si>
  <si>
    <t>Seeker Guardian</t>
  </si>
  <si>
    <t>Seeker Interceptor</t>
  </si>
  <si>
    <t>Seeker Nova</t>
  </si>
  <si>
    <t>Seeker Pacekeeper</t>
  </si>
  <si>
    <t>Seeker Retainer</t>
  </si>
  <si>
    <t>Seeker Safeguard</t>
  </si>
  <si>
    <t>Seeker Trauma</t>
  </si>
  <si>
    <t>Seeker Upholder</t>
  </si>
  <si>
    <t>Sefo Caraton</t>
  </si>
  <si>
    <t>'Seismic' Complex Heavy Damage Modifier</t>
  </si>
  <si>
    <t>Selate Kalami's Bunker</t>
  </si>
  <si>
    <t>Self-Assembling Nanolattice</t>
  </si>
  <si>
    <t>Self-Assembling Nanolattice Blueprint</t>
  </si>
  <si>
    <t>Self-Harmonizing Power Core</t>
  </si>
  <si>
    <t>Self-regulating Machine Gears</t>
  </si>
  <si>
    <t>Sellsword Collector</t>
  </si>
  <si>
    <t>Sellsword Diviner</t>
  </si>
  <si>
    <t>Sellsword Engraver</t>
  </si>
  <si>
    <t>Sellsword Raider</t>
  </si>
  <si>
    <t>Sellsword Reaver</t>
  </si>
  <si>
    <t>Sellsword Seeker</t>
  </si>
  <si>
    <t>Selynne Mardakar</t>
  </si>
  <si>
    <t>Selynne Mardakar's Tag</t>
  </si>
  <si>
    <t>Selynne's Modified Cap Recharger</t>
  </si>
  <si>
    <t>Selynne's Modified Capacitor Power Relay</t>
  </si>
  <si>
    <t>Selynne's Modified Dual Heavy Beam Laser</t>
  </si>
  <si>
    <t>Selynne's Modified EM Armor Hardener</t>
  </si>
  <si>
    <t>Selynne's Modified EM Coating</t>
  </si>
  <si>
    <t>Selynne's Modified EM Energized Membrane</t>
  </si>
  <si>
    <t>Selynne's Modified Explosive Armor Hardener</t>
  </si>
  <si>
    <t>Selynne's Modified Explosive Coating</t>
  </si>
  <si>
    <t>Selynne's Modified Explosive Energized Membrane</t>
  </si>
  <si>
    <t>Selynne's Modified Heat Sink</t>
  </si>
  <si>
    <t>Selynne's Modified Heavy Capacitor Booster</t>
  </si>
  <si>
    <t>Selynne's Modified Heavy Energy Neutralizer</t>
  </si>
  <si>
    <t>Selynne's Modified Heavy Energy Nosferatu</t>
  </si>
  <si>
    <t>Selynne's Modified Kinetic Armor Hardener</t>
  </si>
  <si>
    <t>Selynne's Modified Kinetic Coating</t>
  </si>
  <si>
    <t>Selynne's Modified Kinetic Energized Membrane</t>
  </si>
  <si>
    <t>Selynne's Modified Large Armor Repairer</t>
  </si>
  <si>
    <t>Selynne's Modified Large EMP Smartbomb</t>
  </si>
  <si>
    <t>Selynne's Modified Mega Beam Laser</t>
  </si>
  <si>
    <t>Selynne's Modified Multispectrum Coating</t>
  </si>
  <si>
    <t>Selynne's Modified Multispectrum Energized Membrane</t>
  </si>
  <si>
    <t>Selynne's Modified Power Diagnostic System</t>
  </si>
  <si>
    <t>Selynne's Modified Reactor Control Unit</t>
  </si>
  <si>
    <t>Selynne's Modified Tachyon Beam Laser</t>
  </si>
  <si>
    <t>Selynne's Modified Thermal Armor Hardener</t>
  </si>
  <si>
    <t>Selynne's Modified Thermal Coating</t>
  </si>
  <si>
    <t>Selynne's Modified Thermal Energized Membrane</t>
  </si>
  <si>
    <t>Semiosis Conduction Console (Perun Clade)</t>
  </si>
  <si>
    <t>Semiosis Conduction Console (Svarog Clade)</t>
  </si>
  <si>
    <t>Semiosis Conduction Console (Veles Clade)</t>
  </si>
  <si>
    <t>Senator Pillius Ardanne</t>
  </si>
  <si>
    <t>Senatorial Silver Star</t>
  </si>
  <si>
    <t>Senior Recruiter Assault C-I</t>
  </si>
  <si>
    <t>Senior Recruiter Light Assault Vehicle</t>
  </si>
  <si>
    <t>Sense-Heuristic Neurolink Enhancer</t>
  </si>
  <si>
    <t>Sense-Heuristic Neurolink Enhancer Reaction Formula</t>
  </si>
  <si>
    <t>Sensor Booster I</t>
  </si>
  <si>
    <t>Sensor Booster I Blueprint</t>
  </si>
  <si>
    <t>Sensor Booster II</t>
  </si>
  <si>
    <t>Sensor Booster II Blueprint</t>
  </si>
  <si>
    <t>Sensor Dampener Burst</t>
  </si>
  <si>
    <t>Sensor Dampening Battery</t>
  </si>
  <si>
    <t>Sensor Dampening Battery Blueprint</t>
  </si>
  <si>
    <t>Sensor Dampening Burst Projector</t>
  </si>
  <si>
    <t>Sensor Dampening Burst Projector Blueprint</t>
  </si>
  <si>
    <t>Sensor Linking</t>
  </si>
  <si>
    <t>Sensor Optimization Charge</t>
  </si>
  <si>
    <t>Sensor Optimization Charge Blueprint</t>
  </si>
  <si>
    <t>Sensor Strength Rig I</t>
  </si>
  <si>
    <t>Sensor Strength Rig I Blueprint</t>
  </si>
  <si>
    <t>Sensor Strength Rig II</t>
  </si>
  <si>
    <t>Sensor Strength Rig II Blueprint</t>
  </si>
  <si>
    <t>Sensor Upgrades</t>
  </si>
  <si>
    <t>Sentient Alvus Controller</t>
  </si>
  <si>
    <t>Sentient Alvus Creator</t>
  </si>
  <si>
    <t>Sentient Alvus Queen</t>
  </si>
  <si>
    <t>Sentient Alvus Ruler</t>
  </si>
  <si>
    <t>Sentient Annihilator Alvum</t>
  </si>
  <si>
    <t>Sentient Atomizer Alvum</t>
  </si>
  <si>
    <t>Sentient Barracuda Alvi</t>
  </si>
  <si>
    <t>Sentient Bomber Alvum</t>
  </si>
  <si>
    <t>Sentient Burst Jammer</t>
  </si>
  <si>
    <t>Sentient Crippler Alvatis</t>
  </si>
  <si>
    <t>Sentient Damage Control</t>
  </si>
  <si>
    <t>Sentient Decimator Alvi</t>
  </si>
  <si>
    <t>Sentient Defeater Alvatis</t>
  </si>
  <si>
    <t>Sentient Destructor Alvum</t>
  </si>
  <si>
    <t>Sentient Devastator Alvum</t>
  </si>
  <si>
    <t>Sentient Devilfish Alvi</t>
  </si>
  <si>
    <t>Sentient Disintegrator Alvum</t>
  </si>
  <si>
    <t>Sentient Dismantler Alvior</t>
  </si>
  <si>
    <t>Sentient Domination Alvus</t>
  </si>
  <si>
    <t>Sentient Drone Damage Amplifier</t>
  </si>
  <si>
    <t>Sentient Drone Navigation Computer</t>
  </si>
  <si>
    <t>Sentient Enforcer Alvatis</t>
  </si>
  <si>
    <t>Sentient Exterminator Alvatis</t>
  </si>
  <si>
    <t>Sentient Fighter Support Unit</t>
  </si>
  <si>
    <t>Sentient Fighter Support Unit Blueprint</t>
  </si>
  <si>
    <t>Sentient Hunter Alvi</t>
  </si>
  <si>
    <t>Sentient Infested Carrier</t>
  </si>
  <si>
    <t>Sentient Infested Supercarrier</t>
  </si>
  <si>
    <t>Sentient Infester Alvi</t>
  </si>
  <si>
    <t>Sentient Marauder Alvior</t>
  </si>
  <si>
    <t>Sentient Matriarch Alvus</t>
  </si>
  <si>
    <t>Sentient Nuker Alvum</t>
  </si>
  <si>
    <t>Sentient Omnidirectional Tracking Enhancer</t>
  </si>
  <si>
    <t>Sentient Omnidirectional Tracking Link</t>
  </si>
  <si>
    <t>Sentient Patriarch Alvus</t>
  </si>
  <si>
    <t>Sentient Predator Alvior</t>
  </si>
  <si>
    <t>Sentient Raider Alvi</t>
  </si>
  <si>
    <t>Sentient Remote Sensor Booster</t>
  </si>
  <si>
    <t>Sentient Render Alvi</t>
  </si>
  <si>
    <t>Sentient Ripper Alvior</t>
  </si>
  <si>
    <t>Sentient Sensor Booster</t>
  </si>
  <si>
    <t>Sentient Shatter Alvior</t>
  </si>
  <si>
    <t>Sentient Shredder Alvior</t>
  </si>
  <si>
    <t>Sentient Siege Alvatis</t>
  </si>
  <si>
    <t>Sentient Signal Amplifier</t>
  </si>
  <si>
    <t>Sentient Silverfish Alvi</t>
  </si>
  <si>
    <t>Sentient Spearhead Alvus</t>
  </si>
  <si>
    <t>Sentient Splinter Alvi</t>
  </si>
  <si>
    <t>Sentient Striker Alvatis</t>
  </si>
  <si>
    <t>Sentient Sunder Alvi</t>
  </si>
  <si>
    <t>Sentient Supreme Alvus Parasite</t>
  </si>
  <si>
    <t>Sentient Swarm Preserver Alvus</t>
  </si>
  <si>
    <t>Sentient Violator Alvum</t>
  </si>
  <si>
    <t>Sentient Viral Infector Alvum</t>
  </si>
  <si>
    <t>Sentient Wrecker Alvum</t>
  </si>
  <si>
    <t>Sentinel</t>
  </si>
  <si>
    <t>Sentinel A/1-Series</t>
  </si>
  <si>
    <t>Sentinel A-I</t>
  </si>
  <si>
    <t>Sentinel ak.0</t>
  </si>
  <si>
    <t>Sentinel Alignment Unit 0</t>
  </si>
  <si>
    <t>Sentinel Alignment Unit 1</t>
  </si>
  <si>
    <t>Sentinel Alpha Access Unit</t>
  </si>
  <si>
    <t>Sentinel Angel</t>
  </si>
  <si>
    <t>Sentinel Beta Access Unit</t>
  </si>
  <si>
    <t>Sentinel Biosecurity Responders SKIN</t>
  </si>
  <si>
    <t>Sentinel Bloodraider</t>
  </si>
  <si>
    <t>Sentinel Blueprint</t>
  </si>
  <si>
    <t>Sentinel C/1-Series</t>
  </si>
  <si>
    <t>Sentinel Chimera Strain Mother</t>
  </si>
  <si>
    <t>Sentinel C-I</t>
  </si>
  <si>
    <t>Sentinel ck.0</t>
  </si>
  <si>
    <t>Sentinel Cold Iron Serenity Only SKIN</t>
  </si>
  <si>
    <t>Sentinel Cold Iron Serenity Only SKIN (30 Days)</t>
  </si>
  <si>
    <t>Sentinel Cold Iron Serenity Only SKIN (365 Days)</t>
  </si>
  <si>
    <t>Sentinel Cold Iron Serenity Only SKIN (7 Days)</t>
  </si>
  <si>
    <t>Sentinel Cold Iron Serenity Only SKIN (90 Days)</t>
  </si>
  <si>
    <t>Sentinel Cold Iron SKIN</t>
  </si>
  <si>
    <t>Sentinel Delta Access Unit</t>
  </si>
  <si>
    <t>Sentinel Element</t>
  </si>
  <si>
    <t>Sentinel EoM Serenity Only SKIN</t>
  </si>
  <si>
    <t>Sentinel EoM Serenity Only SKIN (30 Days)</t>
  </si>
  <si>
    <t>Sentinel EoM Serenity Only SKIN (365 Days)</t>
  </si>
  <si>
    <t>Sentinel EoM Serenity Only SKIN (7 Days)</t>
  </si>
  <si>
    <t>Sentinel EoM Serenity Only SKIN (90 Days)</t>
  </si>
  <si>
    <t>Sentinel EoM SKIN</t>
  </si>
  <si>
    <t>Sentinel Exoplanets Hunter SKIN</t>
  </si>
  <si>
    <t>Sentinel G/1-Series</t>
  </si>
  <si>
    <t>Sentinel Gallente</t>
  </si>
  <si>
    <t>Sentinel Gamma Access Unit</t>
  </si>
  <si>
    <t>Sentinel G-I</t>
  </si>
  <si>
    <t>Sentinel gk.0</t>
  </si>
  <si>
    <t>Sentinel Glacial Drift SKIN</t>
  </si>
  <si>
    <t>Sentinel Halcyon Dawn SKIN</t>
  </si>
  <si>
    <t>Sentinel Hive</t>
  </si>
  <si>
    <t>Sentinel Index</t>
  </si>
  <si>
    <t>Sentinel Ironblood Serenity Only SKIN</t>
  </si>
  <si>
    <t>Sentinel Ironblood Serenity Only SKIN (30 Days)</t>
  </si>
  <si>
    <t>Sentinel Ironblood Serenity Only SKIN (365 Days)</t>
  </si>
  <si>
    <t>Sentinel Ironblood Serenity Only SKIN (7 Days)</t>
  </si>
  <si>
    <t>Sentinel Ironblood Serenity Only SKIN (90 Days)</t>
  </si>
  <si>
    <t>Sentinel Ironblood SKIN</t>
  </si>
  <si>
    <t>Sentinel Jormungand Strain Mother</t>
  </si>
  <si>
    <t>Sentinel M/1-Series</t>
  </si>
  <si>
    <t>Sentinel M-I</t>
  </si>
  <si>
    <t>Sentinel mk.0</t>
  </si>
  <si>
    <t>Sentinel Oasis of Faith SKIN</t>
  </si>
  <si>
    <t>Sentinel Oasis Of Faith SKIN (7 days Limited)</t>
  </si>
  <si>
    <t>Sentinel Purity of the Throne Serenity Only SKIN</t>
  </si>
  <si>
    <t>Sentinel Purity of the Throne Serenity Only SKIN (30 Days)</t>
  </si>
  <si>
    <t>Sentinel Purity of the Throne Serenity Only SKIN (365 Days)</t>
  </si>
  <si>
    <t>Sentinel Purity of the Throne Serenity Only SKIN (7 Days)</t>
  </si>
  <si>
    <t>Sentinel Purity of the Throne Serenity Only SKIN (90 Days)</t>
  </si>
  <si>
    <t>Sentinel Purity of the Throne SKIN</t>
  </si>
  <si>
    <t>Sentinel Raata Sunset Serenity Only SKIN</t>
  </si>
  <si>
    <t>Sentinel Raata Sunset Serenity Only SKIN (30 Days)</t>
  </si>
  <si>
    <t>Sentinel Raata Sunset Serenity Only SKIN (365 Days)</t>
  </si>
  <si>
    <t>Sentinel Raata Sunset Serenity Only SKIN (7 Days)</t>
  </si>
  <si>
    <t>Sentinel Raata Sunset Serenity Only SKIN (90 Days)</t>
  </si>
  <si>
    <t>Sentinel Raata Sunset SKIN</t>
  </si>
  <si>
    <t>Sentinel Repository</t>
  </si>
  <si>
    <t>Sentinel Sansha</t>
  </si>
  <si>
    <t>Sentinel Sentry Gun I</t>
  </si>
  <si>
    <t>Sentinel Sentry Gun II</t>
  </si>
  <si>
    <t>Sentinel Sentry Gun III</t>
  </si>
  <si>
    <t>Sentinel Sentry Gun IV</t>
  </si>
  <si>
    <t>Sentinel Sentry Gun V</t>
  </si>
  <si>
    <t>Sentinel Sequence 0</t>
  </si>
  <si>
    <t>Sentinel Sequence 1</t>
  </si>
  <si>
    <t>Sentinel Serpentis</t>
  </si>
  <si>
    <t>Sentinel Vault</t>
  </si>
  <si>
    <t>Sentinel Versus Redforce SKIN</t>
  </si>
  <si>
    <t>Sentry Drone Interfacing</t>
  </si>
  <si>
    <t>Sentry Mutated Drone</t>
  </si>
  <si>
    <t>Sentry Repair Station</t>
  </si>
  <si>
    <t>Sentry Station Alpha/Beta</t>
  </si>
  <si>
    <t>Sentry Tower</t>
  </si>
  <si>
    <t>Sep Hacking Beacon</t>
  </si>
  <si>
    <t>Sepentis Regional Baron Arain Percourt</t>
  </si>
  <si>
    <t>Serenity 618 Event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</si>
  <si>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</si>
  <si>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</si>
  <si>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</si>
  <si>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</si>
  <si>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Crate</t>
  </si>
  <si>
    <t>Serenity Anniversary Limited 'Efficiency' Dose</t>
  </si>
  <si>
    <t>Serenity Anniversary Limited 'Hardshell' Dose</t>
  </si>
  <si>
    <t>Serenity Anniversary Limited 'Overclocker' Dose</t>
  </si>
  <si>
    <t>Serenity Anniversary Limited 'Pyrolancea' Dose</t>
  </si>
  <si>
    <t>Serenity Anniversary Limited 'Sharpeye' Dose</t>
  </si>
  <si>
    <t>Serenity Anniversary SKIN Box</t>
  </si>
  <si>
    <t>Serenity August Season Advanced Cerebral Accelerator</t>
  </si>
  <si>
    <t>Serenity August Season Pass</t>
  </si>
  <si>
    <t>Serenity August Season Standard Cerebral Accelerator</t>
  </si>
  <si>
    <t>Serenity Autumn Event Crate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</si>
  <si>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</si>
  <si>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</si>
  <si>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</si>
  <si>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</si>
  <si>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Limited 'Efficiency' Dose Type-A</t>
  </si>
  <si>
    <t>Serenity Autumn Limited 'Efficiency' Dose Type-B</t>
  </si>
  <si>
    <t>Serenity Autumn Limited 'Hardshell' Dose Type-A</t>
  </si>
  <si>
    <t>Serenity Autumn Limited 'Hardshell' Dose Type-B</t>
  </si>
  <si>
    <t>Serenity Autumn Limited 'Overclocker' Dose Type-A</t>
  </si>
  <si>
    <t>Serenity Autumn Limited 'Overclocker' Dose Type-B</t>
  </si>
  <si>
    <t>Serenity Autumn Limited 'Pyrolancea' Dose Type-A</t>
  </si>
  <si>
    <t>Serenity Autumn Limited 'Pyrolancea' Dose Type-B</t>
  </si>
  <si>
    <t>Serenity Autumn Limited 'Sharpeye' Dose Type-A</t>
  </si>
  <si>
    <t>Serenity Autumn Limited 'Sharpeye' Dose Type-B</t>
  </si>
  <si>
    <t>Serenity Autumn Zakura Shumyu SKIN Crate</t>
  </si>
  <si>
    <t>Serenity Basic 'Bonding' Cerebral Accelerator</t>
  </si>
  <si>
    <t>Serenity Basic Capsuleer Day Cerebral Accelerator</t>
  </si>
  <si>
    <t>Serenity Basic Capsuleer Day Glamourex Booster</t>
  </si>
  <si>
    <t>Serenity Cold Iron SKINs Crate L</t>
  </si>
  <si>
    <t>Serenity Cold Iron SKINs Crate S/M</t>
  </si>
  <si>
    <t>Serenity December Season Advanced Cerebral Accelerator</t>
  </si>
  <si>
    <t>Serenity December Season Pass</t>
  </si>
  <si>
    <t>Serenity December Season Standard Cerebral Accelerator</t>
  </si>
  <si>
    <t>Serenity EoM Season Accelerator Bronze</t>
  </si>
  <si>
    <t>Serenity EoM Season Accelerator Gold</t>
  </si>
  <si>
    <t>Serenity EoM Season Accelerator Silver</t>
  </si>
  <si>
    <t>Serenity Extended 'Bonding' Cerebral Accelerator</t>
  </si>
  <si>
    <t>Serenity Extended Capsuleer Day Cerebral Accelerator</t>
  </si>
  <si>
    <t>Serenity Extended Capsuleer Day Glamourex Booster</t>
  </si>
  <si>
    <t>Serenity Festival Copper Crate</t>
  </si>
  <si>
    <t>Serenity Festival Gold Crate</t>
  </si>
  <si>
    <t>Serenity Festival Silver Crate</t>
  </si>
  <si>
    <t>Serenity Imp/Whiptail Crate</t>
  </si>
  <si>
    <t>Serenity July Season Reward Crate</t>
  </si>
  <si>
    <t>Serenity Monthly Cerebral Accelerator - 2020.10</t>
  </si>
  <si>
    <t>Serenity Monthly Cerebral Accelerator - 2020.11</t>
  </si>
  <si>
    <t>Serenity Monthly Cerebral Accelerator - 2020.12</t>
  </si>
  <si>
    <t>Serenity Monthly Cerebral Accelerator - 2020.6</t>
  </si>
  <si>
    <t>Serenity Monthly Cerebral Accelerator - 2020.7</t>
  </si>
  <si>
    <t>Serenity Monthly Cerebral Accelerator - 2020.8</t>
  </si>
  <si>
    <t>Serenity Monthly Cerebral Accelerator - 2020.9</t>
  </si>
  <si>
    <t>Serenity Monthly Cerebral Accelerator - 2021.1</t>
  </si>
  <si>
    <t>Serenity Monthly Cerebral Accelerator - 2021.10</t>
  </si>
  <si>
    <t>Serenity Monthly Cerebral Accelerator - 2021.2</t>
  </si>
  <si>
    <t>Serenity Monthly Cerebral Accelerator - 2021.3</t>
  </si>
  <si>
    <t>Serenity Monthly Cerebral Accelerator - 2021.4</t>
  </si>
  <si>
    <t>Serenity Monthly Cerebral Accelerator - 2021.5</t>
  </si>
  <si>
    <t>Serenity Monthly Cerebral Accelerator - 2021.6</t>
  </si>
  <si>
    <t>Serenity Monthly Cerebral Accelerator - 2021.7</t>
  </si>
  <si>
    <t>Serenity Monthly Cerebral Accelerator - 2021.8</t>
  </si>
  <si>
    <t>Serenity Monthly Cerebral Accelerator - 2021.9</t>
  </si>
  <si>
    <t>Serenity November Season Advanced Cerebral Accelerator</t>
  </si>
  <si>
    <t>Serenity November Season Pass</t>
  </si>
  <si>
    <t>Serenity November Season Standard Cerebral Accelerator</t>
  </si>
  <si>
    <t>Serenity October Season Advanced Cerebral Accelerator</t>
  </si>
  <si>
    <t>Serenity October Season Pass</t>
  </si>
  <si>
    <t>Serenity October Season Standard Cerebral Accelerator</t>
  </si>
  <si>
    <t>Serenity Only Chinese Spring Festival Event NPC Lv1</t>
  </si>
  <si>
    <t>Serenity Only Chinese Spring Festival Event NPC Lv2</t>
  </si>
  <si>
    <t>Serenity Only Chinese Spring Festival Event NPC Lv3</t>
  </si>
  <si>
    <t>Serenity Only Chinese Spring Festival Event NPC Lv4</t>
  </si>
  <si>
    <t>Serenity Potent 'Bonding' Cerebral Accelerator</t>
  </si>
  <si>
    <t>Serenity Potent Capsuleer Day Cerebral Accelerator</t>
  </si>
  <si>
    <t>Serenity Potent Capsuleer Day Glamourex Booster</t>
  </si>
  <si>
    <t>Serenity Poteque 'Prospector' Harvesting MC-108</t>
  </si>
  <si>
    <t>Serenity Poteque 'Prospector' Harvesting MC-308</t>
  </si>
  <si>
    <t>Serenity Poteque 'Prospector' Harvesting MC-708</t>
  </si>
  <si>
    <t>Serenity Rookie DLI Cerebral Accelerator</t>
  </si>
  <si>
    <t>Serenity Rookie DLI Day 1 Crate</t>
  </si>
  <si>
    <t>Serenity Rookie DLI Day 2 Crate</t>
  </si>
  <si>
    <t>Serenity Rookie DLI Day 3 Crate</t>
  </si>
  <si>
    <t>Serenity Rookie DLI Day 4 Crate</t>
  </si>
  <si>
    <t>Serenity Rookie Exclusive Cerebral Accelerator</t>
  </si>
  <si>
    <t>Serenity September Season Advanced Cerebral Accelerator</t>
  </si>
  <si>
    <t>Serenity September Season Pass</t>
  </si>
  <si>
    <t>Serenity September Season Standard Cerebral Accelerator</t>
  </si>
  <si>
    <t>Serenity Ship Crate</t>
  </si>
  <si>
    <t>Serenity Special Cerebral Accelerator</t>
  </si>
  <si>
    <t>Serenity Special Cruisers Insurance</t>
  </si>
  <si>
    <t>Serenity Special Frigates Insurance</t>
  </si>
  <si>
    <t>Serenity Special SKINs Crate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</si>
  <si>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</si>
  <si>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</si>
  <si>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</si>
  <si>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</si>
  <si>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</si>
  <si>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</si>
  <si>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Serenity The Hunt Accelerator Bronze</t>
  </si>
  <si>
    <t>Serenity The Hunt Accelerator Gold</t>
  </si>
  <si>
    <t>Serenity The Hunt Accelerator Silver</t>
  </si>
  <si>
    <t>Serenity YC122.9 Season Booster - Agility</t>
  </si>
  <si>
    <t>Serenity YC122.9 Season Booster - EW Range</t>
  </si>
  <si>
    <t>Serenity YC122.9 Season Booster - Max Velocity</t>
  </si>
  <si>
    <t>Serenity YC122.9 Season Booster - Mining Range</t>
  </si>
  <si>
    <t>Serenity YC122.9 Season Booster - Probe Scanning Strength</t>
  </si>
  <si>
    <t>Serenity YC122.9 Season Booster - Signature Radius</t>
  </si>
  <si>
    <t>Serenity YC122.9 Season Booster - Warp Speed</t>
  </si>
  <si>
    <t>Serenity YC123.1 Season Advanced Cerebral Accelerator</t>
  </si>
  <si>
    <t>Serenity YC123.1 Season Pass</t>
  </si>
  <si>
    <t>Serenity YC123.1 Season Standard Cerebral Accelerator</t>
  </si>
  <si>
    <t>Serenity YC123.10 DLI Firework Crate</t>
  </si>
  <si>
    <t>Serenity YC123.2 Season Advanced Cerebral Accelerator</t>
  </si>
  <si>
    <t>Serenity YC123.2 Season Pass</t>
  </si>
  <si>
    <t>Serenity YC123.2 Season Standard Cerebral Accelerator</t>
  </si>
  <si>
    <t>Serenity YC123.3 Season Advanced Cerebral Accelerator</t>
  </si>
  <si>
    <t>Serenity YC123.3 Season Pass</t>
  </si>
  <si>
    <t>Serenity YC123.3 Season Standard Cerebral Accelerator</t>
  </si>
  <si>
    <t>Serenity YC123.4 Season Advanced Cerebral Accelerator</t>
  </si>
  <si>
    <t>Serenity YC123.4 Season Pass</t>
  </si>
  <si>
    <t>Serenity YC123.4 Season Standard Cerebral Accelerator</t>
  </si>
  <si>
    <t>Serenity YC123.5 Season Advanced Cerebral Accelerator</t>
  </si>
  <si>
    <t>Serenity YC123.5 Season Pass</t>
  </si>
  <si>
    <t>Serenity YC123.5 Season Standard Cerebral Accelerator</t>
  </si>
  <si>
    <t>Serenity YC123.6 Season Advanced Cerebral Accelerator</t>
  </si>
  <si>
    <t>Serenity YC123.6 Season Pass</t>
  </si>
  <si>
    <t>Serenity YC123.6 Season Standard Cerebral Accelerator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</si>
  <si>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</si>
  <si>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</si>
  <si>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</si>
  <si>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</si>
  <si>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Serenity YC123.7 Event Crate</t>
  </si>
  <si>
    <t>Serenity YC123.7 Event Manufacturing Booster Crate</t>
  </si>
  <si>
    <t>Serenity YC123.7 Event Skill Booster Crate</t>
  </si>
  <si>
    <t>Serenity YC123.7 Event SKIN Crate</t>
  </si>
  <si>
    <t>Serenity YC123.7 PotT SKIN Crate Large</t>
  </si>
  <si>
    <t>Serenity YC123.7 PotT SKIN Crate Small</t>
  </si>
  <si>
    <t>Serenity YC123.7 Season Advanced Cerebral Accelerator</t>
  </si>
  <si>
    <t>Serenity YC123.7 Season Pass</t>
  </si>
  <si>
    <t>Serenity YC123.7 Triglavian Recon Crate</t>
  </si>
  <si>
    <t>Serenity YC123.8 Season Advanced Cerebral Accelerator</t>
  </si>
  <si>
    <t>Serenity YC123.8 Season Pass</t>
  </si>
  <si>
    <t>Serenity YC123.8 Season Reward Crate</t>
  </si>
  <si>
    <t>Serenity YC123.8 Season Ship Crate</t>
  </si>
  <si>
    <t>Serenity YC123.8 Season Standard Cerebral Accelerator</t>
  </si>
  <si>
    <t>Serenity YC123.9 Season Advanced Cerebral Accelerator</t>
  </si>
  <si>
    <t>Serenity YC123.9 Season Pass</t>
  </si>
  <si>
    <t>Serenity YC123.9 Season Reward Crate</t>
  </si>
  <si>
    <t>Serenity YC123.9 Season Ship Crate</t>
  </si>
  <si>
    <t>Serenity Zainou 'Beancounter' Manufacturing RP-108</t>
  </si>
  <si>
    <t>Serenity Zainou 'Beancounter' Manufacturing RP-308</t>
  </si>
  <si>
    <t>Serenity Zainou 'Beancounter' Manufacturing RP-708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</si>
  <si>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</si>
  <si>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</si>
  <si>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</si>
  <si>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</si>
  <si>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Serpentis 3D Scanner Gamut</t>
  </si>
  <si>
    <t>Serpentis Administration Facility</t>
  </si>
  <si>
    <t>Serpentis Admiral</t>
  </si>
  <si>
    <t>Serpentis Agent</t>
  </si>
  <si>
    <t>Serpentis Artillery</t>
  </si>
  <si>
    <t>Serpentis Baron</t>
  </si>
  <si>
    <t>Serpentis Barricade</t>
  </si>
  <si>
    <t>Serpentis Barrier</t>
  </si>
  <si>
    <t>Serpentis Barrier X</t>
  </si>
  <si>
    <t>Serpentis Basic Target Guider</t>
  </si>
  <si>
    <t>Serpentis Battery</t>
  </si>
  <si>
    <t>Serpentis Battlecruiser</t>
  </si>
  <si>
    <t>Serpentis Brass Tag</t>
  </si>
  <si>
    <t>Serpentis Bronze Tag</t>
  </si>
  <si>
    <t>Serpentis Bulker</t>
  </si>
  <si>
    <t>Serpentis Bunker</t>
  </si>
  <si>
    <t>Serpentis Burner Cruiser</t>
  </si>
  <si>
    <t>Serpentis Cannoneer</t>
  </si>
  <si>
    <t>Serpentis Captain</t>
  </si>
  <si>
    <t>Serpentis Captain Sentry</t>
  </si>
  <si>
    <t>Serpentis Carrier</t>
  </si>
  <si>
    <t>Serpentis Chemical Laboratory</t>
  </si>
  <si>
    <t>Serpentis Chief Defender</t>
  </si>
  <si>
    <t>Serpentis Chief Guard</t>
  </si>
  <si>
    <t>Serpentis Chief Infantry</t>
  </si>
  <si>
    <t>Serpentis Chief of Security</t>
  </si>
  <si>
    <t>Serpentis Chief Patroller</t>
  </si>
  <si>
    <t>Serpentis Chief Protector</t>
  </si>
  <si>
    <t>Serpentis Chief Safeguard</t>
  </si>
  <si>
    <t>Serpentis Chief Scout</t>
  </si>
  <si>
    <t>Serpentis Chief Sentinel</t>
  </si>
  <si>
    <t>Serpentis Chief Spy</t>
  </si>
  <si>
    <t>Serpentis Chief Watchman</t>
  </si>
  <si>
    <t>Serpentis Clone Soldier Negotiator</t>
  </si>
  <si>
    <t>Serpentis Clone Soldier Recruiter</t>
  </si>
  <si>
    <t>Serpentis Clone Soldier Trainer</t>
  </si>
  <si>
    <t>Serpentis Clone Soldier Transporter</t>
  </si>
  <si>
    <t>Serpentis Com Tower</t>
  </si>
  <si>
    <t>Serpentis Command Outpost</t>
  </si>
  <si>
    <t>Serpentis Commodore</t>
  </si>
  <si>
    <t>Serpentis Complex Target Guider</t>
  </si>
  <si>
    <t>Serpentis Control Center</t>
  </si>
  <si>
    <t>Serpentis Control Tower</t>
  </si>
  <si>
    <t>Serpentis Control Tower Blueprint</t>
  </si>
  <si>
    <t>Serpentis Control Tower Medium</t>
  </si>
  <si>
    <t>Serpentis Control Tower Medium Blueprint</t>
  </si>
  <si>
    <t>Serpentis Control Tower Small</t>
  </si>
  <si>
    <t>Serpentis Control Tower Small Blueprint</t>
  </si>
  <si>
    <t>Serpentis Convoy</t>
  </si>
  <si>
    <t>Serpentis Copper Tag</t>
  </si>
  <si>
    <t>Serpentis Courier</t>
  </si>
  <si>
    <t>Serpentis Crash Storage Platform</t>
  </si>
  <si>
    <t>Serpentis Cruise Missile Battery</t>
  </si>
  <si>
    <t>Serpentis Cruiser</t>
  </si>
  <si>
    <t>Serpentis Crystal Tag</t>
  </si>
  <si>
    <t>Serpentis Data Chip Decoder</t>
  </si>
  <si>
    <t>Serpentis Data Storage Device</t>
  </si>
  <si>
    <t>Serpentis Databank</t>
  </si>
  <si>
    <t>Serpentis Deadspace Sergeant</t>
  </si>
  <si>
    <t>Serpentis Debris</t>
  </si>
  <si>
    <t>Serpentis Defender</t>
  </si>
  <si>
    <t>Serpentis Den non interactable</t>
  </si>
  <si>
    <t>Serpentis Derelict</t>
  </si>
  <si>
    <t>Serpentis Diamond Tag</t>
  </si>
  <si>
    <t>Serpentis Dreadnought</t>
  </si>
  <si>
    <t>Serpentis Dreadnought Wreck</t>
  </si>
  <si>
    <t>Serpentis Drug Carrier</t>
  </si>
  <si>
    <t>Serpentis Drug Runner</t>
  </si>
  <si>
    <t>Serpentis Drugstore Overseer</t>
  </si>
  <si>
    <t>Serpentis Electrum Tag</t>
  </si>
  <si>
    <t>Serpentis Elevator</t>
  </si>
  <si>
    <t>Serpentis Energy Neutralizer Sentry I</t>
  </si>
  <si>
    <t>Serpentis Energy Neutralizer Sentry II</t>
  </si>
  <si>
    <t>Serpentis Energy Neutralizer Sentry III</t>
  </si>
  <si>
    <t>Serpentis Executive Officer</t>
  </si>
  <si>
    <t>Serpentis Exile Storage Platform</t>
  </si>
  <si>
    <t>Serpentis Fence</t>
  </si>
  <si>
    <t>Serpentis Ferrier</t>
  </si>
  <si>
    <t>Serpentis Fleet Outpost</t>
  </si>
  <si>
    <t>Serpentis Fleet Stronghold</t>
  </si>
  <si>
    <t>Serpentis Flotilla Admiral</t>
  </si>
  <si>
    <t>Serpentis Fortress</t>
  </si>
  <si>
    <t>Serpentis Frigate</t>
  </si>
  <si>
    <t>Serpentis Fugitive</t>
  </si>
  <si>
    <t>'Serpentis' GA-H SKIN</t>
  </si>
  <si>
    <t>'Serpentis' GA-L SKIN</t>
  </si>
  <si>
    <t>'Serpentis' GA-M SKIN</t>
  </si>
  <si>
    <t>Serpentis Gatherer</t>
  </si>
  <si>
    <t>Serpentis Gold Tag</t>
  </si>
  <si>
    <t>Serpentis Grand Admiral</t>
  </si>
  <si>
    <t>Serpentis Guard</t>
  </si>
  <si>
    <t>Serpentis Harvester</t>
  </si>
  <si>
    <t>Serpentis Hauler</t>
  </si>
  <si>
    <t>Serpentis Heavy Missile Battery</t>
  </si>
  <si>
    <t>Serpentis Hideout</t>
  </si>
  <si>
    <t>Serpentis Hideout non interactable</t>
  </si>
  <si>
    <t>Serpentis Hideout Wreckage</t>
  </si>
  <si>
    <t>Serpentis High Admiral</t>
  </si>
  <si>
    <t>Serpentis High Captain</t>
  </si>
  <si>
    <t>Serpentis Holder</t>
  </si>
  <si>
    <t>Serpentis Hulk</t>
  </si>
  <si>
    <t>Serpentis Infantry</t>
  </si>
  <si>
    <t>Serpentis Info Shard</t>
  </si>
  <si>
    <t>Serpentis Informant</t>
  </si>
  <si>
    <t>Serpentis Initiate</t>
  </si>
  <si>
    <t>Serpentis Inquest Viper</t>
  </si>
  <si>
    <t>Serpentis Junction</t>
  </si>
  <si>
    <t>Serpentis Junkie</t>
  </si>
  <si>
    <t>Serpentis Large Blaster Battery</t>
  </si>
  <si>
    <t>Serpentis Large Blaster Battery Blueprint</t>
  </si>
  <si>
    <t>Serpentis Large Commander Wreck</t>
  </si>
  <si>
    <t>Serpentis Large Railgun Battery</t>
  </si>
  <si>
    <t>Serpentis Large Railgun Battery Blueprint</t>
  </si>
  <si>
    <t>Serpentis Large Wreck</t>
  </si>
  <si>
    <t>Serpentis Light Missile Battery</t>
  </si>
  <si>
    <t>Serpentis Loader</t>
  </si>
  <si>
    <t>Serpentis Lookout</t>
  </si>
  <si>
    <t>Serpentis Lord Admiral</t>
  </si>
  <si>
    <t>Serpentis Mainframe</t>
  </si>
  <si>
    <t>Serpentis Major</t>
  </si>
  <si>
    <t>Serpentis Medium Blaster Battery</t>
  </si>
  <si>
    <t>Serpentis Medium Blaster Battery Blueprint</t>
  </si>
  <si>
    <t>Serpentis Medium Commander Wreck</t>
  </si>
  <si>
    <t>Serpentis Medium Railgun Battery</t>
  </si>
  <si>
    <t>Serpentis Medium Railgun Battery Blueprint</t>
  </si>
  <si>
    <t>Serpentis Medium Wreck</t>
  </si>
  <si>
    <t>Serpentis Mindflood Storage Platform</t>
  </si>
  <si>
    <t>Serpentis Missile Battery</t>
  </si>
  <si>
    <t>Serpentis Modified Capital Microprocessor</t>
  </si>
  <si>
    <t>Serpentis Multi-tasking Processor</t>
  </si>
  <si>
    <t>Serpentis Narcotics Storage</t>
  </si>
  <si>
    <t>Serpentis Narcotics Storage Facility</t>
  </si>
  <si>
    <t>Serpentis Network Hub</t>
  </si>
  <si>
    <t>Serpentis Network Nexus</t>
  </si>
  <si>
    <t>Serpentis Network Node</t>
  </si>
  <si>
    <t>Serpentis Network Nucleus</t>
  </si>
  <si>
    <t>Serpentis Officer Wreck</t>
  </si>
  <si>
    <t>Serpentis Outpost non interactable</t>
  </si>
  <si>
    <t>Serpentis Outpost Wreckage</t>
  </si>
  <si>
    <t>Serpentis Outpost Wreckage Infested</t>
  </si>
  <si>
    <t>Serpentis Palladium Tag</t>
  </si>
  <si>
    <t>Serpentis Patroller</t>
  </si>
  <si>
    <t>Serpentis Personnel Transport</t>
  </si>
  <si>
    <t>Serpentis Plain Target Guider</t>
  </si>
  <si>
    <t>Serpentis Platinum Tag</t>
  </si>
  <si>
    <t>Serpentis Platoon Leader</t>
  </si>
  <si>
    <t>Serpentis Point Defense Battery</t>
  </si>
  <si>
    <t>Serpentis Port Admiral</t>
  </si>
  <si>
    <t>Serpentis Prankster</t>
  </si>
  <si>
    <t>Serpentis Prankster_2</t>
  </si>
  <si>
    <t>Serpentis Prison_Mission</t>
  </si>
  <si>
    <t>Serpentis Procurer</t>
  </si>
  <si>
    <t>Serpentis Protector</t>
  </si>
  <si>
    <t>Serpentis Rear Admiral</t>
  </si>
  <si>
    <t>Serpentis Refinery Headmaster</t>
  </si>
  <si>
    <t>Serpentis Regional Baron - Arain Percourt</t>
  </si>
  <si>
    <t>Serpentis Remains</t>
  </si>
  <si>
    <t>Serpentis Repackaging Factory</t>
  </si>
  <si>
    <t>Serpentis Repair Hub</t>
  </si>
  <si>
    <t>Serpentis Research Facility</t>
  </si>
  <si>
    <t>Serpentis Research Outpost</t>
  </si>
  <si>
    <t>Serpentis Resilient Destroyer</t>
  </si>
  <si>
    <t>Serpentis Rookie</t>
  </si>
  <si>
    <t>Serpentis Rubble</t>
  </si>
  <si>
    <t>Serpentis Ruins</t>
  </si>
  <si>
    <t>Serpentis Safeguard</t>
  </si>
  <si>
    <t>Serpentis Scout</t>
  </si>
  <si>
    <t>Serpentis Secure Hold</t>
  </si>
  <si>
    <t>Serpentis Sensor Dampening Battery</t>
  </si>
  <si>
    <t>Serpentis Sensor Dampening Battery Blueprint</t>
  </si>
  <si>
    <t>Serpentis Sentinel</t>
  </si>
  <si>
    <t>Serpentis Sentry</t>
  </si>
  <si>
    <t>Serpentis Sentry Gun</t>
  </si>
  <si>
    <t>Serpentis Sentry Station Gate Crystal</t>
  </si>
  <si>
    <t>Serpentis Ship Debris</t>
  </si>
  <si>
    <t>Serpentis Ship Derelict</t>
  </si>
  <si>
    <t>Serpentis Ship Hulk</t>
  </si>
  <si>
    <t>Serpentis Ship Log 103298223</t>
  </si>
  <si>
    <t>Serpentis Ship Log 12682884</t>
  </si>
  <si>
    <t>Serpentis Ship Log 144391348</t>
  </si>
  <si>
    <t>Serpentis Ship Log 166832001</t>
  </si>
  <si>
    <t>Serpentis Ship Log 187076356</t>
  </si>
  <si>
    <t>Serpentis Ship Log 303248612</t>
  </si>
  <si>
    <t>Serpentis Ship Log 378922371</t>
  </si>
  <si>
    <t>Serpentis Ship Log 381038422</t>
  </si>
  <si>
    <t>Serpentis Ship Log 501163556</t>
  </si>
  <si>
    <t>Serpentis Ship Log 534643764</t>
  </si>
  <si>
    <t>Serpentis Ship Log 598549355</t>
  </si>
  <si>
    <t>Serpentis Ship Remains</t>
  </si>
  <si>
    <t>Serpentis Ship Rubble</t>
  </si>
  <si>
    <t>Serpentis Ship Ruins</t>
  </si>
  <si>
    <t>Serpentis Ship Waste</t>
  </si>
  <si>
    <t>Serpentis Ship Wreck</t>
  </si>
  <si>
    <t>Serpentis Shipyard Cipher</t>
  </si>
  <si>
    <t>Serpentis Shipyard Defender</t>
  </si>
  <si>
    <t>Serpentis Silver Tag</t>
  </si>
  <si>
    <t>Serpentis Slave Transport</t>
  </si>
  <si>
    <t>Serpentis Small Blaster Battery</t>
  </si>
  <si>
    <t>Serpentis Small Blaster Battery Blueprint</t>
  </si>
  <si>
    <t>Serpentis Small Commander Wreck</t>
  </si>
  <si>
    <t>Serpentis Small Railgun Battery</t>
  </si>
  <si>
    <t>Serpentis Small Railgun Battery Blueprint</t>
  </si>
  <si>
    <t>Serpentis Small Wreck</t>
  </si>
  <si>
    <t>Serpentis Soldier</t>
  </si>
  <si>
    <t>Serpentis Spy</t>
  </si>
  <si>
    <t>Serpentis Squad Leader</t>
  </si>
  <si>
    <t>Serpentis Staff Passcard</t>
  </si>
  <si>
    <t>Serpentis Stash</t>
  </si>
  <si>
    <t>Serpentis Stasis Tower</t>
  </si>
  <si>
    <t>Serpentis Station</t>
  </si>
  <si>
    <t>Serpentis Stronghold</t>
  </si>
  <si>
    <t>Serpentis Structure Ruins</t>
  </si>
  <si>
    <t>Serpentis Supply Stronghold</t>
  </si>
  <si>
    <t>Serpentis Surveyor</t>
  </si>
  <si>
    <t>Serpentis Thief</t>
  </si>
  <si>
    <t>Serpentis Titan Wreck</t>
  </si>
  <si>
    <t>Serpentis Tournament Host</t>
  </si>
  <si>
    <t>Serpentis Tower</t>
  </si>
  <si>
    <t>Serpentis Tower non interactable</t>
  </si>
  <si>
    <t>Serpentis Tower Wreck</t>
  </si>
  <si>
    <t>Serpentis Tower Wreckage</t>
  </si>
  <si>
    <t>Serpentis Trailer</t>
  </si>
  <si>
    <t>Serpentis Transaction Log</t>
  </si>
  <si>
    <t>Serpentis Transport Hub</t>
  </si>
  <si>
    <t>Serpentis Transport Ship</t>
  </si>
  <si>
    <t>Serpentis Transporter</t>
  </si>
  <si>
    <t>Serpentis Trooper</t>
  </si>
  <si>
    <t>Serpentis Trucker</t>
  </si>
  <si>
    <t>Serpentis Vice Admiral</t>
  </si>
  <si>
    <t>Serpentis Victory SKIN</t>
  </si>
  <si>
    <t>Serpentis Wall</t>
  </si>
  <si>
    <t>Serpentis Warden</t>
  </si>
  <si>
    <t>Serpentis Warehouse</t>
  </si>
  <si>
    <t>Serpentis Warehouse non interactable</t>
  </si>
  <si>
    <t>Serpentis Warehouse Wreck</t>
  </si>
  <si>
    <t>Serpentis Warehouse Wreckage</t>
  </si>
  <si>
    <t>Serpentis Warp Disruption Battery</t>
  </si>
  <si>
    <t>Serpentis Warp Disruption Battery Blueprint</t>
  </si>
  <si>
    <t>Serpentis Warp Scrambling Battery</t>
  </si>
  <si>
    <t>Serpentis Warp Scrambling Battery Blueprint</t>
  </si>
  <si>
    <t>Serpentis Waste</t>
  </si>
  <si>
    <t>Serpentis Watcher</t>
  </si>
  <si>
    <t>Serpentis Watchman</t>
  </si>
  <si>
    <t>Serpentis Wing Leader</t>
  </si>
  <si>
    <t>Serpentis Wreck</t>
  </si>
  <si>
    <t>Setala's Blackbird</t>
  </si>
  <si>
    <t>Setele Schellan</t>
  </si>
  <si>
    <t>Setele Schellan's Tag</t>
  </si>
  <si>
    <t>Setele's Modified 100MN Afterburner</t>
  </si>
  <si>
    <t>Setele's Modified 350mm Railgun</t>
  </si>
  <si>
    <t>Setele's Modified 425mm Railgun</t>
  </si>
  <si>
    <t>Setele's Modified 500MN Microwarpdrive</t>
  </si>
  <si>
    <t>Setele's Modified Co-Processor</t>
  </si>
  <si>
    <t>Setele's Modified Damage Control</t>
  </si>
  <si>
    <t>Setele's Modified Dual 250mm Railgun</t>
  </si>
  <si>
    <t>Setele's Modified EM Armor Hardener</t>
  </si>
  <si>
    <t>Setele's Modified EM Coating</t>
  </si>
  <si>
    <t>Setele's Modified EM Energized Membrane</t>
  </si>
  <si>
    <t>Setele's Modified Explosive Armor Hardener</t>
  </si>
  <si>
    <t>Setele's Modified Explosive Coating</t>
  </si>
  <si>
    <t>Setele's Modified Explosive Energized Membrane</t>
  </si>
  <si>
    <t>Setele's Modified Kinetic Armor Hardener</t>
  </si>
  <si>
    <t>Setele's Modified Kinetic Coating</t>
  </si>
  <si>
    <t>Setele's Modified Kinetic Energized Membrane</t>
  </si>
  <si>
    <t>Setele's Modified Large Armor Repairer</t>
  </si>
  <si>
    <t>Setele's Modified Large Plasma Smartbomb</t>
  </si>
  <si>
    <t>Setele's Modified Magnetic Field Stabilizer</t>
  </si>
  <si>
    <t>Setele's Modified Multispectrum Coating</t>
  </si>
  <si>
    <t>Setele's Modified Multispectrum Energized Membrane</t>
  </si>
  <si>
    <t>Setele's Modified Power Diagnostic System</t>
  </si>
  <si>
    <t>Setele's Modified Reactor Control Unit</t>
  </si>
  <si>
    <t>Setele's Modified Sensor Booster</t>
  </si>
  <si>
    <t>Setele's Modified Thermal Armor Hardener</t>
  </si>
  <si>
    <t>Setele's Modified Thermal Coating</t>
  </si>
  <si>
    <t>Setele's Modified Thermal Energized Membrane</t>
  </si>
  <si>
    <t>Setele's Modified Tracking Computer</t>
  </si>
  <si>
    <t>Sevan Fagided's Hawk</t>
  </si>
  <si>
    <t>Seven Assassin</t>
  </si>
  <si>
    <t>Seven Bodyguard</t>
  </si>
  <si>
    <t>Seven Death Dealer</t>
  </si>
  <si>
    <t>Seven Deathguard</t>
  </si>
  <si>
    <t>Seven Grunt</t>
  </si>
  <si>
    <t>Seven Thug</t>
  </si>
  <si>
    <t>'Sever' AM-M SKIN</t>
  </si>
  <si>
    <t>'Sever' Assault C-I</t>
  </si>
  <si>
    <t>'Sever' CA-L SKIN</t>
  </si>
  <si>
    <t>'Sever' Logistics M-I</t>
  </si>
  <si>
    <t>'Sever' Scout G-I</t>
  </si>
  <si>
    <t>'Sever' Sentinel A-I</t>
  </si>
  <si>
    <t>Severed Head</t>
  </si>
  <si>
    <t>S-EVIQ Station Monument</t>
  </si>
  <si>
    <t>Shade Compact Radar ECM</t>
  </si>
  <si>
    <t>Shadow</t>
  </si>
  <si>
    <t>Shadow Antimatter Charge L</t>
  </si>
  <si>
    <t>Shadow Antimatter Charge M</t>
  </si>
  <si>
    <t>Shadow Antimatter Charge S</t>
  </si>
  <si>
    <t>Shadow Antimatter Charge XL</t>
  </si>
  <si>
    <t>Shadow Blueprint</t>
  </si>
  <si>
    <t>Shadow Control Tower</t>
  </si>
  <si>
    <t>Shadow Control Tower Blueprint</t>
  </si>
  <si>
    <t>Shadow Control Tower Medium</t>
  </si>
  <si>
    <t>Shadow Control Tower Medium Blueprint</t>
  </si>
  <si>
    <t>Shadow Control Tower Small</t>
  </si>
  <si>
    <t>Shadow Control Tower Small Blueprint</t>
  </si>
  <si>
    <t>Shadow Core Admiral</t>
  </si>
  <si>
    <t>Shadow Core Baron</t>
  </si>
  <si>
    <t>Shadow Core Commodore</t>
  </si>
  <si>
    <t>Shadow Core Flotilla Admiral</t>
  </si>
  <si>
    <t>Shadow Core Grand Admiral</t>
  </si>
  <si>
    <t>Shadow Core High Admiral</t>
  </si>
  <si>
    <t>Shadow Core Lord Admiral</t>
  </si>
  <si>
    <t>Shadow Core Port Admiral</t>
  </si>
  <si>
    <t>Shadow Core Rear Admiral</t>
  </si>
  <si>
    <t>Shadow Core Vice Admiral</t>
  </si>
  <si>
    <t>Shadow Corelatis Captain</t>
  </si>
  <si>
    <t>Shadow Corelatis Captain Sentry</t>
  </si>
  <si>
    <t>Shadow Corelatis High Captain</t>
  </si>
  <si>
    <t>Shadow Corelatis Platoon Leader</t>
  </si>
  <si>
    <t>Shadow Corelatis Squad Leader</t>
  </si>
  <si>
    <t>Shadow Corelatis Wing Leader</t>
  </si>
  <si>
    <t>Shadow Coreli Agent</t>
  </si>
  <si>
    <t>Shadow Coreli Antagonist</t>
  </si>
  <si>
    <t>Shadow Coreli Defender</t>
  </si>
  <si>
    <t>Shadow Coreli Guard</t>
  </si>
  <si>
    <t>Shadow Coreli Initiate</t>
  </si>
  <si>
    <t>Shadow Coreli Patroller</t>
  </si>
  <si>
    <t>Shadow Coreli Protector</t>
  </si>
  <si>
    <t>Shadow Coreli Safeguard</t>
  </si>
  <si>
    <t>Shadow Coreli Scout</t>
  </si>
  <si>
    <t>Shadow Coreli Spy</t>
  </si>
  <si>
    <t>Shadow Coreli Watchman</t>
  </si>
  <si>
    <t>Shadow Corelior Artillery</t>
  </si>
  <si>
    <t>Shadow Corelior Cannoneer</t>
  </si>
  <si>
    <t>Shadow Corelior Infantry</t>
  </si>
  <si>
    <t>Shadow Corelior Sentinel</t>
  </si>
  <si>
    <t>Shadow Corelior Soldier</t>
  </si>
  <si>
    <t>Shadow Corelior Trooper</t>
  </si>
  <si>
    <t>Shadow Corelum Chief Defender</t>
  </si>
  <si>
    <t>Shadow Corelum Chief Guard</t>
  </si>
  <si>
    <t>Shadow Corelum Chief Infantry</t>
  </si>
  <si>
    <t>Shadow Corelum Chief Patroller</t>
  </si>
  <si>
    <t>Shadow Corelum Chief Protector</t>
  </si>
  <si>
    <t>Shadow Corelum Chief Safeguard</t>
  </si>
  <si>
    <t>Shadow Corelum Chief Scout</t>
  </si>
  <si>
    <t>Shadow Corelum Chief Sentinel</t>
  </si>
  <si>
    <t>Shadow Corelum Chief Spy</t>
  </si>
  <si>
    <t>Shadow Corelum Chief Watchman</t>
  </si>
  <si>
    <t>Shadow Corelum Infantry</t>
  </si>
  <si>
    <t>Shadow Grand Admiral</t>
  </si>
  <si>
    <t>Shadow Inferno F.O.F. Cruise Missile I</t>
  </si>
  <si>
    <t>Shadow Inferno F.O.F. Heavy Missile I</t>
  </si>
  <si>
    <t>Shadow Inferno F.O.F. Light Missile I</t>
  </si>
  <si>
    <t>Shadow Iridium Charge L</t>
  </si>
  <si>
    <t>Shadow Iridium Charge M</t>
  </si>
  <si>
    <t>Shadow Iridium Charge S</t>
  </si>
  <si>
    <t>Shadow Iridium Charge XL</t>
  </si>
  <si>
    <t>Shadow Iron Charge L</t>
  </si>
  <si>
    <t>Shadow Iron Charge M</t>
  </si>
  <si>
    <t>Shadow Iron Charge S</t>
  </si>
  <si>
    <t>Shadow Iron Charge XL</t>
  </si>
  <si>
    <t>Shadow Large Blaster Battery</t>
  </si>
  <si>
    <t>Shadow Large Blaster Battery Blueprint</t>
  </si>
  <si>
    <t>Shadow Large Railgun Battery</t>
  </si>
  <si>
    <t>Shadow Large Railgun Battery Blueprint</t>
  </si>
  <si>
    <t>Shadow Lead Charge L</t>
  </si>
  <si>
    <t>Shadow Lead Charge M</t>
  </si>
  <si>
    <t>Shadow Lead Charge S</t>
  </si>
  <si>
    <t>Shadow Lead Charge XL</t>
  </si>
  <si>
    <t>Shadow Medium Blaster Battery</t>
  </si>
  <si>
    <t>Shadow Medium Blaster Battery Blueprint</t>
  </si>
  <si>
    <t>Shadow Medium Railgun Battery</t>
  </si>
  <si>
    <t>Shadow Medium Railgun Battery Blueprint</t>
  </si>
  <si>
    <t>Shadow Plutonium Charge L</t>
  </si>
  <si>
    <t>Shadow Plutonium Charge M</t>
  </si>
  <si>
    <t>Shadow Plutonium Charge S</t>
  </si>
  <si>
    <t>Shadow Plutonium Charge XL</t>
  </si>
  <si>
    <t>Shadow Sensor Dampening Battery</t>
  </si>
  <si>
    <t>Shadow Sensor Dampening Battery Blueprint</t>
  </si>
  <si>
    <t>Shadow Serpentis 10000MN Afterburner</t>
  </si>
  <si>
    <t>Shadow Serpentis 10000MN Afterburner Blueprint</t>
  </si>
  <si>
    <t>Shadow Serpentis 100MN Afterburner</t>
  </si>
  <si>
    <t>Shadow Serpentis 10MN Afterburner</t>
  </si>
  <si>
    <t>Shadow Serpentis 125mm Railgun</t>
  </si>
  <si>
    <t>Shadow Serpentis 150mm Railgun</t>
  </si>
  <si>
    <t>Shadow Serpentis 1MN Afterburner</t>
  </si>
  <si>
    <t>Shadow Serpentis 200mm Railgun</t>
  </si>
  <si>
    <t>Shadow Serpentis 25000mm Steel Plates</t>
  </si>
  <si>
    <t>Shadow Serpentis 25000mm Steel Plates Blueprint</t>
  </si>
  <si>
    <t>Shadow Serpentis 250mm Railgun</t>
  </si>
  <si>
    <t>Shadow Serpentis 350mm Railgun</t>
  </si>
  <si>
    <t>Shadow Serpentis 425mm Railgun</t>
  </si>
  <si>
    <t>Shadow Serpentis 50000MN Microwarpdrive</t>
  </si>
  <si>
    <t>Shadow Serpentis 50000MN Microwarpdrive Blueprint</t>
  </si>
  <si>
    <t>Shadow Serpentis 500MN Microwarpdrive</t>
  </si>
  <si>
    <t>Shadow Serpentis 50MN Microwarpdrive</t>
  </si>
  <si>
    <t>Shadow Serpentis 5MN Microwarpdrive</t>
  </si>
  <si>
    <t>Shadow Serpentis 75mm Railgun</t>
  </si>
  <si>
    <t>Shadow Serpentis Admiral</t>
  </si>
  <si>
    <t>Shadow Serpentis Agent</t>
  </si>
  <si>
    <t>Shadow Serpentis Artillery</t>
  </si>
  <si>
    <t>Shadow Serpentis Assault Damage Control</t>
  </si>
  <si>
    <t>Shadow Serpentis Baron</t>
  </si>
  <si>
    <t>Shadow Serpentis Big Boss</t>
  </si>
  <si>
    <t>Shadow Serpentis Brass Tag</t>
  </si>
  <si>
    <t>Shadow Serpentis Bronze Tag</t>
  </si>
  <si>
    <t>Shadow Serpentis Cannoneer</t>
  </si>
  <si>
    <t>Shadow Serpentis Capital Armor Repairer</t>
  </si>
  <si>
    <t>Shadow Serpentis Capital Armor Repairer Blueprint</t>
  </si>
  <si>
    <t>Shadow Serpentis Capital Flex Armor Hardener</t>
  </si>
  <si>
    <t>Shadow Serpentis Capital Flex Armor Hardener Blueprint</t>
  </si>
  <si>
    <t>Shadow Serpentis Capital Remote Armor Repairer</t>
  </si>
  <si>
    <t>Shadow Serpentis Capital Remote Armor Repairer Blueprint</t>
  </si>
  <si>
    <t>Shadow Serpentis Captain</t>
  </si>
  <si>
    <t>Shadow Serpentis Captain Sentry</t>
  </si>
  <si>
    <t>Shadow Serpentis Chief Defender</t>
  </si>
  <si>
    <t>Shadow Serpentis Chief Guard</t>
  </si>
  <si>
    <t>Shadow Serpentis Chief Infantry</t>
  </si>
  <si>
    <t>Shadow Serpentis Chief Patroller</t>
  </si>
  <si>
    <t>Shadow Serpentis Chief Protector</t>
  </si>
  <si>
    <t>Shadow Serpentis Chief Safeguard</t>
  </si>
  <si>
    <t>Shadow Serpentis Chief Scout</t>
  </si>
  <si>
    <t>Shadow Serpentis Chief Sentinel</t>
  </si>
  <si>
    <t>Shadow Serpentis Chief Spy</t>
  </si>
  <si>
    <t>Shadow Serpentis Chief Watchman</t>
  </si>
  <si>
    <t>Shadow Serpentis Colonel</t>
  </si>
  <si>
    <t>Shadow Serpentis Commodore</t>
  </si>
  <si>
    <t>Shadow Serpentis Copper Tag</t>
  </si>
  <si>
    <t>Shadow Serpentis Co-Processor</t>
  </si>
  <si>
    <t>Shadow Serpentis Crystal Tag</t>
  </si>
  <si>
    <t>Shadow Serpentis Damage Control</t>
  </si>
  <si>
    <t>Shadow Serpentis Defender</t>
  </si>
  <si>
    <t>Shadow Serpentis Diamond Tag</t>
  </si>
  <si>
    <t>Shadow Serpentis Dreadnought</t>
  </si>
  <si>
    <t>Shadow Serpentis Dual 1000mm Railgun</t>
  </si>
  <si>
    <t>Shadow Serpentis Dual 1000mm Railgun Blueprint</t>
  </si>
  <si>
    <t>Shadow Serpentis Dual 150mm Railgun</t>
  </si>
  <si>
    <t>Shadow Serpentis Dual 250mm Railgun</t>
  </si>
  <si>
    <t>Shadow Serpentis Electron Blaster Cannon</t>
  </si>
  <si>
    <t>Shadow Serpentis Electrum Tag</t>
  </si>
  <si>
    <t>Shadow Serpentis EM Armor Hardener</t>
  </si>
  <si>
    <t>Shadow Serpentis EM Coating</t>
  </si>
  <si>
    <t>Shadow Serpentis EM Energized Membrane</t>
  </si>
  <si>
    <t>Shadow Serpentis Explosive Armor Hardener</t>
  </si>
  <si>
    <t>Shadow Serpentis Explosive Coating</t>
  </si>
  <si>
    <t>Shadow Serpentis Explosive Energized Membrane</t>
  </si>
  <si>
    <t>Shadow Serpentis Flotilla Admiral</t>
  </si>
  <si>
    <t>Shadow Serpentis Gold Tag</t>
  </si>
  <si>
    <t>Shadow Serpentis Grand Admiral</t>
  </si>
  <si>
    <t>Shadow Serpentis Guard</t>
  </si>
  <si>
    <t>Shadow Serpentis Heavy Electron Blaster</t>
  </si>
  <si>
    <t>Shadow Serpentis Heavy Ion Blaster</t>
  </si>
  <si>
    <t>Shadow Serpentis Heavy Neutron Blaster</t>
  </si>
  <si>
    <t>Shadow Serpentis Heavy Stasis Grappler</t>
  </si>
  <si>
    <t>Shadow Serpentis Heavy Warp Disruptor</t>
  </si>
  <si>
    <t>Shadow Serpentis Heavy Warp Disruptor Blueprint</t>
  </si>
  <si>
    <t>Shadow Serpentis Heavy Warp Scrambler</t>
  </si>
  <si>
    <t>Shadow Serpentis Heavy Warp Scrambler Blueprint</t>
  </si>
  <si>
    <t>Shadow Serpentis High Admiral</t>
  </si>
  <si>
    <t>Shadow Serpentis High Captain</t>
  </si>
  <si>
    <t>Shadow Serpentis Inertial Stabilizers</t>
  </si>
  <si>
    <t>Shadow Serpentis Infantry</t>
  </si>
  <si>
    <t>Shadow Serpentis Initiate</t>
  </si>
  <si>
    <t>Shadow Serpentis Ion Blaster Cannon</t>
  </si>
  <si>
    <t>Shadow Serpentis Ion Siege Blaster</t>
  </si>
  <si>
    <t>Shadow Serpentis Ion Siege Blaster Blueprint</t>
  </si>
  <si>
    <t>Shadow Serpentis Kinetic Armor Hardener</t>
  </si>
  <si>
    <t>Shadow Serpentis Kinetic Coating</t>
  </si>
  <si>
    <t>Shadow Serpentis Kinetic Energized Membrane</t>
  </si>
  <si>
    <t>Shadow Serpentis Large Armor Repairer</t>
  </si>
  <si>
    <t>Shadow Serpentis Large Plasma Smartbomb</t>
  </si>
  <si>
    <t>Shadow Serpentis Light Electron Blaster</t>
  </si>
  <si>
    <t>Shadow Serpentis Light Ion Blaster</t>
  </si>
  <si>
    <t>Shadow Serpentis Light Neutron Blaster</t>
  </si>
  <si>
    <t>Shadow Serpentis Lord Admiral</t>
  </si>
  <si>
    <t>Shadow Serpentis Magnetic Field Stabilizer</t>
  </si>
  <si>
    <t>Shadow Serpentis Medium Armor Repairer</t>
  </si>
  <si>
    <t>Shadow Serpentis Medium Plasma Smartbomb</t>
  </si>
  <si>
    <t>Shadow Serpentis Micro Plasma Smartbomb</t>
  </si>
  <si>
    <t>Shadow Serpentis Multispectrum Coating</t>
  </si>
  <si>
    <t>Shadow Serpentis Multispectrum Energized Membrane</t>
  </si>
  <si>
    <t>Shadow Serpentis Neutron Blaster Cannon</t>
  </si>
  <si>
    <t>Shadow Serpentis Palladium Tag</t>
  </si>
  <si>
    <t>Shadow Serpentis Patroller</t>
  </si>
  <si>
    <t>Shadow Serpentis Platinum Tag</t>
  </si>
  <si>
    <t>Shadow Serpentis Platoon Leader</t>
  </si>
  <si>
    <t>Shadow Serpentis Port Admiral</t>
  </si>
  <si>
    <t>Shadow Serpentis Power Diagnostic System</t>
  </si>
  <si>
    <t>Shadow Serpentis Protector</t>
  </si>
  <si>
    <t>Shadow Serpentis Reactor Control Unit</t>
  </si>
  <si>
    <t>Shadow Serpentis Rear Admiral</t>
  </si>
  <si>
    <t>Shadow Serpentis Remote Sensor Booster</t>
  </si>
  <si>
    <t>Shadow Serpentis Remote Sensor Dampener</t>
  </si>
  <si>
    <t>Shadow Serpentis Remote Tracking Computer</t>
  </si>
  <si>
    <t>Shadow Serpentis Safeguard</t>
  </si>
  <si>
    <t>Shadow Serpentis Scout</t>
  </si>
  <si>
    <t>Shadow Serpentis Sensor Booster</t>
  </si>
  <si>
    <t>Shadow Serpentis Sentinel</t>
  </si>
  <si>
    <t>Shadow Serpentis Silver Tag</t>
  </si>
  <si>
    <t>Shadow Serpentis Small Armor Repairer</t>
  </si>
  <si>
    <t>Shadow Serpentis Small Plasma Smartbomb</t>
  </si>
  <si>
    <t>Shadow Serpentis Soldier</t>
  </si>
  <si>
    <t>Shadow Serpentis Spy</t>
  </si>
  <si>
    <t>Shadow Serpentis Squad Leader</t>
  </si>
  <si>
    <t>Shadow Serpentis Stasis Webifier</t>
  </si>
  <si>
    <t>Shadow Serpentis Thermal Armor Hardener</t>
  </si>
  <si>
    <t>Shadow Serpentis Thermal Coating</t>
  </si>
  <si>
    <t>Shadow Serpentis Thermal Energized Membrane</t>
  </si>
  <si>
    <t>Shadow Serpentis Thief</t>
  </si>
  <si>
    <t>Shadow Serpentis Titan</t>
  </si>
  <si>
    <t>Shadow Serpentis Tracking Computer</t>
  </si>
  <si>
    <t>Shadow Serpentis Triple Neutron Blaster Cannon</t>
  </si>
  <si>
    <t>Shadow Serpentis Triple Neutron Blaster Cannon Blueprint</t>
  </si>
  <si>
    <t>Shadow Serpentis Trooper</t>
  </si>
  <si>
    <t>Shadow Serpentis Vice Admiral</t>
  </si>
  <si>
    <t>Shadow Serpentis Warden</t>
  </si>
  <si>
    <t>Shadow Serpentis Warp Disruptor</t>
  </si>
  <si>
    <t>Shadow Serpentis Warp Scrambler</t>
  </si>
  <si>
    <t>Shadow Serpentis Watchman</t>
  </si>
  <si>
    <t>Shadow Serpentis Wing Leader</t>
  </si>
  <si>
    <t>Shadow Small Blaster Battery</t>
  </si>
  <si>
    <t>Shadow Small Blaster Battery Blueprint</t>
  </si>
  <si>
    <t>Shadow Small Railgun Battery</t>
  </si>
  <si>
    <t>Shadow Small Railgun Battery Blueprint</t>
  </si>
  <si>
    <t>Shadow Thorium Charge L</t>
  </si>
  <si>
    <t>Shadow Thorium Charge M</t>
  </si>
  <si>
    <t>Shadow Thorium Charge S</t>
  </si>
  <si>
    <t>Shadow Thorium Charge XL</t>
  </si>
  <si>
    <t>Shadow Tungsten Charge L</t>
  </si>
  <si>
    <t>Shadow Tungsten Charge M</t>
  </si>
  <si>
    <t>Shadow Tungsten Charge S</t>
  </si>
  <si>
    <t>Shadow Tungsten Charge XL</t>
  </si>
  <si>
    <t>Shadow Uranium Charge L</t>
  </si>
  <si>
    <t>Shadow Uranium Charge M</t>
  </si>
  <si>
    <t>Shadow Uranium Charge S</t>
  </si>
  <si>
    <t>Shadow Uranium Charge XL</t>
  </si>
  <si>
    <t>Shadow Warp Disruption Battery</t>
  </si>
  <si>
    <t>Shadow Warp Disruption Battery Blueprint</t>
  </si>
  <si>
    <t>Shadow Warp Scrambling Battery</t>
  </si>
  <si>
    <t>Shadow Warp Scrambling Battery Blueprint</t>
  </si>
  <si>
    <t>Shady Acres Deed</t>
  </si>
  <si>
    <t>Shady Goods</t>
  </si>
  <si>
    <t>'Shady' Sensor Booster</t>
  </si>
  <si>
    <t>'Shady' Sensor Booster Blueprint</t>
  </si>
  <si>
    <t>Shafra Gulias's Hawk</t>
  </si>
  <si>
    <t>'Shaft' Basic Shield Regulator</t>
  </si>
  <si>
    <t>Shakai's Impel</t>
  </si>
  <si>
    <t>Shakyr Maruk</t>
  </si>
  <si>
    <t>Shakyr Personal Guard</t>
  </si>
  <si>
    <t>Shanty Town Gate Clearance</t>
  </si>
  <si>
    <t>Shaqil Dragat's Insignia</t>
  </si>
  <si>
    <t>Shaqil's Modified 1200mm Artillery Cannon</t>
  </si>
  <si>
    <t>Shaqil's Modified 1400mm Howitzer Artillery</t>
  </si>
  <si>
    <t>Shaqil's Modified Cruise Missile Launcher</t>
  </si>
  <si>
    <t>Shaqil's Modified Energized Adaptive Nano Membrane</t>
  </si>
  <si>
    <t>Shaqil's Modified Energized Thermal Membrane</t>
  </si>
  <si>
    <t>Shaqil's Modified Gyrostabilizer</t>
  </si>
  <si>
    <t>Shaqil's Modified Heavy Energy Nosferatu</t>
  </si>
  <si>
    <t>Shaqil's Modified Rapid Heavy Missile Launcher</t>
  </si>
  <si>
    <t>Shaqil's Speed Enhancer</t>
  </si>
  <si>
    <t>Sharded Rock</t>
  </si>
  <si>
    <t>Shark Kurzon</t>
  </si>
  <si>
    <t>Sharp Crokite</t>
  </si>
  <si>
    <t>Sharpshooter</t>
  </si>
  <si>
    <t>Sharum's Maulus</t>
  </si>
  <si>
    <t>Shatter Alvior</t>
  </si>
  <si>
    <t>Shatter Drone</t>
  </si>
  <si>
    <t>Shattered Arkonor Asteroid</t>
  </si>
  <si>
    <t>Shattered Forgery Tools</t>
  </si>
  <si>
    <t>Shattered Gneiss Asteroid</t>
  </si>
  <si>
    <t>Shattered Heat Shield</t>
  </si>
  <si>
    <t>Shattered Hive Mind Cage</t>
  </si>
  <si>
    <t>Shattered Kernite Asteroid</t>
  </si>
  <si>
    <t>Shattered Villard Wheel</t>
  </si>
  <si>
    <t>Shazzyr</t>
  </si>
  <si>
    <t>Sheared Rock Formation</t>
  </si>
  <si>
    <t>'Sheath' Basic Myofibril Stimulant</t>
  </si>
  <si>
    <t>Sheen Compound</t>
  </si>
  <si>
    <t>Sheriff Togany</t>
  </si>
  <si>
    <t>Sheriff Togany_</t>
  </si>
  <si>
    <t>Shield AV - AM</t>
  </si>
  <si>
    <t>Shield AV - CA</t>
  </si>
  <si>
    <t>Shield AV - GA</t>
  </si>
  <si>
    <t>Shield AV - MN</t>
  </si>
  <si>
    <t>Shield Boost Amplifier I</t>
  </si>
  <si>
    <t>Shield Boost Amplifier I Blueprint</t>
  </si>
  <si>
    <t>Shield Boost Amplifier II</t>
  </si>
  <si>
    <t>Shield Boost Amplifier II Blueprint</t>
  </si>
  <si>
    <t>Shield Boost Systems</t>
  </si>
  <si>
    <t>Shield Booster Fuel Allocation Script</t>
  </si>
  <si>
    <t>Shield Booster Fuel Allocation Script Blueprint</t>
  </si>
  <si>
    <t>Shield Command</t>
  </si>
  <si>
    <t>Shield Command Burst I</t>
  </si>
  <si>
    <t>Shield Command Burst I Blueprint</t>
  </si>
  <si>
    <t>Shield Command Burst II</t>
  </si>
  <si>
    <t>Shield Command Burst II Blueprint</t>
  </si>
  <si>
    <t>Shield Command Mindlink</t>
  </si>
  <si>
    <t>Shield Command Specialist</t>
  </si>
  <si>
    <t>Shield Compensation</t>
  </si>
  <si>
    <t>Shield EM Resistance Script</t>
  </si>
  <si>
    <t>Shield EM Resistance Script Blueprint</t>
  </si>
  <si>
    <t>Shield Emission Systems</t>
  </si>
  <si>
    <t>Shield Explosive Resistance Script</t>
  </si>
  <si>
    <t>Shield Explosive Resistance Script Blueprint</t>
  </si>
  <si>
    <t>Shield Extension</t>
  </si>
  <si>
    <t>Shield Extension Charge</t>
  </si>
  <si>
    <t>Shield Extension Charge Blueprint</t>
  </si>
  <si>
    <t>Shield facility shield collision</t>
  </si>
  <si>
    <t>Shield Fitting Optimization</t>
  </si>
  <si>
    <t>Shield Flux Coil I</t>
  </si>
  <si>
    <t>Shield Flux Coil I Blueprint</t>
  </si>
  <si>
    <t>Shield Flux Coil II</t>
  </si>
  <si>
    <t>Shield Flux Coil II Blueprint</t>
  </si>
  <si>
    <t>Shield Generation Array</t>
  </si>
  <si>
    <t>Shield Harmonizing Charge</t>
  </si>
  <si>
    <t>Shield Harmonizing Charge Blueprint</t>
  </si>
  <si>
    <t>Shield Kinetic Resistance Script</t>
  </si>
  <si>
    <t>Shield Kinetic Resistance Script Blueprint</t>
  </si>
  <si>
    <t>Shield Management</t>
  </si>
  <si>
    <t>Shield Operation</t>
  </si>
  <si>
    <t>Shield Power Relay I</t>
  </si>
  <si>
    <t>Shield Power Relay I Blueprint</t>
  </si>
  <si>
    <t>Shield Power Relay II</t>
  </si>
  <si>
    <t>Shield Power Relay II Blueprint</t>
  </si>
  <si>
    <t>Shield Recharger I</t>
  </si>
  <si>
    <t>393</t>
  </si>
  <si>
    <t>Shield Recharger I Blueprint</t>
  </si>
  <si>
    <t>Shield Recharger II</t>
  </si>
  <si>
    <t>Shield Recharger II Blueprint</t>
  </si>
  <si>
    <t>Shield Recharging</t>
  </si>
  <si>
    <t>Shield Regenerator I</t>
  </si>
  <si>
    <t>Shield Regulation</t>
  </si>
  <si>
    <t>Shield Resistance Amplifier I</t>
  </si>
  <si>
    <t>Shield Rigging</t>
  </si>
  <si>
    <t>Shield Thermal Resistance Script</t>
  </si>
  <si>
    <t>Shield Thermal Resistance Script Blueprint</t>
  </si>
  <si>
    <t>Shield Transfer Control Tower</t>
  </si>
  <si>
    <t>Shield Transporter Rig I</t>
  </si>
  <si>
    <t>Shield Transporter Rig I Blueprint</t>
  </si>
  <si>
    <t>Shield Transporter Rig II</t>
  </si>
  <si>
    <t>Shield Transporter Rig II Blueprint</t>
  </si>
  <si>
    <t>Shield Upgrades</t>
  </si>
  <si>
    <t>Shielded Gravimetric Backup Cluster I</t>
  </si>
  <si>
    <t>Shielded Gravimetric Backup Cluster I Blueprint</t>
  </si>
  <si>
    <t>Shielded Ladar Backup Cluster I</t>
  </si>
  <si>
    <t>Shielded Ladar Backup Cluster I Blueprint</t>
  </si>
  <si>
    <t>Shielded Magnetometric Backup Cluster I</t>
  </si>
  <si>
    <t>Shielded Magnetometric Backup Cluster I Blueprint</t>
  </si>
  <si>
    <t>Shielded Prison Facility</t>
  </si>
  <si>
    <t>Shielded Radar Backup Cluster I</t>
  </si>
  <si>
    <t>Shielded Radar Backup Cluster I Blueprint</t>
  </si>
  <si>
    <t>Shiez Kuzak</t>
  </si>
  <si>
    <t>Shiez Kuzaks Ship Database</t>
  </si>
  <si>
    <t>'Shiftrisk' SR-25 Bolt Pistol</t>
  </si>
  <si>
    <t>Shimmering Chromite</t>
  </si>
  <si>
    <t>Shimmering Otavite</t>
  </si>
  <si>
    <t>Shimmering Sperrylite</t>
  </si>
  <si>
    <t>Shimmering Vanadinite</t>
  </si>
  <si>
    <t>Shimon Jaen</t>
  </si>
  <si>
    <t>Shimon Jaen's Insignia</t>
  </si>
  <si>
    <t>Shining Drekavac</t>
  </si>
  <si>
    <t>Shining Loparite</t>
  </si>
  <si>
    <t>Shining Monazite</t>
  </si>
  <si>
    <t>Shining Vila Damavik</t>
  </si>
  <si>
    <t>Shining Xenotime</t>
  </si>
  <si>
    <t>Shining Ytterbite</t>
  </si>
  <si>
    <t>Shiny Sentry Key</t>
  </si>
  <si>
    <t>Ship Carcass</t>
  </si>
  <si>
    <t>Ship Carcass_2</t>
  </si>
  <si>
    <t>Ship Fitting Guide</t>
  </si>
  <si>
    <t>Ship logs</t>
  </si>
  <si>
    <t>Ship Maintenance Array</t>
  </si>
  <si>
    <t>Ship Maintenance Array Blueprint</t>
  </si>
  <si>
    <t>Ship Maintenance Array Wreck</t>
  </si>
  <si>
    <t>Ship Maintenance Array Wreck ( DO NOT TRANSLATE)</t>
  </si>
  <si>
    <t>Ship Perception Point</t>
  </si>
  <si>
    <t>Ship Scanner I</t>
  </si>
  <si>
    <t>Ship Scanner I Blueprint</t>
  </si>
  <si>
    <t>Ship Scanner II</t>
  </si>
  <si>
    <t>Ship Scanner II Blueprint</t>
  </si>
  <si>
    <t>Ship Wreckage</t>
  </si>
  <si>
    <t>Ship Wreckage2</t>
  </si>
  <si>
    <t>Ship Wreckage3</t>
  </si>
  <si>
    <t>Ship Wreckage4</t>
  </si>
  <si>
    <t>Ship Wreckage5</t>
  </si>
  <si>
    <t>Ship Wreckage6</t>
  </si>
  <si>
    <t>Shipboard Compression Technology</t>
  </si>
  <si>
    <t>Shipping Crate</t>
  </si>
  <si>
    <t>Ship's Crew</t>
  </si>
  <si>
    <t>Shipyard</t>
  </si>
  <si>
    <t>Shipyard Code Part (One half)</t>
  </si>
  <si>
    <t>Shipyard Tough</t>
  </si>
  <si>
    <t>Shock Assault</t>
  </si>
  <si>
    <t>Shock L</t>
  </si>
  <si>
    <t>Shock L Blueprint</t>
  </si>
  <si>
    <t>Shock M</t>
  </si>
  <si>
    <t>Shock M Blueprint</t>
  </si>
  <si>
    <t>Shock S</t>
  </si>
  <si>
    <t>Shock S Blueprint</t>
  </si>
  <si>
    <t>ShoesEngF01_Jita</t>
  </si>
  <si>
    <t>ShoesEngM01_jita</t>
  </si>
  <si>
    <t>Shogon</t>
  </si>
  <si>
    <t>Short Attention Span Bonus</t>
  </si>
  <si>
    <t>Short Pixie Hair</t>
  </si>
  <si>
    <t>Short-Range Deviant Automata Suppressor</t>
  </si>
  <si>
    <t>Short-Range Multibody Tracking Pylon</t>
  </si>
  <si>
    <t>Shotgun</t>
  </si>
  <si>
    <t>Shotgun Ammo Capacity</t>
  </si>
  <si>
    <t>Shotgun Fitting Optimization</t>
  </si>
  <si>
    <t>Shotgun Operation</t>
  </si>
  <si>
    <t>Shotgun Proficiency</t>
  </si>
  <si>
    <t>Shotgun Rapid Reload</t>
  </si>
  <si>
    <t>Shotgun Sharpshooter</t>
  </si>
  <si>
    <t>Shrapnel Bomb</t>
  </si>
  <si>
    <t>Shrapnel Bomb Blueprint</t>
  </si>
  <si>
    <t>Shredder Alvior</t>
  </si>
  <si>
    <t>Shredder Drone</t>
  </si>
  <si>
    <t>'Shrinesong' CRW-04 Scrambler Rifle</t>
  </si>
  <si>
    <t>'Shroud' M1 Locus Grenade</t>
  </si>
  <si>
    <t>Shusa Lemihonn's Nightmare</t>
  </si>
  <si>
    <t>Shuttle Piloting For Dummies</t>
  </si>
  <si>
    <t>Shuttle Wreck</t>
  </si>
  <si>
    <t>Sica</t>
  </si>
  <si>
    <t>Sica - Tension</t>
  </si>
  <si>
    <t>Sica Blueprint</t>
  </si>
  <si>
    <t>Sidearm Operation</t>
  </si>
  <si>
    <t>Sidearm Weapon Capacity</t>
  </si>
  <si>
    <t>Sidearm Weapon Capacity Proficiency</t>
  </si>
  <si>
    <t>Sidearm Weapon Rapid Reload</t>
  </si>
  <si>
    <t>Sidearm Weapon Rapid Reload Proficiency</t>
  </si>
  <si>
    <t>Sidearm Weapon Sharpshooter</t>
  </si>
  <si>
    <t>Sidearm Weapon Sharpshooter Proficiency</t>
  </si>
  <si>
    <t>Sidearm Weapon Upgrade</t>
  </si>
  <si>
    <t>Sidearm Weapon Upgrade Proficiency</t>
  </si>
  <si>
    <t>Sidura Meisana</t>
  </si>
  <si>
    <t>Siege Alvatis</t>
  </si>
  <si>
    <t>Siege Artillery Sentry</t>
  </si>
  <si>
    <t>Siege Autocannon Sentry</t>
  </si>
  <si>
    <t>Siege Beam Laser Sentry</t>
  </si>
  <si>
    <t>Siege Blaster Sentry</t>
  </si>
  <si>
    <t>Siege Drone</t>
  </si>
  <si>
    <t>Siege Module I</t>
  </si>
  <si>
    <t>Siege Module I Blueprint</t>
  </si>
  <si>
    <t>Siege Module II</t>
  </si>
  <si>
    <t>Siege Module II Blueprint</t>
  </si>
  <si>
    <t>Siege Pulse Laser Sentry</t>
  </si>
  <si>
    <t>Siege Railgun Sentry</t>
  </si>
  <si>
    <t>Siege Warfare Link - Active Shielding I</t>
  </si>
  <si>
    <t>Siege Warfare Link - Active Shielding I Blueprint</t>
  </si>
  <si>
    <t>Siege Warfare Link - Active Shielding II</t>
  </si>
  <si>
    <t>Siege Warfare Link - Active Shielding II Blueprint</t>
  </si>
  <si>
    <t>Siege Warfare Link - Shield Efficiency I</t>
  </si>
  <si>
    <t>Siege Warfare Link - Shield Efficiency I Blueprint</t>
  </si>
  <si>
    <t>Siege Warfare Link - Shield Efficiency II</t>
  </si>
  <si>
    <t>Siege Warfare Link - Shield Efficiency II Blueprint</t>
  </si>
  <si>
    <t>Siege Warfare Link - Shield Harmonizing I</t>
  </si>
  <si>
    <t>Siege Warfare Link - Shield Harmonizing I Blueprint</t>
  </si>
  <si>
    <t>Siege Warfare Link - Shield Harmonizing II</t>
  </si>
  <si>
    <t>Siege Warfare Link - Shield Harmonizing II Blueprint</t>
  </si>
  <si>
    <t>Sigil</t>
  </si>
  <si>
    <t>Sigil Biosecurity Responders SKIN</t>
  </si>
  <si>
    <t>Sigil Blueprint</t>
  </si>
  <si>
    <t>Sigil Cold Iron Serenity Only SKIN</t>
  </si>
  <si>
    <t>Sigil Cold Iron Serenity Only SKIN (30 Days)</t>
  </si>
  <si>
    <t>Sigil Cold Iron Serenity Only SKIN (365 Days)</t>
  </si>
  <si>
    <t>Sigil Cold Iron Serenity Only SKIN (7 Days)</t>
  </si>
  <si>
    <t>Sigil Cold Iron Serenity Only SKIN (90 Days)</t>
  </si>
  <si>
    <t>Sigil Cold Iron SKIN</t>
  </si>
  <si>
    <t>Sigil EoM Serenity Only SKIN</t>
  </si>
  <si>
    <t>Sigil EoM Serenity Only SKIN (30 Days)</t>
  </si>
  <si>
    <t>Sigil EoM Serenity Only SKIN (365 Days)</t>
  </si>
  <si>
    <t>Sigil EoM Serenity Only SKIN (7 Days)</t>
  </si>
  <si>
    <t>Sigil EoM Serenity Only SKIN (90 Days)</t>
  </si>
  <si>
    <t>Sigil EoM SKIN</t>
  </si>
  <si>
    <t>Sigil Exoplanets Hunter SKIN</t>
  </si>
  <si>
    <t>Sigil Glacial Drift SKIN</t>
  </si>
  <si>
    <t>Sigil Halcyon Dawn SKIN</t>
  </si>
  <si>
    <t>Sigil Ironblood Serenity Only SKIN</t>
  </si>
  <si>
    <t>Sigil Ironblood Serenity Only SKIN (30 Days)</t>
  </si>
  <si>
    <t>Sigil Ironblood Serenity Only SKIN (365 Days)</t>
  </si>
  <si>
    <t>Sigil Ironblood Serenity Only SKIN (7 Days)</t>
  </si>
  <si>
    <t>Sigil Ironblood Serenity Only SKIN (90 Days)</t>
  </si>
  <si>
    <t>Sigil Ironblood SKIN</t>
  </si>
  <si>
    <t>Sigil Kador Serenity Only SKIN</t>
  </si>
  <si>
    <t>Sigil Kador SKIN</t>
  </si>
  <si>
    <t>Sigil Kador SKIN (30 Days)</t>
  </si>
  <si>
    <t>Sigil Kador SKIN (365 Days)</t>
  </si>
  <si>
    <t>Sigil Kador SKIN (7 Days)</t>
  </si>
  <si>
    <t>Sigil Kador SKIN (90 Days)</t>
  </si>
  <si>
    <t>Sigil Khanid SKIN</t>
  </si>
  <si>
    <t>Sigil Oasis of Faith SKIN</t>
  </si>
  <si>
    <t>Sigil Purity of the Throne Serenity Only SKIN</t>
  </si>
  <si>
    <t>Sigil Purity of the Throne Serenity Only SKIN (30 Days)</t>
  </si>
  <si>
    <t>Sigil Purity of the Throne Serenity Only SKIN (365 Days)</t>
  </si>
  <si>
    <t>Sigil Purity of the Throne Serenity Only SKIN (7 Days)</t>
  </si>
  <si>
    <t>Sigil Purity of the Throne Serenity Only SKIN (90 Days)</t>
  </si>
  <si>
    <t>Sigil Purity of the Throne SKIN</t>
  </si>
  <si>
    <t>Sigil Raata Sunset Serenity Only SKIN</t>
  </si>
  <si>
    <t>Sigil Raata Sunset Serenity Only SKIN (30 Days)</t>
  </si>
  <si>
    <t>Sigil Raata Sunset Serenity Only SKIN (365 Days)</t>
  </si>
  <si>
    <t>Sigil Raata Sunset Serenity Only SKIN (7 Days)</t>
  </si>
  <si>
    <t>Sigil Raata Sunset Serenity Only SKIN (90 Days)</t>
  </si>
  <si>
    <t>Sigil Raata Sunset SKIN</t>
  </si>
  <si>
    <t>Sigil Sarum SKIN</t>
  </si>
  <si>
    <t>Sigil Tash-Murkon SKIN</t>
  </si>
  <si>
    <t>Sigil War Reserves Lieutenant SKIN</t>
  </si>
  <si>
    <t>'Sigil' Wiyrkomi AV Grenade</t>
  </si>
  <si>
    <t>Sigma-Nought Tracking Mode I</t>
  </si>
  <si>
    <t>Signal Amplifier I</t>
  </si>
  <si>
    <t>1986</t>
  </si>
  <si>
    <t>Signal Amplifier I Blueprint</t>
  </si>
  <si>
    <t>Signal Amplifier II</t>
  </si>
  <si>
    <t>Signal Amplifier II Blueprint</t>
  </si>
  <si>
    <t>Signal Dispersion</t>
  </si>
  <si>
    <t>Signal Distortion Amplifier I</t>
  </si>
  <si>
    <t>Signal Distortion Amplifier I Blueprint</t>
  </si>
  <si>
    <t>Signal Distortion Amplifier II</t>
  </si>
  <si>
    <t>Signal Distortion Amplifier II Blueprint</t>
  </si>
  <si>
    <t>Signal Source</t>
  </si>
  <si>
    <t>Signal Suppression</t>
  </si>
  <si>
    <t>Signal-15 'Needlejack' Filament</t>
  </si>
  <si>
    <t>Signal-15 'Needlejack' Filament Blueprint</t>
  </si>
  <si>
    <t>Signal-25 'Needlejack' Filament</t>
  </si>
  <si>
    <t>Signal-25 'Needlejack' Filament Blueprint</t>
  </si>
  <si>
    <t>Signal-5 'Needlejack' Filament</t>
  </si>
  <si>
    <t>Signals Cormorant</t>
  </si>
  <si>
    <t>Signals Lachesis</t>
  </si>
  <si>
    <t>Signals Scorpion</t>
  </si>
  <si>
    <t>Signature Analysis</t>
  </si>
  <si>
    <t>Signature Focusing</t>
  </si>
  <si>
    <t>Signature Masking</t>
  </si>
  <si>
    <t>Signature Radius Suppressor I</t>
  </si>
  <si>
    <t>Signature Radius Suppressor I Blueprint</t>
  </si>
  <si>
    <t>Signed Copy of Pax Amarria</t>
  </si>
  <si>
    <t>Sigulo Ansa's Nidhoggur</t>
  </si>
  <si>
    <t>Silicate Glass</t>
  </si>
  <si>
    <t>Silicates</t>
  </si>
  <si>
    <t>16636</t>
  </si>
  <si>
    <t>Silicon</t>
  </si>
  <si>
    <t>Silicon Diborite</t>
  </si>
  <si>
    <t>Silicon Diborite Reaction</t>
  </si>
  <si>
    <t>Silicon Diborite Reaction Formula</t>
  </si>
  <si>
    <t>Silo</t>
  </si>
  <si>
    <t>Silo Blueprint</t>
  </si>
  <si>
    <t>Silver Magnate</t>
  </si>
  <si>
    <t>Silver Monocle Interface Crate</t>
  </si>
  <si>
    <t>Silver Ouroboros</t>
  </si>
  <si>
    <t>Silver Sculpture</t>
  </si>
  <si>
    <t>Silverfish Alvi</t>
  </si>
  <si>
    <t>Silverfish Drone</t>
  </si>
  <si>
    <t>'Silvershore' Greatcoat</t>
  </si>
  <si>
    <t>Silvery Omber</t>
  </si>
  <si>
    <t>17867</t>
  </si>
  <si>
    <t>Simple Asteroid Mining Crystal Type A I</t>
  </si>
  <si>
    <t>Simple Asteroid Mining Crystal Type A I Blueprint</t>
  </si>
  <si>
    <t>Simple Asteroid Mining Crystal Type A II</t>
  </si>
  <si>
    <t>Simple Asteroid Mining Crystal Type A II Blueprint</t>
  </si>
  <si>
    <t>Simple Asteroid Mining Crystal Type B I</t>
  </si>
  <si>
    <t>60279</t>
  </si>
  <si>
    <t>Simple Asteroid Mining Crystal Type B I Blueprint</t>
  </si>
  <si>
    <t>Simple Asteroid Mining Crystal Type B II</t>
  </si>
  <si>
    <t>60283</t>
  </si>
  <si>
    <t>Simple Asteroid Mining Crystal Type B II Blueprint</t>
  </si>
  <si>
    <t>Simple Asteroid Mining Crystal Type C I</t>
  </si>
  <si>
    <t>Simple Asteroid Mining Crystal Type C I Blueprint</t>
  </si>
  <si>
    <t>Simple Asteroid Mining Crystal Type C II</t>
  </si>
  <si>
    <t>Simple Asteroid Mining Crystal Type C II Blueprint</t>
  </si>
  <si>
    <t>Simple Flare 03</t>
  </si>
  <si>
    <t>Simple Flare Long 01</t>
  </si>
  <si>
    <t>Simple Ore Processing</t>
  </si>
  <si>
    <t>Simple Reactor Array</t>
  </si>
  <si>
    <t>Simple Reactor Array Blueprint</t>
  </si>
  <si>
    <t>Sin</t>
  </si>
  <si>
    <t>Sin Biosecurity Responders SKIN</t>
  </si>
  <si>
    <t>Sin Blueprint</t>
  </si>
  <si>
    <t>Sin Exoplanets Hunter SKIN</t>
  </si>
  <si>
    <t>Sin Fireblade Guerilla SKIN</t>
  </si>
  <si>
    <t>Sin Glacial Drift SKIN</t>
  </si>
  <si>
    <t>Sin Glittering Dream SKIN</t>
  </si>
  <si>
    <t>Sin Halcyon Dawn SKIN</t>
  </si>
  <si>
    <t>Sin Iceblade Guerilla SKIN</t>
  </si>
  <si>
    <t>Sin Inner Zone Vanguard SKIN</t>
  </si>
  <si>
    <t>Sin Intaki Syndicate Serenity Only SKIN</t>
  </si>
  <si>
    <t>Sin Intaki Syndicate Serenity Only SKIN (30 Days)</t>
  </si>
  <si>
    <t>Sin Intaki Syndicate Serenity Only SKIN (365 Days)</t>
  </si>
  <si>
    <t>Sin Intaki Syndicate Serenity Only SKIN (7 Days)</t>
  </si>
  <si>
    <t>Sin Intaki Syndicate Serenity Only SKIN (90 Days)</t>
  </si>
  <si>
    <t>Sin Intaki Syndicate SKIN</t>
  </si>
  <si>
    <t>Sin Intaki Syndicate SKIN (7 days Limited)</t>
  </si>
  <si>
    <t>Sin Kopis Edge SKIN</t>
  </si>
  <si>
    <t>Sin Ruby Sungrazer SKIN</t>
  </si>
  <si>
    <t>Sin Sapphire Sungrazer SKIN</t>
  </si>
  <si>
    <t>Sin Serpentis Serenity Only SKIN</t>
  </si>
  <si>
    <t>Sin Serpentis Serenity Only SKIN (30 Days)</t>
  </si>
  <si>
    <t>Sin Serpentis Serenity Only SKIN (365 Days)</t>
  </si>
  <si>
    <t>Sin Serpentis Serenity Only SKIN (7 Days)</t>
  </si>
  <si>
    <t>Sin Serpentis Serenity Only SKIN (90 Days)</t>
  </si>
  <si>
    <t>Sin Serpentis SKIN</t>
  </si>
  <si>
    <t>Sin Spirit SKIN</t>
  </si>
  <si>
    <t>Sin Valimor Legacy Serenity Only SKIN</t>
  </si>
  <si>
    <t>Sin Valimor Legacy Serenity Only SKIN (30 Days)</t>
  </si>
  <si>
    <t>Sin Valimor Legacy Serenity Only SKIN (365 Days)</t>
  </si>
  <si>
    <t>Sin Valimor Legacy Serenity Only SKIN (7 Days)</t>
  </si>
  <si>
    <t>Sin Valimor Legacy Serenity Only SKIN (90 Days)</t>
  </si>
  <si>
    <t>Sin Valimor Legacy SKIN</t>
  </si>
  <si>
    <t>Sin Versus Blueforce SKIN</t>
  </si>
  <si>
    <t>Sinas Egassuo's Chimera</t>
  </si>
  <si>
    <t>Singed Datapad</t>
  </si>
  <si>
    <t>'Singetear' Viziam Scrambler Pistol</t>
  </si>
  <si>
    <t>Singing Staff</t>
  </si>
  <si>
    <t>Single Diode Basic Mining Laser</t>
  </si>
  <si>
    <t>Single-crystal Superalloy I-beam</t>
  </si>
  <si>
    <t>Singularity Radiation Convertor</t>
  </si>
  <si>
    <t>'Sinwarden' CRD-9 Assault Scrambler Rifle</t>
  </si>
  <si>
    <t>'Siren' Flux Grenade</t>
  </si>
  <si>
    <t>Siren I</t>
  </si>
  <si>
    <t>Siren I Blueprint</t>
  </si>
  <si>
    <t>Siren II</t>
  </si>
  <si>
    <t>Siren II Blueprint</t>
  </si>
  <si>
    <t>Sirkya's Cormorant</t>
  </si>
  <si>
    <t>Sish Iaokih's Bunker</t>
  </si>
  <si>
    <t>Sispur Estate Control Tower</t>
  </si>
  <si>
    <t>Sispur Estate Keycard</t>
  </si>
  <si>
    <t>Sispur's Security Camera Logs</t>
  </si>
  <si>
    <t>Sisters Capital Emergency Hull Energizer</t>
  </si>
  <si>
    <t>Sisters Capital Emergency Hull Energizer Blueprint</t>
  </si>
  <si>
    <t>Sisters Combat Scanner Probe</t>
  </si>
  <si>
    <t>Sisters Core Probe Launcher</t>
  </si>
  <si>
    <t>Sisters Core Probe Launcher Blueprint</t>
  </si>
  <si>
    <t>Sisters Core Scanner Probe</t>
  </si>
  <si>
    <t>Sisters Expanded Probe Launcher</t>
  </si>
  <si>
    <t>Sisters Expanded Probe Launcher Blueprint</t>
  </si>
  <si>
    <t>Sisters Observator Deep Space Probe</t>
  </si>
  <si>
    <t>Sisters of EVE Aid Station</t>
  </si>
  <si>
    <t>Sisters of EVE Astero</t>
  </si>
  <si>
    <t>Sisters Of EVE Charity Statue</t>
  </si>
  <si>
    <t>Sisters of EVE Cold Storage Unit</t>
  </si>
  <si>
    <t>Sisters of EVE Industrial Station</t>
  </si>
  <si>
    <t>Sisters of EVE Logistics Station</t>
  </si>
  <si>
    <t>Sisters of EVE Negotiator</t>
  </si>
  <si>
    <t>Sisters of EVE Nestor</t>
  </si>
  <si>
    <t>Sisters of EVE Stratios</t>
  </si>
  <si>
    <t>Sisters Radar Quest Probe</t>
  </si>
  <si>
    <t>SITE 1</t>
  </si>
  <si>
    <t>SITE 2</t>
  </si>
  <si>
    <t>SITE 3</t>
  </si>
  <si>
    <t>SITE 4</t>
  </si>
  <si>
    <t>SITE 5</t>
  </si>
  <si>
    <t>SITE 6</t>
  </si>
  <si>
    <t>Six Kin Assault Combat Rifle</t>
  </si>
  <si>
    <t>Six Kin Burst Heavy Machine Gun</t>
  </si>
  <si>
    <t>Six Kin Submachine Gun</t>
  </si>
  <si>
    <t>Six Kin Triage Repair Tool</t>
  </si>
  <si>
    <t>'Sjon' Complex Range Amplifer</t>
  </si>
  <si>
    <t>SK9M Breach Submachine Gun</t>
  </si>
  <si>
    <t>'Skadi' Basic-L M-I</t>
  </si>
  <si>
    <t>'Skadi' Coolant System I</t>
  </si>
  <si>
    <t>Skami Zarton's Dramiel</t>
  </si>
  <si>
    <t>Skeleton EGDLI Loot Crate Tier 1</t>
  </si>
  <si>
    <t>Skeleton EGDLI Loot Crate Tier 2</t>
  </si>
  <si>
    <t>Skeleton EGDLI Loot Crate Tier 3</t>
  </si>
  <si>
    <t>Skia Alfota's Bunker</t>
  </si>
  <si>
    <t>Skiff</t>
  </si>
  <si>
    <t>Skiff Amarr Industrial Livery Serenity Only SKIN</t>
  </si>
  <si>
    <t>Skiff Amarr Industrial Livery Serenity Only SKIN (30 Days)</t>
  </si>
  <si>
    <t>Skiff Amarr Industrial Livery Serenity Only SKIN (365 Days)</t>
  </si>
  <si>
    <t>Skiff Amarr Industrial Livery Serenity Only SKIN (7 Days)</t>
  </si>
  <si>
    <t>Skiff Amarr Industrial Livery Serenity Only SKIN (90 Days)</t>
  </si>
  <si>
    <t>Skiff Amarr Industrial Livery SKIN</t>
  </si>
  <si>
    <t>Skiff Angel Industrial Livery SKIN</t>
  </si>
  <si>
    <t>Skiff Blood Raider Industrial Livery SKIN</t>
  </si>
  <si>
    <t>Skiff Blueprint</t>
  </si>
  <si>
    <t>Skiff Caldari Industrial Livery Serenity Only SKIN</t>
  </si>
  <si>
    <t>Skiff Caldari Industrial Livery Serenity Only SKIN (30 Days)</t>
  </si>
  <si>
    <t>Skiff Caldari Industrial Livery Serenity Only SKIN (365 Days)</t>
  </si>
  <si>
    <t>Skiff Caldari Industrial Livery Serenity Only SKIN (7 Days)</t>
  </si>
  <si>
    <t>Skiff Caldari Industrial Livery Serenity Only SKIN (90 Days)</t>
  </si>
  <si>
    <t>Skiff Caldari Industrial Livery SKIN</t>
  </si>
  <si>
    <t>Skiff Claim Foreman SKIN</t>
  </si>
  <si>
    <t>Skiff Digmaster Blazon Serenity Only SKIN</t>
  </si>
  <si>
    <t>Skiff Digmaster Blazon Serenity Only SKIN (30 Days)</t>
  </si>
  <si>
    <t>Skiff Digmaster Blazon Serenity Only SKIN (365 Days)</t>
  </si>
  <si>
    <t>Skiff Digmaster Blazon Serenity Only SKIN (7 Days)</t>
  </si>
  <si>
    <t>Skiff Digmaster Blazon Serenity Only SKIN (90 Days)</t>
  </si>
  <si>
    <t>Skiff Digmaster Blazon SKIN</t>
  </si>
  <si>
    <t>Skiff Gallente Industrial Livery Serenity Only SKIN</t>
  </si>
  <si>
    <t>Skiff Gallente Industrial Livery Serenity Only SKIN (30 Days)</t>
  </si>
  <si>
    <t>Skiff Gallente Industrial Livery Serenity Only SKIN (365 Days)</t>
  </si>
  <si>
    <t>Skiff Gallente Industrial Livery Serenity Only SKIN (7 Days)</t>
  </si>
  <si>
    <t>Skiff Gallente Industrial Livery Serenity Only SKIN (90 Days)</t>
  </si>
  <si>
    <t>Skiff Gallente Industrial Livery SKIN</t>
  </si>
  <si>
    <t>Skiff Glacial Drift SKIN</t>
  </si>
  <si>
    <t>Skiff Guristas Industrial Livery SKIN</t>
  </si>
  <si>
    <t>Skiff Lodestrike SKIN</t>
  </si>
  <si>
    <t>Skiff Minmatar Industrial Livery Serenity Only SKIN</t>
  </si>
  <si>
    <t>Skiff Minmatar Industrial Livery Serenity Only SKIN (30 Days)</t>
  </si>
  <si>
    <t>Skiff Minmatar Industrial Livery Serenity Only SKIN (365 Days)</t>
  </si>
  <si>
    <t>Skiff Minmatar Industrial Livery Serenity Only SKIN (7 Days)</t>
  </si>
  <si>
    <t>Skiff Minmatar Industrial Livery Serenity Only SKIN (90 Days)</t>
  </si>
  <si>
    <t>Skiff Minmatar Industrial Livery SKIN</t>
  </si>
  <si>
    <t>Skiff Morphite Shine Serenity Only SKIN</t>
  </si>
  <si>
    <t>Skiff Morphite Shine Serenity Only SKIN (30 Days)</t>
  </si>
  <si>
    <t>Skiff Morphite Shine Serenity Only SKIN (365 Days)</t>
  </si>
  <si>
    <t>Skiff Morphite Shine Serenity Only SKIN (7 Days)</t>
  </si>
  <si>
    <t>Skiff Morphite Shine Serenity Only SKIN (90 Days)</t>
  </si>
  <si>
    <t>Skiff Morphite Shine SKIN</t>
  </si>
  <si>
    <t>Skiff Nocx Rush SKIN</t>
  </si>
  <si>
    <t>Skiff ORE Development Serenity Only SKIN</t>
  </si>
  <si>
    <t>Skiff ORE Development SKIN (30 Days)</t>
  </si>
  <si>
    <t>Skiff ORE Development SKIN (365 Days)</t>
  </si>
  <si>
    <t>Skiff ORE Development SKIN (7 Days)</t>
  </si>
  <si>
    <t>Skiff ORE Development SKIN (90 Days)</t>
  </si>
  <si>
    <t>Skiff Paydirt Prospector Serenity Only SKIN</t>
  </si>
  <si>
    <t>Skiff Paydirt Prospector Serenity Only SKIN (30 Days)</t>
  </si>
  <si>
    <t>Skiff Paydirt Prospector Serenity Only SKIN (365 Days)</t>
  </si>
  <si>
    <t>Skiff Paydirt Prospector Serenity Only SKIN (7 Days)</t>
  </si>
  <si>
    <t>Skiff Paydirt Prospector Serenity Only SKIN (90 Days)</t>
  </si>
  <si>
    <t>Skiff Paydirt Prospector SKIN</t>
  </si>
  <si>
    <t>Skiff Radioactives Reclamation SKIN</t>
  </si>
  <si>
    <t>Skiff Rockbreaker Pioneers SKIN</t>
  </si>
  <si>
    <t>Skiff Rosada Dawn Serenity Only SKIN</t>
  </si>
  <si>
    <t>Skiff Rosada Dawn Serenity Only SKIN (30 Days)</t>
  </si>
  <si>
    <t>Skiff Rosada Dawn Serenity Only SKIN (365 Days)</t>
  </si>
  <si>
    <t>Skiff Rosada Dawn Serenity Only SKIN (7 Days)</t>
  </si>
  <si>
    <t>Skiff Rosada Dawn Serenity Only SKIN (90 Days)</t>
  </si>
  <si>
    <t>Skiff Rosada Dawn SKIN</t>
  </si>
  <si>
    <t>Skiff Sansha Industrial Livery SKIN</t>
  </si>
  <si>
    <t>Skill Extractor</t>
  </si>
  <si>
    <t>Skill Tree Reset and Refund</t>
  </si>
  <si>
    <t>SKIN</t>
  </si>
  <si>
    <t>'Skinbore' Core Seeker Flaylock</t>
  </si>
  <si>
    <t>'Skinjuice' Boundless Remote Explosive</t>
  </si>
  <si>
    <t>SkinTest1</t>
  </si>
  <si>
    <t>SkinTest2</t>
  </si>
  <si>
    <t>SkinTest3</t>
  </si>
  <si>
    <t>SkinTest4</t>
  </si>
  <si>
    <t>'Skinweave' Militia Amarr Heavy Frame</t>
  </si>
  <si>
    <t>'Skinweave' Militia Caldari Medium Frame</t>
  </si>
  <si>
    <t>'Skinweave' Militia Gallente Light Frame</t>
  </si>
  <si>
    <t>'Skinweave' Militia Minmatar Medium Frame</t>
  </si>
  <si>
    <t>Skirmish Command</t>
  </si>
  <si>
    <t>Skirmish Command Burst I</t>
  </si>
  <si>
    <t>Skirmish Command Burst I Blueprint</t>
  </si>
  <si>
    <t>Skirmish Command Burst II</t>
  </si>
  <si>
    <t>Skirmish Command Burst II Blueprint</t>
  </si>
  <si>
    <t>Skirmish Command Mindlink</t>
  </si>
  <si>
    <t>Skirmish Command Specialist</t>
  </si>
  <si>
    <t>Skirmish Warfare Link - Evasive Maneuvers I</t>
  </si>
  <si>
    <t>Skirmish Warfare Link - Evasive Maneuvers I Blueprint</t>
  </si>
  <si>
    <t>Skirmish Warfare Link - Evasive Maneuvers II</t>
  </si>
  <si>
    <t>Skirmish Warfare Link - Evasive Maneuvers II Blueprint</t>
  </si>
  <si>
    <t>Skirmish Warfare Link - Interdiction Maneuvers I</t>
  </si>
  <si>
    <t>Skirmish Warfare Link - Interdiction Maneuvers I Blueprint</t>
  </si>
  <si>
    <t>Skirmish Warfare Link - Interdiction Maneuvers II</t>
  </si>
  <si>
    <t>Skirmish Warfare Link - Interdiction Maneuvers II Blueprint</t>
  </si>
  <si>
    <t>Skirmish Warfare Link - Rapid Deployment I</t>
  </si>
  <si>
    <t>Skirmish Warfare Link - Rapid Deployment I Blueprint</t>
  </si>
  <si>
    <t>Skirmish Warfare Link - Rapid Deployment II</t>
  </si>
  <si>
    <t>Skirmish Warfare Link - Rapid Deployment II Blueprint</t>
  </si>
  <si>
    <t>Skybreaker</t>
  </si>
  <si>
    <t>Skybreaker Blueprint</t>
  </si>
  <si>
    <t>Skybreaker Bluestar Defenders SKIN</t>
  </si>
  <si>
    <t>Skybreaker Capsuleer Day XIX SKIN</t>
  </si>
  <si>
    <t>Skybreaker Disparu Troop</t>
  </si>
  <si>
    <t>Skybreaker EDENCOM Victory SKIN</t>
  </si>
  <si>
    <t>Skybreaker Strikeflight Red SKIN</t>
  </si>
  <si>
    <t>'Skyglitch' Magsec SMG</t>
  </si>
  <si>
    <t>SL-4 Assault Rail Rifle</t>
  </si>
  <si>
    <t>SlamBolt Condenser Pack L</t>
  </si>
  <si>
    <t>SlamBolt Condenser Pack L Blueprint</t>
  </si>
  <si>
    <t>SlamBolt Condenser Pack M</t>
  </si>
  <si>
    <t>SlamBolt Condenser Pack M Blueprint</t>
  </si>
  <si>
    <t>SlamBolt Condenser Pack S</t>
  </si>
  <si>
    <t>SlamBolt Condenser Pack S Blueprint</t>
  </si>
  <si>
    <t>Slasher</t>
  </si>
  <si>
    <t>Slasher Abyssal Glory SKIN</t>
  </si>
  <si>
    <t>Slasher Aurora Universalis SKIN</t>
  </si>
  <si>
    <t>Slasher Biosecurity Responders SKIN</t>
  </si>
  <si>
    <t>Slasher Blue Tiger Serenity Only SKIN</t>
  </si>
  <si>
    <t>Slasher Blue Tiger Serenity Only SKIN (30 Days)</t>
  </si>
  <si>
    <t>Slasher Blue Tiger Serenity Only SKIN (365 Days)</t>
  </si>
  <si>
    <t>Slasher Blue Tiger Serenity Only SKIN (7 Days)</t>
  </si>
  <si>
    <t>Slasher Blue Tiger Serenity Only SKIN (90 Days)</t>
  </si>
  <si>
    <t>Slasher Blue Tiger SKIN</t>
  </si>
  <si>
    <t>Slasher Blueprint</t>
  </si>
  <si>
    <t>Slasher Cordite Blossom SKIN</t>
  </si>
  <si>
    <t>Slasher Dawn of Liberation SKIN</t>
  </si>
  <si>
    <t>Slasher Deathglow Remnant SKIN</t>
  </si>
  <si>
    <t>Slasher Exoplanets Hunter SKIN</t>
  </si>
  <si>
    <t>Slasher Glacial Drift SKIN</t>
  </si>
  <si>
    <t>Slasher Halcyon Dawn SKIN</t>
  </si>
  <si>
    <t>Slasher Hazard Control SKIN</t>
  </si>
  <si>
    <t>Slasher Headhunter SKIN</t>
  </si>
  <si>
    <t>Slasher Justice Serenity Only SKIN</t>
  </si>
  <si>
    <t>Slasher Justice Serenity Only SKIN (30 Days)</t>
  </si>
  <si>
    <t>Slasher Justice Serenity Only SKIN (365 Days)</t>
  </si>
  <si>
    <t>Slasher Justice Serenity Only SKIN (7 Days)</t>
  </si>
  <si>
    <t>Slasher Justice Serenity Only SKIN (90 Days)</t>
  </si>
  <si>
    <t>Slasher Justice SKIN</t>
  </si>
  <si>
    <t>Slasher Krusual Serenity Only SKIN</t>
  </si>
  <si>
    <t>Slasher Krusual SKIN</t>
  </si>
  <si>
    <t>Slasher Krusual SKIN (30 Days)</t>
  </si>
  <si>
    <t>Slasher Krusual SKIN (365 Days)</t>
  </si>
  <si>
    <t>Slasher Krusual SKIN (7 Days)</t>
  </si>
  <si>
    <t>Slasher Krusual SKIN (90 Days)</t>
  </si>
  <si>
    <t>Slasher Liberation Games SKIN</t>
  </si>
  <si>
    <t>Slasher Luminaire Zenith SKIN</t>
  </si>
  <si>
    <t>Slasher Republic Fleet SKIN</t>
  </si>
  <si>
    <t>Slasher Snowline Bladeracer SKIN</t>
  </si>
  <si>
    <t>Slasher Snowline Bladeracer SKIN (7 days Limited)</t>
  </si>
  <si>
    <t>Slasher Tronhadar Ink Serenity Only SKIN</t>
  </si>
  <si>
    <t>Slasher Tronhadar Ink Serenity Only SKIN (30 Days)</t>
  </si>
  <si>
    <t>Slasher Tronhadar Ink Serenity Only SKIN (365 Days)</t>
  </si>
  <si>
    <t>Slasher Tronhadar Ink Serenity Only SKIN (7 Days)</t>
  </si>
  <si>
    <t>Slasher Tronhadar Ink Serenity Only SKIN (90 Days)</t>
  </si>
  <si>
    <t>Slasher Tronhadar Ink SKIN</t>
  </si>
  <si>
    <t>Slasher Tronhadar Ink SKIN (30 days Limited)</t>
  </si>
  <si>
    <t>Slasher Valklear Glory Serenity Only SKIN</t>
  </si>
  <si>
    <t>Slasher Valklear Glory Serenity Only SKIN (30 Days)</t>
  </si>
  <si>
    <t>Slasher Valklear Glory Serenity Only SKIN (365 Days)</t>
  </si>
  <si>
    <t>Slasher Valklear Glory Serenity Only SKIN (7 Days)</t>
  </si>
  <si>
    <t>Slasher Valklear Glory Serenity Only SKIN (90 Days)</t>
  </si>
  <si>
    <t>Slasher Valklear Glory SKIN</t>
  </si>
  <si>
    <t>Slasher Versus Redforce SKIN</t>
  </si>
  <si>
    <t>Slasher Zakura Hansei SKIN</t>
  </si>
  <si>
    <t>'Slashvent' Submachine Gun</t>
  </si>
  <si>
    <t>Slave 32152</t>
  </si>
  <si>
    <t>Slave Ation09</t>
  </si>
  <si>
    <t>Slave Endoma01</t>
  </si>
  <si>
    <t>Slave Heavenbound02</t>
  </si>
  <si>
    <t>Slave Manifests</t>
  </si>
  <si>
    <t>Slave Ownership Record</t>
  </si>
  <si>
    <t>Slave Pen</t>
  </si>
  <si>
    <t>Slave Pens</t>
  </si>
  <si>
    <t>Slave Tama01</t>
  </si>
  <si>
    <t>Slaver</t>
  </si>
  <si>
    <t>Slaver Hound</t>
  </si>
  <si>
    <t>Slaver Rig Control Tower</t>
  </si>
  <si>
    <t>Slaver Tooth Necklace</t>
  </si>
  <si>
    <t>Slaves</t>
  </si>
  <si>
    <t>Sleeban Iratur</t>
  </si>
  <si>
    <t>Sleek AV Grenade</t>
  </si>
  <si>
    <t>Sleek Locus Grenade</t>
  </si>
  <si>
    <t>Sleeper Archive Terminal</t>
  </si>
  <si>
    <t>Sleeper Artifact</t>
  </si>
  <si>
    <t>Sleeper Canopic</t>
  </si>
  <si>
    <t>Sleeper Cryo Batteries</t>
  </si>
  <si>
    <t>Sleeper Data Analyzer I</t>
  </si>
  <si>
    <t>Sleeper Data Crystals</t>
  </si>
  <si>
    <t>Sleeper Data Interface Protocol</t>
  </si>
  <si>
    <t>Sleeper Data Library</t>
  </si>
  <si>
    <t>Sleeper Data Log</t>
  </si>
  <si>
    <t>Sleeper Data Records</t>
  </si>
  <si>
    <t>Sleeper Data Registry</t>
  </si>
  <si>
    <t>Sleeper Data Storage</t>
  </si>
  <si>
    <t>Sleeper Data Transcript</t>
  </si>
  <si>
    <t>Sleeper Databank</t>
  </si>
  <si>
    <t>Sleeper Debris Fragment</t>
  </si>
  <si>
    <t>Sleeper Debris Heap</t>
  </si>
  <si>
    <t>Sleeper Debris Part</t>
  </si>
  <si>
    <t>Sleeper Debris Piece</t>
  </si>
  <si>
    <t>Sleeper Debris Segment</t>
  </si>
  <si>
    <t>Sleeper Drone AI Nexus</t>
  </si>
  <si>
    <t>Sleeper Drone Hangar</t>
  </si>
  <si>
    <t>Sleeper Enclave</t>
  </si>
  <si>
    <t>Sleeper Encryption Methods</t>
  </si>
  <si>
    <t>Sleeper Engineering Station</t>
  </si>
  <si>
    <t>Sleeper Foundation Block</t>
  </si>
  <si>
    <t>Sleeper Heat Nullifying Coil</t>
  </si>
  <si>
    <t>Sleeper Hyperbooster</t>
  </si>
  <si>
    <t>Sleeper Interlink Hub</t>
  </si>
  <si>
    <t>Sleeper Large Advanced Wreck</t>
  </si>
  <si>
    <t>Sleeper Large Basic Wreck</t>
  </si>
  <si>
    <t>Sleeper Large Intermediate Wreck</t>
  </si>
  <si>
    <t>Sleeper Large Wreck</t>
  </si>
  <si>
    <t>Sleeper linkage structure</t>
  </si>
  <si>
    <t>Sleeper Manuscripts</t>
  </si>
  <si>
    <t>Sleeper Medium Advanced Wreck</t>
  </si>
  <si>
    <t>Sleeper Medium Basic Wreck</t>
  </si>
  <si>
    <t>Sleeper Medium Intermediate Wreck</t>
  </si>
  <si>
    <t>Sleeper Medium Wreck</t>
  </si>
  <si>
    <t>Sleeper Micro Circuits</t>
  </si>
  <si>
    <t>Sleeper Multiplex Forwarder</t>
  </si>
  <si>
    <t>Sleeper Nanite Cluster</t>
  </si>
  <si>
    <t>Sleeper Preservation Conduit</t>
  </si>
  <si>
    <t>Sleeper Profound Research Notes</t>
  </si>
  <si>
    <t>Sleeper Reintegration Control</t>
  </si>
  <si>
    <t>Sleeper Small Advanced Wreck</t>
  </si>
  <si>
    <t>Sleeper Small Basic Wreck</t>
  </si>
  <si>
    <t>Sleeper Small Intermediate Wreck</t>
  </si>
  <si>
    <t>Sleeper Small Wreck</t>
  </si>
  <si>
    <t>Sleeper Split Cables</t>
  </si>
  <si>
    <t>Sleeper Technical Schematics</t>
  </si>
  <si>
    <t>Sleeper Technology</t>
  </si>
  <si>
    <t>Sleeper Thermal Regulator</t>
  </si>
  <si>
    <t>Sleeper Thermoelectric Converter</t>
  </si>
  <si>
    <t>Sleeper Turret Large</t>
  </si>
  <si>
    <t>Sleeper Turret Medium</t>
  </si>
  <si>
    <t>Sleeper Turret Small</t>
  </si>
  <si>
    <t>Sleeper Upgraded Avenger Wreck</t>
  </si>
  <si>
    <t>Sleeper Vessel</t>
  </si>
  <si>
    <t>Sleeper Virtual Energizer</t>
  </si>
  <si>
    <t>Sleeper Ward Console</t>
  </si>
  <si>
    <t>Sleepless Defender</t>
  </si>
  <si>
    <t>Sleepless Escort</t>
  </si>
  <si>
    <t>Sleepless Guardian</t>
  </si>
  <si>
    <t>Sleepless Keeper</t>
  </si>
  <si>
    <t>Sleepless Outguard</t>
  </si>
  <si>
    <t>Sleepless Patroller</t>
  </si>
  <si>
    <t>Sleepless Preserver</t>
  </si>
  <si>
    <t>Sleepless Safeguard</t>
  </si>
  <si>
    <t>Sleepless Sentinel</t>
  </si>
  <si>
    <t>Sleepless Upholder</t>
  </si>
  <si>
    <t>Sleepless Warden</t>
  </si>
  <si>
    <t>Sleepless Watchman</t>
  </si>
  <si>
    <t>Sleeve - 'Drone' (left)</t>
  </si>
  <si>
    <t>Sleeve - 'Drone' (right)</t>
  </si>
  <si>
    <t>Sleeve - 'Nature' (left)</t>
  </si>
  <si>
    <t>Sleeve - 'Nature' (right)</t>
  </si>
  <si>
    <t>Sleeve - 'Prototype' (left)</t>
  </si>
  <si>
    <t>Sleeve - 'Prototype' (right)</t>
  </si>
  <si>
    <t>Sleeve - 'Wreckage' (left)</t>
  </si>
  <si>
    <t>Sleeve - 'Wreckage' (right)</t>
  </si>
  <si>
    <t>Sleipnir</t>
  </si>
  <si>
    <t>Sleipnir Abyssal Glory SKIN</t>
  </si>
  <si>
    <t>Sleipnir Biosecurity Responders SKIN</t>
  </si>
  <si>
    <t>Sleipnir Bloody Hands SKIN</t>
  </si>
  <si>
    <t>Sleipnir Blue Tiger Serenity Only SKIN</t>
  </si>
  <si>
    <t>Sleipnir Blue Tiger Serenity Only SKIN (30 Days)</t>
  </si>
  <si>
    <t>Sleipnir Blue Tiger Serenity Only SKIN (365 Days)</t>
  </si>
  <si>
    <t>Sleipnir Blue Tiger Serenity Only SKIN (7 Days)</t>
  </si>
  <si>
    <t>Sleipnir Blue Tiger Serenity Only SKIN (90 Days)</t>
  </si>
  <si>
    <t>Sleipnir Blue Tiger SKIN</t>
  </si>
  <si>
    <t>Sleipnir Blueprint</t>
  </si>
  <si>
    <t>Sleipnir Emperor Bear SKIN</t>
  </si>
  <si>
    <t>Sleipnir Exoplanets Hunter SKIN</t>
  </si>
  <si>
    <t>Sleipnir Glacial Drift SKIN</t>
  </si>
  <si>
    <t>Sleipnir Halcyon Dawn SKIN</t>
  </si>
  <si>
    <t>Sleipnir Hazard Control SKIN</t>
  </si>
  <si>
    <t>Sleipnir In Rust We Trust SKIN</t>
  </si>
  <si>
    <t>Sleipnir Justice Serenity Only SKIN</t>
  </si>
  <si>
    <t>Sleipnir Justice Serenity Only SKIN (30 Days)</t>
  </si>
  <si>
    <t>Sleipnir Justice Serenity Only SKIN (365 Days)</t>
  </si>
  <si>
    <t>Sleipnir Justice Serenity Only SKIN (7 Days)</t>
  </si>
  <si>
    <t>Sleipnir Justice Serenity Only SKIN (90 Days)</t>
  </si>
  <si>
    <t>Sleipnir Justice SKIN</t>
  </si>
  <si>
    <t>Sleipnir Liberation Games SKIN</t>
  </si>
  <si>
    <t>Sleipnir Republic Fleet SKIN</t>
  </si>
  <si>
    <t>Sleipnir Snowline Bladeracer SKIN</t>
  </si>
  <si>
    <t>Sleipnir Storm Bear SKIN</t>
  </si>
  <si>
    <t>Sleipnir Tronhadar Ink Serenity Only SKIN</t>
  </si>
  <si>
    <t>Sleipnir Tronhadar Ink Serenity Only SKIN (30 Days)</t>
  </si>
  <si>
    <t>Sleipnir Tronhadar Ink Serenity Only SKIN (365 Days)</t>
  </si>
  <si>
    <t>Sleipnir Tronhadar Ink Serenity Only SKIN (7 Days)</t>
  </si>
  <si>
    <t>Sleipnir Tronhadar Ink Serenity Only SKIN (90 Days)</t>
  </si>
  <si>
    <t>Sleipnir Tronhadar Ink SKIN</t>
  </si>
  <si>
    <t>Sleipnir Valklear Glory Serenity Only SKIN</t>
  </si>
  <si>
    <t>Sleipnir Valklear Glory Serenity Only SKIN (30 Days)</t>
  </si>
  <si>
    <t>Sleipnir Valklear Glory Serenity Only SKIN (365 Days)</t>
  </si>
  <si>
    <t>Sleipnir Valklear Glory Serenity Only SKIN (7 Days)</t>
  </si>
  <si>
    <t>Sleipnir Valklear Glory Serenity Only SKIN (90 Days)</t>
  </si>
  <si>
    <t>Sleipnir Valklear Glory SKIN</t>
  </si>
  <si>
    <t>Sleipnir Yoiul Festival YC121 SKIN</t>
  </si>
  <si>
    <t>'Slither' Heavy Electron Blaster I</t>
  </si>
  <si>
    <t>'Slither' Heavy Electron Blaster I Blueprint</t>
  </si>
  <si>
    <t>'Sliver' Complex Sidearm Damage Modifier</t>
  </si>
  <si>
    <t>Small Abyssal Ancillary Armor Repairer</t>
  </si>
  <si>
    <t>Small Abyssal Armor Plates</t>
  </si>
  <si>
    <t>Small Abyssal Armor Repairer</t>
  </si>
  <si>
    <t>Small Abyssal Cap Battery</t>
  </si>
  <si>
    <t>Small Abyssal Energy Neutralizer</t>
  </si>
  <si>
    <t>Small Abyssal Energy Nosferatu</t>
  </si>
  <si>
    <t>Small Abyssal Shield Booster</t>
  </si>
  <si>
    <t>Small Abyssal Shield Extender</t>
  </si>
  <si>
    <t>Small ACM Compact Armor Repairer</t>
  </si>
  <si>
    <t>Small Active Stealth System I</t>
  </si>
  <si>
    <t>Small Active Stealth System I Blueprint</t>
  </si>
  <si>
    <t>Small Algid Energy Administrations Unit I</t>
  </si>
  <si>
    <t>Small Algid Energy Administrations Unit I Blueprint</t>
  </si>
  <si>
    <t>Small Algid Energy Administrations Unit II</t>
  </si>
  <si>
    <t>Small Algid Energy Administrations Unit II Blueprint</t>
  </si>
  <si>
    <t>Small Algid Hybrid Administrations Unit I</t>
  </si>
  <si>
    <t>Small Algid Hybrid Administrations Unit I Blueprint</t>
  </si>
  <si>
    <t>Small Algid Hybrid Administrations Unit II</t>
  </si>
  <si>
    <t>Small Algid Hybrid Administrations Unit II Blueprint</t>
  </si>
  <si>
    <t>Small Ancillary Armor Repairer</t>
  </si>
  <si>
    <t>Small Ancillary Armor Repairer Blueprint</t>
  </si>
  <si>
    <t>Small Ancillary Current Router I</t>
  </si>
  <si>
    <t>31358</t>
  </si>
  <si>
    <t>Small Ancillary Current Router I Blueprint</t>
  </si>
  <si>
    <t>Small Ancillary Current Router II</t>
  </si>
  <si>
    <t>Small Ancillary Current Router II Blueprint</t>
  </si>
  <si>
    <t>Small Ancillary Remote Armor Repairer</t>
  </si>
  <si>
    <t>Small Ancillary Remote Armor Repairer Blueprint</t>
  </si>
  <si>
    <t>Small Ancillary Remote Shield Booster</t>
  </si>
  <si>
    <t>Small Ancillary Remote Shield Booster Blueprint</t>
  </si>
  <si>
    <t>Small Ancillary Shield Booster</t>
  </si>
  <si>
    <t>Small Ancillary Shield Booster Blueprint</t>
  </si>
  <si>
    <t>Small and Sharded Rock</t>
  </si>
  <si>
    <t>Small Armor Repairer I</t>
  </si>
  <si>
    <t>Small Armor Repairer I Blueprint</t>
  </si>
  <si>
    <t>Small Armor Repairer II</t>
  </si>
  <si>
    <t>Small Armor Repairer II Blueprint</t>
  </si>
  <si>
    <t>Small Armory</t>
  </si>
  <si>
    <t>Small Arms</t>
  </si>
  <si>
    <t>Small Artillery Battery</t>
  </si>
  <si>
    <t>Small Artillery Battery Blueprint</t>
  </si>
  <si>
    <t>Small Artillery Specialization</t>
  </si>
  <si>
    <t>Small 'Arup' Remote Armor Repairer</t>
  </si>
  <si>
    <t>Small asteroid environment</t>
  </si>
  <si>
    <t>Small asteroid environment winter 01</t>
  </si>
  <si>
    <t>Small asteroid environment winter 02</t>
  </si>
  <si>
    <t>Small asteroid environment winter 03</t>
  </si>
  <si>
    <t>Small asteroid environment winter 04</t>
  </si>
  <si>
    <t>Small Asteroid w/Drone-tech</t>
  </si>
  <si>
    <t>Small Asymmetric Enduring Remote Shield Booster</t>
  </si>
  <si>
    <t>Small 'Atonement' Remote Shield Booster</t>
  </si>
  <si>
    <t>Small Audit Log Secure Container</t>
  </si>
  <si>
    <t>Small Audit Log Secure Container Blueprint</t>
  </si>
  <si>
    <t>Small AutoCannon Battery</t>
  </si>
  <si>
    <t>Small AutoCannon Battery Blueprint</t>
  </si>
  <si>
    <t>Small Autocannon Specialization</t>
  </si>
  <si>
    <t>Small Automated Carapace Restoration</t>
  </si>
  <si>
    <t>Small Automated Structural Restoration</t>
  </si>
  <si>
    <t>Small Auxiliary Nano Pump I</t>
  </si>
  <si>
    <t>Small Auxiliary Nano Pump I Blueprint</t>
  </si>
  <si>
    <t>Small Auxiliary Nano Pump II</t>
  </si>
  <si>
    <t>Small Auxiliary Nano Pump II Blueprint</t>
  </si>
  <si>
    <t>Small Auxiliary Power Array</t>
  </si>
  <si>
    <t>Small Auxiliary Thrusters I</t>
  </si>
  <si>
    <t>31105</t>
  </si>
  <si>
    <t>Small Auxiliary Thrusters I Blueprint</t>
  </si>
  <si>
    <t>Small Auxiliary Thrusters II</t>
  </si>
  <si>
    <t>Small Auxiliary Thrusters II Blueprint</t>
  </si>
  <si>
    <t>Small Azeotropic Restrained Shield Extender</t>
  </si>
  <si>
    <t>Small Bay Loading Accelerator I</t>
  </si>
  <si>
    <t>Small Bay Loading Accelerator I Blueprint</t>
  </si>
  <si>
    <t>Small Bay Loading Accelerator II</t>
  </si>
  <si>
    <t>Small Bay Loading Accelerator II Blueprint</t>
  </si>
  <si>
    <t>Small Beam Laser Battery</t>
  </si>
  <si>
    <t>Small Beam Laser Battery Blueprint</t>
  </si>
  <si>
    <t>Small Beam Laser Specialization</t>
  </si>
  <si>
    <t>Small Bioluminescence Cloud</t>
  </si>
  <si>
    <t>Small Blaster Ammo Capacity</t>
  </si>
  <si>
    <t>Small Blaster Battery</t>
  </si>
  <si>
    <t>Small Blaster Battery Blueprint</t>
  </si>
  <si>
    <t>Small Blaster Fitting Optimization</t>
  </si>
  <si>
    <t>Small Blaster Installation</t>
  </si>
  <si>
    <t>Small Blaster Operation</t>
  </si>
  <si>
    <t>Small Blaster Proficiency</t>
  </si>
  <si>
    <t>Small Blaster Reload Systems</t>
  </si>
  <si>
    <t>Small Blaster Specialization</t>
  </si>
  <si>
    <t>Small Brief Capacitor Overcharge I</t>
  </si>
  <si>
    <t>Small C5-L Compact Shield Booster</t>
  </si>
  <si>
    <t>Small CA Railgun Installation</t>
  </si>
  <si>
    <t>Small 'Caltrop' Energy Neutralizer</t>
  </si>
  <si>
    <t>Small 'Caltrop' Energy Neutralizer Blueprint</t>
  </si>
  <si>
    <t>Small Cap Battery I</t>
  </si>
  <si>
    <t>Small Cap Battery I Blueprint</t>
  </si>
  <si>
    <t>Small Cap Battery II</t>
  </si>
  <si>
    <t>Small Cap Battery II Blueprint</t>
  </si>
  <si>
    <t>Small Capacitor Booster I</t>
  </si>
  <si>
    <t>Small Capacitor Booster I Blueprint</t>
  </si>
  <si>
    <t>Small Capacitor Booster II</t>
  </si>
  <si>
    <t>Small Capacitor Booster II Blueprint</t>
  </si>
  <si>
    <t>Small Capacitor Control Circuit I</t>
  </si>
  <si>
    <t>Small Capacitor Control Circuit I Blueprint</t>
  </si>
  <si>
    <t>Small Capacitor Control Circuit II</t>
  </si>
  <si>
    <t>Small Capacitor Control Circuit II Blueprint</t>
  </si>
  <si>
    <t>Small Cargohold Optimization I</t>
  </si>
  <si>
    <t>Small Cargohold Optimization I Blueprint</t>
  </si>
  <si>
    <t>Small Cargohold Optimization II</t>
  </si>
  <si>
    <t>Small Cargohold Optimization II Blueprint</t>
  </si>
  <si>
    <t>Small Caustic Cloud</t>
  </si>
  <si>
    <t>Small Clarity Ward Enduring Shield Booster</t>
  </si>
  <si>
    <t>Small Coaxial Compact Remote Armor Repairer</t>
  </si>
  <si>
    <t>Small Command Processor I</t>
  </si>
  <si>
    <t>Small Command Processor I Blueprint</t>
  </si>
  <si>
    <t>Small Compact Pb-Acid Cap Battery</t>
  </si>
  <si>
    <t>Small Compact Vorton Projector</t>
  </si>
  <si>
    <t>Small Compact Vorton Projector Blueprint</t>
  </si>
  <si>
    <t>Small CONCORD Billboard</t>
  </si>
  <si>
    <t>Small Consortium Vorton Projector</t>
  </si>
  <si>
    <t>Small Consortium Vorton Projector Blueprint</t>
  </si>
  <si>
    <t>Small Converse Deflection Catalyzer</t>
  </si>
  <si>
    <t>Small Core Defense Capacitor Safeguard I</t>
  </si>
  <si>
    <t>Small Core Defense Capacitor Safeguard I Blueprint</t>
  </si>
  <si>
    <t>Small Core Defense Capacitor Safeguard II</t>
  </si>
  <si>
    <t>Small Core Defense Capacitor Safeguard II Blueprint</t>
  </si>
  <si>
    <t>Small Core Defense Charge Economizer I</t>
  </si>
  <si>
    <t>31776</t>
  </si>
  <si>
    <t>Small Core Defense Charge Economizer I Blueprint</t>
  </si>
  <si>
    <t>Small Core Defense Charge Economizer II</t>
  </si>
  <si>
    <t>Small Core Defense Charge Economizer II Blueprint</t>
  </si>
  <si>
    <t>Small Core Defense Field Extender I</t>
  </si>
  <si>
    <t>31788</t>
  </si>
  <si>
    <t>Small Core Defense Field Extender I Blueprint</t>
  </si>
  <si>
    <t>Small Core Defense Field Extender II</t>
  </si>
  <si>
    <t>Small Core Defense Field Extender II Blueprint</t>
  </si>
  <si>
    <t>Small Core Defense Field Purger I</t>
  </si>
  <si>
    <t>31800</t>
  </si>
  <si>
    <t>Small Core Defense Field Purger I Blueprint</t>
  </si>
  <si>
    <t>Small Core Defense Field Purger II</t>
  </si>
  <si>
    <t>Small Core Defense Field Purger II Blueprint</t>
  </si>
  <si>
    <t>Small Core Defense Operational Solidifier I</t>
  </si>
  <si>
    <t>Small Core Defense Operational Solidifier I Blueprint</t>
  </si>
  <si>
    <t>Small Core Defense Operational Solidifier II</t>
  </si>
  <si>
    <t>Small Core Defense Operational Solidifier II Blueprint</t>
  </si>
  <si>
    <t>Small Crystal Environment 1</t>
  </si>
  <si>
    <t>Small Crystal Environment 2</t>
  </si>
  <si>
    <t>Small Crystal Environment 3</t>
  </si>
  <si>
    <t>Small Crystal Environment 4</t>
  </si>
  <si>
    <t>Small Crystal Environment 5</t>
  </si>
  <si>
    <t>Small Crystal Environment 6</t>
  </si>
  <si>
    <t>Small Degenerative Concussion Bomb I</t>
  </si>
  <si>
    <t>Small Degenerative Concussion Bomb I Blueprint</t>
  </si>
  <si>
    <t>Small Diminishing Power System Drain I</t>
  </si>
  <si>
    <t>Small Disintegrator Specialization</t>
  </si>
  <si>
    <t>Small Drone Control Range Augmentor I</t>
  </si>
  <si>
    <t>32025</t>
  </si>
  <si>
    <t>Small Drone Control Range Augmentor I Blueprint</t>
  </si>
  <si>
    <t>Small Drone Control Range Augmentor II</t>
  </si>
  <si>
    <t>Small Drone Control Range Augmentor II Blueprint</t>
  </si>
  <si>
    <t>Small Drone Durability Enhancer I</t>
  </si>
  <si>
    <t>32033</t>
  </si>
  <si>
    <t>Small Drone Durability Enhancer I Blueprint</t>
  </si>
  <si>
    <t>Small Drone Durability Enhancer II</t>
  </si>
  <si>
    <t>Small Drone Durability Enhancer II Blueprint</t>
  </si>
  <si>
    <t>Small Drone Mining Augmentor I</t>
  </si>
  <si>
    <t>Small Drone Mining Augmentor I Blueprint</t>
  </si>
  <si>
    <t>Small Drone Mining Augmentor II</t>
  </si>
  <si>
    <t>Small Drone Mining Augmentor II Blueprint</t>
  </si>
  <si>
    <t>Small Drone Repair Augmentor I</t>
  </si>
  <si>
    <t>32049</t>
  </si>
  <si>
    <t>Small Drone Repair Augmentor I Blueprint</t>
  </si>
  <si>
    <t>Small Drone Repair Augmentor II</t>
  </si>
  <si>
    <t>Small Drone Repair Augmentor II Blueprint</t>
  </si>
  <si>
    <t>Small Drone Scope Chip I</t>
  </si>
  <si>
    <t>Small Drone Scope Chip I Blueprint</t>
  </si>
  <si>
    <t>Small Drone Scope Chip II</t>
  </si>
  <si>
    <t>Small Drone Scope Chip II Blueprint</t>
  </si>
  <si>
    <t>Small Drone Speed Augmentor I</t>
  </si>
  <si>
    <t>Small Drone Speed Augmentor I Blueprint</t>
  </si>
  <si>
    <t>Small Drone Speed Augmentor II</t>
  </si>
  <si>
    <t>Small Drone Speed Augmentor II Blueprint</t>
  </si>
  <si>
    <t>Small Dynamic Fuel Valve I</t>
  </si>
  <si>
    <t>Small Dynamic Fuel Valve I Blueprint</t>
  </si>
  <si>
    <t>Small Dynamic Fuel Valve II</t>
  </si>
  <si>
    <t>Small Dynamic Fuel Valve II Blueprint</t>
  </si>
  <si>
    <t>Small Egress Port Maximizer I</t>
  </si>
  <si>
    <t>Small Egress Port Maximizer I Blueprint</t>
  </si>
  <si>
    <t>Small Egress Port Maximizer II</t>
  </si>
  <si>
    <t>Small Egress Port Maximizer II Blueprint</t>
  </si>
  <si>
    <t>Small EM Armor Reinforcer I</t>
  </si>
  <si>
    <t>Small EM Armor Reinforcer I Blueprint</t>
  </si>
  <si>
    <t>Small EM Armor Reinforcer II</t>
  </si>
  <si>
    <t>Small EM Armor Reinforcer II Blueprint</t>
  </si>
  <si>
    <t>Small EM Shield Reinforcer I</t>
  </si>
  <si>
    <t>31716</t>
  </si>
  <si>
    <t>Small EM Shield Reinforcer I Blueprint</t>
  </si>
  <si>
    <t>Small EM Shield Reinforcer II</t>
  </si>
  <si>
    <t>31722</t>
  </si>
  <si>
    <t>Small EM Shield Reinforcer II Blueprint</t>
  </si>
  <si>
    <t>Small Emission Scope Sharpener I</t>
  </si>
  <si>
    <t>Small Emission Scope Sharpener I Blueprint</t>
  </si>
  <si>
    <t>Small Emission Scope Sharpener II</t>
  </si>
  <si>
    <t>Small Emission Scope Sharpener II Blueprint</t>
  </si>
  <si>
    <t>Small EMP Smartbomb I</t>
  </si>
  <si>
    <t>Small EMP Smartbomb I Blueprint</t>
  </si>
  <si>
    <t>Small EMP Smartbomb II</t>
  </si>
  <si>
    <t>Small EMP Smartbomb II Blueprint</t>
  </si>
  <si>
    <t>Small Energy Ambit Extension I</t>
  </si>
  <si>
    <t>Small Energy Ambit Extension I Blueprint</t>
  </si>
  <si>
    <t>Small Energy Ambit Extension II</t>
  </si>
  <si>
    <t>Small Energy Ambit Extension II Blueprint</t>
  </si>
  <si>
    <t>Small Energy Burst Aerator I</t>
  </si>
  <si>
    <t>Small Energy Burst Aerator I Blueprint</t>
  </si>
  <si>
    <t>Small Energy Burst Aerator II</t>
  </si>
  <si>
    <t>Small Energy Burst Aerator II Blueprint</t>
  </si>
  <si>
    <t>Small Energy Collision Accelerator I</t>
  </si>
  <si>
    <t>Small Energy Collision Accelerator I Blueprint</t>
  </si>
  <si>
    <t>Small Energy Collision Accelerator II</t>
  </si>
  <si>
    <t>Small Energy Collision Accelerator II Blueprint</t>
  </si>
  <si>
    <t>Small Energy Discharge Elutriation I</t>
  </si>
  <si>
    <t>Small Energy Discharge Elutriation I Blueprint</t>
  </si>
  <si>
    <t>Small Energy Discharge Elutriation II</t>
  </si>
  <si>
    <t>Small Energy Discharge Elutriation II Blueprint</t>
  </si>
  <si>
    <t>Small Energy Locus Coordinator I</t>
  </si>
  <si>
    <t>Small Energy Locus Coordinator I Blueprint</t>
  </si>
  <si>
    <t>Small Energy Locus Coordinator II</t>
  </si>
  <si>
    <t>Small Energy Locus Coordinator II Blueprint</t>
  </si>
  <si>
    <t>Small Energy Metastasis Adjuster I</t>
  </si>
  <si>
    <t>Small Energy Metastasis Adjuster I Blueprint</t>
  </si>
  <si>
    <t>Small Energy Metastasis Adjuster II</t>
  </si>
  <si>
    <t>Small Energy Metastasis Adjuster II Blueprint</t>
  </si>
  <si>
    <t>Small Energy Neutralizer I</t>
  </si>
  <si>
    <t>Small Energy Neutralizer I Blueprint</t>
  </si>
  <si>
    <t>Small Energy Neutralizer II</t>
  </si>
  <si>
    <t>Small Energy Neutralizer II Blueprint</t>
  </si>
  <si>
    <t>Small Energy Nosferatu I</t>
  </si>
  <si>
    <t>Small Energy Nosferatu I Blueprint</t>
  </si>
  <si>
    <t>Small Energy Nosferatu II</t>
  </si>
  <si>
    <t>Small Energy Nosferatu II Blueprint</t>
  </si>
  <si>
    <t>Small Energy Turret</t>
  </si>
  <si>
    <t>Small Engine Thermal Shielding I</t>
  </si>
  <si>
    <t>Small Engine Thermal Shielding I Blueprint</t>
  </si>
  <si>
    <t>Small Engine Thermal Shielding II</t>
  </si>
  <si>
    <t>Small Engine Thermal Shielding II Blueprint</t>
  </si>
  <si>
    <t>Small EW Drone Range Augmentor I</t>
  </si>
  <si>
    <t>Small EW Drone Range Augmentor I Blueprint</t>
  </si>
  <si>
    <t>Small EW Drone Range Augmentor II</t>
  </si>
  <si>
    <t>Small EW Drone Range Augmentor II Blueprint</t>
  </si>
  <si>
    <t>Small Explosive Armor Reinforcer I</t>
  </si>
  <si>
    <t>Small Explosive Armor Reinforcer I Blueprint</t>
  </si>
  <si>
    <t>Small Explosive Armor Reinforcer II</t>
  </si>
  <si>
    <t>Small Explosive Armor Reinforcer II Blueprint</t>
  </si>
  <si>
    <t>Small Explosive Shield Reinforcer I</t>
  </si>
  <si>
    <t>Small Explosive Shield Reinforcer I Blueprint</t>
  </si>
  <si>
    <t>Small Explosive Shield Reinforcer II</t>
  </si>
  <si>
    <t>Small Explosive Shield Reinforcer II Blueprint</t>
  </si>
  <si>
    <t>Small F-4a Ld-Sulfate Capacitor Charge Unit</t>
  </si>
  <si>
    <t>Small Filament Cloud</t>
  </si>
  <si>
    <t>Small Focused Afocal Maser I</t>
  </si>
  <si>
    <t>Small Focused Afocal Pulse Maser I</t>
  </si>
  <si>
    <t>Small Focused Anode Particle Stream I</t>
  </si>
  <si>
    <t>Small Focused Anode Pulse Particle Stream I</t>
  </si>
  <si>
    <t>Small Focused Beam Laser I</t>
  </si>
  <si>
    <t>Small Focused Beam Laser I Blueprint</t>
  </si>
  <si>
    <t>Small Focused Beam Laser II</t>
  </si>
  <si>
    <t>Small Focused Beam Laser II Blueprint</t>
  </si>
  <si>
    <t>Small Focused Modal Laser I</t>
  </si>
  <si>
    <t>Small Focused Modal Pulse Laser I</t>
  </si>
  <si>
    <t>Small Focused Modulated Energy Beam I</t>
  </si>
  <si>
    <t>Small Focused Modulated Pulse Energy Beam I</t>
  </si>
  <si>
    <t>Small Focused Pulse Laser I</t>
  </si>
  <si>
    <t>Small Focused Pulse Laser I Blueprint</t>
  </si>
  <si>
    <t>Small Focused Pulse Laser II</t>
  </si>
  <si>
    <t>Small Focused Pulse Laser II Blueprint</t>
  </si>
  <si>
    <t>Small Freight Container</t>
  </si>
  <si>
    <t>Small Freight Container Blueprint</t>
  </si>
  <si>
    <t>Small F-RX Compact Capacitor Booster</t>
  </si>
  <si>
    <t>Small F-RX Prototype Capacitor Boost</t>
  </si>
  <si>
    <t>Small F-S9 Regolith Compact Shield Extender</t>
  </si>
  <si>
    <t>Small GA Railgun Installation</t>
  </si>
  <si>
    <t>Small Ghoul Compact Energy Nosferatu</t>
  </si>
  <si>
    <t>Small Graviton Smartbomb I</t>
  </si>
  <si>
    <t>Small Graviton Smartbomb I Blueprint</t>
  </si>
  <si>
    <t>Small Graviton Smartbomb II</t>
  </si>
  <si>
    <t>Small Graviton Smartbomb II Blueprint</t>
  </si>
  <si>
    <t>Small Gravity Capacitor Upgrade I</t>
  </si>
  <si>
    <t>31213</t>
  </si>
  <si>
    <t>Small Gravity Capacitor Upgrade I Blueprint</t>
  </si>
  <si>
    <t>Small Gravity Capacitor Upgrade II</t>
  </si>
  <si>
    <t>Small Gravity Capacitor Upgrade II Blueprint</t>
  </si>
  <si>
    <t>Small Gremlin Compact Energy Neutralizer</t>
  </si>
  <si>
    <t>Small Higgs Anchor I</t>
  </si>
  <si>
    <t>Small Higgs Anchor I Blueprint</t>
  </si>
  <si>
    <t>Small 'Hope' Hull Reconstructor I</t>
  </si>
  <si>
    <t>Small Hull Repairer I</t>
  </si>
  <si>
    <t>Small Hull Repairer I Blueprint</t>
  </si>
  <si>
    <t>Small Hull Repairer II</t>
  </si>
  <si>
    <t>Small Hull Repairer II Blueprint</t>
  </si>
  <si>
    <t>Small Hybrid Ambit Extension I</t>
  </si>
  <si>
    <t>31514</t>
  </si>
  <si>
    <t>Small Hybrid Ambit Extension I Blueprint</t>
  </si>
  <si>
    <t>Small Hybrid Ambit Extension II</t>
  </si>
  <si>
    <t>Small Hybrid Ambit Extension II Blueprint</t>
  </si>
  <si>
    <t>Small Hybrid Burst Aerator I</t>
  </si>
  <si>
    <t>Small Hybrid Burst Aerator I Blueprint</t>
  </si>
  <si>
    <t>Small Hybrid Burst Aerator II</t>
  </si>
  <si>
    <t>Small Hybrid Burst Aerator II Blueprint</t>
  </si>
  <si>
    <t>Small Hybrid Collision Accelerator I</t>
  </si>
  <si>
    <t>Small Hybrid Collision Accelerator I Blueprint</t>
  </si>
  <si>
    <t>Small Hybrid Collision Accelerator II</t>
  </si>
  <si>
    <t>Small Hybrid Collision Accelerator II Blueprint</t>
  </si>
  <si>
    <t>Small Hybrid Discharge Elutriation I</t>
  </si>
  <si>
    <t>Small Hybrid Discharge Elutriation I Blueprint</t>
  </si>
  <si>
    <t>Small Hybrid Discharge Elutriation II</t>
  </si>
  <si>
    <t>Small Hybrid Discharge Elutriation II Blueprint</t>
  </si>
  <si>
    <t>Small Hybrid Locus Coordinator I</t>
  </si>
  <si>
    <t>Small Hybrid Locus Coordinator I Blueprint</t>
  </si>
  <si>
    <t>Small Hybrid Locus Coordinator II</t>
  </si>
  <si>
    <t>Small Hybrid Locus Coordinator II Blueprint</t>
  </si>
  <si>
    <t>Small Hybrid Metastasis Adjuster I</t>
  </si>
  <si>
    <t>31574</t>
  </si>
  <si>
    <t>Small Hybrid Metastasis Adjuster I Blueprint</t>
  </si>
  <si>
    <t>Small Hybrid Metastasis Adjuster II</t>
  </si>
  <si>
    <t>31580</t>
  </si>
  <si>
    <t>Small Hybrid Metastasis Adjuster II Blueprint</t>
  </si>
  <si>
    <t>Small Hybrid Turret</t>
  </si>
  <si>
    <t>Small Hydraulic Bay Thrusters I</t>
  </si>
  <si>
    <t>Small Hydraulic Bay Thrusters I Blueprint</t>
  </si>
  <si>
    <t>Small Hydraulic Bay Thrusters II</t>
  </si>
  <si>
    <t>Small Hydraulic Bay Thrusters II Blueprint</t>
  </si>
  <si>
    <t>Small Hyperspatial Velocity Optimizer I</t>
  </si>
  <si>
    <t>Small Hyperspatial Velocity Optimizer I Blueprint</t>
  </si>
  <si>
    <t>Small Hyperspatial Velocity Optimizer II</t>
  </si>
  <si>
    <t>Small Hyperspatial Velocity Optimizer II Blueprint</t>
  </si>
  <si>
    <t>Small I-a Enduring Armor Repairer</t>
  </si>
  <si>
    <t>Small I-ax Enduring Remote Armor Repairer</t>
  </si>
  <si>
    <t>Small I-b Polarized Structural Regenerator</t>
  </si>
  <si>
    <t>Small Inductive Compact Remote Capacitor Transmitter</t>
  </si>
  <si>
    <t>Small Inefficient Armor Repair Unit</t>
  </si>
  <si>
    <t>Small Inefficient Hull Repair Unit</t>
  </si>
  <si>
    <t>Small Infectious Scoped Energy Neutralizer</t>
  </si>
  <si>
    <t>Small Intact Hull Section</t>
  </si>
  <si>
    <t>Small 'Integrative' Hull Repair Unit</t>
  </si>
  <si>
    <t>Small 'Integrative' Hull Repair Unit Blueprint</t>
  </si>
  <si>
    <t>Small Inverted Signal Field Projector I</t>
  </si>
  <si>
    <t>Small Inverted Signal Field Projector I Blueprint</t>
  </si>
  <si>
    <t>Small Inverted Signal Field Projector II</t>
  </si>
  <si>
    <t>Small Inverted Signal Field Projector II Blueprint</t>
  </si>
  <si>
    <t>Small Ionic Field Projector I</t>
  </si>
  <si>
    <t>Small Ionic Field Projector I Blueprint</t>
  </si>
  <si>
    <t>Small Ionic Field Projector II</t>
  </si>
  <si>
    <t>Small Ionic Field Projector II Blueprint</t>
  </si>
  <si>
    <t>Small Kinetic Armor Reinforcer I</t>
  </si>
  <si>
    <t>Small Kinetic Armor Reinforcer I Blueprint</t>
  </si>
  <si>
    <t>Small Kinetic Armor Reinforcer II</t>
  </si>
  <si>
    <t>Small Kinetic Armor Reinforcer II Blueprint</t>
  </si>
  <si>
    <t>Small Kinetic Shield Reinforcer I</t>
  </si>
  <si>
    <t>Small Kinetic Shield Reinforcer I Blueprint</t>
  </si>
  <si>
    <t>Small Kinetic Shield Reinforcer II</t>
  </si>
  <si>
    <t>Small Kinetic Shield Reinforcer II Blueprint</t>
  </si>
  <si>
    <t>Small Knave Scoped Energy Nosferatu</t>
  </si>
  <si>
    <t>Small Lightning 01a</t>
  </si>
  <si>
    <t>Small Liquid Cooled Electronics I</t>
  </si>
  <si>
    <t>Small Liquid Cooled Electronics I Blueprint</t>
  </si>
  <si>
    <t>Small Liquid Cooled Electronics II</t>
  </si>
  <si>
    <t>Small Liquid Cooled Electronics II Blueprint</t>
  </si>
  <si>
    <t>Small Low Friction Nozzle Joints I</t>
  </si>
  <si>
    <t>31153</t>
  </si>
  <si>
    <t>Small Low Friction Nozzle Joints I Blueprint</t>
  </si>
  <si>
    <t>Small Low Friction Nozzle Joints II</t>
  </si>
  <si>
    <t>Small Low Friction Nozzle Joints II Blueprint</t>
  </si>
  <si>
    <t>Small Malfunctioning Hull Section</t>
  </si>
  <si>
    <t>Small Memetic Algorithm Bank I</t>
  </si>
  <si>
    <t>31238</t>
  </si>
  <si>
    <t>Small Memetic Algorithm Bank I Blueprint</t>
  </si>
  <si>
    <t>Small Memetic Algorithm Bank II</t>
  </si>
  <si>
    <t>Small Memetic Algorithm Bank II Blueprint</t>
  </si>
  <si>
    <t>Small Military Beacon</t>
  </si>
  <si>
    <t>Small Missile Installation</t>
  </si>
  <si>
    <t>Small Missile Launcher Ammo Capacity</t>
  </si>
  <si>
    <t>Small Missile Launcher Fitting Optimization</t>
  </si>
  <si>
    <t>Small Missile Launcher Operation</t>
  </si>
  <si>
    <t>Small Missile Launcher Proficiency</t>
  </si>
  <si>
    <t>Small Missile Launcher Reload Systems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</si>
  <si>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</si>
  <si>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</si>
  <si>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</si>
  <si>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</si>
  <si>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Small Mobile Siphon Unit</t>
  </si>
  <si>
    <t>Small Mobile Siphon Unit Blueprint</t>
  </si>
  <si>
    <t>Small Murky Compact Remote Shield Booster</t>
  </si>
  <si>
    <t>Small Murky Remote Capacitor Transmitter</t>
  </si>
  <si>
    <t>Small Nanobot Accelerator I</t>
  </si>
  <si>
    <t>Small Nanobot Accelerator I Blueprint</t>
  </si>
  <si>
    <t>Small Nanobot Accelerator II</t>
  </si>
  <si>
    <t>Small Nanobot Accelerator II Blueprint</t>
  </si>
  <si>
    <t>Small Navy Ammunition Crate</t>
  </si>
  <si>
    <t>Small Neutron Saturation Injector I</t>
  </si>
  <si>
    <t>Small 'Notos' Explosive Charge I</t>
  </si>
  <si>
    <t>Small Ohm Capacitor Reserve I</t>
  </si>
  <si>
    <t>Small Partial E95a Remote Capacitor Transmitter</t>
  </si>
  <si>
    <t>Small Particle Dispersion Augmentor I</t>
  </si>
  <si>
    <t>Small Particle Dispersion Augmentor I Blueprint</t>
  </si>
  <si>
    <t>Small Particle Dispersion Augmentor II</t>
  </si>
  <si>
    <t>Small Particle Dispersion Augmentor II Blueprint</t>
  </si>
  <si>
    <t>Small Particle Dispersion Projector I</t>
  </si>
  <si>
    <t>Small Particle Dispersion Projector I Blueprint</t>
  </si>
  <si>
    <t>Small Particle Dispersion Projector II</t>
  </si>
  <si>
    <t>Small Particle Dispersion Projector II Blueprint</t>
  </si>
  <si>
    <t>Small Peculiar Debris Fragment</t>
  </si>
  <si>
    <t>Small Peculiar Ruin</t>
  </si>
  <si>
    <t>Small Perishable Capacitor Overcharge II</t>
  </si>
  <si>
    <t>Small Peroxide Capacitor Power Cell</t>
  </si>
  <si>
    <t>Small pillar environment</t>
  </si>
  <si>
    <t>Small Plasma Smartbomb I</t>
  </si>
  <si>
    <t>Small Plasma Smartbomb I Blueprint</t>
  </si>
  <si>
    <t>Small Plasma Smartbomb II</t>
  </si>
  <si>
    <t>Small Plasma Smartbomb II Blueprint</t>
  </si>
  <si>
    <t>Small Polycarbon Engine Housing I</t>
  </si>
  <si>
    <t>Small Polycarbon Engine Housing I Blueprint</t>
  </si>
  <si>
    <t>Small Polycarbon Engine Housing II</t>
  </si>
  <si>
    <t>Small Polycarbon Engine Housing II Blueprint</t>
  </si>
  <si>
    <t>Small Powergrid Subroutine Maximizer I</t>
  </si>
  <si>
    <t>Small Powergrid Subroutine Maximizer I Blueprint</t>
  </si>
  <si>
    <t>Small Powergrid Subroutine Maximizer II</t>
  </si>
  <si>
    <t>Small Powergrid Subroutine Maximizer II Blueprint</t>
  </si>
  <si>
    <t>Small Precursor Weapon</t>
  </si>
  <si>
    <t>Small Processor Overclocking Unit I</t>
  </si>
  <si>
    <t>26929</t>
  </si>
  <si>
    <t>Small Processor Overclocking Unit I Blueprint</t>
  </si>
  <si>
    <t>Small Processor Overclocking Unit II</t>
  </si>
  <si>
    <t>Small Processor Overclocking Unit II Blueprint</t>
  </si>
  <si>
    <t>Small Projectile Ambit Extension I</t>
  </si>
  <si>
    <t>Small Projectile Ambit Extension I Blueprint</t>
  </si>
  <si>
    <t>Small Projectile Ambit Extension II</t>
  </si>
  <si>
    <t>Small Projectile Ambit Extension II Blueprint</t>
  </si>
  <si>
    <t>Small Projectile Burst Aerator I</t>
  </si>
  <si>
    <t>Small Projectile Burst Aerator I Blueprint</t>
  </si>
  <si>
    <t>Small Projectile Burst Aerator II</t>
  </si>
  <si>
    <t>Small Projectile Burst Aerator II Blueprint</t>
  </si>
  <si>
    <t>Small Projectile Collision Accelerator I</t>
  </si>
  <si>
    <t>Small Projectile Collision Accelerator I Blueprint</t>
  </si>
  <si>
    <t>Small Projectile Collision Accelerator II</t>
  </si>
  <si>
    <t>Small Projectile Collision Accelerator II Blueprint</t>
  </si>
  <si>
    <t>Small Projectile Locus Coordinator I</t>
  </si>
  <si>
    <t>Small Projectile Locus Coordinator I Blueprint</t>
  </si>
  <si>
    <t>Small Projectile Locus Coordinator II</t>
  </si>
  <si>
    <t>Small Projectile Locus Coordinator II Blueprint</t>
  </si>
  <si>
    <t>Small Projectile Metastasis Adjuster I</t>
  </si>
  <si>
    <t>Small Projectile Metastasis Adjuster I Blueprint</t>
  </si>
  <si>
    <t>Small Projectile Metastasis Adjuster II</t>
  </si>
  <si>
    <t>Small Projectile Metastasis Adjuster II Blueprint</t>
  </si>
  <si>
    <t>Small Projectile Turret</t>
  </si>
  <si>
    <t>Small Proton Smartbomb I</t>
  </si>
  <si>
    <t>Small Proton Smartbomb I Blueprint</t>
  </si>
  <si>
    <t>Small Proton Smartbomb II</t>
  </si>
  <si>
    <t>Small Proton Smartbomb II Blueprint</t>
  </si>
  <si>
    <t>Small Pulse Laser Battery</t>
  </si>
  <si>
    <t>Small Pulse Laser Battery Blueprint</t>
  </si>
  <si>
    <t>Small Pulse Laser Specialization</t>
  </si>
  <si>
    <t>Small Radiative Scoped Remote Capacitor Transmitter</t>
  </si>
  <si>
    <t>Small Railgun Ammo Capacity</t>
  </si>
  <si>
    <t>Small Railgun Battery</t>
  </si>
  <si>
    <t>Small Railgun Battery Blueprint</t>
  </si>
  <si>
    <t>Small Railgun Fitting Optimization</t>
  </si>
  <si>
    <t>Small Railgun Operation</t>
  </si>
  <si>
    <t>Small Railgun Proficiency</t>
  </si>
  <si>
    <t>Small Railgun Reload Systems</t>
  </si>
  <si>
    <t>Small Railgun Specialization</t>
  </si>
  <si>
    <t>Small Rebel Base</t>
  </si>
  <si>
    <t>Small Remote Armor Repairer I</t>
  </si>
  <si>
    <t>Small Remote Armor Repairer I Blueprint</t>
  </si>
  <si>
    <t>Small Remote Armor Repairer II</t>
  </si>
  <si>
    <t>Small Remote Armor Repairer II Blueprint</t>
  </si>
  <si>
    <t>Small Remote Capacitor Transmitter I</t>
  </si>
  <si>
    <t>Small Remote Capacitor Transmitter I Blueprint</t>
  </si>
  <si>
    <t>Small Remote Capacitor Transmitter II</t>
  </si>
  <si>
    <t>Small Remote Capacitor Transmitter II Blueprint</t>
  </si>
  <si>
    <t>Small Remote Hull Repairer I</t>
  </si>
  <si>
    <t>Small Remote Hull Repairer I Blueprint</t>
  </si>
  <si>
    <t>Small Remote Hull Repairer II</t>
  </si>
  <si>
    <t>Small Remote Hull Repairer II Blueprint</t>
  </si>
  <si>
    <t>Small Remote Repair Augmentor I</t>
  </si>
  <si>
    <t>Small Remote Repair Augmentor I Blueprint</t>
  </si>
  <si>
    <t>Small Remote Repair Augmentor II</t>
  </si>
  <si>
    <t>Small Remote Repair Augmentor II Blueprint</t>
  </si>
  <si>
    <t>Small Remote Shield Booster I</t>
  </si>
  <si>
    <t>Small Remote Shield Booster I Blueprint</t>
  </si>
  <si>
    <t>Small Remote Shield Booster II</t>
  </si>
  <si>
    <t>Small Remote Shield Booster II Blueprint</t>
  </si>
  <si>
    <t>Small Rift</t>
  </si>
  <si>
    <t>Small Rock</t>
  </si>
  <si>
    <t>Small Rocket Fuel Cache Partition I</t>
  </si>
  <si>
    <t>Small Rocket Fuel Cache Partition I Blueprint</t>
  </si>
  <si>
    <t>Small Rocket Fuel Cache Partition II</t>
  </si>
  <si>
    <t>Small Rocket Fuel Cache Partition II Blueprint</t>
  </si>
  <si>
    <t>Small Rocket Installation</t>
  </si>
  <si>
    <t>Small Rudimentary Concussion Bomb I</t>
  </si>
  <si>
    <t>Small Rudimentary Energy Destabilizer I</t>
  </si>
  <si>
    <t>Small S95a Scoped Remote Shield Booster</t>
  </si>
  <si>
    <t>Small Salvage Tackle I</t>
  </si>
  <si>
    <t>Small Salvage Tackle I Blueprint</t>
  </si>
  <si>
    <t>Small Salvage Tackle II</t>
  </si>
  <si>
    <t>Small Salvage Tackle II Blueprint</t>
  </si>
  <si>
    <t>Small Scoped Vorton Projector</t>
  </si>
  <si>
    <t>Small Scoped Vorton Projector Blueprint</t>
  </si>
  <si>
    <t>Small Sealed Cargo Containers</t>
  </si>
  <si>
    <t>Small Secure Container</t>
  </si>
  <si>
    <t>Small Secure Container Blueprint</t>
  </si>
  <si>
    <t>Small Semiconductor Memory Cell I</t>
  </si>
  <si>
    <t>31406</t>
  </si>
  <si>
    <t>Small Semiconductor Memory Cell I Blueprint</t>
  </si>
  <si>
    <t>Small Semiconductor Memory Cell II</t>
  </si>
  <si>
    <t>Small Semiconductor Memory Cell II Blueprint</t>
  </si>
  <si>
    <t>Small Sentry Damage Augmentor I</t>
  </si>
  <si>
    <t>Small Sentry Damage Augmentor I Blueprint</t>
  </si>
  <si>
    <t>Small Sentry Damage Augmentor II</t>
  </si>
  <si>
    <t>Small Sentry Damage Augmentor II Blueprint</t>
  </si>
  <si>
    <t>Small 'Settler' Shield Booster</t>
  </si>
  <si>
    <t>Small 'Settler' Shield Booster Blueprint</t>
  </si>
  <si>
    <t>Small Shield Booster I</t>
  </si>
  <si>
    <t>Small Shield Booster I Blueprint</t>
  </si>
  <si>
    <t>Small Shield Booster II</t>
  </si>
  <si>
    <t>Small Shield Booster II Blueprint</t>
  </si>
  <si>
    <t>Small Shield Extender I</t>
  </si>
  <si>
    <t>377</t>
  </si>
  <si>
    <t>Small Shield Extender I Blueprint</t>
  </si>
  <si>
    <t>Small Shield Extender II</t>
  </si>
  <si>
    <t>380</t>
  </si>
  <si>
    <t>Small Shield Extender II Blueprint</t>
  </si>
  <si>
    <t>Small Ship Assembly Array</t>
  </si>
  <si>
    <t>Small Ship Assembly Array Blueprint</t>
  </si>
  <si>
    <t>Small 'Siesta' Capacitor Booster</t>
  </si>
  <si>
    <t>Small 'Siesta' Capacitor Booster Blueprint</t>
  </si>
  <si>
    <t>Small Signal Disruption Amplifier I</t>
  </si>
  <si>
    <t>Small Signal Disruption Amplifier I Blueprint</t>
  </si>
  <si>
    <t>Small Signal Disruption Amplifier II</t>
  </si>
  <si>
    <t>Small Signal Disruption Amplifier II Blueprint</t>
  </si>
  <si>
    <t>Small Signal Focusing Kit I</t>
  </si>
  <si>
    <t>Small Signal Focusing Kit I Blueprint</t>
  </si>
  <si>
    <t>Small Signal Focusing Kit II</t>
  </si>
  <si>
    <t>Small Signal Focusing Kit II Blueprint</t>
  </si>
  <si>
    <t>Small Skill Injector</t>
  </si>
  <si>
    <t>Small Solace Scoped Remote Armor Repairer</t>
  </si>
  <si>
    <t>Small Standard Container</t>
  </si>
  <si>
    <t>Small Standard Container Blueprint</t>
  </si>
  <si>
    <t>Small Stasis Drone Augmentor I</t>
  </si>
  <si>
    <t>Small Stasis Drone Augmentor I Blueprint</t>
  </si>
  <si>
    <t>Small Stasis Drone Augmentor II</t>
  </si>
  <si>
    <t>Small Stasis Drone Augmentor II Blueprint</t>
  </si>
  <si>
    <t>Small Storage Array</t>
  </si>
  <si>
    <t>Small Subordinate Screen Stabilizer I</t>
  </si>
  <si>
    <t>Small Supplemental Barrier Emitter I</t>
  </si>
  <si>
    <t>Small Tapered Capacitor Infusion I</t>
  </si>
  <si>
    <t>Small Targeting Amplifier I</t>
  </si>
  <si>
    <t>Small Targeting Amplifier I Blueprint</t>
  </si>
  <si>
    <t>Small Targeting System Subcontroller I</t>
  </si>
  <si>
    <t>Small Targeting System Subcontroller I Blueprint</t>
  </si>
  <si>
    <t>Small Targeting System Subcontroller II</t>
  </si>
  <si>
    <t>Small Targeting System Subcontroller II Blueprint</t>
  </si>
  <si>
    <t>Small Targeting Systems Stabilizer I</t>
  </si>
  <si>
    <t>Small Targeting Systems Stabilizer I Blueprint</t>
  </si>
  <si>
    <t>Small Targeting Systems Stabilizer II</t>
  </si>
  <si>
    <t>Small Targeting Systems Stabilizer II Blueprint</t>
  </si>
  <si>
    <t>Small Thermal Armor Reinforcer I</t>
  </si>
  <si>
    <t>Small Thermal Armor Reinforcer I Blueprint</t>
  </si>
  <si>
    <t>Small Thermal Armor Reinforcer II</t>
  </si>
  <si>
    <t>Small Thermal Armor Reinforcer II Blueprint</t>
  </si>
  <si>
    <t>Small Thermal Shield Reinforcer I</t>
  </si>
  <si>
    <t>31752</t>
  </si>
  <si>
    <t>Small Thermal Shield Reinforcer I Blueprint</t>
  </si>
  <si>
    <t>Small Thermal Shield Reinforcer II</t>
  </si>
  <si>
    <t>Small Thermal Shield Reinforcer II Blueprint</t>
  </si>
  <si>
    <t>Small Tracking Diagnostic Subroutines I</t>
  </si>
  <si>
    <t>Small Tracking Diagnostic Subroutines I Blueprint</t>
  </si>
  <si>
    <t>Small Tracking Diagnostic Subroutines II</t>
  </si>
  <si>
    <t>Small Tracking Diagnostic Subroutines II Blueprint</t>
  </si>
  <si>
    <t>Small Tractor Beam I</t>
  </si>
  <si>
    <t>24348</t>
  </si>
  <si>
    <t>Small Tractor Beam I Blueprint</t>
  </si>
  <si>
    <t>Small Tractor Beam II</t>
  </si>
  <si>
    <t>Small Tractor Beam II Blueprint</t>
  </si>
  <si>
    <t>Small Transverse Bulkhead I</t>
  </si>
  <si>
    <t>Small Transverse Bulkhead I Blueprint</t>
  </si>
  <si>
    <t>Small Transverse Bulkhead II</t>
  </si>
  <si>
    <t>Small Transverse Bulkhead II Blueprint</t>
  </si>
  <si>
    <t>Small 'Trapper' Shield Extender</t>
  </si>
  <si>
    <t>Small 'Trapper' Shield Extender Blueprint</t>
  </si>
  <si>
    <t>Small Trimark Armor Pump I</t>
  </si>
  <si>
    <t>Small Trimark Armor Pump I Blueprint</t>
  </si>
  <si>
    <t>Small Trimark Armor Pump II</t>
  </si>
  <si>
    <t>Small Trimark Armor Pump II Blueprint</t>
  </si>
  <si>
    <t>Small Turret Operation</t>
  </si>
  <si>
    <t>Small Unstable Power Fluctuator I</t>
  </si>
  <si>
    <t>Small 'Upir' Energy Nosferatu</t>
  </si>
  <si>
    <t>Small 'Upir' Energy Nosferatu Blueprint</t>
  </si>
  <si>
    <t>Small 'Vehemence' Shockwave Charge</t>
  </si>
  <si>
    <t>Small Vorton Projector</t>
  </si>
  <si>
    <t>Small Vorton Projector (old)</t>
  </si>
  <si>
    <t>Small Vorton Projector I</t>
  </si>
  <si>
    <t>Small Vorton Projector I Blueprint</t>
  </si>
  <si>
    <t>Small Vorton Projector II</t>
  </si>
  <si>
    <t>Small Vorton Projector II Blueprint</t>
  </si>
  <si>
    <t>Small Vorton Specialization</t>
  </si>
  <si>
    <t>Small Warded Container</t>
  </si>
  <si>
    <t>Small Warhead Calefaction Catalyst I</t>
  </si>
  <si>
    <t>Small Warhead Calefaction Catalyst I Blueprint</t>
  </si>
  <si>
    <t>Small Warhead Calefaction Catalyst II</t>
  </si>
  <si>
    <t>Small Warhead Calefaction Catalyst II Blueprint</t>
  </si>
  <si>
    <t>Small Warhead Flare Catalyst I</t>
  </si>
  <si>
    <t>Small Warhead Flare Catalyst I Blueprint</t>
  </si>
  <si>
    <t>Small Warhead Flare Catalyst II</t>
  </si>
  <si>
    <t>Small Warhead Flare Catalyst II Blueprint</t>
  </si>
  <si>
    <t>Small Warhead Rigor Catalyst I</t>
  </si>
  <si>
    <t>Small Warhead Rigor Catalyst I Blueprint</t>
  </si>
  <si>
    <t>Small Warhead Rigor Catalyst II</t>
  </si>
  <si>
    <t>Small Warhead Rigor Catalyst II Blueprint</t>
  </si>
  <si>
    <t>Small Warp Core Optimizer I</t>
  </si>
  <si>
    <t>Small Warp Core Optimizer I Blueprint</t>
  </si>
  <si>
    <t>Small Warp Core Optimizer II</t>
  </si>
  <si>
    <t>Small Warp Core Optimizer II Blueprint</t>
  </si>
  <si>
    <t>Small 'Wolf' Shield Extender</t>
  </si>
  <si>
    <t>Small 'Wolf' Shield Extender Blueprint</t>
  </si>
  <si>
    <t>Small Wrecked Hull Section</t>
  </si>
  <si>
    <t>Small YF-12a Smartbomb</t>
  </si>
  <si>
    <t>small_stretch_PLACEHOLDER</t>
  </si>
  <si>
    <t>Smartfab Units</t>
  </si>
  <si>
    <t>Smashed Trigger Unit</t>
  </si>
  <si>
    <t>Smoke_Atlas</t>
  </si>
  <si>
    <t>'Smokescreen' Covert Ops Cloaking Device II</t>
  </si>
  <si>
    <t>'Smokescreen' Covert Ops Cloaking Device II Blueprint</t>
  </si>
  <si>
    <t>Smoldering Archive Ruins</t>
  </si>
  <si>
    <t>Smooth Glacial Mass</t>
  </si>
  <si>
    <t>Smuggler Basilisk</t>
  </si>
  <si>
    <t>Smuggler Cerberus</t>
  </si>
  <si>
    <t>Smuggler Construction Dock 01</t>
  </si>
  <si>
    <t>Smuggler Dead Drop</t>
  </si>
  <si>
    <t>Smuggler DNA</t>
  </si>
  <si>
    <t>Smuggler Draugur</t>
  </si>
  <si>
    <t>Smuggler Freight</t>
  </si>
  <si>
    <t>Smuggler Hideout</t>
  </si>
  <si>
    <t>Smuggler Hyena</t>
  </si>
  <si>
    <t>Smuggler Ikitursa</t>
  </si>
  <si>
    <t>Smuggler Jumpgate</t>
  </si>
  <si>
    <t>Smuggler Knot Lock</t>
  </si>
  <si>
    <t>Smuggler Lockbox</t>
  </si>
  <si>
    <t>Smuggler Manticore</t>
  </si>
  <si>
    <t>Smuggler Rapier</t>
  </si>
  <si>
    <t>Smuggler Raptor</t>
  </si>
  <si>
    <t>Smuggler Research Outpost Wreck (DO NOT TRANSLATE)</t>
  </si>
  <si>
    <t>Smuggler Ringleader</t>
  </si>
  <si>
    <t>Smuggler route stargate</t>
  </si>
  <si>
    <t>Smuggler Service Outpost (DO NOT TRANSLATE)</t>
  </si>
  <si>
    <t>Smuggler Service Outpost Wreck (DO NOT TRANSLATE)</t>
  </si>
  <si>
    <t>Smuggler Signet</t>
  </si>
  <si>
    <t>Smuggler Stargate</t>
  </si>
  <si>
    <t>Smuggler Stargate Strong</t>
  </si>
  <si>
    <t>Smuggler Stash</t>
  </si>
  <si>
    <t>Smuggler Tag</t>
  </si>
  <si>
    <t>Smuggler Tornado</t>
  </si>
  <si>
    <t>Smuggler Underboss</t>
  </si>
  <si>
    <t>Smugglers</t>
  </si>
  <si>
    <t>Smugglers Den Audio Object</t>
  </si>
  <si>
    <t>Smugglers Mask I</t>
  </si>
  <si>
    <t>Smugglers Mask I Blueprint</t>
  </si>
  <si>
    <t>Smuggler's Warning About Sister Alitura</t>
  </si>
  <si>
    <t>Smuggling</t>
  </si>
  <si>
    <t>Smurgleblaster</t>
  </si>
  <si>
    <t>'Snake Eyes' Explosive Shield Hardener</t>
  </si>
  <si>
    <t>'Snake Eyes' Explosive Shield Hardener Blueprint</t>
  </si>
  <si>
    <t>Snake Shaped Asteroid</t>
  </si>
  <si>
    <t>Snarecaster Tessella</t>
  </si>
  <si>
    <t>Sniper - AM</t>
  </si>
  <si>
    <t>Sniper - CA</t>
  </si>
  <si>
    <t>Sniper - GA</t>
  </si>
  <si>
    <t>Sniper - MN</t>
  </si>
  <si>
    <t>Sniper ID Slice</t>
  </si>
  <si>
    <t>Sniper Rifle</t>
  </si>
  <si>
    <t>Sniper Rifle [Experimental]</t>
  </si>
  <si>
    <t>Sniper Rifle Ammo Capacity</t>
  </si>
  <si>
    <t>Sniper Rifle Fitting Optimization</t>
  </si>
  <si>
    <t>Sniper Rifle Operation</t>
  </si>
  <si>
    <t>Sniper Rifle Proficiency</t>
  </si>
  <si>
    <t>Sniper Rifle Rapid Reload</t>
  </si>
  <si>
    <t>Sniper Rifle Sharpshooter</t>
  </si>
  <si>
    <t>Snow Globe with Peculiar Architecture</t>
  </si>
  <si>
    <t>SnowballNewEffect</t>
  </si>
  <si>
    <t>Snowstar Crystalburst Firework</t>
  </si>
  <si>
    <t>Snowstar Crystalburst Fireworks Crate</t>
  </si>
  <si>
    <t>Social</t>
  </si>
  <si>
    <t>Social Adaptation Chip - Advanced</t>
  </si>
  <si>
    <t>Social Adaptation Chip - Basic</t>
  </si>
  <si>
    <t>Social Adaptation Chip - Improved</t>
  </si>
  <si>
    <t>Social Adaptation Chip - Standard</t>
  </si>
  <si>
    <t>Society of Conscious Thought Cruiser</t>
  </si>
  <si>
    <t>SOCT 1</t>
  </si>
  <si>
    <t>SOCT 1 Blueprint</t>
  </si>
  <si>
    <t>SOCT 2</t>
  </si>
  <si>
    <t>SOCT 2 Blueprint</t>
  </si>
  <si>
    <t>Sodium Firework</t>
  </si>
  <si>
    <t>Sodium Firework CXIV</t>
  </si>
  <si>
    <t>'Sodom' 80GJ Ion Cannon</t>
  </si>
  <si>
    <t>SOE Project Discovery Phase One Monument</t>
  </si>
  <si>
    <t>Soft Cloud</t>
  </si>
  <si>
    <t>Soft Myst</t>
  </si>
  <si>
    <t>Soil</t>
  </si>
  <si>
    <t>'Sol' Basic-L mk.0</t>
  </si>
  <si>
    <t>Solar Harvester</t>
  </si>
  <si>
    <t>Solar System</t>
  </si>
  <si>
    <t>Solar's PAR-8 Flaylock Pistol</t>
  </si>
  <si>
    <t>Soldier of Fortune - Combat Frigate Crate</t>
  </si>
  <si>
    <t>Soldier of Fortune - Frigate Skill Crate</t>
  </si>
  <si>
    <t>Soldier of Fortune - Support Frigate Crate</t>
  </si>
  <si>
    <t>Solerium</t>
  </si>
  <si>
    <t>Solerium Reaction</t>
  </si>
  <si>
    <t>Solerium Reaction Formula</t>
  </si>
  <si>
    <t>Solid Pyroxeres</t>
  </si>
  <si>
    <t>Solray Aligned Power Terminal</t>
  </si>
  <si>
    <t>Solray Gamma Alignment Unit</t>
  </si>
  <si>
    <t>Solray Infrared Alignment Unit</t>
  </si>
  <si>
    <t>Solray Observational Unit</t>
  </si>
  <si>
    <t>Solray Radio Alignment Unit</t>
  </si>
  <si>
    <t>Solray Unaligned Power Terminal</t>
  </si>
  <si>
    <t>'Solstice' Scout G/1-Series</t>
  </si>
  <si>
    <t>'Solstice' Scout G-I</t>
  </si>
  <si>
    <t>'Solstice' Scout gk.0</t>
  </si>
  <si>
    <t>Soma</t>
  </si>
  <si>
    <t>Soma - Tension</t>
  </si>
  <si>
    <t>Soma Blueprint</t>
  </si>
  <si>
    <t>Sooth Sayer</t>
  </si>
  <si>
    <t>Soran's Passkey</t>
  </si>
  <si>
    <t>Sort Dragon's Guide To Diplomacy</t>
  </si>
  <si>
    <t>Sotiyo</t>
  </si>
  <si>
    <t>Sotiyo Blueprint</t>
  </si>
  <si>
    <t>Sotiyo Upwell Quantum Core</t>
  </si>
  <si>
    <t>Sotiyo Wreck</t>
  </si>
  <si>
    <t>Soul Keeper</t>
  </si>
  <si>
    <t>Sovereignty</t>
  </si>
  <si>
    <t>Sovereignty Blockade Unit</t>
  </si>
  <si>
    <t>Sovereignty Blockade Unit Blueprint</t>
  </si>
  <si>
    <t>Soxfour's Spaceboots</t>
  </si>
  <si>
    <t>Spaceship Command</t>
  </si>
  <si>
    <t>Spaceshuttle Shuttle Wreckage</t>
  </si>
  <si>
    <t>Spaceshuttle Wreck</t>
  </si>
  <si>
    <t>Spacetime Singularity Firework</t>
  </si>
  <si>
    <t>Spare Parts</t>
  </si>
  <si>
    <t>Spark Cloud</t>
  </si>
  <si>
    <t>'Spark' Enhanced Shield Recharger</t>
  </si>
  <si>
    <t>Sparkgrip Tessera</t>
  </si>
  <si>
    <t>Sparklance Tessella</t>
  </si>
  <si>
    <t>Sparkling Plagioclase</t>
  </si>
  <si>
    <t>Sparkneedle Tessella</t>
  </si>
  <si>
    <t>Sparks</t>
  </si>
  <si>
    <t>'Spartan' 20GJ Particle Accelerator</t>
  </si>
  <si>
    <t>Spatial Attunement Unit</t>
  </si>
  <si>
    <t>Spatial Attunement Unit Blueprint</t>
  </si>
  <si>
    <t>'Spatial Awareness'</t>
  </si>
  <si>
    <t>Spatial Destabilization Battery</t>
  </si>
  <si>
    <t>Spatial Destabilization Battery Blueprint</t>
  </si>
  <si>
    <t>Spatial Phenomena Generation</t>
  </si>
  <si>
    <t>Spatial Rift</t>
  </si>
  <si>
    <t>Spatial Rift (non-interactable)</t>
  </si>
  <si>
    <t>Spatial Rift (Precise)</t>
  </si>
  <si>
    <t>Spatiotemporal Boundary Detector</t>
  </si>
  <si>
    <t>Spavined Sleeper Databank</t>
  </si>
  <si>
    <t>Spawner1</t>
  </si>
  <si>
    <t>Spawner10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</si>
  <si>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</si>
  <si>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</si>
  <si>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</si>
  <si>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</si>
  <si>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</si>
  <si>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</si>
  <si>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</si>
  <si>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</si>
  <si>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Spear of Matar</t>
  </si>
  <si>
    <t>Spearhead Alvus</t>
  </si>
  <si>
    <t>Spearhead Drone</t>
  </si>
  <si>
    <t>Special Delivery</t>
  </si>
  <si>
    <t>Special Encrypted Strongbox</t>
  </si>
  <si>
    <t>Special Forces Command Post</t>
  </si>
  <si>
    <t>Special Forces Weapons and Equipment</t>
  </si>
  <si>
    <t>Special Products</t>
  </si>
  <si>
    <t>Specialist Scrambler Pistol</t>
  </si>
  <si>
    <t>Specialist Shotgun</t>
  </si>
  <si>
    <t>Specialist Swarm Launcher</t>
  </si>
  <si>
    <t>Spectre Fleet's Modified Entosis Link</t>
  </si>
  <si>
    <t>Spectre Fleet's Modified Entosis Link Blueprint</t>
  </si>
  <si>
    <t>Speculative Ship Identifier I</t>
  </si>
  <si>
    <t>Speedometer</t>
  </si>
  <si>
    <t>Sperrylite</t>
  </si>
  <si>
    <t>Spiced Wine</t>
  </si>
  <si>
    <t>Spider Drone I</t>
  </si>
  <si>
    <t>Spider Drone II</t>
  </si>
  <si>
    <t>'Spiegel' EM Plating I</t>
  </si>
  <si>
    <t>Spike L</t>
  </si>
  <si>
    <t>Spike L Blueprint</t>
  </si>
  <si>
    <t>Spike M</t>
  </si>
  <si>
    <t>Spike M Blueprint</t>
  </si>
  <si>
    <t>Spike S</t>
  </si>
  <si>
    <t>Spike S Blueprint</t>
  </si>
  <si>
    <t>Spike XL</t>
  </si>
  <si>
    <t>Spike XL Blueprint</t>
  </si>
  <si>
    <t>Spiked Quafe</t>
  </si>
  <si>
    <t>Spintric Coin</t>
  </si>
  <si>
    <t>Spintrixiate Rewards Coin</t>
  </si>
  <si>
    <t>'Spiral' Complex Cardiac Stimulant</t>
  </si>
  <si>
    <t>Spirits</t>
  </si>
  <si>
    <t>Spitek's Bellicose</t>
  </si>
  <si>
    <t>'Spitfire' Six Kin Submachine Gun</t>
  </si>
  <si>
    <t>'Splashbone' Flaylock Pistol</t>
  </si>
  <si>
    <t>Splinter Alvi</t>
  </si>
  <si>
    <t>'Splinter' Axis Boundless Repair Tool</t>
  </si>
  <si>
    <t>Splinter Bodyguard</t>
  </si>
  <si>
    <t>Splinter Drone</t>
  </si>
  <si>
    <t>Splinter Smuggler</t>
  </si>
  <si>
    <t>Spodumain</t>
  </si>
  <si>
    <t>Spodumain Mining Crystal I</t>
  </si>
  <si>
    <t>Spodumain Mining Crystal I Blueprint</t>
  </si>
  <si>
    <t>Spodumain Mining Crystal II</t>
  </si>
  <si>
    <t>Spodumain Mining Crystal II Blueprint</t>
  </si>
  <si>
    <t>Spodumain Processing</t>
  </si>
  <si>
    <t>Spoiled Drugs</t>
  </si>
  <si>
    <t>Spools of Quantrium Wiring</t>
  </si>
  <si>
    <t>Spot Pulsing ECCM I</t>
  </si>
  <si>
    <t>Spotlighter Tessella</t>
  </si>
  <si>
    <t>Spring Festival Mystery Box</t>
  </si>
  <si>
    <t>Spring Festival SKIN Box</t>
  </si>
  <si>
    <t>Spring Festival ZhenPin Box</t>
  </si>
  <si>
    <t>SPS Laril Hyykoda</t>
  </si>
  <si>
    <t>SPS Structure</t>
  </si>
  <si>
    <t>Spy</t>
  </si>
  <si>
    <t>Spy ID Slice</t>
  </si>
  <si>
    <t>SPZ-3 Torch" Laser Sight Combat Ocular Enhancer (right/black)"</t>
  </si>
  <si>
    <t>Squad - Armor Bonus Test</t>
  </si>
  <si>
    <t>Squad - Shield Energizer</t>
  </si>
  <si>
    <t>Squad - Shield Resistance</t>
  </si>
  <si>
    <t>Squad - Signature Dampener</t>
  </si>
  <si>
    <t>Squad - Speed Test</t>
  </si>
  <si>
    <t>'Squire' Small Remote Capacitor Transmitter</t>
  </si>
  <si>
    <t>'Squire' Small Remote Capacitor Transmitter Blueprint</t>
  </si>
  <si>
    <t>S-R Trigger Neurolink Conduit</t>
  </si>
  <si>
    <t>S-R Trigger Neurolink Conduit Blueprint</t>
  </si>
  <si>
    <t>SR-25 Bolt Pistol</t>
  </si>
  <si>
    <t>ST 58</t>
  </si>
  <si>
    <t>ST 58 Memory Chip</t>
  </si>
  <si>
    <t>ST 59</t>
  </si>
  <si>
    <t>ST 59 Memory Chip</t>
  </si>
  <si>
    <t>ST 60</t>
  </si>
  <si>
    <t>ST 60 Memory Chip</t>
  </si>
  <si>
    <t>St. Arzad</t>
  </si>
  <si>
    <t>St. Tetrimon's Finger</t>
  </si>
  <si>
    <t>ST-1 Accelerated Missile Launcher</t>
  </si>
  <si>
    <t>ST-1 Cycled Missile Launcher</t>
  </si>
  <si>
    <t>ST-1 Fragmented Missile Launcher</t>
  </si>
  <si>
    <t>ST-1 Missile Launcher</t>
  </si>
  <si>
    <t>ST-201 Accelerated Missile Launcher</t>
  </si>
  <si>
    <t>ST-201 Cycled Missile Launcher</t>
  </si>
  <si>
    <t>ST-201 Fragmented Missile Launcher</t>
  </si>
  <si>
    <t>ST-201 Missile Launcher</t>
  </si>
  <si>
    <t>622</t>
  </si>
  <si>
    <t>Stabber Abyssal Firestorm SKIN</t>
  </si>
  <si>
    <t>Stabber Abyssal Glory SKIN</t>
  </si>
  <si>
    <t>Stabber Aurora Universalis SKIN</t>
  </si>
  <si>
    <t>Stabber Biosecurity Responders SKIN</t>
  </si>
  <si>
    <t>Stabber Blue Tiger Serenity Only SKIN</t>
  </si>
  <si>
    <t>Stabber Blue Tiger Serenity Only SKIN (30 Days)</t>
  </si>
  <si>
    <t>Stabber Blue Tiger Serenity Only SKIN (365 Days)</t>
  </si>
  <si>
    <t>Stabber Blue Tiger Serenity Only SKIN (7 Days)</t>
  </si>
  <si>
    <t>Stabber Blue Tiger Serenity Only SKIN (90 Days)</t>
  </si>
  <si>
    <t>Stabber Blue Tiger SKIN</t>
  </si>
  <si>
    <t>Stabber Blueprint</t>
  </si>
  <si>
    <t>Stabber Dawn of Liberation SKIN</t>
  </si>
  <si>
    <t>Stabber Deathglow Remnant SKIN</t>
  </si>
  <si>
    <t>Stabber Exoplanets Hunter SKIN</t>
  </si>
  <si>
    <t>Stabber Fleet Issue</t>
  </si>
  <si>
    <t>Stabber Fleet Issue Biosecurity Responders SKIN</t>
  </si>
  <si>
    <t>Stabber Fleet Issue Blueprint</t>
  </si>
  <si>
    <t>Stabber Fleet Issue Brutor SKIN</t>
  </si>
  <si>
    <t>Stabber Fleet Issue Dawn of Liberation SKIN</t>
  </si>
  <si>
    <t>Stabber Fleet Issue Exoplanets Hunter SKIN</t>
  </si>
  <si>
    <t>Stabber Fleet Issue Glacial Drift SKIN</t>
  </si>
  <si>
    <t>Stabber Fleet Issue Halcyon Dawn SKIN</t>
  </si>
  <si>
    <t>Stabber Fleet Issue Hunter's Quiver SKIN</t>
  </si>
  <si>
    <t>Stabber Fleet Issue Justice Serenity Only SKIN</t>
  </si>
  <si>
    <t>Stabber Fleet Issue Justice Serenity Only SKIN (30 Days)</t>
  </si>
  <si>
    <t>Stabber Fleet Issue Justice Serenity Only SKIN (365 Days)</t>
  </si>
  <si>
    <t>Stabber Fleet Issue Justice Serenity Only SKIN (7 Days)</t>
  </si>
  <si>
    <t>Stabber Fleet Issue Justice Serenity Only SKIN (90 Days)</t>
  </si>
  <si>
    <t>Stabber Fleet Issue Justice SKIN</t>
  </si>
  <si>
    <t>Stabber Fleet Issue Krusual SKIN</t>
  </si>
  <si>
    <t>Stabber Fleet Issue Luminaire Zenith SKIN</t>
  </si>
  <si>
    <t>Stabber Fleet Issue Nefantar SKIN</t>
  </si>
  <si>
    <t>Stabber Fleet Issue Sebiestor SKIN</t>
  </si>
  <si>
    <t>Stabber Fleet Issue Snowline Bladeracer SKIN</t>
  </si>
  <si>
    <t>Stabber Fleet Issue Spirit SKIN</t>
  </si>
  <si>
    <t>Stabber Fleet Issue Starkmanir SKIN</t>
  </si>
  <si>
    <t>Stabber Fleet Issue Thukker Tribe SKIN</t>
  </si>
  <si>
    <t>Stabber Fleet Issue Vherokior SKIN</t>
  </si>
  <si>
    <t>Stabber Fleet Issue Warp Convergence SKIN</t>
  </si>
  <si>
    <t>Stabber Fleet Ordnance Spike SKIN</t>
  </si>
  <si>
    <t>Stabber Glacial Drift SKIN</t>
  </si>
  <si>
    <t>Stabber Halcyon Dawn SKIN</t>
  </si>
  <si>
    <t>Stabber Hazard Control SKIN</t>
  </si>
  <si>
    <t>Stabber Hunter's Quiver SKIN</t>
  </si>
  <si>
    <t>Stabber Justice Serenity Only SKIN</t>
  </si>
  <si>
    <t>Stabber Justice Serenity Only SKIN (30 Days)</t>
  </si>
  <si>
    <t>Stabber Justice Serenity Only SKIN (365 Days)</t>
  </si>
  <si>
    <t>Stabber Justice Serenity Only SKIN (7 Days)</t>
  </si>
  <si>
    <t>Stabber Justice Serenity Only SKIN (90 Days)</t>
  </si>
  <si>
    <t>Stabber Justice SKIN</t>
  </si>
  <si>
    <t>Stabber Krusual Edition</t>
  </si>
  <si>
    <t>Stabber Krusual Edition Blueprint</t>
  </si>
  <si>
    <t>Stabber Krusual Serenity Only SKIN</t>
  </si>
  <si>
    <t>Stabber Krusual SKIN</t>
  </si>
  <si>
    <t>Stabber Krusual SKIN (30 Days)</t>
  </si>
  <si>
    <t>Stabber Krusual SKIN (365 Days)</t>
  </si>
  <si>
    <t>Stabber Krusual SKIN (7 Days)</t>
  </si>
  <si>
    <t>Stabber Krusual SKIN (90 Days)</t>
  </si>
  <si>
    <t>Stabber LCS</t>
  </si>
  <si>
    <t>Stabber Luminaire Zenith SKIN</t>
  </si>
  <si>
    <t>Stabber Nefantar Edition</t>
  </si>
  <si>
    <t>Stabber Nefantar Edition Blueprint</t>
  </si>
  <si>
    <t>Stabber Nefantar Serenity Only SKIN</t>
  </si>
  <si>
    <t>Stabber Nefantar SKIN</t>
  </si>
  <si>
    <t>Stabber Nefantar SKIN (30 Days)</t>
  </si>
  <si>
    <t>Stabber Nefantar SKIN (365 Days)</t>
  </si>
  <si>
    <t>Stabber Nefantar SKIN (7 Days)</t>
  </si>
  <si>
    <t>Stabber Nefantar SKIN (90 Days)</t>
  </si>
  <si>
    <t>Stabber Republic Fleet SKIN</t>
  </si>
  <si>
    <t>Stabber Snowline Bladeracer SKIN</t>
  </si>
  <si>
    <t>Stabber Spirit SKIN</t>
  </si>
  <si>
    <t>Stabber Triglavian Twilight SKIN</t>
  </si>
  <si>
    <t>Stabber Tronhadar Ink Serenity Only SKIN</t>
  </si>
  <si>
    <t>Stabber Tronhadar Ink Serenity Only SKIN (30 Days)</t>
  </si>
  <si>
    <t>Stabber Tronhadar Ink Serenity Only SKIN (365 Days)</t>
  </si>
  <si>
    <t>Stabber Tronhadar Ink Serenity Only SKIN (7 Days)</t>
  </si>
  <si>
    <t>Stabber Tronhadar Ink Serenity Only SKIN (90 Days)</t>
  </si>
  <si>
    <t>Stabber Tronhadar Ink SKIN</t>
  </si>
  <si>
    <t>Stabber Tronhadar Ink SKIN (30 days Limited)</t>
  </si>
  <si>
    <t>Stabber Valklear Glory Serenity Only SKIN</t>
  </si>
  <si>
    <t>Stabber Valklear Glory Serenity Only SKIN (30 Days)</t>
  </si>
  <si>
    <t>Stabber Valklear Glory Serenity Only SKIN (365 Days)</t>
  </si>
  <si>
    <t>Stabber Valklear Glory Serenity Only SKIN (7 Days)</t>
  </si>
  <si>
    <t>Stabber Valklear Glory Serenity Only SKIN (90 Days)</t>
  </si>
  <si>
    <t>Stabber Valklear Glory SKIN</t>
  </si>
  <si>
    <t>Stabber Versus Blueforce SKIN</t>
  </si>
  <si>
    <t>Stabber Warp Convergence SKIN</t>
  </si>
  <si>
    <t>Stabber Zakura Shumyu SKIN</t>
  </si>
  <si>
    <t>Stabilized Weapon Mounts</t>
  </si>
  <si>
    <t>Stable Drop Uplink</t>
  </si>
  <si>
    <t>Stable Nanohive</t>
  </si>
  <si>
    <t>Stable Repair Tool</t>
  </si>
  <si>
    <t>Stable Veldspar</t>
  </si>
  <si>
    <t>Stable Wormhole</t>
  </si>
  <si>
    <t>Staff Quarters</t>
  </si>
  <si>
    <t>Staff Recruiter Active Booster (15-Day)</t>
  </si>
  <si>
    <t>Staff Recruiter Active Booster (1-Day)</t>
  </si>
  <si>
    <t>Staff Recruiter Active Booster (30-Day)</t>
  </si>
  <si>
    <t>Staff Recruiter Active Booster (3-Day)</t>
  </si>
  <si>
    <t>Staff Recruiter Active Booster (7-Day)</t>
  </si>
  <si>
    <t>Staff Recruiter Assault Rifle</t>
  </si>
  <si>
    <t>Staff Recruiter Laser Rifle</t>
  </si>
  <si>
    <t>Staff Recruiter Militia Frame</t>
  </si>
  <si>
    <t>Staff Recruiter Scrambler Pistol</t>
  </si>
  <si>
    <t>Staff Recruiter Sniper Rifle</t>
  </si>
  <si>
    <t>'Stahl' Assault C-I</t>
  </si>
  <si>
    <t>'Stallo' Assault ck.0+</t>
  </si>
  <si>
    <t>Stalwart Restrained Shield Boost Amplifier</t>
  </si>
  <si>
    <t>Stamped Heat Sink</t>
  </si>
  <si>
    <t>Standalone Warfare Processor</t>
  </si>
  <si>
    <t>Standard Angel Vault</t>
  </si>
  <si>
    <t>Standard 'Ardour' Cerebral Accelerator Blueprint Crate</t>
  </si>
  <si>
    <t>Standard Armor Skill Accelerator</t>
  </si>
  <si>
    <t>Standard Assault A-I</t>
  </si>
  <si>
    <t>Standard Assault C-I</t>
  </si>
  <si>
    <t>Standard Assault G-I</t>
  </si>
  <si>
    <t>Standard Assault M-I</t>
  </si>
  <si>
    <t>Standard Barren Command Center</t>
  </si>
  <si>
    <t>Standard Blood Raider Vault</t>
  </si>
  <si>
    <t>Standard Blue Pill Booster</t>
  </si>
  <si>
    <t>Standard Blue Pill Booster Blueprint</t>
  </si>
  <si>
    <t>Standard Blue Pill Booster Reaction</t>
  </si>
  <si>
    <t>Standard Blue Pill Booster Reaction Formula</t>
  </si>
  <si>
    <t>Standard 'Bonding' Cerebral Accelerator Blueprint</t>
  </si>
  <si>
    <t>Standard Capsuleer Defense Augmentation Chip</t>
  </si>
  <si>
    <t>Standard Cerebral Accelerator</t>
  </si>
  <si>
    <t>Standard Commando A-I</t>
  </si>
  <si>
    <t>Standard Commando C-I</t>
  </si>
  <si>
    <t>Standard Commando G-I</t>
  </si>
  <si>
    <t>Standard Commando M-I</t>
  </si>
  <si>
    <t>Standard Crash Booster</t>
  </si>
  <si>
    <t>Standard Crash Booster Blueprint</t>
  </si>
  <si>
    <t>Standard Crash Booster Reaction</t>
  </si>
  <si>
    <t>Standard Crash Booster Reaction Formula</t>
  </si>
  <si>
    <t>Standard Decoding Device</t>
  </si>
  <si>
    <t>Standard DNA Pattern Bonus</t>
  </si>
  <si>
    <t>Standard drone skill accelerator</t>
  </si>
  <si>
    <t>Standard Drop Booster</t>
  </si>
  <si>
    <t>Standard Drop Booster Blueprint</t>
  </si>
  <si>
    <t>Standard Drop Booster Reaction</t>
  </si>
  <si>
    <t>Standard Drop Booster Reaction Formula</t>
  </si>
  <si>
    <t>Standard energy turret skill accelerator</t>
  </si>
  <si>
    <t>Standard Engineering Skill Accelerator</t>
  </si>
  <si>
    <t>Standard 'Equality' Cerebral Accelerator</t>
  </si>
  <si>
    <t>Standard 'Equality' Cerebral Accelerator Blueprint</t>
  </si>
  <si>
    <t>Standard Exile Booster</t>
  </si>
  <si>
    <t>Standard Exile Booster Blueprint</t>
  </si>
  <si>
    <t>Standard Exile Booster Reaction</t>
  </si>
  <si>
    <t>Standard Exile Booster Reaction Formula</t>
  </si>
  <si>
    <t>Standard Frentix Booster</t>
  </si>
  <si>
    <t>Standard Frentix Booster Blueprint</t>
  </si>
  <si>
    <t>Standard Frentix Booster Reaction</t>
  </si>
  <si>
    <t>Standard Frentix Booster Reaction Formula</t>
  </si>
  <si>
    <t>Standard Gas Command Center</t>
  </si>
  <si>
    <t>Standard gunnery skill accelerator</t>
  </si>
  <si>
    <t>Standard 'Guri Hivaa' Cerebral Accelerator</t>
  </si>
  <si>
    <t>Standard 'Guri Hivaa' Cerebral Accelerator Blueprint</t>
  </si>
  <si>
    <t>Standard Guristas Vault</t>
  </si>
  <si>
    <t>Standard hybrid turret skill accelerator</t>
  </si>
  <si>
    <t>Standard Ice Command Center</t>
  </si>
  <si>
    <t>Standard L</t>
  </si>
  <si>
    <t>Standard L Blueprint</t>
  </si>
  <si>
    <t>Standard Lava Command Center</t>
  </si>
  <si>
    <t>Standard Logistics A-I</t>
  </si>
  <si>
    <t>Standard Logistics C-I</t>
  </si>
  <si>
    <t>Standard Logistics G-I</t>
  </si>
  <si>
    <t>Standard Logistics M-I</t>
  </si>
  <si>
    <t>Standard M</t>
  </si>
  <si>
    <t>Standard M Blueprint</t>
  </si>
  <si>
    <t>Standard Mindflood Booster</t>
  </si>
  <si>
    <t>Standard Mindflood Booster Blueprint</t>
  </si>
  <si>
    <t>Standard Mindflood Booster Reaction</t>
  </si>
  <si>
    <t>Standard Mindflood Booster Reaction Formula</t>
  </si>
  <si>
    <t>Standard Mining Expedition Beacon</t>
  </si>
  <si>
    <t>Standard missile launcher skill accelerator</t>
  </si>
  <si>
    <t>Standard missile skill accelerator</t>
  </si>
  <si>
    <t>Standard Oceanic Command Center</t>
  </si>
  <si>
    <t>Standard ore processing skill accelerator</t>
  </si>
  <si>
    <t>Standard Plasma Command Center</t>
  </si>
  <si>
    <t>Standard projectile turret skill accelerator</t>
  </si>
  <si>
    <t>Standard 'Radiance' Cerebral Accelerator Blueprint</t>
  </si>
  <si>
    <t>Standard S</t>
  </si>
  <si>
    <t>Standard S Blueprint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</si>
  <si>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</si>
  <si>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</si>
  <si>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</si>
  <si>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</si>
  <si>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</si>
  <si>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</si>
  <si>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</si>
  <si>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</si>
  <si>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Standard Serpentis Vault</t>
  </si>
  <si>
    <t>Standard Shield Skill Accelerator</t>
  </si>
  <si>
    <t>Standard Sooth Sayer Booster</t>
  </si>
  <si>
    <t>Standard Sooth Sayer Booster Blueprint</t>
  </si>
  <si>
    <t>Standard Sooth Sayer Booster Reaction</t>
  </si>
  <si>
    <t>Standard Sooth Sayer Booster Reaction Formula</t>
  </si>
  <si>
    <t>Standard Storm Command Center</t>
  </si>
  <si>
    <t>Standard 'Synapse' Overmind Accelerator</t>
  </si>
  <si>
    <t>Standard 'Synapse' Overmind Accelerator Blueprint</t>
  </si>
  <si>
    <t>Standard Temperate Command Center</t>
  </si>
  <si>
    <t>Standard X-Instinct Booster</t>
  </si>
  <si>
    <t>Standard X-Instinct Booster Blueprint</t>
  </si>
  <si>
    <t>Standard X-Instinct Booster Reaction</t>
  </si>
  <si>
    <t>Standard X-Instinct Booster Reaction Formula</t>
  </si>
  <si>
    <t>Standard XL</t>
  </si>
  <si>
    <t>Standard XL Blueprint</t>
  </si>
  <si>
    <t>Standup Ametat I</t>
  </si>
  <si>
    <t>Standup Ametat I Blueprint</t>
  </si>
  <si>
    <t>Standup Ametat II</t>
  </si>
  <si>
    <t>Standup Ametat II Blueprint</t>
  </si>
  <si>
    <t>Standup Antaeus I</t>
  </si>
  <si>
    <t>Standup Antaeus I Blueprint</t>
  </si>
  <si>
    <t>Standup Antaeus II</t>
  </si>
  <si>
    <t>Standup Antaeus II Blueprint</t>
  </si>
  <si>
    <t>Standup Anticapital Missile Launcher I</t>
  </si>
  <si>
    <t>Standup Anticapital Missile Launcher I Blueprint</t>
  </si>
  <si>
    <t>Standup Anticapital Missile Launcher II</t>
  </si>
  <si>
    <t>Standup Anticapital Missile Launcher II Blueprint</t>
  </si>
  <si>
    <t>Standup Arcing Vorton Projector I</t>
  </si>
  <si>
    <t>Standup Arcing Vorton Projector I Blueprint</t>
  </si>
  <si>
    <t>Standup AXL-SR Missile</t>
  </si>
  <si>
    <t>Standup AXL-SR Missile Blueprint</t>
  </si>
  <si>
    <t>Standup Ballistic Control System I</t>
  </si>
  <si>
    <t>Standup Ballistic Control System I Blueprint</t>
  </si>
  <si>
    <t>Standup Ballistic Control System II</t>
  </si>
  <si>
    <t>Standup Ballistic Control System II Blueprint</t>
  </si>
  <si>
    <t>Standup Biochemical Reactor I</t>
  </si>
  <si>
    <t>Standup Biochemical Reactor I Blueprint</t>
  </si>
  <si>
    <t>Standup Cap Battery I</t>
  </si>
  <si>
    <t>Standup Cap Battery I Blueprint</t>
  </si>
  <si>
    <t>Standup Cap Battery II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</si>
  <si>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</si>
  <si>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</si>
  <si>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</si>
  <si>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</si>
  <si>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</si>
  <si>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Capital Shipyard I</t>
  </si>
  <si>
    <t>Standup Capital Shipyard I Blueprint</t>
  </si>
  <si>
    <t>Standup Cenobite I</t>
  </si>
  <si>
    <t>Standup Cenobite I Blueprint</t>
  </si>
  <si>
    <t>Standup Cenobite II</t>
  </si>
  <si>
    <t>Standup Cenobite II Blueprint</t>
  </si>
  <si>
    <t>Standup Cloning Center I</t>
  </si>
  <si>
    <t>Standup Cloning Center I Blueprint</t>
  </si>
  <si>
    <t>Standup Composite Reactor I</t>
  </si>
  <si>
    <t>Standup Composite Reactor I Blueprint</t>
  </si>
  <si>
    <t>Standup Conduit Generator I</t>
  </si>
  <si>
    <t>Standup Co-Processor Array I</t>
  </si>
  <si>
    <t>Standup Co-Processor Array I Blueprint</t>
  </si>
  <si>
    <t>Standup Co-Processor Array II</t>
  </si>
  <si>
    <t>Standup Co-Processor Array II Blueprint</t>
  </si>
  <si>
    <t>Standup Cruise Missile</t>
  </si>
  <si>
    <t>Standup Cruise Missile Blueprint</t>
  </si>
  <si>
    <t>Standup CSP Tractor Beam I</t>
  </si>
  <si>
    <t>Standup CSP Tractor Beam I Blueprint</t>
  </si>
  <si>
    <t>Standup Cyclops I</t>
  </si>
  <si>
    <t>Standup Cyclops I Blueprint</t>
  </si>
  <si>
    <t>Standup Cyclops II</t>
  </si>
  <si>
    <t>Standup Cyclops II Blueprint</t>
  </si>
  <si>
    <t>Standup Cynosural Field Generator I</t>
  </si>
  <si>
    <t>Standup Cynosural System Jammer I</t>
  </si>
  <si>
    <t>Standup Dragonfly I</t>
  </si>
  <si>
    <t>Standup Dragonfly I Blueprint</t>
  </si>
  <si>
    <t>Standup Dragonfly II</t>
  </si>
  <si>
    <t>Standup Dragonfly II Blueprint</t>
  </si>
  <si>
    <t>Standup Dromi I</t>
  </si>
  <si>
    <t>Standup Dromi I Blueprint</t>
  </si>
  <si>
    <t>Standup Dromi II</t>
  </si>
  <si>
    <t>Standup Dromi II Blueprint</t>
  </si>
  <si>
    <t>Standup Drug Lab I</t>
  </si>
  <si>
    <t>Standup ECM Jammer Burst Projector</t>
  </si>
  <si>
    <t>Standup ECM Jammer Burst Projector Blueprint</t>
  </si>
  <si>
    <t>Standup Einherji I</t>
  </si>
  <si>
    <t>Standup Einherji I Blueprint</t>
  </si>
  <si>
    <t>Standup Einherji II</t>
  </si>
  <si>
    <t>Standup Einherji II Blueprint</t>
  </si>
  <si>
    <t>Standup Energy Neutralization Burst Projector</t>
  </si>
  <si>
    <t>Standup Energy Neutralization Burst Projector Blueprint</t>
  </si>
  <si>
    <t>Standup Equite I</t>
  </si>
  <si>
    <t>Standup Equite I Blueprint</t>
  </si>
  <si>
    <t>Standup Equite II</t>
  </si>
  <si>
    <t>Standup Equite II Blueprint</t>
  </si>
  <si>
    <t>Standup Fighter Damage Amplifier I</t>
  </si>
  <si>
    <t>Standup Fighter Damage Amplifier I Blueprint</t>
  </si>
  <si>
    <t>Standup Fighter Tracking Enhancer I</t>
  </si>
  <si>
    <t>Standup Fighter Tracking Enhancer I Blueprint</t>
  </si>
  <si>
    <t>Standup Firbolg I</t>
  </si>
  <si>
    <t>Standup Firbolg I Blueprint</t>
  </si>
  <si>
    <t>Standup Firbolg II</t>
  </si>
  <si>
    <t>Standup Firbolg II Blueprint</t>
  </si>
  <si>
    <t>Standup Flak Round Blueprint</t>
  </si>
  <si>
    <t>Standup Flak Round I</t>
  </si>
  <si>
    <t>Standup Focused Warp Disruptor I</t>
  </si>
  <si>
    <t>Standup Focused Warp Disruptor 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</si>
  <si>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</si>
  <si>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</si>
  <si>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</si>
  <si>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</si>
  <si>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Gram I</t>
  </si>
  <si>
    <t>Standup Gram I Blueprint</t>
  </si>
  <si>
    <t>Standup Gram II</t>
  </si>
  <si>
    <t>Standup Gram II Blueprint</t>
  </si>
  <si>
    <t>Standup Gravimetric ECM Script</t>
  </si>
  <si>
    <t>Standup Gravimetric ECM Script Blueprint</t>
  </si>
  <si>
    <t>Standup Gravitational Transportation Field Oscillator</t>
  </si>
  <si>
    <t>Standup Gravitational Transportation Field Oscillator Blueprint</t>
  </si>
  <si>
    <t>Standup Guided Bomb Launcher I</t>
  </si>
  <si>
    <t>Standup Guided Bomb Launcher I Blueprint</t>
  </si>
  <si>
    <t>Standup Guided Bomb Launcher II</t>
  </si>
  <si>
    <t>Standup Guided Bomb Launcher II Blueprint</t>
  </si>
  <si>
    <t>Standup Gungnir I</t>
  </si>
  <si>
    <t>Standup Gungnir I Blueprint</t>
  </si>
  <si>
    <t>Standup Gungnir II</t>
  </si>
  <si>
    <t>Standup Gungnir II Blueprint</t>
  </si>
  <si>
    <t>Standup Heavy Energy Neutralizer I</t>
  </si>
  <si>
    <t>Standup Heavy Energy Neutralizer I Blueprint</t>
  </si>
  <si>
    <t>Standup Heavy Energy Neutralizer II</t>
  </si>
  <si>
    <t>Standup Heavy Energy Neutralizer II Blueprint</t>
  </si>
  <si>
    <t>Standup Heavy Guided Bomb</t>
  </si>
  <si>
    <t>Standup Heavy Guided Bomb Blueprint</t>
  </si>
  <si>
    <t>Standup Heavy Missile</t>
  </si>
  <si>
    <t>Standup Heavy Missile Blueprint</t>
  </si>
  <si>
    <t>Standup Hyasyoda Research Lab</t>
  </si>
  <si>
    <t>Standup Hyasyoda Research Lab Blueprint</t>
  </si>
  <si>
    <t>Standup Hybrid Reactor I</t>
  </si>
  <si>
    <t>Standup Hybrid Reactor I Blueprint</t>
  </si>
  <si>
    <t>Standup Invention Lab I</t>
  </si>
  <si>
    <t>Standup Invention Lab I Blueprint</t>
  </si>
  <si>
    <t>Standup Ladar ECM Script</t>
  </si>
  <si>
    <t>Standup Ladar ECM Script Blueprint</t>
  </si>
  <si>
    <t>Standup Large Festival Launcher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</si>
  <si>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</si>
  <si>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</si>
  <si>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</si>
  <si>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</si>
  <si>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Light Guided Bomb</t>
  </si>
  <si>
    <t>Standup Light Guided Bomb Blueprint</t>
  </si>
  <si>
    <t>Standup Light Missile</t>
  </si>
  <si>
    <t>Standup Light Missile Blueprint</t>
  </si>
  <si>
    <t>Standup Locust I</t>
  </si>
  <si>
    <t>Standup Locust I Blueprint</t>
  </si>
  <si>
    <t>Standup Locust II</t>
  </si>
  <si>
    <t>Standup Locust II Blueprint</t>
  </si>
  <si>
    <t>Standup L-Set Advanced Component Manufacturing Efficiency I</t>
  </si>
  <si>
    <t>Standup L-Set Advanced Component Manufacturing Efficiency I Blueprint</t>
  </si>
  <si>
    <t>Standup L-Set Advanced Component Manufacturing Efficiency II</t>
  </si>
  <si>
    <t>Standup L-Set Advanced Component Manufacturing Efficiency II Blueprint</t>
  </si>
  <si>
    <t>Standup L-Set Advanced Large Ship Manufacturing Efficiency I</t>
  </si>
  <si>
    <t>Standup L-Set Advanced Large Ship Manufacturing Efficiency I Blueprint</t>
  </si>
  <si>
    <t>Standup L-Set Advanced Large Ship Manufacturing Efficiency II</t>
  </si>
  <si>
    <t>Standup L-Set Advanced Large Ship Manufacturing Efficiency II Blueprint</t>
  </si>
  <si>
    <t>Standup L-Set Advanced Medium Ship Manufacturing Efficiency I</t>
  </si>
  <si>
    <t>Standup L-Set Advanced Medium Ship Manufacturing Efficiency I Blueprint</t>
  </si>
  <si>
    <t>Standup L-Set Advanced Medium Ship Manufacturing Efficiency II</t>
  </si>
  <si>
    <t>Standup L-Set Advanced Medium Ship Manufacturing Efficiency II Blueprint</t>
  </si>
  <si>
    <t>Standup L-Set Advanced Small Ship Manufacturing Efficiency I</t>
  </si>
  <si>
    <t>Standup L-Set Advanced Small Ship Manufacturing Efficiency I Blueprint</t>
  </si>
  <si>
    <t>Standup L-Set Advanced Small Ship Manufacturing Efficiency II</t>
  </si>
  <si>
    <t>Standup L-Set Advanced Small Ship Manufacturing Efficiency II Blueprint</t>
  </si>
  <si>
    <t>Standup L-Set Ammunition Manufacturing Efficiency I</t>
  </si>
  <si>
    <t>Standup L-Set Ammunition Manufacturing Efficiency I Blueprint</t>
  </si>
  <si>
    <t>Standup L-Set Ammunition Manufacturing Efficiency II</t>
  </si>
  <si>
    <t>Standup L-Set Ammunition Manufacturing Efficiency II Blueprint</t>
  </si>
  <si>
    <t>Standup L-Set Basic Capital Component Manufacturing Efficiency I</t>
  </si>
  <si>
    <t>Standup L-Set Basic Capital Component Manufacturing Efficiency I Blueprint</t>
  </si>
  <si>
    <t>Standup L-Set Basic Capital Component Manufacturing Efficiency II</t>
  </si>
  <si>
    <t>Standup L-Set Basic Capital Component Manufacturing Efficiency II Blueprint</t>
  </si>
  <si>
    <t>Standup L-Set Basic Large Ship Manufacturing Efficiency I</t>
  </si>
  <si>
    <t>Standup L-Set Basic Large Ship Manufacturing Efficiency I Blueprint</t>
  </si>
  <si>
    <t>Standup L-Set Basic Large Ship Manufacturing Efficiency II</t>
  </si>
  <si>
    <t>Standup L-Set Basic Large Ship Manufacturing Efficiency II Blueprint</t>
  </si>
  <si>
    <t>Standup L-Set Basic Medium Ship Manufacturing Efficiency I</t>
  </si>
  <si>
    <t>Standup L-Set Basic Medium Ship Manufacturing Efficiency I Blueprint</t>
  </si>
  <si>
    <t>Standup L-Set Basic Medium Ship Manufacturing Efficiency II</t>
  </si>
  <si>
    <t>Standup L-Set Basic Medium Ship Manufacturing Efficiency II Blueprint</t>
  </si>
  <si>
    <t>Standup L-Set Basic Small Ship Manufacturing Efficiency I</t>
  </si>
  <si>
    <t>Standup L-Set Basic Small Ship Manufacturing Efficiency I Blueprint</t>
  </si>
  <si>
    <t>Standup L-Set Basic Small Ship Manufacturing Efficiency II</t>
  </si>
  <si>
    <t>Standup L-Set Basic Small Ship Manufacturing Efficiency II Blueprint</t>
  </si>
  <si>
    <t>Standup L-Set Blueprint Copy Optimization I</t>
  </si>
  <si>
    <t>Standup L-Set Blueprint Copy Optimization I Blueprint</t>
  </si>
  <si>
    <t>Standup L-Set Blueprint Copy Optimization II</t>
  </si>
  <si>
    <t>Standup L-Set Blueprint Copy Optimization II Blueprint</t>
  </si>
  <si>
    <t>Standup L-Set Bomb Aimer I</t>
  </si>
  <si>
    <t>Standup L-Set Bomb Aimer I Blueprint</t>
  </si>
  <si>
    <t>Standup L-Set Bomb Aimer II</t>
  </si>
  <si>
    <t>Standup L-Set Bomb Aimer II Blueprint</t>
  </si>
  <si>
    <t>Standup L-Set Capital Ship Manufacturing Efficiency I</t>
  </si>
  <si>
    <t>Standup L-Set Capital Ship Manufacturing Efficiency I Blueprint</t>
  </si>
  <si>
    <t>Standup L-Set Capital Ship Manufacturing Efficiency II</t>
  </si>
  <si>
    <t>Standup L-Set Capital Ship Manufacturing Efficiency II Blueprint</t>
  </si>
  <si>
    <t>Standup L-Set Drone and Fighter Manufacturing Efficiency I</t>
  </si>
  <si>
    <t>Standup L-Set Drone and Fighter Manufacturing Efficiency I Blueprint</t>
  </si>
  <si>
    <t>Standup L-Set Drone and Fighter Manufacturing Efficiency II</t>
  </si>
  <si>
    <t>Standup L-Set Drone and Fighter Manufacturing Efficiency II Blueprint</t>
  </si>
  <si>
    <t>Standup L-Set Energy Neutralizer Feedback Control I</t>
  </si>
  <si>
    <t>Standup L-Set Energy Neutralizer Feedback Control I Blueprint</t>
  </si>
  <si>
    <t>Standup L-Set Energy Neutralizer Feedback Control II</t>
  </si>
  <si>
    <t>Standup L-Set Energy Neutralizer Feedback Control II Blueprint</t>
  </si>
  <si>
    <t>Standup L-Set Equipment Manufacturing Efficiency I</t>
  </si>
  <si>
    <t>Standup L-Set Equipment Manufacturing Efficiency I Blueprint</t>
  </si>
  <si>
    <t>Standup L-Set Equipment Manufacturing Efficiency II</t>
  </si>
  <si>
    <t>Standup L-Set Equipment Manufacturing Efficiency II Blueprint</t>
  </si>
  <si>
    <t>Standup L-Set EW Command System I</t>
  </si>
  <si>
    <t>Standup L-Set EW Command System I Blueprint</t>
  </si>
  <si>
    <t>Standup L-Set EW Command System II</t>
  </si>
  <si>
    <t>Standup L-Set EW Command System II Blueprint</t>
  </si>
  <si>
    <t>Standup L-Set Fighter Mission Control I</t>
  </si>
  <si>
    <t>Standup L-Set Fighter Mission Control I Blueprint</t>
  </si>
  <si>
    <t>Standup L-Set Fighter Mission Control II</t>
  </si>
  <si>
    <t>Standup L-Set Fighter Mission Control II Blueprint</t>
  </si>
  <si>
    <t>Standup L-Set Invention Optimization I</t>
  </si>
  <si>
    <t>Standup L-Set Invention Optimization I Blueprint</t>
  </si>
  <si>
    <t>Standup L-Set Invention Optimization II</t>
  </si>
  <si>
    <t>Standup L-Set Invention Optimization II Blueprint</t>
  </si>
  <si>
    <t>Standup L-Set ME Research Optimization I</t>
  </si>
  <si>
    <t>Standup L-Set ME Research Optimization I Blueprint</t>
  </si>
  <si>
    <t>Standup L-Set ME Research Optimization II</t>
  </si>
  <si>
    <t>Standup L-Set ME Research Optimization II Blueprint</t>
  </si>
  <si>
    <t>Standup L-Set Missile Flight Processor I</t>
  </si>
  <si>
    <t>Standup L-Set Missile Flight Processor I Blueprint</t>
  </si>
  <si>
    <t>Standup L-Set Missile Flight Processor II</t>
  </si>
  <si>
    <t>Standup L-Set Missile Flight Processor II Blueprint</t>
  </si>
  <si>
    <t>Standup L-Set Moon Drilling Proficiency I</t>
  </si>
  <si>
    <t>Standup L-Set Moon Drilling Proficiency I Blueprint</t>
  </si>
  <si>
    <t>Standup L-Set Moon Drilling Proficiency II</t>
  </si>
  <si>
    <t>Standup L-Set Moon Drilling Proficiency II Blueprint</t>
  </si>
  <si>
    <t>Standup L-Set Point Defense Battery Control I</t>
  </si>
  <si>
    <t>Standup L-Set Point Defense Battery Control I Blueprint</t>
  </si>
  <si>
    <t>Standup L-Set Point Defense Battery Control II</t>
  </si>
  <si>
    <t>Standup L-Set Point Defense Battery Control II Blueprint</t>
  </si>
  <si>
    <t>Standup L-Set Reactor Efficiency I</t>
  </si>
  <si>
    <t>Standup L-Set Reactor Efficiency I Blueprint</t>
  </si>
  <si>
    <t>Standup L-Set Reactor Efficiency II</t>
  </si>
  <si>
    <t>Standup L-Set Reactor Efficiency II Blueprint</t>
  </si>
  <si>
    <t>Standup L-Set Reprocessing Monitor I</t>
  </si>
  <si>
    <t>Standup L-Set Reprocessing Monitor I Blueprint</t>
  </si>
  <si>
    <t>Standup L-Set Reprocessing Monitor II</t>
  </si>
  <si>
    <t>Standup L-Set Reprocessing Monitor II Blueprint</t>
  </si>
  <si>
    <t>Standup L-Set Structure Manufacturing Efficiency I</t>
  </si>
  <si>
    <t>Standup L-Set Structure Manufacturing Efficiency I Blueprint</t>
  </si>
  <si>
    <t>Standup L-Set Structure Manufacturing Efficiency II</t>
  </si>
  <si>
    <t>Standup L-Set Structure Manufacturing Efficiency II Blueprint</t>
  </si>
  <si>
    <t>Standup L-Set Target Acquisition Array I</t>
  </si>
  <si>
    <t>Standup L-Set Target Acquisition Array I Blueprint</t>
  </si>
  <si>
    <t>Standup L-Set Target Acquisition Array II</t>
  </si>
  <si>
    <t>Standup L-Set Target Acquisition Array II Blueprint</t>
  </si>
  <si>
    <t>Standup L-Set TE Research Optimization I</t>
  </si>
  <si>
    <t>Standup L-Set TE Research Optimization I Blueprint</t>
  </si>
  <si>
    <t>Standup L-Set TE Research Optimization II</t>
  </si>
  <si>
    <t>Standup L-Set TE Research Optimization II Blueprint</t>
  </si>
  <si>
    <t>Standup L-Set Thukker Advanced Component Manufacturing Efficiency</t>
  </si>
  <si>
    <t>Standup L-Set Thukker Advanced Component Manufacturing Efficiency Blueprint</t>
  </si>
  <si>
    <t>Standup L-Set Thukker Basic Capital Component Manufacturing Efficiency</t>
  </si>
  <si>
    <t>Standup L-Set Thukker Basic Capital Component Manufacturing Efficiency Blueprint</t>
  </si>
  <si>
    <t>Standup Magnetometric ECM Script</t>
  </si>
  <si>
    <t>Standup Magnetometric ECM Script Blueprint</t>
  </si>
  <si>
    <t>Standup Malleus I</t>
  </si>
  <si>
    <t>Standup Malleus I Blueprint</t>
  </si>
  <si>
    <t>Standup Malleus II</t>
  </si>
  <si>
    <t>Standup Malleus II Blueprint</t>
  </si>
  <si>
    <t>Standup Mantis I</t>
  </si>
  <si>
    <t>Standup Mantis I Blueprint</t>
  </si>
  <si>
    <t>Standup Mantis II</t>
  </si>
  <si>
    <t>Standup Mantis II Blueprint</t>
  </si>
  <si>
    <t>Standup Manufacturing Plant I</t>
  </si>
  <si>
    <t>Standup Manufacturing Plant I Blueprint</t>
  </si>
  <si>
    <t>Standup Market Hub I</t>
  </si>
  <si>
    <t>Standup Market Hub I Blueprint</t>
  </si>
  <si>
    <t>Standup Missile Guidance Enhancer I</t>
  </si>
  <si>
    <t>Standup Missile Guidance Enhancer I Blueprint</t>
  </si>
  <si>
    <t>Standup Missile Guidance Enhancer II</t>
  </si>
  <si>
    <t>Standup Missile Guidance Enhancer II Blueprint</t>
  </si>
  <si>
    <t>Standup Moon Drill I</t>
  </si>
  <si>
    <t>Standup Moon Drill I Blueprint</t>
  </si>
  <si>
    <t>Standup M-Set Advanced Component Manufacturing Material Efficiency I</t>
  </si>
  <si>
    <t>Standup M-Set Advanced Component Manufacturing Material Efficiency I Blueprint</t>
  </si>
  <si>
    <t>Standup M-Set Advanced Component Manufacturing Material Efficiency II</t>
  </si>
  <si>
    <t>Standup M-Set Advanced Component Manufacturing Material Efficiency II Blueprint</t>
  </si>
  <si>
    <t>Standup M-Set Advanced Component Manufacturing Time Efficiency I</t>
  </si>
  <si>
    <t>Standup M-Set Advanced Component Manufacturing Time Efficiency I Blueprint</t>
  </si>
  <si>
    <t>Standup M-Set Advanced Component Manufacturing Time Efficiency II</t>
  </si>
  <si>
    <t>Standup M-Set Advanced Component Manufacturing Time Efficiency II Blueprint</t>
  </si>
  <si>
    <t>Standup M-Set Advanced Large Ship Manufacturing Material Efficiency I</t>
  </si>
  <si>
    <t>Standup M-Set Advanced Large Ship Manufacturing Material Efficiency I Blueprint</t>
  </si>
  <si>
    <t>Standup M-Set Advanced Large Ship Manufacturing Material Efficiency II</t>
  </si>
  <si>
    <t>Standup M-Set Advanced Large Ship Manufacturing Material Efficiency II Blueprint</t>
  </si>
  <si>
    <t>Standup M-Set Advanced Large Ship Manufacturing Time Efficiency I</t>
  </si>
  <si>
    <t>Standup M-Set Advanced Large Ship Manufacturing Time Efficiency I Blueprint</t>
  </si>
  <si>
    <t>Standup M-Set Advanced Large Ship Manufacturing Time Efficiency II</t>
  </si>
  <si>
    <t>Standup M-Set Advanced Large Ship Manufacturing Time Efficiency II Blueprint</t>
  </si>
  <si>
    <t>Standup M-Set Advanced Medium Ship Manufacturing Material Efficiency I</t>
  </si>
  <si>
    <t>Standup M-Set Advanced Medium Ship Manufacturing Material Efficiency I Blueprint</t>
  </si>
  <si>
    <t>Standup M-Set Advanced Medium Ship Manufacturing Material Efficiency II</t>
  </si>
  <si>
    <t>Standup M-Set Advanced Medium Ship Manufacturing Material Efficiency II Blueprint</t>
  </si>
  <si>
    <t>Standup M-Set Advanced Medium Ship Manufacturing Time Efficiency I</t>
  </si>
  <si>
    <t>Standup M-Set Advanced Medium Ship Manufacturing Time Efficiency I Blueprint</t>
  </si>
  <si>
    <t>Standup M-Set Advanced Medium Ship Manufacturing Time Efficiency II</t>
  </si>
  <si>
    <t>Standup M-Set Advanced Medium Ship Manufacturing Time Efficiency II Blueprint</t>
  </si>
  <si>
    <t>Standup M-Set Advanced Small Ship Manufacturing Material Efficiency I</t>
  </si>
  <si>
    <t>Standup M-Set Advanced Small Ship Manufacturing Material Efficiency I Blueprint</t>
  </si>
  <si>
    <t>Standup M-Set Advanced Small Ship Manufacturing Material Efficiency II</t>
  </si>
  <si>
    <t>Standup M-Set Advanced Small Ship Manufacturing Material Efficiency II Blueprint</t>
  </si>
  <si>
    <t>Standup M-Set Advanced Small Ship Manufacturing Time Efficiency I</t>
  </si>
  <si>
    <t>Standup M-Set Advanced Small Ship Manufacturing Time Efficiency I Blueprint</t>
  </si>
  <si>
    <t>Standup M-Set Advanced Small Ship Manufacturing Time Efficiency II</t>
  </si>
  <si>
    <t>Standup M-Set Advanced Small Ship Manufacturing Time Efficiency II Blueprint</t>
  </si>
  <si>
    <t>Standup M-Set Ammunition Manufacturing Material Efficiency I</t>
  </si>
  <si>
    <t>Standup M-Set Ammunition Manufacturing Material Efficiency I Blueprint</t>
  </si>
  <si>
    <t>Standup M-Set Ammunition Manufacturing Material Efficiency II</t>
  </si>
  <si>
    <t>Standup M-Set Ammunition Manufacturing Material Efficiency II Blueprint</t>
  </si>
  <si>
    <t>Standup M-Set Ammunition Manufacturing Time Efficiency I</t>
  </si>
  <si>
    <t>Standup M-Set Ammunition Manufacturing Time Efficiency I Blueprint</t>
  </si>
  <si>
    <t>Standup M-Set Ammunition Manufacturing Time Efficiency II</t>
  </si>
  <si>
    <t>Standup M-Set Ammunition Manufacturing Time Efficiency II Blueprint</t>
  </si>
  <si>
    <t>Standup M-Set Asteroid Ore Grading Processor I</t>
  </si>
  <si>
    <t>Standup M-Set Asteroid Ore Grading Processor I Blueprint</t>
  </si>
  <si>
    <t>Standup M-Set Asteroid Ore Grading Processor II</t>
  </si>
  <si>
    <t>Standup M-Set Asteroid Ore Grading Processor II Blueprint</t>
  </si>
  <si>
    <t>Standup M-Set Basic Capital Component Manufacturing Material Efficiency I</t>
  </si>
  <si>
    <t>Standup M-Set Basic Capital Component Manufacturing Material Efficiency I Blueprint</t>
  </si>
  <si>
    <t>Standup M-Set Basic Capital Component Manufacturing Material Efficiency II</t>
  </si>
  <si>
    <t>Standup M-Set Basic Capital Component Manufacturing Material Efficiency II Blueprint</t>
  </si>
  <si>
    <t>Standup M-Set Basic Capital Component Manufacturing Time Efficiency I</t>
  </si>
  <si>
    <t>Standup M-Set Basic Capital Component Manufacturing Time Efficiency I Blueprint</t>
  </si>
  <si>
    <t>Standup M-Set Basic Capital Component Manufacturing Time Efficiency II</t>
  </si>
  <si>
    <t>Standup M-Set Basic Capital Component Manufacturing Time Efficiency II Blueprint</t>
  </si>
  <si>
    <t>Standup M-Set Basic Large Ship Manufacturing Material Efficiency I</t>
  </si>
  <si>
    <t>Standup M-Set Basic Large Ship Manufacturing Material Efficiency I Blueprint</t>
  </si>
  <si>
    <t>Standup M-Set Basic Large Ship Manufacturing Material Efficiency II</t>
  </si>
  <si>
    <t>Standup M-Set Basic Large Ship Manufacturing Material Efficiency II Blueprint</t>
  </si>
  <si>
    <t>Standup M-Set Basic Large Ship Manufacturing Time Efficiency I</t>
  </si>
  <si>
    <t>Standup M-Set Basic Large Ship Manufacturing Time Efficiency I Blueprint</t>
  </si>
  <si>
    <t>Standup M-Set Basic Large Ship Manufacturing Time Efficiency II</t>
  </si>
  <si>
    <t>Standup M-Set Basic Large Ship Manufacturing Time Efficiency II Blueprint</t>
  </si>
  <si>
    <t>Standup M-Set Basic Medium Ship Manufacturing Material Efficiency I</t>
  </si>
  <si>
    <t>Standup M-Set Basic Medium Ship Manufacturing Material Efficiency I Blueprint</t>
  </si>
  <si>
    <t>Standup M-Set Basic Medium Ship Manufacturing Material Efficiency II</t>
  </si>
  <si>
    <t>Standup M-Set Basic Medium Ship Manufacturing Material Efficiency II Blueprint</t>
  </si>
  <si>
    <t>Standup M-Set Basic Medium Ship Manufacturing Time Efficiency I</t>
  </si>
  <si>
    <t>Standup M-Set Basic Medium Ship Manufacturing Time Efficiency I Blueprint</t>
  </si>
  <si>
    <t>Standup M-Set Basic Medium Ship Manufacturing Time Efficiency II</t>
  </si>
  <si>
    <t>Standup M-Set Basic Medium Ship Manufacturing Time Efficiency II Blueprint</t>
  </si>
  <si>
    <t>Standup M-Set Basic Small Ship Manufacturing Material Efficiency I</t>
  </si>
  <si>
    <t>Standup M-Set Basic Small Ship Manufacturing Material Efficiency I Blueprint</t>
  </si>
  <si>
    <t>Standup M-Set Basic Small Ship Manufacturing Material Efficiency II</t>
  </si>
  <si>
    <t>Standup M-Set Basic Small Ship Manufacturing Material Efficiency II Blueprint</t>
  </si>
  <si>
    <t>Standup M-Set Basic Small Ship Manufacturing Time Efficiency I</t>
  </si>
  <si>
    <t>Standup M-Set Basic Small Ship Manufacturing Time Efficiency I Blueprint</t>
  </si>
  <si>
    <t>Standup M-Set Basic Small Ship Manufacturing Time Efficiency II</t>
  </si>
  <si>
    <t>Standup M-Set Basic Small Ship Manufacturing Time Efficiency II Blueprint</t>
  </si>
  <si>
    <t>Standup M-Set Biochemical Reactor Material Efficiency I</t>
  </si>
  <si>
    <t>Standup M-Set Biochemical Reactor Material Efficiency I Blueprint</t>
  </si>
  <si>
    <t>Standup M-Set Biochemical Reactor Material Efficiency II</t>
  </si>
  <si>
    <t>Standup M-Set Biochemical Reactor Material Efficiency II Blueprint</t>
  </si>
  <si>
    <t>Standup M-Set Biochemical Reactor Time Efficiency I</t>
  </si>
  <si>
    <t>Standup M-Set Biochemical Reactor Time Efficiency I Blueprint</t>
  </si>
  <si>
    <t>Standup M-Set Biochemical Reactor Time Efficiency II</t>
  </si>
  <si>
    <t>Standup M-Set Biochemical Reactor Time Efficiency II Blueprint</t>
  </si>
  <si>
    <t>Standup M-Set Blueprint Copy Accelerator I</t>
  </si>
  <si>
    <t>Standup M-Set Blueprint Copy Accelerator I Blueprint</t>
  </si>
  <si>
    <t>Standup M-Set Blueprint Copy Accelerator II</t>
  </si>
  <si>
    <t>Standup M-Set Blueprint Copy Accelerator II Blueprint</t>
  </si>
  <si>
    <t>Standup M-Set Blueprint Copy Cost Optimization I</t>
  </si>
  <si>
    <t>Standup M-Set Blueprint Copy Cost Optimization I Blueprint</t>
  </si>
  <si>
    <t>Standup M-Set Blueprint Copy Cost Optimization II</t>
  </si>
  <si>
    <t>Standup M-Set Blueprint Copy Cost Optimization II Blueprint</t>
  </si>
  <si>
    <t>Standup M-Set Composite Reactor Material Efficiency I</t>
  </si>
  <si>
    <t>Standup M-Set Composite Reactor Material Efficiency I Blueprint</t>
  </si>
  <si>
    <t>Standup M-Set Composite Reactor Material Efficiency II</t>
  </si>
  <si>
    <t>Standup M-Set Composite Reactor Material Efficiency II Blueprint</t>
  </si>
  <si>
    <t>Standup M-Set Composite Reactor Time Efficiency I</t>
  </si>
  <si>
    <t>Standup M-Set Composite Reactor Time Efficiency I Blueprint</t>
  </si>
  <si>
    <t>Standup M-Set Composite Reactor Time Efficiency II</t>
  </si>
  <si>
    <t>Standup M-Set Composite Reactor Time Efficiency II Blueprint</t>
  </si>
  <si>
    <t>Standup M-Set Drone and Fighter Manufacturing Material Efficiency I</t>
  </si>
  <si>
    <t>Standup M-Set Drone and Fighter Manufacturing Material Efficiency I Blueprint</t>
  </si>
  <si>
    <t>Standup M-Set Drone and Fighter Manufacturing Material Efficiency II</t>
  </si>
  <si>
    <t>Standup M-Set Drone and Fighter Manufacturing Material Efficiency II Blueprint</t>
  </si>
  <si>
    <t>Standup M-Set Drone and Fighter Manufacturing Time Efficiency I</t>
  </si>
  <si>
    <t>Standup M-Set Drone and Fighter Manufacturing Time Efficiency I Blueprint</t>
  </si>
  <si>
    <t>Standup M-Set Drone and Fighter Manufacturing Time Efficiency II</t>
  </si>
  <si>
    <t>Standup M-Set Drone and Fighter Manufacturing Time Efficiency II Blueprint</t>
  </si>
  <si>
    <t>Standup M-Set Electronic Warfare Economy I</t>
  </si>
  <si>
    <t>Standup M-Set Electronic Warfare Economy I Blueprint</t>
  </si>
  <si>
    <t>Standup M-Set Electronic Warfare Economy II</t>
  </si>
  <si>
    <t>Standup M-Set Electronic Warfare Economy II Blueprint</t>
  </si>
  <si>
    <t>Standup M-Set Electronic Warfare Projection I</t>
  </si>
  <si>
    <t>Standup M-Set Electronic Warfare Projection I Blueprint</t>
  </si>
  <si>
    <t>Standup M-Set Electronic Warfare Projection II</t>
  </si>
  <si>
    <t>Standup M-Set Electronic Warfare Projection II Blueprint</t>
  </si>
  <si>
    <t>Standup M-Set Energy Neutralizer Economy I</t>
  </si>
  <si>
    <t>Standup M-Set Energy Neutralizer Economy I Blueprint</t>
  </si>
  <si>
    <t>Standup M-Set Energy Neutralizer Economy II</t>
  </si>
  <si>
    <t>Standup M-Set Energy Neutralizer Economy II Blueprint</t>
  </si>
  <si>
    <t>Standup M-Set Energy Neutralizer Projection I</t>
  </si>
  <si>
    <t>Standup M-Set Energy Neutralizer Projection I Blueprint</t>
  </si>
  <si>
    <t>Standup M-Set Energy Neutralizer Projection II</t>
  </si>
  <si>
    <t>Standup M-Set Energy Neutralizer Projection II Blueprint</t>
  </si>
  <si>
    <t>Standup M-Set Enhanced Targeting System I</t>
  </si>
  <si>
    <t>Standup M-Set Enhanced Targeting System I Blueprint</t>
  </si>
  <si>
    <t>Standup M-Set Enhanced Targeting System II</t>
  </si>
  <si>
    <t>Standup M-Set Enhanced Targeting System II Blueprint</t>
  </si>
  <si>
    <t>Standup M-Set Equipment Manufacturing Material Efficiency I</t>
  </si>
  <si>
    <t>Standup M-Set Equipment Manufacturing Material Efficiency I Blueprint</t>
  </si>
  <si>
    <t>Standup M-Set Equipment Manufacturing Material Efficiency II</t>
  </si>
  <si>
    <t>Standup M-Set Equipment Manufacturing Material Efficiency II Blueprint</t>
  </si>
  <si>
    <t>Standup M-Set Equipment Manufacturing Time Efficiency I</t>
  </si>
  <si>
    <t>Standup M-Set Equipment Manufacturing Time Efficiency I Blueprint</t>
  </si>
  <si>
    <t>Standup M-Set Equipment Manufacturing Time Efficiency II</t>
  </si>
  <si>
    <t>Standup M-Set Equipment Manufacturing Time Efficiency II Blueprint</t>
  </si>
  <si>
    <t>Standup M-Set Fighter Navigation I</t>
  </si>
  <si>
    <t>Standup M-Set Fighter Navigation I Blueprint</t>
  </si>
  <si>
    <t>Standup M-Set Fighter Navigation II</t>
  </si>
  <si>
    <t>Standup M-Set Fighter Navigation II Blueprint</t>
  </si>
  <si>
    <t>Standup M-Set Fighter Survival I</t>
  </si>
  <si>
    <t>Standup M-Set Fighter Survival I Blueprint</t>
  </si>
  <si>
    <t>Standup M-Set Fighter Survival II</t>
  </si>
  <si>
    <t>Standup M-Set Fighter Survival II Blueprint</t>
  </si>
  <si>
    <t>Standup M-Set Hybrid Reactor Material Efficiency I</t>
  </si>
  <si>
    <t>Standup M-Set Hybrid Reactor Material Efficiency I Blueprint</t>
  </si>
  <si>
    <t>Standup M-Set Hybrid Reactor Material Efficiency II</t>
  </si>
  <si>
    <t>Standup M-Set Hybrid Reactor Material Efficiency II Blueprint</t>
  </si>
  <si>
    <t>Standup M-Set Hybrid Reactor Time Efficiency I</t>
  </si>
  <si>
    <t>Standup M-Set Hybrid Reactor Time Efficiency I Blueprint</t>
  </si>
  <si>
    <t>Standup M-Set Hybrid Reactor Time Efficiency II</t>
  </si>
  <si>
    <t>Standup M-Set Hybrid Reactor Time Efficiency II Blueprint</t>
  </si>
  <si>
    <t>Standup M-Set Ice Grading Processor I</t>
  </si>
  <si>
    <t>Standup M-Set Ice Grading Processor I Blueprint</t>
  </si>
  <si>
    <t>Standup M-Set Ice Grading Processor II</t>
  </si>
  <si>
    <t>Standup M-Set Ice Grading Processor II Blueprint</t>
  </si>
  <si>
    <t>Standup M-Set Invention Accelerator I</t>
  </si>
  <si>
    <t>Standup M-Set Invention Accelerator I Blueprint</t>
  </si>
  <si>
    <t>Standup M-Set Invention Accelerator II</t>
  </si>
  <si>
    <t>Standup M-Set Invention Accelerator II Blueprint</t>
  </si>
  <si>
    <t>Standup M-Set Invention Cost Optimization I</t>
  </si>
  <si>
    <t>Standup M-Set Invention Cost Optimization I Blueprint</t>
  </si>
  <si>
    <t>Standup M-Set Invention Cost Optimization II</t>
  </si>
  <si>
    <t>Standup M-Set Invention Cost Optimization II Blueprint</t>
  </si>
  <si>
    <t>Standup M-Set Jump Clone Bays I Blueprint</t>
  </si>
  <si>
    <t>Standup M-Set Jump Clone Bays II Blueprint</t>
  </si>
  <si>
    <t>Standup M-Set ME Research Accelerator I</t>
  </si>
  <si>
    <t>Standup M-Set ME Research Accelerator I Blueprint</t>
  </si>
  <si>
    <t>Standup M-Set ME Research Accelerator II</t>
  </si>
  <si>
    <t>Standup M-Set ME Research Accelerator II Blueprint</t>
  </si>
  <si>
    <t>Standup M-Set ME Research Cost Optimization I</t>
  </si>
  <si>
    <t>Standup M-Set ME Research Cost Optimization I Blueprint</t>
  </si>
  <si>
    <t>Standup M-Set ME Research Cost Optimization II</t>
  </si>
  <si>
    <t>Standup M-Set ME Research Cost Optimization II Blueprint</t>
  </si>
  <si>
    <t>Standup M-Set Missile Precision I</t>
  </si>
  <si>
    <t>Standup M-Set Missile Precision I Blueprint</t>
  </si>
  <si>
    <t>Standup M-Set Missile Precision II</t>
  </si>
  <si>
    <t>Standup M-Set Missile Precision II Blueprint</t>
  </si>
  <si>
    <t>Standup M-Set Missile Projection I</t>
  </si>
  <si>
    <t>Standup M-Set Missile Projection I Blueprint</t>
  </si>
  <si>
    <t>Standup M-Set Missile Projection II</t>
  </si>
  <si>
    <t>Standup M-Set Missile Projection II Blueprint</t>
  </si>
  <si>
    <t>Standup M-Set Moon Drilling Efficiency I</t>
  </si>
  <si>
    <t>Standup M-Set Moon Drilling Efficiency I Blueprint</t>
  </si>
  <si>
    <t>Standup M-Set Moon Drilling Efficiency II</t>
  </si>
  <si>
    <t>Standup M-Set Moon Drilling Efficiency II Blueprint</t>
  </si>
  <si>
    <t>Standup M-Set Moon Drilling Stability I</t>
  </si>
  <si>
    <t>Standup M-Set Moon Drilling Stability I Blueprint</t>
  </si>
  <si>
    <t>Standup M-Set Moon Drilling Stability II</t>
  </si>
  <si>
    <t>Standup M-Set Moon Drilling Stability II Blueprint</t>
  </si>
  <si>
    <t>Standup M-Set Moon Ore Grading Processor I</t>
  </si>
  <si>
    <t>Standup M-Set Moon Ore Grading Processor I Blueprint</t>
  </si>
  <si>
    <t>Standup M-Set Moon Ore Grading Processor II</t>
  </si>
  <si>
    <t>Standup M-Set Moon Ore Grading Processor II Blueprint</t>
  </si>
  <si>
    <t>Standup M-Set Structure Manufacturing Material Efficiency I</t>
  </si>
  <si>
    <t>Standup M-Set Structure Manufacturing Material Efficiency I Blueprint</t>
  </si>
  <si>
    <t>Standup M-Set Structure Manufacturing Material Efficiency II</t>
  </si>
  <si>
    <t>Standup M-Set Structure Manufacturing Material Efficiency II Blueprint</t>
  </si>
  <si>
    <t>Standup M-Set Structure Manufacturing Time Efficiency I</t>
  </si>
  <si>
    <t>Standup M-Set Structure Manufacturing Time Efficiency I Blueprint</t>
  </si>
  <si>
    <t>Standup M-Set Structure Manufacturing Time Efficiency II</t>
  </si>
  <si>
    <t>Standup M-Set Structure Manufacturing Time Efficiency II Blueprint</t>
  </si>
  <si>
    <t>Standup M-Set Structure Target Multiplexing I</t>
  </si>
  <si>
    <t>Standup M-Set Structure Target Multiplexing I Blueprint</t>
  </si>
  <si>
    <t>Standup M-Set Structure Target Multiplexing II</t>
  </si>
  <si>
    <t>Standup M-Set Structure Target Multiplexing II Blueprint</t>
  </si>
  <si>
    <t>Standup M-Set TE Research Accelerator I</t>
  </si>
  <si>
    <t>Standup M-Set TE Research Accelerator I Blueprint</t>
  </si>
  <si>
    <t>Standup M-Set TE Research Accelerator II</t>
  </si>
  <si>
    <t>Standup M-Set TE Research Accelerator II Blueprint</t>
  </si>
  <si>
    <t>Standup M-Set TE Research Cost Optimization I</t>
  </si>
  <si>
    <t>Standup M-Set TE Research Cost Optimization I Blueprint</t>
  </si>
  <si>
    <t>Standup M-Set TE Research Cost Optimization II</t>
  </si>
  <si>
    <t>Standup M-Set TE Research Cost Optimization II Blueprint</t>
  </si>
  <si>
    <t>Standup M-Set Thukker Advanced Component Manufacturing Material Efficiency</t>
  </si>
  <si>
    <t>Standup M-Set Thukker Advanced Component Manufacturing Material Efficiency Blueprint</t>
  </si>
  <si>
    <t>Standup M-Set Thukker Basic Capital Component Manufacturing Material Efficiency</t>
  </si>
  <si>
    <t>Standup M-Set Thukker Basic Capital Component Manufacturing Material Efficiency Blueprint</t>
  </si>
  <si>
    <t>Standup Multirole Missile Launcher I</t>
  </si>
  <si>
    <t>Standup Multirole Missile Launcher I Blueprint</t>
  </si>
  <si>
    <t>Standup Multirole Missile Launcher II</t>
  </si>
  <si>
    <t>Standup Multirole Missile Launcher II Blueprint</t>
  </si>
  <si>
    <t>Standup Point Defense Battery I</t>
  </si>
  <si>
    <t>Standup Point Defense Battery I Blueprint</t>
  </si>
  <si>
    <t>Standup Point Defense Battery II</t>
  </si>
  <si>
    <t>Standup Point Defense Battery II Blueprint</t>
  </si>
  <si>
    <t>Standup QA Shield Extender</t>
  </si>
  <si>
    <t>Standup Radar ECM Script</t>
  </si>
  <si>
    <t>Standup Radar ECM Script Blueprint</t>
  </si>
  <si>
    <t>Standup Reactor Control Unit I</t>
  </si>
  <si>
    <t>Standup Reactor Control Unit I Blueprint</t>
  </si>
  <si>
    <t>Standup Reactor Control Unit II</t>
  </si>
  <si>
    <t>Standup Reactor Control Unit II Blueprint</t>
  </si>
  <si>
    <t>Standup Remote Beacon Burst Projector</t>
  </si>
  <si>
    <t>Standup Remote Sensor Dampener I</t>
  </si>
  <si>
    <t>Standup Remote Sensor Dampener I Blueprint</t>
  </si>
  <si>
    <t>Standup Remote Sensor Dampener II</t>
  </si>
  <si>
    <t>Standup Remote Sensor Dampener II Blueprint</t>
  </si>
  <si>
    <t>Standup Reprocessing Facility I</t>
  </si>
  <si>
    <t>Standup Reprocessing Facility I Blueprint</t>
  </si>
  <si>
    <t>Standup Repulsor Field Projector I</t>
  </si>
  <si>
    <t>Standup Repulsor Field Projector I Blueprint</t>
  </si>
  <si>
    <t>Standup Research Lab I</t>
  </si>
  <si>
    <t>Standup Research Lab I Blueprint</t>
  </si>
  <si>
    <t>Standup Satyr I</t>
  </si>
  <si>
    <t>Standup Satyr I Blueprint</t>
  </si>
  <si>
    <t>Standup Satyr II</t>
  </si>
  <si>
    <t>Standup Satyr II Blueprint</t>
  </si>
  <si>
    <t>Standup Scarab I</t>
  </si>
  <si>
    <t>Standup Scarab I Blueprint</t>
  </si>
  <si>
    <t>Standup Scarab II</t>
  </si>
  <si>
    <t>Standup Scarab II Blueprint</t>
  </si>
  <si>
    <t>Standup Sensor Dampening Burst Projector</t>
  </si>
  <si>
    <t>Standup Sensor Dampening Burst Projector Blueprint</t>
  </si>
  <si>
    <t>Standup Shadow</t>
  </si>
  <si>
    <t>Standup Shadow Blueprint</t>
  </si>
  <si>
    <t>Standup Signal Amplifier I</t>
  </si>
  <si>
    <t>Standup Signal Amplifier I Blueprint</t>
  </si>
  <si>
    <t>Standup Signal Amplifier II</t>
  </si>
  <si>
    <t>Standup Signal Amplifier II Blueprint</t>
  </si>
  <si>
    <t>Standup Siren I</t>
  </si>
  <si>
    <t>Standup Siren I Blueprint</t>
  </si>
  <si>
    <t>Standup Siren II</t>
  </si>
  <si>
    <t>Standup Siren II Blueprint</t>
  </si>
  <si>
    <t>Standup Stasis Webification Burst Projector</t>
  </si>
  <si>
    <t>Standup Stasis Webification Burst Projector Blueprint</t>
  </si>
  <si>
    <t>Standup Stasis Webifier I</t>
  </si>
  <si>
    <t>Standup Stasis Webifier I Blueprint</t>
  </si>
  <si>
    <t>Standup Stasis Webifier II</t>
  </si>
  <si>
    <t>Standup Stasis Webifier II Blueprint</t>
  </si>
  <si>
    <t>Standup Supercapital Shipyard I</t>
  </si>
  <si>
    <t>Standup Supercapital Shipyard I Blueprint</t>
  </si>
  <si>
    <t>Standup Super-heavy Torpedo</t>
  </si>
  <si>
    <t>Standup Super-heavy Torpedo Blueprint</t>
  </si>
  <si>
    <t>Standup Target Illumination Burst Projector</t>
  </si>
  <si>
    <t>Standup Target Illumination Burst Projector Blueprint</t>
  </si>
  <si>
    <t>Standup Target Painter I</t>
  </si>
  <si>
    <t>Standup Target Painter I Blueprint</t>
  </si>
  <si>
    <t>Standup Target Painter II</t>
  </si>
  <si>
    <t>Standup Target Painter II Blueprint</t>
  </si>
  <si>
    <t>Standup Templar I</t>
  </si>
  <si>
    <t>Standup Templar I Blueprint</t>
  </si>
  <si>
    <t>Standup Templar II</t>
  </si>
  <si>
    <t>Standup Templar II Blueprint</t>
  </si>
  <si>
    <t>Standup Termite I</t>
  </si>
  <si>
    <t>Standup Termite I Blueprint</t>
  </si>
  <si>
    <t>Standup Termite II</t>
  </si>
  <si>
    <t>Standup Termite II Blueprint</t>
  </si>
  <si>
    <t>Standup Tyrfing I</t>
  </si>
  <si>
    <t>Standup Tyrfing I Blueprint</t>
  </si>
  <si>
    <t>Standup Tyrfing II</t>
  </si>
  <si>
    <t>Standup Tyrfing II Blueprint</t>
  </si>
  <si>
    <t>Standup Variable Spectrum ECM I</t>
  </si>
  <si>
    <t>Standup Variable Spectrum ECM I Blueprint</t>
  </si>
  <si>
    <t>Standup Variable Spectrum ECM II</t>
  </si>
  <si>
    <t>Standup Variable Spectrum ECM II Blueprint</t>
  </si>
  <si>
    <t>Standup Void Guided Bomb</t>
  </si>
  <si>
    <t>Standup Void Guided Bomb Blueprint</t>
  </si>
  <si>
    <t>Standup Warp Disruption Burst Projector</t>
  </si>
  <si>
    <t>Standup Warp Disruption Burst Projector Blueprint</t>
  </si>
  <si>
    <t>Standup Weapon Disruption Burst Projector</t>
  </si>
  <si>
    <t>Standup Weapon Disruption Burst Projector Blueprint</t>
  </si>
  <si>
    <t>Standup Weapon Disruptor I</t>
  </si>
  <si>
    <t>Standup Weapon Disruptor I Blueprint</t>
  </si>
  <si>
    <t>Standup Weapon Disruptor II</t>
  </si>
  <si>
    <t>Standup Weapon Disruptor II Blueprint</t>
  </si>
  <si>
    <t>Standup XL Cruise Missile</t>
  </si>
  <si>
    <t>37844</t>
  </si>
  <si>
    <t>Standup XL Cruise Missile Blueprint</t>
  </si>
  <si>
    <t>Standup XL Energy Neutralizer I</t>
  </si>
  <si>
    <t>Standup XL Energy Neutralizer I Blueprint</t>
  </si>
  <si>
    <t>Standup XL Energy Neutralizer II</t>
  </si>
  <si>
    <t>Standup XL Energy Neutralizer II Blueprint</t>
  </si>
  <si>
    <t>Standup XL-Set Equipment and Consumable Manufacturing Efficiency I</t>
  </si>
  <si>
    <t>Standup XL-Set Equipment and Consumable Manufacturing Efficiency I Blueprint</t>
  </si>
  <si>
    <t>Standup XL-Set Equipment and Consumable Manufacturing Efficiency II</t>
  </si>
  <si>
    <t>Standup XL-Set Equipment and Consumable Manufacturing Efficiency II Blueprint</t>
  </si>
  <si>
    <t>Standup XL-Set EW and Emissions Co-ordinator I</t>
  </si>
  <si>
    <t>Standup XL-Set EW and Emissions Co-ordinator I Blueprint</t>
  </si>
  <si>
    <t>Standup XL-Set EW and Emissions Co-ordinator II</t>
  </si>
  <si>
    <t>Standup XL-Set EW and Emissions Co-ordinator II Blueprint</t>
  </si>
  <si>
    <t>Standup XL-Set Extinction Level Weapons Suite I</t>
  </si>
  <si>
    <t>Standup XL-Set Extinction Level Weapons Suite I Blueprint</t>
  </si>
  <si>
    <t>Standup XL-Set Extinction Level Weapons Suite II</t>
  </si>
  <si>
    <t>Standup XL-Set Extinction Level Weapons Suite II Blueprint</t>
  </si>
  <si>
    <t>Standup XL-Set Integrated Fighter and PD Network I</t>
  </si>
  <si>
    <t>Standup XL-Set Integrated Fighter and PD Network I Blueprint</t>
  </si>
  <si>
    <t>Standup XL-Set Integrated Fighter and PD Network II</t>
  </si>
  <si>
    <t>Standup XL-Set Integrated Fighter and PD Network II Blueprint</t>
  </si>
  <si>
    <t>Standup XL-Set Laboratory Optimization I</t>
  </si>
  <si>
    <t>Standup XL-Set Laboratory Optimization I Blueprint</t>
  </si>
  <si>
    <t>Standup XL-Set Laboratory Optimization II</t>
  </si>
  <si>
    <t>Standup XL-Set Laboratory Optimization II Blueprint</t>
  </si>
  <si>
    <t>Standup XL-Set Missile Fire Control Computer I</t>
  </si>
  <si>
    <t>Standup XL-Set Missile Fire Control Computer I Blueprint</t>
  </si>
  <si>
    <t>Standup XL-Set Missile Fire Control Computer II</t>
  </si>
  <si>
    <t>Standup XL-Set Missile Fire Control Computer II Blueprint</t>
  </si>
  <si>
    <t>Standup XL-Set Reprocessing Monitor I</t>
  </si>
  <si>
    <t>Standup XL-Set Reprocessing Monitor I Blueprint</t>
  </si>
  <si>
    <t>Standup XL-Set Reprocessing Monitor II</t>
  </si>
  <si>
    <t>Standup XL-Set Reprocessing Monitor II Blueprint</t>
  </si>
  <si>
    <t>Standup XL-Set Ship Manufacturing Efficiency I</t>
  </si>
  <si>
    <t>Standup XL-Set Ship Manufacturing Efficiency I Blueprint</t>
  </si>
  <si>
    <t>Standup XL-Set Ship Manufacturing Efficiency II</t>
  </si>
  <si>
    <t>Standup XL-Set Ship Manufacturing Efficiency II Blueprint</t>
  </si>
  <si>
    <t>Standup XL-Set Structure and Component Manufacturing Efficiency I</t>
  </si>
  <si>
    <t>Standup XL-Set Structure and Component Manufacturing Efficiency I Blueprint</t>
  </si>
  <si>
    <t>Standup XL-Set Structure and Component Manufacturing Efficiency II</t>
  </si>
  <si>
    <t>Standup XL-Set Structure and Component Manufacturing Efficiency II Blueprint</t>
  </si>
  <si>
    <t>Standup XL-Set Thukker Structure and Component Manufacturing Efficiency</t>
  </si>
  <si>
    <t>Standup XL-Set Thukker Structure and Component Manufacturing Efficiency Blueprint</t>
  </si>
  <si>
    <t>Star Charts</t>
  </si>
  <si>
    <t>Star of the Sefrim</t>
  </si>
  <si>
    <t>Starbase Auxiliary Power Array</t>
  </si>
  <si>
    <t>Starbase Auxiliary Power Array I</t>
  </si>
  <si>
    <t>Starbase Auxiliary Power Array II</t>
  </si>
  <si>
    <t>Starbase Auxiliary Power Array III</t>
  </si>
  <si>
    <t>Starbase Capital Ship Maintenance Array</t>
  </si>
  <si>
    <t>Starbase Capital Shipyard</t>
  </si>
  <si>
    <t>Starbase Defense Management</t>
  </si>
  <si>
    <t>Starbase Explosion Dampening Array</t>
  </si>
  <si>
    <t>Starbase Force Field Array</t>
  </si>
  <si>
    <t>Starbase Hangar</t>
  </si>
  <si>
    <t>Starbase Hangar Tough</t>
  </si>
  <si>
    <t>Starbase Ion Field Projection Battery</t>
  </si>
  <si>
    <t>Starbase Major Assembly Array</t>
  </si>
  <si>
    <t>Starbase Major Assembly Array (DO NOT TRANSLATE)</t>
  </si>
  <si>
    <t>Starbase Management</t>
  </si>
  <si>
    <t>Starbase Medium Refinery</t>
  </si>
  <si>
    <t>Starbase Minor Assembly Array</t>
  </si>
  <si>
    <t>Starbase Minor Refinery</t>
  </si>
  <si>
    <t>Starbase Mobile Factory</t>
  </si>
  <si>
    <t>Starbase Moon Harvester</t>
  </si>
  <si>
    <t>Starbase Moon Mining Silo</t>
  </si>
  <si>
    <t>Starbase Reactor Array</t>
  </si>
  <si>
    <t>Starbase Shield Generator</t>
  </si>
  <si>
    <t>Starbase Ship-Maintenance Array</t>
  </si>
  <si>
    <t>Starbase Silo</t>
  </si>
  <si>
    <t>Starbase Stealth Emitter Array</t>
  </si>
  <si>
    <t>Starbase Storage Facility</t>
  </si>
  <si>
    <t>Starbase Ultra-Fast Silo</t>
  </si>
  <si>
    <t>Starcakes</t>
  </si>
  <si>
    <t>Stargate - Caldari</t>
  </si>
  <si>
    <t>Stargate - Caldari 1</t>
  </si>
  <si>
    <t>Stargate - Gallente</t>
  </si>
  <si>
    <t>Stargate - Minmatar</t>
  </si>
  <si>
    <t>Stargate (Amarr Border)</t>
  </si>
  <si>
    <t>Stargate (Amarr Constellation)</t>
  </si>
  <si>
    <t>Stargate (Amarr Region)</t>
  </si>
  <si>
    <t>Stargate (Amarr System)</t>
  </si>
  <si>
    <t>Stargate (Caldari Border)</t>
  </si>
  <si>
    <t>Stargate (Caldari Constellation)</t>
  </si>
  <si>
    <t>Stargate (Caldari Region)</t>
  </si>
  <si>
    <t>Stargate (Caldari System)</t>
  </si>
  <si>
    <t>Stargate (Caldari Unused)</t>
  </si>
  <si>
    <t>Stargate (Gallente Border)</t>
  </si>
  <si>
    <t>Stargate (Gallente Constellation)</t>
  </si>
  <si>
    <t>Stargate (Gallente Region)</t>
  </si>
  <si>
    <t>Stargate (Gallente System)</t>
  </si>
  <si>
    <t>Stargate (Gallente Unused 1)</t>
  </si>
  <si>
    <t>Stargate (Gallente Unused 2)</t>
  </si>
  <si>
    <t>Stargate (Minmatar Border)</t>
  </si>
  <si>
    <t>Stargate (Minmatar Constellation)</t>
  </si>
  <si>
    <t>Stargate (Minmatar Region)</t>
  </si>
  <si>
    <t>Stargate (Minmatar System)</t>
  </si>
  <si>
    <t>Stargate (Old Man Star to Villore)</t>
  </si>
  <si>
    <t>Stargate Gallente 1</t>
  </si>
  <si>
    <t>Stargate Minmatar 1</t>
  </si>
  <si>
    <t>Stargate under construction and repair</t>
  </si>
  <si>
    <t>Stargazer Lantern Firework</t>
  </si>
  <si>
    <t>'Starkad' Basic-M M/I+</t>
  </si>
  <si>
    <t>Starkmanir Firetail</t>
  </si>
  <si>
    <t>Starkmanir Hurricane</t>
  </si>
  <si>
    <t>Starkmanir Slave</t>
  </si>
  <si>
    <t>Starkmanir Stabber</t>
  </si>
  <si>
    <t>Starkmanir Tempest</t>
  </si>
  <si>
    <t>Starkmanir Tribal Embassy</t>
  </si>
  <si>
    <t>Starkmanir Tribe Standard</t>
  </si>
  <si>
    <t>Starship Freight</t>
  </si>
  <si>
    <t>Starsi</t>
  </si>
  <si>
    <t>Starter Gift Cerebral Accelerator</t>
  </si>
  <si>
    <t>Starving Damavik</t>
  </si>
  <si>
    <t>Starving Drekavac</t>
  </si>
  <si>
    <t>Starving Jarognik Damavik</t>
  </si>
  <si>
    <t>Starving Jarognik Kikimora</t>
  </si>
  <si>
    <t>Starving Jarognik Vedmak</t>
  </si>
  <si>
    <t>Starving Leshak</t>
  </si>
  <si>
    <t>Starving Sudenic Damavik</t>
  </si>
  <si>
    <t>Starving Sudenic Drekavac</t>
  </si>
  <si>
    <t>Starving Vedmak</t>
  </si>
  <si>
    <t>Starwight Rakshasa</t>
  </si>
  <si>
    <t>Stasis Field Effect Subpylon</t>
  </si>
  <si>
    <t>Stasis Field Effect Subpylon Wreck</t>
  </si>
  <si>
    <t>Stasis Webification Battery</t>
  </si>
  <si>
    <t>Stasis Webification Battery Blueprint</t>
  </si>
  <si>
    <t>Stasis Webification Burst Projector</t>
  </si>
  <si>
    <t>Stasis Webification Burst Projector Blueprint</t>
  </si>
  <si>
    <t>Stasis Webification Probe</t>
  </si>
  <si>
    <t>Stasis Webification Probe Blueprint</t>
  </si>
  <si>
    <t>Stasis Webifier Burst</t>
  </si>
  <si>
    <t>Stasis Webifier I</t>
  </si>
  <si>
    <t>Stasis Webifier I Blueprint</t>
  </si>
  <si>
    <t>Stasis Webifier II</t>
  </si>
  <si>
    <t>Stasis Webifier II Blueprint</t>
  </si>
  <si>
    <t>State 20GJ Particle Accelerator</t>
  </si>
  <si>
    <t>State 20GJ Particle Cannon</t>
  </si>
  <si>
    <t>State 20GJ Railgun</t>
  </si>
  <si>
    <t>State 80GJ Particle Accelerator</t>
  </si>
  <si>
    <t>State 80GJ Particle Cannon</t>
  </si>
  <si>
    <t>State 80GJ Railgun</t>
  </si>
  <si>
    <t>State Ashigaru</t>
  </si>
  <si>
    <t>State Assault C/1-Series</t>
  </si>
  <si>
    <t>State Assault C-I</t>
  </si>
  <si>
    <t>State Assault ck.0</t>
  </si>
  <si>
    <t>State Assault Rail Rifle</t>
  </si>
  <si>
    <t>State AT-1 Missile Launcher</t>
  </si>
  <si>
    <t>State AT-201 Missile Launcher</t>
  </si>
  <si>
    <t>State Basic CPU Upgrade</t>
  </si>
  <si>
    <t>State Basic Light Damage Modifier</t>
  </si>
  <si>
    <t>State Basic PG Upgrade</t>
  </si>
  <si>
    <t>State Basic Shield Energizer</t>
  </si>
  <si>
    <t>State Basic Shield Extender</t>
  </si>
  <si>
    <t>State Basic Shield Recharger</t>
  </si>
  <si>
    <t>State Basic Shield Regulator</t>
  </si>
  <si>
    <t>State Battlecruiser</t>
  </si>
  <si>
    <t>State Bo-Hi</t>
  </si>
  <si>
    <t>State Buke</t>
  </si>
  <si>
    <t>State Bushi</t>
  </si>
  <si>
    <t>State C15-A Tactical Sniper Rifle</t>
  </si>
  <si>
    <t>State CBR7 Swarm Launcher</t>
  </si>
  <si>
    <t>State Chugen</t>
  </si>
  <si>
    <t>State Civilian Container</t>
  </si>
  <si>
    <t>State Commando C/1-Series</t>
  </si>
  <si>
    <t>State Commando C-I</t>
  </si>
  <si>
    <t>State Commando ck.0</t>
  </si>
  <si>
    <t>State Complex CPU Upgrade</t>
  </si>
  <si>
    <t>State Complex Light Damage Modifier</t>
  </si>
  <si>
    <t>State Complex PG Upgrade</t>
  </si>
  <si>
    <t>State Complex Shield Energizer</t>
  </si>
  <si>
    <t>State Complex Shield Extender</t>
  </si>
  <si>
    <t>State Complex Shield Recharger</t>
  </si>
  <si>
    <t>State Complex Shield Regulator</t>
  </si>
  <si>
    <t>State Courier</t>
  </si>
  <si>
    <t>State Cruiser</t>
  </si>
  <si>
    <t>State Daito</t>
  </si>
  <si>
    <t>State Destroyer</t>
  </si>
  <si>
    <t>State Diplomatic Documents</t>
  </si>
  <si>
    <t>State Dogo</t>
  </si>
  <si>
    <t>State Emissary Medallion</t>
  </si>
  <si>
    <t>State Enhanced CPU Upgrade</t>
  </si>
  <si>
    <t>State Enhanced Light Damage Modifier</t>
  </si>
  <si>
    <t>State Enhanced PG Upgrade</t>
  </si>
  <si>
    <t>State Enhanced Shield Energizer</t>
  </si>
  <si>
    <t>State Enhanced Shield Extender</t>
  </si>
  <si>
    <t>State Enhanced Shield Recharger</t>
  </si>
  <si>
    <t>State Enhanced Shield Regulator</t>
  </si>
  <si>
    <t>State Fighter</t>
  </si>
  <si>
    <t>State Freighter</t>
  </si>
  <si>
    <t>State Freighter Vessel</t>
  </si>
  <si>
    <t>State Frigate</t>
  </si>
  <si>
    <t>State Fudai</t>
  </si>
  <si>
    <t>State Gunnlogi</t>
  </si>
  <si>
    <t>State Hauler</t>
  </si>
  <si>
    <t>State 'Hawk' Scout</t>
  </si>
  <si>
    <t>State Ishukone Assault Rail Rifle</t>
  </si>
  <si>
    <t>State Ishukone Nanohive</t>
  </si>
  <si>
    <t>State Ishukone Quantum Nanohive</t>
  </si>
  <si>
    <t>State Ishukone Specialist Sniper Rifle</t>
  </si>
  <si>
    <t>State Izanaki</t>
  </si>
  <si>
    <t>State K-17D Nanohive</t>
  </si>
  <si>
    <t>State Kaalakiota Nanite Injector</t>
  </si>
  <si>
    <t>State Kaalakiota Rail Rifle</t>
  </si>
  <si>
    <t>State Kaalakiota Sniper Rifle</t>
  </si>
  <si>
    <t>State Kaalakiota Specialist Rail Rifle</t>
  </si>
  <si>
    <t>State Kai Gunto</t>
  </si>
  <si>
    <t>State 'Kampo' Logistics</t>
  </si>
  <si>
    <t>State Kanpaku</t>
  </si>
  <si>
    <t>State Katana</t>
  </si>
  <si>
    <t>State Kerai</t>
  </si>
  <si>
    <t>State KIN-012 Nanite Injector</t>
  </si>
  <si>
    <t>State Kissaki</t>
  </si>
  <si>
    <t>State Logistics C/1-Series</t>
  </si>
  <si>
    <t>State Logistics C-I</t>
  </si>
  <si>
    <t>State Logistics ck.0</t>
  </si>
  <si>
    <t>State 'Marine Issue' CA-H SKIN</t>
  </si>
  <si>
    <t>State 'Marine Issue' CA-L SKIN</t>
  </si>
  <si>
    <t>State 'Marine Issue' CA-M SKIN</t>
  </si>
  <si>
    <t>State Military Stockpile Package 10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</si>
  <si>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</si>
  <si>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</si>
  <si>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</si>
  <si>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</si>
  <si>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</si>
  <si>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Myron</t>
  </si>
  <si>
    <t>State Nagasa</t>
  </si>
  <si>
    <t>State Nanite Injector</t>
  </si>
  <si>
    <t>State Nanohive</t>
  </si>
  <si>
    <t>State Navy Basilisk</t>
  </si>
  <si>
    <t>State Navy Battlecruiser Wreck</t>
  </si>
  <si>
    <t>State Navy Battleship Wreck</t>
  </si>
  <si>
    <t>State Navy Cerberus</t>
  </si>
  <si>
    <t>State Navy Drake</t>
  </si>
  <si>
    <t>State Navy Dreadnought Wreck</t>
  </si>
  <si>
    <t>State Navy Elite Cruiser Wreck</t>
  </si>
  <si>
    <t>State Navy Elite Frigate Wreck</t>
  </si>
  <si>
    <t>State Navy Kirin</t>
  </si>
  <si>
    <t>State Navy Kitsune</t>
  </si>
  <si>
    <t>State Navy Phoenix</t>
  </si>
  <si>
    <t>State Navy Raptor</t>
  </si>
  <si>
    <t>State Navy Raven</t>
  </si>
  <si>
    <t>State Navy Rook</t>
  </si>
  <si>
    <t>State Navy Scorpion</t>
  </si>
  <si>
    <t>State NT-511 Sniper Rifle</t>
  </si>
  <si>
    <t>State Oni</t>
  </si>
  <si>
    <t>State Oshiro</t>
  </si>
  <si>
    <t>'State Peacekeeper' Assault C/1-Series</t>
  </si>
  <si>
    <t>'State Peacekeeper' Assault ck.0</t>
  </si>
  <si>
    <t>State Protectorate Assault C-I</t>
  </si>
  <si>
    <t>State Rail Rifle</t>
  </si>
  <si>
    <t>State 'Rasetsu' Assault</t>
  </si>
  <si>
    <t>State Ronin</t>
  </si>
  <si>
    <t>State Saga</t>
  </si>
  <si>
    <t>State 'Samurai' Commando</t>
  </si>
  <si>
    <t>State SB-39 Rail Rifle</t>
  </si>
  <si>
    <t>State Scout C/1-Series</t>
  </si>
  <si>
    <t>State Scout C-I</t>
  </si>
  <si>
    <t>State Scout ck.0</t>
  </si>
  <si>
    <t>State Sentinel C/1-Series</t>
  </si>
  <si>
    <t>State Sentinel C-I</t>
  </si>
  <si>
    <t>State Sentinel ck.0</t>
  </si>
  <si>
    <t>State Shinai</t>
  </si>
  <si>
    <t>State 'Shogun' Sentinel</t>
  </si>
  <si>
    <t>State Showato</t>
  </si>
  <si>
    <t>State Shukuro Ashigaru</t>
  </si>
  <si>
    <t>State Shukuro Ashura</t>
  </si>
  <si>
    <t>State Shukuro Bajo</t>
  </si>
  <si>
    <t>State Shukuro Bishamon</t>
  </si>
  <si>
    <t>State Shukuro Buke</t>
  </si>
  <si>
    <t>State Shukuro Choji</t>
  </si>
  <si>
    <t>State Shukuro Chugen</t>
  </si>
  <si>
    <t>State Shukuro Daijo</t>
  </si>
  <si>
    <t>State Shukuro Gassin</t>
  </si>
  <si>
    <t>State Shukuro Kamikazi</t>
  </si>
  <si>
    <t>State Shukuro Nagashin</t>
  </si>
  <si>
    <t>State Shukuro Samurai</t>
  </si>
  <si>
    <t>State Shukuro Seki</t>
  </si>
  <si>
    <t>State Shukuro Shinai</t>
  </si>
  <si>
    <t>State Shukuro Shogun</t>
  </si>
  <si>
    <t>State Shukuro Shuriken</t>
  </si>
  <si>
    <t>State Shukuro Taisho</t>
  </si>
  <si>
    <t>State Shukuro Tenno</t>
  </si>
  <si>
    <t>State Shukuro Turushima</t>
  </si>
  <si>
    <t>State Shuriken</t>
  </si>
  <si>
    <t>State SL-4 Assault Rail Rifle</t>
  </si>
  <si>
    <t>State Sniper Rifle</t>
  </si>
  <si>
    <t>State ST-1 Missile Launcher</t>
  </si>
  <si>
    <t>State ST-201 Missile Launcher</t>
  </si>
  <si>
    <t>State Stellar Observatory</t>
  </si>
  <si>
    <t>State Swarm Launcher</t>
  </si>
  <si>
    <t>State Tenkyu</t>
  </si>
  <si>
    <t>State Transport</t>
  </si>
  <si>
    <t>State Transport Freighter</t>
  </si>
  <si>
    <t>State Tsuba</t>
  </si>
  <si>
    <t>State Utaisho</t>
  </si>
  <si>
    <t>State Wakizashi</t>
  </si>
  <si>
    <t>State Wiyrkomi Nanite Injector</t>
  </si>
  <si>
    <t>State Wiyrkomi Specialist Swarm Launcher</t>
  </si>
  <si>
    <t>State Wiyrkomi Swarm Launcher</t>
  </si>
  <si>
    <t>State XT-1 Missile Launcher</t>
  </si>
  <si>
    <t>State XT-201 Missile Launcher</t>
  </si>
  <si>
    <t>State Yojimbo</t>
  </si>
  <si>
    <t>State Yumi</t>
  </si>
  <si>
    <t>State Zen</t>
  </si>
  <si>
    <t>Statehood Incarnate Monument</t>
  </si>
  <si>
    <t>Static Caracal Navy Issue</t>
  </si>
  <si>
    <t>Static Cloud 01a</t>
  </si>
  <si>
    <t>Static Cloud 01b</t>
  </si>
  <si>
    <t>Static Cloud 01c</t>
  </si>
  <si>
    <t>Static Cloud 01d</t>
  </si>
  <si>
    <t>Static Cloud 01e</t>
  </si>
  <si>
    <t>'Static' Complex Shield Recharger</t>
  </si>
  <si>
    <t>Station - Caldari</t>
  </si>
  <si>
    <t>Station (Conquerable 1)</t>
  </si>
  <si>
    <t>Station (Conquerable 2)</t>
  </si>
  <si>
    <t>Station (Conquerable 3)</t>
  </si>
  <si>
    <t>Station (InterBus)</t>
  </si>
  <si>
    <t>Station Caldari 1</t>
  </si>
  <si>
    <t>Station Caldari 2</t>
  </si>
  <si>
    <t>Station Caldari 3</t>
  </si>
  <si>
    <t>Station Caldari 4</t>
  </si>
  <si>
    <t>Station Caldari 5</t>
  </si>
  <si>
    <t>Station Caldari 6</t>
  </si>
  <si>
    <t>Station Caldari Research Outpost</t>
  </si>
  <si>
    <t>Station Container</t>
  </si>
  <si>
    <t>Station Container Blueprint</t>
  </si>
  <si>
    <t>Station Logo</t>
  </si>
  <si>
    <t>Station Management</t>
  </si>
  <si>
    <t>Station Sentry 9F</t>
  </si>
  <si>
    <t>Station Ultima</t>
  </si>
  <si>
    <t>Station Vault Container</t>
  </si>
  <si>
    <t>17367</t>
  </si>
  <si>
    <t>Station Vault Container Blueprint</t>
  </si>
  <si>
    <t>Station Warehouse Container</t>
  </si>
  <si>
    <t>Station Warehouse Container Blueprint</t>
  </si>
  <si>
    <t>Stationary Bestower</t>
  </si>
  <si>
    <t>Stationary Iteron V</t>
  </si>
  <si>
    <t>Stationary Mammoth</t>
  </si>
  <si>
    <t>Stationary Pleasure Yacht</t>
  </si>
  <si>
    <t>Stationary Revelation</t>
  </si>
  <si>
    <t>Stationary Tayra</t>
  </si>
  <si>
    <t>Stealth Bombers Fake Skill</t>
  </si>
  <si>
    <t>Stealth Emitter Array</t>
  </si>
  <si>
    <t>Stealth System I</t>
  </si>
  <si>
    <t>Stealth System I Blueprint</t>
  </si>
  <si>
    <t>Steel Order of the Cold</t>
  </si>
  <si>
    <t>'Steelmine' Boundless Heavy Machine Gun</t>
  </si>
  <si>
    <t>Stellar Transfer Conduit (Triglavian)</t>
  </si>
  <si>
    <t>Sterile Conduits</t>
  </si>
  <si>
    <t>Stiletto</t>
  </si>
  <si>
    <t>Stiletto Biosecurity Responders SKIN</t>
  </si>
  <si>
    <t>Stiletto Blue Tiger Serenity Only SKIN</t>
  </si>
  <si>
    <t>Stiletto Blue Tiger Serenity Only SKIN (30 Days)</t>
  </si>
  <si>
    <t>Stiletto Blue Tiger Serenity Only SKIN (365 Days)</t>
  </si>
  <si>
    <t>Stiletto Blue Tiger Serenity Only SKIN (7 Days)</t>
  </si>
  <si>
    <t>Stiletto Blue Tiger Serenity Only SKIN (90 Days)</t>
  </si>
  <si>
    <t>Stiletto Blue Tiger SKIN</t>
  </si>
  <si>
    <t>Stiletto Blueprint</t>
  </si>
  <si>
    <t>Stiletto Dawn of Liberation SKIN</t>
  </si>
  <si>
    <t>Stiletto Exoplanets Hunter SKIN</t>
  </si>
  <si>
    <t>Stiletto Glacial Drift SKIN</t>
  </si>
  <si>
    <t>Stiletto Halcyon Dawn SKIN</t>
  </si>
  <si>
    <t>Stiletto Hazard Control SKIN</t>
  </si>
  <si>
    <t>Stiletto Hunter's Quiver SKIN</t>
  </si>
  <si>
    <t>Stiletto Justice Serenity Only SKIN</t>
  </si>
  <si>
    <t>Stiletto Justice Serenity Only SKIN (30 Days)</t>
  </si>
  <si>
    <t>Stiletto Justice Serenity Only SKIN (365 Days)</t>
  </si>
  <si>
    <t>Stiletto Justice Serenity Only SKIN (7 Days)</t>
  </si>
  <si>
    <t>Stiletto Justice Serenity Only SKIN (90 Days)</t>
  </si>
  <si>
    <t>Stiletto Justice SKIN</t>
  </si>
  <si>
    <t>Stiletto Luminaire Zenith SKIN</t>
  </si>
  <si>
    <t>Stiletto Snowline Bladeracer SKIN</t>
  </si>
  <si>
    <t>Stiletto Tronhadar Ink Serenity Only SKIN</t>
  </si>
  <si>
    <t>Stiletto Tronhadar Ink Serenity Only SKIN (30 Days)</t>
  </si>
  <si>
    <t>Stiletto Tronhadar Ink Serenity Only SKIN (365 Days)</t>
  </si>
  <si>
    <t>Stiletto Tronhadar Ink Serenity Only SKIN (7 Days)</t>
  </si>
  <si>
    <t>Stiletto Tronhadar Ink Serenity Only SKIN (90 Days)</t>
  </si>
  <si>
    <t>Stiletto Tronhadar Ink SKIN</t>
  </si>
  <si>
    <t>Stiletto Valklear Glory Serenity Only SKIN</t>
  </si>
  <si>
    <t>Stiletto Valklear Glory Serenity Only SKIN (30 Days)</t>
  </si>
  <si>
    <t>Stiletto Valklear Glory Serenity Only SKIN (365 Days)</t>
  </si>
  <si>
    <t>Stiletto Valklear Glory Serenity Only SKIN (7 Days)</t>
  </si>
  <si>
    <t>Stiletto Valklear Glory Serenity Only SKIN (90 Days)</t>
  </si>
  <si>
    <t>Stiletto Valklear Glory SKIN</t>
  </si>
  <si>
    <t>'Stimulus' Complex Shield Extender</t>
  </si>
  <si>
    <t>'Stoic' Core Equalizer I</t>
  </si>
  <si>
    <t>Stokk's Claw</t>
  </si>
  <si>
    <t>Stolen Documents</t>
  </si>
  <si>
    <t>Stolen Goods</t>
  </si>
  <si>
    <t>Stolen Imperial Deacon</t>
  </si>
  <si>
    <t>Stolen Passkey</t>
  </si>
  <si>
    <t>Storage Bin</t>
  </si>
  <si>
    <t>Storage Facility - radioactive stuff and small arms</t>
  </si>
  <si>
    <t>Storage Silo</t>
  </si>
  <si>
    <t>Storage Taxes</t>
  </si>
  <si>
    <t>Storage Warehouse</t>
  </si>
  <si>
    <t>Storage Warehouse Container</t>
  </si>
  <si>
    <t>Store Goods</t>
  </si>
  <si>
    <t>Stork</t>
  </si>
  <si>
    <t>Stork Biosecurity Responders SKIN</t>
  </si>
  <si>
    <t>Stork Blue Tiger Serenity Only SKIN</t>
  </si>
  <si>
    <t>Stork Blue Tiger Serenity Only SKIN (30 Days)</t>
  </si>
  <si>
    <t>Stork Blue Tiger Serenity Only SKIN (365 Days)</t>
  </si>
  <si>
    <t>Stork Blue Tiger Serenity Only SKIN (7 Days)</t>
  </si>
  <si>
    <t>Stork Blue Tiger Serenity Only SKIN (90 Days)</t>
  </si>
  <si>
    <t>Stork Blue Tiger SKIN</t>
  </si>
  <si>
    <t>Stork Blueprint</t>
  </si>
  <si>
    <t>Stork Caldari Union Day SKIN</t>
  </si>
  <si>
    <t>Stork Exoplanets Hunter SKIN</t>
  </si>
  <si>
    <t>Stork Ghostbird SKIN</t>
  </si>
  <si>
    <t>Stork Glacial Drift SKIN</t>
  </si>
  <si>
    <t>Stork Guristas SKIN</t>
  </si>
  <si>
    <t>Stork Halcyon Dawn SKIN</t>
  </si>
  <si>
    <t>Stork Hunter's Quiver SKIN</t>
  </si>
  <si>
    <t>Stork Kimotoro Eskeitan Commander SKIN</t>
  </si>
  <si>
    <t>Stork Matigu Seabeast Serenity Only SKIN</t>
  </si>
  <si>
    <t>Stork Matigu Seabeast Serenity Only SKIN (30 Days)</t>
  </si>
  <si>
    <t>Stork Matigu Seabeast Serenity Only SKIN (365 Days)</t>
  </si>
  <si>
    <t>Stork Matigu Seabeast Serenity Only SKIN (7 Days)</t>
  </si>
  <si>
    <t>Stork Matigu Seabeast Serenity Only SKIN (90 Days)</t>
  </si>
  <si>
    <t>Stork Matigu Seabeast SKIN</t>
  </si>
  <si>
    <t>Stork Steel Cardinal SKIN</t>
  </si>
  <si>
    <t>Stork Zento Isideko Combine SKIN</t>
  </si>
  <si>
    <t>Storm Advanced Industry Facility</t>
  </si>
  <si>
    <t>Storm Aqueous Liquid Extractor</t>
  </si>
  <si>
    <t>Storm Base Metals Extractor</t>
  </si>
  <si>
    <t>Storm Basic Industry Facility</t>
  </si>
  <si>
    <t>Storm Command Center</t>
  </si>
  <si>
    <t>Storm Extractor Control Unit</t>
  </si>
  <si>
    <t>Storm Ionic Solutions Extractor</t>
  </si>
  <si>
    <t>Storm L</t>
  </si>
  <si>
    <t>Storm L Blueprint</t>
  </si>
  <si>
    <t>Storm Launchpad</t>
  </si>
  <si>
    <t>Storm M</t>
  </si>
  <si>
    <t>Storm M Blueprint</t>
  </si>
  <si>
    <t>Storm Noble Gas Extractor</t>
  </si>
  <si>
    <t>Storm Raider's Modified Commando ak.0</t>
  </si>
  <si>
    <t>Storm Raider's Modified Commando ak.0 (Master)</t>
  </si>
  <si>
    <t>Storm S</t>
  </si>
  <si>
    <t>Storm S Blueprint</t>
  </si>
  <si>
    <t>Storm Storage Facility</t>
  </si>
  <si>
    <t>Storm Suspended Plasma Extractor</t>
  </si>
  <si>
    <t>Stormbringer</t>
  </si>
  <si>
    <t>Stormbringer Aurora Universalis SKIN</t>
  </si>
  <si>
    <t>Stormbringer Blueprint</t>
  </si>
  <si>
    <t>Stormbringer Bluestar Defenders SKIN</t>
  </si>
  <si>
    <t>Stormbringer Capsuleer Day XIX SKIN</t>
  </si>
  <si>
    <t>Stormbringer Disparu Troop</t>
  </si>
  <si>
    <t>Stormbringer EDENCOM Victory SKIN</t>
  </si>
  <si>
    <t>Stormbringer Strikeflight Red SKIN</t>
  </si>
  <si>
    <t>'Stormside' Roden Assault Rifle</t>
  </si>
  <si>
    <t>'Stormvein' Carthum Assault Scrambler Rifle</t>
  </si>
  <si>
    <t>Strain Annihilator Alvum</t>
  </si>
  <si>
    <t>Strain Annihilator Drone</t>
  </si>
  <si>
    <t>Strain Atomizer Alvum</t>
  </si>
  <si>
    <t>Strain Atomizer Drone</t>
  </si>
  <si>
    <t>Strain Barracuda Alvi</t>
  </si>
  <si>
    <t>Strain Barracuda Drone</t>
  </si>
  <si>
    <t>Strain Bomber Alvum</t>
  </si>
  <si>
    <t>Strain Bomber Drone</t>
  </si>
  <si>
    <t>Strain Decimator Alvi</t>
  </si>
  <si>
    <t>Strain Decimator Drone</t>
  </si>
  <si>
    <t>Strain Destructor Alvum</t>
  </si>
  <si>
    <t>Strain Destructor Drone</t>
  </si>
  <si>
    <t>Strain Devastator Alvum</t>
  </si>
  <si>
    <t>Strain Devastator Drone</t>
  </si>
  <si>
    <t>Strain Devilfish Alvi</t>
  </si>
  <si>
    <t>Strain Devilfish Drone</t>
  </si>
  <si>
    <t>Strain Disintegrator Alvum</t>
  </si>
  <si>
    <t>Strain Disintegrator Drone</t>
  </si>
  <si>
    <t>Strain Domination Drone Replica</t>
  </si>
  <si>
    <t>Strain Hunter Alvi</t>
  </si>
  <si>
    <t>Strain Hunter Drone</t>
  </si>
  <si>
    <t>Strain Infester Alvi</t>
  </si>
  <si>
    <t>Strain Infester Drone</t>
  </si>
  <si>
    <t>Strain Nuker Alvum</t>
  </si>
  <si>
    <t>Strain Nuker Drone</t>
  </si>
  <si>
    <t>Strain Operation Bunker</t>
  </si>
  <si>
    <t>Strain Raider Alvi</t>
  </si>
  <si>
    <t>Strain Raider Drone</t>
  </si>
  <si>
    <t>Strain Render Alvi</t>
  </si>
  <si>
    <t>Strain Render Drone</t>
  </si>
  <si>
    <t>Strain Silverfish Alvi</t>
  </si>
  <si>
    <t>Strain Silverfish Drone</t>
  </si>
  <si>
    <t>Strain Splinter Alvi</t>
  </si>
  <si>
    <t>Strain Splinter Drone</t>
  </si>
  <si>
    <t>Strain Sunder Alvi</t>
  </si>
  <si>
    <t>Strain Sunder Drone</t>
  </si>
  <si>
    <t>Strain Violator Alvum</t>
  </si>
  <si>
    <t>Strain Violator Drone</t>
  </si>
  <si>
    <t>Strain Viral Infector Alvum</t>
  </si>
  <si>
    <t>Strain Viral Infector Drone</t>
  </si>
  <si>
    <t>Strain Wrecker Alvum</t>
  </si>
  <si>
    <t>Strain Wrecker Drone</t>
  </si>
  <si>
    <t>Stranded Personnel Transport</t>
  </si>
  <si>
    <t>Stranded Pilot</t>
  </si>
  <si>
    <t>Strange Beacon</t>
  </si>
  <si>
    <t>Strange Coded Document</t>
  </si>
  <si>
    <t>Strange Construction Blocks</t>
  </si>
  <si>
    <t>Strange Datacore</t>
  </si>
  <si>
    <t>Strange DNA</t>
  </si>
  <si>
    <t>Strange Drifting Cask</t>
  </si>
  <si>
    <t>Strange Drifting Cask_2</t>
  </si>
  <si>
    <t>Strange Drifting Cask_3</t>
  </si>
  <si>
    <t>Strange Matter Component X-13</t>
  </si>
  <si>
    <t>Strange Matter Component X-17</t>
  </si>
  <si>
    <t>Strange Matter Component X-31</t>
  </si>
  <si>
    <t>Strange Matter Component X-37</t>
  </si>
  <si>
    <t>Strange Matter Component X-71</t>
  </si>
  <si>
    <t>Strange Matter Component Y-107</t>
  </si>
  <si>
    <t>Strange Matter Component Y-73</t>
  </si>
  <si>
    <t>Strange Matter Component Y-79</t>
  </si>
  <si>
    <t>Strange Matter Component Y-97</t>
  </si>
  <si>
    <t>Strange Matter Component Z-113</t>
  </si>
  <si>
    <t>Strange Matter Component Z-149</t>
  </si>
  <si>
    <t>Strange Matter Component Z-157</t>
  </si>
  <si>
    <t>Strange Matter Component Z-167</t>
  </si>
  <si>
    <t>Strange Mechanical Device</t>
  </si>
  <si>
    <t>Strategic Node (Wightstorm Fleet)</t>
  </si>
  <si>
    <t>Stratios</t>
  </si>
  <si>
    <t>Stratios AIR Laboratories SKIN</t>
  </si>
  <si>
    <t>Stratios ASES SKIN</t>
  </si>
  <si>
    <t>Stratios Aspirant Soldier SKIN</t>
  </si>
  <si>
    <t>Stratios Aurora Universalis SKIN</t>
  </si>
  <si>
    <t>Stratios Blueprint</t>
  </si>
  <si>
    <t>Stratios Crystal Blast SKIN</t>
  </si>
  <si>
    <t>Stratios Emergency Responder</t>
  </si>
  <si>
    <t>Stratios Emergency Responder Blueprint</t>
  </si>
  <si>
    <t>Stratios Friendship League SKIN</t>
  </si>
  <si>
    <t>Stratios Glacial Drift SKIN</t>
  </si>
  <si>
    <t>Stratios One Eden SKIN</t>
  </si>
  <si>
    <t>Stratios Redclaw Sable SKIN</t>
  </si>
  <si>
    <t>Stratios Sanctuary Serenity Only SKIN</t>
  </si>
  <si>
    <t>Stratios Sanctuary SKIN</t>
  </si>
  <si>
    <t>Stratios Sanctuary SKIN (30 Days)</t>
  </si>
  <si>
    <t>Stratios Sanctuary SKIN (365 Days)</t>
  </si>
  <si>
    <t>Stratios Sanctuary SKIN (7 Days)</t>
  </si>
  <si>
    <t>Stratios Sanctuary SKIN (90 Days)</t>
  </si>
  <si>
    <t>Stratios Scope Syndication YC122 SKIN</t>
  </si>
  <si>
    <t>Stratios Semiotique Superluminal SKIN</t>
  </si>
  <si>
    <t>Stratios SOE Blue Cell</t>
  </si>
  <si>
    <t>Stratios SOE Fire Cell</t>
  </si>
  <si>
    <t>Stratios SOE Gold Cell</t>
  </si>
  <si>
    <t>Stratios Spectral Shift Serenity Only SKIN</t>
  </si>
  <si>
    <t>Stratios Spectral Shift Serenity Only SKIN (30 Days)</t>
  </si>
  <si>
    <t>Stratios Spectral Shift Serenity Only SKIN (365 Days)</t>
  </si>
  <si>
    <t>Stratios Spectral Shift Serenity Only SKIN (7 Days)</t>
  </si>
  <si>
    <t>Stratios Spectral Shift Serenity Only SKIN (90 Days)</t>
  </si>
  <si>
    <t>Stratios Spectral Shift SKIN</t>
  </si>
  <si>
    <t>Stratios YC119 SKIN</t>
  </si>
  <si>
    <t>Stratios YC119 SKIN (30 Days)</t>
  </si>
  <si>
    <t>Stratios YC119 SKIN (365 Days)</t>
  </si>
  <si>
    <t>Stratios YC119 SKIN (7 Days)</t>
  </si>
  <si>
    <t>Stratios YC119 SKIN (90 Days)</t>
  </si>
  <si>
    <t>Stratios Yoiul Festival YC121 SKIN</t>
  </si>
  <si>
    <t>Stratios Yoiul Star SKIN</t>
  </si>
  <si>
    <t>Stratum Form Feel Bonus</t>
  </si>
  <si>
    <t>Stress-Responding Neurolink Stabilizer</t>
  </si>
  <si>
    <t>Stress-Responding Neurolink Stabilizer Reaction Formula</t>
  </si>
  <si>
    <t>Strike Force Gear</t>
  </si>
  <si>
    <t>Strikegrip Tessera</t>
  </si>
  <si>
    <t>Strikelance Tessella</t>
  </si>
  <si>
    <t>Strikeneedle Tessella</t>
  </si>
  <si>
    <t>Striker Alvatis</t>
  </si>
  <si>
    <t>Striker Drone</t>
  </si>
  <si>
    <t>StrikeSnipe Ultra L</t>
  </si>
  <si>
    <t>StrikeSnipe Ultra L Blueprint</t>
  </si>
  <si>
    <t>StrikeSnipe Ultra M</t>
  </si>
  <si>
    <t>StrikeSnipe Ultra M Blueprint</t>
  </si>
  <si>
    <t>StrikeSnipe Ultra S</t>
  </si>
  <si>
    <t>StrikeSnipe Ultra S Blueprint</t>
  </si>
  <si>
    <t>Striking Damavik</t>
  </si>
  <si>
    <t>Striking Drekavac</t>
  </si>
  <si>
    <t>Striking Kikimora</t>
  </si>
  <si>
    <t>Striking Leshak</t>
  </si>
  <si>
    <t>Striking Vila Damavik</t>
  </si>
  <si>
    <t>String Charge Evaluation Couple</t>
  </si>
  <si>
    <t>Strip Miner I</t>
  </si>
  <si>
    <t>17482</t>
  </si>
  <si>
    <t>Strip Miner I Blueprint</t>
  </si>
  <si>
    <t>Strong Blue Pill Booster</t>
  </si>
  <si>
    <t>Strong Blue Pill Booster Blueprint</t>
  </si>
  <si>
    <t>Strong Blue Pill Booster Reaction</t>
  </si>
  <si>
    <t>Strong Blue Pill Booster Reaction Formula</t>
  </si>
  <si>
    <t>Strong Crash Booster</t>
  </si>
  <si>
    <t>Strong Crash Booster Blueprint</t>
  </si>
  <si>
    <t>Strong Crash Booster Reaction</t>
  </si>
  <si>
    <t>Strong Crash Booster Reaction Formula</t>
  </si>
  <si>
    <t>Strong Drop Booster</t>
  </si>
  <si>
    <t>Strong Drop Booster Blueprint</t>
  </si>
  <si>
    <t>Strong Drop Booster Reaction</t>
  </si>
  <si>
    <t>Strong Drop Booster Reaction Formula</t>
  </si>
  <si>
    <t>Strong Exile Booster</t>
  </si>
  <si>
    <t>Strong Exile Booster Blueprint</t>
  </si>
  <si>
    <t>Strong Exile Booster Reaction</t>
  </si>
  <si>
    <t>Strong Exile Booster Reaction Formula</t>
  </si>
  <si>
    <t>Strong Frentix Booster</t>
  </si>
  <si>
    <t>Strong Frentix Booster Blueprint</t>
  </si>
  <si>
    <t>Strong Frentix Booster Reaction</t>
  </si>
  <si>
    <t>Strong Frentix Booster Reaction Formula</t>
  </si>
  <si>
    <t>Strong Ice Storm Environment</t>
  </si>
  <si>
    <t>Strong Immunity System Bonus</t>
  </si>
  <si>
    <t>Strong Lowsec Metaliminal Yoiul Festival YC122 Storm</t>
  </si>
  <si>
    <t>Strong Metaliminal Dark Storm Environment</t>
  </si>
  <si>
    <t>Strong Metaliminal Electrical Storm</t>
  </si>
  <si>
    <t>Strong Metaliminal Electrical Storm Environment</t>
  </si>
  <si>
    <t>Strong Metaliminal Exotic Matter Storm</t>
  </si>
  <si>
    <t>Strong Metaliminal Exotic Matter Storm Environment</t>
  </si>
  <si>
    <t>Strong Metaliminal Gamma Ray Storm</t>
  </si>
  <si>
    <t>Strong Metaliminal Gamma Ray Storm Environment</t>
  </si>
  <si>
    <t>Strong Metaliminal Plasma Firestorm</t>
  </si>
  <si>
    <t>Strong Metaliminal Plasma Firestorm Environment</t>
  </si>
  <si>
    <t>Strong Mindflood Booster</t>
  </si>
  <si>
    <t>Strong Mindflood Booster Blueprint</t>
  </si>
  <si>
    <t>Strong Mindflood Booster Reaction</t>
  </si>
  <si>
    <t>Strong Mindflood Booster Reaction Formula</t>
  </si>
  <si>
    <t>Strong Nullsec Metaliminal Yoiul Festival YC122 Storm</t>
  </si>
  <si>
    <t>Strong Sooth Sayer Booster</t>
  </si>
  <si>
    <t>Strong Sooth Sayer Booster Blueprint</t>
  </si>
  <si>
    <t>Strong Sooth Sayer Booster Reaction</t>
  </si>
  <si>
    <t>Strong Sooth Sayer Booster Reaction Formula</t>
  </si>
  <si>
    <t>Strong Veilguard Booster</t>
  </si>
  <si>
    <t>Strong Veilguard Booster Blueprint</t>
  </si>
  <si>
    <t>Strong Volatile Ice Storm</t>
  </si>
  <si>
    <t>Strong X-Instinct Booster</t>
  </si>
  <si>
    <t>Strong X-Instinct Booster Blueprint</t>
  </si>
  <si>
    <t>Strong X-Instinct Booster Reaction</t>
  </si>
  <si>
    <t>Strong X-Instinct Booster Reaction Formula</t>
  </si>
  <si>
    <t>Strontium Clathrates</t>
  </si>
  <si>
    <t>16275</t>
  </si>
  <si>
    <t>Structural Understanding Bonus</t>
  </si>
  <si>
    <t>Structure Acceleration Coils</t>
  </si>
  <si>
    <t>Structure Acceleration Coils Blueprint</t>
  </si>
  <si>
    <t>Structure Ad Post</t>
  </si>
  <si>
    <t>Structure Ad Post Blueprint</t>
  </si>
  <si>
    <t>Structure Advertisement Nexus</t>
  </si>
  <si>
    <t>Structure Advertisement Nexus Blueprint</t>
  </si>
  <si>
    <t>Structure Agent Distribution Unit</t>
  </si>
  <si>
    <t>Structure Agent Distribution Unit Blueprint</t>
  </si>
  <si>
    <t>Structure Armored Targeted Link</t>
  </si>
  <si>
    <t>Structure Armored Targeted Link Blueprint</t>
  </si>
  <si>
    <t>Structure Billboard</t>
  </si>
  <si>
    <t>Structure Billboard Blueprint</t>
  </si>
  <si>
    <t>Structure Capital Assembly Array Blueprint</t>
  </si>
  <si>
    <t>Structure Capsuleer Tracking Array</t>
  </si>
  <si>
    <t>Structure Capsuleer Tracking Array Blueprint</t>
  </si>
  <si>
    <t>Structure Cloak Pinpoint Array</t>
  </si>
  <si>
    <t>Structure Cloak Pinpoint Array Blueprint</t>
  </si>
  <si>
    <t>Structure Command Node</t>
  </si>
  <si>
    <t>Structure Component Assembly Array Blueprint</t>
  </si>
  <si>
    <t>Structure Compression Plant</t>
  </si>
  <si>
    <t>Structure Compression Plant Blueprint</t>
  </si>
  <si>
    <t>Structure Construction Parts</t>
  </si>
  <si>
    <t>Structure Construction Parts Blueprint</t>
  </si>
  <si>
    <t>Structure Copy Laboratory Blueprint</t>
  </si>
  <si>
    <t>Structure Corporation Insurance</t>
  </si>
  <si>
    <t>Structure Corporation Insurance Blueprint</t>
  </si>
  <si>
    <t>Structure Customs Office</t>
  </si>
  <si>
    <t>Structure Customs Office Blueprint</t>
  </si>
  <si>
    <t>Structure Cynosural Generator Array Blueprint</t>
  </si>
  <si>
    <t>Structure Cynosural Jammer</t>
  </si>
  <si>
    <t>Structure Cynosural Jammer Blueprint</t>
  </si>
  <si>
    <t>Structure Datacore Field Research</t>
  </si>
  <si>
    <t>Structure Datacore Field Research Blueprint</t>
  </si>
  <si>
    <t>Structure Docking Bay</t>
  </si>
  <si>
    <t>Structure Docking Bay Blueprint</t>
  </si>
  <si>
    <t>Structure Doomsday Operation</t>
  </si>
  <si>
    <t>Structure Drone Link Augmentor</t>
  </si>
  <si>
    <t>Structure Drone Link Augmentor Blueprint</t>
  </si>
  <si>
    <t>Structure Drone Navigation Computer</t>
  </si>
  <si>
    <t>Structure Drone Navigation Computer Blueprint</t>
  </si>
  <si>
    <t>Structure ECCM Projector</t>
  </si>
  <si>
    <t>Structure ECCM Projector Blueprint</t>
  </si>
  <si>
    <t>Structure Electromagnetic Sensor</t>
  </si>
  <si>
    <t>Structure Electromagnetic Sensor Blueprint</t>
  </si>
  <si>
    <t>Structure Electronic Systems</t>
  </si>
  <si>
    <t>Structure EM Hardener Script</t>
  </si>
  <si>
    <t>Structure EM Hardener Script Blueprint</t>
  </si>
  <si>
    <t>Structure Engineering Systems</t>
  </si>
  <si>
    <t>Structure Equipment Assembly Array Blueprint</t>
  </si>
  <si>
    <t>Structure EXERT Conduit Coupler</t>
  </si>
  <si>
    <t>Structure EXERT Conduit Coupler Blueprint</t>
  </si>
  <si>
    <t>Structure Explosive Hardener Script</t>
  </si>
  <si>
    <t>Structure Explosive Hardener Script Blueprint</t>
  </si>
  <si>
    <t>Structure Factional Reserve Unit</t>
  </si>
  <si>
    <t>Structure Factional Reserve Unit Blueprint</t>
  </si>
  <si>
    <t>Structure Factory</t>
  </si>
  <si>
    <t>Structure Factory Blueprint</t>
  </si>
  <si>
    <t>Structure Hangar Array</t>
  </si>
  <si>
    <t>Structure Hangar Array Blueprint</t>
  </si>
  <si>
    <t>Structure Information Targeted Link</t>
  </si>
  <si>
    <t>Structure Information Targeted Link Blueprint</t>
  </si>
  <si>
    <t>Structure Interbus Transport Service</t>
  </si>
  <si>
    <t>Structure Interbus Transport Service Blueprint</t>
  </si>
  <si>
    <t>Structure Invention Laboratory Blueprint</t>
  </si>
  <si>
    <t>Structure Kinetic Resistance Script</t>
  </si>
  <si>
    <t>Structure Kinetic Resistance Script Blueprint</t>
  </si>
  <si>
    <t>Structure Laboratory</t>
  </si>
  <si>
    <t>Structure Laboratory Blueprint</t>
  </si>
  <si>
    <t>Structure Listening Post</t>
  </si>
  <si>
    <t>Structure Listening Post Blueprint</t>
  </si>
  <si>
    <t>Structure Local Communications Array</t>
  </si>
  <si>
    <t>Structure Local Communications Array Blueprint</t>
  </si>
  <si>
    <t>Structure Loyalty Point Store</t>
  </si>
  <si>
    <t>Structure Loyalty Point Store Blueprint</t>
  </si>
  <si>
    <t>Structure Market Network</t>
  </si>
  <si>
    <t>Structure Market Network Blueprint</t>
  </si>
  <si>
    <t>Structure Material Efficiency Laboratory</t>
  </si>
  <si>
    <t>Structure Material Efficiency Laboratory Blueprint</t>
  </si>
  <si>
    <t>Structure Medical Center</t>
  </si>
  <si>
    <t>Structure Medical Center Blueprint</t>
  </si>
  <si>
    <t>Structure Mining Targeted Link</t>
  </si>
  <si>
    <t>Structure Mining Targeted Link Blueprint</t>
  </si>
  <si>
    <t>Structure Missile Guidance Computer</t>
  </si>
  <si>
    <t>Structure Missile Guidance Computer Blueprint</t>
  </si>
  <si>
    <t>Structure Missile Systems</t>
  </si>
  <si>
    <t>Structure Mission Network</t>
  </si>
  <si>
    <t>Structure Mission Network Blueprint</t>
  </si>
  <si>
    <t>Structure Monument Blueprint</t>
  </si>
  <si>
    <t>Structure Monument Module I</t>
  </si>
  <si>
    <t>Structure Moon Drilling</t>
  </si>
  <si>
    <t>Structure Office Center</t>
  </si>
  <si>
    <t>Structure Office Center Blueprint</t>
  </si>
  <si>
    <t>Structure Planetoid Drilling</t>
  </si>
  <si>
    <t>Structure Planetoid Drilling Blueprint</t>
  </si>
  <si>
    <t>Structure Remote Armor Repairer</t>
  </si>
  <si>
    <t>Structure Remote Armor Repairer Blueprint</t>
  </si>
  <si>
    <t>Structure Remote Capacitor Transmitter</t>
  </si>
  <si>
    <t>Structure Remote Capacitor Transmitter Blueprint</t>
  </si>
  <si>
    <t>Structure Remote Hull Repairer</t>
  </si>
  <si>
    <t>Structure Remote Hull Repairer Blueprint</t>
  </si>
  <si>
    <t>Structure Remote Missile Guidance Computer</t>
  </si>
  <si>
    <t>Structure Remote Missile Guidance Computer Blueprint</t>
  </si>
  <si>
    <t>Structure Remote Sensor Booster</t>
  </si>
  <si>
    <t>Structure Remote Sensor Booster Blueprint</t>
  </si>
  <si>
    <t>Structure Remote Shield Booster</t>
  </si>
  <si>
    <t>Structure Remote Shield Booster Blueprint</t>
  </si>
  <si>
    <t>Structure Remote Tracking Computer</t>
  </si>
  <si>
    <t>Structure Remote Tracking Computer Blueprint</t>
  </si>
  <si>
    <t>Structure Repair Array</t>
  </si>
  <si>
    <t>Structure Repair Facility</t>
  </si>
  <si>
    <t>Structure Repair Facility Blueprint</t>
  </si>
  <si>
    <t>Structure Reprocessing Plant</t>
  </si>
  <si>
    <t>Structure Reprocessing Plant Blueprint</t>
  </si>
  <si>
    <t>Structure Resistance Switcher</t>
  </si>
  <si>
    <t>Structure Resistance Switcher Blueprint</t>
  </si>
  <si>
    <t>Structure Scan Resolution Booster</t>
  </si>
  <si>
    <t>Structure Scan Resolution Booster Blueprint</t>
  </si>
  <si>
    <t>Structure Scanner Array</t>
  </si>
  <si>
    <t>Structure Scanner Array Blueprint</t>
  </si>
  <si>
    <t>Structure Security Force Array</t>
  </si>
  <si>
    <t>Structure Security Force Array Blueprint</t>
  </si>
  <si>
    <t>Structure Security Status Claim Unit</t>
  </si>
  <si>
    <t>Structure Security Status Claim Unit Blueprint</t>
  </si>
  <si>
    <t>Structure Ship Assembly Array Blueprint</t>
  </si>
  <si>
    <t>Structure Siege Targeted Link</t>
  </si>
  <si>
    <t>Structure Siege Targeted Link Blueprint</t>
  </si>
  <si>
    <t>Structure Skirmish Targeted Link</t>
  </si>
  <si>
    <t>Structure Skirmish Targeted Link Blueprint</t>
  </si>
  <si>
    <t>Structure Sovereignty Unit</t>
  </si>
  <si>
    <t>Structure Sovereignty Unit Blueprint</t>
  </si>
  <si>
    <t>Structure Stargate Connector Blueprint</t>
  </si>
  <si>
    <t>Structure Stellar Mapping Array</t>
  </si>
  <si>
    <t>Structure Stellar Mapping Array Blueprint</t>
  </si>
  <si>
    <t>Structure Storage Bay</t>
  </si>
  <si>
    <t>Structure Storage Bay Blueprint</t>
  </si>
  <si>
    <t>Structure Thermal Resistance Script</t>
  </si>
  <si>
    <t>Structure Thermal Resistance Script Blueprint</t>
  </si>
  <si>
    <t>Structure Time Efficiency Laboratory</t>
  </si>
  <si>
    <t>Structure Time Efficiency Laboratory Blueprint</t>
  </si>
  <si>
    <t>Structure Tracking Enhancer</t>
  </si>
  <si>
    <t>Structure Warp Accelerant Blueprint</t>
  </si>
  <si>
    <t>Structure Warp Scrambler Generator</t>
  </si>
  <si>
    <t>Structure Wormhole Stabilizer</t>
  </si>
  <si>
    <t>Structure Wormhole Stabilizer Blueprint</t>
  </si>
  <si>
    <t>'Strumborne' Forge Gun</t>
  </si>
  <si>
    <t>Stuffed Container</t>
  </si>
  <si>
    <t>Suard Fish</t>
  </si>
  <si>
    <t>Subcompact TEBS Interface</t>
  </si>
  <si>
    <t>Subcranial Nanocontrollers</t>
  </si>
  <si>
    <t>Subin Barama's Bunker</t>
  </si>
  <si>
    <t>Submachine Gun</t>
  </si>
  <si>
    <t>Submachine Gun Ammo Capacity</t>
  </si>
  <si>
    <t>Submachine Gun Fitting Optimization</t>
  </si>
  <si>
    <t>Submachine Gun Operation</t>
  </si>
  <si>
    <t>Submachine Gun Proficiency</t>
  </si>
  <si>
    <t>Submachine Gun Rapid Reload</t>
  </si>
  <si>
    <t>Submachine Gun Sharpshooter</t>
  </si>
  <si>
    <t>Subspace Beacon</t>
  </si>
  <si>
    <t>Subspace Data Miner</t>
  </si>
  <si>
    <t>Subspace Energy &amp; You</t>
  </si>
  <si>
    <t>Subspace Frequency Generator</t>
  </si>
  <si>
    <t>Subsystem Assembly Array</t>
  </si>
  <si>
    <t>Subsystem Assembly Array Blueprint</t>
  </si>
  <si>
    <t>'Subverted' JVN-UC49</t>
  </si>
  <si>
    <t>'Subverted' JVN-UC49 Blueprint</t>
  </si>
  <si>
    <t>'Subverted' JVN-UC49 Blueprint Crate</t>
  </si>
  <si>
    <t>Succubus</t>
  </si>
  <si>
    <t>Succubus Blueprint</t>
  </si>
  <si>
    <t>Succubus Ghost's Hex SKIN</t>
  </si>
  <si>
    <t>Succubus Glacial Drift SKIN</t>
  </si>
  <si>
    <t>Succubus True Deliverance SKIN</t>
  </si>
  <si>
    <t>Sudenic Damavik</t>
  </si>
  <si>
    <t>Sudenic Drekavac</t>
  </si>
  <si>
    <t>Sudenic Kikimora</t>
  </si>
  <si>
    <t>Sudenic Leshak</t>
  </si>
  <si>
    <t>Sudenic Rodiva</t>
  </si>
  <si>
    <t>Sudenic Vedmak</t>
  </si>
  <si>
    <t>Suho Tatanal's Investigation Dossier</t>
  </si>
  <si>
    <t>Sukuuvestaa Corporation Parade Beacon</t>
  </si>
  <si>
    <t>Sukuuvestaa Heron</t>
  </si>
  <si>
    <t>Sukuuvestaa Heron Blueprint</t>
  </si>
  <si>
    <t>Sukuuvestaa Transport Ship</t>
  </si>
  <si>
    <t>Sulfuric Acid</t>
  </si>
  <si>
    <t>Sulfuric Acid Reaction</t>
  </si>
  <si>
    <t>Sulfuric Acid Reaction Formula</t>
  </si>
  <si>
    <t>Sulphuric Cloud</t>
  </si>
  <si>
    <t>Sun A0 (Blue Small)</t>
  </si>
  <si>
    <t>Sun A0 (Glory Immanence)</t>
  </si>
  <si>
    <t>Sun A0IV (Turbulent Blue Subgiant)</t>
  </si>
  <si>
    <t>Sun B0 (Blue)</t>
  </si>
  <si>
    <t>Sun B0 (Fruitful Immanence)</t>
  </si>
  <si>
    <t>Sun B5 (White Dwarf)</t>
  </si>
  <si>
    <t>Sun F0 (White)</t>
  </si>
  <si>
    <t>Sun G3 (Pink Small)</t>
  </si>
  <si>
    <t>Sun G5 (Gold Immanence)</t>
  </si>
  <si>
    <t>Sun G5 (Pink)</t>
  </si>
  <si>
    <t>Sun G5 (Yellow)</t>
  </si>
  <si>
    <t>Sun K3 (Yellow Small)</t>
  </si>
  <si>
    <t>Sun K5 (Orange Bright)</t>
  </si>
  <si>
    <t>Sun K5 (Red Giant)</t>
  </si>
  <si>
    <t>Sun K7 (Orange)</t>
  </si>
  <si>
    <t>Sun M0 (Orange radiant)</t>
  </si>
  <si>
    <t>Sun O1 (Bright Blue)</t>
  </si>
  <si>
    <t>Sun O1 (Divine Immanence)</t>
  </si>
  <si>
    <t>Sunder Alvi</t>
  </si>
  <si>
    <t>Sunder Drone</t>
  </si>
  <si>
    <t>Sunesis</t>
  </si>
  <si>
    <t>Sunesis Blueprint</t>
  </si>
  <si>
    <t>Sunesis Capsuleer Day XIX SKIN</t>
  </si>
  <si>
    <t>Sunesis Capsuleer Day XVI SKIN</t>
  </si>
  <si>
    <t>Sunesis Capsuleer Day XVII SKIN</t>
  </si>
  <si>
    <t>Sunesis Capsuleer Day XVIII SKIN</t>
  </si>
  <si>
    <t>Sunesis Capsuleer Elite XV SKIN</t>
  </si>
  <si>
    <t>Sunesis Capsuleer Networker XV SKIN</t>
  </si>
  <si>
    <t>Sunesis Glacial Drift SKIN</t>
  </si>
  <si>
    <t>Sunesis Icecloud Investigators SKIN</t>
  </si>
  <si>
    <t>Sunesis Ironblood SKIN</t>
  </si>
  <si>
    <t>Sunesis Midnight SKIN</t>
  </si>
  <si>
    <t>Sunesis Silver Racer SKIN</t>
  </si>
  <si>
    <t>Sunesis Versus Blueforce SKIN</t>
  </si>
  <si>
    <t>Sunesis Versus Redforce SKIN</t>
  </si>
  <si>
    <t>Sunesis Violet Vellication SKIN</t>
  </si>
  <si>
    <t>Suntendi Research Outpost</t>
  </si>
  <si>
    <t>Super Special Vault</t>
  </si>
  <si>
    <t>Supercapital Construction Facilities</t>
  </si>
  <si>
    <t>Supercapital Construction Facilities Blueprint</t>
  </si>
  <si>
    <t>Supercapital Ship Assembly Array</t>
  </si>
  <si>
    <t>Supercapital Ship Assembly Array Blueprint</t>
  </si>
  <si>
    <t>Supercomputers</t>
  </si>
  <si>
    <t>Superconducting Gravimetric Amplifier</t>
  </si>
  <si>
    <t>Superconducting Gravimetric Amplifier Blueprint</t>
  </si>
  <si>
    <t>Superconducting Ladar Amplifier</t>
  </si>
  <si>
    <t>Superconducting Ladar Amplifier Blueprint</t>
  </si>
  <si>
    <t>Superconducting Magnetometric Amplifier</t>
  </si>
  <si>
    <t>Superconducting Magnetometric Amplifier Blueprint</t>
  </si>
  <si>
    <t>Superconducting Radar Amplifier</t>
  </si>
  <si>
    <t>Superconducting Radar Amplifier Blueprint</t>
  </si>
  <si>
    <t>Superconductor Rails</t>
  </si>
  <si>
    <t>11690</t>
  </si>
  <si>
    <t>Superconductor Rails Blueprint</t>
  </si>
  <si>
    <t>Superconductors</t>
  </si>
  <si>
    <t>9838</t>
  </si>
  <si>
    <t>Superior Exoplanets Hunter Reward Crate</t>
  </si>
  <si>
    <t>Superior Flow Cytometry Rewards Crate</t>
  </si>
  <si>
    <t>Superior Motion Sense Bonus</t>
  </si>
  <si>
    <t>Supertensile Plastics</t>
  </si>
  <si>
    <t>Superweapon_AOEECM</t>
  </si>
  <si>
    <t>Superweapon_AOEECM Blueprint</t>
  </si>
  <si>
    <t>Superweapon_AOEGuide</t>
  </si>
  <si>
    <t>Superweapon_AOEGuide Blueprint</t>
  </si>
  <si>
    <t>Supplemental EM Ward Amplifier</t>
  </si>
  <si>
    <t>Supplemental Explosive Deflection Amplifier</t>
  </si>
  <si>
    <t>Supplemental Gravimetric ECCM Scanning Array I</t>
  </si>
  <si>
    <t>Supplemental Kinetic Deflection Amplifier</t>
  </si>
  <si>
    <t>Supplemental Ladar ECCM Scanning Array I</t>
  </si>
  <si>
    <t>Supplemental Magnetometric ECCM Scanning Array I</t>
  </si>
  <si>
    <t>Supplemental Omni ECCM Scanning Array I</t>
  </si>
  <si>
    <t>Supplemental Radar ECCM Scanning Array I</t>
  </si>
  <si>
    <t>Supplemental Scanning CPU I</t>
  </si>
  <si>
    <t>Supplemental Screen Generator I</t>
  </si>
  <si>
    <t>Supplemental Shield Amplifier</t>
  </si>
  <si>
    <t>Supplemental Shield Regenerator</t>
  </si>
  <si>
    <t>Supplemental Thermal Dissipation Amplifier</t>
  </si>
  <si>
    <t>Supply Cache</t>
  </si>
  <si>
    <t>Supply Chain Management</t>
  </si>
  <si>
    <t>Supply Depot</t>
  </si>
  <si>
    <t>Supply Depot_event</t>
  </si>
  <si>
    <t>Supply Headman</t>
  </si>
  <si>
    <t>Supply Ship Pass</t>
  </si>
  <si>
    <t>Supply Station Manager</t>
  </si>
  <si>
    <t>Supply Traffic Management</t>
  </si>
  <si>
    <t>Support Drones Skill Accelerator</t>
  </si>
  <si>
    <t>Support Fighters</t>
  </si>
  <si>
    <t>Suppressed Targeting System I</t>
  </si>
  <si>
    <t>Supratidal Compact Entropic Disintegrator</t>
  </si>
  <si>
    <t>Supratidal Compact Entropic Disintegrator Blueprint</t>
  </si>
  <si>
    <t>Supratidal Entropic Disintegrator I</t>
  </si>
  <si>
    <t>Supratidal Entropic Disintegrator I Blueprint</t>
  </si>
  <si>
    <t>Supratidal Entropic Disintegrator II</t>
  </si>
  <si>
    <t>Supratidal Entropic Disintegrator II Blueprint</t>
  </si>
  <si>
    <t>Supratidal Scoped Entropic Disintegrator</t>
  </si>
  <si>
    <t>Supratidal Scoped Entropic Disintegrator Blueprint</t>
  </si>
  <si>
    <t>Supreme Alvus Parasite</t>
  </si>
  <si>
    <t>Supreme Drone Parasite</t>
  </si>
  <si>
    <t>Supreme Hive Defender</t>
  </si>
  <si>
    <t>Supreme Hive Defender Deluxe</t>
  </si>
  <si>
    <t>Surface Cargo Scanner I</t>
  </si>
  <si>
    <t>Surface Command Center Prefab Unit</t>
  </si>
  <si>
    <t>Surface Dungeon Cloud 8820</t>
  </si>
  <si>
    <t>Surface Research Lab</t>
  </si>
  <si>
    <t>Surface Rings Background 01</t>
  </si>
  <si>
    <t>Surface Snow 01</t>
  </si>
  <si>
    <t>Surface Volcanic 01</t>
  </si>
  <si>
    <t>Surge Carapace I</t>
  </si>
  <si>
    <t>Surge Carapace II</t>
  </si>
  <si>
    <t>'Surgepoint' Six Kin Sniper Rifle</t>
  </si>
  <si>
    <t>'Surgewick' Scrambler Pistol</t>
  </si>
  <si>
    <t>Surgical Strike</t>
  </si>
  <si>
    <t>Surgical Warp Disrupt Probe</t>
  </si>
  <si>
    <t>Surplus Gravimetric Reserve Array</t>
  </si>
  <si>
    <t>Surplus Ladar Reserve Array</t>
  </si>
  <si>
    <t>Surplus Magnetometric Reserve Array</t>
  </si>
  <si>
    <t>Surplus Multi-Frequency Reserve Array</t>
  </si>
  <si>
    <t>Surplus RADAR Reserve Array</t>
  </si>
  <si>
    <t>Surrogate Gravimetric Reserve Array I</t>
  </si>
  <si>
    <t>Surrogate Ladar Reserve Array I</t>
  </si>
  <si>
    <t>Surrogate Magnetometric Reserve Array I</t>
  </si>
  <si>
    <t>Surrogate Multi-Frequency Reserve Array I</t>
  </si>
  <si>
    <t>Surrogate RADAR Reserve Array I</t>
  </si>
  <si>
    <t>Suruki's Hawk</t>
  </si>
  <si>
    <t>Surveillance Recordings</t>
  </si>
  <si>
    <t>Survey</t>
  </si>
  <si>
    <t>Survey Array</t>
  </si>
  <si>
    <t>Survey Data</t>
  </si>
  <si>
    <t>Survey Networks 1</t>
  </si>
  <si>
    <t>Survey Networks 1 Blueprint</t>
  </si>
  <si>
    <t>Survey Networks 2</t>
  </si>
  <si>
    <t>Survey Networks 2 Blueprint</t>
  </si>
  <si>
    <t>Survey Networks 3</t>
  </si>
  <si>
    <t>Survey Networks 3 Blueprint</t>
  </si>
  <si>
    <t>Survey Networks 4</t>
  </si>
  <si>
    <t>Survey Networks 4 Blueprint</t>
  </si>
  <si>
    <t>Survey Networks 5</t>
  </si>
  <si>
    <t>Survey Networks 5 Blueprint</t>
  </si>
  <si>
    <t>Survey Probe Launcher I</t>
  </si>
  <si>
    <t>Survey Probe Launcher I Blueprint</t>
  </si>
  <si>
    <t>Survey Probe Launcher II</t>
  </si>
  <si>
    <t>Survey Probe Launcher II Blueprint</t>
  </si>
  <si>
    <t>Survey Scanner I</t>
  </si>
  <si>
    <t>Survey Scanner I Blueprint</t>
  </si>
  <si>
    <t>Survey Scanner II</t>
  </si>
  <si>
    <t>Survey Scanner II Blueprint</t>
  </si>
  <si>
    <t>Survey Ship</t>
  </si>
  <si>
    <t>Survivor</t>
  </si>
  <si>
    <t>Survivors</t>
  </si>
  <si>
    <t>Surya</t>
  </si>
  <si>
    <t>Suspended Plasma</t>
  </si>
  <si>
    <t>Suspicious Ship Wreck</t>
  </si>
  <si>
    <t>Sustained Shield Emitter</t>
  </si>
  <si>
    <t>11558</t>
  </si>
  <si>
    <t>Sustained Shield Emitter Blueprint</t>
  </si>
  <si>
    <t>Svarog Clade Orbital Shipyards</t>
  </si>
  <si>
    <t>Svarog Vyraj Anchorage</t>
  </si>
  <si>
    <t>Svipul</t>
  </si>
  <si>
    <t>Svipul Abyssal Glory SKIN</t>
  </si>
  <si>
    <t>Svipul Biosecurity Responders SKIN</t>
  </si>
  <si>
    <t>Svipul Blueprint</t>
  </si>
  <si>
    <t>Svipul Defense Mode</t>
  </si>
  <si>
    <t>Svipul Exoplanets Hunter SKIN</t>
  </si>
  <si>
    <t>Svipul Firewall Breach SKIN</t>
  </si>
  <si>
    <t>Svipul Freedom's Revolution SKIN</t>
  </si>
  <si>
    <t>Svipul Glacial Drift SKIN</t>
  </si>
  <si>
    <t>Svipul Halcyon Dawn SKIN</t>
  </si>
  <si>
    <t>Svipul Hazard Control SKIN</t>
  </si>
  <si>
    <t>Svipul Heartsurge SKIN</t>
  </si>
  <si>
    <t>Svipul In Rust We Trust SKIN</t>
  </si>
  <si>
    <t>Svipul Malagrin Marshlight SKIN</t>
  </si>
  <si>
    <t>Svipul Propulsion Mode</t>
  </si>
  <si>
    <t>Svipul Sharpshooter Mode</t>
  </si>
  <si>
    <t>Svipul Snowline Bladeracer SKIN</t>
  </si>
  <si>
    <t>SW ESS Key Generator</t>
  </si>
  <si>
    <t>Swarm C</t>
  </si>
  <si>
    <t>Swarm Defense Battery</t>
  </si>
  <si>
    <t>Swarm Defense Battery Deluxe</t>
  </si>
  <si>
    <t>Swarm G</t>
  </si>
  <si>
    <t>Swarm Launcher</t>
  </si>
  <si>
    <t>Swarm Launcher Ammo Capacity</t>
  </si>
  <si>
    <t>Swarm Launcher Fitting Optimization</t>
  </si>
  <si>
    <t>Swarm Launcher Operation</t>
  </si>
  <si>
    <t>Swarm Launcher Proficiency</t>
  </si>
  <si>
    <t>Swarm Launcher Rapid Reload</t>
  </si>
  <si>
    <t>Swarm Launcher Sharpshooter</t>
  </si>
  <si>
    <t>Swarm Overmind #0102</t>
  </si>
  <si>
    <t>Swarm Overmind #0415</t>
  </si>
  <si>
    <t>Swarm Overmind #1801</t>
  </si>
  <si>
    <t>Swarm Overmind #2025</t>
  </si>
  <si>
    <t>Swarm Overmind 2102</t>
  </si>
  <si>
    <t>Swarm Overmind Primus</t>
  </si>
  <si>
    <t>Swarm Overmind Primus x01</t>
  </si>
  <si>
    <t>Swarm Overmind Secundus</t>
  </si>
  <si>
    <t>Swarm Overmind Secundus x01</t>
  </si>
  <si>
    <t>Swarm Overmind Tertius</t>
  </si>
  <si>
    <t>Swarm Overmind Tertius x01</t>
  </si>
  <si>
    <t>Swarm Parasite Worker</t>
  </si>
  <si>
    <t>Swarm Parasite Worker Deluxe</t>
  </si>
  <si>
    <t>Swarm Preserver Alvus</t>
  </si>
  <si>
    <t>Swarm Preserver Drone</t>
  </si>
  <si>
    <t>swarren</t>
  </si>
  <si>
    <t>Sweet Leaves</t>
  </si>
  <si>
    <t>Swift Neural Grafting Bonus</t>
  </si>
  <si>
    <t>'Swindler' Electron Blaster Cannon I</t>
  </si>
  <si>
    <t>'Swindler' Electron Blaster Cannon I Blueprint</t>
  </si>
  <si>
    <t>Swirling Cloud 01a</t>
  </si>
  <si>
    <t>Swirling Cloud 01b</t>
  </si>
  <si>
    <t>Swirling Color-cards</t>
  </si>
  <si>
    <t>Sword of Pator</t>
  </si>
  <si>
    <t>Swordspine</t>
  </si>
  <si>
    <t>Swordspine Blueprint</t>
  </si>
  <si>
    <t>Sylramic Fibers</t>
  </si>
  <si>
    <t>Sylramic Fibers Reaction</t>
  </si>
  <si>
    <t>Sylramic Fibers Reaction Formula</t>
  </si>
  <si>
    <t>Sylvite</t>
  </si>
  <si>
    <t>45491</t>
  </si>
  <si>
    <t>Symb's FORK-5 Sniper Rifle</t>
  </si>
  <si>
    <t>Symmetry Decryptor</t>
  </si>
  <si>
    <t>'Synapse' Basic Shield Recharger</t>
  </si>
  <si>
    <t>Synch AV Grenade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</si>
  <si>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</si>
  <si>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</si>
  <si>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</si>
  <si>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</si>
  <si>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</si>
  <si>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</si>
  <si>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</si>
  <si>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</si>
  <si>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</si>
  <si>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</si>
  <si>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Cloaking Device</t>
  </si>
  <si>
    <t>Syndicate Damage Control</t>
  </si>
  <si>
    <t>Syndicate Gas Cloud Scoop</t>
  </si>
  <si>
    <t>Syndicate Gas Cloud Scoop Blueprint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</si>
  <si>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</si>
  <si>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</si>
  <si>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</si>
  <si>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</si>
  <si>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</si>
  <si>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</si>
  <si>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</si>
  <si>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</si>
  <si>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Reinforced Bulkheads</t>
  </si>
  <si>
    <t>Syndicate Signal Amplifier</t>
  </si>
  <si>
    <t>'Syndicate' Submachine Gun</t>
  </si>
  <si>
    <t>Synth Blue Pill Booster</t>
  </si>
  <si>
    <t>Synth Blue Pill Booster Blueprint</t>
  </si>
  <si>
    <t>Synth Blue Pill Booster Reaction</t>
  </si>
  <si>
    <t>Synth Blue Pill Booster Reaction Formula</t>
  </si>
  <si>
    <t>Synth Crash Booster</t>
  </si>
  <si>
    <t>Synth Crash Booster Blueprint</t>
  </si>
  <si>
    <t>Synth Crash Booster Reaction</t>
  </si>
  <si>
    <t>Synth Crash Booster Reaction Formula</t>
  </si>
  <si>
    <t>Synth Drop Booster</t>
  </si>
  <si>
    <t>Synth Drop Booster Blueprint</t>
  </si>
  <si>
    <t>Synth Drop Booster Reaction</t>
  </si>
  <si>
    <t>Synth Drop Booster Reaction Formula</t>
  </si>
  <si>
    <t>Synth Exile Booster</t>
  </si>
  <si>
    <t>Synth Exile Booster Blueprint</t>
  </si>
  <si>
    <t>Synth Exile Booster Reaction</t>
  </si>
  <si>
    <t>Synth Exile Booster Reaction Formula</t>
  </si>
  <si>
    <t>Synth Frentix Booster</t>
  </si>
  <si>
    <t>Synth Frentix Booster Blueprint</t>
  </si>
  <si>
    <t>Synth Frentix Booster Reaction</t>
  </si>
  <si>
    <t>Synth Frentix Booster Reaction Formula</t>
  </si>
  <si>
    <t>Synth Mindflood Booster</t>
  </si>
  <si>
    <t>Synth Mindflood Booster Blueprint</t>
  </si>
  <si>
    <t>Synth Mindflood Booster Reaction</t>
  </si>
  <si>
    <t>Synth Mindflood Booster Reaction Formula</t>
  </si>
  <si>
    <t>Synth Sooth Sayer Booster</t>
  </si>
  <si>
    <t>Synth Sooth Sayer Booster Blueprint</t>
  </si>
  <si>
    <t>Synth Sooth Sayer Booster Reaction</t>
  </si>
  <si>
    <t>Synth Sooth Sayer Booster Reaction Formula</t>
  </si>
  <si>
    <t>Synth X-Instinct Booster</t>
  </si>
  <si>
    <t>Synth X-Instinct Booster Blueprint</t>
  </si>
  <si>
    <t>Synth X-Instinct Booster Reaction</t>
  </si>
  <si>
    <t>Synth X-Instinct Booster Reaction Formula</t>
  </si>
  <si>
    <t>Synthetic Aperture Ladar Receiver</t>
  </si>
  <si>
    <t>Synthetic Coffee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</si>
  <si>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</si>
  <si>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</si>
  <si>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</si>
  <si>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</si>
  <si>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Synthetic Hull Conversion Overdrive Injector</t>
  </si>
  <si>
    <t>Synthetic Hull Conversion Overdrive Injector Blueprint</t>
  </si>
  <si>
    <t>Synthetic Hull Conversion Reinforced Bulkheads</t>
  </si>
  <si>
    <t>Synthetic Hull Conversion Reinforced Bulkheads Blueprint</t>
  </si>
  <si>
    <t>Synthetic Oil</t>
  </si>
  <si>
    <t>Synthetic Synapses</t>
  </si>
  <si>
    <t>System Scanner I</t>
  </si>
  <si>
    <t>System Scanner I Blueprint</t>
  </si>
  <si>
    <t>System Scanning Array</t>
  </si>
  <si>
    <t>Systematic Damage Control</t>
  </si>
  <si>
    <t>Systemic Ballistic Control System I</t>
  </si>
  <si>
    <t>Systemic Ballistic Control System II</t>
  </si>
  <si>
    <t>Systemic Bolt Array I</t>
  </si>
  <si>
    <t>Systemic Field Stabilizer I</t>
  </si>
  <si>
    <t>Systemic Field Stabilizer II</t>
  </si>
  <si>
    <t>Systemic 'Pandemonium' Ballistic Enhancement</t>
  </si>
  <si>
    <t>Systemic Stabilizer Array</t>
  </si>
  <si>
    <t>Systemic Vortex Stabilizer</t>
  </si>
  <si>
    <t>Systems Hacking</t>
  </si>
  <si>
    <t>System-Wide Warp Speed Bonus</t>
  </si>
  <si>
    <t>T-12 Ion Pistol</t>
  </si>
  <si>
    <t>Ta3 Compact Ship Scanner</t>
  </si>
  <si>
    <t>Ta3 Perfunctory Vessel Probe</t>
  </si>
  <si>
    <t>Tachyon Afocal Maser I</t>
  </si>
  <si>
    <t>Tachyon Anode Particle Stream I</t>
  </si>
  <si>
    <t>Tachyon Beam Laser I</t>
  </si>
  <si>
    <t>Tachyon Beam Laser I Blueprint</t>
  </si>
  <si>
    <t>Tachyon Beam Laser II</t>
  </si>
  <si>
    <t>Tachyon Beam Laser II Blueprint</t>
  </si>
  <si>
    <t>Tachyon Modal Laser I</t>
  </si>
  <si>
    <t>Tachyon Modulated Energy Beam I</t>
  </si>
  <si>
    <t>Tactical Assault Rifle</t>
  </si>
  <si>
    <t>Tactical Capsuleer Recloner</t>
  </si>
  <si>
    <t>Tactical Capsuleer Recloner Blueprint</t>
  </si>
  <si>
    <t>Tactical Information I</t>
  </si>
  <si>
    <t>Tactical Information II</t>
  </si>
  <si>
    <t>Tactical Information III</t>
  </si>
  <si>
    <t>Tactical Information IV</t>
  </si>
  <si>
    <t>Tactical Logistics Reconfiguration</t>
  </si>
  <si>
    <t>Tactical Response Transmitter</t>
  </si>
  <si>
    <t>Tactical Shield Manipulation</t>
  </si>
  <si>
    <t>Tactical Sniper Rifle</t>
  </si>
  <si>
    <t>Tactical Strike</t>
  </si>
  <si>
    <t>Tactical Weapon Reconfiguration</t>
  </si>
  <si>
    <t>Tagrina Angi's Rifter</t>
  </si>
  <si>
    <t>Tahaki Karin</t>
  </si>
  <si>
    <t>Tahron's Custom Heat Sink</t>
  </si>
  <si>
    <t>Tahron's Custom Heat Sink Blueprint</t>
  </si>
  <si>
    <t>Taibu State Bajo</t>
  </si>
  <si>
    <t>Taibu State Daimyo</t>
  </si>
  <si>
    <t>Taibu State Daito</t>
  </si>
  <si>
    <t>Taibu State Kanpaku</t>
  </si>
  <si>
    <t>Taibu State Katana</t>
  </si>
  <si>
    <t>Taibu State Nagasa</t>
  </si>
  <si>
    <t>Taibu State Oni</t>
  </si>
  <si>
    <t>Taibu State Samurai</t>
  </si>
  <si>
    <t>Taibu State Shinai</t>
  </si>
  <si>
    <t>Taibu State Shirasaya</t>
  </si>
  <si>
    <t>Taibu State Shugo</t>
  </si>
  <si>
    <t>Taibu State Shuriken</t>
  </si>
  <si>
    <t>Taibu State Sohei</t>
  </si>
  <si>
    <t>Taibu State Suriage</t>
  </si>
  <si>
    <t>Taibu State Tachi</t>
  </si>
  <si>
    <t>Taibu State Tendai</t>
  </si>
  <si>
    <t>Taibu State Wakizashi</t>
  </si>
  <si>
    <t>Taibu State Yari</t>
  </si>
  <si>
    <t>Taihti's Raven</t>
  </si>
  <si>
    <t>Taipan</t>
  </si>
  <si>
    <t>Taipan Blueprint</t>
  </si>
  <si>
    <t>Taipan Hostile Takeover SKIN</t>
  </si>
  <si>
    <t>Tairei Namazoth</t>
  </si>
  <si>
    <t>Tairei Namazoth's Tag</t>
  </si>
  <si>
    <t>Tairei's Modified Cap Recharger</t>
  </si>
  <si>
    <t>Tairei's Modified Capacitor Power Relay</t>
  </si>
  <si>
    <t>Tairei's Modified Dual Heavy Pulse Laser</t>
  </si>
  <si>
    <t>Tairei's Modified EM Armor Hardener</t>
  </si>
  <si>
    <t>Tairei's Modified EM Coating</t>
  </si>
  <si>
    <t>Tairei's Modified EM Energized Membrane</t>
  </si>
  <si>
    <t>Tairei's Modified Explosive Armor Hardener</t>
  </si>
  <si>
    <t>Tairei's Modified Explosive Coating</t>
  </si>
  <si>
    <t>Tairei's Modified Explosive Energized Membrane</t>
  </si>
  <si>
    <t>Tairei's Modified Heat Sink</t>
  </si>
  <si>
    <t>Tairei's Modified Heavy Capacitor Booster</t>
  </si>
  <si>
    <t>Tairei's Modified Heavy Energy Neutralizer</t>
  </si>
  <si>
    <t>Tairei's Modified Heavy Energy Nosferatu</t>
  </si>
  <si>
    <t>Tairei's Modified Kinetic Armor Hardener</t>
  </si>
  <si>
    <t>Tairei's Modified Kinetic Coating</t>
  </si>
  <si>
    <t>Tairei's Modified Kinetic Energized Membrane</t>
  </si>
  <si>
    <t>Tairei's Modified Large Armor Repairer</t>
  </si>
  <si>
    <t>Tairei's Modified Large EMP Smartbomb</t>
  </si>
  <si>
    <t>Tairei's Modified Mega Pulse Laser</t>
  </si>
  <si>
    <t>Tairei's Modified Multispectrum Coating</t>
  </si>
  <si>
    <t>Tairei's Modified Multispectrum Energized Membrane</t>
  </si>
  <si>
    <t>Tairei's Modified Power Diagnostic System</t>
  </si>
  <si>
    <t>Tairei's Modified Reactor Control Unit</t>
  </si>
  <si>
    <t>Tairei's Modified Thermal Armor Hardener</t>
  </si>
  <si>
    <t>Tairei's Modified Thermal Coating</t>
  </si>
  <si>
    <t>Tairei's Modified Thermal Energized Membrane</t>
  </si>
  <si>
    <t>Taisu Magdesh</t>
  </si>
  <si>
    <t>Taisu Magdesh's Insignia</t>
  </si>
  <si>
    <t>Takmahl Astral Treatment</t>
  </si>
  <si>
    <t>Takmahl Binary Texts</t>
  </si>
  <si>
    <t>Takmahl Biodroid Controller</t>
  </si>
  <si>
    <t>Takmahl Centrifugal Primer</t>
  </si>
  <si>
    <t>Takmahl Cohere Cord</t>
  </si>
  <si>
    <t>Takmahl Data Log</t>
  </si>
  <si>
    <t>Takmahl Data Records</t>
  </si>
  <si>
    <t>Takmahl Data Registry</t>
  </si>
  <si>
    <t>Takmahl Data Transcript</t>
  </si>
  <si>
    <t>Takmahl Debris Fragment</t>
  </si>
  <si>
    <t>Takmahl Debris Heap</t>
  </si>
  <si>
    <t>Takmahl Debris Part</t>
  </si>
  <si>
    <t>Takmahl Debris Segment</t>
  </si>
  <si>
    <t>Takmahl Diamond Rod</t>
  </si>
  <si>
    <t>Takmahl Dynamic Gauge</t>
  </si>
  <si>
    <t>Takmahl Fractal Sheet</t>
  </si>
  <si>
    <t>Takmahl Geometric Design</t>
  </si>
  <si>
    <t>Takmahl Gyro Ballast</t>
  </si>
  <si>
    <t>Takmahl Magnetic Slab</t>
  </si>
  <si>
    <t>Takmahl Phrenic Appendix</t>
  </si>
  <si>
    <t>Takmahl Quantum Sphere</t>
  </si>
  <si>
    <t>Takmahl Solid Mox</t>
  </si>
  <si>
    <t>Takmahl Technology</t>
  </si>
  <si>
    <t>Takmahl Tri-polished Lens</t>
  </si>
  <si>
    <t>Takson's Wreathe</t>
  </si>
  <si>
    <t>Talassonite</t>
  </si>
  <si>
    <t>Talassonite Processing</t>
  </si>
  <si>
    <t>Talisman Alpha Blueprint</t>
  </si>
  <si>
    <t>'Talisman' Wiyrkomi Nanite Injector</t>
  </si>
  <si>
    <t>Talocan Automation Accounts</t>
  </si>
  <si>
    <t>Talocan Coupling Array</t>
  </si>
  <si>
    <t>Talocan Data Analyzer I</t>
  </si>
  <si>
    <t>Talocan Data Log</t>
  </si>
  <si>
    <t>Talocan Data Records</t>
  </si>
  <si>
    <t>Talocan Data Registry</t>
  </si>
  <si>
    <t>Talocan Data Storage</t>
  </si>
  <si>
    <t>Talocan Data Transcript</t>
  </si>
  <si>
    <t>Talocan Debris Fragment</t>
  </si>
  <si>
    <t>Talocan Debris Heap</t>
  </si>
  <si>
    <t>Talocan Debris Part</t>
  </si>
  <si>
    <t>Talocan Debris Piece</t>
  </si>
  <si>
    <t>Talocan Debris Segment</t>
  </si>
  <si>
    <t>Talocan Disruption Tower</t>
  </si>
  <si>
    <t>Talocan Embarkment Destroyer</t>
  </si>
  <si>
    <t>Talocan Engineering Station</t>
  </si>
  <si>
    <t>Talocan Exchange Depot</t>
  </si>
  <si>
    <t>Talocan Extraction Silo</t>
  </si>
  <si>
    <t>Talocan Ignition Device</t>
  </si>
  <si>
    <t>Talocan Info Shards</t>
  </si>
  <si>
    <t>Talocan Intricate Formulas</t>
  </si>
  <si>
    <t>Talocan Mathematical Schematics</t>
  </si>
  <si>
    <t>Talocan Mechanical Gears</t>
  </si>
  <si>
    <t>Talocan Molecule Binder</t>
  </si>
  <si>
    <t>Talocan Observation Dome</t>
  </si>
  <si>
    <t>Talocan Outpost Conduit</t>
  </si>
  <si>
    <t>Talocan Outpost Core</t>
  </si>
  <si>
    <t>Talocan Outpost Hub</t>
  </si>
  <si>
    <t>Talocan Partition Plates</t>
  </si>
  <si>
    <t>Talocan Perpetual Clock</t>
  </si>
  <si>
    <t>Talocan Polestar</t>
  </si>
  <si>
    <t>Talocan Reactor Spire</t>
  </si>
  <si>
    <t>Talocan Reflective Sheets</t>
  </si>
  <si>
    <t>Talocan Sketch Books</t>
  </si>
  <si>
    <t>Talocan Solid Atomizer</t>
  </si>
  <si>
    <t>Talocan Stasis Deflector</t>
  </si>
  <si>
    <t>Talocan Stasis Inverter</t>
  </si>
  <si>
    <t>Talocan Static Gate</t>
  </si>
  <si>
    <t>Talocan System Interface Unit</t>
  </si>
  <si>
    <t>Talocan Technology</t>
  </si>
  <si>
    <t>Talocan Wreckage</t>
  </si>
  <si>
    <t>Talos</t>
  </si>
  <si>
    <t>4308</t>
  </si>
  <si>
    <t>Talos Amaranthine Mantle SKIN</t>
  </si>
  <si>
    <t>Talos Aurora Universalis SKIN</t>
  </si>
  <si>
    <t>Talos Biosecurity Responders SKIN</t>
  </si>
  <si>
    <t>Talos Blueprint</t>
  </si>
  <si>
    <t>Talos Capsuleer Elite XIX SKIN</t>
  </si>
  <si>
    <t>Talos Duvolle Serenity Only SKIN</t>
  </si>
  <si>
    <t>Talos Duvolle SKIN</t>
  </si>
  <si>
    <t>Talos Duvolle SKIN (30 Days)</t>
  </si>
  <si>
    <t>Talos Duvolle SKIN (365 Days)</t>
  </si>
  <si>
    <t>Talos Duvolle SKIN (7 Days)</t>
  </si>
  <si>
    <t>Talos Duvolle SKIN (90 Days)</t>
  </si>
  <si>
    <t>Talos Exoplanets Hunter SKIN</t>
  </si>
  <si>
    <t>Talos Federation Navy SKIN</t>
  </si>
  <si>
    <t>Talos Glacial Drift SKIN</t>
  </si>
  <si>
    <t>Talos Glittering Dream SKIN</t>
  </si>
  <si>
    <t>Talos Halcyon Dawn SKIN</t>
  </si>
  <si>
    <t>Talos Headhunter SKIN</t>
  </si>
  <si>
    <t>Talos Inner Zone Vanguard SKIN</t>
  </si>
  <si>
    <t>Talos Intaki Syndicate Serenity Only SKIN</t>
  </si>
  <si>
    <t>Talos Intaki Syndicate Serenity Only SKIN (30 Days)</t>
  </si>
  <si>
    <t>Talos Intaki Syndicate Serenity Only SKIN (365 Days)</t>
  </si>
  <si>
    <t>Talos Intaki Syndicate Serenity Only SKIN (7 Days)</t>
  </si>
  <si>
    <t>Talos Intaki Syndicate Serenity Only SKIN (90 Days)</t>
  </si>
  <si>
    <t>Talos Intaki Syndicate SKIN</t>
  </si>
  <si>
    <t>Talos InterBus Serenity Only SKIN</t>
  </si>
  <si>
    <t>Talos InterBus SKIN</t>
  </si>
  <si>
    <t>Talos InterBus SKIN (30 Days)</t>
  </si>
  <si>
    <t>Talos InterBus SKIN (365 Days)</t>
  </si>
  <si>
    <t>Talos InterBus SKIN (7 Days)</t>
  </si>
  <si>
    <t>Talos InterBus SKIN (90 Days)</t>
  </si>
  <si>
    <t>Talos Kopis Edge SKIN</t>
  </si>
  <si>
    <t>Talos Luminaire Zenith SKIN</t>
  </si>
  <si>
    <t>Talos Serenity YC119 SKIN</t>
  </si>
  <si>
    <t>Talos Serenity YC119 SKIN (30 Days)</t>
  </si>
  <si>
    <t>Talos Serenity YC119 SKIN (365 Days)</t>
  </si>
  <si>
    <t>Talos Serenity YC119 SKIN (7 Days)</t>
  </si>
  <si>
    <t>Talos Serenity YC119 SKIN (90 Days)</t>
  </si>
  <si>
    <t>Talos Serpentis Serenity Only SKIN</t>
  </si>
  <si>
    <t>Talos Serpentis Serenity Only SKIN (30 Days)</t>
  </si>
  <si>
    <t>Talos Serpentis Serenity Only SKIN (365 Days)</t>
  </si>
  <si>
    <t>Talos Serpentis Serenity Only SKIN (7 Days)</t>
  </si>
  <si>
    <t>Talos Serpentis Serenity Only SKIN (90 Days)</t>
  </si>
  <si>
    <t>Talos Serpentis SKIN</t>
  </si>
  <si>
    <t>Talos Spirit SKIN</t>
  </si>
  <si>
    <t>Talos Valimor Legacy Serenity Only SKIN</t>
  </si>
  <si>
    <t>Talos Valimor Legacy Serenity Only SKIN (30 Days)</t>
  </si>
  <si>
    <t>Talos Valimor Legacy Serenity Only SKIN (365 Days)</t>
  </si>
  <si>
    <t>Talos Valimor Legacy Serenity Only SKIN (7 Days)</t>
  </si>
  <si>
    <t>Talos Valimor Legacy Serenity Only SKIN (90 Days)</t>
  </si>
  <si>
    <t>Talos Valimor Legacy SKIN</t>
  </si>
  <si>
    <t>Talos Yoiul Festival YC121 SKIN</t>
  </si>
  <si>
    <t>Talwar</t>
  </si>
  <si>
    <t>Talwar Abyssal Firestorm SKIN</t>
  </si>
  <si>
    <t>Talwar Biosecurity Responders SKIN</t>
  </si>
  <si>
    <t>Talwar Blue Tiger Serenity Only SKIN</t>
  </si>
  <si>
    <t>Talwar Blue Tiger Serenity Only SKIN (30 Days)</t>
  </si>
  <si>
    <t>Talwar Blue Tiger Serenity Only SKIN (365 Days)</t>
  </si>
  <si>
    <t>Talwar Blue Tiger Serenity Only SKIN (7 Days)</t>
  </si>
  <si>
    <t>Talwar Blue Tiger Serenity Only SKIN (90 Days)</t>
  </si>
  <si>
    <t>Talwar Blue Tiger SKIN</t>
  </si>
  <si>
    <t>Talwar Blueprint</t>
  </si>
  <si>
    <t>Talwar Exoplanets Hunter SKIN</t>
  </si>
  <si>
    <t>Talwar Fleet Ordnance Spike SKIN</t>
  </si>
  <si>
    <t>Talwar Glacial Drift SKIN</t>
  </si>
  <si>
    <t>Talwar Halcyon Dawn SKIN</t>
  </si>
  <si>
    <t>Talwar Hazard Control SKIN</t>
  </si>
  <si>
    <t>Talwar Justice Serenity Only SKIN</t>
  </si>
  <si>
    <t>Talwar Justice Serenity Only SKIN (30 Days)</t>
  </si>
  <si>
    <t>Talwar Justice Serenity Only SKIN (365 Days)</t>
  </si>
  <si>
    <t>Talwar Justice Serenity Only SKIN (7 Days)</t>
  </si>
  <si>
    <t>Talwar Justice Serenity Only SKIN (90 Days)</t>
  </si>
  <si>
    <t>Talwar Justice SKIN</t>
  </si>
  <si>
    <t>Talwar Krusual SKIN</t>
  </si>
  <si>
    <t>Talwar Liberation Games SKIN</t>
  </si>
  <si>
    <t>Talwar Nefantar SKIN</t>
  </si>
  <si>
    <t>Talwar Republic Fleet SKIN</t>
  </si>
  <si>
    <t>Talwar Sebiestor Serenity Only SKIN</t>
  </si>
  <si>
    <t>Talwar Sebiestor SKIN</t>
  </si>
  <si>
    <t>Talwar Sebiestor SKIN (30 Days)</t>
  </si>
  <si>
    <t>Talwar Sebiestor SKIN (365 Days)</t>
  </si>
  <si>
    <t>Talwar Sebiestor SKIN (7 Days)</t>
  </si>
  <si>
    <t>Talwar Sebiestor SKIN (90 Days)</t>
  </si>
  <si>
    <t>Talwar Semiotique Sports SKIN</t>
  </si>
  <si>
    <t>Talwar Snowline Bladeracer SKIN</t>
  </si>
  <si>
    <t>Talwar Snowline Bladeracer SKIN (30 days Limited)</t>
  </si>
  <si>
    <t>Talwar Thukker Tribe SKIN</t>
  </si>
  <si>
    <t>Talwar Triglavian Twilight SKIN</t>
  </si>
  <si>
    <t>Talwar Tronhadar Ink Serenity Only SKIN</t>
  </si>
  <si>
    <t>Talwar Tronhadar Ink Serenity Only SKIN (30 Days)</t>
  </si>
  <si>
    <t>Talwar Tronhadar Ink Serenity Only SKIN (365 Days)</t>
  </si>
  <si>
    <t>Talwar Tronhadar Ink Serenity Only SKIN (7 Days)</t>
  </si>
  <si>
    <t>Talwar Tronhadar Ink Serenity Only SKIN (90 Days)</t>
  </si>
  <si>
    <t>Talwar Tronhadar Ink SKIN</t>
  </si>
  <si>
    <t>Talwar Tronhadar Ink SKIN (30 days Limited)</t>
  </si>
  <si>
    <t>Talwar Valklear Glory Serenity Only SKIN</t>
  </si>
  <si>
    <t>Talwar Valklear Glory Serenity Only SKIN (30 Days)</t>
  </si>
  <si>
    <t>Talwar Valklear Glory Serenity Only SKIN (365 Days)</t>
  </si>
  <si>
    <t>Talwar Valklear Glory Serenity Only SKIN (7 Days)</t>
  </si>
  <si>
    <t>Talwar Valklear Glory Serenity Only SKIN (90 Days)</t>
  </si>
  <si>
    <t>Talwar Valklear Glory SKIN</t>
  </si>
  <si>
    <t>Tama Cerebellum</t>
  </si>
  <si>
    <t>Tampered Dolls</t>
  </si>
  <si>
    <t>Tanaka's Raptor</t>
  </si>
  <si>
    <t>Tangled Power Conduit</t>
  </si>
  <si>
    <t>25594</t>
  </si>
  <si>
    <t>Tangling Damavik</t>
  </si>
  <si>
    <t>Tangling Jarognik Damavik</t>
  </si>
  <si>
    <t>Tangling Jarognik Kikimora</t>
  </si>
  <si>
    <t>Tangling Jarognik Vedmak</t>
  </si>
  <si>
    <t>Tangling Kikimora</t>
  </si>
  <si>
    <t>Tangling Leshak</t>
  </si>
  <si>
    <t>Tangling Sudenic Damavik</t>
  </si>
  <si>
    <t>Tangling Sudenic Kikimora</t>
  </si>
  <si>
    <t>Tangling Vila Damavik</t>
  </si>
  <si>
    <t>Tantima Areki</t>
  </si>
  <si>
    <t>Tantima Areki's Raven</t>
  </si>
  <si>
    <t>Tao Pai Motow</t>
  </si>
  <si>
    <t>Taphephobia Bonus</t>
  </si>
  <si>
    <t>Tara Buquet</t>
  </si>
  <si>
    <t>Taranis</t>
  </si>
  <si>
    <t>Taranis Abyssal Glory SKIN</t>
  </si>
  <si>
    <t>Taranis Aurora Universalis SKIN</t>
  </si>
  <si>
    <t>Taranis Biosecurity Responders SKIN</t>
  </si>
  <si>
    <t>Taranis Blueprint</t>
  </si>
  <si>
    <t>Taranis Exoplanets Hunter SKIN</t>
  </si>
  <si>
    <t>Taranis Federation Navy SKIN</t>
  </si>
  <si>
    <t>Taranis Glacial Drift SKIN</t>
  </si>
  <si>
    <t>Taranis Halcyon Dawn SKIN</t>
  </si>
  <si>
    <t>Taranis Inner Zone Vanguard SKIN</t>
  </si>
  <si>
    <t>Taranis Intaki Syndicate Serenity Only SKIN</t>
  </si>
  <si>
    <t>Taranis Intaki Syndicate Serenity Only SKIN (30 Days)</t>
  </si>
  <si>
    <t>Taranis Intaki Syndicate Serenity Only SKIN (365 Days)</t>
  </si>
  <si>
    <t>Taranis Intaki Syndicate Serenity Only SKIN (7 Days)</t>
  </si>
  <si>
    <t>Taranis Intaki Syndicate Serenity Only SKIN (90 Days)</t>
  </si>
  <si>
    <t>Taranis Intaki Syndicate SKIN</t>
  </si>
  <si>
    <t>Taranis Kopis Edge SKIN</t>
  </si>
  <si>
    <t>Taranis Serpentis Serenity Only SKIN</t>
  </si>
  <si>
    <t>Taranis Serpentis Serenity Only SKIN (30 Days)</t>
  </si>
  <si>
    <t>Taranis Serpentis Serenity Only SKIN (365 Days)</t>
  </si>
  <si>
    <t>Taranis Serpentis Serenity Only SKIN (7 Days)</t>
  </si>
  <si>
    <t>Taranis Serpentis Serenity Only SKIN (90 Days)</t>
  </si>
  <si>
    <t>Taranis Serpentis SKIN</t>
  </si>
  <si>
    <t>Taranis Spirit SKIN</t>
  </si>
  <si>
    <t>Taranis Valimor Legacy Serenity Only SKIN</t>
  </si>
  <si>
    <t>Taranis Valimor Legacy Serenity Only SKIN (30 Days)</t>
  </si>
  <si>
    <t>Taranis Valimor Legacy Serenity Only SKIN (365 Days)</t>
  </si>
  <si>
    <t>Taranis Valimor Legacy Serenity Only SKIN (7 Days)</t>
  </si>
  <si>
    <t>Taranis Valimor Legacy Serenity Only SKIN (90 Days)</t>
  </si>
  <si>
    <t>Taranis Valimor Legacy SKIN</t>
  </si>
  <si>
    <t>Tarantula Apis</t>
  </si>
  <si>
    <t>Tarantula Drone</t>
  </si>
  <si>
    <t>'Tarapitha' Basic-M C/I</t>
  </si>
  <si>
    <t>Tara's Insignia</t>
  </si>
  <si>
    <t>tardis1_t1_env_asset</t>
  </si>
  <si>
    <t>Target Illumination Burst Projector</t>
  </si>
  <si>
    <t>Target Illumination Burst Projector Blueprint</t>
  </si>
  <si>
    <t>Target Management</t>
  </si>
  <si>
    <t>Target Navigation Prediction</t>
  </si>
  <si>
    <t>Target Painter Burst</t>
  </si>
  <si>
    <t>Target Painter I</t>
  </si>
  <si>
    <t>Target Painter I Blueprint</t>
  </si>
  <si>
    <t>Target Painter II</t>
  </si>
  <si>
    <t>Target Painter II Blueprint</t>
  </si>
  <si>
    <t>Target Painting</t>
  </si>
  <si>
    <t>Target Painting Battery</t>
  </si>
  <si>
    <t>Targeting Range Dampening Script</t>
  </si>
  <si>
    <t>Targeting Range Dampening Script Blueprint</t>
  </si>
  <si>
    <t>Targeting Range Script</t>
  </si>
  <si>
    <t>Targeting Range Script Blueprint</t>
  </si>
  <si>
    <t>Tarot of St. Jamyl</t>
  </si>
  <si>
    <t>'Tash Murkon' Logistics A-I</t>
  </si>
  <si>
    <t>'Tash Murkon' Sentinel A-I</t>
  </si>
  <si>
    <t>'Tash-Murkon' AM-H SKIN</t>
  </si>
  <si>
    <t>'Tash-Murkon' AM-L SKIN</t>
  </si>
  <si>
    <t>'Tash-Murkon' AM-M SKIN</t>
  </si>
  <si>
    <t>Tash-Murkon Magnate</t>
  </si>
  <si>
    <t>Tash-Murkon Magnate Blueprint</t>
  </si>
  <si>
    <t>Taspar Zolankor's Punisher</t>
  </si>
  <si>
    <t>Taspar Zolankor's Retribution</t>
  </si>
  <si>
    <t>Tatara</t>
  </si>
  <si>
    <t>Tatara Blueprint</t>
  </si>
  <si>
    <t>Tatara Upwell Quantum Core</t>
  </si>
  <si>
    <t>Tatara Wreck</t>
  </si>
  <si>
    <t>Tattered Doll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</si>
  <si>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</si>
  <si>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</si>
  <si>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</si>
  <si>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</si>
  <si>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</si>
  <si>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</si>
  <si>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</si>
  <si>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</si>
  <si>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</si>
  <si>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</si>
  <si>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</si>
  <si>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</si>
  <si>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</si>
  <si>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</si>
  <si>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</si>
  <si>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</si>
  <si>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</si>
  <si>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</si>
  <si>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</si>
  <si>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</si>
  <si>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</si>
  <si>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</si>
  <si>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Tauron</t>
  </si>
  <si>
    <t>Tax Evasion</t>
  </si>
  <si>
    <t>649</t>
  </si>
  <si>
    <t>Tayra Biosecurity Responders SKIN</t>
  </si>
  <si>
    <t>Tayra Blue Tiger Serenity Only SKIN</t>
  </si>
  <si>
    <t>Tayra Blue Tiger Serenity Only SKIN (30 Days)</t>
  </si>
  <si>
    <t>Tayra Blue Tiger Serenity Only SKIN (365 Days)</t>
  </si>
  <si>
    <t>Tayra Blue Tiger Serenity Only SKIN (7 Days)</t>
  </si>
  <si>
    <t>Tayra Blue Tiger Serenity Only SKIN (90 Days)</t>
  </si>
  <si>
    <t>Tayra Blue Tiger SKIN</t>
  </si>
  <si>
    <t>Tayra Blueprint</t>
  </si>
  <si>
    <t>Tayra Exoplanets Hunter SKIN</t>
  </si>
  <si>
    <t>Tayra Forward 4-4 SKIN</t>
  </si>
  <si>
    <t>Tayra Ghostbird SKIN</t>
  </si>
  <si>
    <t>Tayra Glacial Drift SKIN</t>
  </si>
  <si>
    <t>Tayra Halcyon Dawn SKIN</t>
  </si>
  <si>
    <t>Tayra Kimotoro Eskeitan SKIN</t>
  </si>
  <si>
    <t>Tayra Lodestrike SKIN</t>
  </si>
  <si>
    <t>Tayra Matigu Seabeast Serenity Only SKIN</t>
  </si>
  <si>
    <t>Tayra Matigu Seabeast Serenity Only SKIN (30 Days)</t>
  </si>
  <si>
    <t>Tayra Matigu Seabeast Serenity Only SKIN (365 Days)</t>
  </si>
  <si>
    <t>Tayra Matigu Seabeast Serenity Only SKIN (7 Days)</t>
  </si>
  <si>
    <t>Tayra Matigu Seabeast Serenity Only SKIN (90 Days)</t>
  </si>
  <si>
    <t>Tayra Matigu Seabeast SKIN</t>
  </si>
  <si>
    <t>Tayra Raata Sunset Serenity Only SKIN</t>
  </si>
  <si>
    <t>Tayra Raata Sunset Serenity Only SKIN (30 Days)</t>
  </si>
  <si>
    <t>Tayra Raata Sunset Serenity Only SKIN (365 Days)</t>
  </si>
  <si>
    <t>Tayra Raata Sunset Serenity Only SKIN (7 Days)</t>
  </si>
  <si>
    <t>Tayra Raata Sunset Serenity Only SKIN (90 Days)</t>
  </si>
  <si>
    <t>Tayra Raata Sunset SKIN</t>
  </si>
  <si>
    <t>Tayra Steel Cardinal SKIN</t>
  </si>
  <si>
    <t>Tayra Wiyrkomi Edition</t>
  </si>
  <si>
    <t>Tayra Wiyrkomi Edition Blueprint</t>
  </si>
  <si>
    <t>Tayra Wiyrkomi Serenity Only SKIN</t>
  </si>
  <si>
    <t>Tayra Wiyrkomi SKIN</t>
  </si>
  <si>
    <t>Tayra Wiyrkomi SKIN (30 Days)</t>
  </si>
  <si>
    <t>Tayra Wiyrkomi SKIN (365 Days)</t>
  </si>
  <si>
    <t>Tayra Wiyrkomi SKIN (7 Days)</t>
  </si>
  <si>
    <t>Tayra Wiyrkomi SKIN (90 Days)</t>
  </si>
  <si>
    <t>Tayra Zento Isideko Combine SKIN</t>
  </si>
  <si>
    <t>Tazaki's Buzzard</t>
  </si>
  <si>
    <t>Tazmyr</t>
  </si>
  <si>
    <t>Tazmyr's Capsule</t>
  </si>
  <si>
    <t>TE-2100 Ample Light Missile Launcher</t>
  </si>
  <si>
    <t>TE-2100 Ample Rapid Torpedo Launcher</t>
  </si>
  <si>
    <t>TE-2100 Ample Rapid Torpedo Launcher Blueprint</t>
  </si>
  <si>
    <t>TE-2100 Ample XL Cruise Missile Launcher</t>
  </si>
  <si>
    <t>TE-2100 Ample XL Cruise Missile Launcher Blueprint</t>
  </si>
  <si>
    <t>TE-2100 Ample XL Torpedo Launcher</t>
  </si>
  <si>
    <t>TE-2100 Ample XL Torpedo Launcher Blueprint</t>
  </si>
  <si>
    <t>Teal Holo Corner 01a</t>
  </si>
  <si>
    <t>Teal Holo Corner 02a</t>
  </si>
  <si>
    <t>Teal Holo Corner Curved 01a</t>
  </si>
  <si>
    <t>Teal Holo Detailed 01a</t>
  </si>
  <si>
    <t>Teal Holo Detailed 02a</t>
  </si>
  <si>
    <t>Teal Holo Prefab 01a</t>
  </si>
  <si>
    <t>Teal Holo Prefab 02a</t>
  </si>
  <si>
    <t>Teal Holo Prefab 03a</t>
  </si>
  <si>
    <t>Teal Holo Prefab 04a</t>
  </si>
  <si>
    <t>Teal Holo Prefab 1x4 01a</t>
  </si>
  <si>
    <t>Teal Holo Prefab 1x4 01b</t>
  </si>
  <si>
    <t>Teal Holo Prefab 1x8 01a</t>
  </si>
  <si>
    <t>Teal Holo Prefab 1x8 01b</t>
  </si>
  <si>
    <t>Teal Holo Prefab 2x8 01a</t>
  </si>
  <si>
    <t>Teal Holo Prefab 2x8 01b</t>
  </si>
  <si>
    <t>Teal Holo Straight 01a</t>
  </si>
  <si>
    <t>Teal Holo Straight 02a</t>
  </si>
  <si>
    <t>Teal Holo Straight Long 02b</t>
  </si>
  <si>
    <t>Technetium</t>
  </si>
  <si>
    <t>Tehjus Otsini's Bustard</t>
  </si>
  <si>
    <t>Tehmi Anieu</t>
  </si>
  <si>
    <t>Teinei Kuma</t>
  </si>
  <si>
    <t>Tekkurs's Crow</t>
  </si>
  <si>
    <t>Tekrawhol's Rupture</t>
  </si>
  <si>
    <t>Telemetry Processor</t>
  </si>
  <si>
    <t>Telhia Hurst</t>
  </si>
  <si>
    <t>Telligman's Stone</t>
  </si>
  <si>
    <t>Temko Grunt</t>
  </si>
  <si>
    <t>Temko Interceptor</t>
  </si>
  <si>
    <t>Temko Megathron</t>
  </si>
  <si>
    <t>Temko Mercenaries</t>
  </si>
  <si>
    <t>Temperate Advanced Industry Facility</t>
  </si>
  <si>
    <t>Temperate Aqueous Liquid Extractor</t>
  </si>
  <si>
    <t>Temperate Autotrophs Extractor</t>
  </si>
  <si>
    <t>Temperate Basic Industry Facility</t>
  </si>
  <si>
    <t>Temperate Carbon Compounds Extractor</t>
  </si>
  <si>
    <t>Temperate Command Center</t>
  </si>
  <si>
    <t>Temperate Complex Organisms Extractor</t>
  </si>
  <si>
    <t>Temperate Extractor Control Unit</t>
  </si>
  <si>
    <t>Temperate High-Tech Production Plant</t>
  </si>
  <si>
    <t>Temperate Launchpad</t>
  </si>
  <si>
    <t>Temperate Microorganisms Extractor</t>
  </si>
  <si>
    <t>Temperate Storage Facility</t>
  </si>
  <si>
    <t>Tempest</t>
  </si>
  <si>
    <t>Tempest Amaranthine Mantle SKIN</t>
  </si>
  <si>
    <t>Tempest Aurora Universalis SKIN</t>
  </si>
  <si>
    <t>Tempest Biosecurity Responders SKIN</t>
  </si>
  <si>
    <t>Tempest Bloody Hands SKIN</t>
  </si>
  <si>
    <t>Tempest Blue Tiger Serenity Only SKIN</t>
  </si>
  <si>
    <t>Tempest Blue Tiger Serenity Only SKIN (30 Days)</t>
  </si>
  <si>
    <t>Tempest Blue Tiger Serenity Only SKIN (365 Days)</t>
  </si>
  <si>
    <t>Tempest Blue Tiger Serenity Only SKIN (7 Days)</t>
  </si>
  <si>
    <t>Tempest Blue Tiger Serenity Only SKIN (90 Days)</t>
  </si>
  <si>
    <t>Tempest Blue Tiger SKIN</t>
  </si>
  <si>
    <t>Tempest Blueprint</t>
  </si>
  <si>
    <t>Tempest Capsuleer Day XV SKIN</t>
  </si>
  <si>
    <t>Tempest Chainbreaker Khumaak SKIN</t>
  </si>
  <si>
    <t>Tempest Dawn of Liberation SKIN</t>
  </si>
  <si>
    <t>Tempest Exoplanets Hunter SKIN</t>
  </si>
  <si>
    <t>Tempest Fleet Issue</t>
  </si>
  <si>
    <t>Tempest Fleet Issue Ace of Podhunters SKIN</t>
  </si>
  <si>
    <t>Tempest Fleet Issue Biosecurity Responders SKIN</t>
  </si>
  <si>
    <t>Tempest Fleet Issue Bloody Hands SKIN</t>
  </si>
  <si>
    <t>Tempest Fleet Issue Blueprint</t>
  </si>
  <si>
    <t>Tempest Fleet Issue Brutor SKIN</t>
  </si>
  <si>
    <t>Tempest Fleet Issue Chainbreaker Khumaak SKIN</t>
  </si>
  <si>
    <t>Tempest Fleet Issue Dawn of Liberation SKIN</t>
  </si>
  <si>
    <t>Tempest Fleet Issue Exoplanets Hunter SKIN</t>
  </si>
  <si>
    <t>Tempest Fleet Issue Glacial Drift SKIN</t>
  </si>
  <si>
    <t>Tempest Fleet Issue Halcyon Dawn SKIN</t>
  </si>
  <si>
    <t>Tempest Fleet Issue Justice Serenity Only SKIN</t>
  </si>
  <si>
    <t>Tempest Fleet Issue Justice Serenity Only SKIN (30 Days)</t>
  </si>
  <si>
    <t>Tempest Fleet Issue Justice Serenity Only SKIN (365 Days)</t>
  </si>
  <si>
    <t>Tempest Fleet Issue Justice Serenity Only SKIN (7 Days)</t>
  </si>
  <si>
    <t>Tempest Fleet Issue Justice Serenity Only SKIN (90 Days)</t>
  </si>
  <si>
    <t>Tempest Fleet Issue Justice SKIN</t>
  </si>
  <si>
    <t>Tempest Fleet Issue Krusual SKIN</t>
  </si>
  <si>
    <t>Tempest Fleet Issue Liberation Games SKIN</t>
  </si>
  <si>
    <t>Tempest Fleet Issue Nefantar SKIN</t>
  </si>
  <si>
    <t>Tempest Fleet Issue Sebiestor SKIN</t>
  </si>
  <si>
    <t>Tempest Fleet Issue Snowline Bladeracer SKIN</t>
  </si>
  <si>
    <t>Tempest Fleet Issue Snowline Bladeracer SKIN (7 days Limited)</t>
  </si>
  <si>
    <t>Tempest Fleet Issue Spirit SKIN</t>
  </si>
  <si>
    <t>Tempest Fleet Issue Starkmanir SKIN</t>
  </si>
  <si>
    <t>Tempest Fleet Issue Thukker Tribe SKIN</t>
  </si>
  <si>
    <t>Tempest Fleet Issue Vherokior SKIN</t>
  </si>
  <si>
    <t>Tempest Fleet Issue Wreckage</t>
  </si>
  <si>
    <t>Tempest Fleet Ordnance Spike SKIN</t>
  </si>
  <si>
    <t>Tempest Fleet Ordnance Spike SKIN (Volatile)</t>
  </si>
  <si>
    <t>Tempest Glacial Drift SKIN</t>
  </si>
  <si>
    <t>Tempest Halcyon Dawn SKIN</t>
  </si>
  <si>
    <t>Tempest Hazard Control SKIN</t>
  </si>
  <si>
    <t>Tempest Justice Edition</t>
  </si>
  <si>
    <t>Tempest Justice Edition Blueprint</t>
  </si>
  <si>
    <t>Tempest Justice SKIN</t>
  </si>
  <si>
    <t>Tempest Justice SKIN (30 Days)</t>
  </si>
  <si>
    <t>Tempest Justice SKIN (365 Days)</t>
  </si>
  <si>
    <t>Tempest Justice SKIN (7 Days)</t>
  </si>
  <si>
    <t>Tempest Justice SKIN (90 Days)</t>
  </si>
  <si>
    <t>Tempest Krusual Edition</t>
  </si>
  <si>
    <t>Tempest Krusual Edition Blueprint</t>
  </si>
  <si>
    <t>Tempest Krusual Serenity Only SKIN</t>
  </si>
  <si>
    <t>Tempest Krusual SKIN</t>
  </si>
  <si>
    <t>Tempest Krusual SKIN (30 Days)</t>
  </si>
  <si>
    <t>Tempest Krusual SKIN (365 Days)</t>
  </si>
  <si>
    <t>Tempest Krusual SKIN (7 Days)</t>
  </si>
  <si>
    <t>Tempest Krusual SKIN (90 Days)</t>
  </si>
  <si>
    <t>Tempest Liberation Games SKIN</t>
  </si>
  <si>
    <t>Tempest Lower Sail</t>
  </si>
  <si>
    <t>Tempest Midsection</t>
  </si>
  <si>
    <t>Tempest Nefantar Edition</t>
  </si>
  <si>
    <t>Tempest Nefantar Edition Blueprint</t>
  </si>
  <si>
    <t>Tempest Nefantar Serenity Only SKIN</t>
  </si>
  <si>
    <t>Tempest Nefantar SKIN</t>
  </si>
  <si>
    <t>Tempest Nefantar SKIN (30 Days)</t>
  </si>
  <si>
    <t>Tempest Nefantar SKIN (365 Days)</t>
  </si>
  <si>
    <t>Tempest Nefantar SKIN (7 Days)</t>
  </si>
  <si>
    <t>Tempest Nefantar SKIN (90 Days)</t>
  </si>
  <si>
    <t>Tempest Republic Fleet Ordnance Pack</t>
  </si>
  <si>
    <t>Tempest Republic Fleet SKIN</t>
  </si>
  <si>
    <t>Tempest Scope Syndication YC122 SKIN</t>
  </si>
  <si>
    <t>Tempest Snowline Bladeracer SKIN</t>
  </si>
  <si>
    <t>Tempest Snowline Bladeracer SKIN (7 days Limited)</t>
  </si>
  <si>
    <t>Tempest Spirit SKIN</t>
  </si>
  <si>
    <t>Tempest Stern</t>
  </si>
  <si>
    <t>Tempest Tournament Issue TEST Blueprint</t>
  </si>
  <si>
    <t>Tempest Tribal Issue</t>
  </si>
  <si>
    <t>Tempest Tronhadar Ink Serenity Only SKIN</t>
  </si>
  <si>
    <t>Tempest Tronhadar Ink Serenity Only SKIN (30 Days)</t>
  </si>
  <si>
    <t>Tempest Tronhadar Ink Serenity Only SKIN (365 Days)</t>
  </si>
  <si>
    <t>Tempest Tronhadar Ink Serenity Only SKIN (7 Days)</t>
  </si>
  <si>
    <t>Tempest Tronhadar Ink Serenity Only SKIN (90 Days)</t>
  </si>
  <si>
    <t>Tempest Tronhadar Ink SKIN</t>
  </si>
  <si>
    <t>Tempest Upper Sail</t>
  </si>
  <si>
    <t>Tempest Valklear Glory Serenity Only SKIN</t>
  </si>
  <si>
    <t>Tempest Valklear Glory Serenity Only SKIN (30 Days)</t>
  </si>
  <si>
    <t>Tempest Valklear Glory Serenity Only SKIN (365 Days)</t>
  </si>
  <si>
    <t>Tempest Valklear Glory Serenity Only SKIN (7 Days)</t>
  </si>
  <si>
    <t>Tempest Valklear Glory Serenity Only SKIN (90 Days)</t>
  </si>
  <si>
    <t>Tempest Valklear Glory SKIN</t>
  </si>
  <si>
    <t>Tempest Wreck</t>
  </si>
  <si>
    <t>Tempest Zakura Shumyu SKIN</t>
  </si>
  <si>
    <t>'Templar' Assault A-I</t>
  </si>
  <si>
    <t>'Templar' Drop Uplink</t>
  </si>
  <si>
    <t>Templar I</t>
  </si>
  <si>
    <t>Templar I Blueprint</t>
  </si>
  <si>
    <t>Templar II</t>
  </si>
  <si>
    <t>Templar II Blueprint</t>
  </si>
  <si>
    <t>'Templar' Laser Rifle</t>
  </si>
  <si>
    <t>'Templar' Logistics A-I</t>
  </si>
  <si>
    <t>'Templar' Scrambler Pistol</t>
  </si>
  <si>
    <t>'Templar' Scrambler Rifle</t>
  </si>
  <si>
    <t>'Templar' Sentinel A-I</t>
  </si>
  <si>
    <t>Temple of the Revelation</t>
  </si>
  <si>
    <t>Temple Stone</t>
  </si>
  <si>
    <t>Temple Stone Storage</t>
  </si>
  <si>
    <t>Templis Dragonaurs Log 1220107-VC47</t>
  </si>
  <si>
    <t>TempPublish_01</t>
  </si>
  <si>
    <t>Ten Most Wanted Slavers</t>
  </si>
  <si>
    <t>Tenebrex Cyno Jammer</t>
  </si>
  <si>
    <t>Tenebrex Cyno Jammer Blueprint</t>
  </si>
  <si>
    <t>Tenebrex Cyno Jammer Wreck</t>
  </si>
  <si>
    <t>Tengu</t>
  </si>
  <si>
    <t>Tengu Biosecurity Responders SKIN</t>
  </si>
  <si>
    <t>Tengu Blueprint</t>
  </si>
  <si>
    <t>Tengu Core - Augmented Graviton Reactor</t>
  </si>
  <si>
    <t>Tengu Core - Augmented Graviton Reactor Blueprint</t>
  </si>
  <si>
    <t>Tengu Core - Electronic Efficiency Gate</t>
  </si>
  <si>
    <t>Tengu Core - Electronic Efficiency Gate Blueprint</t>
  </si>
  <si>
    <t>Tengu Core - Obfuscation Manifold</t>
  </si>
  <si>
    <t>Tengu Core - Obfuscation Manifold Blueprint</t>
  </si>
  <si>
    <t>Tengu Defensive - Amplification Node</t>
  </si>
  <si>
    <t>Tengu Defensive - Amplification Node Blueprint</t>
  </si>
  <si>
    <t>Tengu Defensive - Covert Reconfiguration</t>
  </si>
  <si>
    <t>Tengu Defensive - Covert Reconfiguration Blueprint</t>
  </si>
  <si>
    <t>Tengu Defensive - Supplemental Screening</t>
  </si>
  <si>
    <t>Tengu Defensive - Supplemental Screening Blueprint</t>
  </si>
  <si>
    <t>Tengu Emperor Bear SKIN</t>
  </si>
  <si>
    <t>Tengu Exoplanets Hunter SKIN</t>
  </si>
  <si>
    <t>Tengu Ghostbird Serenity Only SKIN</t>
  </si>
  <si>
    <t>Tengu Ghostbird Serenity Only SKIN (30 Days)</t>
  </si>
  <si>
    <t>Tengu Ghostbird Serenity Only SKIN (365 Days)</t>
  </si>
  <si>
    <t>Tengu Ghostbird Serenity Only SKIN (7 Days)</t>
  </si>
  <si>
    <t>Tengu Ghostbird Serenity Only SKIN (90 Days)</t>
  </si>
  <si>
    <t>Tengu Ghostbird SKIN</t>
  </si>
  <si>
    <t>Tengu Glacial Drift SKIN</t>
  </si>
  <si>
    <t>Tengu Halcyon Dawn SKIN</t>
  </si>
  <si>
    <t>Tengu Nightfire SKIN</t>
  </si>
  <si>
    <t>Tengu Offensive - Accelerated Ejection Bay</t>
  </si>
  <si>
    <t>Tengu Offensive - Accelerated Ejection Bay Blueprint</t>
  </si>
  <si>
    <t>Tengu Offensive - Magnetic Infusion Basin</t>
  </si>
  <si>
    <t>Tengu Offensive - Magnetic Infusion Basin Blueprint</t>
  </si>
  <si>
    <t>Tengu Offensive - Support Processor</t>
  </si>
  <si>
    <t>Tengu Offensive - Support Processor Blueprint</t>
  </si>
  <si>
    <t>Tengu Propulsion - Chassis Optimization</t>
  </si>
  <si>
    <t>Tengu Propulsion - Chassis Optimization Blueprint</t>
  </si>
  <si>
    <t>Tengu Propulsion - Fuel Catalyst</t>
  </si>
  <si>
    <t>Tengu Propulsion - Fuel Catalyst Blueprint</t>
  </si>
  <si>
    <t>Tengu Propulsion - Interdiction Nullifier</t>
  </si>
  <si>
    <t>Tengu Propulsion - Interdiction Nullifier Blueprint</t>
  </si>
  <si>
    <t>Tengu Steel Cardinal SKIN</t>
  </si>
  <si>
    <t>Tengu Storm Bear SKIN</t>
  </si>
  <si>
    <t>Tengu Sukuuvestaa SKIN</t>
  </si>
  <si>
    <t>Tengu Ultra Jungle</t>
  </si>
  <si>
    <t>Tengu Zento Isideko Combine SKIN</t>
  </si>
  <si>
    <t>Terachi Tash-Murkon's Insignia</t>
  </si>
  <si>
    <t>Terahertz Metamaterials</t>
  </si>
  <si>
    <t>33360</t>
  </si>
  <si>
    <t>Terahertz Metamaterials Reaction</t>
  </si>
  <si>
    <t>Terahertz Metamaterials Reaction Formula</t>
  </si>
  <si>
    <t>'Terminal' Basic Power Diagnostics Unit</t>
  </si>
  <si>
    <t>'Terminus' Drop Uplink</t>
  </si>
  <si>
    <t>Termite Apis</t>
  </si>
  <si>
    <t>Termite Drone</t>
  </si>
  <si>
    <t>Termite I</t>
  </si>
  <si>
    <t>Termite I Blueprint</t>
  </si>
  <si>
    <t>Termite II</t>
  </si>
  <si>
    <t>Termite II Blueprint</t>
  </si>
  <si>
    <t>Terran Broken Datachips - Weaponry</t>
  </si>
  <si>
    <t>Terran Data Analyzer I</t>
  </si>
  <si>
    <t>Terran Molecular Sequencer</t>
  </si>
  <si>
    <t>Terran Molecular Sequencer Blueprint</t>
  </si>
  <si>
    <t>Terrens Glokuir</t>
  </si>
  <si>
    <t>Territorial Claim Unit</t>
  </si>
  <si>
    <t>Territorial Claim Unit Blueprint</t>
  </si>
  <si>
    <t>Terror Bloodsworn</t>
  </si>
  <si>
    <t>Terrorist Leader</t>
  </si>
  <si>
    <t>Terrorist Overlord Inzi Kika</t>
  </si>
  <si>
    <t>TES Aritcio the Redeemed</t>
  </si>
  <si>
    <t>TES Aritcio the Redeemed Parade</t>
  </si>
  <si>
    <t>TES Bountiful Blessings</t>
  </si>
  <si>
    <t>TES Catiz of Tash-Murkon</t>
  </si>
  <si>
    <t>TES Catiz of Tash-Murkon Parade</t>
  </si>
  <si>
    <t>TES Garkeh of the Marches</t>
  </si>
  <si>
    <t>TES Garkeh of the Marches Parade</t>
  </si>
  <si>
    <t>TES Jamyl the Liberator</t>
  </si>
  <si>
    <t>TES Jamyl the Liberator Parade</t>
  </si>
  <si>
    <t>TES Merimeth the Serene</t>
  </si>
  <si>
    <t>TES Merimeth the Serene Parade</t>
  </si>
  <si>
    <t>TES Uriam of Fiery Heart</t>
  </si>
  <si>
    <t>TES Uriam of Fiery Heart Parade</t>
  </si>
  <si>
    <t>TES Yonis the Pious</t>
  </si>
  <si>
    <t>TES Yonis the Pious Parade</t>
  </si>
  <si>
    <t>Tesseract Capacitor Unit</t>
  </si>
  <si>
    <t>Tesseract Capacitor Unit Blueprint</t>
  </si>
  <si>
    <t>Test</t>
  </si>
  <si>
    <t>Test Asteroid 1</t>
  </si>
  <si>
    <t>Test Asteroid 2</t>
  </si>
  <si>
    <t>TEST ATTACKER</t>
  </si>
  <si>
    <t>Test background</t>
  </si>
  <si>
    <t>TEST Beacon</t>
  </si>
  <si>
    <t>Test Bong</t>
  </si>
  <si>
    <t>TEST Cap Drain Sentry</t>
  </si>
  <si>
    <t>Test Crate</t>
  </si>
  <si>
    <t>Test crate 1</t>
  </si>
  <si>
    <t>Test crate 2</t>
  </si>
  <si>
    <t>Test Cultures</t>
  </si>
  <si>
    <t>TEST DRAINER</t>
  </si>
  <si>
    <t>TEST Drone Skill</t>
  </si>
  <si>
    <t>Test Dummies</t>
  </si>
  <si>
    <t>TEST ICON Amarr Carrier</t>
  </si>
  <si>
    <t>Test Item</t>
  </si>
  <si>
    <t>Test LCO Drone</t>
  </si>
  <si>
    <t>Test Reaction Blueprint</t>
  </si>
  <si>
    <t>Test Resistance Small Laser 2</t>
  </si>
  <si>
    <t>Test Server Infrastructure Hub</t>
  </si>
  <si>
    <t>Test Site Armor Repair</t>
  </si>
  <si>
    <t>Test Site Damage Mod</t>
  </si>
  <si>
    <t>Test Site Gatling Pulse Laser</t>
  </si>
  <si>
    <t>Test Site Maller</t>
  </si>
  <si>
    <t>Test Spawner (Xordazh-class)</t>
  </si>
  <si>
    <t>Test Steam</t>
  </si>
  <si>
    <t>TEST Structure</t>
  </si>
  <si>
    <t>Test Suit</t>
  </si>
  <si>
    <t>TEST Triggered Damage Cloud</t>
  </si>
  <si>
    <t>Test_NONE</t>
  </si>
  <si>
    <t>testArmorMod_Blueprint_PLACEHOLDER</t>
  </si>
  <si>
    <t>testArmorMod_PLACEHOLDER</t>
  </si>
  <si>
    <t>TestBackground_01</t>
  </si>
  <si>
    <t>TestBackground_02</t>
  </si>
  <si>
    <t>TestDreadFriendly</t>
  </si>
  <si>
    <t>Testgaur</t>
  </si>
  <si>
    <t>Testing EGDLI3 Skins Limited Selection</t>
  </si>
  <si>
    <t>Testing Facilities Wreck</t>
  </si>
  <si>
    <t>testing group</t>
  </si>
  <si>
    <t>TestMeetingKeycard</t>
  </si>
  <si>
    <t>TestNPC001</t>
  </si>
  <si>
    <t>Testo Hrinz's Merlin</t>
  </si>
  <si>
    <t>TestProphetBlood</t>
  </si>
  <si>
    <t>TestScanRadar</t>
  </si>
  <si>
    <t>testShieldMod_Blueprint_PLACEHOLDER</t>
  </si>
  <si>
    <t>testShieldMod_PLACEHOLDER</t>
  </si>
  <si>
    <t>TestSpawner</t>
  </si>
  <si>
    <t>'Tether' Complex Shield Regulator</t>
  </si>
  <si>
    <t>Tetrimon Admiral</t>
  </si>
  <si>
    <t>Tetrimon Augoror</t>
  </si>
  <si>
    <t>Tetrimon Commander</t>
  </si>
  <si>
    <t>Tetrimon Commodore</t>
  </si>
  <si>
    <t>Tetrimon Crucifier</t>
  </si>
  <si>
    <t>Tetrimon Crusader</t>
  </si>
  <si>
    <t>Tetrimon Curse</t>
  </si>
  <si>
    <t>Tetrimon Data Analyzer I</t>
  </si>
  <si>
    <t>Tetrimon Deacon</t>
  </si>
  <si>
    <t>Tetrimon Heretic</t>
  </si>
  <si>
    <t>Tetrimon Monastery NPC Spawner (Do not translate)</t>
  </si>
  <si>
    <t>Tetrimon Network Hub</t>
  </si>
  <si>
    <t>Tetrimon Network Node</t>
  </si>
  <si>
    <t>Tetrimon Omen</t>
  </si>
  <si>
    <t>Tetrimon Oracle</t>
  </si>
  <si>
    <t>Tetrimon Paladin</t>
  </si>
  <si>
    <t>Tetrimon Zealot</t>
  </si>
  <si>
    <t>Tetryon Exotic Plasma L</t>
  </si>
  <si>
    <t>Tetryon Exotic Plasma L Blueprint</t>
  </si>
  <si>
    <t>Tetryon Exotic Plasma M</t>
  </si>
  <si>
    <t>Tetryon Exotic Plasma M Blueprint</t>
  </si>
  <si>
    <t>Tetryon Exotic Plasma S</t>
  </si>
  <si>
    <t>Tetryon Exotic Plasma S Blueprint</t>
  </si>
  <si>
    <t>Tetryon Exotic Plasma XL</t>
  </si>
  <si>
    <t>Tetryon Exotic Plasma XL Blueprint</t>
  </si>
  <si>
    <t>Tevis Jak's Epithal</t>
  </si>
  <si>
    <t>TG construction phase 4</t>
  </si>
  <si>
    <t>tg_sentry01_enviroment_asset</t>
  </si>
  <si>
    <t>tgs01_uc01</t>
  </si>
  <si>
    <t>tgsy0001</t>
  </si>
  <si>
    <t>tgt01_active_enviroment_asset</t>
  </si>
  <si>
    <t>'Thale' Militia Gallente Light Frame</t>
  </si>
  <si>
    <t>'Thale' Scout G-I</t>
  </si>
  <si>
    <t>Thale's TAR-07 Sniper Rifle</t>
  </si>
  <si>
    <t>Thalia</t>
  </si>
  <si>
    <t>Thalia Biosecurity Responders SKIN</t>
  </si>
  <si>
    <t>Thalia Blueprint</t>
  </si>
  <si>
    <t>Thalia Emergency Response Squad SKIN</t>
  </si>
  <si>
    <t>Thalia Exoplanets Hunter SKIN</t>
  </si>
  <si>
    <t>Thalia Glacial Drift SKIN</t>
  </si>
  <si>
    <t>Thalia Halcyon Dawn SKIN</t>
  </si>
  <si>
    <t>Thalia Inner Zone Vanguard SKIN</t>
  </si>
  <si>
    <t>Thalia Inner Zone Vanguard SKIN (7 days Limited)</t>
  </si>
  <si>
    <t>Thalia Kopis Edge SKIN</t>
  </si>
  <si>
    <t>Thalia Serpentis Serenity Only SKIN</t>
  </si>
  <si>
    <t>Thalia Serpentis Serenity Only SKIN (30 Days)</t>
  </si>
  <si>
    <t>Thalia Serpentis Serenity Only SKIN (365 Days)</t>
  </si>
  <si>
    <t>Thalia Serpentis Serenity Only SKIN (7 Days)</t>
  </si>
  <si>
    <t>Thalia Serpentis Serenity Only SKIN (90 Days)</t>
  </si>
  <si>
    <t>Thalia Serpentis SKIN</t>
  </si>
  <si>
    <t>Thalia Spirit SKIN</t>
  </si>
  <si>
    <t>Thalia Valimor Legacy Serenity Only SKIN</t>
  </si>
  <si>
    <t>Thalia Valimor Legacy Serenity Only SKIN (30 Days)</t>
  </si>
  <si>
    <t>Thalia Valimor Legacy Serenity Only SKIN (365 Days)</t>
  </si>
  <si>
    <t>Thalia Valimor Legacy Serenity Only SKIN (7 Days)</t>
  </si>
  <si>
    <t>Thalia Valimor Legacy Serenity Only SKIN (90 Days)</t>
  </si>
  <si>
    <t>Thalia Valimor Legacy SKIN</t>
  </si>
  <si>
    <t>Thanatos</t>
  </si>
  <si>
    <t>Thanatos Biosecurity Responders SKIN</t>
  </si>
  <si>
    <t>Thanatos Blueprint</t>
  </si>
  <si>
    <t>Thanatos Caille Neon SKIN</t>
  </si>
  <si>
    <t>Thanatos Dos Rouvenor's Bequest SKIN</t>
  </si>
  <si>
    <t>Thanatos Eros Blossom SKIN</t>
  </si>
  <si>
    <t>Thanatos Exoplanets Hunter SKIN</t>
  </si>
  <si>
    <t>Thanatos Federal Police SKIN</t>
  </si>
  <si>
    <t>Thanatos Glacial Drift SKIN</t>
  </si>
  <si>
    <t>Thanatos Glittering Dream SKIN</t>
  </si>
  <si>
    <t>Thanatos Green Demons SKIN</t>
  </si>
  <si>
    <t>Thanatos Halcyon Dawn SKIN</t>
  </si>
  <si>
    <t>Thanatos Headhunter SKIN</t>
  </si>
  <si>
    <t>Thanatos Hunter's Quiver SKIN</t>
  </si>
  <si>
    <t>Thanatos Inner Zone Vanguard SKIN</t>
  </si>
  <si>
    <t>Thanatos Intaki Syndicate Serenity Only SKIN</t>
  </si>
  <si>
    <t>Thanatos Intaki Syndicate Serenity Only SKIN (30 Days)</t>
  </si>
  <si>
    <t>Thanatos Intaki Syndicate Serenity Only SKIN (365 Days)</t>
  </si>
  <si>
    <t>Thanatos Intaki Syndicate Serenity Only SKIN (7 Days)</t>
  </si>
  <si>
    <t>Thanatos Intaki Syndicate Serenity Only SKIN (90 Days)</t>
  </si>
  <si>
    <t>Thanatos Intaki Syndicate SKIN</t>
  </si>
  <si>
    <t>Thanatos Kopis Edge SKIN</t>
  </si>
  <si>
    <t>Thanatos Luminaire Rising SKIN</t>
  </si>
  <si>
    <t>Thanatos Malagrin Marshlight SKIN</t>
  </si>
  <si>
    <t>Thanatos Quafe Serenity Only SKIN</t>
  </si>
  <si>
    <t>Thanatos Quafe Serenity Only SKIN (30 Days)</t>
  </si>
  <si>
    <t>Thanatos Quafe Serenity Only SKIN (365 Days)</t>
  </si>
  <si>
    <t>Thanatos Quafe Serenity Only SKIN (7 Days)</t>
  </si>
  <si>
    <t>Thanatos Quafe Serenity Only SKIN (90 Days)</t>
  </si>
  <si>
    <t>Thanatos Quafe SKIN</t>
  </si>
  <si>
    <t>Thanatos Quafe SKIN (30 Days)</t>
  </si>
  <si>
    <t>Thanatos Quafe SKIN (365 Days)</t>
  </si>
  <si>
    <t>Thanatos Quafe SKIN (7 Days)</t>
  </si>
  <si>
    <t>Thanatos Quafe SKIN (90 Days)</t>
  </si>
  <si>
    <t>Thanatos Roden Serenity Only SKIN</t>
  </si>
  <si>
    <t>Thanatos Roden SKIN</t>
  </si>
  <si>
    <t>Thanatos Roden SKIN (30 Days)</t>
  </si>
  <si>
    <t>Thanatos Roden SKIN (365 Days)</t>
  </si>
  <si>
    <t>Thanatos Roden SKIN (7 Days)</t>
  </si>
  <si>
    <t>Thanatos Roden SKIN (90 Days)</t>
  </si>
  <si>
    <t>Thanatos Ruby Sungrazer SKIN</t>
  </si>
  <si>
    <t>Thanatos Sapphire Sungrazer SKIN</t>
  </si>
  <si>
    <t>Thanatos Serpentis Serenity Only SKIN</t>
  </si>
  <si>
    <t>Thanatos Serpentis Serenity Only SKIN (30 Days)</t>
  </si>
  <si>
    <t>Thanatos Serpentis Serenity Only SKIN (365 Days)</t>
  </si>
  <si>
    <t>Thanatos Serpentis Serenity Only SKIN (7 Days)</t>
  </si>
  <si>
    <t>Thanatos Serpentis Serenity Only SKIN (90 Days)</t>
  </si>
  <si>
    <t>Thanatos Serpentis SKIN</t>
  </si>
  <si>
    <t>Thanatos Spirit SKIN</t>
  </si>
  <si>
    <t>Thanatos Valimor Legacy Serenity Only SKIN</t>
  </si>
  <si>
    <t>Thanatos Valimor Legacy Serenity Only SKIN (30 Days)</t>
  </si>
  <si>
    <t>Thanatos Valimor Legacy Serenity Only SKIN (365 Days)</t>
  </si>
  <si>
    <t>Thanatos Valimor Legacy Serenity Only SKIN (7 Days)</t>
  </si>
  <si>
    <t>Thanatos Valimor Legacy Serenity Only SKIN (90 Days)</t>
  </si>
  <si>
    <t>Thanatos Valimor Legacy SKIN</t>
  </si>
  <si>
    <t>Thanok</t>
  </si>
  <si>
    <t>Thanok Kuggar</t>
  </si>
  <si>
    <t>The Antimatter Channeler</t>
  </si>
  <si>
    <t>The Apocryphon</t>
  </si>
  <si>
    <t>The Battlestation Admiral</t>
  </si>
  <si>
    <t>The Benevolent</t>
  </si>
  <si>
    <t>The Black Viper</t>
  </si>
  <si>
    <t>The Champion Ship</t>
  </si>
  <si>
    <t>The Chief of Security</t>
  </si>
  <si>
    <t>The Curator's Armageddon</t>
  </si>
  <si>
    <t>The Damsel</t>
  </si>
  <si>
    <t>The Damsel's Drunk Bodyguard</t>
  </si>
  <si>
    <t>The Damsels Wimpy Brothel</t>
  </si>
  <si>
    <t>The Damsels Wimpy Prison</t>
  </si>
  <si>
    <t>The Duke</t>
  </si>
  <si>
    <t>The Education of the Starkmanir</t>
  </si>
  <si>
    <t>The Elder</t>
  </si>
  <si>
    <t>The Eternal Flame</t>
  </si>
  <si>
    <t>The Ex-Employee</t>
  </si>
  <si>
    <t>The Fire in Our Hearts</t>
  </si>
  <si>
    <t>The Friend Ship</t>
  </si>
  <si>
    <t>The Galactic Party Planning Guide</t>
  </si>
  <si>
    <t>The Heartbreak</t>
  </si>
  <si>
    <t>The Hunt - Boss Spawner</t>
  </si>
  <si>
    <t>The Hunt - Easy Trash Spawner</t>
  </si>
  <si>
    <t>The Hunt - Hard Trash Spawner</t>
  </si>
  <si>
    <t>The Incredible Hulk</t>
  </si>
  <si>
    <t>The Infiltrator</t>
  </si>
  <si>
    <t>The Kundalini Manifest</t>
  </si>
  <si>
    <t>The Little Pirate That Could</t>
  </si>
  <si>
    <t>The Militia Leader</t>
  </si>
  <si>
    <t>The Mini Monolith</t>
  </si>
  <si>
    <t>The Negotiator</t>
  </si>
  <si>
    <t>The Policy Enforcer</t>
  </si>
  <si>
    <t>The Prize Container</t>
  </si>
  <si>
    <t>The Quartermaster</t>
  </si>
  <si>
    <t>The Red Card</t>
  </si>
  <si>
    <t>The Repairer's Keycard</t>
  </si>
  <si>
    <t>The Ringmaster</t>
  </si>
  <si>
    <t>The Ruins of Old Traumark</t>
  </si>
  <si>
    <t>The Scope Storage Container</t>
  </si>
  <si>
    <t>The Seven Holding Cells</t>
  </si>
  <si>
    <t>The Solitaire</t>
  </si>
  <si>
    <t>The Stronghold General</t>
  </si>
  <si>
    <t>The Superintendent</t>
  </si>
  <si>
    <t>The Terminus Stream</t>
  </si>
  <si>
    <t>The Thief</t>
  </si>
  <si>
    <t>The Traumark Installation</t>
  </si>
  <si>
    <t>The Yulai Siege YC106</t>
  </si>
  <si>
    <t>Theology Council Listening Post</t>
  </si>
  <si>
    <t>Thermal Armor Compensation</t>
  </si>
  <si>
    <t>Thermal Armor Hardener I</t>
  </si>
  <si>
    <t>Thermal Armor Hardener I Blueprint</t>
  </si>
  <si>
    <t>Thermal Armor Hardener II</t>
  </si>
  <si>
    <t>Thermal Armor Hardener II Blueprint</t>
  </si>
  <si>
    <t>Thermal Coating I</t>
  </si>
  <si>
    <t>Thermal Coating I Blueprint</t>
  </si>
  <si>
    <t>Thermal Coating II</t>
  </si>
  <si>
    <t>Thermal Coating II Blueprint</t>
  </si>
  <si>
    <t>Thermal Diffusion Film</t>
  </si>
  <si>
    <t>Thermal Energized Membrane I</t>
  </si>
  <si>
    <t>Thermal Energized Membrane I Blueprint</t>
  </si>
  <si>
    <t>Thermal Energized Membrane II</t>
  </si>
  <si>
    <t>Thermal Energized Membrane II Blueprint</t>
  </si>
  <si>
    <t>Thermal Exhaust System I</t>
  </si>
  <si>
    <t>Thermal Shield Amplifier I</t>
  </si>
  <si>
    <t>2537</t>
  </si>
  <si>
    <t>Thermal Shield Amplifier I Blueprint</t>
  </si>
  <si>
    <t>Thermal Shield Amplifier II</t>
  </si>
  <si>
    <t>Thermal Shield Amplifier II Blueprint</t>
  </si>
  <si>
    <t>Thermal Shield Compensation</t>
  </si>
  <si>
    <t>Thermal Shield Hardener I</t>
  </si>
  <si>
    <t>Thermal Shield Hardener I Blueprint</t>
  </si>
  <si>
    <t>Thermal Shield Hardener II</t>
  </si>
  <si>
    <t>Thermal Shield Hardener II Blueprint</t>
  </si>
  <si>
    <t>Thermodynamics</t>
  </si>
  <si>
    <t>Thermoelectric Catalysts</t>
  </si>
  <si>
    <t>Thermoelectric Power Core</t>
  </si>
  <si>
    <t>Thermonuclear Trigger Unit</t>
  </si>
  <si>
    <t>11691</t>
  </si>
  <si>
    <t>Thermonuclear Trigger Unit Blueprint</t>
  </si>
  <si>
    <t>Thermophased Metallofullerenes</t>
  </si>
  <si>
    <t>Thermosetting Polymer</t>
  </si>
  <si>
    <t>Thermosetting Polymer Reaction Formula</t>
  </si>
  <si>
    <t>'Theseus' Assault gk.0+</t>
  </si>
  <si>
    <t>Thick Blue Ice</t>
  </si>
  <si>
    <t>Thick White</t>
  </si>
  <si>
    <t>Thin claw</t>
  </si>
  <si>
    <t>Think Tank</t>
  </si>
  <si>
    <t>Think Tank Security Pad</t>
  </si>
  <si>
    <t>Thomas Pulver</t>
  </si>
  <si>
    <t>Thon Eney</t>
  </si>
  <si>
    <t>Thon Eney's Tag</t>
  </si>
  <si>
    <t>Thon's Modified Ballistic Control System</t>
  </si>
  <si>
    <t>Thon's Modified Cloaking Device</t>
  </si>
  <si>
    <t>Thon's Modified Co-Processor</t>
  </si>
  <si>
    <t>Thon's Modified Cruise Missile Launcher</t>
  </si>
  <si>
    <t>Thon's Modified EM Shield Amplifier</t>
  </si>
  <si>
    <t>Thon's Modified EM Shield Hardener</t>
  </si>
  <si>
    <t>Thon's Modified Explosive Shield Amplifier</t>
  </si>
  <si>
    <t>Thon's Modified Explosive Shield Hardener</t>
  </si>
  <si>
    <t>Thon's Modified Kinetic Shield Amplifier</t>
  </si>
  <si>
    <t>Thon's Modified Kinetic Shield Hardener</t>
  </si>
  <si>
    <t>Thon's Modified Large Graviton Smartbomb</t>
  </si>
  <si>
    <t>Thon's Modified Large Shield Booster</t>
  </si>
  <si>
    <t>Thon's Modified Multispectral ECM</t>
  </si>
  <si>
    <t>Thon's Modified Multispectrum Shield Hardener</t>
  </si>
  <si>
    <t>Thon's Modified Rapid Heavy Missile Launcher</t>
  </si>
  <si>
    <t>Thon's Modified Shield Boost Amplifier</t>
  </si>
  <si>
    <t>Thon's Modified Thermal Shield Amplifier</t>
  </si>
  <si>
    <t>Thon's Modified Thermal Shield Hardener</t>
  </si>
  <si>
    <t>Thon's Modified Torpedo Launcher</t>
  </si>
  <si>
    <t>Thon's Modified X-Large Shield Booster</t>
  </si>
  <si>
    <t>Thora Desto's Rupture</t>
  </si>
  <si>
    <t>Thorak's Biodome Garden</t>
  </si>
  <si>
    <t>Thorak's Private Key</t>
  </si>
  <si>
    <t>627</t>
  </si>
  <si>
    <t>Thorax Abyssal Firestorm SKIN</t>
  </si>
  <si>
    <t>Thorax Abyssal Glory SKIN</t>
  </si>
  <si>
    <t>Thorax Aliastra Edition</t>
  </si>
  <si>
    <t>Thorax Aliastra Edition Blueprint</t>
  </si>
  <si>
    <t>Thorax Aliastra Serenity Only SKIN</t>
  </si>
  <si>
    <t>Thorax Aliastra SKIN</t>
  </si>
  <si>
    <t>Thorax Aliastra SKIN (30 Days)</t>
  </si>
  <si>
    <t>Thorax Aliastra SKIN (365 Days)</t>
  </si>
  <si>
    <t>Thorax Aliastra SKIN (7 Days)</t>
  </si>
  <si>
    <t>Thorax Aliastra SKIN (90 Days)</t>
  </si>
  <si>
    <t>Thorax Aspirant Enforcer SKIN</t>
  </si>
  <si>
    <t>Thorax Aurora Universalis SKIN</t>
  </si>
  <si>
    <t>Thorax Biosecurity Responders SKIN</t>
  </si>
  <si>
    <t>Thorax Blueprint</t>
  </si>
  <si>
    <t>Thorax Exoplanets Hunter SKIN</t>
  </si>
  <si>
    <t>Thorax Federal Police SKIN</t>
  </si>
  <si>
    <t>Thorax Federal Strategic Materiel Pack</t>
  </si>
  <si>
    <t>Thorax Federation Navy SKIN</t>
  </si>
  <si>
    <t>Thorax Glacial Drift SKIN</t>
  </si>
  <si>
    <t>Thorax Glittering Dream SKIN</t>
  </si>
  <si>
    <t>Thorax Halcyon Dawn SKIN</t>
  </si>
  <si>
    <t>Thorax Inner Zone Shipping Edition</t>
  </si>
  <si>
    <t>Thorax Inner Zone Shipping Edition Blueprint</t>
  </si>
  <si>
    <t>Thorax Inner Zone Shipping Serenity Only SKIN</t>
  </si>
  <si>
    <t>Thorax Inner Zone Shipping SKIN</t>
  </si>
  <si>
    <t>Thorax Inner Zone Shipping SKIN (30 Days)</t>
  </si>
  <si>
    <t>Thorax Inner Zone Shipping SKIN (365 Days)</t>
  </si>
  <si>
    <t>Thorax Inner Zone Shipping SKIN (7 Days)</t>
  </si>
  <si>
    <t>Thorax Inner Zone Shipping SKIN (90 Days)</t>
  </si>
  <si>
    <t>Thorax Inner Zone Vanguard SKIN</t>
  </si>
  <si>
    <t>Thorax Inner Zone Vanguard SKIN (30 days Limited)</t>
  </si>
  <si>
    <t>Thorax Intaki Syndicate Serenity Only SKIN</t>
  </si>
  <si>
    <t>Thorax Intaki Syndicate Serenity Only SKIN (30 Days)</t>
  </si>
  <si>
    <t>Thorax Intaki Syndicate Serenity Only SKIN (365 Days)</t>
  </si>
  <si>
    <t>Thorax Intaki Syndicate Serenity Only SKIN (7 Days)</t>
  </si>
  <si>
    <t>Thorax Intaki Syndicate Serenity Only SKIN (90 Days)</t>
  </si>
  <si>
    <t>Thorax Intaki Syndicate SKIN</t>
  </si>
  <si>
    <t>Thorax Kopis Edge SKIN</t>
  </si>
  <si>
    <t>Thorax Luminaire Zenith SKIN</t>
  </si>
  <si>
    <t>Thorax Nova Serenity Only SKIN</t>
  </si>
  <si>
    <t>Thorax Nova Serenity Only SKIN (30 Days)</t>
  </si>
  <si>
    <t>Thorax Nova Serenity Only SKIN (365 Days)</t>
  </si>
  <si>
    <t>Thorax Nova Serenity Only SKIN (7 Days)</t>
  </si>
  <si>
    <t>Thorax Nova Serenity Only SKIN (90 Days)</t>
  </si>
  <si>
    <t>Thorax Permaband Roadies SKIN</t>
  </si>
  <si>
    <t>Thorax Quafe Serenity Only SKIN</t>
  </si>
  <si>
    <t>Thorax Quafe Serenity Only SKIN (30 Days)</t>
  </si>
  <si>
    <t>Thorax Quafe Serenity Only SKIN (365 Days)</t>
  </si>
  <si>
    <t>Thorax Quafe Serenity Only SKIN (7 Days)</t>
  </si>
  <si>
    <t>Thorax Quafe Serenity Only SKIN (90 Days)</t>
  </si>
  <si>
    <t>Thorax Quafe SKIN</t>
  </si>
  <si>
    <t>Thorax Ruby Sungrazer SKIN</t>
  </si>
  <si>
    <t>Thorax Sapphire Sungrazer SKIN</t>
  </si>
  <si>
    <t>Thorax Semiotique Superluminal SKIN</t>
  </si>
  <si>
    <t>Thorax Serpentis Serenity Only SKIN</t>
  </si>
  <si>
    <t>Thorax Serpentis Serenity Only SKIN (30 Days)</t>
  </si>
  <si>
    <t>Thorax Serpentis Serenity Only SKIN (365 Days)</t>
  </si>
  <si>
    <t>Thorax Serpentis Serenity Only SKIN (7 Days)</t>
  </si>
  <si>
    <t>Thorax Serpentis Serenity Only SKIN (90 Days)</t>
  </si>
  <si>
    <t>Thorax Serpentis SKIN</t>
  </si>
  <si>
    <t>Thorax Spirit SKIN</t>
  </si>
  <si>
    <t>Thorax Strategic Materiel Defender SKIN</t>
  </si>
  <si>
    <t>Thorax Strategic Materiel Defender SKIN (Volatile)</t>
  </si>
  <si>
    <t>Thorax Triglavian Twilight SKIN</t>
  </si>
  <si>
    <t>Thorax Valimor Legacy Serenity Only SKIN</t>
  </si>
  <si>
    <t>Thorax Valimor Legacy Serenity Only SKIN (30 Days)</t>
  </si>
  <si>
    <t>Thorax Valimor Legacy Serenity Only SKIN (365 Days)</t>
  </si>
  <si>
    <t>Thorax Valimor Legacy Serenity Only SKIN (7 Days)</t>
  </si>
  <si>
    <t>Thorax Valimor Legacy Serenity Only SKIN (90 Days)</t>
  </si>
  <si>
    <t>Thorax Valimor Legacy SKIN</t>
  </si>
  <si>
    <t>Thorax Versus Redforce SKIN</t>
  </si>
  <si>
    <t>Thoriam Delvar</t>
  </si>
  <si>
    <t>Thorium Charge L</t>
  </si>
  <si>
    <t>Thorium Charge L Blueprint</t>
  </si>
  <si>
    <t>Thorium Charge M</t>
  </si>
  <si>
    <t>Thorium Charge M Blueprint</t>
  </si>
  <si>
    <t>Thorium Charge S</t>
  </si>
  <si>
    <t>Thorium Charge S Blueprint</t>
  </si>
  <si>
    <t>Thorium Charge XL</t>
  </si>
  <si>
    <t>Thorium Charge XL Blueprint</t>
  </si>
  <si>
    <t>Thrasher</t>
  </si>
  <si>
    <t>Thrasher Abyssal Glory SKIN</t>
  </si>
  <si>
    <t>Thrasher Ace of Podhunters SKIN</t>
  </si>
  <si>
    <t>Thrasher Aurora Universalis SKIN</t>
  </si>
  <si>
    <t>Thrasher Biosecurity Responders SKIN</t>
  </si>
  <si>
    <t>Thrasher Blue Tiger Serenity Only SKIN</t>
  </si>
  <si>
    <t>Thrasher Blue Tiger Serenity Only SKIN (30 Days)</t>
  </si>
  <si>
    <t>Thrasher Blue Tiger Serenity Only SKIN (365 Days)</t>
  </si>
  <si>
    <t>Thrasher Blue Tiger Serenity Only SKIN (7 Days)</t>
  </si>
  <si>
    <t>Thrasher Blue Tiger Serenity Only SKIN (90 Days)</t>
  </si>
  <si>
    <t>Thrasher Blue Tiger SKIN</t>
  </si>
  <si>
    <t>Thrasher Blue Tiger SKIN (180 Days)</t>
  </si>
  <si>
    <t>Thrasher Blueprint</t>
  </si>
  <si>
    <t>Thrasher Brutor SKIN</t>
  </si>
  <si>
    <t>Thrasher Combat Crate</t>
  </si>
  <si>
    <t>Thrasher Destroyer Battle Pack</t>
  </si>
  <si>
    <t>Thrasher Exoplanets Hunter SKIN</t>
  </si>
  <si>
    <t>Thrasher Firewall Breach SKIN</t>
  </si>
  <si>
    <t>Thrasher Fleet Ordnance Spike SKIN</t>
  </si>
  <si>
    <t>Thrasher Glacial Drift SKIN</t>
  </si>
  <si>
    <t>Thrasher Halcyon Dawn SKIN</t>
  </si>
  <si>
    <t>Thrasher Harmonious Ascension SKIN</t>
  </si>
  <si>
    <t>Thrasher Hazard Control SKIN</t>
  </si>
  <si>
    <t>Thrasher Justice Serenity Only SKIN</t>
  </si>
  <si>
    <t>Thrasher Justice Serenity Only SKIN (30 Days)</t>
  </si>
  <si>
    <t>Thrasher Justice Serenity Only SKIN (365 Days)</t>
  </si>
  <si>
    <t>Thrasher Justice Serenity Only SKIN (7 Days)</t>
  </si>
  <si>
    <t>Thrasher Justice Serenity Only SKIN (90 Days)</t>
  </si>
  <si>
    <t>Thrasher Justice SKIN</t>
  </si>
  <si>
    <t>Thrasher Liberation Games SKIN</t>
  </si>
  <si>
    <t>Thrasher Luminaire Zenith SKIN</t>
  </si>
  <si>
    <t>Thrasher Metalbee Minmatar SKIN (Permanent)</t>
  </si>
  <si>
    <t>Thrasher Nefantar Serenity Only SKIN</t>
  </si>
  <si>
    <t>Thrasher Nefantar SKIN</t>
  </si>
  <si>
    <t>Thrasher Nefantar SKIN (30 Days)</t>
  </si>
  <si>
    <t>Thrasher Nefantar SKIN (365 Days)</t>
  </si>
  <si>
    <t>Thrasher Nefantar SKIN (7 Days)</t>
  </si>
  <si>
    <t>Thrasher Nefantar SKIN (90 Days)</t>
  </si>
  <si>
    <t>Thrasher Republic Fleet SKIN</t>
  </si>
  <si>
    <t>Thrasher Sebiestor SKIN</t>
  </si>
  <si>
    <t>Thrasher Semiotique Superluminal SKIN</t>
  </si>
  <si>
    <t>Thrasher Snowline Bladeracer SKIN</t>
  </si>
  <si>
    <t>Thrasher Snowline Bladeracer SKIN (30 days Limited)</t>
  </si>
  <si>
    <t>Thrasher Starkmanir SKIN</t>
  </si>
  <si>
    <t>Thrasher Thukker Tribe Edition</t>
  </si>
  <si>
    <t>Thrasher Thukker Tribe Edition Blueprint</t>
  </si>
  <si>
    <t>Thrasher Thukker Tribe SKIN</t>
  </si>
  <si>
    <t>Thrasher Thukker Tribe SKIN (30 Days)</t>
  </si>
  <si>
    <t>Thrasher Thukker Tribe SKIN (365 Days)</t>
  </si>
  <si>
    <t>Thrasher Thukker Tribe SKIN (7 Days)</t>
  </si>
  <si>
    <t>Thrasher Thukker Tribe SKIN (90 Days)</t>
  </si>
  <si>
    <t>Thrasher Tronhadar Ink Serenity Only SKIN</t>
  </si>
  <si>
    <t>Thrasher Tronhadar Ink Serenity Only SKIN (30 Days)</t>
  </si>
  <si>
    <t>Thrasher Tronhadar Ink Serenity Only SKIN (365 Days)</t>
  </si>
  <si>
    <t>Thrasher Tronhadar Ink Serenity Only SKIN (7 Days)</t>
  </si>
  <si>
    <t>Thrasher Tronhadar Ink Serenity Only SKIN (90 Days)</t>
  </si>
  <si>
    <t>Thrasher Tronhadar Ink SKIN</t>
  </si>
  <si>
    <t>Thrasher Tronhadar Ink SKIN (30 days Limited)</t>
  </si>
  <si>
    <t>Thrasher Valklear Glory Serenity Only SKIN</t>
  </si>
  <si>
    <t>Thrasher Valklear Glory Serenity Only SKIN (30 Days)</t>
  </si>
  <si>
    <t>Thrasher Valklear Glory Serenity Only SKIN (365 Days)</t>
  </si>
  <si>
    <t>Thrasher Valklear Glory Serenity Only SKIN (7 Days)</t>
  </si>
  <si>
    <t>Thrasher Valklear Glory Serenity Only SKIN (90 Days)</t>
  </si>
  <si>
    <t>Thrasher Valklear Glory SKIN</t>
  </si>
  <si>
    <t>Thrasher Vherokior SKIN</t>
  </si>
  <si>
    <t>Thrasher Zakura Shumyu SKIN</t>
  </si>
  <si>
    <t>Threaded Waypoint Map</t>
  </si>
  <si>
    <t>Three Dimensional Thinking Bonus</t>
  </si>
  <si>
    <t>'Thrud' Assault M-I</t>
  </si>
  <si>
    <t>Thruster Console</t>
  </si>
  <si>
    <t>25602</t>
  </si>
  <si>
    <t>Thruster Mounts</t>
  </si>
  <si>
    <t>Thukker Brute</t>
  </si>
  <si>
    <t>Thukker Capital Component Manufacturing Technical Data Chip</t>
  </si>
  <si>
    <t>Thukker Component Assembly Array</t>
  </si>
  <si>
    <t>Thukker Component Assembly Array Blueprint</t>
  </si>
  <si>
    <t>Thukker Component Assembly Facility</t>
  </si>
  <si>
    <t>Thukker Contact Locus Grenade</t>
  </si>
  <si>
    <t>Thukker Firetail</t>
  </si>
  <si>
    <t>Thukker Follower</t>
  </si>
  <si>
    <t>Thukker Hurricane</t>
  </si>
  <si>
    <t>Thukker Informant</t>
  </si>
  <si>
    <t>Thukker Large Cap Battery</t>
  </si>
  <si>
    <t>Thukker Large Shield Extender</t>
  </si>
  <si>
    <t>Thukker Large Wreck</t>
  </si>
  <si>
    <t>Thukker Loot</t>
  </si>
  <si>
    <t>Thukker Medium Cap Battery</t>
  </si>
  <si>
    <t>Thukker Medium Shield Extender</t>
  </si>
  <si>
    <t>Thukker Medium Shield Extender Blueprint</t>
  </si>
  <si>
    <t>Thukker Medium Wreck</t>
  </si>
  <si>
    <t>Thukker Mercenary Captain</t>
  </si>
  <si>
    <t>Thukker Mercenary Eliminator</t>
  </si>
  <si>
    <t>Thukker Mercenary Elite Fighter</t>
  </si>
  <si>
    <t>Thukker Mercenary Fighter</t>
  </si>
  <si>
    <t>Thukker Mercenary Rookie</t>
  </si>
  <si>
    <t>Thukker Micro Auxiliary Power Core</t>
  </si>
  <si>
    <t>Thukker Micro Auxiliary Power Core Blueprint</t>
  </si>
  <si>
    <t>Thukker Mix Strong Box</t>
  </si>
  <si>
    <t>'Thukker' MN-H SKIN</t>
  </si>
  <si>
    <t>'Thukker' MN-L SKIN</t>
  </si>
  <si>
    <t>'Thukker' MN-M SKIN</t>
  </si>
  <si>
    <t>Thukker Modified 100MN Afterburner</t>
  </si>
  <si>
    <t>Thukker Modified Medium Shield Extender</t>
  </si>
  <si>
    <t>Thukker Nomad Chief</t>
  </si>
  <si>
    <t>Thukker Power Diagnostic System</t>
  </si>
  <si>
    <t>Thukker Scavenger</t>
  </si>
  <si>
    <t>Thukker Shield Extender I Blueprint</t>
  </si>
  <si>
    <t>Thukker Small Cap Battery</t>
  </si>
  <si>
    <t>Thukker Small Shield Extender</t>
  </si>
  <si>
    <t>Thukker Small Shield Extender Blueprint</t>
  </si>
  <si>
    <t>Thukker Small Wreck</t>
  </si>
  <si>
    <t>Thukker Stabber</t>
  </si>
  <si>
    <t>Thukker Tempest</t>
  </si>
  <si>
    <t>Thukker Tribal Embassy</t>
  </si>
  <si>
    <t>Thukker Tribal Lord</t>
  </si>
  <si>
    <t>Thukker Tribal Priest</t>
  </si>
  <si>
    <t>Thukker Tribalist</t>
  </si>
  <si>
    <t>Thukker Tribe Standard</t>
  </si>
  <si>
    <t>Thukker Warrior</t>
  </si>
  <si>
    <t>Thukker Wingman</t>
  </si>
  <si>
    <t>Thulium</t>
  </si>
  <si>
    <t>Thulium Hafnite</t>
  </si>
  <si>
    <t>Thulium Hafnite Reaction</t>
  </si>
  <si>
    <t>Thulium Hafnite Reaction Formula</t>
  </si>
  <si>
    <t>Thunderchild</t>
  </si>
  <si>
    <t>Thunderchild Blueprint</t>
  </si>
  <si>
    <t>Thunderchild Bluestar Defenders SKIN</t>
  </si>
  <si>
    <t>Thunderchild Capsuleer Day XIX SKIN</t>
  </si>
  <si>
    <t>Thunderchild Disparu Troop</t>
  </si>
  <si>
    <t>Thunderchild EDENCOM Victory SKIN</t>
  </si>
  <si>
    <t>Thunderchild Strikeflight Red SKIN</t>
  </si>
  <si>
    <t>'Thurifer' Large Cap Battery</t>
  </si>
  <si>
    <t>'Thurifer' Large Cap Battery Blueprint</t>
  </si>
  <si>
    <t>Thyram Arachnan's Dossier</t>
  </si>
  <si>
    <t>Tiamat</t>
  </si>
  <si>
    <t>Tiamat Blueprint</t>
  </si>
  <si>
    <t>Tiamat Prremium Insurance</t>
  </si>
  <si>
    <t>'Tigris' Sentinel A-I</t>
  </si>
  <si>
    <t>Tikrest's Rupture</t>
  </si>
  <si>
    <t>Tikui Makan</t>
  </si>
  <si>
    <t>Tikui's Message</t>
  </si>
  <si>
    <t>Tikui's Stash</t>
  </si>
  <si>
    <t>Tili's Brothel</t>
  </si>
  <si>
    <t>Tillen Matsu's Sparrow</t>
  </si>
  <si>
    <t>Timafa Esihiz's Bunker</t>
  </si>
  <si>
    <t>Time Crystal Oscillator</t>
  </si>
  <si>
    <t>Timmothy Sawyr's Dominix</t>
  </si>
  <si>
    <t>Tiny Rock</t>
  </si>
  <si>
    <t>Titanite</t>
  </si>
  <si>
    <t>Titanium</t>
  </si>
  <si>
    <t>Titanium Carbide</t>
  </si>
  <si>
    <t>Titanium Carbide Reaction</t>
  </si>
  <si>
    <t>Titanium Carbide Reaction Formula</t>
  </si>
  <si>
    <t>Titanium Chromide</t>
  </si>
  <si>
    <t>Titanium Chromide Reaction</t>
  </si>
  <si>
    <t>Titanium Chromide Reaction Formula</t>
  </si>
  <si>
    <t>Titanium Diborite Armor Plate</t>
  </si>
  <si>
    <t>Titanium Diborite Armor Plate Blueprint</t>
  </si>
  <si>
    <t>Titanium Plated Cranial Shielding</t>
  </si>
  <si>
    <t>Titanium Sabot L</t>
  </si>
  <si>
    <t>Titanium Sabot L Blueprint</t>
  </si>
  <si>
    <t>Titanium Sabot M</t>
  </si>
  <si>
    <t>Titanium Sabot M Blueprint</t>
  </si>
  <si>
    <t>Titanium Sabot S</t>
  </si>
  <si>
    <t>Titanium Sabot S Blueprint</t>
  </si>
  <si>
    <t>Titanium Sabot XL</t>
  </si>
  <si>
    <t>Titanium Sabot XL Blueprint</t>
  </si>
  <si>
    <t>Titanomachy</t>
  </si>
  <si>
    <t>Titanomachy Monument</t>
  </si>
  <si>
    <t>Titanomachy YC116</t>
  </si>
  <si>
    <t>Tizeli Reymta's Bunker</t>
  </si>
  <si>
    <t>TLF Recruitment Poster</t>
  </si>
  <si>
    <t>To Kill the Risen Dead</t>
  </si>
  <si>
    <t>Tobacco</t>
  </si>
  <si>
    <t>Tobi Lafonte</t>
  </si>
  <si>
    <t>Tobias Kruzhor</t>
  </si>
  <si>
    <t>Tobias Kruzhor's Tag</t>
  </si>
  <si>
    <t>Tobias' Modified 100MN Afterburner</t>
  </si>
  <si>
    <t>Tobias' Modified 1200mm Artillery Cannon</t>
  </si>
  <si>
    <t>Tobias' Modified 1400mm Howitzer Artillery</t>
  </si>
  <si>
    <t>Tobias' Modified 500MN Microwarpdrive</t>
  </si>
  <si>
    <t>Tobias' Modified Ballistic Control System</t>
  </si>
  <si>
    <t>Tobias' Modified Cruise Missile Launcher</t>
  </si>
  <si>
    <t>Tobias' Modified EM Shield Amplifier</t>
  </si>
  <si>
    <t>Tobias' Modified Explosive Shield Amplifier</t>
  </si>
  <si>
    <t>Tobias' Modified Gyrostabilizer</t>
  </si>
  <si>
    <t>Tobias' Modified Heavy Warp Disruptor</t>
  </si>
  <si>
    <t>Tobias' Modified Heavy Warp Scrambler</t>
  </si>
  <si>
    <t>Tobias' Modified Kinetic Shield Amplifier</t>
  </si>
  <si>
    <t>Tobias' Modified Large Proton Smartbomb</t>
  </si>
  <si>
    <t>Tobias' Modified Large Shield Booster</t>
  </si>
  <si>
    <t>Tobias' Modified Rapid Heavy Missile Launcher</t>
  </si>
  <si>
    <t>Tobias' Modified Shield Boost Amplifier</t>
  </si>
  <si>
    <t>Tobias' Modified Stasis Webifier</t>
  </si>
  <si>
    <t>Tobias' Modified Thermal Shield Amplifier</t>
  </si>
  <si>
    <t>Tobias' Modified Tracking Enhancer</t>
  </si>
  <si>
    <t>Tobias' Modified X-Large Shield Booster</t>
  </si>
  <si>
    <t>Tobias's Modified Torpedo Launcher</t>
  </si>
  <si>
    <t>Tojawara Saziras's Outpost</t>
  </si>
  <si>
    <t>Token of Submission</t>
  </si>
  <si>
    <t>Tolerant Calibration Subsystem</t>
  </si>
  <si>
    <t>Tolmak's Zealots</t>
  </si>
  <si>
    <t>Tomb of the Unknown Soldiers</t>
  </si>
  <si>
    <t>Tomi Hakiro's Insignia</t>
  </si>
  <si>
    <t>Tomi_Hakiro Caracal</t>
  </si>
  <si>
    <t>Tom's Shuttle</t>
  </si>
  <si>
    <t>Tool-Swiper Display</t>
  </si>
  <si>
    <t>Top Grade Deathglow</t>
  </si>
  <si>
    <t>Top-Secret Design Documents</t>
  </si>
  <si>
    <t>'Torchflare' Kaalakiota Forge Gun</t>
  </si>
  <si>
    <t>Torelle's Custom Magnetic Field Stabilizer</t>
  </si>
  <si>
    <t>Torelle's Custom Magnetic Field Stabilizer Blueprint</t>
  </si>
  <si>
    <t>Tori Aman's Punisher</t>
  </si>
  <si>
    <t>Torin Tacs</t>
  </si>
  <si>
    <t>591</t>
  </si>
  <si>
    <t>Tormentor Ardishapur Serenity Only SKIN</t>
  </si>
  <si>
    <t>Tormentor Ardishapur SKIN</t>
  </si>
  <si>
    <t>Tormentor Ardishapur SKIN (30 Days)</t>
  </si>
  <si>
    <t>Tormentor Ardishapur SKIN (365 Days)</t>
  </si>
  <si>
    <t>Tormentor Ardishapur SKIN (7 Days)</t>
  </si>
  <si>
    <t>Tormentor Ardishapur SKIN (90 Days)</t>
  </si>
  <si>
    <t>Tormentor Biosecurity Responders SKIN</t>
  </si>
  <si>
    <t>Tormentor Blood Raiders SKIN</t>
  </si>
  <si>
    <t>Tormentor Blueprint</t>
  </si>
  <si>
    <t>Tormentor Cold Iron Serenity Only SKIN</t>
  </si>
  <si>
    <t>Tormentor Cold Iron Serenity Only SKIN (30 Days)</t>
  </si>
  <si>
    <t>Tormentor Cold Iron Serenity Only SKIN (365 Days)</t>
  </si>
  <si>
    <t>Tormentor Cold Iron Serenity Only SKIN (7 Days)</t>
  </si>
  <si>
    <t>Tormentor Cold Iron Serenity Only SKIN (90 Days)</t>
  </si>
  <si>
    <t>Tormentor Cold Iron SKIN</t>
  </si>
  <si>
    <t>Tormentor Deathglow Remnant SKIN</t>
  </si>
  <si>
    <t>Tormentor EoM Serenity Only SKIN</t>
  </si>
  <si>
    <t>Tormentor EoM Serenity Only SKIN (30 Days)</t>
  </si>
  <si>
    <t>Tormentor EoM Serenity Only SKIN (365 Days)</t>
  </si>
  <si>
    <t>Tormentor EoM Serenity Only SKIN (7 Days)</t>
  </si>
  <si>
    <t>Tormentor EoM Serenity Only SKIN (90 Days)</t>
  </si>
  <si>
    <t>Tormentor EoM SKIN</t>
  </si>
  <si>
    <t>Tormentor Exoplanets Hunter SKIN</t>
  </si>
  <si>
    <t>Tormentor Glacial Drift SKIN</t>
  </si>
  <si>
    <t>Tormentor Halcyon Dawn SKIN</t>
  </si>
  <si>
    <t>Tormentor Imperial Navy SKIN</t>
  </si>
  <si>
    <t>Tormentor Ironblood Serenity Only SKIN</t>
  </si>
  <si>
    <t>Tormentor Ironblood Serenity Only SKIN (30 Days)</t>
  </si>
  <si>
    <t>Tormentor Ironblood Serenity Only SKIN (365 Days)</t>
  </si>
  <si>
    <t>Tormentor Ironblood Serenity Only SKIN (7 Days)</t>
  </si>
  <si>
    <t>Tormentor Ironblood Serenity Only SKIN (90 Days)</t>
  </si>
  <si>
    <t>Tormentor Ironblood SKIN</t>
  </si>
  <si>
    <t>Tormentor Oasis of Faith SKIN</t>
  </si>
  <si>
    <t>Tormentor Oasis Of Faith SKIN (7 days Limited)</t>
  </si>
  <si>
    <t>Tormentor Purity of the Throne Serenity Only SKIN</t>
  </si>
  <si>
    <t>Tormentor Purity of the Throne Serenity Only SKIN (30 Days)</t>
  </si>
  <si>
    <t>Tormentor Purity of the Throne Serenity Only SKIN (365 Days)</t>
  </si>
  <si>
    <t>Tormentor Purity of the Throne Serenity Only SKIN (7 Days)</t>
  </si>
  <si>
    <t>Tormentor Purity of the Throne Serenity Only SKIN (90 Days)</t>
  </si>
  <si>
    <t>Tormentor Purity of the Throne SKIN</t>
  </si>
  <si>
    <t>Tormentor Raata Sunset Serenity Only SKIN</t>
  </si>
  <si>
    <t>Tormentor Raata Sunset Serenity Only SKIN (30 Days)</t>
  </si>
  <si>
    <t>Tormentor Raata Sunset Serenity Only SKIN (365 Days)</t>
  </si>
  <si>
    <t>Tormentor Raata Sunset Serenity Only SKIN (7 Days)</t>
  </si>
  <si>
    <t>Tormentor Raata Sunset Serenity Only SKIN (90 Days)</t>
  </si>
  <si>
    <t>Tormentor Raata Sunset SKIN</t>
  </si>
  <si>
    <t>Tormentor Sarum Serenity Only SKIN</t>
  </si>
  <si>
    <t>Tormentor Sarum SKIN</t>
  </si>
  <si>
    <t>Tormentor Sarum SKIN (30 days Limited)</t>
  </si>
  <si>
    <t>Tormentor Sarum SKIN (30 Days)</t>
  </si>
  <si>
    <t>Tormentor Sarum SKIN (365 Days)</t>
  </si>
  <si>
    <t>Tormentor Sarum SKIN (7 Days)</t>
  </si>
  <si>
    <t>Tormentor Sarum SKIN (90 Days)</t>
  </si>
  <si>
    <t>Tormentor Zakura Hansei SKIN</t>
  </si>
  <si>
    <t>Tornado</t>
  </si>
  <si>
    <t>Tornado Amaranthine Mantle SKIN</t>
  </si>
  <si>
    <t>Tornado Argyros Elite XVI SKIN</t>
  </si>
  <si>
    <t>Tornado Aurora Universalis SKIN</t>
  </si>
  <si>
    <t>Tornado Biosecurity Responders SKIN</t>
  </si>
  <si>
    <t>Tornado Bloody Hands SKIN</t>
  </si>
  <si>
    <t>Tornado Blue Tiger Serenity Only SKIN</t>
  </si>
  <si>
    <t>Tornado Blue Tiger Serenity Only SKIN (30 Days)</t>
  </si>
  <si>
    <t>Tornado Blue Tiger Serenity Only SKIN (365 Days)</t>
  </si>
  <si>
    <t>Tornado Blue Tiger Serenity Only SKIN (7 Days)</t>
  </si>
  <si>
    <t>Tornado Blue Tiger Serenity Only SKIN (90 Days)</t>
  </si>
  <si>
    <t>Tornado Blue Tiger SKIN</t>
  </si>
  <si>
    <t>Tornado Blueprint</t>
  </si>
  <si>
    <t>Tornado Capsuleer Day XV SKIN</t>
  </si>
  <si>
    <t>Tornado Capsuleer Elite XIX SKIN</t>
  </si>
  <si>
    <t>Tornado Chainbreaker Khumaak SKIN</t>
  </si>
  <si>
    <t>Tornado Exoplanets Hunter SKIN</t>
  </si>
  <si>
    <t>Tornado Glacial Drift SKIN</t>
  </si>
  <si>
    <t>Tornado Golden Serenity Only SKIN (30 Days)</t>
  </si>
  <si>
    <t>Tornado Golden Serenity Only SKIN (365 Days)</t>
  </si>
  <si>
    <t>Tornado Golden Serenity Only SKIN (7 Days)</t>
  </si>
  <si>
    <t>Tornado Golden Serenity Only SKIN (90 Days)</t>
  </si>
  <si>
    <t>Tornado Golden SKIN</t>
  </si>
  <si>
    <t>Tornado Halcyon Dawn SKIN</t>
  </si>
  <si>
    <t>Tornado Hazard Control SKIN</t>
  </si>
  <si>
    <t>Tornado Justice Serenity Only SKIN</t>
  </si>
  <si>
    <t>Tornado Justice Serenity Only SKIN (30 Days)</t>
  </si>
  <si>
    <t>Tornado Justice Serenity Only SKIN (365 Days)</t>
  </si>
  <si>
    <t>Tornado Justice Serenity Only SKIN (7 Days)</t>
  </si>
  <si>
    <t>Tornado Justice Serenity Only SKIN (90 Days)</t>
  </si>
  <si>
    <t>Tornado Justice SKIN</t>
  </si>
  <si>
    <t>Tornado Malagrin Marshlight SKIN</t>
  </si>
  <si>
    <t>Tornado Nefantar Serenity Only SKIN</t>
  </si>
  <si>
    <t>Tornado Nefantar SKIN</t>
  </si>
  <si>
    <t>Tornado Nefantar SKIN (30 Days)</t>
  </si>
  <si>
    <t>Tornado Nefantar SKIN (365 Days)</t>
  </si>
  <si>
    <t>Tornado Nefantar SKIN (7 Days)</t>
  </si>
  <si>
    <t>Tornado Nefantar SKIN (90 Days)</t>
  </si>
  <si>
    <t>Tornado Republic Fleet SKIN</t>
  </si>
  <si>
    <t>Tornado Snowline Bladeracer SKIN</t>
  </si>
  <si>
    <t>Tornado Tronhadar Ink Serenity Only SKIN</t>
  </si>
  <si>
    <t>Tornado Tronhadar Ink Serenity Only SKIN (30 Days)</t>
  </si>
  <si>
    <t>Tornado Tronhadar Ink Serenity Only SKIN (365 Days)</t>
  </si>
  <si>
    <t>Tornado Tronhadar Ink Serenity Only SKIN (7 Days)</t>
  </si>
  <si>
    <t>Tornado Tronhadar Ink Serenity Only SKIN (90 Days)</t>
  </si>
  <si>
    <t>Tornado Tronhadar Ink SKIN</t>
  </si>
  <si>
    <t>Tornado Valklear Glory Serenity Only SKIN</t>
  </si>
  <si>
    <t>Tornado Valklear Glory Serenity Only SKIN (30 Days)</t>
  </si>
  <si>
    <t>Tornado Valklear Glory Serenity Only SKIN (365 Days)</t>
  </si>
  <si>
    <t>Tornado Valklear Glory Serenity Only SKIN (7 Days)</t>
  </si>
  <si>
    <t>Tornado Valklear Glory Serenity Only SKIN (90 Days)</t>
  </si>
  <si>
    <t>Tornado Valklear Glory SKIN</t>
  </si>
  <si>
    <t>Torpedo Battery</t>
  </si>
  <si>
    <t>Torpedo Battery Blueprint</t>
  </si>
  <si>
    <t>Torpedo Launcher I</t>
  </si>
  <si>
    <t>Torpedo Launcher I Blueprint</t>
  </si>
  <si>
    <t>Torpedo Launcher II</t>
  </si>
  <si>
    <t>Torpedo Launcher II Blueprint</t>
  </si>
  <si>
    <t>Torpedo Specialization</t>
  </si>
  <si>
    <t>Torpedoes</t>
  </si>
  <si>
    <t>'Torrent' Nanohive</t>
  </si>
  <si>
    <t>Torsont's Bellicose</t>
  </si>
  <si>
    <t>Torstan Kreoman</t>
  </si>
  <si>
    <t>Tough Gallente Starbase Control Tower</t>
  </si>
  <si>
    <t>Tour Shuttle</t>
  </si>
  <si>
    <t>Tourists</t>
  </si>
  <si>
    <t>Tournament Bubble</t>
  </si>
  <si>
    <t>Tournament Bubble TEST Blueprint</t>
  </si>
  <si>
    <t>Tournament ECM Burst Blueprint</t>
  </si>
  <si>
    <t>Tournament Micro Jump Unit</t>
  </si>
  <si>
    <t>Tournament Observation</t>
  </si>
  <si>
    <t>Tournament Practice Unit</t>
  </si>
  <si>
    <t>Tournament Resistance Lowering Beacon</t>
  </si>
  <si>
    <t>Tournament Smartbomb</t>
  </si>
  <si>
    <t>Tower Basic Sentry Angel</t>
  </si>
  <si>
    <t>Tower Basic Sentry Bloodraider</t>
  </si>
  <si>
    <t>Tower Basic Sentry Guristas</t>
  </si>
  <si>
    <t>Tower Basic Sentry Serpentis</t>
  </si>
  <si>
    <t>Tower Missile Battery Serpentis I</t>
  </si>
  <si>
    <t>Tower Sentry Amarr I</t>
  </si>
  <si>
    <t>Tower Sentry Amarr II</t>
  </si>
  <si>
    <t>Tower Sentry Amarr III</t>
  </si>
  <si>
    <t>Tower Sentry Ammatar I</t>
  </si>
  <si>
    <t>Tower Sentry Ammatar II</t>
  </si>
  <si>
    <t>Tower Sentry Ammatar III</t>
  </si>
  <si>
    <t>Tower Sentry Angel I</t>
  </si>
  <si>
    <t>Tower Sentry Angel II</t>
  </si>
  <si>
    <t>Tower Sentry Angel III</t>
  </si>
  <si>
    <t>Tower Sentry Bloodraider I</t>
  </si>
  <si>
    <t>Tower Sentry Bloodraider II</t>
  </si>
  <si>
    <t>Tower Sentry Bloodraider III</t>
  </si>
  <si>
    <t>Tower Sentry Caldari I</t>
  </si>
  <si>
    <t>Tower Sentry Caldari II</t>
  </si>
  <si>
    <t>Tower Sentry Caldari III</t>
  </si>
  <si>
    <t>Tower Sentry Drone I</t>
  </si>
  <si>
    <t>Tower Sentry Drone II</t>
  </si>
  <si>
    <t>Tower Sentry Drone III</t>
  </si>
  <si>
    <t>Tower Sentry Gallente I</t>
  </si>
  <si>
    <t>Tower Sentry Gallente II</t>
  </si>
  <si>
    <t>Tower Sentry Gallente III</t>
  </si>
  <si>
    <t>Tower Sentry Guristas</t>
  </si>
  <si>
    <t>Tower Sentry Guristas I</t>
  </si>
  <si>
    <t>Tower Sentry Guristas II</t>
  </si>
  <si>
    <t>Tower Sentry Guristas III</t>
  </si>
  <si>
    <t>Tower Sentry Guristas III_buffed</t>
  </si>
  <si>
    <t>Tower Sentry Minmatar I</t>
  </si>
  <si>
    <t>Tower Sentry Minmatar II</t>
  </si>
  <si>
    <t>Tower Sentry Minmatar III</t>
  </si>
  <si>
    <t>Tower Sentry Sansha I</t>
  </si>
  <si>
    <t>Tower Sentry Sansha II</t>
  </si>
  <si>
    <t>Tower Sentry Sansha III</t>
  </si>
  <si>
    <t>Tower Sentry Serpentis I</t>
  </si>
  <si>
    <t>Tower Sentry Serpentis II</t>
  </si>
  <si>
    <t>Tower Sentry Serpentis III</t>
  </si>
  <si>
    <t>Toxic Cloud Environment</t>
  </si>
  <si>
    <t>Toxic Comet</t>
  </si>
  <si>
    <t>Toxic Metals</t>
  </si>
  <si>
    <t>Toxic Waste</t>
  </si>
  <si>
    <t>'Toxin' Assault Rifle</t>
  </si>
  <si>
    <t>'Toxin' ICD-9 Submachine Gun</t>
  </si>
  <si>
    <t>'Toxotai' Basic-M G-I</t>
  </si>
  <si>
    <t>TPAR-G Station Monument</t>
  </si>
  <si>
    <t>Tracking Array</t>
  </si>
  <si>
    <t>Tracking Computer I</t>
  </si>
  <si>
    <t>Tracking Computer I Blueprint</t>
  </si>
  <si>
    <t>Tracking Computer II</t>
  </si>
  <si>
    <t>Tracking Computer II Blueprint</t>
  </si>
  <si>
    <t>Tracking Disruption Burst</t>
  </si>
  <si>
    <t>Tracking Disruptor I</t>
  </si>
  <si>
    <t>Tracking Disruptor I Blueprint</t>
  </si>
  <si>
    <t>Tracking Disruptor II</t>
  </si>
  <si>
    <t>Tracking Disruptor II Blueprint</t>
  </si>
  <si>
    <t>Tracking Enhancer (Scout LAV)</t>
  </si>
  <si>
    <t>Tracking Enhancer Blueprint</t>
  </si>
  <si>
    <t>Tracking Enhancer I</t>
  </si>
  <si>
    <t>Tracking Enhancer I Blueprint</t>
  </si>
  <si>
    <t>Tracking Enhancer II</t>
  </si>
  <si>
    <t>Tracking Enhancer II Blueprint</t>
  </si>
  <si>
    <t>Tracking Speed Disruption Script</t>
  </si>
  <si>
    <t>Tracking Speed Disruption Script Blueprint</t>
  </si>
  <si>
    <t>Tracking Speed Script</t>
  </si>
  <si>
    <t>Tracking Speed Script Blueprint</t>
  </si>
  <si>
    <t>Trade</t>
  </si>
  <si>
    <t>Trade Connections</t>
  </si>
  <si>
    <t>Trade Session</t>
  </si>
  <si>
    <t>Trade Skill Accelerator</t>
  </si>
  <si>
    <t>Trader</t>
  </si>
  <si>
    <t>Tradesman</t>
  </si>
  <si>
    <t>Trading</t>
  </si>
  <si>
    <t>Traditional Board Game</t>
  </si>
  <si>
    <t>Traffic Management Passkey</t>
  </si>
  <si>
    <t>Trafficker</t>
  </si>
  <si>
    <t>Trailer</t>
  </si>
  <si>
    <t>Training Certificate</t>
  </si>
  <si>
    <t>Training Complex Passkey</t>
  </si>
  <si>
    <t>Training Container - Anomalies</t>
  </si>
  <si>
    <t>Training Container - Data</t>
  </si>
  <si>
    <t>Training Container - Gas</t>
  </si>
  <si>
    <t>Training Container - Ore</t>
  </si>
  <si>
    <t>Training Container - Relic</t>
  </si>
  <si>
    <t>Training Container - Salvaging</t>
  </si>
  <si>
    <t>Training Cube</t>
  </si>
  <si>
    <t>Training Drone</t>
  </si>
  <si>
    <t>Trajectory Analysis</t>
  </si>
  <si>
    <t>Tranquil Abyssal Filaments Crate</t>
  </si>
  <si>
    <t>Tranquil Dark Filament</t>
  </si>
  <si>
    <t>Tranquil Electrical Filament</t>
  </si>
  <si>
    <t>Tranquil Exotic Filament</t>
  </si>
  <si>
    <t>Tranquil Firestorm Filament</t>
  </si>
  <si>
    <t>Tranquil Gamma Filament</t>
  </si>
  <si>
    <t>Transaction And Salary Logs</t>
  </si>
  <si>
    <t>Transcranial Microcontrollers</t>
  </si>
  <si>
    <t>Transfer Conduit (Triglavian)</t>
  </si>
  <si>
    <t>Transmitter</t>
  </si>
  <si>
    <t>Transport Field Effect Subpylon</t>
  </si>
  <si>
    <t>Transport Field Effect Subpylon Wreck</t>
  </si>
  <si>
    <t>Transport Ships</t>
  </si>
  <si>
    <t>Transputer Orb</t>
  </si>
  <si>
    <t>Transstellar Empire Control</t>
  </si>
  <si>
    <t>Trauma Treatment Facility</t>
  </si>
  <si>
    <t>'Trebuchet' Heat Sink Blueprint</t>
  </si>
  <si>
    <t>'Trebuchet' Heat Sink I</t>
  </si>
  <si>
    <t>'Tremor' Basic Heavy Damage Modifier</t>
  </si>
  <si>
    <t>Tremor L</t>
  </si>
  <si>
    <t>Tremor L Blueprint</t>
  </si>
  <si>
    <t>Tremor M</t>
  </si>
  <si>
    <t>Tremor M Blueprint</t>
  </si>
  <si>
    <t>Tremor S</t>
  </si>
  <si>
    <t>Tremor S Blueprint</t>
  </si>
  <si>
    <t>Tremor XL</t>
  </si>
  <si>
    <t>Tremor XL Blueprint</t>
  </si>
  <si>
    <t>Triage Module I</t>
  </si>
  <si>
    <t>Triage Module I Blueprint</t>
  </si>
  <si>
    <t>Triage Module II</t>
  </si>
  <si>
    <t>Triage Module II Blueprint</t>
  </si>
  <si>
    <t>Triage Repair Tool</t>
  </si>
  <si>
    <t>Trial of Skill</t>
  </si>
  <si>
    <t>'Triari' Basic-M ak.0</t>
  </si>
  <si>
    <t>Tribal Council Orbital Caravanserai</t>
  </si>
  <si>
    <t>Tribal Sponsorship</t>
  </si>
  <si>
    <t>Triclinic Bistot</t>
  </si>
  <si>
    <t>Trig Friendly Dread Spawner</t>
  </si>
  <si>
    <t>Trigger Unit</t>
  </si>
  <si>
    <t>Trigger-happy Bonus</t>
  </si>
  <si>
    <t>Triglavian Arena Ring 01</t>
  </si>
  <si>
    <t>Triglavian Arena Ring Winter</t>
  </si>
  <si>
    <t>Triglavian Autominer Wreck</t>
  </si>
  <si>
    <t>Triglavian Baseline Spawner - Triglavian Invasion Phase 3</t>
  </si>
  <si>
    <t>Triglavian Battlecruiser Wreck</t>
  </si>
  <si>
    <t>Triglavian Battleship Wreck</t>
  </si>
  <si>
    <t>Triglavian Battleship Wreckage</t>
  </si>
  <si>
    <t>Triglavian Bioadaptive Cache</t>
  </si>
  <si>
    <t>Triglavian Bioadaptive Cache Wreck</t>
  </si>
  <si>
    <t>Triglavian Biocombinative Cache</t>
  </si>
  <si>
    <t>Triglavian Biocombinative Schematic Cache</t>
  </si>
  <si>
    <t>Triglavian Boss Spawner - Triglavian Invasion Phase 3</t>
  </si>
  <si>
    <t>Triglavian Boundary Geodesic</t>
  </si>
  <si>
    <t>Triglavian Boundary Geodesic 140k</t>
  </si>
  <si>
    <t>Triglavian Boundary Nexus</t>
  </si>
  <si>
    <t>Triglavian Boundary Pylon</t>
  </si>
  <si>
    <t>Triglavian Cache Data Vault</t>
  </si>
  <si>
    <t>Triglavian Cladistic Cache</t>
  </si>
  <si>
    <t>Triglavian Cruiser Wreck</t>
  </si>
  <si>
    <t>Triglavian Destroyer Wreck</t>
  </si>
  <si>
    <t>Triglavian Dread Spawner</t>
  </si>
  <si>
    <t>Triglavian Dread Wave Spawner</t>
  </si>
  <si>
    <t>Triglavian Dreadnought Wreck</t>
  </si>
  <si>
    <t>Triglavian Dreadnought Zirnitra Wreckage</t>
  </si>
  <si>
    <t>Triglavian Dungeon Base/Easy/Elite Spawner</t>
  </si>
  <si>
    <t>Triglavian Dungeon Easy/Base Spawner</t>
  </si>
  <si>
    <t>Triglavian Elite Cruiser Wreck</t>
  </si>
  <si>
    <t>Triglavian Elite Destroyer Wreck</t>
  </si>
  <si>
    <t>Triglavian Elite Frigate Wreck</t>
  </si>
  <si>
    <t>Triglavian Elite Spawner - Triglavian Invasion Phase 3</t>
  </si>
  <si>
    <t>Triglavian Emerging Conduit Boss Spawner</t>
  </si>
  <si>
    <t>Triglavian Encryption Methods</t>
  </si>
  <si>
    <t>Triglavian Entropic Monitor</t>
  </si>
  <si>
    <t>Triglavian Extraction Nexus</t>
  </si>
  <si>
    <t>Triglavian Extraction Node</t>
  </si>
  <si>
    <t>Triglavian Extraction SubNode</t>
  </si>
  <si>
    <t>Triglavian Fermion Monitor</t>
  </si>
  <si>
    <t>Triglavian Frigate Wreck</t>
  </si>
  <si>
    <t>Triglavian Gate Spawner</t>
  </si>
  <si>
    <t>Triglavian Graviton Monitor</t>
  </si>
  <si>
    <t>Triglavian Harvester Spawner Guards</t>
  </si>
  <si>
    <t>Triglavian Harvester Spawner Wave 1</t>
  </si>
  <si>
    <t>Triglavian Harvester Spawner Wave 2</t>
  </si>
  <si>
    <t>Triglavian Harvester Spawner Wave 3</t>
  </si>
  <si>
    <t>Triglavian Holographic Transcriber</t>
  </si>
  <si>
    <t>Triglavian Invasion Mild System Effects</t>
  </si>
  <si>
    <t>Triglavian Invasion Moderate System Effects</t>
  </si>
  <si>
    <t>Triglavian Invasion Strong System Effects</t>
  </si>
  <si>
    <t>Triglavian Large Wreck</t>
  </si>
  <si>
    <t>Triglavian Major Wreck</t>
  </si>
  <si>
    <t>Triglavian Medium Wreck</t>
  </si>
  <si>
    <t>Triglavian Minor Wreck</t>
  </si>
  <si>
    <t>Triglavian Moderate Wreck</t>
  </si>
  <si>
    <t>Triglavian Observatory Defense Subpylon</t>
  </si>
  <si>
    <t>Triglavian Origin Data Vault</t>
  </si>
  <si>
    <t>Triglavian Pocket Spawner</t>
  </si>
  <si>
    <t>Triglavian Quantum Engineering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</si>
  <si>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</si>
  <si>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</si>
  <si>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</si>
  <si>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</si>
  <si>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</si>
  <si>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</si>
  <si>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Triglavian Small Wreck</t>
  </si>
  <si>
    <t>Triglavian Space Trace</t>
  </si>
  <si>
    <t>Triglavian Spawner - Autominer Deployment</t>
  </si>
  <si>
    <t>Triglavian Spawner - Fortification Deployment (High Density)</t>
  </si>
  <si>
    <t>Triglavian Spawner - Fortification Deployment (Low Density)</t>
  </si>
  <si>
    <t>Triglavian Spawner - Triglavian Invasion Phase 3</t>
  </si>
  <si>
    <t>Triglavian Stellar Accelerator</t>
  </si>
  <si>
    <t>Triglavian Stellar Fleet Spawner</t>
  </si>
  <si>
    <t>Triglavian Stellar Observatory</t>
  </si>
  <si>
    <t>Triglavian Stellar Observatory Wreck</t>
  </si>
  <si>
    <t>Triglavian storage facility</t>
  </si>
  <si>
    <t>Triglavian storage transfer facility</t>
  </si>
  <si>
    <t>Triglavian Structure Mining Laser PLACEHOLDER</t>
  </si>
  <si>
    <t>Triglavian Structure Wave Spawner</t>
  </si>
  <si>
    <t>Triglavian Sublight Telemeter</t>
  </si>
  <si>
    <t>Triglavian Support Pylon Wreck</t>
  </si>
  <si>
    <t>Triglavian Survey Database</t>
  </si>
  <si>
    <t>Triglavian Transconduit Datacaster</t>
  </si>
  <si>
    <t>Triglavian Transfer Data Vault</t>
  </si>
  <si>
    <t>Triglavian Trinary Datastream AEA1</t>
  </si>
  <si>
    <t>Triglavian Trinary Datastream AEA2</t>
  </si>
  <si>
    <t>Triglavian Trinary Datastream AEA3</t>
  </si>
  <si>
    <t>Triglavian Trinary Datastream AEA4</t>
  </si>
  <si>
    <t>Triglavian Trinary Datastream AEA5</t>
  </si>
  <si>
    <t>Triglavian Trinary Datastream AEA6</t>
  </si>
  <si>
    <t>Triglavian Trinary Datastream AFN1</t>
  </si>
  <si>
    <t>Triglavian Trinary Datastream AFN2</t>
  </si>
  <si>
    <t>Triglavian Trinary Datastream AFN3</t>
  </si>
  <si>
    <t>Triglavian Trinary Datastream AFN4</t>
  </si>
  <si>
    <t>Triglavian Trinary Datastream AFN5</t>
  </si>
  <si>
    <t>Triglavian Trinary Datastream AFN6</t>
  </si>
  <si>
    <t>Triglavian Trinary Datastream DAV1</t>
  </si>
  <si>
    <t>Triglavian Trinary Datastream DAV2</t>
  </si>
  <si>
    <t>Triglavian Trinary Datastream DAV3</t>
  </si>
  <si>
    <t>Triglavian Trinary Datastream DAV4</t>
  </si>
  <si>
    <t>Triglavian Trinary Datastream DAV5</t>
  </si>
  <si>
    <t>Triglavian Trinary Datastream DAV6</t>
  </si>
  <si>
    <t>Triglavian Trinary Datastream HFN1</t>
  </si>
  <si>
    <t>Triglavian Trinary Datastream HFN2</t>
  </si>
  <si>
    <t>Triglavian Trinary Datastream HFN3</t>
  </si>
  <si>
    <t>Triglavian Trinary Datastream HFN4</t>
  </si>
  <si>
    <t>Triglavian Trinary Datastream HFN5</t>
  </si>
  <si>
    <t>Triglavian Trinary Datastream HFN6</t>
  </si>
  <si>
    <t>Triglavian Trinary Datastream XCZ1</t>
  </si>
  <si>
    <t>Triglavian Trinary Datastream XCZ2</t>
  </si>
  <si>
    <t>Triglavian Trinary Datastream XCZ3</t>
  </si>
  <si>
    <t>Triglavian Triplex Extraction Cluster</t>
  </si>
  <si>
    <t>Triglavian Victory Environment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</si>
  <si>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</si>
  <si>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</si>
  <si>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</si>
  <si>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</si>
  <si>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</si>
  <si>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Triglavian World Ark Spawner A</t>
  </si>
  <si>
    <t>Triglavian World Ark Spawner B</t>
  </si>
  <si>
    <t>Triglavian World Ark Werpost Spawner (Do not translate)</t>
  </si>
  <si>
    <t>Trigspace Dungeon Side Wave Spawner</t>
  </si>
  <si>
    <t>Trinary Data</t>
  </si>
  <si>
    <t>Trinary State Processor</t>
  </si>
  <si>
    <t>Triple Neutron Blaster Cannon I</t>
  </si>
  <si>
    <t>Triple Neutron Blaster Cannon I Blueprint</t>
  </si>
  <si>
    <t>Triple Neutron Blaster Cannon II</t>
  </si>
  <si>
    <t>Triple Neutron Blaster Cannon II Blueprint</t>
  </si>
  <si>
    <t>Tripped Power Circuit</t>
  </si>
  <si>
    <t>25598</t>
  </si>
  <si>
    <t>593</t>
  </si>
  <si>
    <t>Tristan Abyssal Glory SKIN</t>
  </si>
  <si>
    <t>Tristan Aurora Universalis SKIN</t>
  </si>
  <si>
    <t>Tristan Biosecurity Responders SKIN</t>
  </si>
  <si>
    <t>Tristan Blueprint</t>
  </si>
  <si>
    <t>Tristan Carmine Horizon SKIN</t>
  </si>
  <si>
    <t>Tristan Chromodynamic Candy SKIN</t>
  </si>
  <si>
    <t>Tristan Exoplanets Hunter SKIN</t>
  </si>
  <si>
    <t>Tristan Federation Navy SKIN</t>
  </si>
  <si>
    <t>Tristan Glacial Drift SKIN</t>
  </si>
  <si>
    <t>Tristan Halcyon Dawn SKIN</t>
  </si>
  <si>
    <t>Tristan Headhunter SKIN</t>
  </si>
  <si>
    <t>Tristan Inner Zone Shipping Serenity Only SKIN</t>
  </si>
  <si>
    <t>Tristan Inner Zone Shipping SKIN</t>
  </si>
  <si>
    <t>Tristan Inner Zone Shipping SKIN (30 Days)</t>
  </si>
  <si>
    <t>Tristan Inner Zone Shipping SKIN (365 Days)</t>
  </si>
  <si>
    <t>Tristan Inner Zone Shipping SKIN (7 Days)</t>
  </si>
  <si>
    <t>Tristan Inner Zone Shipping SKIN (90 Days)</t>
  </si>
  <si>
    <t>Tristan Inner Zone Vanguard SKIN</t>
  </si>
  <si>
    <t>Tristan Inner Zone Vanguard SKIN (30 days Limited)</t>
  </si>
  <si>
    <t>Tristan Inner Zone Vanguard SKIN (7 days Limited)</t>
  </si>
  <si>
    <t>Tristan Intaki Syndicate Serenity Only SKIN</t>
  </si>
  <si>
    <t>Tristan Intaki Syndicate Serenity Only SKIN (30 Days)</t>
  </si>
  <si>
    <t>Tristan Intaki Syndicate Serenity Only SKIN (365 Days)</t>
  </si>
  <si>
    <t>Tristan Intaki Syndicate Serenity Only SKIN (7 Days)</t>
  </si>
  <si>
    <t>Tristan Intaki Syndicate Serenity Only SKIN (90 Days)</t>
  </si>
  <si>
    <t>Tristan Intaki Syndicate SKIN</t>
  </si>
  <si>
    <t>Tristan Kopis Edge SKIN</t>
  </si>
  <si>
    <t>Tristan Luminaire Zenith SKIN</t>
  </si>
  <si>
    <t>Tristan Quafe Edition</t>
  </si>
  <si>
    <t>Tristan Quafe Edition Blueprint</t>
  </si>
  <si>
    <t>Tristan Quafe Green Apple SKIN</t>
  </si>
  <si>
    <t>Tristan Quafe Serenity Only SKIN</t>
  </si>
  <si>
    <t>Tristan Quafe SKIN</t>
  </si>
  <si>
    <t>Tristan Quafe SKIN (30 Days)</t>
  </si>
  <si>
    <t>Tristan Quafe SKIN (365 Days)</t>
  </si>
  <si>
    <t>Tristan Quafe SKIN (7 Days)</t>
  </si>
  <si>
    <t>Tristan Quafe SKIN (90 Days)</t>
  </si>
  <si>
    <t>Tristan Ruby Sungrazer SKIN</t>
  </si>
  <si>
    <t>Tristan Sapphire Sungrazer SKIN</t>
  </si>
  <si>
    <t>Tristan Serpentis Serenity Only SKIN</t>
  </si>
  <si>
    <t>Tristan Serpentis Serenity Only SKIN (30 Days)</t>
  </si>
  <si>
    <t>Tristan Serpentis Serenity Only SKIN (365 Days)</t>
  </si>
  <si>
    <t>Tristan Serpentis Serenity Only SKIN (7 Days)</t>
  </si>
  <si>
    <t>Tristan Serpentis Serenity Only SKIN (90 Days)</t>
  </si>
  <si>
    <t>Tristan Serpentis SKIN</t>
  </si>
  <si>
    <t>Tristan Spirit SKIN</t>
  </si>
  <si>
    <t>Tristan Valimor Legacy Serenity Only SKIN</t>
  </si>
  <si>
    <t>Tristan Valimor Legacy Serenity Only SKIN (30 Days)</t>
  </si>
  <si>
    <t>Tristan Valimor Legacy Serenity Only SKIN (365 Days)</t>
  </si>
  <si>
    <t>Tristan Valimor Legacy Serenity Only SKIN (7 Days)</t>
  </si>
  <si>
    <t>Tristan Valimor Legacy Serenity Only SKIN (90 Days)</t>
  </si>
  <si>
    <t>Tristan Valimor Legacy SKIN</t>
  </si>
  <si>
    <t>Tristan Zakura Hansei SKIN</t>
  </si>
  <si>
    <t>Tritan - The Underground Overseer</t>
  </si>
  <si>
    <t>34</t>
  </si>
  <si>
    <t>Tritan's Forked Key</t>
  </si>
  <si>
    <t>Tri-Vitoc</t>
  </si>
  <si>
    <t>'Trojan' Fire Control System</t>
  </si>
  <si>
    <t>Tromkurt's Vagabond</t>
  </si>
  <si>
    <t>Troubled Miner</t>
  </si>
  <si>
    <t>True Centatis Behemoth</t>
  </si>
  <si>
    <t>True Centatis Daemon</t>
  </si>
  <si>
    <t>True Centatis Devil</t>
  </si>
  <si>
    <t>True Centatis Phantasm</t>
  </si>
  <si>
    <t>True Centatis Specter</t>
  </si>
  <si>
    <t>True Centatis Wraith</t>
  </si>
  <si>
    <t>True Centii Butcher</t>
  </si>
  <si>
    <t>True Centii Enslaver</t>
  </si>
  <si>
    <t>True Centii Manslayer</t>
  </si>
  <si>
    <t>True Centii Minion</t>
  </si>
  <si>
    <t>True Centii Plague</t>
  </si>
  <si>
    <t>True Centii Ravener</t>
  </si>
  <si>
    <t>True Centii Revelator</t>
  </si>
  <si>
    <t>True Centii Savage</t>
  </si>
  <si>
    <t>True Centii Scavenger</t>
  </si>
  <si>
    <t>True Centii Servant</t>
  </si>
  <si>
    <t>True Centii Slavehunter</t>
  </si>
  <si>
    <t>True Centior Abomination</t>
  </si>
  <si>
    <t>True Centior Cannibal</t>
  </si>
  <si>
    <t>True Centior Devourer</t>
  </si>
  <si>
    <t>True Centior Horror</t>
  </si>
  <si>
    <t>True Centior Misshape</t>
  </si>
  <si>
    <t>True Centior Monster</t>
  </si>
  <si>
    <t>True Centum Beast</t>
  </si>
  <si>
    <t>True Centum Execrator</t>
  </si>
  <si>
    <t>True Centum Fiend</t>
  </si>
  <si>
    <t>True Centum General</t>
  </si>
  <si>
    <t>True Centum Hellhound</t>
  </si>
  <si>
    <t>True Centum Juggernaut</t>
  </si>
  <si>
    <t>True Centum Mutilator</t>
  </si>
  <si>
    <t>True Centum Ravager</t>
  </si>
  <si>
    <t>True Centum Ravisher</t>
  </si>
  <si>
    <t>True Centum Slaughterer</t>
  </si>
  <si>
    <t>True Centum Torturer</t>
  </si>
  <si>
    <t>True Centus Beast Lord</t>
  </si>
  <si>
    <t>True Centus Dark Lord</t>
  </si>
  <si>
    <t>True Centus Dread Lord</t>
  </si>
  <si>
    <t>True Centus Lord</t>
  </si>
  <si>
    <t>True Centus Mutant Lord</t>
  </si>
  <si>
    <t>True Centus Overlord</t>
  </si>
  <si>
    <t>True Centus Plague Lord</t>
  </si>
  <si>
    <t>True Centus Preacher</t>
  </si>
  <si>
    <t>True Centus Savage Lord</t>
  </si>
  <si>
    <t>True Centus Slave Lord</t>
  </si>
  <si>
    <t>True Centus Tyrant</t>
  </si>
  <si>
    <t>True Creations Fortified Torpedo Battery</t>
  </si>
  <si>
    <t>True Creations Laboratory Guardian</t>
  </si>
  <si>
    <t>'True Creations' Manufacture Passcard</t>
  </si>
  <si>
    <t>True Creation's Park Overseer</t>
  </si>
  <si>
    <t>True Creations Pool of Radiance Research Lab</t>
  </si>
  <si>
    <t>True Creations Strong Box</t>
  </si>
  <si>
    <t>'True Power' Assembly Security HQ</t>
  </si>
  <si>
    <t>True Sansha Archduke</t>
  </si>
  <si>
    <t>True Sansha Brass Tag</t>
  </si>
  <si>
    <t>True Sansha Bronze Tag</t>
  </si>
  <si>
    <t>True Sansha Cap Recharger</t>
  </si>
  <si>
    <t>True Sansha Capacitor Power Relay</t>
  </si>
  <si>
    <t>True Sansha Capital Capacitor Booster</t>
  </si>
  <si>
    <t>True Sansha Capital Capacitor Booster Blueprint</t>
  </si>
  <si>
    <t>True Sansha Capital Energy Neutralizer</t>
  </si>
  <si>
    <t>True Sansha Capital Energy Neutralizer Blueprint</t>
  </si>
  <si>
    <t>True Sansha Capital Energy Nosferatu</t>
  </si>
  <si>
    <t>True Sansha Capital Energy Nosferatu Blueprint</t>
  </si>
  <si>
    <t>True Sansha Capital Flex Shield Hardener</t>
  </si>
  <si>
    <t>True Sansha Capital Flex Shield Hardener Blueprint</t>
  </si>
  <si>
    <t>True Sansha Capital Remote Shield Booster</t>
  </si>
  <si>
    <t>True Sansha Capital Remote Shield Booster Blueprint</t>
  </si>
  <si>
    <t>True Sansha Capital Shield Booster</t>
  </si>
  <si>
    <t>True Sansha Capital Shield Booster Blueprint</t>
  </si>
  <si>
    <t>True Sansha Capital Shield Extender</t>
  </si>
  <si>
    <t>True Sansha Capital Shield Extender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</si>
  <si>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</si>
  <si>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</si>
  <si>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</si>
  <si>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</si>
  <si>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</si>
  <si>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</si>
  <si>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True Sansha Copper Tag</t>
  </si>
  <si>
    <t>True Sansha Cruise Missile Launcher</t>
  </si>
  <si>
    <t>True Sansha Crystal Tag</t>
  </si>
  <si>
    <t>True Sansha Diamond Tag</t>
  </si>
  <si>
    <t>True Sansha Dual Giga Beam Laser</t>
  </si>
  <si>
    <t>True Sansha Dual Giga Beam Laser Blueprint</t>
  </si>
  <si>
    <t>True Sansha Dual Giga Pulse Laser</t>
  </si>
  <si>
    <t>True Sansha Dual Giga Pulse Laser Blueprint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</si>
  <si>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</si>
  <si>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</si>
  <si>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</si>
  <si>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</si>
  <si>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Electrum Tag</t>
  </si>
  <si>
    <t>True Sansha EM Armor Hardener</t>
  </si>
  <si>
    <t>True Sansha EM Coating</t>
  </si>
  <si>
    <t>True Sansha EM Energized Membrane</t>
  </si>
  <si>
    <t>True Sansha Energy Neutralizing Battery</t>
  </si>
  <si>
    <t>True Sansha Energy Neutralizing Battery Blueprint</t>
  </si>
  <si>
    <t>True Sansha Explosive Armor Hardener</t>
  </si>
  <si>
    <t>True Sansha Explosive Coating</t>
  </si>
  <si>
    <t>True Sansha Explosive Energized Membrane</t>
  </si>
  <si>
    <t>True Sansha Focused Medium Beam Laser</t>
  </si>
  <si>
    <t>True Sansha Focused Medium Pulse Laser</t>
  </si>
  <si>
    <t>True Sansha Foreman</t>
  </si>
  <si>
    <t>True Sansha Gatling Pulse Laser</t>
  </si>
  <si>
    <t>True Sansha Gold Tag</t>
  </si>
  <si>
    <t>True Sansha Heat Sink</t>
  </si>
  <si>
    <t>True Sansha Heavy Assault Missile Launcher</t>
  </si>
  <si>
    <t>True Sansha Heavy Assault Missile Launcher Blueprint</t>
  </si>
  <si>
    <t>True Sansha Heavy Beam Laser</t>
  </si>
  <si>
    <t>True Sansha Heavy Capacitor Booster</t>
  </si>
  <si>
    <t>True Sansha Heavy Energy Neutralizer</t>
  </si>
  <si>
    <t>True Sansha Heavy Energy Nosferatu</t>
  </si>
  <si>
    <t>True Sansha Heavy Missile Launcher</t>
  </si>
  <si>
    <t>True Sansha Heavy Pulse Laser</t>
  </si>
  <si>
    <t>True Sansha Kinetic Armor Hardener</t>
  </si>
  <si>
    <t>True Sansha Kinetic Coating</t>
  </si>
  <si>
    <t>True Sansha Kinetic Energized Membrane</t>
  </si>
  <si>
    <t>True Sansha Large Armor Repairer</t>
  </si>
  <si>
    <t>True Sansha Large Beam Laser Battery</t>
  </si>
  <si>
    <t>True Sansha Large Beam Laser Battery Blueprint</t>
  </si>
  <si>
    <t>True Sansha Large EMP Smartbomb</t>
  </si>
  <si>
    <t>True Sansha Large Pulse Laser Battery</t>
  </si>
  <si>
    <t>True Sansha Large Pulse Laser Battery Blueprint</t>
  </si>
  <si>
    <t>True Sansha Light Missile Launcher</t>
  </si>
  <si>
    <t>True Sansha Medium Armor Repairer</t>
  </si>
  <si>
    <t>True Sansha Medium Beam Laser Battery</t>
  </si>
  <si>
    <t>True Sansha Medium Beam Laser Battery Blueprint</t>
  </si>
  <si>
    <t>True Sansha Medium Capacitor Booster</t>
  </si>
  <si>
    <t>True Sansha Medium EMP Smartbomb</t>
  </si>
  <si>
    <t>True Sansha Medium Energy Neutralizer</t>
  </si>
  <si>
    <t>True Sansha Medium Energy Nosferatu</t>
  </si>
  <si>
    <t>True Sansha Medium Pulse Laser Battery</t>
  </si>
  <si>
    <t>True Sansha Medium Pulse Laser Battery Blueprint</t>
  </si>
  <si>
    <t>True Sansha Mega Beam Laser</t>
  </si>
  <si>
    <t>True Sansha Mega Pulse Laser</t>
  </si>
  <si>
    <t>True Sansha Micro Capacitor Booster</t>
  </si>
  <si>
    <t>True Sansha Micro EMP Smartbomb</t>
  </si>
  <si>
    <t>True Sansha Mjolnir Heavy Assault Missile</t>
  </si>
  <si>
    <t>True Sansha Mjolnir Rocket</t>
  </si>
  <si>
    <t>True Sansha Mjolnir Torpedo</t>
  </si>
  <si>
    <t>True Sansha Multispectrum Coating</t>
  </si>
  <si>
    <t>True Sansha Multispectrum Energized Membrane</t>
  </si>
  <si>
    <t>True Sansha Palladium Tag</t>
  </si>
  <si>
    <t>True Sansha Paradise Cruise Missile</t>
  </si>
  <si>
    <t>True Sansha Platinum Tag</t>
  </si>
  <si>
    <t>True Sansha Power Diagnostic System</t>
  </si>
  <si>
    <t>True Sansha Quad Beam Laser</t>
  </si>
  <si>
    <t>True Sansha Quad Mega Pulse Laser</t>
  </si>
  <si>
    <t>True Sansha Quad Mega Pulse Laser Blueprint</t>
  </si>
  <si>
    <t>True Sansha Rapid Heavy Missile Launcher</t>
  </si>
  <si>
    <t>True Sansha Rapid Light Missile Launcher</t>
  </si>
  <si>
    <t>True Sansha Reactor Control Unit</t>
  </si>
  <si>
    <t>True Sansha Rocket Launcher</t>
  </si>
  <si>
    <t>True Sansha Sabretooth Light Missile</t>
  </si>
  <si>
    <t>True Sansha Silver Tag</t>
  </si>
  <si>
    <t>True Sansha Small Armor Repairer</t>
  </si>
  <si>
    <t>True Sansha Small Beam Laser Battery</t>
  </si>
  <si>
    <t>True Sansha Small Beam Laser Battery Blueprint</t>
  </si>
  <si>
    <t>True Sansha Small Capacitor Booster</t>
  </si>
  <si>
    <t>True Sansha Small EMP Smartbomb</t>
  </si>
  <si>
    <t>True Sansha Small Energy Neutralizer</t>
  </si>
  <si>
    <t>True Sansha Small Energy Nosferatu</t>
  </si>
  <si>
    <t>True Sansha Small Focused Beam Laser</t>
  </si>
  <si>
    <t>True Sansha Small Focused Pulse Laser</t>
  </si>
  <si>
    <t>True Sansha Small Pulse Laser Battery</t>
  </si>
  <si>
    <t>True Sansha Small Pulse Laser Battery Blueprint</t>
  </si>
  <si>
    <t>True Sansha Stasis Webifier</t>
  </si>
  <si>
    <t>True Sansha Tachyon Beam Laser</t>
  </si>
  <si>
    <t>True Sansha Thermal Armor Hardener</t>
  </si>
  <si>
    <t>True Sansha Thermal Coating</t>
  </si>
  <si>
    <t>True Sansha Thermal Energized Membrane</t>
  </si>
  <si>
    <t>True Sansha Thunderbolt Heavy Missile</t>
  </si>
  <si>
    <t>True Sansha Torpedo Launcher</t>
  </si>
  <si>
    <t>True Sansha Tracking Disruptor</t>
  </si>
  <si>
    <t>True Sansha Warp Disruption Field Generator</t>
  </si>
  <si>
    <t>True Sansha Warp Disruptor</t>
  </si>
  <si>
    <t>True Sansha Warp Scrambler</t>
  </si>
  <si>
    <t>True Sansha's Abomination</t>
  </si>
  <si>
    <t>True Sansha's Beast</t>
  </si>
  <si>
    <t>True Sansha's Beast Lord</t>
  </si>
  <si>
    <t>True Sansha's Behemoth</t>
  </si>
  <si>
    <t>True Sansha's Butcher</t>
  </si>
  <si>
    <t>True Sansha's Cannibal</t>
  </si>
  <si>
    <t>True Sansha's Colonel</t>
  </si>
  <si>
    <t>True Sansha's Daemon</t>
  </si>
  <si>
    <t>True Sansha's Dark Lord</t>
  </si>
  <si>
    <t>True Sansha's Devil</t>
  </si>
  <si>
    <t>True Sansha's Devourer</t>
  </si>
  <si>
    <t>True Sansha's Dread Lord</t>
  </si>
  <si>
    <t>True Sansha's Dreadnought</t>
  </si>
  <si>
    <t>True Sansha's Enslaver</t>
  </si>
  <si>
    <t>True Sansha's Execrator</t>
  </si>
  <si>
    <t>True Sansha's Fiend</t>
  </si>
  <si>
    <t>True Sanshas Gamma L</t>
  </si>
  <si>
    <t>True Sanshas Gamma M</t>
  </si>
  <si>
    <t>True Sanshas Gamma S</t>
  </si>
  <si>
    <t>True Sanshas Gamma XL</t>
  </si>
  <si>
    <t>True Sansha's Hellhound</t>
  </si>
  <si>
    <t>True Sansha's Horror</t>
  </si>
  <si>
    <t>True Sanshas Infrared L</t>
  </si>
  <si>
    <t>True Sanshas Infrared M</t>
  </si>
  <si>
    <t>True Sanshas Infrared S</t>
  </si>
  <si>
    <t>True Sanshas Infrared XL</t>
  </si>
  <si>
    <t>True Sansha's Juggernaut</t>
  </si>
  <si>
    <t>True Sansha's Lord</t>
  </si>
  <si>
    <t>True Sansha's Manslayer</t>
  </si>
  <si>
    <t>True Sanshas Microwave L</t>
  </si>
  <si>
    <t>True Sanshas Microwave M</t>
  </si>
  <si>
    <t>True Sanshas Microwave S</t>
  </si>
  <si>
    <t>True Sanshas Microwave XL</t>
  </si>
  <si>
    <t>True Sansha's Minion</t>
  </si>
  <si>
    <t>True Sansha's Misshape</t>
  </si>
  <si>
    <t>True Sansha's Monster</t>
  </si>
  <si>
    <t>True Sanshas Multifrequency L</t>
  </si>
  <si>
    <t>True Sanshas Multifrequency M</t>
  </si>
  <si>
    <t>True Sanshas Multifrequency S</t>
  </si>
  <si>
    <t>True Sanshas Multifrequency XL</t>
  </si>
  <si>
    <t>True Sansha's Mutant Lord</t>
  </si>
  <si>
    <t>True Sansha's Mutilator</t>
  </si>
  <si>
    <t>True Sansha's Overlord</t>
  </si>
  <si>
    <t>True Sansha's Phantasm</t>
  </si>
  <si>
    <t>True Sansha's Plague</t>
  </si>
  <si>
    <t>True Sansha's Plague Lord</t>
  </si>
  <si>
    <t>True Sanshas Radio L</t>
  </si>
  <si>
    <t>True Sanshas Radio M</t>
  </si>
  <si>
    <t>True Sanshas Radio S</t>
  </si>
  <si>
    <t>True Sanshas Radio XL</t>
  </si>
  <si>
    <t>True Sansha's Ravager</t>
  </si>
  <si>
    <t>True Sansha's Ravener</t>
  </si>
  <si>
    <t>True Sansha's Ravisher</t>
  </si>
  <si>
    <t>True Sansha's Savage</t>
  </si>
  <si>
    <t>True Sansha's Savage Lord</t>
  </si>
  <si>
    <t>True Sansha's Scavenger</t>
  </si>
  <si>
    <t>True Sansha's Servant</t>
  </si>
  <si>
    <t>True Sansha's Slaughterer</t>
  </si>
  <si>
    <t>True Sansha's Slave Lord</t>
  </si>
  <si>
    <t>True Sansha's Slavehunter</t>
  </si>
  <si>
    <t>True Sansha's Specter</t>
  </si>
  <si>
    <t>True Sanshas Standard L</t>
  </si>
  <si>
    <t>True Sanshas Standard M</t>
  </si>
  <si>
    <t>True Sanshas Standard S</t>
  </si>
  <si>
    <t>True Sanshas Standard XL</t>
  </si>
  <si>
    <t>True Sansha's Supercarrier</t>
  </si>
  <si>
    <t>True Sansha's Torturer</t>
  </si>
  <si>
    <t>True Sansha's Tyrant</t>
  </si>
  <si>
    <t>True Sanshas Ultraviolet L</t>
  </si>
  <si>
    <t>True Sanshas Ultraviolet M</t>
  </si>
  <si>
    <t>True Sanshas Ultraviolet S</t>
  </si>
  <si>
    <t>True Sanshas Ultraviolet XL</t>
  </si>
  <si>
    <t>True Sansha's Wraith</t>
  </si>
  <si>
    <t>True Sanshas Xray L</t>
  </si>
  <si>
    <t>True Sanshas Xray M</t>
  </si>
  <si>
    <t>True Sanshas Xray S</t>
  </si>
  <si>
    <t>True Sanshas Xray XL</t>
  </si>
  <si>
    <t>True Slave Decryption Node</t>
  </si>
  <si>
    <t>Trust Partners Business Card</t>
  </si>
  <si>
    <t>Truthteller</t>
  </si>
  <si>
    <t>Tsejani Kulvin</t>
  </si>
  <si>
    <t>'Tsunami' Mass Driver</t>
  </si>
  <si>
    <t>TT-3 Assault Scrambler Pistol</t>
  </si>
  <si>
    <t>Tudor Brem</t>
  </si>
  <si>
    <t>Tukkito Usa</t>
  </si>
  <si>
    <t>Tungsten</t>
  </si>
  <si>
    <t>Tungsten Carbide</t>
  </si>
  <si>
    <t>16672</t>
  </si>
  <si>
    <t>Tungsten Carbide Armor Plate</t>
  </si>
  <si>
    <t>Tungsten Carbide Armor Plate Blueprint</t>
  </si>
  <si>
    <t>Tungsten Carbide Reaction</t>
  </si>
  <si>
    <t>Tungsten Carbide Reaction Formula</t>
  </si>
  <si>
    <t>Tungsten Charge L</t>
  </si>
  <si>
    <t>Tungsten Charge L Blueprint</t>
  </si>
  <si>
    <t>Tungsten Charge M</t>
  </si>
  <si>
    <t>224</t>
  </si>
  <si>
    <t>Tungsten Charge M Blueprint</t>
  </si>
  <si>
    <t>Tungsten Charge S</t>
  </si>
  <si>
    <t>Tungsten Charge S Blueprint</t>
  </si>
  <si>
    <t>Tungsten Charge XL</t>
  </si>
  <si>
    <t>Tungsten Charge XL Blueprint</t>
  </si>
  <si>
    <t>'Tuoni' Assault ck.0</t>
  </si>
  <si>
    <t>Turbulent Storm Environment</t>
  </si>
  <si>
    <t>Turret Operation</t>
  </si>
  <si>
    <t>Turu's Harpy</t>
  </si>
  <si>
    <t>Tutorial Archaeology</t>
  </si>
  <si>
    <t>Tutorial Attack Drone</t>
  </si>
  <si>
    <t>Tutorial Fuel Depot</t>
  </si>
  <si>
    <t>Tutorial Hacking</t>
  </si>
  <si>
    <t>Tuuri's Raptor</t>
  </si>
  <si>
    <t>Tuvan Orth</t>
  </si>
  <si>
    <t>Tuvan Orth's Tag</t>
  </si>
  <si>
    <t>Tuvan's Modified 100MN Afterburner</t>
  </si>
  <si>
    <t>Tuvan's Modified 500MN Microwarpdrive</t>
  </si>
  <si>
    <t>Tuvan's Modified Co-Processor</t>
  </si>
  <si>
    <t>Tuvan's Modified Damage Control</t>
  </si>
  <si>
    <t>Tuvan's Modified Electron Blaster Cannon</t>
  </si>
  <si>
    <t>Tuvan's Modified EM Armor Hardener</t>
  </si>
  <si>
    <t>Tuvan's Modified EM Coating</t>
  </si>
  <si>
    <t>Tuvan's Modified EM Energized Membrane</t>
  </si>
  <si>
    <t>Tuvan's Modified Explosive Armor Hardener</t>
  </si>
  <si>
    <t>Tuvan's Modified Explosive Coating</t>
  </si>
  <si>
    <t>Tuvan's Modified Explosive Energized Membrane</t>
  </si>
  <si>
    <t>Tuvan's Modified Ion Blaster Cannon</t>
  </si>
  <si>
    <t>Tuvan's Modified Kinetic Armor Hardener</t>
  </si>
  <si>
    <t>Tuvan's Modified Kinetic Coating</t>
  </si>
  <si>
    <t>Tuvan's Modified Kinetic Energized Membrane</t>
  </si>
  <si>
    <t>Tuvan's Modified Large Armor Repairer</t>
  </si>
  <si>
    <t>Tuvan's Modified Large Plasma Smartbomb</t>
  </si>
  <si>
    <t>Tuvan's Modified Magnetic Field Stabilizer</t>
  </si>
  <si>
    <t>Tuvan's Modified Multispectrum Coating</t>
  </si>
  <si>
    <t>Tuvan's Modified Multispectrum Energized Membrane</t>
  </si>
  <si>
    <t>Tuvan's Modified Neutron Blaster Cannon</t>
  </si>
  <si>
    <t>Tuvan's Modified Power Diagnostic System</t>
  </si>
  <si>
    <t>Tuvan's Modified Reactor Control Unit</t>
  </si>
  <si>
    <t>Tuvan's Modified Sensor Booster</t>
  </si>
  <si>
    <t>Tuvan's Modified Thermal Armor Hardener</t>
  </si>
  <si>
    <t>Tuvan's Modified Thermal Coating</t>
  </si>
  <si>
    <t>Tuvan's Modified Thermal Energized Membrane</t>
  </si>
  <si>
    <t>Tuvan's Modified Tracking Computer</t>
  </si>
  <si>
    <t>TVN-FM Outpost Monument</t>
  </si>
  <si>
    <t>Twilit Abyssal Overmind</t>
  </si>
  <si>
    <t>Twinkling Cobaltite</t>
  </si>
  <si>
    <t>Twinkling Euxenite</t>
  </si>
  <si>
    <t>Twinkling Scheelite</t>
  </si>
  <si>
    <t>Twinkling Titanite</t>
  </si>
  <si>
    <t>Twin-Linked Gate Control</t>
  </si>
  <si>
    <t>TX-890 Polytextile Fabric</t>
  </si>
  <si>
    <t>TY-5 Breach Scrambler Pistol</t>
  </si>
  <si>
    <t>Tycoon</t>
  </si>
  <si>
    <t>'Tycoon' Remote Tracking Computer</t>
  </si>
  <si>
    <t>'Tycoon' Remote Tracking Computer Blueprint</t>
  </si>
  <si>
    <t>Type-A Anomalous Alvatis</t>
  </si>
  <si>
    <t>Type-A Anomalous Alvior</t>
  </si>
  <si>
    <t>Type-B Anomalous Alvi</t>
  </si>
  <si>
    <t>Type-B Anomalous Alvum</t>
  </si>
  <si>
    <t>Type-C Anomalous Alvatis</t>
  </si>
  <si>
    <t>Type-C Anomalous Alvi</t>
  </si>
  <si>
    <t>Type-D Anomalous Alvior</t>
  </si>
  <si>
    <t>Type-D Anomalous Alvum</t>
  </si>
  <si>
    <t>Type-D Attenuation Signal Augmentation</t>
  </si>
  <si>
    <t>Type-D Power Core Modification: Diagnostic System</t>
  </si>
  <si>
    <t>Type-D Restrained Capacitor Flux Coil</t>
  </si>
  <si>
    <t>Type-D Restrained Capacitor Power Relay</t>
  </si>
  <si>
    <t>Type-D Restrained Expanded Cargo</t>
  </si>
  <si>
    <t>Type-D Restrained Inertial Stabilizers</t>
  </si>
  <si>
    <t>Type-D Restrained Nanofiber Structure</t>
  </si>
  <si>
    <t>Type-D Restrained Overdrive Injector</t>
  </si>
  <si>
    <t>Type-D Restrained Reinforced Bulkheads</t>
  </si>
  <si>
    <t>Type-D Restrained Shield Flux Coil</t>
  </si>
  <si>
    <t>Type-D Restrained Shield Power Relay</t>
  </si>
  <si>
    <t>Type-E Altered SS Expanded Cargo</t>
  </si>
  <si>
    <t>Type-E Altered SS Inertial Stabilizers</t>
  </si>
  <si>
    <t>Type-E Altered SS Nanofiber Structure</t>
  </si>
  <si>
    <t>Type-E Altered SS Overdrive Injector</t>
  </si>
  <si>
    <t>Type-E Altered SS Reinforced Bulkheads</t>
  </si>
  <si>
    <t>Type-E Discriminative Signal Augmentation</t>
  </si>
  <si>
    <t>Type-E Enduring Cargo Scanner</t>
  </si>
  <si>
    <t>Type-E Power Core Modification: Capacitor Flux</t>
  </si>
  <si>
    <t>Type-E Power Core Modification: Capacitor Power Relay</t>
  </si>
  <si>
    <t>Type-E Power Core Modification: Diagnostic System</t>
  </si>
  <si>
    <t>Type-E Power Core Modification: Reaction Control</t>
  </si>
  <si>
    <t>Type-E Power Core Modification: Shield Flux</t>
  </si>
  <si>
    <t>Type-E Power Core Modification: Shield Power Relay</t>
  </si>
  <si>
    <t>Type-G Active Scanner</t>
  </si>
  <si>
    <t>Type-G Nanofibre Internal Structure</t>
  </si>
  <si>
    <t>Type-G Power Diagnostic System</t>
  </si>
  <si>
    <t>Type-G Powergrid Expansion System</t>
  </si>
  <si>
    <t>Typhoon</t>
  </si>
  <si>
    <t>Typhoon Absent Heroes SKIN</t>
  </si>
  <si>
    <t>Typhoon Abyssal Firestorm SKIN</t>
  </si>
  <si>
    <t>Typhoon Abyssal Glory SKIN</t>
  </si>
  <si>
    <t>Typhoon Biosecurity Responders SKIN</t>
  </si>
  <si>
    <t>Typhoon Bloody Hands SKIN</t>
  </si>
  <si>
    <t>Typhoon Blue Tiger Serenity Only SKIN</t>
  </si>
  <si>
    <t>Typhoon Blue Tiger Serenity Only SKIN (30 Days)</t>
  </si>
  <si>
    <t>Typhoon Blue Tiger Serenity Only SKIN (365 Days)</t>
  </si>
  <si>
    <t>Typhoon Blue Tiger Serenity Only SKIN (7 Days)</t>
  </si>
  <si>
    <t>Typhoon Blue Tiger Serenity Only SKIN (90 Days)</t>
  </si>
  <si>
    <t>Typhoon Blue Tiger SKIN</t>
  </si>
  <si>
    <t>Typhoon Blueprint</t>
  </si>
  <si>
    <t>Typhoon Chainbreaker Khumaak SKIN</t>
  </si>
  <si>
    <t>Typhoon Cryptic Mimesis SKIN</t>
  </si>
  <si>
    <t>Typhoon Dawn of Liberation SKIN</t>
  </si>
  <si>
    <t>Typhoon Deathglow Remnant SKIN</t>
  </si>
  <si>
    <t>Typhoon Exoplanets Hunter SKIN</t>
  </si>
  <si>
    <t>Typhoon Fleet Issue</t>
  </si>
  <si>
    <t>Typhoon Fleet Issue Abyssal Glory SKIN</t>
  </si>
  <si>
    <t>Typhoon Fleet Issue Ace of Podhunters SKIN</t>
  </si>
  <si>
    <t>Typhoon Fleet Issue Biosecurity Responders SKIN</t>
  </si>
  <si>
    <t>Typhoon Fleet Issue Bloody Hands SKIN</t>
  </si>
  <si>
    <t>Typhoon Fleet Issue Blueprint</t>
  </si>
  <si>
    <t>Typhoon Fleet Issue Brutor SKIN</t>
  </si>
  <si>
    <t>Typhoon Fleet Issue Chainbreaker Khumaak SKIN</t>
  </si>
  <si>
    <t>Typhoon Fleet Issue Cryptic Mimesis SKIN</t>
  </si>
  <si>
    <t>Typhoon Fleet Issue Dawn of Liberation SKIN</t>
  </si>
  <si>
    <t>Typhoon Fleet Issue Exoplanets Hunter SKIN</t>
  </si>
  <si>
    <t>Typhoon Fleet Issue Freedom's Revolution SKIN</t>
  </si>
  <si>
    <t>Typhoon Fleet Issue Glacial Drift SKIN</t>
  </si>
  <si>
    <t>Typhoon Fleet Issue Halcyon Dawn SKIN</t>
  </si>
  <si>
    <t>Typhoon Fleet Issue Hunter's Quiver SKIN</t>
  </si>
  <si>
    <t>Typhoon Fleet Issue IGC SKIN</t>
  </si>
  <si>
    <t>Typhoon Fleet Issue Justice Serenity Only SKIN</t>
  </si>
  <si>
    <t>Typhoon Fleet Issue Justice Serenity Only SKIN (30 Days)</t>
  </si>
  <si>
    <t>Typhoon Fleet Issue Justice Serenity Only SKIN (365 Days)</t>
  </si>
  <si>
    <t>Typhoon Fleet Issue Justice Serenity Only SKIN (7 Days)</t>
  </si>
  <si>
    <t>Typhoon Fleet Issue Justice Serenity Only SKIN (90 Days)</t>
  </si>
  <si>
    <t>Typhoon Fleet Issue Justice SKIN</t>
  </si>
  <si>
    <t>Typhoon Fleet Issue Krusual SKIN</t>
  </si>
  <si>
    <t>Typhoon Fleet Issue Nefantar SKIN</t>
  </si>
  <si>
    <t>Typhoon Fleet Issue Nova Serenity Only SKIN</t>
  </si>
  <si>
    <t>Typhoon Fleet Issue Nova Serenity Only SKIN (30 Days)</t>
  </si>
  <si>
    <t>Typhoon Fleet Issue Nova Serenity Only SKIN (365 Days)</t>
  </si>
  <si>
    <t>Typhoon Fleet Issue Nova Serenity Only SKIN (7 Days)</t>
  </si>
  <si>
    <t>Typhoon Fleet Issue Nova Serenity Only SKIN (90 Days)</t>
  </si>
  <si>
    <t>Typhoon Fleet Issue Sebiestor SKIN</t>
  </si>
  <si>
    <t>Typhoon Fleet Issue Snowline Bladeracer SKIN</t>
  </si>
  <si>
    <t>Typhoon Fleet Issue Snowline Bladeracer SKIN (7 days Limited)</t>
  </si>
  <si>
    <t>Typhoon Fleet Issue Starkmanir SKIN</t>
  </si>
  <si>
    <t>Typhoon Fleet Issue Thukker Tribe SKIN</t>
  </si>
  <si>
    <t>Typhoon Fleet Issue Vherokior SKIN</t>
  </si>
  <si>
    <t>Typhoon Fleet Issue Wreckage</t>
  </si>
  <si>
    <t>Typhoon Fleet Ordnance Spike SKIN</t>
  </si>
  <si>
    <t>Typhoon Freedom's Revolution SKIN</t>
  </si>
  <si>
    <t>Typhoon Glacial Drift SKIN</t>
  </si>
  <si>
    <t>Typhoon Halcyon Dawn SKIN</t>
  </si>
  <si>
    <t>Typhoon Hazard Control SKIN</t>
  </si>
  <si>
    <t>Typhoon Headhunter SKIN</t>
  </si>
  <si>
    <t>Typhoon Hulk</t>
  </si>
  <si>
    <t>Typhoon Hulk Wreck</t>
  </si>
  <si>
    <t>Typhoon Hunter's Quiver SKIN</t>
  </si>
  <si>
    <t>Typhoon IGC Victory Serenity Only SKIN</t>
  </si>
  <si>
    <t>Typhoon IGC Victory Serenity Only SKIN (30 Days)</t>
  </si>
  <si>
    <t>Typhoon IGC Victory Serenity Only SKIN (365 Days)</t>
  </si>
  <si>
    <t>Typhoon IGC Victory Serenity Only SKIN (7 Days)</t>
  </si>
  <si>
    <t>Typhoon IGC Victory Serenity Only SKIN (90 Days)</t>
  </si>
  <si>
    <t>Typhoon IGC Victory SKIN</t>
  </si>
  <si>
    <t>Typhoon Interstellar Convergence SKIN</t>
  </si>
  <si>
    <t>Typhoon Justice Serenity Only SKIN</t>
  </si>
  <si>
    <t>Typhoon Justice Serenity Only SKIN (30 Days)</t>
  </si>
  <si>
    <t>Typhoon Justice Serenity Only SKIN (365 Days)</t>
  </si>
  <si>
    <t>Typhoon Justice Serenity Only SKIN (7 Days)</t>
  </si>
  <si>
    <t>Typhoon Justice Serenity Only SKIN (90 Days)</t>
  </si>
  <si>
    <t>Typhoon Justice SKIN</t>
  </si>
  <si>
    <t>Typhoon Krusual Serenity Only SKIN</t>
  </si>
  <si>
    <t>Typhoon Krusual SKIN</t>
  </si>
  <si>
    <t>Typhoon Krusual SKIN (30 Days)</t>
  </si>
  <si>
    <t>Typhoon Krusual SKIN (365 Days)</t>
  </si>
  <si>
    <t>Typhoon Krusual SKIN (7 Days)</t>
  </si>
  <si>
    <t>Typhoon Krusual SKIN (90 Days)</t>
  </si>
  <si>
    <t>Typhoon Malagrin Marshlight SKIN</t>
  </si>
  <si>
    <t>Typhoon Nova Serenity Only SKIN</t>
  </si>
  <si>
    <t>Typhoon Nova Serenity Only SKIN (30 Days)</t>
  </si>
  <si>
    <t>Typhoon Nova Serenity Only SKIN (365 Days)</t>
  </si>
  <si>
    <t>Typhoon Nova Serenity Only SKIN (7 Days)</t>
  </si>
  <si>
    <t>Typhoon Nova Serenity Only SKIN (90 Days)</t>
  </si>
  <si>
    <t>Typhoon Republic Fleet SKIN</t>
  </si>
  <si>
    <t>Typhoon Snowline Bladeracer SKIN</t>
  </si>
  <si>
    <t>Typhoon Snowline Bladeracer SKIN (7 days Limited)</t>
  </si>
  <si>
    <t>Typhoon Spirit SKIN</t>
  </si>
  <si>
    <t>Typhoon Triglavian Twilight SKIN</t>
  </si>
  <si>
    <t>Typhoon Tronhadar Ink Serenity Only SKIN</t>
  </si>
  <si>
    <t>Typhoon Tronhadar Ink Serenity Only SKIN (30 Days)</t>
  </si>
  <si>
    <t>Typhoon Tronhadar Ink Serenity Only SKIN (365 Days)</t>
  </si>
  <si>
    <t>Typhoon Tronhadar Ink Serenity Only SKIN (7 Days)</t>
  </si>
  <si>
    <t>Typhoon Tronhadar Ink Serenity Only SKIN (90 Days)</t>
  </si>
  <si>
    <t>Typhoon Tronhadar Ink SKIN</t>
  </si>
  <si>
    <t>Typhoon Valklear Glory Serenity Only SKIN</t>
  </si>
  <si>
    <t>Typhoon Valklear Glory Serenity Only SKIN (30 Days)</t>
  </si>
  <si>
    <t>Typhoon Valklear Glory Serenity Only SKIN (365 Days)</t>
  </si>
  <si>
    <t>Typhoon Valklear Glory Serenity Only SKIN (7 Days)</t>
  </si>
  <si>
    <t>Typhoon Valklear Glory Serenity Only SKIN (90 Days)</t>
  </si>
  <si>
    <t>Typhoon Valklear Glory SKIN</t>
  </si>
  <si>
    <t>Typhoon Valkyrie SKIN</t>
  </si>
  <si>
    <t>Typhoon Wreck</t>
  </si>
  <si>
    <t>Typhoon Yoiul Festival YC121 SKIN</t>
  </si>
  <si>
    <t>Typhoon Yoiul Star SKIN</t>
  </si>
  <si>
    <t>Tyrfing I</t>
  </si>
  <si>
    <t>Tyrfing I Blueprint</t>
  </si>
  <si>
    <t>Tyrfing II</t>
  </si>
  <si>
    <t>Tyrfing II Blueprint</t>
  </si>
  <si>
    <t>Tyrfin's Rupture</t>
  </si>
  <si>
    <t>uaf01_t1_environment_asset</t>
  </si>
  <si>
    <t>UB5Z-3 Station Monument</t>
  </si>
  <si>
    <t>Ubiquitous Moon Mining Crystal Type A I</t>
  </si>
  <si>
    <t>Ubiquitous Moon Mining Crystal Type A I Blueprint</t>
  </si>
  <si>
    <t>Ubiquitous Moon Mining Crystal Type A II</t>
  </si>
  <si>
    <t>Ubiquitous Moon Mining Crystal Type A II Blueprint</t>
  </si>
  <si>
    <t>Ubiquitous Moon Mining Crystal Type B I</t>
  </si>
  <si>
    <t>61197</t>
  </si>
  <si>
    <t>Ubiquitous Moon Mining Crystal Type B I Blueprint</t>
  </si>
  <si>
    <t>Ubiquitous Moon Mining Crystal Type B II</t>
  </si>
  <si>
    <t>61199</t>
  </si>
  <si>
    <t>Ubiquitous Moon Mining Crystal Type B II Blueprint</t>
  </si>
  <si>
    <t>Ubiquitous Moon Mining Crystal Type C I</t>
  </si>
  <si>
    <t>Ubiquitous Moon Mining Crystal Type C I Blueprint</t>
  </si>
  <si>
    <t>Ubiquitous Moon Mining Crystal Type C II</t>
  </si>
  <si>
    <t>Ubiquitous Moon Mining Crystal Type C II Blueprint</t>
  </si>
  <si>
    <t>Ubiquitous Moon Ore Processing</t>
  </si>
  <si>
    <t>U-C Trigger Neurolink Conduit</t>
  </si>
  <si>
    <t>U-C Trigger Neurolink Conduit Blueprint</t>
  </si>
  <si>
    <t>Ucham's Omen</t>
  </si>
  <si>
    <t>ud1_enviroment_asset</t>
  </si>
  <si>
    <t>ud2_enviroment_asset</t>
  </si>
  <si>
    <t>ud3_enviroment_asset</t>
  </si>
  <si>
    <t>ud4_enviroment_asset</t>
  </si>
  <si>
    <t>udh02_enviroment_asset</t>
  </si>
  <si>
    <t>UDI Mercenary</t>
  </si>
  <si>
    <t>Udokas' Crusader</t>
  </si>
  <si>
    <t>Uehiro Katsen</t>
  </si>
  <si>
    <t>Uenia Khann</t>
  </si>
  <si>
    <t>Uiswin Aurtur's Prowler</t>
  </si>
  <si>
    <t>Uitra Telen</t>
  </si>
  <si>
    <t>'Ukko' Assault C-I+</t>
  </si>
  <si>
    <t>Ukomi Superconductors</t>
  </si>
  <si>
    <t>Ulamon's Data Chip</t>
  </si>
  <si>
    <t>Uleen Bloodsworn</t>
  </si>
  <si>
    <t>Uleen Bloodsworn's Tag</t>
  </si>
  <si>
    <t>Ultra Fast Mobile Laser Sentry</t>
  </si>
  <si>
    <t>Ultra Fast Silo</t>
  </si>
  <si>
    <t>Ultra! Promotional Holoreel</t>
  </si>
  <si>
    <t>Ultraconducting Ablative Nanocable</t>
  </si>
  <si>
    <t>Ultradian-Cycling Neurolink Stabilizer</t>
  </si>
  <si>
    <t>Ultradian-Cycling Neurolink Stabilizer Reaction Formula</t>
  </si>
  <si>
    <t>'Ultrasonic' Enhanced Range Amplifier</t>
  </si>
  <si>
    <t>Ultratidal Entropic Disintegrator I</t>
  </si>
  <si>
    <t>Ultratidal Entropic Disintegrator I Blueprint</t>
  </si>
  <si>
    <t>Ultraviolet L</t>
  </si>
  <si>
    <t>Ultraviolet L Blueprint</t>
  </si>
  <si>
    <t>Ultraviolet M</t>
  </si>
  <si>
    <t>Ultraviolet M Blueprint</t>
  </si>
  <si>
    <t>Ultraviolet S</t>
  </si>
  <si>
    <t>Ultraviolet S Blueprint</t>
  </si>
  <si>
    <t>Ultraviolet XL</t>
  </si>
  <si>
    <t>Ultraviolet XL Blueprint</t>
  </si>
  <si>
    <t>Umbra Scoped Radar ECM</t>
  </si>
  <si>
    <t>Umeld Iratur</t>
  </si>
  <si>
    <t>Umeni Kurr</t>
  </si>
  <si>
    <t>Unanchoring Drone</t>
  </si>
  <si>
    <t>Unassembled Drills</t>
  </si>
  <si>
    <t>Unassembled Energy Weapons</t>
  </si>
  <si>
    <t>Unassembled Hybrid Weapons</t>
  </si>
  <si>
    <t>Uncommon Moon Mining Crystal Type A I</t>
  </si>
  <si>
    <t>Uncommon Moon Mining Crystal Type A I Blueprint</t>
  </si>
  <si>
    <t>Uncommon Moon Mining Crystal Type A II</t>
  </si>
  <si>
    <t>Uncommon Moon Mining Crystal Type A II Blueprint</t>
  </si>
  <si>
    <t>Uncommon Moon Mining Crystal Type B I</t>
  </si>
  <si>
    <t>Uncommon Moon Mining Crystal Type B I Blueprint</t>
  </si>
  <si>
    <t>Uncommon Moon Mining Crystal Type B II</t>
  </si>
  <si>
    <t>Uncommon Moon Mining Crystal Type B II Blueprint</t>
  </si>
  <si>
    <t>Uncommon Moon Mining Crystal Type C I</t>
  </si>
  <si>
    <t>Uncommon Moon Mining Crystal Type C I Blueprint</t>
  </si>
  <si>
    <t>Uncommon Moon Mining Crystal Type C II</t>
  </si>
  <si>
    <t>Uncommon Moon Mining Crystal Type C II Blueprint</t>
  </si>
  <si>
    <t>Uncommon Moon Ore Processing</t>
  </si>
  <si>
    <t>Underground Circus Ringmaster</t>
  </si>
  <si>
    <t>'Underhand' Neutron Blaster Cannon I</t>
  </si>
  <si>
    <t>'Underhand' Neutron Blaster Cannon I Blueprint</t>
  </si>
  <si>
    <t>'Undertaker' Heavy Missile Launcher</t>
  </si>
  <si>
    <t>'Undertaker' Heavy Missile Launcher Blueprint</t>
  </si>
  <si>
    <t>Unidentified Hostile Catalyst</t>
  </si>
  <si>
    <t>Unidentified Hostile Crucifier</t>
  </si>
  <si>
    <t>Unidentified Hostile Ferox</t>
  </si>
  <si>
    <t>Unidentified Hostile Gnosis</t>
  </si>
  <si>
    <t>Unidentified Hostile Hookbill</t>
  </si>
  <si>
    <t>Unidentified Hostile Megathron</t>
  </si>
  <si>
    <t>Unidentified Hostile Moa</t>
  </si>
  <si>
    <t>Unidentified Hostile Scorpion</t>
  </si>
  <si>
    <t>Unidentified Signal</t>
  </si>
  <si>
    <t>Unidentified Sleeper Device</t>
  </si>
  <si>
    <t>Unidentified Spacecraft</t>
  </si>
  <si>
    <t>Unidentified Structure</t>
  </si>
  <si>
    <t>Unidentified Wormhole</t>
  </si>
  <si>
    <t>Unidentified Wreckage</t>
  </si>
  <si>
    <t>Uni-Dimensional Algorithm Code</t>
  </si>
  <si>
    <t>Unit D-34343</t>
  </si>
  <si>
    <t>Unit D-34343's Modified Burst Jammer</t>
  </si>
  <si>
    <t>Unit D-34343's Modified Damage Control</t>
  </si>
  <si>
    <t>Unit D-34343's Modified Drone Damage Amplifier</t>
  </si>
  <si>
    <t>Unit D-34343's Modified Drone Link Augmentor</t>
  </si>
  <si>
    <t>Unit D-34343's Modified Drone Navigation Computer</t>
  </si>
  <si>
    <t>Unit D-34343's Modified Fighter Support Unit</t>
  </si>
  <si>
    <t>Unit D-34343's Modified Omnidirectional Tracking Enhancer</t>
  </si>
  <si>
    <t>Unit D-34343's Modified Omnidirectional Tracking Link</t>
  </si>
  <si>
    <t>Unit D-34343's Modified Sensor Booster</t>
  </si>
  <si>
    <t>Unit F-435454</t>
  </si>
  <si>
    <t>Unit F-435454's Modified Burst Jammer</t>
  </si>
  <si>
    <t>Unit F-435454's Modified Damage Control</t>
  </si>
  <si>
    <t>Unit F-435454's Modified Drone Damage Amplifier</t>
  </si>
  <si>
    <t>Unit F-435454's Modified Drone Link Augmentor</t>
  </si>
  <si>
    <t>Unit F-435454's Modified Drone Navigation Computer</t>
  </si>
  <si>
    <t>Unit F-435454's Modified Fighter Support Unit</t>
  </si>
  <si>
    <t>Unit F-435454's Modified Omnidirectional Tracking Enhancer</t>
  </si>
  <si>
    <t>Unit F-435454's Modified Omnidirectional Tracking Link</t>
  </si>
  <si>
    <t>Unit F-435454's Modified Sensor Booster</t>
  </si>
  <si>
    <t>Unit of Lag</t>
  </si>
  <si>
    <t>Unit P-343554</t>
  </si>
  <si>
    <t>Unit P-343554's Modified Burst Jammer</t>
  </si>
  <si>
    <t>Unit P-343554's Modified Damage Control</t>
  </si>
  <si>
    <t>Unit P-343554's Modified Drone Damage Amplifier</t>
  </si>
  <si>
    <t>Unit P-343554's Modified Drone Link Augmentor</t>
  </si>
  <si>
    <t>Unit P-343554's Modified Drone Navigation Computer</t>
  </si>
  <si>
    <t>Unit P-343554's Modified Fighter Support Unit</t>
  </si>
  <si>
    <t>Unit P-343554's Modified Omnidirectional Tracking Enhancer</t>
  </si>
  <si>
    <t>Unit P-343554's Modified Omnidirectional Tracking Link</t>
  </si>
  <si>
    <t>Unit P-343554's Modified Sensor Booster</t>
  </si>
  <si>
    <t>Unit W-634</t>
  </si>
  <si>
    <t>Unit W-634's Modified Burst Jammer</t>
  </si>
  <si>
    <t>Unit W-634's Modified Damage Control</t>
  </si>
  <si>
    <t>Unit W-634's Modified Drone Damage Amplifier</t>
  </si>
  <si>
    <t>Unit W-634's Modified Drone Link Augmentor</t>
  </si>
  <si>
    <t>Unit W-634's Modified Drone Navigation Computer</t>
  </si>
  <si>
    <t>Unit W-634's Modified Fighter Support Unit</t>
  </si>
  <si>
    <t>Unit W-634's Modified Omnidirectional Tracking Enhancer</t>
  </si>
  <si>
    <t>Unit W-634's Modified Omnidirectional Tracking Link</t>
  </si>
  <si>
    <t>Unit W-634's Modified Sensor Booster</t>
  </si>
  <si>
    <t>Universal Agent Finder</t>
  </si>
  <si>
    <t>Universal Station Door Button</t>
  </si>
  <si>
    <t>Universal Undock Button</t>
  </si>
  <si>
    <t>Universal Voice Transmitter (1-Day)</t>
  </si>
  <si>
    <t>Universal Voice Transmitter (30-Day)</t>
  </si>
  <si>
    <t>Universal Voice Transmitter (3-Day)</t>
  </si>
  <si>
    <t>Universal Voice Transmitter (7-Day)</t>
  </si>
  <si>
    <t>University Escort Ship</t>
  </si>
  <si>
    <t>Unknown Dead</t>
  </si>
  <si>
    <t>Unknown object</t>
  </si>
  <si>
    <t>Unknown Sequence</t>
  </si>
  <si>
    <t>Unknown Space Boundary</t>
  </si>
  <si>
    <t>Unlicensed Mindclash Arena</t>
  </si>
  <si>
    <t>Unlit Modular Effect Beacon</t>
  </si>
  <si>
    <t>Unnaya Mafir's Ashimmu</t>
  </si>
  <si>
    <t>Unrefined Caesarium Cadmide</t>
  </si>
  <si>
    <t>Unrefined Caesarium Cadmide Reaction</t>
  </si>
  <si>
    <t>Unrefined Caesarium Cadmide Reaction Formula</t>
  </si>
  <si>
    <t>Unrefined Crystallite Alloy</t>
  </si>
  <si>
    <t>Unrefined Crystallite Alloy Reaction</t>
  </si>
  <si>
    <t>Unrefined Crystallite Alloy Reaction Formula</t>
  </si>
  <si>
    <t>Unrefined Dysporite</t>
  </si>
  <si>
    <t>Unrefined Dysporite Reaction</t>
  </si>
  <si>
    <t>Unrefined Dysporite Reaction Formula</t>
  </si>
  <si>
    <t>Unrefined Fernite Alloy</t>
  </si>
  <si>
    <t>Unrefined Fernite Alloy Reaction</t>
  </si>
  <si>
    <t>Unrefined Fernite Alloy Reaction Formula</t>
  </si>
  <si>
    <t>Unrefined Ferrofluid</t>
  </si>
  <si>
    <t>Unrefined Ferrofluid Reaction</t>
  </si>
  <si>
    <t>Unrefined Ferrofluid Reaction Formula</t>
  </si>
  <si>
    <t>Unrefined Fluxed Condensates</t>
  </si>
  <si>
    <t>Unrefined Fluxed Condensates Reaction</t>
  </si>
  <si>
    <t>Unrefined Fluxed Condensates Reaction Formula</t>
  </si>
  <si>
    <t>Unrefined Hexite</t>
  </si>
  <si>
    <t>Unrefined Hexite Reaction</t>
  </si>
  <si>
    <t>Unrefined Hexite Reaction Formula</t>
  </si>
  <si>
    <t>Unrefined Hyperflurite</t>
  </si>
  <si>
    <t>Unrefined Hyperflurite Reaction</t>
  </si>
  <si>
    <t>Unrefined Hyperflurite Reaction Formula</t>
  </si>
  <si>
    <t>Unrefined Neo Mercurite</t>
  </si>
  <si>
    <t>Unrefined Neo Mercurite Reaction</t>
  </si>
  <si>
    <t>Unrefined Neo Mercurite Reaction Formula</t>
  </si>
  <si>
    <t>Unrefined Platinum Technite</t>
  </si>
  <si>
    <t>Unrefined Platinum Technite Reaction</t>
  </si>
  <si>
    <t>Unrefined Platinum Technite Reaction Formula</t>
  </si>
  <si>
    <t>Unrefined Promethium Mercurite</t>
  </si>
  <si>
    <t>Unrefined Promethium Mercurite Reaction</t>
  </si>
  <si>
    <t>Unrefined Promethium Mercurite Reaction Formula</t>
  </si>
  <si>
    <t>Unrefined Prometium</t>
  </si>
  <si>
    <t>Unrefined Prometium Reaction</t>
  </si>
  <si>
    <t>Unrefined Prometium Reaction Formula</t>
  </si>
  <si>
    <t>Unrefined Rolled Tungsten Alloy</t>
  </si>
  <si>
    <t>Unrefined Rolled Tungsten Alloy Reaction</t>
  </si>
  <si>
    <t>Unrefined Rolled Tungsten Alloy Reaction Formula</t>
  </si>
  <si>
    <t>Unrefined Solerium</t>
  </si>
  <si>
    <t>Unrefined Solerium Reaction</t>
  </si>
  <si>
    <t>Unrefined Solerium Reaction Formula</t>
  </si>
  <si>
    <t>Unrefined Thulium Hafnite</t>
  </si>
  <si>
    <t>Unrefined Thulium Hafnite Reaction</t>
  </si>
  <si>
    <t>Unrefined Thulium Hafnite Reaction Formula</t>
  </si>
  <si>
    <t>Unrefined Titanium Chromide</t>
  </si>
  <si>
    <t>Unrefined Titanium Chromide Reaction</t>
  </si>
  <si>
    <t>Unrefined Titanium Chromide Reaction Formula</t>
  </si>
  <si>
    <t>Unrefined Vanadium Hafnite</t>
  </si>
  <si>
    <t>Unrefined Vanadium Hafnite Reaction</t>
  </si>
  <si>
    <t>Unrefined Vanadium Hafnite Reaction Formula</t>
  </si>
  <si>
    <t>Unstable 10000MN Afterburner Mutaplasmid</t>
  </si>
  <si>
    <t>Unstable 100MN Afterburner Mutaplasmid</t>
  </si>
  <si>
    <t>Unstable 10MN Afterburner Mutaplasmid</t>
  </si>
  <si>
    <t>Unstable 1MN Afterburner Mutaplasmid</t>
  </si>
  <si>
    <t>Unstable 50000MN Microwarpdrive Mutaplasmid</t>
  </si>
  <si>
    <t>Unstable 500MN Microwarpdrive Mutaplasmid</t>
  </si>
  <si>
    <t>Unstable 50MN Microwarpdrive Mutaplasmid</t>
  </si>
  <si>
    <t>Unstable 5MN Microwarpdrive Mutaplasmid</t>
  </si>
  <si>
    <t>Unstable Abyssal Depths</t>
  </si>
  <si>
    <t>Unstable Assault Damage Control Mutaplasmid</t>
  </si>
  <si>
    <t>Unstable Ballistic Control System Mutaplasmid</t>
  </si>
  <si>
    <t>Unstable Capital Ancillary Armor Repairer Mutaplasmid</t>
  </si>
  <si>
    <t>Unstable Capital Ancillary Shield Booster Mutaplasmid</t>
  </si>
  <si>
    <t>Unstable Capital Armor Repairer Mutaplasmid</t>
  </si>
  <si>
    <t>Unstable Capital Energy Neutralizer Mutaplasmid</t>
  </si>
  <si>
    <t>Unstable Capital Energy Nosferatu Mutaplasmid</t>
  </si>
  <si>
    <t>Unstable Capital Shield Booster Mutaplasmid</t>
  </si>
  <si>
    <t>Unstable Damage Control Mutaplasmid</t>
  </si>
  <si>
    <t>Unstable Entropic Radiation Sink Mutaplasmid</t>
  </si>
  <si>
    <t>Unstable Gyrostabilizer Mutaplasmid</t>
  </si>
  <si>
    <t>Unstable Heat Sink Mutaplasmid</t>
  </si>
  <si>
    <t>Unstable Heavy Energy Neutralizer Mutaplasmid</t>
  </si>
  <si>
    <t>Unstable Heavy Energy Nosferatu Mutaplasmid</t>
  </si>
  <si>
    <t>Unstable Heavy Warp Disruptor Mutaplasmid</t>
  </si>
  <si>
    <t>Unstable Heavy Warp Scrambler Mutaplasmid</t>
  </si>
  <si>
    <t>Unstable Large Ancillary Armor Repairer Mutaplasmid</t>
  </si>
  <si>
    <t>Unstable Large Ancillary Shield Booster Mutaplasmid</t>
  </si>
  <si>
    <t>Unstable Large Armor Plate Mutaplasmid</t>
  </si>
  <si>
    <t>Unstable Large Armor Repairer Mutaplasmid</t>
  </si>
  <si>
    <t>Unstable Large Cap Battery Mutaplasmid</t>
  </si>
  <si>
    <t>Unstable Large Shield Booster Mutaplasmid</t>
  </si>
  <si>
    <t>Unstable Large Shield Extender Mutaplasmid</t>
  </si>
  <si>
    <t>Unstable Magnetic Field Stabilizer Mutaplasmid</t>
  </si>
  <si>
    <t>Unstable Medium Ancillary Armor Repairer Mutaplasmid</t>
  </si>
  <si>
    <t>Unstable Medium Ancillary Shield Booster Mutaplasmid</t>
  </si>
  <si>
    <t>Unstable Medium Armor Plate Mutaplasmid</t>
  </si>
  <si>
    <t>Unstable Medium Armor Repairer Mutaplasmid</t>
  </si>
  <si>
    <t>Unstable Medium Cap Battery Mutaplasmid</t>
  </si>
  <si>
    <t>Unstable Medium Energy Neutralizer Mutaplasmid</t>
  </si>
  <si>
    <t>Unstable Medium Energy Nosferatu Mutaplasmid</t>
  </si>
  <si>
    <t>Unstable Medium Shield Booster Mutaplasmid</t>
  </si>
  <si>
    <t>Unstable Medium Shield Extender Mutaplasmid</t>
  </si>
  <si>
    <t>Unstable Particle Acceleration Superstructure</t>
  </si>
  <si>
    <t>Unstable Siege Module Mutaplasmid</t>
  </si>
  <si>
    <t>Unstable Signal Disruptor</t>
  </si>
  <si>
    <t>Unstable Small Ancillary Armor Repairer Mutaplasmid</t>
  </si>
  <si>
    <t>Unstable Small Armor Plate Mutaplasmid</t>
  </si>
  <si>
    <t>Unstable Small Armor Repairer Mutaplasmid</t>
  </si>
  <si>
    <t>Unstable Small Cap Battery Mutaplasmid</t>
  </si>
  <si>
    <t>Unstable Small Energy Neutralizer Mutaplasmid</t>
  </si>
  <si>
    <t>Unstable Small Energy Nosferatu Mutaplasmid</t>
  </si>
  <si>
    <t>Unstable Small Shield Booster Mutaplasmid</t>
  </si>
  <si>
    <t>Unstable Small Shield Extender Mutaplasmid</t>
  </si>
  <si>
    <t>Unstable Stasis Webifier Mutaplasmid</t>
  </si>
  <si>
    <t>Unstable Warp Disruptor Mutaplasmid</t>
  </si>
  <si>
    <t>Unstable Warp Scrambler Mutaplasmid</t>
  </si>
  <si>
    <t>Unstable Wormhole</t>
  </si>
  <si>
    <t>Unstable Wreckage</t>
  </si>
  <si>
    <t>Unstable X-Large Ancillary Shield Booster Mutaplasmid</t>
  </si>
  <si>
    <t>Unstable X-Large Shield Booster Mutaplasmid</t>
  </si>
  <si>
    <t>unused blueprint type</t>
  </si>
  <si>
    <t>UNUSED_CargoRig_LCS_DL1_DCP1</t>
  </si>
  <si>
    <t>UNUSED_Gist_Battlestation_LCS_ID31_DL1_DCP1</t>
  </si>
  <si>
    <t>UNUSED_Gist_Bunker_LCS_ID104_DL5_DCP1</t>
  </si>
  <si>
    <t>UNUSED_HabMod_Residential_LCS</t>
  </si>
  <si>
    <t>Unusual Icebound Salvage</t>
  </si>
  <si>
    <t>Upgraded Armor EM Hardener I</t>
  </si>
  <si>
    <t>Upgraded Armor Explosive Hardener I</t>
  </si>
  <si>
    <t>Upgraded Armor Kinetic Hardener I</t>
  </si>
  <si>
    <t>Upgraded Armor Thermal Hardener I</t>
  </si>
  <si>
    <t>Upgraded Avenger</t>
  </si>
  <si>
    <t>Upgraded EM Coating I</t>
  </si>
  <si>
    <t>Upgraded Energized Adaptive Nano Membrane I</t>
  </si>
  <si>
    <t>Upgraded Energized Armor Layering Membrane I</t>
  </si>
  <si>
    <t>Upgraded Energized EM Membrane I</t>
  </si>
  <si>
    <t>Upgraded Energized Explosive Membrane I</t>
  </si>
  <si>
    <t>Upgraded Energized Kinetic Membrane I</t>
  </si>
  <si>
    <t>Upgraded Energized Thermal Membrane I</t>
  </si>
  <si>
    <t>Upgraded Explosive Coating I</t>
  </si>
  <si>
    <t>Upgraded Kinetic Coating I</t>
  </si>
  <si>
    <t>Upgraded Layered Coating I</t>
  </si>
  <si>
    <t>Upgraded 'Malkuth' Heavy Assault Missile Launcher I</t>
  </si>
  <si>
    <t>Upgraded 'Malkuth' Rapid Light Missile Launcher</t>
  </si>
  <si>
    <t>Upgraded 'Malkuth' Torpedo Launcher</t>
  </si>
  <si>
    <t>Upgraded Multispectrum Coating I</t>
  </si>
  <si>
    <t>Upgraded Thermal Coating I</t>
  </si>
  <si>
    <t>Upwell A1F Outpost Rig</t>
  </si>
  <si>
    <t>Upwell A1O Outpost Rig</t>
  </si>
  <si>
    <t>Upwell A1P Outpost Rig</t>
  </si>
  <si>
    <t>Upwell A1R Outpost Rig</t>
  </si>
  <si>
    <t>Upwell A2F- Outpost Rig</t>
  </si>
  <si>
    <t>Upwell A2FO Outpost Rig</t>
  </si>
  <si>
    <t>Upwell A2FP Outpost Rig</t>
  </si>
  <si>
    <t>Upwell A2-FP Outpost Rig</t>
  </si>
  <si>
    <t>Upwell A2-FR Outpost Rig</t>
  </si>
  <si>
    <t>Upwell A2L- Outpost Rig</t>
  </si>
  <si>
    <t>Upwell A2OF Outpost Rig</t>
  </si>
  <si>
    <t>Upwell A2P- Outpost Rig</t>
  </si>
  <si>
    <t>Upwell A2PF Outpost Rig</t>
  </si>
  <si>
    <t>Upwell A2PO Outpost Rig</t>
  </si>
  <si>
    <t>Upwell A3F-- Outpost Rig</t>
  </si>
  <si>
    <t>Upwell A3FOP Outpost Rig</t>
  </si>
  <si>
    <t>Upwell A3FP- Outpost Rig</t>
  </si>
  <si>
    <t>Upwell A3FPL Outpost Rig</t>
  </si>
  <si>
    <t>Upwell A3FPO Outpost Rig</t>
  </si>
  <si>
    <t>Upwell A3FPR Outpost Rig</t>
  </si>
  <si>
    <t>Upwell A3L-- Outpost Rig</t>
  </si>
  <si>
    <t>Upwell A3L-P Outpost Rig</t>
  </si>
  <si>
    <t>Upwell A3PF- Outpost Rig</t>
  </si>
  <si>
    <t>Upwell A3P-F Outpost Rig</t>
  </si>
  <si>
    <t>Upwell A3PFL Outpost Rig</t>
  </si>
  <si>
    <t>Upwell A3PFO Outpost Rig</t>
  </si>
  <si>
    <t>Upwell Advanced Advertisement Center</t>
  </si>
  <si>
    <t>Upwell Advanced Manufacturing Support Facility</t>
  </si>
  <si>
    <t>Upwell Advanced Research Support Facility</t>
  </si>
  <si>
    <t>Upwell C1I Outpost Rig</t>
  </si>
  <si>
    <t>Upwell C1L Outpost Rig</t>
  </si>
  <si>
    <t>Upwell C1R Outpost Rig</t>
  </si>
  <si>
    <t>Upwell C2IL Outpost Rig</t>
  </si>
  <si>
    <t>Upwell C2IR Outpost Rig</t>
  </si>
  <si>
    <t>Upwell C2L- Outpost Rig</t>
  </si>
  <si>
    <t>Upwell C2LF Outpost Rig</t>
  </si>
  <si>
    <t>Upwell C2LI Outpost Rig</t>
  </si>
  <si>
    <t>Upwell C3FIL Outpost Rig</t>
  </si>
  <si>
    <t>Upwell C3FLI Outpost Rig</t>
  </si>
  <si>
    <t>Upwell C3ILR Outpost Rig</t>
  </si>
  <si>
    <t>Upwell C3L-- Outpost Rig</t>
  </si>
  <si>
    <t>Upwell C3LF- Outpost Rig</t>
  </si>
  <si>
    <t>Upwell C3L-F Outpost Rig</t>
  </si>
  <si>
    <t>Upwell C3LFI Outpost Rig</t>
  </si>
  <si>
    <t>Upwell C3LI- Outpost Rig</t>
  </si>
  <si>
    <t>Upwell C3L-I Outpost Rig</t>
  </si>
  <si>
    <t>Upwell C3-LI- Outpost Rig</t>
  </si>
  <si>
    <t>Upwell C3LIF Outpost Rig</t>
  </si>
  <si>
    <t>Upwell C3LIO Outpost Rig</t>
  </si>
  <si>
    <t>Upwell C3L-IO Outpost Rig</t>
  </si>
  <si>
    <t>Upwell C3L-R Outpost Rig</t>
  </si>
  <si>
    <t>Upwell Consortium Propaganda Reel</t>
  </si>
  <si>
    <t>Upwell Covert Research Facility</t>
  </si>
  <si>
    <t>Upwell EDENCOM construction dock 01</t>
  </si>
  <si>
    <t>Upwell EDENCOM construction dock 02</t>
  </si>
  <si>
    <t>Upwell EDENCOM construction dock 03</t>
  </si>
  <si>
    <t>Upwell EDENCOM construction dock 04</t>
  </si>
  <si>
    <t>Upwell EDENCOM inactive construction dock 01</t>
  </si>
  <si>
    <t>Upwell EDENCOM inactive construction dock 02</t>
  </si>
  <si>
    <t>Upwell EDENCOM inactive construction dock 03</t>
  </si>
  <si>
    <t>Upwell EDENCOM inactive construction dock 04</t>
  </si>
  <si>
    <t>Upwell EDENCOM power generator</t>
  </si>
  <si>
    <t>Upwell EDENCOM power generator wreck</t>
  </si>
  <si>
    <t>Upwell EDENCOM station</t>
  </si>
  <si>
    <t>Upwell EDENCOM station hub</t>
  </si>
  <si>
    <t>Upwell EDENCOM transfer relay</t>
  </si>
  <si>
    <t>Upwell Encryption Methods</t>
  </si>
  <si>
    <t>Upwell G1F Outpost Rig</t>
  </si>
  <si>
    <t>Upwell G1L Outpost Rig</t>
  </si>
  <si>
    <t>Upwell G1O Outpost Rig</t>
  </si>
  <si>
    <t>Upwell G1P Outpost Rig</t>
  </si>
  <si>
    <t>Upwell G1R Outpost Rig</t>
  </si>
  <si>
    <t>Upwell G2F- Outpost Rig</t>
  </si>
  <si>
    <t>Upwell G2FP Outpost Rig</t>
  </si>
  <si>
    <t>Upwell G2L- Outpost Rig</t>
  </si>
  <si>
    <t>Upwell G2O- Outpost Rig</t>
  </si>
  <si>
    <t>Upwell G2OP Outpost Rig</t>
  </si>
  <si>
    <t>Upwell G2PF Outpost Rig</t>
  </si>
  <si>
    <t>Upwell G2PR Outpost Rig</t>
  </si>
  <si>
    <t>Upwell G3FLP Outpost Rig</t>
  </si>
  <si>
    <t>Upwell G3FP- Outpost Rig</t>
  </si>
  <si>
    <t>Upwell G3FPO Outpost Rig</t>
  </si>
  <si>
    <t>Upwell G3L-- Outpost Rig</t>
  </si>
  <si>
    <t>Upwell G3LFP Outpost Rig</t>
  </si>
  <si>
    <t>Upwell General Industrial Support Facility</t>
  </si>
  <si>
    <t>Upwell M1L Outpost Rig</t>
  </si>
  <si>
    <t>Upwell M1O Outpost Rig</t>
  </si>
  <si>
    <t>Upwell M1P Outpost Rig</t>
  </si>
  <si>
    <t>Upwell M1R Outpost Rig</t>
  </si>
  <si>
    <t>Upwell M2LR Outpost Rig</t>
  </si>
  <si>
    <t>Upwell M2OR Outpost Rig</t>
  </si>
  <si>
    <t>Upwell M2PR Outpost Rig</t>
  </si>
  <si>
    <t>Upwell M2R- Outpost Rig</t>
  </si>
  <si>
    <t>Upwell M2RL Outpost Rig</t>
  </si>
  <si>
    <t>Upwell M2-RL Outpost Rig</t>
  </si>
  <si>
    <t>Upwell M2RO Outpost Rig</t>
  </si>
  <si>
    <t>Upwell M2-RO Outpost Rig</t>
  </si>
  <si>
    <t>Upwell M2RP Outpost Rig</t>
  </si>
  <si>
    <t>Upwell M2-RP Outpost Rig</t>
  </si>
  <si>
    <t>Upwell M3L-- Outpost Rig</t>
  </si>
  <si>
    <t>Upwell M3LPR Outpost Rig</t>
  </si>
  <si>
    <t>Upwell M3L-R Outpost Rig</t>
  </si>
  <si>
    <t>Upwell M3LRP Outpost Rig</t>
  </si>
  <si>
    <t>Upwell M3PR- Outpost Rig</t>
  </si>
  <si>
    <t>Upwell M3P-RF Outpost Rig</t>
  </si>
  <si>
    <t>Upwell M3R-- Outpost Rig</t>
  </si>
  <si>
    <t>Upwell M3R-F Outpost Rig</t>
  </si>
  <si>
    <t>Upwell M3RFO Outpost Rig</t>
  </si>
  <si>
    <t>Upwell M3RL- Outpost Rig</t>
  </si>
  <si>
    <t>Upwell M3R-L Outpost Rig</t>
  </si>
  <si>
    <t>Upwell M3R-LO Outpost Rig</t>
  </si>
  <si>
    <t>Upwell M3RLP Outpost Rig</t>
  </si>
  <si>
    <t>Upwell M3RO- Outpost Rig</t>
  </si>
  <si>
    <t>Upwell M3R-O Outpost Rig</t>
  </si>
  <si>
    <t>Upwell M3ROF Outpost Rig</t>
  </si>
  <si>
    <t>Upwell M3ROL Outpost Rig</t>
  </si>
  <si>
    <t>Upwell M3ROP Outpost Rig</t>
  </si>
  <si>
    <t>Upwell M3RP- Outpost Rig</t>
  </si>
  <si>
    <t>Upwell M3R-P Outpost Rig</t>
  </si>
  <si>
    <t>Upwell M3RPF Outpost Rig</t>
  </si>
  <si>
    <t>Upwell M3RPL Outpost Rig</t>
  </si>
  <si>
    <t>Upwell M3-RPL Outpost Rig</t>
  </si>
  <si>
    <t>Upwell M3RPO Outpost Rig</t>
  </si>
  <si>
    <t>Upwell Monument 1F</t>
  </si>
  <si>
    <t>Upwell Monument 1F Blueprint</t>
  </si>
  <si>
    <t>Upwell Monument 1F Wreck</t>
  </si>
  <si>
    <t>Upwell Monument 1M</t>
  </si>
  <si>
    <t>Upwell Monument 1M Blueprint</t>
  </si>
  <si>
    <t>Upwell Monument 1M Wreck</t>
  </si>
  <si>
    <t>Upwell Monument AM</t>
  </si>
  <si>
    <t>Upwell Monument AM Blueprint</t>
  </si>
  <si>
    <t>Upwell Monument AM Wreck</t>
  </si>
  <si>
    <t>Upwell Moon Mining Beacon</t>
  </si>
  <si>
    <t>Upwell Palatine Keepstar</t>
  </si>
  <si>
    <t>Upwell Palatine Keepstar Blueprint</t>
  </si>
  <si>
    <t>Upwell Palatine Keepstar Wreck</t>
  </si>
  <si>
    <t>Upwell Production Facility Wreck</t>
  </si>
  <si>
    <t>Upwell Research Complex Wreck</t>
  </si>
  <si>
    <t>Upwell Simple Advertisement Center</t>
  </si>
  <si>
    <t>Upwell Standard Outpost Rig</t>
  </si>
  <si>
    <t>Upwell Storage Facility 01</t>
  </si>
  <si>
    <t>Urandi Krilin's Machariel</t>
  </si>
  <si>
    <t>Uranium Charge L</t>
  </si>
  <si>
    <t>Uranium Charge L Blueprint</t>
  </si>
  <si>
    <t>Uranium Charge M</t>
  </si>
  <si>
    <t>228</t>
  </si>
  <si>
    <t>Uranium Charge M Blueprint</t>
  </si>
  <si>
    <t>Uranium Charge S</t>
  </si>
  <si>
    <t>Uranium Charge S Blueprint</t>
  </si>
  <si>
    <t>Uranium Charge XL</t>
  </si>
  <si>
    <t>Uranium Charge XL Blueprint</t>
  </si>
  <si>
    <t>Urat Mehrekar's Bunker</t>
  </si>
  <si>
    <t>Urigamu_Warehouse_MISSION</t>
  </si>
  <si>
    <t>Urigamu's Crow</t>
  </si>
  <si>
    <t>Urlen II Provist Riots Memorial</t>
  </si>
  <si>
    <t>Uroborus</t>
  </si>
  <si>
    <t>Used Ectoplasmic Fluid</t>
  </si>
  <si>
    <t>ust_t1_enviroment_asset</t>
  </si>
  <si>
    <t>'Utopia' Magnetic Field Stabilizer</t>
  </si>
  <si>
    <t>Utori Kumesh</t>
  </si>
  <si>
    <t>Utrainen's Employment Voucher</t>
  </si>
  <si>
    <t>Utrainen's Merlin</t>
  </si>
  <si>
    <t>Utrainen's Reports</t>
  </si>
  <si>
    <t>Utu</t>
  </si>
  <si>
    <t>Utu Blueprint</t>
  </si>
  <si>
    <t>uw_sentry01_enviroment_asset</t>
  </si>
  <si>
    <t>uw_sentry02_enviroment_asset</t>
  </si>
  <si>
    <t>uw_sentry02_tashmurkon_enviroment_asset</t>
  </si>
  <si>
    <t>V2-VC2 Station Monument</t>
  </si>
  <si>
    <t>V7-MID Station Monument</t>
  </si>
  <si>
    <t>Vaccines</t>
  </si>
  <si>
    <t>Vadari's Custom Gyrostabilizer</t>
  </si>
  <si>
    <t>Vadari's Custom Gyrostabilizer Blueprint</t>
  </si>
  <si>
    <t>Vagabond</t>
  </si>
  <si>
    <t>Vagabond Abyssal Glory SKIN</t>
  </si>
  <si>
    <t>Vagabond Biosecurity Responders SKIN</t>
  </si>
  <si>
    <t>Vagabond Blue Tiger Serenity Only SKIN</t>
  </si>
  <si>
    <t>Vagabond Blue Tiger Serenity Only SKIN (30 Days)</t>
  </si>
  <si>
    <t>Vagabond Blue Tiger Serenity Only SKIN (365 Days)</t>
  </si>
  <si>
    <t>Vagabond Blue Tiger Serenity Only SKIN (7 Days)</t>
  </si>
  <si>
    <t>Vagabond Blue Tiger Serenity Only SKIN (90 Days)</t>
  </si>
  <si>
    <t>Vagabond Blue Tiger SKIN</t>
  </si>
  <si>
    <t>Vagabond Blueprint</t>
  </si>
  <si>
    <t>Vagabond Capsuleer Day XV SKIN</t>
  </si>
  <si>
    <t>Vagabond Chainbreaker Khumaak SKIN</t>
  </si>
  <si>
    <t>Vagabond Dawn of Liberation SKIN</t>
  </si>
  <si>
    <t>Vagabond Exoplanets Hunter SKIN</t>
  </si>
  <si>
    <t>Vagabond Glacial Drift SKIN</t>
  </si>
  <si>
    <t>Vagabond Golden Serenity Only SKIN (30 Days)</t>
  </si>
  <si>
    <t>Vagabond Golden Serenity Only SKIN (365 Days)</t>
  </si>
  <si>
    <t>Vagabond Golden Serenity Only SKIN (7 Days)</t>
  </si>
  <si>
    <t>Vagabond Golden Serenity Only SKIN (90 Days)</t>
  </si>
  <si>
    <t>Vagabond Golden SKIN</t>
  </si>
  <si>
    <t>Vagabond Halcyon Dawn SKIN</t>
  </si>
  <si>
    <t>Vagabond Hazard Control SKIN</t>
  </si>
  <si>
    <t>Vagabond Heartsurge SKIN</t>
  </si>
  <si>
    <t>Vagabond Justice Serenity Only SKIN</t>
  </si>
  <si>
    <t>Vagabond Justice Serenity Only SKIN (30 Days)</t>
  </si>
  <si>
    <t>Vagabond Justice Serenity Only SKIN (365 Days)</t>
  </si>
  <si>
    <t>Vagabond Justice Serenity Only SKIN (7 Days)</t>
  </si>
  <si>
    <t>Vagabond Justice Serenity Only SKIN (90 Days)</t>
  </si>
  <si>
    <t>Vagabond Justice SKIN</t>
  </si>
  <si>
    <t>Vagabond Liberation Games SKIN</t>
  </si>
  <si>
    <t>Vagabond Republic Fleet SKIN</t>
  </si>
  <si>
    <t>Vagabond Snowline Bladeracer SKIN</t>
  </si>
  <si>
    <t>Vagabond Tronhadar Ink Serenity Only SKIN</t>
  </si>
  <si>
    <t>Vagabond Tronhadar Ink Serenity Only SKIN (30 Days)</t>
  </si>
  <si>
    <t>Vagabond Tronhadar Ink Serenity Only SKIN (365 Days)</t>
  </si>
  <si>
    <t>Vagabond Tronhadar Ink Serenity Only SKIN (7 Days)</t>
  </si>
  <si>
    <t>Vagabond Tronhadar Ink Serenity Only SKIN (90 Days)</t>
  </si>
  <si>
    <t>Vagabond Tronhadar Ink SKIN</t>
  </si>
  <si>
    <t>Vagabond Valklear Glory Serenity Only SKIN</t>
  </si>
  <si>
    <t>Vagabond Valklear Glory Serenity Only SKIN (30 Days)</t>
  </si>
  <si>
    <t>Vagabond Valklear Glory Serenity Only SKIN (365 Days)</t>
  </si>
  <si>
    <t>Vagabond Valklear Glory Serenity Only SKIN (7 Days)</t>
  </si>
  <si>
    <t>Vagabond Valklear Glory Serenity Only SKIN (90 Days)</t>
  </si>
  <si>
    <t>Vagabond Valklear Glory SKIN</t>
  </si>
  <si>
    <t>Vagrant Anarchist</t>
  </si>
  <si>
    <t>Vagrant Nihilist</t>
  </si>
  <si>
    <t>Vaktan Sido's Kestrel</t>
  </si>
  <si>
    <t>Valedt Midalle's Dominix</t>
  </si>
  <si>
    <t>'Valklear' MN-M SKIN</t>
  </si>
  <si>
    <t>Valklears</t>
  </si>
  <si>
    <t>Valkyrie I</t>
  </si>
  <si>
    <t>15510</t>
  </si>
  <si>
    <t>Valkyrie I Blueprint</t>
  </si>
  <si>
    <t>Valkyrie II</t>
  </si>
  <si>
    <t>Valkyrie II Blueprint</t>
  </si>
  <si>
    <t>Valkyrie SW-600</t>
  </si>
  <si>
    <t>23729</t>
  </si>
  <si>
    <t>Valkyrie SW-600 Blueprint</t>
  </si>
  <si>
    <t>Valkyrie TP-600</t>
  </si>
  <si>
    <t>Valkyrie TP-600 Blueprint</t>
  </si>
  <si>
    <t>'Valor' Assault C-I</t>
  </si>
  <si>
    <t>'Valor' Logistics M-I</t>
  </si>
  <si>
    <t>'Valor' MN-L SKIN</t>
  </si>
  <si>
    <t>'Valor' Scout G-I</t>
  </si>
  <si>
    <t>'Valor' Sentinel A-I</t>
  </si>
  <si>
    <t>'Vambrace' Basic-H A/I</t>
  </si>
  <si>
    <t>Vanadinite</t>
  </si>
  <si>
    <t>Vanadium</t>
  </si>
  <si>
    <t>Vanadium Hafnite</t>
  </si>
  <si>
    <t>Vanadium Hafnite Reaction</t>
  </si>
  <si>
    <t>Vanadium Hafnite Reaction Formula</t>
  </si>
  <si>
    <t>Vangel</t>
  </si>
  <si>
    <t>Vangel Blueprint</t>
  </si>
  <si>
    <t>Vanguard</t>
  </si>
  <si>
    <t>Vanguard Blueprint</t>
  </si>
  <si>
    <t>Vanguard Roaming Spawner</t>
  </si>
  <si>
    <t>Vanir Makono</t>
  </si>
  <si>
    <t>Vanir Makono's DNA</t>
  </si>
  <si>
    <t>Vanquisher</t>
  </si>
  <si>
    <t>Vanquisher Blueprint</t>
  </si>
  <si>
    <t>Vanquisher Glacial Drift SKIN</t>
  </si>
  <si>
    <t>Vanquisher IGC SKIN</t>
  </si>
  <si>
    <t>Vapor</t>
  </si>
  <si>
    <t>'Vapor' Core Locus Grenade</t>
  </si>
  <si>
    <t>'Vaporlaw' CreoDron Ion Pistol</t>
  </si>
  <si>
    <t>Vargur</t>
  </si>
  <si>
    <t>Vargur Biosecurity Responders SKIN</t>
  </si>
  <si>
    <t>Vargur Bloody Hands SKIN</t>
  </si>
  <si>
    <t>Vargur Blue Tiger Serenity Only SKIN</t>
  </si>
  <si>
    <t>Vargur Blue Tiger Serenity Only SKIN (30 Days)</t>
  </si>
  <si>
    <t>Vargur Blue Tiger Serenity Only SKIN (365 Days)</t>
  </si>
  <si>
    <t>Vargur Blue Tiger Serenity Only SKIN (7 Days)</t>
  </si>
  <si>
    <t>Vargur Blue Tiger Serenity Only SKIN (90 Days)</t>
  </si>
  <si>
    <t>Vargur Blue Tiger SKIN</t>
  </si>
  <si>
    <t>Vargur Blueprint</t>
  </si>
  <si>
    <t>Vargur Chainbreaker Khumaak SKIN</t>
  </si>
  <si>
    <t>Vargur Dawn of Liberation SKIN</t>
  </si>
  <si>
    <t>Vargur Exoplanets Hunter SKIN</t>
  </si>
  <si>
    <t>Vargur Glacial Drift SKIN</t>
  </si>
  <si>
    <t>Vargur Halcyon Dawn SKIN</t>
  </si>
  <si>
    <t>Vargur Hazard Control SKIN</t>
  </si>
  <si>
    <t>Vargur In Rust We Trust SKIN</t>
  </si>
  <si>
    <t>Vargur Justice Edition</t>
  </si>
  <si>
    <t>Vargur Justice Edition Blueprint</t>
  </si>
  <si>
    <t>Vargur Justice SKIN</t>
  </si>
  <si>
    <t>Vargur Justice SKIN (30 Days)</t>
  </si>
  <si>
    <t>Vargur Justice SKIN (365 Days)</t>
  </si>
  <si>
    <t>Vargur Justice SKIN (7 Days)</t>
  </si>
  <si>
    <t>Vargur Justice SKIN (90 Days)</t>
  </si>
  <si>
    <t>Vargur Krusual Edition</t>
  </si>
  <si>
    <t>Vargur Krusual Edition Blueprint</t>
  </si>
  <si>
    <t>Vargur Krusual SKIN</t>
  </si>
  <si>
    <t>Vargur Krusual SKIN (30 Days)</t>
  </si>
  <si>
    <t>Vargur Krusual SKIN (365 Days)</t>
  </si>
  <si>
    <t>Vargur Krusual SKIN (7 Days)</t>
  </si>
  <si>
    <t>Vargur Krusual SKIN (90 Days)</t>
  </si>
  <si>
    <t>Vargur Liberation Games SKIN</t>
  </si>
  <si>
    <t>Vargur Nefantar Edition</t>
  </si>
  <si>
    <t>Vargur Nefantar Edition Blueprint</t>
  </si>
  <si>
    <t>Vargur Nefantar SKIN</t>
  </si>
  <si>
    <t>Vargur Nefantar SKIN (30 Days)</t>
  </si>
  <si>
    <t>Vargur Nefantar SKIN (365 Days)</t>
  </si>
  <si>
    <t>Vargur Nefantar SKIN (7 Days)</t>
  </si>
  <si>
    <t>Vargur Nefantar SKIN (90 Days)</t>
  </si>
  <si>
    <t>Vargur Republic Fleet SKIN</t>
  </si>
  <si>
    <t>Vargur Scope Syndication YC122 SKIN</t>
  </si>
  <si>
    <t>Vargur Snowline Bladeracer SKIN</t>
  </si>
  <si>
    <t>Vargur Snowline Bladeracer SKIN (7 days Limited)</t>
  </si>
  <si>
    <t>Vargur Thukker Tribe Serenity Only SKIN</t>
  </si>
  <si>
    <t>Vargur Thukker Tribe SKIN</t>
  </si>
  <si>
    <t>Vargur Thukker Tribe SKIN (30 Days)</t>
  </si>
  <si>
    <t>Vargur Thukker Tribe SKIN (365 Days)</t>
  </si>
  <si>
    <t>Vargur Thukker Tribe SKIN (7 Days)</t>
  </si>
  <si>
    <t>Vargur Thukker Tribe SKIN (90 Days)</t>
  </si>
  <si>
    <t>Vargur Tronhadar Ink Serenity Only SKIN</t>
  </si>
  <si>
    <t>Vargur Tronhadar Ink Serenity Only SKIN (30 Days)</t>
  </si>
  <si>
    <t>Vargur Tronhadar Ink Serenity Only SKIN (365 Days)</t>
  </si>
  <si>
    <t>Vargur Tronhadar Ink Serenity Only SKIN (7 Days)</t>
  </si>
  <si>
    <t>Vargur Tronhadar Ink Serenity Only SKIN (90 Days)</t>
  </si>
  <si>
    <t>Vargur Tronhadar Ink SKIN</t>
  </si>
  <si>
    <t>Vargur Valklear Glory Serenity Only SKIN</t>
  </si>
  <si>
    <t>Vargur Valklear Glory Serenity Only SKIN (30 Days)</t>
  </si>
  <si>
    <t>Vargur Valklear Glory Serenity Only SKIN (365 Days)</t>
  </si>
  <si>
    <t>Vargur Valklear Glory Serenity Only SKIN (7 Days)</t>
  </si>
  <si>
    <t>Vargur Valklear Glory Serenity Only SKIN (90 Days)</t>
  </si>
  <si>
    <t>Vargur Valklear Glory SKIN</t>
  </si>
  <si>
    <t>Vargur Yoiul Star SKIN</t>
  </si>
  <si>
    <t>Vargur Zakura Shumyu SKIN</t>
  </si>
  <si>
    <t>Variegated Asteroid Mining Crystal Type A I</t>
  </si>
  <si>
    <t>Variegated Asteroid Mining Crystal Type A I Blueprint</t>
  </si>
  <si>
    <t>Variegated Asteroid Mining Crystal Type A II</t>
  </si>
  <si>
    <t>Variegated Asteroid Mining Crystal Type A II Blueprint</t>
  </si>
  <si>
    <t>Variegated Asteroid Mining Crystal Type B I</t>
  </si>
  <si>
    <t>Variegated Asteroid Mining Crystal Type B I Blueprint</t>
  </si>
  <si>
    <t>Variegated Asteroid Mining Crystal Type B II</t>
  </si>
  <si>
    <t>Variegated Asteroid Mining Crystal Type B II Blueprint</t>
  </si>
  <si>
    <t>Variegated Asteroid Mining Crystal Type C I</t>
  </si>
  <si>
    <t>Variegated Asteroid Mining Crystal Type C I Blueprint</t>
  </si>
  <si>
    <t>Variegated Asteroid Mining Crystal Type C II</t>
  </si>
  <si>
    <t>Variegated Asteroid Mining Crystal Type C II Blueprint</t>
  </si>
  <si>
    <t>Variegated Ore Processing</t>
  </si>
  <si>
    <t>Vat of Aqua Regia Acid</t>
  </si>
  <si>
    <t>Vausitte Yrier's Navitas</t>
  </si>
  <si>
    <t>Vayu</t>
  </si>
  <si>
    <t>'Vector' Complex CPU Upgrade</t>
  </si>
  <si>
    <t>Vector Reckoning Bonus</t>
  </si>
  <si>
    <t>Vedmak</t>
  </si>
  <si>
    <t>Vedmak Aurora Universalis SKIN</t>
  </si>
  <si>
    <t>Vedmak Blackfire Steel SKIN</t>
  </si>
  <si>
    <t>Vedmak Blueprint</t>
  </si>
  <si>
    <t>Vedmak Copper Lightning SKIN</t>
  </si>
  <si>
    <t>Vedmak Hadean Horror Serenity Only SKIN</t>
  </si>
  <si>
    <t>Vedmak Hadean Horror Serenity Only SKIN (30 Days)</t>
  </si>
  <si>
    <t>Vedmak Hadean Horror Serenity Only SKIN (365 Days)</t>
  </si>
  <si>
    <t>Vedmak Hadean Horror Serenity Only SKIN (7 Days)</t>
  </si>
  <si>
    <t>Vedmak Hadean Horror Serenity Only SKIN (90 Days)</t>
  </si>
  <si>
    <t>Vedmak Hadean Horror SKIN</t>
  </si>
  <si>
    <t>Vedmak Metamateria Exotica SKIN</t>
  </si>
  <si>
    <t>Vedmak Metamateria Exotica SKIN (30 days Limited)</t>
  </si>
  <si>
    <t>Vedmak Netherworld Striker SKIN</t>
  </si>
  <si>
    <t>Vedmak Red Meatgrinder SKIN</t>
  </si>
  <si>
    <t>Vedmak Scope Syndication YC122 SKIN</t>
  </si>
  <si>
    <t>Vedmak Singularity Storm SKIN</t>
  </si>
  <si>
    <t>Vedmak Triglavian Victory SKIN</t>
  </si>
  <si>
    <t>Vehement</t>
  </si>
  <si>
    <t>Vehement Blueprint</t>
  </si>
  <si>
    <t>Vehement Glacial Drift SKIN</t>
  </si>
  <si>
    <t>Vehement IGC SKIN</t>
  </si>
  <si>
    <t>Vehicle Active Hardening</t>
  </si>
  <si>
    <t>Vehicle Armor Composition</t>
  </si>
  <si>
    <t>Vehicle Armor Repair Systems</t>
  </si>
  <si>
    <t>Vehicle Armor Upgrades</t>
  </si>
  <si>
    <t>Vehicle Command</t>
  </si>
  <si>
    <t>Vehicle Core Upgrades</t>
  </si>
  <si>
    <t>Vehicle Electronics</t>
  </si>
  <si>
    <t>Vehicle Engineering</t>
  </si>
  <si>
    <t>Vehicle PDS I</t>
  </si>
  <si>
    <t>Vehicle Shield Recharger</t>
  </si>
  <si>
    <t>Vehicle Shield Regeneration</t>
  </si>
  <si>
    <t>Vehicle Shield Upgrades</t>
  </si>
  <si>
    <t>Vehicle Turret Upgrades</t>
  </si>
  <si>
    <t>Vehicle Upgrades</t>
  </si>
  <si>
    <t>Veko Tallaja's Scorpion</t>
  </si>
  <si>
    <t>Veko Tallaja's Voucher</t>
  </si>
  <si>
    <t>Velator</t>
  </si>
  <si>
    <t>Velator Biosecurity Responders SKIN</t>
  </si>
  <si>
    <t>Velator Blueprint</t>
  </si>
  <si>
    <t>Velator Exoplanets Hunter SKIN</t>
  </si>
  <si>
    <t>Velator Glacial Drift SKIN</t>
  </si>
  <si>
    <t>Velator Halcyon Dawn SKIN</t>
  </si>
  <si>
    <t>Velator Spirit SKIN</t>
  </si>
  <si>
    <t>Veldspar</t>
  </si>
  <si>
    <t>1230</t>
  </si>
  <si>
    <t>Veldspar Mining Crystal I</t>
  </si>
  <si>
    <t>Veldspar Mining Crystal I Blueprint</t>
  </si>
  <si>
    <t>Veldspar Mining Crystal II</t>
  </si>
  <si>
    <t>Veldspar Mining Crystal II Blueprint</t>
  </si>
  <si>
    <t>Veldspar Processing</t>
  </si>
  <si>
    <t>Veles Clade Automata Semiosis Sobornost</t>
  </si>
  <si>
    <t>Veles Entropic Radiation Sink</t>
  </si>
  <si>
    <t>Veles Entropic Radiation Sink Blueprint</t>
  </si>
  <si>
    <t>Veles Heavy Entropic Disintegrator</t>
  </si>
  <si>
    <t>Veles Heavy Entropic Disintegrator Blueprint</t>
  </si>
  <si>
    <t>Veles Light Entropic Disintegrator</t>
  </si>
  <si>
    <t>Veles Light Entropic Disintegrator Blueprint</t>
  </si>
  <si>
    <t>Veles Supratidal Entropic Disintegrator</t>
  </si>
  <si>
    <t>Veles Supratidal Entropic Disintegrator Blueprint</t>
  </si>
  <si>
    <t>Veles Vyraj Anchorage</t>
  </si>
  <si>
    <t>Velzion Drekin</t>
  </si>
  <si>
    <t>Vena Saapialen's Crane</t>
  </si>
  <si>
    <t>Venal Regional Comms Tower</t>
  </si>
  <si>
    <t>Vendetta</t>
  </si>
  <si>
    <t>Vendetta Blueprint</t>
  </si>
  <si>
    <t>Vendetta Glacial Drift SKIN</t>
  </si>
  <si>
    <t>Vendetta IGC SKIN</t>
  </si>
  <si>
    <t>Vendor</t>
  </si>
  <si>
    <t>Venerable</t>
  </si>
  <si>
    <t>Venerable Blueprint</t>
  </si>
  <si>
    <t>Vengeance</t>
  </si>
  <si>
    <t>Vengeance Biosecurity Responders SKIN</t>
  </si>
  <si>
    <t>Vengeance Blueprint</t>
  </si>
  <si>
    <t>Vengeance Cold Iron Serenity Only SKIN</t>
  </si>
  <si>
    <t>Vengeance Cold Iron Serenity Only SKIN (30 Days)</t>
  </si>
  <si>
    <t>Vengeance Cold Iron Serenity Only SKIN (365 Days)</t>
  </si>
  <si>
    <t>Vengeance Cold Iron Serenity Only SKIN (7 Days)</t>
  </si>
  <si>
    <t>Vengeance Cold Iron Serenity Only SKIN (90 Days)</t>
  </si>
  <si>
    <t>Vengeance Cold Iron SKIN</t>
  </si>
  <si>
    <t>Vengeance Crown and Swords SKIN</t>
  </si>
  <si>
    <t>Vengeance EoM Serenity Only SKIN</t>
  </si>
  <si>
    <t>Vengeance EoM Serenity Only SKIN (30 Days)</t>
  </si>
  <si>
    <t>Vengeance EoM Serenity Only SKIN (365 Days)</t>
  </si>
  <si>
    <t>Vengeance EoM Serenity Only SKIN (7 Days)</t>
  </si>
  <si>
    <t>Vengeance EoM Serenity Only SKIN (90 Days)</t>
  </si>
  <si>
    <t>Vengeance EoM SKIN</t>
  </si>
  <si>
    <t>Vengeance Exoplanets Hunter SKIN</t>
  </si>
  <si>
    <t>Vengeance Glacial Drift SKIN</t>
  </si>
  <si>
    <t>Vengeance Halcyon Dawn SKIN</t>
  </si>
  <si>
    <t>Vengeance Ironblood Serenity Only SKIN</t>
  </si>
  <si>
    <t>Vengeance Ironblood Serenity Only SKIN (30 Days)</t>
  </si>
  <si>
    <t>Vengeance Ironblood Serenity Only SKIN (365 Days)</t>
  </si>
  <si>
    <t>Vengeance Ironblood Serenity Only SKIN (7 Days)</t>
  </si>
  <si>
    <t>Vengeance Ironblood Serenity Only SKIN (90 Days)</t>
  </si>
  <si>
    <t>Vengeance Ironblood SKIN</t>
  </si>
  <si>
    <t>Vengeance Oasis of Faith SKIN</t>
  </si>
  <si>
    <t>Vengeance Oasis Of Faith SKIN (7 days Limited)</t>
  </si>
  <si>
    <t>Vengeance Purity of the Throne Serenity Only SKIN</t>
  </si>
  <si>
    <t>Vengeance Purity of the Throne Serenity Only SKIN (30 Days)</t>
  </si>
  <si>
    <t>Vengeance Purity of the Throne Serenity Only SKIN (365 Days)</t>
  </si>
  <si>
    <t>Vengeance Purity of the Throne Serenity Only SKIN (7 Days)</t>
  </si>
  <si>
    <t>Vengeance Purity of the Throne Serenity Only SKIN (90 Days)</t>
  </si>
  <si>
    <t>Vengeance Purity of the Throne SKIN</t>
  </si>
  <si>
    <t>Vengeance Raata Sunset Serenity Only SKIN</t>
  </si>
  <si>
    <t>Vengeance Raata Sunset Serenity Only SKIN (30 Days)</t>
  </si>
  <si>
    <t>Vengeance Raata Sunset Serenity Only SKIN (365 Days)</t>
  </si>
  <si>
    <t>Vengeance Raata Sunset Serenity Only SKIN (7 Days)</t>
  </si>
  <si>
    <t>Vengeance Raata Sunset Serenity Only SKIN (90 Days)</t>
  </si>
  <si>
    <t>Vengeance Raata Sunset SKIN</t>
  </si>
  <si>
    <t>Vengeance Star Captain SKIN</t>
  </si>
  <si>
    <t>Vengeful Blade Minmatar Battleship</t>
  </si>
  <si>
    <t>Vengeful Blade Minmatar Cruiser</t>
  </si>
  <si>
    <t>Vengeful Blade Minmatar Frigate</t>
  </si>
  <si>
    <t>'Venom' Militia Amarr Heavy Frame</t>
  </si>
  <si>
    <t>'Venom' Sentinel A-I</t>
  </si>
  <si>
    <t>Vented Heat Sink</t>
  </si>
  <si>
    <t>32880</t>
  </si>
  <si>
    <t>Venture Amarr Industrial Livery Serenity Only SKIN</t>
  </si>
  <si>
    <t>Venture Amarr Industrial Livery Serenity Only SKIN (30 Days)</t>
  </si>
  <si>
    <t>Venture Amarr Industrial Livery Serenity Only SKIN (365 Days)</t>
  </si>
  <si>
    <t>Venture Amarr Industrial Livery Serenity Only SKIN (7 Days)</t>
  </si>
  <si>
    <t>Venture Amarr Industrial Livery Serenity Only SKIN (90 Days)</t>
  </si>
  <si>
    <t>Venture Amarr Industrial Livery SKIN</t>
  </si>
  <si>
    <t>Venture Angel Industrial Livery SKIN</t>
  </si>
  <si>
    <t>Venture Aspirant Industrialist SKIN</t>
  </si>
  <si>
    <t>Venture Blood Raider Industrial Livery SKIN</t>
  </si>
  <si>
    <t>Venture Blueprint</t>
  </si>
  <si>
    <t>Venture Caldari Industrial Livery Serenity Only SKIN</t>
  </si>
  <si>
    <t>Venture Caldari Industrial Livery Serenity Only SKIN (30 Days)</t>
  </si>
  <si>
    <t>Venture Caldari Industrial Livery Serenity Only SKIN (365 Days)</t>
  </si>
  <si>
    <t>Venture Caldari Industrial Livery Serenity Only SKIN (7 Days)</t>
  </si>
  <si>
    <t>Venture Caldari Industrial Livery Serenity Only SKIN (90 Days)</t>
  </si>
  <si>
    <t>Venture Caldari Industrial Livery SKIN</t>
  </si>
  <si>
    <t>Venture Digmaster Blazon Serenity Only SKIN</t>
  </si>
  <si>
    <t>Venture Digmaster Blazon Serenity Only SKIN (30 Days)</t>
  </si>
  <si>
    <t>Venture Digmaster Blazon Serenity Only SKIN (365 Days)</t>
  </si>
  <si>
    <t>Venture Digmaster Blazon Serenity Only SKIN (7 Days)</t>
  </si>
  <si>
    <t>Venture Digmaster Blazon Serenity Only SKIN (90 Days)</t>
  </si>
  <si>
    <t>Venture Digmaster Blazon SKIN</t>
  </si>
  <si>
    <t>Venture Gallente Industrial Livery Serenity Only SKIN</t>
  </si>
  <si>
    <t>Venture Gallente Industrial Livery Serenity Only SKIN (30 Days)</t>
  </si>
  <si>
    <t>Venture Gallente Industrial Livery Serenity Only SKIN (365 Days)</t>
  </si>
  <si>
    <t>Venture Gallente Industrial Livery Serenity Only SKIN (7 Days)</t>
  </si>
  <si>
    <t>Venture Gallente Industrial Livery Serenity Only SKIN (90 Days)</t>
  </si>
  <si>
    <t>Venture Gallente Industrial Livery SKIN</t>
  </si>
  <si>
    <t>Venture Glacial Drift SKIN</t>
  </si>
  <si>
    <t>Venture Guristas Industrial Livery SKIN</t>
  </si>
  <si>
    <t>Venture Lodestrike SKIN</t>
  </si>
  <si>
    <t>Venture Mining Pack</t>
  </si>
  <si>
    <t>Venture Minmatar Industrial Livery Serenity Only SKIN</t>
  </si>
  <si>
    <t>Venture Minmatar Industrial Livery Serenity Only SKIN (30 Days)</t>
  </si>
  <si>
    <t>Venture Minmatar Industrial Livery Serenity Only SKIN (365 Days)</t>
  </si>
  <si>
    <t>Venture Minmatar Industrial Livery Serenity Only SKIN (7 Days)</t>
  </si>
  <si>
    <t>Venture Minmatar Industrial Livery Serenity Only SKIN (90 Days)</t>
  </si>
  <si>
    <t>Venture Minmatar Industrial Livery SKIN</t>
  </si>
  <si>
    <t>Venture Morphite Shine Serenity Only SKIN</t>
  </si>
  <si>
    <t>Venture Morphite Shine Serenity Only SKIN (30 Days)</t>
  </si>
  <si>
    <t>Venture Morphite Shine Serenity Only SKIN (365 Days)</t>
  </si>
  <si>
    <t>Venture Morphite Shine Serenity Only SKIN (7 Days)</t>
  </si>
  <si>
    <t>Venture Morphite Shine Serenity Only SKIN (90 Days)</t>
  </si>
  <si>
    <t>Venture Morphite Shine SKIN</t>
  </si>
  <si>
    <t>Venture Paydirt Prospector Serenity Only SKIN</t>
  </si>
  <si>
    <t>Venture Paydirt Prospector Serenity Only SKIN (30 Days)</t>
  </si>
  <si>
    <t>Venture Paydirt Prospector Serenity Only SKIN (365 Days)</t>
  </si>
  <si>
    <t>Venture Paydirt Prospector Serenity Only SKIN (7 Days)</t>
  </si>
  <si>
    <t>Venture Paydirt Prospector Serenity Only SKIN (90 Days)</t>
  </si>
  <si>
    <t>Venture Paydirt Prospector SKIN</t>
  </si>
  <si>
    <t>Venture Radioactives Reclamation SKIN</t>
  </si>
  <si>
    <t>Venture Rockbreaker Pioneers SKIN</t>
  </si>
  <si>
    <t>Venture Sansha Industrial Livery SKIN</t>
  </si>
  <si>
    <t>Venture Scope Syndication YC122 SKIN</t>
  </si>
  <si>
    <t>Vepas Minimala</t>
  </si>
  <si>
    <t>Vepas Minimala's Tag</t>
  </si>
  <si>
    <t>Vepas' Modified 350mm Railgun</t>
  </si>
  <si>
    <t>Vepas' Modified 425mm Railgun</t>
  </si>
  <si>
    <t>Vepas' Modified Ballistic Control System</t>
  </si>
  <si>
    <t>Vepas' Modified Cloaking Device</t>
  </si>
  <si>
    <t>Vepas' Modified Co-Processor</t>
  </si>
  <si>
    <t>Vepas' Modified Cruise Missile Launcher</t>
  </si>
  <si>
    <t>Vepas' Modified Dual 250mm Railgun</t>
  </si>
  <si>
    <t>Vepas' Modified EM Shield Amplifier</t>
  </si>
  <si>
    <t>Vepas' Modified Explosive Shield Amplifier</t>
  </si>
  <si>
    <t>Vepas' Modified Kinetic Shield Amplifier</t>
  </si>
  <si>
    <t>Vepas' Modified Large Graviton Smartbomb</t>
  </si>
  <si>
    <t>Vepas' Modified Large Shield Booster</t>
  </si>
  <si>
    <t>Vepas' Modified Multispectral ECM</t>
  </si>
  <si>
    <t>Vepas' Modified Rapid Heavy Missile Launcher</t>
  </si>
  <si>
    <t>Vepas' Modified Shield Boost Amplifier</t>
  </si>
  <si>
    <t>Vepas' Modified Thermal Shield Amplifier</t>
  </si>
  <si>
    <t>Vepas' Modified X-Large Shield Booster</t>
  </si>
  <si>
    <t>Vepas's Modified EM Shield Hardener</t>
  </si>
  <si>
    <t>Vepas's Modified Explosive Shield Hardener</t>
  </si>
  <si>
    <t>Vepas's Modified Kinetic Shield Hardener</t>
  </si>
  <si>
    <t>Vepas's Modified Multispectrum Shield Hardener</t>
  </si>
  <si>
    <t>Vepas's Modified Thermal Shield Hardener</t>
  </si>
  <si>
    <t>Vepas's Modified Torpedo Launcher</t>
  </si>
  <si>
    <t>Veri Monnani</t>
  </si>
  <si>
    <t>Verification Key</t>
  </si>
  <si>
    <t>Verkort's Scythe</t>
  </si>
  <si>
    <t>Vermillion Cytoserocin</t>
  </si>
  <si>
    <t>Vermillion Mykoserocin</t>
  </si>
  <si>
    <t>Vespa EC-600</t>
  </si>
  <si>
    <t>23705</t>
  </si>
  <si>
    <t>Vespa EC-600 Blueprint</t>
  </si>
  <si>
    <t>Vespa I</t>
  </si>
  <si>
    <t>Vespa I Blueprint</t>
  </si>
  <si>
    <t>Vespa II</t>
  </si>
  <si>
    <t>Vespa II Blueprint</t>
  </si>
  <si>
    <t>Vessel Core Hologram</t>
  </si>
  <si>
    <t>Vessel Rejuvenation Battery</t>
  </si>
  <si>
    <t>'Vexillatio' Basic-M A/I</t>
  </si>
  <si>
    <t>Vexing Phase-I Swarmer</t>
  </si>
  <si>
    <t>Vexing Phase-II Legionary</t>
  </si>
  <si>
    <t>Vexing Phase-III Legionary</t>
  </si>
  <si>
    <t>Vexing Phase-IV Legionary</t>
  </si>
  <si>
    <t>626</t>
  </si>
  <si>
    <t>Vexor Aurora Universalis SKIN</t>
  </si>
  <si>
    <t>Vexor Biosecurity Responders SKIN</t>
  </si>
  <si>
    <t>Vexor Blueprint</t>
  </si>
  <si>
    <t>Vexor Capsuleer Day XVII SKIN</t>
  </si>
  <si>
    <t>Vexor Deathglow Hunters SKIN</t>
  </si>
  <si>
    <t>Vexor Deathglow Remnant SKIN</t>
  </si>
  <si>
    <t>Vexor Exoplanets Hunter SKIN</t>
  </si>
  <si>
    <t>Vexor Federal Police SKIN</t>
  </si>
  <si>
    <t>Vexor Glacial Drift SKIN</t>
  </si>
  <si>
    <t>Vexor Glittering Dream SKIN</t>
  </si>
  <si>
    <t>Vexor Halcyon Dawn SKIN</t>
  </si>
  <si>
    <t>Vexor Headhunter SKIN</t>
  </si>
  <si>
    <t>Vexor Hunter's Quiver SKIN</t>
  </si>
  <si>
    <t>Vexor IGC SKIN</t>
  </si>
  <si>
    <t>Vexor Inner Zone Vanguard SKIN</t>
  </si>
  <si>
    <t>Vexor Intaki Syndicate Serenity Only SKIN</t>
  </si>
  <si>
    <t>Vexor Intaki Syndicate SKIN</t>
  </si>
  <si>
    <t>Vexor Intaki Syndicate SKIN (30 days Limited)</t>
  </si>
  <si>
    <t>Vexor Intaki Syndicate SKIN (30 Days)</t>
  </si>
  <si>
    <t>Vexor Intaki Syndicate SKIN (365 Days)</t>
  </si>
  <si>
    <t>Vexor Intaki Syndicate SKIN (7 Days)</t>
  </si>
  <si>
    <t>Vexor Intaki Syndicate SKIN (90 Days)</t>
  </si>
  <si>
    <t>Vexor InterBus Serenity Only SKIN</t>
  </si>
  <si>
    <t>Vexor InterBus SKIN</t>
  </si>
  <si>
    <t>Vexor InterBus SKIN (30 Days)</t>
  </si>
  <si>
    <t>Vexor InterBus SKIN (365 Days)</t>
  </si>
  <si>
    <t>Vexor InterBus SKIN (7 Days)</t>
  </si>
  <si>
    <t>Vexor InterBus SKIN (90 Days)</t>
  </si>
  <si>
    <t>Vexor Kopis Edge SKIN</t>
  </si>
  <si>
    <t>Vexor Luminaire Rising SKIN</t>
  </si>
  <si>
    <t>Vexor Luminaire Zenith SKIN</t>
  </si>
  <si>
    <t>Vexor Navy Issue</t>
  </si>
  <si>
    <t>Vexor Navy Issue Biosecurity Responders SKIN</t>
  </si>
  <si>
    <t>Vexor Navy Issue Blueprint</t>
  </si>
  <si>
    <t>Vexor Navy Issue Empyrean Dragons SKIN</t>
  </si>
  <si>
    <t>Vexor Navy Issue Exoplanets Hunter SKIN</t>
  </si>
  <si>
    <t>Vexor Navy Issue Federal Police SKIN</t>
  </si>
  <si>
    <t>Vexor Navy Issue Glacial Drift SKIN</t>
  </si>
  <si>
    <t>Vexor Navy Issue Glittering Dream SKIN</t>
  </si>
  <si>
    <t>Vexor Navy Issue Halcyon Dawn SKIN</t>
  </si>
  <si>
    <t>Vexor Navy Issue Hunter's Quiver SKIN</t>
  </si>
  <si>
    <t>Vexor Navy Issue IGC SKIN</t>
  </si>
  <si>
    <t>Vexor Navy Issue Inner Zone Vanguard SKIN</t>
  </si>
  <si>
    <t>Vexor Navy Issue Intaki Syndicate Serenity Only SKIN</t>
  </si>
  <si>
    <t>Vexor Navy Issue Intaki Syndicate Serenity Only SKIN (30 Days)</t>
  </si>
  <si>
    <t>Vexor Navy Issue Intaki Syndicate Serenity Only SKIN (365 Days)</t>
  </si>
  <si>
    <t>Vexor Navy Issue Intaki Syndicate Serenity Only SKIN (7 Days)</t>
  </si>
  <si>
    <t>Vexor Navy Issue Intaki Syndicate Serenity Only SKIN (90 Days)</t>
  </si>
  <si>
    <t>Vexor Navy Issue Intaki Syndicate SKIN</t>
  </si>
  <si>
    <t>Vexor Navy Issue Kopis Edge SKIN</t>
  </si>
  <si>
    <t>Vexor Navy Issue Luminaire Rising SKIN</t>
  </si>
  <si>
    <t>Vexor Navy Issue Luminaire Zenith SKIN</t>
  </si>
  <si>
    <t>Vexor Navy Issue Ruby Sungrazer SKIN</t>
  </si>
  <si>
    <t>Vexor Navy Issue Sapphire Sungrazer SKIN</t>
  </si>
  <si>
    <t>Vexor Navy Issue Spirit SKIN</t>
  </si>
  <si>
    <t>Vexor Navy Issue Warp Convergence SKIN</t>
  </si>
  <si>
    <t>Vexor Navy Issue Yoiul Festival YC121 SKIN</t>
  </si>
  <si>
    <t>Vexor Quafe Edition</t>
  </si>
  <si>
    <t>Vexor Quafe Edition Blueprint</t>
  </si>
  <si>
    <t>Vexor Quafe Green Apple SKIN</t>
  </si>
  <si>
    <t>Vexor Quafe Serenity Only SKIN</t>
  </si>
  <si>
    <t>Vexor Quafe SKIN</t>
  </si>
  <si>
    <t>Vexor Quafe SKIN (30 Days)</t>
  </si>
  <si>
    <t>Vexor Quafe SKIN (365 Days)</t>
  </si>
  <si>
    <t>Vexor Quafe SKIN (7 Days)</t>
  </si>
  <si>
    <t>Vexor Quafe SKIN (90 Days)</t>
  </si>
  <si>
    <t>Vexor Ruby Sungrazer SKIN</t>
  </si>
  <si>
    <t>Vexor Sapphire Sungrazer SKIN</t>
  </si>
  <si>
    <t>Vexor Scope Syndication YC122 SKIN</t>
  </si>
  <si>
    <t>Vexor Serenity Flame SKIN</t>
  </si>
  <si>
    <t>Vexor Serenity Flame SKIN (30 Days)</t>
  </si>
  <si>
    <t>Vexor Serenity Flame SKIN (365 Days)</t>
  </si>
  <si>
    <t>Vexor Serenity Flame SKIN (7 Days)</t>
  </si>
  <si>
    <t>Vexor Serenity Flame SKIN (90 Days)</t>
  </si>
  <si>
    <t>Vexor Serpentis Serenity Only SKIN</t>
  </si>
  <si>
    <t>Vexor Serpentis Serenity Only SKIN (30 Days)</t>
  </si>
  <si>
    <t>Vexor Serpentis Serenity Only SKIN (365 Days)</t>
  </si>
  <si>
    <t>Vexor Serpentis Serenity Only SKIN (7 Days)</t>
  </si>
  <si>
    <t>Vexor Serpentis Serenity Only SKIN (90 Days)</t>
  </si>
  <si>
    <t>Vexor Serpentis SKIN</t>
  </si>
  <si>
    <t>Vexor Spirit SKIN</t>
  </si>
  <si>
    <t>Vexor Strategic Materiel Defender SKIN</t>
  </si>
  <si>
    <t>Vexor Valimor Legacy Serenity Only SKIN</t>
  </si>
  <si>
    <t>Vexor Valimor Legacy Serenity Only SKIN (30 Days)</t>
  </si>
  <si>
    <t>Vexor Valimor Legacy Serenity Only SKIN (365 Days)</t>
  </si>
  <si>
    <t>Vexor Valimor Legacy Serenity Only SKIN (7 Days)</t>
  </si>
  <si>
    <t>Vexor Valimor Legacy Serenity Only SKIN (90 Days)</t>
  </si>
  <si>
    <t>Vexor Valimor Legacy SKIN</t>
  </si>
  <si>
    <t>Vexor Versus Blueforce SKIN</t>
  </si>
  <si>
    <t>Vexor Warp Convergence SKIN</t>
  </si>
  <si>
    <t>Vexor Zakura Shumyu SKIN</t>
  </si>
  <si>
    <t>VFK-IV Station Monument</t>
  </si>
  <si>
    <t>Vherokior Firetail</t>
  </si>
  <si>
    <t>Vherokior Hurricane</t>
  </si>
  <si>
    <t>Vherokior Medicinal Herbs</t>
  </si>
  <si>
    <t>Vherokior Probe</t>
  </si>
  <si>
    <t>Vherokior Probe Blueprint</t>
  </si>
  <si>
    <t>Vherokior Stabber</t>
  </si>
  <si>
    <t>Vherokior Tempest</t>
  </si>
  <si>
    <t>Vherokior Tribal Embassy</t>
  </si>
  <si>
    <t>Vherokior Tribe Standard</t>
  </si>
  <si>
    <t>Vherokior Tribe Strong Box</t>
  </si>
  <si>
    <t>Vial of Kyonoke Plague Cure</t>
  </si>
  <si>
    <t>Vial of Mikramurka</t>
  </si>
  <si>
    <t>Vianes Ounid's Prorator</t>
  </si>
  <si>
    <t>Viator</t>
  </si>
  <si>
    <t>Viator Biosecurity Responders SKIN</t>
  </si>
  <si>
    <t>Viator Blueprint</t>
  </si>
  <si>
    <t>Viator Exoplanets Hunter SKIN</t>
  </si>
  <si>
    <t>Viator Glacial Drift SKIN</t>
  </si>
  <si>
    <t>Viator Halcyon Dawn SKIN</t>
  </si>
  <si>
    <t>Viator Inner Zone Vanguard SKIN</t>
  </si>
  <si>
    <t>Viator Intaki Syndicate Serenity Only SKIN</t>
  </si>
  <si>
    <t>Viator Intaki Syndicate Serenity Only SKIN (30 Days)</t>
  </si>
  <si>
    <t>Viator Intaki Syndicate Serenity Only SKIN (365 Days)</t>
  </si>
  <si>
    <t>Viator Intaki Syndicate Serenity Only SKIN (7 Days)</t>
  </si>
  <si>
    <t>Viator Intaki Syndicate Serenity Only SKIN (90 Days)</t>
  </si>
  <si>
    <t>Viator Intaki Syndicate SKIN</t>
  </si>
  <si>
    <t>Viator Kopis Edge SKIN</t>
  </si>
  <si>
    <t>Viator Lodestrike SKIN</t>
  </si>
  <si>
    <t>Viator Ruby Sungrazer SKIN</t>
  </si>
  <si>
    <t>Viator Serpentis Serenity Only SKIN</t>
  </si>
  <si>
    <t>Viator Serpentis Serenity Only SKIN (30 Days)</t>
  </si>
  <si>
    <t>Viator Serpentis Serenity Only SKIN (365 Days)</t>
  </si>
  <si>
    <t>Viator Serpentis Serenity Only SKIN (7 Days)</t>
  </si>
  <si>
    <t>Viator Serpentis Serenity Only SKIN (90 Days)</t>
  </si>
  <si>
    <t>Viator Serpentis SKIN</t>
  </si>
  <si>
    <t>Viator Spirit SKIN</t>
  </si>
  <si>
    <t>Viator Valimor Legacy Serenity Only SKIN</t>
  </si>
  <si>
    <t>Viator Valimor Legacy Serenity Only SKIN (30 Days)</t>
  </si>
  <si>
    <t>Viator Valimor Legacy Serenity Only SKIN (365 Days)</t>
  </si>
  <si>
    <t>Viator Valimor Legacy Serenity Only SKIN (7 Days)</t>
  </si>
  <si>
    <t>Viator Valimor Legacy Serenity Only SKIN (90 Days)</t>
  </si>
  <si>
    <t>Viator Valimor Legacy SKIN</t>
  </si>
  <si>
    <t>Victim's Stash</t>
  </si>
  <si>
    <t>Victor</t>
  </si>
  <si>
    <t>Victor Blueprint</t>
  </si>
  <si>
    <t>Victor Emblem</t>
  </si>
  <si>
    <t>Victorieux Luxury Yacht</t>
  </si>
  <si>
    <t>Victorieux Luxury Yacht Blueprint</t>
  </si>
  <si>
    <t>Vidette Alignment Unit 0</t>
  </si>
  <si>
    <t>Vidette Alignment Unit 1</t>
  </si>
  <si>
    <t>Vidette Alpha Access Unit</t>
  </si>
  <si>
    <t>Vidette Beta Access Unit</t>
  </si>
  <si>
    <t>Vidette Delta Access Unit</t>
  </si>
  <si>
    <t>Vidette Element</t>
  </si>
  <si>
    <t>Vidette Gamma Access Unit</t>
  </si>
  <si>
    <t>Vidette Hive</t>
  </si>
  <si>
    <t>Vidette Index</t>
  </si>
  <si>
    <t>Vidette Repository</t>
  </si>
  <si>
    <t>Vidette Sequence 0</t>
  </si>
  <si>
    <t>Vidette Sequence 1</t>
  </si>
  <si>
    <t>Vidette Vault</t>
  </si>
  <si>
    <t>'Vidir' Assault M/I</t>
  </si>
  <si>
    <t>Vigil</t>
  </si>
  <si>
    <t>Vigil Abyssal Glory SKIN</t>
  </si>
  <si>
    <t>Vigil Biosecurity Responders SKIN</t>
  </si>
  <si>
    <t>Vigil Blue Tiger Serenity Only SKIN</t>
  </si>
  <si>
    <t>Vigil Blue Tiger Serenity Only SKIN (30 Days)</t>
  </si>
  <si>
    <t>Vigil Blue Tiger Serenity Only SKIN (365 Days)</t>
  </si>
  <si>
    <t>Vigil Blue Tiger Serenity Only SKIN (7 Days)</t>
  </si>
  <si>
    <t>Vigil Blue Tiger Serenity Only SKIN (90 Days)</t>
  </si>
  <si>
    <t>Vigil Blue Tiger SKIN</t>
  </si>
  <si>
    <t>Vigil Blueprint</t>
  </si>
  <si>
    <t>Vigil Capsuleer Day XVIII SKIN</t>
  </si>
  <si>
    <t>'Vigil' Complex Myofibril Stimulant</t>
  </si>
  <si>
    <t>Vigil Dawn of Liberation SKIN</t>
  </si>
  <si>
    <t>Vigil Exoplanets Hunter SKIN</t>
  </si>
  <si>
    <t>Vigil Fleet Issue</t>
  </si>
  <si>
    <t>Vigil Fleet Issue Abyssal Glory SKIN</t>
  </si>
  <si>
    <t>Vigil Fleet Issue Biosecurity Responders SKIN</t>
  </si>
  <si>
    <t>Vigil Fleet Issue Blueprint</t>
  </si>
  <si>
    <t>Vigil Fleet Issue Brutor SKIN</t>
  </si>
  <si>
    <t>Vigil Fleet Issue Dawn of Liberation SKIN</t>
  </si>
  <si>
    <t>Vigil Fleet Issue Exoplanets Hunter SKIN</t>
  </si>
  <si>
    <t>Vigil Fleet Issue Glacial Drift SKIN</t>
  </si>
  <si>
    <t>Vigil Fleet Issue Halcyon Dawn SKIN</t>
  </si>
  <si>
    <t>Vigil Fleet Issue Justice Serenity Only SKIN</t>
  </si>
  <si>
    <t>Vigil Fleet Issue Justice Serenity Only SKIN (30 Days)</t>
  </si>
  <si>
    <t>Vigil Fleet Issue Justice Serenity Only SKIN (365 Days)</t>
  </si>
  <si>
    <t>Vigil Fleet Issue Justice Serenity Only SKIN (7 Days)</t>
  </si>
  <si>
    <t>Vigil Fleet Issue Justice Serenity Only SKIN (90 Days)</t>
  </si>
  <si>
    <t>Vigil Fleet Issue Justice SKIN</t>
  </si>
  <si>
    <t>Vigil Fleet Issue Krusual SKIN</t>
  </si>
  <si>
    <t>Vigil Fleet Issue Nefantar SKIN</t>
  </si>
  <si>
    <t>Vigil Fleet Issue Sebiestor SKIN</t>
  </si>
  <si>
    <t>Vigil Fleet Issue Snowline Bladeracer SKIN</t>
  </si>
  <si>
    <t>Vigil Fleet Issue Spirit SKIN</t>
  </si>
  <si>
    <t>Vigil Fleet Issue Starkmanir SKIN</t>
  </si>
  <si>
    <t>Vigil Fleet Issue Thukker Tribe SKIN</t>
  </si>
  <si>
    <t>Vigil Fleet Issue Vherokior SKIN</t>
  </si>
  <si>
    <t>Vigil Fleet Ordnance Spike SKIN</t>
  </si>
  <si>
    <t>Vigil Glacial Drift SKIN</t>
  </si>
  <si>
    <t>Vigil Halcyon Dawn SKIN</t>
  </si>
  <si>
    <t>Vigil Hazard Control SKIN</t>
  </si>
  <si>
    <t>Vigil Justice Serenity Only SKIN</t>
  </si>
  <si>
    <t>Vigil Justice Serenity Only SKIN (30 Days)</t>
  </si>
  <si>
    <t>Vigil Justice Serenity Only SKIN (365 Days)</t>
  </si>
  <si>
    <t>Vigil Justice Serenity Only SKIN (7 Days)</t>
  </si>
  <si>
    <t>Vigil Justice Serenity Only SKIN (90 Days)</t>
  </si>
  <si>
    <t>Vigil Justice SKIN</t>
  </si>
  <si>
    <t>Vigil Krusual Serenity Only SKIN</t>
  </si>
  <si>
    <t>Vigil Krusual SKIN</t>
  </si>
  <si>
    <t>Vigil Krusual SKIN (30 Days)</t>
  </si>
  <si>
    <t>Vigil Krusual SKIN (365 Days)</t>
  </si>
  <si>
    <t>Vigil Krusual SKIN (7 Days)</t>
  </si>
  <si>
    <t>Vigil Krusual SKIN (90 Days)</t>
  </si>
  <si>
    <t>Vigil Snowline Bladeracer SKIN</t>
  </si>
  <si>
    <t>Vigil Snowline Bladeracer SKIN (7 days Limited)</t>
  </si>
  <si>
    <t>Vigil Spirit SKIN</t>
  </si>
  <si>
    <t>Vigil Tronhadar Ink Serenity Only SKIN</t>
  </si>
  <si>
    <t>Vigil Tronhadar Ink Serenity Only SKIN (30 Days)</t>
  </si>
  <si>
    <t>Vigil Tronhadar Ink Serenity Only SKIN (365 Days)</t>
  </si>
  <si>
    <t>Vigil Tronhadar Ink Serenity Only SKIN (7 Days)</t>
  </si>
  <si>
    <t>Vigil Tronhadar Ink Serenity Only SKIN (90 Days)</t>
  </si>
  <si>
    <t>Vigil Tronhadar Ink SKIN</t>
  </si>
  <si>
    <t>Vigil Valklear Glory Serenity Only SKIN</t>
  </si>
  <si>
    <t>Vigil Valklear Glory Serenity Only SKIN (30 Days)</t>
  </si>
  <si>
    <t>Vigil Valklear Glory Serenity Only SKIN (365 Days)</t>
  </si>
  <si>
    <t>Vigil Valklear Glory Serenity Only SKIN (7 Days)</t>
  </si>
  <si>
    <t>Vigil Valklear Glory Serenity Only SKIN (90 Days)</t>
  </si>
  <si>
    <t>Vigil Valklear Glory SKIN</t>
  </si>
  <si>
    <t>Vigilant</t>
  </si>
  <si>
    <t>Vigilant Angel's Hex SKIN</t>
  </si>
  <si>
    <t>Vigilant Aurora Universalis SKIN</t>
  </si>
  <si>
    <t>Vigilant Blueprint</t>
  </si>
  <si>
    <t>Vigilant Glacial Drift SKIN</t>
  </si>
  <si>
    <t>Vigilant Heartsurge SKIN</t>
  </si>
  <si>
    <t>Vigilant IGC SKIN</t>
  </si>
  <si>
    <t>Vigilant Nova Serenity Only SKIN</t>
  </si>
  <si>
    <t>Vigilant Nova Serenity Only SKIN (30 Days)</t>
  </si>
  <si>
    <t>Vigilant Nova Serenity Only SKIN (365 Days)</t>
  </si>
  <si>
    <t>Vigilant Nova Serenity Only SKIN (7 Days)</t>
  </si>
  <si>
    <t>Vigilant Nova Serenity Only SKIN (90 Days)</t>
  </si>
  <si>
    <t>Vigilant Sentry Tower</t>
  </si>
  <si>
    <t>Vigilant Serenity Splatter</t>
  </si>
  <si>
    <t>Vigilant Serenity Splatter (Thorax) SKIN (30 Days)</t>
  </si>
  <si>
    <t>Vigilant Serenity Splatter (Thorax) SKIN (365 Days)</t>
  </si>
  <si>
    <t>Vigilant Serenity Splatter (Thorax) SKIN (7 Days)</t>
  </si>
  <si>
    <t>Vigilant Serenity Splatter (Thorax) SKIN (90 Days)</t>
  </si>
  <si>
    <t>Vigilant Spirit SKIN</t>
  </si>
  <si>
    <t>Vigilant Versus Blueforce SKIN</t>
  </si>
  <si>
    <t>Vigilant Versus Redforce SKIN</t>
  </si>
  <si>
    <t>Vigor Compact Micro Auxiliary Power Core</t>
  </si>
  <si>
    <t>Viktor’s NEG-1 Laser Rifle</t>
  </si>
  <si>
    <t>Vila Swarmer</t>
  </si>
  <si>
    <t>Viljanen's Heron</t>
  </si>
  <si>
    <t>Villard Wheel</t>
  </si>
  <si>
    <t>Vimoksha Chorus Log 1220108-TD53</t>
  </si>
  <si>
    <t>Vimoksha Envoy</t>
  </si>
  <si>
    <t>Vincent Pryce's Warp Disruption Field Generator</t>
  </si>
  <si>
    <t>Vindicator</t>
  </si>
  <si>
    <t>Vindicator Amaranthine Mantle SKIN</t>
  </si>
  <si>
    <t>Vindicator Angel's Hex SKIN</t>
  </si>
  <si>
    <t>Vindicator Angel's Hex SKIN (7 days Limited)</t>
  </si>
  <si>
    <t>Vindicator Blueprint</t>
  </si>
  <si>
    <t>Vindicator Eden's Hunters SKIN</t>
  </si>
  <si>
    <t>Vindicator Glacial Drift SKIN</t>
  </si>
  <si>
    <t>Vindicator Heartsurge SKIN</t>
  </si>
  <si>
    <t>Vindicator IGC SKIN</t>
  </si>
  <si>
    <t>Vindicator Kybernaut Clade SKIN</t>
  </si>
  <si>
    <t>Vindicator Sarpati's Revenge - Igil SKIN</t>
  </si>
  <si>
    <t>Vindicator Sarpati's Revenge - Virge SKIN</t>
  </si>
  <si>
    <t>Vindicator Spirit SKIN</t>
  </si>
  <si>
    <t>Vindicator Versus Blueforce SKIN</t>
  </si>
  <si>
    <t>Vindicator Versus Redforce SKIN</t>
  </si>
  <si>
    <t>Vintage Frigate Blueprints</t>
  </si>
  <si>
    <t>Vintage Wine?</t>
  </si>
  <si>
    <t>Violator</t>
  </si>
  <si>
    <t>Violator Alvum</t>
  </si>
  <si>
    <t>Violator Blueprint</t>
  </si>
  <si>
    <t>Violator Drone</t>
  </si>
  <si>
    <t>Violator IGC SKIN</t>
  </si>
  <si>
    <t>Violent Wormhole</t>
  </si>
  <si>
    <t>VIP Pass</t>
  </si>
  <si>
    <t>Viper</t>
  </si>
  <si>
    <t>Viper - Hatch</t>
  </si>
  <si>
    <t>Viper Blueprint</t>
  </si>
  <si>
    <t>VIPs</t>
  </si>
  <si>
    <t>Vira Mikano</t>
  </si>
  <si>
    <t>Viral Agent</t>
  </si>
  <si>
    <t>Viral Infector Alvum</t>
  </si>
  <si>
    <t>Viral Infector Drone</t>
  </si>
  <si>
    <t>Viral Stash</t>
  </si>
  <si>
    <t>Virgin Forest Pulp</t>
  </si>
  <si>
    <t>Viridian Cytoserocin</t>
  </si>
  <si>
    <t>Viridian Mykoserocin</t>
  </si>
  <si>
    <t>Virtuoso</t>
  </si>
  <si>
    <t>Virtuoso Blueprint</t>
  </si>
  <si>
    <t>Viscous Pyroxeres</t>
  </si>
  <si>
    <t>Visera Yanala</t>
  </si>
  <si>
    <t>Visibility</t>
  </si>
  <si>
    <t>'Visio' Basic Precision Enhancer</t>
  </si>
  <si>
    <t>Vitoc</t>
  </si>
  <si>
    <t>Vitoc Injection Center</t>
  </si>
  <si>
    <t>Vitreous Mercoxit</t>
  </si>
  <si>
    <t>Vitric Hedbergite</t>
  </si>
  <si>
    <t>Vivian Menure</t>
  </si>
  <si>
    <t>Vivid Hemorphite</t>
  </si>
  <si>
    <t>Vizan Ankonin</t>
  </si>
  <si>
    <t>Vizan Ankonin's Tag</t>
  </si>
  <si>
    <t>Vizan's Modified Cap Recharger</t>
  </si>
  <si>
    <t>Vizan's Modified Capacitor Power Relay</t>
  </si>
  <si>
    <t>Vizan's Modified Dual Heavy Pulse Laser</t>
  </si>
  <si>
    <t>Vizan's Modified EM Armor Hardener</t>
  </si>
  <si>
    <t>Vizan's Modified EM Coating</t>
  </si>
  <si>
    <t>Vizan's Modified EM Energized Membrane</t>
  </si>
  <si>
    <t>Vizan's Modified Explosive Armor Hardener</t>
  </si>
  <si>
    <t>Vizan's Modified Explosive Coating</t>
  </si>
  <si>
    <t>Vizan's Modified Explosive Energized Membrane</t>
  </si>
  <si>
    <t>Vizan's Modified Heat Sink</t>
  </si>
  <si>
    <t>Vizan's Modified Heavy Capacitor Booster</t>
  </si>
  <si>
    <t>Vizan's Modified Heavy Energy Neutralizer</t>
  </si>
  <si>
    <t>Vizan's Modified Heavy Energy Nosferatu</t>
  </si>
  <si>
    <t>Vizan's Modified Kinetic Armor Hardener</t>
  </si>
  <si>
    <t>Vizan's Modified Kinetic Coating</t>
  </si>
  <si>
    <t>Vizan's Modified Kinetic Energized Membrane</t>
  </si>
  <si>
    <t>Vizan's Modified Large Armor Repairer</t>
  </si>
  <si>
    <t>Vizan's Modified Large EMP Smartbomb</t>
  </si>
  <si>
    <t>Vizan's Modified Mega Pulse Laser</t>
  </si>
  <si>
    <t>Vizan's Modified Multispectrum Coating</t>
  </si>
  <si>
    <t>Vizan's Modified Multispectrum Energized Membrane</t>
  </si>
  <si>
    <t>Vizan's Modified Power Diagnostic System</t>
  </si>
  <si>
    <t>Vizan's Modified Reactor Control Unit</t>
  </si>
  <si>
    <t>Vizan's Modified Thermal Armor Hardener</t>
  </si>
  <si>
    <t>Vizan's Modified Thermal Coating</t>
  </si>
  <si>
    <t>Vizan's Modified Thermal Energized Membrane</t>
  </si>
  <si>
    <t>Viziam Contact Grenade</t>
  </si>
  <si>
    <t>Viziam Drop Uplink</t>
  </si>
  <si>
    <t>Viziam Flux Drop Uplink</t>
  </si>
  <si>
    <t>Viziam Gauged Drop Uplink</t>
  </si>
  <si>
    <t>Viziam Laser Rifle</t>
  </si>
  <si>
    <t>Viziam Quantum Drop Uplink</t>
  </si>
  <si>
    <t>Viziam Scrambler Pistol</t>
  </si>
  <si>
    <t>Viziam Scrambler Rifle</t>
  </si>
  <si>
    <t>Viziam Stable Drop Uplink</t>
  </si>
  <si>
    <t>Vlye Cadille</t>
  </si>
  <si>
    <t>VN-30 Seeker Flaylock</t>
  </si>
  <si>
    <t>VN-35 Tactical Seeker Flaylock</t>
  </si>
  <si>
    <t>VNGJ-U Station Monument</t>
  </si>
  <si>
    <t>Void Bomb</t>
  </si>
  <si>
    <t>Void Bomb Blueprint</t>
  </si>
  <si>
    <t>'Void' Kaalakiota AV Grenade</t>
  </si>
  <si>
    <t>Void L</t>
  </si>
  <si>
    <t>Void L Blueprint</t>
  </si>
  <si>
    <t>Void M</t>
  </si>
  <si>
    <t>Void M Blueprint</t>
  </si>
  <si>
    <t>Void S</t>
  </si>
  <si>
    <t>Void S Blueprint</t>
  </si>
  <si>
    <t>'Void' Viziam Drop Uplink</t>
  </si>
  <si>
    <t>Void XL</t>
  </si>
  <si>
    <t>Void XL Blueprint</t>
  </si>
  <si>
    <t>Voivode Hospodar Leshak</t>
  </si>
  <si>
    <t>Voivode Jarognik Damavik</t>
  </si>
  <si>
    <t>Voivode Jarognik Drekavac</t>
  </si>
  <si>
    <t>Voivode Jarognik Kikimora</t>
  </si>
  <si>
    <t>Voivode Jarognik Leshak</t>
  </si>
  <si>
    <t>Voivode Jarognik Rodiva</t>
  </si>
  <si>
    <t>Voivode Jarognik Vedmak</t>
  </si>
  <si>
    <t>Volatile Locus Grenade</t>
  </si>
  <si>
    <t>Voltaic Energized Plating</t>
  </si>
  <si>
    <t>Vortex</t>
  </si>
  <si>
    <t>Vortex Compact Magnetic Field Stabilizer</t>
  </si>
  <si>
    <t>Vorton Arc Extension</t>
  </si>
  <si>
    <t>Vorton Arc Guidance</t>
  </si>
  <si>
    <t>Vorton Power Amplification</t>
  </si>
  <si>
    <t>Vorton Projector Booster Gift Box</t>
  </si>
  <si>
    <t>Vorton Projector Operation</t>
  </si>
  <si>
    <t>Vorton Projector Operation (old)</t>
  </si>
  <si>
    <t>Vorton Tuning System I</t>
  </si>
  <si>
    <t>Vorton Tuning System I Blueprint</t>
  </si>
  <si>
    <t>Vorton Tuning System II</t>
  </si>
  <si>
    <t>Vorton Tuning System II Blueprint</t>
  </si>
  <si>
    <t>Vulnerable EoM Rogue Capital Shipyard</t>
  </si>
  <si>
    <t>Vulture</t>
  </si>
  <si>
    <t>Vulture Biosecurity Responders SKIN</t>
  </si>
  <si>
    <t>Vulture Blue Tiger Serenity Only SKIN</t>
  </si>
  <si>
    <t>Vulture Blue Tiger Serenity Only SKIN (30 Days)</t>
  </si>
  <si>
    <t>Vulture Blue Tiger Serenity Only SKIN (365 Days)</t>
  </si>
  <si>
    <t>Vulture Blue Tiger Serenity Only SKIN (7 Days)</t>
  </si>
  <si>
    <t>Vulture Blue Tiger Serenity Only SKIN (90 Days)</t>
  </si>
  <si>
    <t>Vulture Blue Tiger SKIN</t>
  </si>
  <si>
    <t>Vulture Blueprint</t>
  </si>
  <si>
    <t>Vulture Exoplanets Hunter SKIN</t>
  </si>
  <si>
    <t>Vulture Ghostbird SKIN</t>
  </si>
  <si>
    <t>Vulture Glacial Drift SKIN</t>
  </si>
  <si>
    <t>Vulture Halcyon Dawn SKIN</t>
  </si>
  <si>
    <t>Vulture Matigu Seabeast Serenity Only SKIN</t>
  </si>
  <si>
    <t>Vulture Matigu Seabeast Serenity Only SKIN (30 Days)</t>
  </si>
  <si>
    <t>Vulture Matigu Seabeast Serenity Only SKIN (365 Days)</t>
  </si>
  <si>
    <t>Vulture Matigu Seabeast Serenity Only SKIN (7 Days)</t>
  </si>
  <si>
    <t>Vulture Matigu Seabeast Serenity Only SKIN (90 Days)</t>
  </si>
  <si>
    <t>Vulture Matigu Seabeast SKIN</t>
  </si>
  <si>
    <t>Vulture Raata Sunset Serenity Only SKIN</t>
  </si>
  <si>
    <t>Vulture Raata Sunset Serenity Only SKIN (30 Days)</t>
  </si>
  <si>
    <t>Vulture Raata Sunset Serenity Only SKIN (365 Days)</t>
  </si>
  <si>
    <t>Vulture Raata Sunset Serenity Only SKIN (7 Days)</t>
  </si>
  <si>
    <t>Vulture Raata Sunset Serenity Only SKIN (90 Days)</t>
  </si>
  <si>
    <t>Vulture Raata Sunset SKIN</t>
  </si>
  <si>
    <t>Vulture Steel Cardinal SKIN</t>
  </si>
  <si>
    <t>Vulture Wiyrkomi Serenity Only SKIN</t>
  </si>
  <si>
    <t>Vulture Wiyrkomi Serenity Only SKIN (30 Days)</t>
  </si>
  <si>
    <t>Vulture Wiyrkomi Serenity Only SKIN (365 Days)</t>
  </si>
  <si>
    <t>Vulture Wiyrkomi Serenity Only SKIN (7 Days)</t>
  </si>
  <si>
    <t>Vulture Wiyrkomi Serenity Only SKIN (90 Days)</t>
  </si>
  <si>
    <t>Vulture Wiyrkomi SKIN</t>
  </si>
  <si>
    <t>Vulture Zento Isideko Combine SKIN</t>
  </si>
  <si>
    <t>VXN-01N Nullsec Ice Storm Filament</t>
  </si>
  <si>
    <t>Vylade Dien</t>
  </si>
  <si>
    <t>Wakeful Sentry Tower</t>
  </si>
  <si>
    <t>Wakomi's Raven</t>
  </si>
  <si>
    <t>Walkway Debris</t>
  </si>
  <si>
    <t>Wallekon Nezmar</t>
  </si>
  <si>
    <t>Warbarge Component</t>
  </si>
  <si>
    <t>Warclone Blanks</t>
  </si>
  <si>
    <t>Ward Console</t>
  </si>
  <si>
    <t>25606</t>
  </si>
  <si>
    <t>Ward Shield Amplifier</t>
  </si>
  <si>
    <t>Ward Shield Regenerator</t>
  </si>
  <si>
    <t>Warded Gravimetric Backup Cluster I</t>
  </si>
  <si>
    <t>Warded Gravimetric Backup Cluster I Blueprint</t>
  </si>
  <si>
    <t>Warded Ladar Backup Cluster I</t>
  </si>
  <si>
    <t>Warded Ladar Backup Cluster I Blueprint</t>
  </si>
  <si>
    <t>Warded Magnetometric Backup Cluster I</t>
  </si>
  <si>
    <t>Warded Magnetometric Backup Cluster I Blueprint</t>
  </si>
  <si>
    <t>Warded Radar Backup Cluster I</t>
  </si>
  <si>
    <t>Warded Radar Backup Cluster I Blueprint</t>
  </si>
  <si>
    <t>Warden I</t>
  </si>
  <si>
    <t>Warden I Blueprint</t>
  </si>
  <si>
    <t>Warden II</t>
  </si>
  <si>
    <t>Warden II Blueprint</t>
  </si>
  <si>
    <t>Warding Leshak</t>
  </si>
  <si>
    <t>Warehouse</t>
  </si>
  <si>
    <t>Warehouse_MISSION</t>
  </si>
  <si>
    <t>Warehouse_MISSION2</t>
  </si>
  <si>
    <t>Warfare Computation Core</t>
  </si>
  <si>
    <t>Warfare Computation Core Blueprint</t>
  </si>
  <si>
    <t>'Warhammer' Large EMP Smartbomb I</t>
  </si>
  <si>
    <t>'Warhammer' Large EMP Smartbomb I Blueprint</t>
  </si>
  <si>
    <t>Warhead Upgrades</t>
  </si>
  <si>
    <t>Warlord Ixon Kruz</t>
  </si>
  <si>
    <t>Warlord Shaqil Dragat</t>
  </si>
  <si>
    <t>Warning Message</t>
  </si>
  <si>
    <t>Warning Sign</t>
  </si>
  <si>
    <t>Warp Core Hotel</t>
  </si>
  <si>
    <t>Warp Core Stabilizer I</t>
  </si>
  <si>
    <t>Warp Core Stabilizer I Blueprint</t>
  </si>
  <si>
    <t>Warp Core Stabilizer II</t>
  </si>
  <si>
    <t>Warp Core Stabilizer II Blueprint</t>
  </si>
  <si>
    <t>Warp Disrupt Burst</t>
  </si>
  <si>
    <t>Warp Disrupt Probe</t>
  </si>
  <si>
    <t>Warp Disrupt Probe Blueprint</t>
  </si>
  <si>
    <t>Warp Disruption Battery</t>
  </si>
  <si>
    <t>Warp Disruption Battery Blueprint</t>
  </si>
  <si>
    <t>Warp Disruption Bubble Effect</t>
  </si>
  <si>
    <t>Warp Disruption Burst Projector</t>
  </si>
  <si>
    <t>Warp Disruption Burst Projector Blueprint</t>
  </si>
  <si>
    <t>Warp Disruption Field Generator I</t>
  </si>
  <si>
    <t>Warp Disruption Field Generator I Blueprint</t>
  </si>
  <si>
    <t>Warp Disruption Field Generator II</t>
  </si>
  <si>
    <t>Warp Disruption Field Generator II Blueprint</t>
  </si>
  <si>
    <t>Warp Disruption Generator</t>
  </si>
  <si>
    <t>Warp Disruptor I</t>
  </si>
  <si>
    <t>Warp Disruptor I Blueprint</t>
  </si>
  <si>
    <t>Warp Disruptor II</t>
  </si>
  <si>
    <t>Warp Disruptor II Blueprint</t>
  </si>
  <si>
    <t>Warp Drive Operation</t>
  </si>
  <si>
    <t>Warp Matrix Conduit Trace</t>
  </si>
  <si>
    <t>Warp Prohibitor I</t>
  </si>
  <si>
    <t>Warp Prohibitor I Blueprint</t>
  </si>
  <si>
    <t>Warp Scrambler I</t>
  </si>
  <si>
    <t>Warp Scrambler I Blueprint</t>
  </si>
  <si>
    <t>Warp Scrambler II</t>
  </si>
  <si>
    <t>Warp Scrambler II Blueprint</t>
  </si>
  <si>
    <t>Warp Scrambling Battery</t>
  </si>
  <si>
    <t>Warp Scrambling Battery Blueprint</t>
  </si>
  <si>
    <t>Warp Scrambling Drone</t>
  </si>
  <si>
    <t>Warrior Collector</t>
  </si>
  <si>
    <t>Warrior Diviner</t>
  </si>
  <si>
    <t>Warrior Engraver</t>
  </si>
  <si>
    <t>Warrior I</t>
  </si>
  <si>
    <t>2486</t>
  </si>
  <si>
    <t>Warrior I Blueprint</t>
  </si>
  <si>
    <t>Warrior II</t>
  </si>
  <si>
    <t>Warrior II Blueprint</t>
  </si>
  <si>
    <t>Warrior Raider</t>
  </si>
  <si>
    <t>Warrior Reaver</t>
  </si>
  <si>
    <t>Warrior Seeker</t>
  </si>
  <si>
    <t>Warrior SW-300</t>
  </si>
  <si>
    <t>23731</t>
  </si>
  <si>
    <t>Warrior SW-300 Blueprint</t>
  </si>
  <si>
    <t>Warrior TP-300</t>
  </si>
  <si>
    <t>Warrior TP-300 Blueprint</t>
  </si>
  <si>
    <t>Wasp EC-900</t>
  </si>
  <si>
    <t>Wasp EC-900 Blueprint</t>
  </si>
  <si>
    <t>Wasp I</t>
  </si>
  <si>
    <t>Wasp I Blueprint</t>
  </si>
  <si>
    <t>Wasp II</t>
  </si>
  <si>
    <t>Wasp II Blueprint</t>
  </si>
  <si>
    <t>Wasteful Bonus</t>
  </si>
  <si>
    <t>Watanen's Heron</t>
  </si>
  <si>
    <t>Watch Officer</t>
  </si>
  <si>
    <t>Water</t>
  </si>
  <si>
    <t>Water-Cooled CPU</t>
  </si>
  <si>
    <t>Water-Sucker Display</t>
  </si>
  <si>
    <t>Wavelength Signal Enhancer I</t>
  </si>
  <si>
    <t>Weak Double-helix Bond Bonus</t>
  </si>
  <si>
    <t>Weak Ice Storm Environment</t>
  </si>
  <si>
    <t>Weak Lowsec Metaliminal Yoiul Festival YC122 Storm</t>
  </si>
  <si>
    <t>Weak Metaliminal Dark Storm Environment</t>
  </si>
  <si>
    <t>Weak Metaliminal Electrical Storm</t>
  </si>
  <si>
    <t>Weak Metaliminal Electrical Storm Environment</t>
  </si>
  <si>
    <t>Weak Metaliminal Exotic Matter Storm</t>
  </si>
  <si>
    <t>Weak Metaliminal Exotic Matter Storm Environment</t>
  </si>
  <si>
    <t>Weak Metaliminal Gamma Ray Storm</t>
  </si>
  <si>
    <t>Weak Metaliminal Gamma Ray Storm Environment</t>
  </si>
  <si>
    <t>Weak Metaliminal Plasma Firestorm</t>
  </si>
  <si>
    <t>Weak Metaliminal Plasma Firestorm Environment</t>
  </si>
  <si>
    <t>Weak Nullsec Metaliminal Yoiul Festival YC122 Storm</t>
  </si>
  <si>
    <t>Weak Volatile Ice Storm</t>
  </si>
  <si>
    <t>Weakened Sleeper Drone Hangar</t>
  </si>
  <si>
    <t>Weapon Destabilization</t>
  </si>
  <si>
    <t>Weapon Disruption</t>
  </si>
  <si>
    <t>Weapon Disruption Burst Projector</t>
  </si>
  <si>
    <t>Weapon Disruption Burst Projector Blueprint</t>
  </si>
  <si>
    <t>Weapon Overcharge Subpylon</t>
  </si>
  <si>
    <t>Weapon Upgrades</t>
  </si>
  <si>
    <t>weapon_container</t>
  </si>
  <si>
    <t>Weaponry</t>
  </si>
  <si>
    <t>Weapon's Storage Facility</t>
  </si>
  <si>
    <t>'Weavewind' Roden Swarm Launcher</t>
  </si>
  <si>
    <t>Webber Drone</t>
  </si>
  <si>
    <t>Weekend Pass for Sin Boulevard</t>
  </si>
  <si>
    <t>Wei Todaki</t>
  </si>
  <si>
    <t>Wei Todaki_</t>
  </si>
  <si>
    <t>'Weld' Basic Shield Energizer</t>
  </si>
  <si>
    <t>Well-Worn Fedora</t>
  </si>
  <si>
    <t>Wenda Lamort</t>
  </si>
  <si>
    <t>Wessette Gauze's Oneiros</t>
  </si>
  <si>
    <t>West Ludorim's Rifter</t>
  </si>
  <si>
    <t>'Wetu' Mobile Depot</t>
  </si>
  <si>
    <t>'Wetu' Mobile Depot Blueprint</t>
  </si>
  <si>
    <t>Wetware Mainframe</t>
  </si>
  <si>
    <t>Wheat</t>
  </si>
  <si>
    <t>Wheel of Prosperity Firework</t>
  </si>
  <si>
    <t>Whelan Machorin</t>
  </si>
  <si>
    <t>Whelan Machorin's Ballistic Smartlink</t>
  </si>
  <si>
    <t>Whelan Machorin's Head</t>
  </si>
  <si>
    <t>Whelan Machorin's Insignia</t>
  </si>
  <si>
    <t>Whiptail</t>
  </si>
  <si>
    <t>Whiptail Blueprint</t>
  </si>
  <si>
    <t>'Whiskey' Explosive Shield Amplifier</t>
  </si>
  <si>
    <t>'Whiskey' Explosive Shield Amplifier Blueprint</t>
  </si>
  <si>
    <t>'Whisper' Repair Tool</t>
  </si>
  <si>
    <t>White Crescent</t>
  </si>
  <si>
    <t>White Glaze</t>
  </si>
  <si>
    <t>White Noise Generation Battery</t>
  </si>
  <si>
    <t>White Noise Generation Battery Blueprint</t>
  </si>
  <si>
    <t>White sharp hemisphere</t>
  </si>
  <si>
    <t>White solid</t>
  </si>
  <si>
    <t>White solid 2</t>
  </si>
  <si>
    <t>Wholesale</t>
  </si>
  <si>
    <t>Wide-Area Automata Command Pylon</t>
  </si>
  <si>
    <t>Widow</t>
  </si>
  <si>
    <t>Widow Biosecurity Responders SKIN</t>
  </si>
  <si>
    <t>Widow Blue Tiger Serenity Only SKIN</t>
  </si>
  <si>
    <t>Widow Blue Tiger Serenity Only SKIN (30 Days)</t>
  </si>
  <si>
    <t>Widow Blue Tiger Serenity Only SKIN (365 Days)</t>
  </si>
  <si>
    <t>Widow Blue Tiger Serenity Only SKIN (7 Days)</t>
  </si>
  <si>
    <t>Widow Blue Tiger Serenity Only SKIN (90 Days)</t>
  </si>
  <si>
    <t>Widow Blue Tiger SKIN</t>
  </si>
  <si>
    <t>Widow Blueprint</t>
  </si>
  <si>
    <t>Widow Caldari Navy SKIN</t>
  </si>
  <si>
    <t>Widow Exoplanets Hunter SKIN</t>
  </si>
  <si>
    <t>Widow Fireblade Guerilla SKIN</t>
  </si>
  <si>
    <t>Widow Ghostbird SKIN</t>
  </si>
  <si>
    <t>Widow Glacial Drift SKIN</t>
  </si>
  <si>
    <t>Widow Halcyon Dawn SKIN</t>
  </si>
  <si>
    <t>Widow Iceblade Guerilla SKIN</t>
  </si>
  <si>
    <t>Widow Matigu Seabeast Serenity Only SKIN</t>
  </si>
  <si>
    <t>Widow Matigu Seabeast Serenity Only SKIN (30 Days)</t>
  </si>
  <si>
    <t>Widow Matigu Seabeast Serenity Only SKIN (365 Days)</t>
  </si>
  <si>
    <t>Widow Matigu Seabeast Serenity Only SKIN (7 Days)</t>
  </si>
  <si>
    <t>Widow Matigu Seabeast Serenity Only SKIN (90 Days)</t>
  </si>
  <si>
    <t>Widow Matigu Seabeast SKIN</t>
  </si>
  <si>
    <t>Widow Raata Sunset Serenity Only SKIN</t>
  </si>
  <si>
    <t>Widow Raata Sunset Serenity Only SKIN (30 Days)</t>
  </si>
  <si>
    <t>Widow Raata Sunset Serenity Only SKIN (365 Days)</t>
  </si>
  <si>
    <t>Widow Raata Sunset Serenity Only SKIN (7 Days)</t>
  </si>
  <si>
    <t>Widow Raata Sunset Serenity Only SKIN (90 Days)</t>
  </si>
  <si>
    <t>Widow Raata Sunset SKIN</t>
  </si>
  <si>
    <t>Widow Steel Cardinal SKIN</t>
  </si>
  <si>
    <t>Widow Versus Redforce SKIN</t>
  </si>
  <si>
    <t>Widow Wiyrkomi Serenity Only SKIN</t>
  </si>
  <si>
    <t>Widow Wiyrkomi Serenity Only SKIN (30 Days)</t>
  </si>
  <si>
    <t>Widow Wiyrkomi Serenity Only SKIN (365 Days)</t>
  </si>
  <si>
    <t>Widow Wiyrkomi Serenity Only SKIN (7 Days)</t>
  </si>
  <si>
    <t>Widow Wiyrkomi Serenity Only SKIN (90 Days)</t>
  </si>
  <si>
    <t>Widow Wiyrkomi SKIN</t>
  </si>
  <si>
    <t>Widow Zento Isideko Combine SKIN</t>
  </si>
  <si>
    <t>Widow Zento Isideko Combine SKIN (7 days Limited)</t>
  </si>
  <si>
    <t>'Wild' Miner I</t>
  </si>
  <si>
    <t>'Wild' Miner I Blueprint</t>
  </si>
  <si>
    <t>Wildfire Khumaak</t>
  </si>
  <si>
    <t>'Wildlight' Ion Pistol</t>
  </si>
  <si>
    <t>Wing Command</t>
  </si>
  <si>
    <t>Wings of Victory Firework</t>
  </si>
  <si>
    <t>Winter Event AoE</t>
  </si>
  <si>
    <t>Winter Event Camera Lock</t>
  </si>
  <si>
    <t>Winter Event Foreground</t>
  </si>
  <si>
    <t>Winter Event Nebulae_a</t>
  </si>
  <si>
    <t>Winter Event Nebulae_b</t>
  </si>
  <si>
    <t>Winter_Cloud_R2</t>
  </si>
  <si>
    <t>Winter_ENV_S1_01a</t>
  </si>
  <si>
    <t>Wirdar Erazako's Firetail</t>
  </si>
  <si>
    <t>Wiretap Plant</t>
  </si>
  <si>
    <t>Wispy Chlorine Cloud</t>
  </si>
  <si>
    <t>Wispy Orange Cloud</t>
  </si>
  <si>
    <t>Wiyrkomi AV Grenade</t>
  </si>
  <si>
    <t>Wiyrkomi Breach Forge Gun</t>
  </si>
  <si>
    <t>'Wiyrkomi' CA-M SKIN</t>
  </si>
  <si>
    <t>Wiyrkomi Corporation Parade Beacon</t>
  </si>
  <si>
    <t>Wiyrkomi Data Chip</t>
  </si>
  <si>
    <t>Wiyrkomi Head Engineer</t>
  </si>
  <si>
    <t>Wiyrkomi Nanite Injector</t>
  </si>
  <si>
    <t>Wiyrkomi Rifles</t>
  </si>
  <si>
    <t>Wiyrkomi Scandal Holoreel</t>
  </si>
  <si>
    <t>Wiyrkomi Specialist Swarm Launcher</t>
  </si>
  <si>
    <t>Wiyrkomi Storage</t>
  </si>
  <si>
    <t>Wiyrkomi Surveillance Outpost</t>
  </si>
  <si>
    <t>Wiyrkomi Swarm Launcher</t>
  </si>
  <si>
    <t>Wiyrkomi Triage Nanohive</t>
  </si>
  <si>
    <t>Wiyrkomi Voucher</t>
  </si>
  <si>
    <t>Wiyrkomi Warehouse</t>
  </si>
  <si>
    <t>Wolf</t>
  </si>
  <si>
    <t>Wolf Abyssal Glory SKIN</t>
  </si>
  <si>
    <t>Wolf Biosecurity Responders SKIN</t>
  </si>
  <si>
    <t>Wolf Blue Tiger Serenity Only SKIN</t>
  </si>
  <si>
    <t>Wolf Blue Tiger Serenity Only SKIN (30 Days)</t>
  </si>
  <si>
    <t>Wolf Blue Tiger Serenity Only SKIN (365 Days)</t>
  </si>
  <si>
    <t>Wolf Blue Tiger Serenity Only SKIN (7 Days)</t>
  </si>
  <si>
    <t>Wolf Blue Tiger Serenity Only SKIN (90 Days)</t>
  </si>
  <si>
    <t>Wolf Blue Tiger SKIN</t>
  </si>
  <si>
    <t>Wolf Blueprint</t>
  </si>
  <si>
    <t>Wolf Burgan's Body Double</t>
  </si>
  <si>
    <t>Wolf Burgan's DNA</t>
  </si>
  <si>
    <t>Wolf Burgan's Hideout</t>
  </si>
  <si>
    <t>Wolf Dawn of Liberation SKIN</t>
  </si>
  <si>
    <t>Wolf Exoplanets Hunter SKIN</t>
  </si>
  <si>
    <t>Wolf Glacial Drift SKIN</t>
  </si>
  <si>
    <t>Wolf Halcyon Dawn SKIN</t>
  </si>
  <si>
    <t>Wolf Hazard Control SKIN</t>
  </si>
  <si>
    <t>Wolf In Rust We Trust SKIN</t>
  </si>
  <si>
    <t>Wolf Justice Serenity Only SKIN</t>
  </si>
  <si>
    <t>Wolf Justice Serenity Only SKIN (30 Days)</t>
  </si>
  <si>
    <t>Wolf Justice Serenity Only SKIN (365 Days)</t>
  </si>
  <si>
    <t>Wolf Justice Serenity Only SKIN (7 Days)</t>
  </si>
  <si>
    <t>Wolf Justice Serenity Only SKIN (90 Days)</t>
  </si>
  <si>
    <t>Wolf Justice SKIN</t>
  </si>
  <si>
    <t>Wolf Nova Serenity Only SKIN</t>
  </si>
  <si>
    <t>Wolf Nova Serenity Only SKIN (30 Days)</t>
  </si>
  <si>
    <t>Wolf Nova Serenity Only SKIN (365 Days)</t>
  </si>
  <si>
    <t>Wolf Nova Serenity Only SKIN (7 Days)</t>
  </si>
  <si>
    <t>Wolf Nova Serenity Only SKIN (90 Days)</t>
  </si>
  <si>
    <t>Wolf Republic Fleet SKIN</t>
  </si>
  <si>
    <t>Wolf Skarkert</t>
  </si>
  <si>
    <t>Wolf Snowline Bladeracer SKIN</t>
  </si>
  <si>
    <t>Wolf Snowline Bladeracer SKIN (7 days Limited)</t>
  </si>
  <si>
    <t>Wolf Tronhadar Ink Serenity Only SKIN</t>
  </si>
  <si>
    <t>Wolf Tronhadar Ink Serenity Only SKIN (30 Days)</t>
  </si>
  <si>
    <t>Wolf Tronhadar Ink Serenity Only SKIN (365 Days)</t>
  </si>
  <si>
    <t>Wolf Tronhadar Ink Serenity Only SKIN (7 Days)</t>
  </si>
  <si>
    <t>Wolf Tronhadar Ink Serenity Only SKIN (90 Days)</t>
  </si>
  <si>
    <t>Wolf Tronhadar Ink SKIN</t>
  </si>
  <si>
    <t>Wolf Valklear Glory Serenity Only SKIN</t>
  </si>
  <si>
    <t>Wolf Valklear Glory Serenity Only SKIN (30 Days)</t>
  </si>
  <si>
    <t>Wolf Valklear Glory Serenity Only SKIN (365 Days)</t>
  </si>
  <si>
    <t>Wolf Valklear Glory Serenity Only SKIN (7 Days)</t>
  </si>
  <si>
    <t>Wolf Valklear Glory Serenity Only SKIN (90 Days)</t>
  </si>
  <si>
    <t>Wolf Valklear Glory SKIN</t>
  </si>
  <si>
    <t>'Wolfman' Assault A/1-Series</t>
  </si>
  <si>
    <t>Wolfman's PCP-30 Scrambler Pistol</t>
  </si>
  <si>
    <t>Wolf-Rayet Star</t>
  </si>
  <si>
    <t>Women's Mirelle" Upwell Executive Spectacles"</t>
  </si>
  <si>
    <t>Women's Ace of Podhunters Boots</t>
  </si>
  <si>
    <t>Women's Ace of Podhunters Jacket</t>
  </si>
  <si>
    <t>Women's Ace of Podhunters Pants</t>
  </si>
  <si>
    <t>Women's 'Aeriform' Headwear (black)</t>
  </si>
  <si>
    <t>Women's 'Aeriform' Headwear (blue)</t>
  </si>
  <si>
    <t>Women's 'Aeriform' Headwear (clear)</t>
  </si>
  <si>
    <t>Women's 'Aeriform' Headwear (cyan)</t>
  </si>
  <si>
    <t>Women's 'Aeriform' Headwear (orange)</t>
  </si>
  <si>
    <t>Women's AIR Claim Surveyor Suit</t>
  </si>
  <si>
    <t>Women's Albedo Affluence Jacket</t>
  </si>
  <si>
    <t>Women's Albedo Affluence Pants</t>
  </si>
  <si>
    <t>Women's 'Amaranthine Divide' Facial Augmentation</t>
  </si>
  <si>
    <t>Women's Amarr Courtly Robe</t>
  </si>
  <si>
    <t>Women's Amarr Devotional Robe</t>
  </si>
  <si>
    <t>Women's Amarr Empire Command Jacket</t>
  </si>
  <si>
    <t>Women's Amarr Empire Exploration Suit</t>
  </si>
  <si>
    <t>Women's Amarr 'Loyalist' T-Shirt</t>
  </si>
  <si>
    <t>Women's Aurora Universalis Cap</t>
  </si>
  <si>
    <t>Women's Aurora Universalis T-Shirt</t>
  </si>
  <si>
    <t>Women's 'Avenue' Shirt (black and dark red)</t>
  </si>
  <si>
    <t>Women's 'Avenue' Shirt (black leather)</t>
  </si>
  <si>
    <t>Women's 'Avenue' Shirt (black)</t>
  </si>
  <si>
    <t>Women's 'Avenue' Shirt (blue)</t>
  </si>
  <si>
    <t>Women's 'Avenue' Shirt (brown)</t>
  </si>
  <si>
    <t>Women's 'Avenue' Shirt (camo)</t>
  </si>
  <si>
    <t>Women's 'Avenue' Shirt (gray camo)</t>
  </si>
  <si>
    <t>Women's 'Avenue' Shirt (gray)</t>
  </si>
  <si>
    <t>Women's 'Avenue' Shirt (green)</t>
  </si>
  <si>
    <t>Women's 'Avenue' Shirt (lined brown)</t>
  </si>
  <si>
    <t>Women's 'Avenue' Shirt (orange camo)</t>
  </si>
  <si>
    <t>Women's 'Avenue' Shirt (orange)</t>
  </si>
  <si>
    <t>Women's 'Avenue' Shirt (pink camo)</t>
  </si>
  <si>
    <t>Women's 'Avenue' Shirt (purple mesh)</t>
  </si>
  <si>
    <t>Women's 'Avenue' Shirt (red patterned)</t>
  </si>
  <si>
    <t>Women's 'Avenue' Shirt (red)</t>
  </si>
  <si>
    <t>Women's 'Avenue' Shirt (white)</t>
  </si>
  <si>
    <t>Women's Azure Abundance Jacket</t>
  </si>
  <si>
    <t>Women's Azure Abundance Pants</t>
  </si>
  <si>
    <t>Women's Beret (Blood Raiders)</t>
  </si>
  <si>
    <t>Women's Bioadaptive Kybernaut Combat Suit</t>
  </si>
  <si>
    <t>Women's BioCrystal Protective Glasses</t>
  </si>
  <si>
    <t>Women's BioCrystal Protective Glasses (OLD)</t>
  </si>
  <si>
    <t>Women's Biosecurity Response Team Coat</t>
  </si>
  <si>
    <t>Women's Biosecurity Response Team Mask</t>
  </si>
  <si>
    <t>Women's Biosecurity Response Team Mask (OLD)</t>
  </si>
  <si>
    <t>Women's 'Bitwave Glacier' Augmentation</t>
  </si>
  <si>
    <t>Women's 'Blades' Headwear (black)</t>
  </si>
  <si>
    <t>Women's 'Blades' Headwear (gold)</t>
  </si>
  <si>
    <t>Women's 'Blades' Headwear (gunmetal)</t>
  </si>
  <si>
    <t>Women's 'Blades' Headwear (jade)</t>
  </si>
  <si>
    <t>Women's 'Blades' Headwear (platinum)</t>
  </si>
  <si>
    <t>Women's 'Boarder' Cap (Digital Camo)</t>
  </si>
  <si>
    <t>Women's Caldari 'Patriot' T-Shirt</t>
  </si>
  <si>
    <t>Women's Caldari State Exploration Suit</t>
  </si>
  <si>
    <t>Women's Caldari State Officer Jacket</t>
  </si>
  <si>
    <t>Women's Cap (Blood Raiders)</t>
  </si>
  <si>
    <t>Women's Cap (Guristas)</t>
  </si>
  <si>
    <t>Women's Capsuleer Day XIX Hoodie</t>
  </si>
  <si>
    <t>Women's Capsuleer Day XVI Cap</t>
  </si>
  <si>
    <t>Women's Capsuleer Day XVI T-Shirt</t>
  </si>
  <si>
    <t>Women's Capsuleer Day XVII Cap</t>
  </si>
  <si>
    <t>Women's Capsuleer Day XVII T-Shirt</t>
  </si>
  <si>
    <t>Women's Capsuleer Day XVIII Cap</t>
  </si>
  <si>
    <t>Women's Capsuleer Day XVIII T-Shirt</t>
  </si>
  <si>
    <t>Women's Capsuleer Elite XIX Hoodie</t>
  </si>
  <si>
    <t>Women's Capsuleer Elite XV Cap</t>
  </si>
  <si>
    <t>Women's Capsuleer Elite XV T-Shirt</t>
  </si>
  <si>
    <t>Women's Capsuleer Networker XV Cap</t>
  </si>
  <si>
    <t>Women's Capsuleer Networker XV Suit</t>
  </si>
  <si>
    <t>Women's Capsuleer Networker XV T-Shirt</t>
  </si>
  <si>
    <t>Women's CONCORD 'Solitaire' Survival Suit</t>
  </si>
  <si>
    <t>Women's CONCORD Test Pilot T-Shirt</t>
  </si>
  <si>
    <t>Women's Corporate Troubleshooter Gear</t>
  </si>
  <si>
    <t>Women's 'Corsair' Heels (beige)</t>
  </si>
  <si>
    <t>Women's 'Corsair' Heels (black)</t>
  </si>
  <si>
    <t>Women's 'Corsair' Heels (blue)</t>
  </si>
  <si>
    <t>Women's 'Corsair' Heels (brown)</t>
  </si>
  <si>
    <t>Women's 'Corsair' Heels (gray)</t>
  </si>
  <si>
    <t>Women's 'Corsair' Heels (red)</t>
  </si>
  <si>
    <t>Women's 'Crimson Harvest' Cap</t>
  </si>
  <si>
    <t>Women's 'Crimson Harvest' Jacket</t>
  </si>
  <si>
    <t>Women's 'Crimson Harvest' T-Shirt</t>
  </si>
  <si>
    <t>Women's 'Crimson Phoenix' Facial Augmentation</t>
  </si>
  <si>
    <t>Women's 'Crossgrid' Facial Augmentation</t>
  </si>
  <si>
    <t>Women's 'Crusader' Beret (Amarr Empire)</t>
  </si>
  <si>
    <t>Women's DED Cryptologic Technician Coat</t>
  </si>
  <si>
    <t>Women's 'Defender' Beret (Gallente Federation)</t>
  </si>
  <si>
    <t>Women's 'Domino Auric' Facial Augmentation</t>
  </si>
  <si>
    <t>Women's 'Domino Bronza' Facial Augmentation</t>
  </si>
  <si>
    <t>Women's 'Domino Turquoise' Facial Augmentation</t>
  </si>
  <si>
    <t>Women's 'Dread' Beret (Guristas)</t>
  </si>
  <si>
    <t>Women's EDENCOM 'Defiant' Combat Suit</t>
  </si>
  <si>
    <t>Women's EDENCOM 'Reliant' Beret</t>
  </si>
  <si>
    <t>Women's EDENCOM 'Reliant' T-Shirt</t>
  </si>
  <si>
    <t>Women's EDENCOM 'Valiant' Command Jacket</t>
  </si>
  <si>
    <t>Women's 'Eico Auroralite' Facial Augmentation</t>
  </si>
  <si>
    <t>Women's 'Eico Azurchev' Facial Augmentation</t>
  </si>
  <si>
    <t>Women's 'Eico BioSec' Facial Augmentation</t>
  </si>
  <si>
    <t>Women's 'Eico BioSec' Facial Augmentation (OLD)</t>
  </si>
  <si>
    <t>Women's 'Eico Flamjaw' Facial Augmentation</t>
  </si>
  <si>
    <t>Women's 'Eico Redwire XVI' Facial Augmentation</t>
  </si>
  <si>
    <t>Women's 'Eico Sunstrip' Facial Augmentation</t>
  </si>
  <si>
    <t>Women's 'Emergent Threats' T-shirt YC 117</t>
  </si>
  <si>
    <t>Women's Empyrean Dragons Jacket</t>
  </si>
  <si>
    <t>Women's 'Eternity' Boots (Black/Gold)</t>
  </si>
  <si>
    <t>Women's 'Eternity' Boots (Black/Red)</t>
  </si>
  <si>
    <t>Women's 'Eternity' Boots (Olive)</t>
  </si>
  <si>
    <t>Women's 'Eternity' Boots (White)</t>
  </si>
  <si>
    <t>Women's 'Eternity' Boots (Yellow)</t>
  </si>
  <si>
    <t>Women's 'Eternity' Suit (Black/Gold)</t>
  </si>
  <si>
    <t>Women's 'Eternity' Suit (Black/Red)</t>
  </si>
  <si>
    <t>Women's 'Eternity' Suit (Olive)</t>
  </si>
  <si>
    <t>Women's 'Eternity' Suit (White)</t>
  </si>
  <si>
    <t>Women's 'Eternity' Suit (Yellow)</t>
  </si>
  <si>
    <t>Women's 'Eternity' Suit Top (Black/Gold)</t>
  </si>
  <si>
    <t>Women's 'Eternity' Suit Top (Black/Red)</t>
  </si>
  <si>
    <t>Women's 'Eternity' Suit Top (Olive)</t>
  </si>
  <si>
    <t>Women's 'Eternity' Suit Top (White)</t>
  </si>
  <si>
    <t>Women's 'Eternity' Suit Top (Yellow)</t>
  </si>
  <si>
    <t>Women's 'Excursion' Pants (black)</t>
  </si>
  <si>
    <t>Women's 'Excursion' Pants (black/blue/gold)</t>
  </si>
  <si>
    <t>Women's 'Excursion' Pants (black/gold line)</t>
  </si>
  <si>
    <t>Women's 'Excursion' Pants (black/gold)</t>
  </si>
  <si>
    <t>Women's 'Excursion' Pants (black/gray)</t>
  </si>
  <si>
    <t>Women's 'Excursion' Pants (black/red/gold)</t>
  </si>
  <si>
    <t>Women's 'Excursion' Pants (black/silver)</t>
  </si>
  <si>
    <t>Women's 'Excursion' Pants (Blood Raider)</t>
  </si>
  <si>
    <t>Women's 'Excursion' Pants (gold)</t>
  </si>
  <si>
    <t>Women's 'Excursion' Pants (matte blue)</t>
  </si>
  <si>
    <t>Women's 'Excursion' Pants (matte green)</t>
  </si>
  <si>
    <t>Women's 'Excursion' Pants (matte red)</t>
  </si>
  <si>
    <t>Women's 'Excursion' Pants (silver)</t>
  </si>
  <si>
    <t>Women's 'Executor' Coat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</si>
  <si>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</si>
  <si>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</si>
  <si>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</si>
  <si>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</si>
  <si>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</si>
  <si>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</si>
  <si>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</si>
  <si>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Exoplanets Data Analyst Lab Coat</t>
  </si>
  <si>
    <t>Women's Exoplanets Hunter Cap</t>
  </si>
  <si>
    <t>Women's Exoplanets Hunter Mission Suit</t>
  </si>
  <si>
    <t>Women's Exoplanets Hunter T-shirt</t>
  </si>
  <si>
    <t>Women's Exoplanets Program Director Coat</t>
  </si>
  <si>
    <t>Women's 'Farsight' Augmented Spectacles</t>
  </si>
  <si>
    <t>Women's 'Fatal Elite' Beret</t>
  </si>
  <si>
    <t>Women's 'Fatal Elite' Combat Boots</t>
  </si>
  <si>
    <t>Women's 'Fatal Elite' Combat Jacket</t>
  </si>
  <si>
    <t>Women's 'Fatal Elite' Combat Pants</t>
  </si>
  <si>
    <t>Women's 'Federal Defender' Beret</t>
  </si>
  <si>
    <t>Women's 'Federal Defender' Jacket</t>
  </si>
  <si>
    <t>Women's 'Federal Defender' Pants</t>
  </si>
  <si>
    <t>Women's Federal Strategic Materiel Jacket</t>
  </si>
  <si>
    <t>Women's Federation Commander's Dress Jacket</t>
  </si>
  <si>
    <t>Women's Federation Commander's Dress Pants</t>
  </si>
  <si>
    <t>Women's Federation Grand Prix 'Pit Stop' Cap</t>
  </si>
  <si>
    <t>Women's Federation Stargate Crew Pants</t>
  </si>
  <si>
    <t>Women's Federation Stargate Crew Shoes</t>
  </si>
  <si>
    <t>Women's Federation Stargate Crew Top</t>
  </si>
  <si>
    <t>Women's Frontier Safeguarder T-Shirt</t>
  </si>
  <si>
    <t>Women's Frostline Exploration Suit</t>
  </si>
  <si>
    <t>Women's 'Function' T-shirt (black)</t>
  </si>
  <si>
    <t>Women's 'Function' T-shirt (Blood Raiders)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</si>
  <si>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</si>
  <si>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</si>
  <si>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</si>
  <si>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</si>
  <si>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camo)</t>
  </si>
  <si>
    <t>Women's 'Function' T-shirt (dark red)</t>
  </si>
  <si>
    <t>Women's 'Function' T-shirt (desert camo)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</si>
  <si>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</si>
  <si>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</si>
  <si>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</si>
  <si>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</si>
  <si>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</si>
  <si>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(red)</t>
  </si>
  <si>
    <t>Women's 'Function' T-shirt (white)</t>
  </si>
  <si>
    <t>Women's Gallente 'Defender' T-Shirt</t>
  </si>
  <si>
    <t>Women's Gallente Federation Command Jacket</t>
  </si>
  <si>
    <t>Women's Gallente Federation Exploration Suit</t>
  </si>
  <si>
    <t>Women's Genolution Combat Suit</t>
  </si>
  <si>
    <t>Women's Genolution Tactical Goggles</t>
  </si>
  <si>
    <t>Women's 'Glass Semiotique' Monocle Interface (right)</t>
  </si>
  <si>
    <t>Women's Grand Prix Racing Jacket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</si>
  <si>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</si>
  <si>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</si>
  <si>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</si>
  <si>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</si>
  <si>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</si>
  <si>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'Greave' Knee-Boots</t>
  </si>
  <si>
    <t>Women's 'Guidemask' Facial Augmentation</t>
  </si>
  <si>
    <t>Women's 'Gunner' Jacket (Amarr)</t>
  </si>
  <si>
    <t>Women's 'Gunner' Jacket (Angel Cartel)</t>
  </si>
  <si>
    <t>Women's 'Gunner' Jacket (Blood Raiders black)</t>
  </si>
  <si>
    <t>Women's 'Gunner' Jacket (Blood Raiders)</t>
  </si>
  <si>
    <t>Women's 'Gunner' Jacket (Caldari)</t>
  </si>
  <si>
    <t>Women's 'Gunner' Jacket (Gallente)</t>
  </si>
  <si>
    <t>Women's 'Gunner' Jacket (Guristas)</t>
  </si>
  <si>
    <t>Women's 'Gunner' Jacket (InterBus)</t>
  </si>
  <si>
    <t>Women's 'Gunner' Jacket (Minmatar)</t>
  </si>
  <si>
    <t>Women's 'Gunner' Jacket (Mordu's Legion)</t>
  </si>
  <si>
    <t>Women's 'Gunner' Jacket (ORE)</t>
  </si>
  <si>
    <t>Women's 'Gunner' Jacket (Sansha's Nation)</t>
  </si>
  <si>
    <t>Women's 'Gunner' Jacket (Serpentis)</t>
  </si>
  <si>
    <t>Women's 'Gunner' Jacket (Sisters of EVE)</t>
  </si>
  <si>
    <t>Women's 'Hephaestus' Pants (blue)</t>
  </si>
  <si>
    <t>Women's 'Hephaestus' Pants (cyan)</t>
  </si>
  <si>
    <t>Women's 'Hephaestus' Pants (desert)</t>
  </si>
  <si>
    <t>Women's 'Hephaestus' Pants (gray/orange)</t>
  </si>
  <si>
    <t>Women's 'Hephaestus' Pants (green)</t>
  </si>
  <si>
    <t>Women's 'Hephaestus' Pants (white/red)</t>
  </si>
  <si>
    <t>Women's 'Hephaestus' Shirt (blue)</t>
  </si>
  <si>
    <t>Women's 'Hephaestus' Shirt (cyan)</t>
  </si>
  <si>
    <t>Women's 'Hephaestus' Shirt (desert)</t>
  </si>
  <si>
    <t>Women's 'Hephaestus' Shirt (gray/orange)</t>
  </si>
  <si>
    <t>Women's 'Hephaestus' Shirt (green)</t>
  </si>
  <si>
    <t>Women's 'Hephaestus' Shirt (white/red)</t>
  </si>
  <si>
    <t>Women's 'Hephaestus' Shoes (blue)</t>
  </si>
  <si>
    <t>Women's 'Hephaestus' Shoes (cyan)</t>
  </si>
  <si>
    <t>Women's 'Hephaestus' Shoes (desert)</t>
  </si>
  <si>
    <t>Women's 'Hephaestus' Shoes (gray/orange)</t>
  </si>
  <si>
    <t>Women's 'Hephaestus' Shoes (green)</t>
  </si>
  <si>
    <t>Women's 'Hephaestus' Shoes (white/red)</t>
  </si>
  <si>
    <t>Women's 'Hover' Tights (black)</t>
  </si>
  <si>
    <t>Women's 'Hover' Tights (light)</t>
  </si>
  <si>
    <t>Women's 'Hover' Tights (matte black)</t>
  </si>
  <si>
    <t>Women's 'Hover' Tights (opaque black)</t>
  </si>
  <si>
    <t>Women's 'Hover' Tights (opaque blue)</t>
  </si>
  <si>
    <t>Women's 'Hover' Tights (opaque gray)</t>
  </si>
  <si>
    <t>Women's 'Hover' Tights (opaque purple)</t>
  </si>
  <si>
    <t>Women's 'Hover' Tights (orange)</t>
  </si>
  <si>
    <t>Women's 'Hover' Tights (pink)</t>
  </si>
  <si>
    <t>Women's 'Hover' Tights (red)</t>
  </si>
  <si>
    <t>Women's 'Hover' Tights (white)</t>
  </si>
  <si>
    <t>Women's 'Hover' Tights (yellow)</t>
  </si>
  <si>
    <t>Women's 'Humanitarian' T-shirt YC 115</t>
  </si>
  <si>
    <t>Women's 'Humanitarian' T-shirt YC 117</t>
  </si>
  <si>
    <t>Women's 'Hyper' Racing Jacket</t>
  </si>
  <si>
    <t>Women's IGC Location Scout Suit</t>
  </si>
  <si>
    <t>Women's 'Imkuradori' Facial Augmentation</t>
  </si>
  <si>
    <t>Women's Imperial Commander's Dress Jacket</t>
  </si>
  <si>
    <t>Women's Imperial Commander's Dress Pants</t>
  </si>
  <si>
    <t>Women's 'Imperial Loyalist' Beret</t>
  </si>
  <si>
    <t>Women's 'Imperial Loyalist' Jacket</t>
  </si>
  <si>
    <t>Women's 'Imperial Loyalist' Pants</t>
  </si>
  <si>
    <t>Women's Imperial Stargate Crew Pants</t>
  </si>
  <si>
    <t>Women's Imperial Stargate Crew Shoes</t>
  </si>
  <si>
    <t>Women's Imperial Stargate Crew Top</t>
  </si>
  <si>
    <t>Women's Imperial War Reserves Jacket</t>
  </si>
  <si>
    <t>Women's 'Impress' Skirt (black leather)</t>
  </si>
  <si>
    <t>Women's 'Impress' Skirt (black wax)</t>
  </si>
  <si>
    <t>Women's 'Impress' Skirt (brown leather)</t>
  </si>
  <si>
    <t>Women's 'Impress' Skirt (graphite)</t>
  </si>
  <si>
    <t>Women's 'Impress' Skirt (gray)</t>
  </si>
  <si>
    <t>Women's 'Impress' Skirt (green/gold)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</si>
  <si>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</si>
  <si>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</si>
  <si>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</si>
  <si>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</si>
  <si>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</si>
  <si>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</si>
  <si>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</si>
  <si>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Interstellar Convergence T-Shirt</t>
  </si>
  <si>
    <t>Women's Jita 4-4 Crew Pants</t>
  </si>
  <si>
    <t>Women's Jita 4-4 Crew Shoes</t>
  </si>
  <si>
    <t>Women's Jita 4-4 Crew Top</t>
  </si>
  <si>
    <t>Women's Jita 4-4 Executive Jacket</t>
  </si>
  <si>
    <t>Women's Jita 4-4 Executive Pants</t>
  </si>
  <si>
    <t>Women's 'Khalikos Vector' Facial Augmentation</t>
  </si>
  <si>
    <t>Women's Kimotoro Eskeitan Commander's Jacket</t>
  </si>
  <si>
    <t>Women's Kimotoro Eskeitan Commander's Pants</t>
  </si>
  <si>
    <t>Women's 'Kybernaut Clade' Beret</t>
  </si>
  <si>
    <t>Women's 'Kybernaut Clade' T-Shirt</t>
  </si>
  <si>
    <t>Women's 'Liberator' Beret (Minmatar Republic)</t>
  </si>
  <si>
    <t>Women's 'Liberator' Cap (Minmatar Republic)</t>
  </si>
  <si>
    <t>Women's 'Luxury' T-shirt</t>
  </si>
  <si>
    <t>Women's 'Minima' Heels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</si>
  <si>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</si>
  <si>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</si>
  <si>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</si>
  <si>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</si>
  <si>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</si>
  <si>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</si>
  <si>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</si>
  <si>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</si>
  <si>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</si>
  <si>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</si>
  <si>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</si>
  <si>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Minmatar 'Freedom Fighter' Cap</t>
  </si>
  <si>
    <t>Women's Minmatar 'Freedom Fighter' T-Shirt</t>
  </si>
  <si>
    <t>Women's Minmatar 'Liberator' T-Shirt</t>
  </si>
  <si>
    <t>Women's Minmatar 'Rebellion' Cap</t>
  </si>
  <si>
    <t>Women's Minmatar 'Rebellion' T-Shirt</t>
  </si>
  <si>
    <t>Women's Minmatar Republic Exploration Suit</t>
  </si>
  <si>
    <t>Women's Minmatar Republic Officer Jacket</t>
  </si>
  <si>
    <t>Women's 'Mirelle' Pants (Upwell)</t>
  </si>
  <si>
    <t>Women's 'Mirelle' T-Shirt (Upwell)</t>
  </si>
  <si>
    <t>Women's 'Mirelle' Upwell Executive Coat</t>
  </si>
  <si>
    <t>Women's 'Mistborne Rime' Augmentation</t>
  </si>
  <si>
    <t>Women's 'Mitral' Boots (black)</t>
  </si>
  <si>
    <t>Women's 'Mitral' Boots (bronze)</t>
  </si>
  <si>
    <t>Women's 'Mitral' Boots (cream)</t>
  </si>
  <si>
    <t>Women's 'Mitral' Boots (dark blue)</t>
  </si>
  <si>
    <t>Women's 'Mitral' Boots (dark red)</t>
  </si>
  <si>
    <t>Women's 'Mystrioso' Boots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</si>
  <si>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</si>
  <si>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</si>
  <si>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</si>
  <si>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</si>
  <si>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'New Eden Open I' T-shirt YC 114</t>
  </si>
  <si>
    <t>Women's 'New Eden Open II' T-shirt YC 116</t>
  </si>
  <si>
    <t>Women's Obsidian Opulence Jacket</t>
  </si>
  <si>
    <t>Women's Obsidian Opulence Pants</t>
  </si>
  <si>
    <t>Women's 'Oculina Carmina' Facial Augmentation</t>
  </si>
  <si>
    <t>Women's 'Oculina Semiotique' Facial Augmentation</t>
  </si>
  <si>
    <t>Women's 'Openyagi' Facial Augmentation</t>
  </si>
  <si>
    <t>Women's 'Orb Semiotique' Synthetic Eye (right)</t>
  </si>
  <si>
    <t>Women's ORE Claim Surveyor Suit</t>
  </si>
  <si>
    <t>Women's 'Outlaw' Boots (Blood Raiders)</t>
  </si>
  <si>
    <t>Women's 'Outlaw' Boots (Guristas)</t>
  </si>
  <si>
    <t>Women's 'Outlaw' Boots (Sansha's Nation)</t>
  </si>
  <si>
    <t>Women's 'Outlaw' Coat (Blood Raiders extra red)</t>
  </si>
  <si>
    <t>Women's 'Outlaw' Coat (Blood Raiders)</t>
  </si>
  <si>
    <t>Women's 'Outlaw' Coat (Burnt Orange)</t>
  </si>
  <si>
    <t>Women's 'Outlaw' Coat (Guristas)</t>
  </si>
  <si>
    <t>Women's 'Outlaw' Coat (Sansha's Nation)</t>
  </si>
  <si>
    <t>Women's 'Outlaw' Pants (Blood Raiders)</t>
  </si>
  <si>
    <t>Women's 'Outlaw' Pants (Guristas)</t>
  </si>
  <si>
    <t>Women's 'Outlaw' Pants (Sansha's Nation)</t>
  </si>
  <si>
    <t>Women's Paradoxical Scarf</t>
  </si>
  <si>
    <t>Women's Permaband Tour Cap</t>
  </si>
  <si>
    <t>Women's Permaband Tour T-Shirt</t>
  </si>
  <si>
    <t>Women's 'Phanca' Cybernetic Arm (left)</t>
  </si>
  <si>
    <t>Women's 'Phanca' Cybernetic Arm (right)</t>
  </si>
  <si>
    <t>Women's 'Pithum' Beret (Guristas)</t>
  </si>
  <si>
    <t>Women's 'Poise' Pants (beige swirl)</t>
  </si>
  <si>
    <t>Women's 'Poise' Pants (black)</t>
  </si>
  <si>
    <t>Women's 'Poise' Pants (blue)</t>
  </si>
  <si>
    <t>Women's 'Poise' Pants (cream)</t>
  </si>
  <si>
    <t>Women's 'Poise' Pants (dark green)</t>
  </si>
  <si>
    <t>Women's 'Poise' Pants (dark swirl)</t>
  </si>
  <si>
    <t>Women's 'Poise' Pants (glossy black)</t>
  </si>
  <si>
    <t>Women's 'Poise' Pants (glossy bronze)</t>
  </si>
  <si>
    <t>Women's 'Poise' Pants (glossy red)</t>
  </si>
  <si>
    <t>Women's 'Poise' Pants (red)</t>
  </si>
  <si>
    <t>Women's Polar Aurora Exploration Suit</t>
  </si>
  <si>
    <t>Women's Project Discovery Cytometry Cap</t>
  </si>
  <si>
    <t>Women's Project Discovery Cytometry Cap (OLD)</t>
  </si>
  <si>
    <t>Women's Project Discovery Cytometry T-Shirt</t>
  </si>
  <si>
    <t>Women's Project Discovery Cytometry T-Shirt (OLD)</t>
  </si>
  <si>
    <t>Women's Proper Dapper Outfit</t>
  </si>
  <si>
    <t>Women's 'Protector' Beret (Caldari State)</t>
  </si>
  <si>
    <t>Women's 'Proven Kybernaut' Combat Suit</t>
  </si>
  <si>
    <t>Women's 'Purity Vector' Facial Augmentation</t>
  </si>
  <si>
    <t>Women's 'Purity Vector' Facial Augmentation (OLD)</t>
  </si>
  <si>
    <t>Women's 'Quafe' T-shirt YC 113</t>
  </si>
  <si>
    <t>Women's 'Quafe' T-shirt YC 114</t>
  </si>
  <si>
    <t>Women's 'Quafe' T-shirt YC 115</t>
  </si>
  <si>
    <t>Women's 'Quafe' T-shirt YC 116</t>
  </si>
  <si>
    <t>Women's 'Quafethron' T-shirt</t>
  </si>
  <si>
    <t>Women's Radioactives Reclamation Goggles</t>
  </si>
  <si>
    <t>Women's Radioactives Reclamation Suit</t>
  </si>
  <si>
    <t>Women's 'Red Star' T-shirt</t>
  </si>
  <si>
    <t>Women's Republic Commander's Dress Jacket</t>
  </si>
  <si>
    <t>Women's Republic Commander's Dress Pants</t>
  </si>
  <si>
    <t>Women's Republic Fleet Ordnance Jacket</t>
  </si>
  <si>
    <t>Women's Republic Service Tattoo (Brutor)</t>
  </si>
  <si>
    <t>Women's Republic Service Tattoo (Krusual)</t>
  </si>
  <si>
    <t>Women's Republic Service Tattoo (Nefantar)</t>
  </si>
  <si>
    <t>Women's Republic Service Tattoo (Sebiestor)</t>
  </si>
  <si>
    <t>Women's Republic Service Tattoo (Starkmanir)</t>
  </si>
  <si>
    <t>Women's Republic Service Tattoo (Thukker)</t>
  </si>
  <si>
    <t>Women's Republic Service Tattoo (Vherokior)</t>
  </si>
  <si>
    <t>Women's Republic Stargate Crew Pants</t>
  </si>
  <si>
    <t>Women's Republic Stargate Crew Shoes</t>
  </si>
  <si>
    <t>Women's Republic Stargate Crew Top</t>
  </si>
  <si>
    <t>Women's 'Republic Valklear' Beret</t>
  </si>
  <si>
    <t>Women's 'Republic Valklear' Jacket</t>
  </si>
  <si>
    <t>Women's 'Republic Valklear' Pants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</si>
  <si>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</si>
  <si>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</si>
  <si>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</si>
  <si>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</si>
  <si>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(dark teal)</t>
  </si>
  <si>
    <t>Women's 'Rocket' Dress (festive)</t>
  </si>
  <si>
    <t>Women's 'Rocket' Dress (glossy black)</t>
  </si>
  <si>
    <t>Women's 'Rocket' Dress (green)</t>
  </si>
  <si>
    <t>Women's 'Rocket' Dress (metal)</t>
  </si>
  <si>
    <t>Women's 'Rocket' Dress (purple)</t>
  </si>
  <si>
    <t>Women's 'Rocket' Dress (red)</t>
  </si>
  <si>
    <t>Women's 'Rocket' Dress (white)</t>
  </si>
  <si>
    <t>Women's Rubedo Richesse Jacket</t>
  </si>
  <si>
    <t>Women's Rubedo Richesse Pants</t>
  </si>
  <si>
    <t>Women's 'RubySet TorsoRig' Body Augmentation</t>
  </si>
  <si>
    <t>Women's 'Sable' Cap (Black)</t>
  </si>
  <si>
    <t>Women's 'Saikadori' Facial Augmentation</t>
  </si>
  <si>
    <t>Women's 'Sanctity' Dress (black/gold)</t>
  </si>
  <si>
    <t>Women's 'Sanctity' Dress (blue/silver)</t>
  </si>
  <si>
    <t>Women's 'Sanctity' Dress (brown/gold)</t>
  </si>
  <si>
    <t>Women's 'Sanctity' Dress (cream/gold)</t>
  </si>
  <si>
    <t>Women's 'Sanctity' Dress (green/gold)</t>
  </si>
  <si>
    <t>Women's 'Sanctity' Dress (olive/gold)</t>
  </si>
  <si>
    <t>Women's 'Sanctity' Dress (red/gold)</t>
  </si>
  <si>
    <t>Women's 'Sanctity' Dress (red/silver)</t>
  </si>
  <si>
    <t>Women's 'Sanguine Harvest' Pants</t>
  </si>
  <si>
    <t>Women's 'Sanguine Harvest' Shoes</t>
  </si>
  <si>
    <t>Women's 'Sanguine Harvest' T-Shirt</t>
  </si>
  <si>
    <t>Women's SARO 'Black Troop' Combat Suit</t>
  </si>
  <si>
    <t>Women's Scope Network Special Correspondent Suit</t>
  </si>
  <si>
    <t>Women's 'Semiotique Sports' Pants</t>
  </si>
  <si>
    <t>Women's 'Semiotique Sports' Shoes</t>
  </si>
  <si>
    <t>Women's 'Semiotique Superluminal' Jacket</t>
  </si>
  <si>
    <t>Women's 'Semiotique Superluminal' Pants</t>
  </si>
  <si>
    <t>Women's 'Semiotique Superluminal' Shades</t>
  </si>
  <si>
    <t>Women's 'Semiotique TorsoRig' Body Augmentation</t>
  </si>
  <si>
    <t>Women's 'Serpentis' T-shirt (olive/black)</t>
  </si>
  <si>
    <t>Women's 'Shadowglam' Facial Augmentation</t>
  </si>
  <si>
    <t>Women's Silver Supremacy Jacket</t>
  </si>
  <si>
    <t>Women's Silver Supremacy Pants</t>
  </si>
  <si>
    <t>Women's Sisters of EVE Advanced Combat Suit</t>
  </si>
  <si>
    <t>Women's Sisters of EVE Analysis Coat</t>
  </si>
  <si>
    <t>Women's SOE Enhanced Biosecurity Mask</t>
  </si>
  <si>
    <t>Women's SOE Expeditionary Suit</t>
  </si>
  <si>
    <t>Women's 'Source' Coat (silver)</t>
  </si>
  <si>
    <t>Women's 'Sparkgap' Facial Augmentation</t>
  </si>
  <si>
    <t>Women's 'Spiderweb' Headwear (black)</t>
  </si>
  <si>
    <t>Women's 'Spiderweb' Headwear (copper)</t>
  </si>
  <si>
    <t>Women's 'Spiderweb' Headwear (golden)</t>
  </si>
  <si>
    <t>Women's 'Spiderweb' Headwear (metallic)</t>
  </si>
  <si>
    <t>Women's State Commander's Dress Jacket</t>
  </si>
  <si>
    <t>Women's State Commander's Dress Pants</t>
  </si>
  <si>
    <t>Women's State Military Stockpile Jacket</t>
  </si>
  <si>
    <t>Women's 'State Protector' Beret</t>
  </si>
  <si>
    <t>Women's 'State Protector' Jacket</t>
  </si>
  <si>
    <t>Women's 'State Protector' Pants</t>
  </si>
  <si>
    <t>Women's State Stargate Crew Pants</t>
  </si>
  <si>
    <t>Women's State Stargate Crew Shoes</t>
  </si>
  <si>
    <t>Women's State Stargate Crew Top</t>
  </si>
  <si>
    <t>Women's 'Sterling' Dress Blouse (black leather)</t>
  </si>
  <si>
    <t>Women's 'Sterling' Dress Blouse (black)</t>
  </si>
  <si>
    <t>Women's 'Sterling' Dress Blouse (black/white)</t>
  </si>
  <si>
    <t>Women's 'Sterling' Dress Blouse (Blood Raider)</t>
  </si>
  <si>
    <t>Women's 'Sterling' Dress Blouse (dust)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</si>
  <si>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</si>
  <si>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</si>
  <si>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</si>
  <si>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</si>
  <si>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</si>
  <si>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</si>
  <si>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(navy)</t>
  </si>
  <si>
    <t>Women's 'Sterling' Dress Blouse (olive)</t>
  </si>
  <si>
    <t>Women's 'Sterling' Dress Blouse (orange satin)</t>
  </si>
  <si>
    <t>Women's 'Sterling' Dress Blouse (platinum)</t>
  </si>
  <si>
    <t>Women's 'Sterling' Dress Blouse (red satin)</t>
  </si>
  <si>
    <t>Women's 'Sterling' Dress Blouse (white)</t>
  </si>
  <si>
    <t>Women's 'Structure' Dress (black)</t>
  </si>
  <si>
    <t>Women's 'Structure' Dress (black/white)</t>
  </si>
  <si>
    <t>Women's 'Structure' Dress (brown)</t>
  </si>
  <si>
    <t>Women's 'Structure' Dress (gold/black)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</si>
  <si>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</si>
  <si>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</si>
  <si>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</si>
  <si>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</si>
  <si>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(navy)</t>
  </si>
  <si>
    <t>Women's 'Structure' Dress (red)</t>
  </si>
  <si>
    <t>Women's 'Structure' Dress (turquoise)</t>
  </si>
  <si>
    <t>Women's 'Structure' Skirt (black)</t>
  </si>
  <si>
    <t>Women's 'Structure' Skirt (black/red)</t>
  </si>
  <si>
    <t>Women's 'Structure' Skirt (black/white)</t>
  </si>
  <si>
    <t>Women's 'Structure' Skirt (blue)</t>
  </si>
  <si>
    <t>Women's 'Structure' Skirt (camouflage)</t>
  </si>
  <si>
    <t>Women's 'Structure' Skirt (graphite)</t>
  </si>
  <si>
    <t>Women's 'Structure' Skirt (gray stripes)</t>
  </si>
  <si>
    <t>Women's 'Structure' Skirt (gray)</t>
  </si>
  <si>
    <t>Women's 'Structure' Skirt (green stripes)</t>
  </si>
  <si>
    <t>Women's 'Structure' Skirt (green)</t>
  </si>
  <si>
    <t>Women's 'Structure' Skirt (green/black)</t>
  </si>
  <si>
    <t>Women's 'Structure' Skirt (khaki)</t>
  </si>
  <si>
    <t>Women's 'Structure' Skirt (marine)</t>
  </si>
  <si>
    <t>Women's 'Structure' Skirt (matte black)</t>
  </si>
  <si>
    <t>Women's 'Structure' Skirt (red leather)</t>
  </si>
  <si>
    <t>Women's 'Structure' Skirt (red stripes)</t>
  </si>
  <si>
    <t>Women's 'Structure' Skirt (red)</t>
  </si>
  <si>
    <t>Women's 'Structure' Skirt (white stripes)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</si>
  <si>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</si>
  <si>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</si>
  <si>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</si>
  <si>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</si>
  <si>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</si>
  <si>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 gloss)</t>
  </si>
  <si>
    <t>Women's 'Strut' Pants (red)</t>
  </si>
  <si>
    <t>Women's 'Strut' Pants (yellow gloss)</t>
  </si>
  <si>
    <t>Women's Tawny Treasure Jacket</t>
  </si>
  <si>
    <t>Women's Tawny Treasure Pants</t>
  </si>
  <si>
    <t>Women's Triglavian Survival Suit (Bioadaptive)</t>
  </si>
  <si>
    <t>Women's Triglavian Survival Suit (Encounter)</t>
  </si>
  <si>
    <t>Women's Triglavian Survival Suit (Liminality)</t>
  </si>
  <si>
    <t>Women's Triglavian Survival Suit (Perun)</t>
  </si>
  <si>
    <t>Women's Triglavian Survival Suit (Proving Grounds)</t>
  </si>
  <si>
    <t>Women's Triglavian Survival Suit (Svarog)</t>
  </si>
  <si>
    <t>Women's Triglavian Survival Suit (Veles)</t>
  </si>
  <si>
    <t>Women's 'Tripoint' Facial Augmentation</t>
  </si>
  <si>
    <t>Women's 'Valkyrie' Flight Jacket</t>
  </si>
  <si>
    <t>Women's Virtuality Biotechnician Coat</t>
  </si>
  <si>
    <t>Women's Virtuality Biotechnician Coat (OLD)</t>
  </si>
  <si>
    <t>Women's 'Vise' Cybernetic Arm (black and orange ringed left)</t>
  </si>
  <si>
    <t>Women's 'Vise' Cybernetic Arm (black and orange ringed right)</t>
  </si>
  <si>
    <t>Women's 'Vise' Cybernetic Arm (black and yellow left)</t>
  </si>
  <si>
    <t>Women's 'Vise' Cybernetic Arm (black and yellow right)</t>
  </si>
  <si>
    <t>Women's 'Vise' Cybernetic Arm (black ringed left)</t>
  </si>
  <si>
    <t>Women's 'Vise' Cybernetic Arm (black ringed right)</t>
  </si>
  <si>
    <t>Women's 'Vise' Cybernetic Arm (blue and black ringed left)</t>
  </si>
  <si>
    <t>Women's 'Vise' Cybernetic Arm (blue and black ringed right)</t>
  </si>
  <si>
    <t>Women's 'Vise' Cybernetic Arm (blue and white left)</t>
  </si>
  <si>
    <t>Women's 'Vise' Cybernetic Arm (blue and white right)</t>
  </si>
  <si>
    <t>Women's 'Vise' Cybernetic Arm (matte black left)</t>
  </si>
  <si>
    <t>Women's 'Vise' Cybernetic Arm (matte black right)</t>
  </si>
  <si>
    <t>Women's 'Vise' Cybernetic Arm (white and gray ringed left)</t>
  </si>
  <si>
    <t>Women's 'Vise' Cybernetic Arm (white and gray ringed right)</t>
  </si>
  <si>
    <t>Women's 'Waveform' Facial Augmentation</t>
  </si>
  <si>
    <t>Women's YC119 Yoiul Festival Cap</t>
  </si>
  <si>
    <t>Women's YC119 Yoiul Festival Pants</t>
  </si>
  <si>
    <t>Women's YC119 Yoiul Festival T-shirt</t>
  </si>
  <si>
    <t>Women's Yoiul Stormchasers Cap</t>
  </si>
  <si>
    <t>Women's Yoiul Stormchasers Pants</t>
  </si>
  <si>
    <t>Women's Yoiul Stormchasers Suit</t>
  </si>
  <si>
    <t>Women's Yoiul Stormchasers T-Shirt</t>
  </si>
  <si>
    <t>Women's Zakura Zakitsu Exploration Suit</t>
  </si>
  <si>
    <t>World Ark (Xordazh-class)</t>
  </si>
  <si>
    <t>Worm</t>
  </si>
  <si>
    <t>Worm Ace of Podhunters SKIN</t>
  </si>
  <si>
    <t>Worm Aetheric Raiders SKIN</t>
  </si>
  <si>
    <t>Worm Blueprint</t>
  </si>
  <si>
    <t>Worm Glacial Drift SKIN</t>
  </si>
  <si>
    <t>Worm Helmatt's Harriers SKIN</t>
  </si>
  <si>
    <t>Worm Hostile Takeover SKIN</t>
  </si>
  <si>
    <t>Worm Hunter's Quiver SKIN</t>
  </si>
  <si>
    <t>Worm IGC SKIN</t>
  </si>
  <si>
    <t>Worm Valkyrie SKIN</t>
  </si>
  <si>
    <t>Worm Vampire's Hex SKIN</t>
  </si>
  <si>
    <t>Worm Versus Redforce SKIN</t>
  </si>
  <si>
    <t>Wormhole A009</t>
  </si>
  <si>
    <t>Wormhole A239</t>
  </si>
  <si>
    <t>Wormhole A641</t>
  </si>
  <si>
    <t>Wormhole A982</t>
  </si>
  <si>
    <t>Wormhole B041</t>
  </si>
  <si>
    <t>Wormhole B274</t>
  </si>
  <si>
    <t>Wormhole B449</t>
  </si>
  <si>
    <t>Wormhole B520</t>
  </si>
  <si>
    <t>Wormhole B735</t>
  </si>
  <si>
    <t>Wormhole Boss A Spawner</t>
  </si>
  <si>
    <t>Wormhole Boss B Spawner</t>
  </si>
  <si>
    <t>Wormhole C008</t>
  </si>
  <si>
    <t>Wormhole C125</t>
  </si>
  <si>
    <t>Wormhole C140</t>
  </si>
  <si>
    <t>Wormhole C247</t>
  </si>
  <si>
    <t>Wormhole C248</t>
  </si>
  <si>
    <t>Wormhole C391</t>
  </si>
  <si>
    <t>Wormhole C414</t>
  </si>
  <si>
    <t>Wormhole C729</t>
  </si>
  <si>
    <t>Wormhole D364</t>
  </si>
  <si>
    <t>Wormhole D382</t>
  </si>
  <si>
    <t>Wormhole D792</t>
  </si>
  <si>
    <t>Wormhole D845</t>
  </si>
  <si>
    <t>Wormhole E004</t>
  </si>
  <si>
    <t>Wormhole E175</t>
  </si>
  <si>
    <t>Wormhole E545</t>
  </si>
  <si>
    <t>Wormhole E587</t>
  </si>
  <si>
    <t>Wormhole F135</t>
  </si>
  <si>
    <t>Wormhole F216</t>
  </si>
  <si>
    <t>Wormhole F353</t>
  </si>
  <si>
    <t>Wormhole G008</t>
  </si>
  <si>
    <t>Wormhole G024</t>
  </si>
  <si>
    <t>Wormhole Guard Spawner</t>
  </si>
  <si>
    <t>Wormhole H121</t>
  </si>
  <si>
    <t>Wormhole H296</t>
  </si>
  <si>
    <t>Wormhole H900</t>
  </si>
  <si>
    <t>Wormhole I182</t>
  </si>
  <si>
    <t>Wormhole J244</t>
  </si>
  <si>
    <t>Wormhole K162</t>
  </si>
  <si>
    <t>Wormhole K329</t>
  </si>
  <si>
    <t>Wormhole K346</t>
  </si>
  <si>
    <t>Wormhole L005</t>
  </si>
  <si>
    <t>Wormhole L031</t>
  </si>
  <si>
    <t>Wormhole L477</t>
  </si>
  <si>
    <t>Wormhole L614</t>
  </si>
  <si>
    <t>Wormhole M001</t>
  </si>
  <si>
    <t>Wormhole M164</t>
  </si>
  <si>
    <t>Wormhole M267</t>
  </si>
  <si>
    <t>Wormhole M555</t>
  </si>
  <si>
    <t>Wormhole M609</t>
  </si>
  <si>
    <t>Wormhole N062</t>
  </si>
  <si>
    <t>Wormhole N110</t>
  </si>
  <si>
    <t>Wormhole N290</t>
  </si>
  <si>
    <t>Wormhole N432</t>
  </si>
  <si>
    <t>Wormhole N766</t>
  </si>
  <si>
    <t>Wormhole N770</t>
  </si>
  <si>
    <t>Wormhole N944</t>
  </si>
  <si>
    <t>Wormhole N968</t>
  </si>
  <si>
    <t>Wormhole O128</t>
  </si>
  <si>
    <t>Wormhole O477</t>
  </si>
  <si>
    <t>Wormhole O883</t>
  </si>
  <si>
    <t>Wormhole P060</t>
  </si>
  <si>
    <t>Wormhole Q003</t>
  </si>
  <si>
    <t>Wormhole Q063</t>
  </si>
  <si>
    <t>Wormhole Q317</t>
  </si>
  <si>
    <t>Wormhole R051</t>
  </si>
  <si>
    <t>Wormhole R081</t>
  </si>
  <si>
    <t>Wormhole R259</t>
  </si>
  <si>
    <t>Wormhole R474</t>
  </si>
  <si>
    <t>Wormhole R943</t>
  </si>
  <si>
    <t>Wormhole S047</t>
  </si>
  <si>
    <t>Wormhole S199</t>
  </si>
  <si>
    <t>Wormhole S804</t>
  </si>
  <si>
    <t>Wormhole S877</t>
  </si>
  <si>
    <t>Wormhole Side Wave Spawner</t>
  </si>
  <si>
    <t>Wormhole T405</t>
  </si>
  <si>
    <t>Wormhole T458</t>
  </si>
  <si>
    <t>Wormhole U210</t>
  </si>
  <si>
    <t>Wormhole U319</t>
  </si>
  <si>
    <t>Wormhole U372</t>
  </si>
  <si>
    <t>Wormhole U574</t>
  </si>
  <si>
    <t>Wormhole V283</t>
  </si>
  <si>
    <t>Wormhole V301</t>
  </si>
  <si>
    <t>Wormhole V753</t>
  </si>
  <si>
    <t>Wormhole V898</t>
  </si>
  <si>
    <t>Wormhole V911</t>
  </si>
  <si>
    <t>Wormhole V928</t>
  </si>
  <si>
    <t>Wormhole W237</t>
  </si>
  <si>
    <t>Wormhole Wave A Spawner</t>
  </si>
  <si>
    <t>Wormhole Wave A Spawner Base - EDENCOM Amarr</t>
  </si>
  <si>
    <t>Wormhole Wave A Spawner Easy - EDENCOM Amarr</t>
  </si>
  <si>
    <t>Wormhole Wave A Spawner Hard - EDENCOM Amarr</t>
  </si>
  <si>
    <t>Wormhole Wave B Spawner</t>
  </si>
  <si>
    <t>Wormhole Wave C Spawner</t>
  </si>
  <si>
    <t>Wormhole Wave D Spawner</t>
  </si>
  <si>
    <t>Wormhole Wave E Spawner</t>
  </si>
  <si>
    <t>Wormhole Wave F Spawner</t>
  </si>
  <si>
    <t>Wormhole Wave G Spawner</t>
  </si>
  <si>
    <t>Wormhole X450</t>
  </si>
  <si>
    <t>Wormhole X702</t>
  </si>
  <si>
    <t>Wormhole X877</t>
  </si>
  <si>
    <t>Wormhole Y683</t>
  </si>
  <si>
    <t>Wormhole Y790</t>
  </si>
  <si>
    <t>Wormhole Z006</t>
  </si>
  <si>
    <t>Wormhole Z060</t>
  </si>
  <si>
    <t>Wormhole Z142</t>
  </si>
  <si>
    <t>Wormhole Z457</t>
  </si>
  <si>
    <t>Wormhole Z647</t>
  </si>
  <si>
    <t>Wormhole Z971</t>
  </si>
  <si>
    <t>Worn Talocan Static Gate</t>
  </si>
  <si>
    <t>'Woundriot' Combat Rifle</t>
  </si>
  <si>
    <t>WPCS Tyunaul Seituoda</t>
  </si>
  <si>
    <t>'Wraith' 80GJ Blaster</t>
  </si>
  <si>
    <t>Wreathe</t>
  </si>
  <si>
    <t>Wreathe Biosecurity Responders SKIN</t>
  </si>
  <si>
    <t>Wreathe Blue Tiger Serenity Only SKIN</t>
  </si>
  <si>
    <t>Wreathe Blue Tiger Serenity Only SKIN (30 Days)</t>
  </si>
  <si>
    <t>Wreathe Blue Tiger Serenity Only SKIN (365 Days)</t>
  </si>
  <si>
    <t>Wreathe Blue Tiger Serenity Only SKIN (7 Days)</t>
  </si>
  <si>
    <t>Wreathe Blue Tiger Serenity Only SKIN (90 Days)</t>
  </si>
  <si>
    <t>Wreathe Blue Tiger SKIN</t>
  </si>
  <si>
    <t>Wreathe Blueprint</t>
  </si>
  <si>
    <t>Wreathe Exoplanets Hunter SKIN</t>
  </si>
  <si>
    <t>Wreathe Fleet Ordnance Spike SKIN</t>
  </si>
  <si>
    <t>Wreathe Glacial Drift SKIN</t>
  </si>
  <si>
    <t>Wreathe Halcyon Dawn SKIN</t>
  </si>
  <si>
    <t>Wreathe Hazard Control SKIN</t>
  </si>
  <si>
    <t>Wreathe Justice Serenity Only SKIN</t>
  </si>
  <si>
    <t>Wreathe Justice Serenity Only SKIN (30 Days)</t>
  </si>
  <si>
    <t>Wreathe Justice Serenity Only SKIN (365 Days)</t>
  </si>
  <si>
    <t>Wreathe Justice Serenity Only SKIN (7 Days)</t>
  </si>
  <si>
    <t>Wreathe Justice Serenity Only SKIN (90 Days)</t>
  </si>
  <si>
    <t>Wreathe Justice SKIN</t>
  </si>
  <si>
    <t>Wreathe Nefantar SKIN</t>
  </si>
  <si>
    <t>Wreathe Snowline Bladeracer SKIN</t>
  </si>
  <si>
    <t>Wreathe Tronhadar Ink Serenity Only SKIN</t>
  </si>
  <si>
    <t>Wreathe Tronhadar Ink Serenity Only SKIN (30 Days)</t>
  </si>
  <si>
    <t>Wreathe Tronhadar Ink Serenity Only SKIN (365 Days)</t>
  </si>
  <si>
    <t>Wreathe Tronhadar Ink Serenity Only SKIN (7 Days)</t>
  </si>
  <si>
    <t>Wreathe Tronhadar Ink Serenity Only SKIN (90 Days)</t>
  </si>
  <si>
    <t>Wreathe Tronhadar Ink SKIN</t>
  </si>
  <si>
    <t>Wreathe Valklear Glory Serenity Only SKIN</t>
  </si>
  <si>
    <t>Wreathe Valklear Glory Serenity Only SKIN (30 Days)</t>
  </si>
  <si>
    <t>Wreathe Valklear Glory Serenity Only SKIN (365 Days)</t>
  </si>
  <si>
    <t>Wreathe Valklear Glory Serenity Only SKIN (7 Days)</t>
  </si>
  <si>
    <t>Wreathe Valklear Glory Serenity Only SKIN (90 Days)</t>
  </si>
  <si>
    <t>Wreathe Valklear Glory SKIN</t>
  </si>
  <si>
    <t>Wreck</t>
  </si>
  <si>
    <t>Wreck W/ 23 Survivors</t>
  </si>
  <si>
    <t>Wreckage of Isone's Ship</t>
  </si>
  <si>
    <t>Wrecked Amarr Apocalypse Battleship</t>
  </si>
  <si>
    <t>Wrecked Amarr Armageddon Battleship</t>
  </si>
  <si>
    <t>Wrecked Amarr Battleship</t>
  </si>
  <si>
    <t>Wrecked Amarr Structure</t>
  </si>
  <si>
    <t>Wrecked Archon</t>
  </si>
  <si>
    <t>Wrecked Armor Nanobot</t>
  </si>
  <si>
    <t>Wrecked Battleship</t>
  </si>
  <si>
    <t>Wrecked Caldari Raven Battleship</t>
  </si>
  <si>
    <t>Wrecked Caldari Scorpion Battleship</t>
  </si>
  <si>
    <t>Wrecked Caldari Structure</t>
  </si>
  <si>
    <t>Wrecked Cruiser</t>
  </si>
  <si>
    <t>Wrecked Dramiel</t>
  </si>
  <si>
    <t>Wrecked Dreadnought</t>
  </si>
  <si>
    <t>Wrecked Electromechanical Component</t>
  </si>
  <si>
    <t>Wrecked Frigate</t>
  </si>
  <si>
    <t>Wrecked Gallente Dominix Battleship</t>
  </si>
  <si>
    <t>Wrecked Gallente Megathron Battleship</t>
  </si>
  <si>
    <t>Wrecked Gallente Structure</t>
  </si>
  <si>
    <t>Wrecked Gate</t>
  </si>
  <si>
    <t>Wrecked Hull Section</t>
  </si>
  <si>
    <t>Wrecked Minmatar Structure</t>
  </si>
  <si>
    <t>Wrecked Minmatar Tempest Battleship</t>
  </si>
  <si>
    <t>Wrecked Minmatar Typhoon Battleship</t>
  </si>
  <si>
    <t>Wrecked Power Cores</t>
  </si>
  <si>
    <t>Wrecked Prospector Ship</t>
  </si>
  <si>
    <t>Wrecked Revelation</t>
  </si>
  <si>
    <t>Wrecked Science Vessel</t>
  </si>
  <si>
    <t>Wrecked Ship</t>
  </si>
  <si>
    <t>Wrecked Storage Depot</t>
  </si>
  <si>
    <t>Wrecked Thruster Sections</t>
  </si>
  <si>
    <t>Wrecked Weapon Subroutines</t>
  </si>
  <si>
    <t>Wrecker Alvum</t>
  </si>
  <si>
    <t>Wrecker Drone</t>
  </si>
  <si>
    <t>WreckPrototyping</t>
  </si>
  <si>
    <t>wrecktest</t>
  </si>
  <si>
    <t>WW Roaming Spawner</t>
  </si>
  <si>
    <t>Wyvern</t>
  </si>
  <si>
    <t>Wyvern Biosecurity Responders SKIN</t>
  </si>
  <si>
    <t>Wyvern Blue Tiger Serenity Only SKIN</t>
  </si>
  <si>
    <t>Wyvern Blue Tiger Serenity Only SKIN (30 Days)</t>
  </si>
  <si>
    <t>Wyvern Blue Tiger Serenity Only SKIN (365 Days)</t>
  </si>
  <si>
    <t>Wyvern Blue Tiger Serenity Only SKIN (7 Days)</t>
  </si>
  <si>
    <t>Wyvern Blue Tiger Serenity Only SKIN (90 Days)</t>
  </si>
  <si>
    <t>Wyvern Blue Tiger SKIN</t>
  </si>
  <si>
    <t>Wyvern Blueprint</t>
  </si>
  <si>
    <t>Wyvern Capsuleer Day XV SKIN</t>
  </si>
  <si>
    <t>Wyvern Eros Blossom SKIN</t>
  </si>
  <si>
    <t>Wyvern Exoplanets Hunter SKIN</t>
  </si>
  <si>
    <t>Wyvern Ghostbird SKIN</t>
  </si>
  <si>
    <t>Wyvern Glacial Drift SKIN</t>
  </si>
  <si>
    <t>Wyvern Halcyon Dawn SKIN</t>
  </si>
  <si>
    <t>Wyvern Headhunter SKIN</t>
  </si>
  <si>
    <t>Wyvern Interstellar Convergence SKIN</t>
  </si>
  <si>
    <t>Wyvern Kimotoro Eskeitan SKIN</t>
  </si>
  <si>
    <t>Wyvern Matigu Seabeast Serenity Only SKIN</t>
  </si>
  <si>
    <t>Wyvern Matigu Seabeast Serenity Only SKIN (30 Days)</t>
  </si>
  <si>
    <t>Wyvern Matigu Seabeast Serenity Only SKIN (365 Days)</t>
  </si>
  <si>
    <t>Wyvern Matigu Seabeast Serenity Only SKIN (7 Days)</t>
  </si>
  <si>
    <t>Wyvern Matigu Seabeast Serenity Only SKIN (90 Days)</t>
  </si>
  <si>
    <t>Wyvern Matigu Seabeast SKIN</t>
  </si>
  <si>
    <t>Wyvern Raata Sunset Serenity Only SKIN</t>
  </si>
  <si>
    <t>Wyvern Raata Sunset Serenity Only SKIN (30 Days)</t>
  </si>
  <si>
    <t>Wyvern Raata Sunset Serenity Only SKIN (365 Days)</t>
  </si>
  <si>
    <t>Wyvern Raata Sunset Serenity Only SKIN (7 Days)</t>
  </si>
  <si>
    <t>Wyvern Raata Sunset Serenity Only SKIN (90 Days)</t>
  </si>
  <si>
    <t>Wyvern Raata Sunset SKIN</t>
  </si>
  <si>
    <t>Wyvern Steel Cardinal SKIN</t>
  </si>
  <si>
    <t>Wyvern Ultraviolence Vortex SKIN</t>
  </si>
  <si>
    <t>Wyvern Wiyrkomi Serenity Only SKIN</t>
  </si>
  <si>
    <t>Wyvern Wiyrkomi SKIN</t>
  </si>
  <si>
    <t>Wyvern Wiyrkomi SKIN (30 Days)</t>
  </si>
  <si>
    <t>Wyvern Wiyrkomi SKIN (365 Days)</t>
  </si>
  <si>
    <t>Wyvern Wiyrkomi SKIN (7 Days)</t>
  </si>
  <si>
    <t>Wyvern Wiyrkomi SKIN (90 Days)</t>
  </si>
  <si>
    <t>Wyvern Zento Isideko Combine SKIN</t>
  </si>
  <si>
    <t>X-3 Quantum Nanohive</t>
  </si>
  <si>
    <t>X5 Enduring Stasis Webifier</t>
  </si>
  <si>
    <t>X-Axis Calibration Coordinate</t>
  </si>
  <si>
    <t>XeCl Drilling Beam I</t>
  </si>
  <si>
    <t>Xenon</t>
  </si>
  <si>
    <t>Xenon Basic Drilling Beam</t>
  </si>
  <si>
    <t>Xenon Gas Environment</t>
  </si>
  <si>
    <t>xenon_gas_weather_1</t>
  </si>
  <si>
    <t>xenon_gas_weather_2</t>
  </si>
  <si>
    <t>xenon_gas_weather_3</t>
  </si>
  <si>
    <t>Xenophobia Bonus</t>
  </si>
  <si>
    <t>Xenotime</t>
  </si>
  <si>
    <t>Xevni Jipon</t>
  </si>
  <si>
    <t>X-Instinct</t>
  </si>
  <si>
    <t>XL Cruise Missile Launcher I</t>
  </si>
  <si>
    <t>XL Cruise Missile Launcher I Blueprint</t>
  </si>
  <si>
    <t>XL Cruise Missile Launcher II</t>
  </si>
  <si>
    <t>XL Cruise Missile Launcher II Blueprint</t>
  </si>
  <si>
    <t>XL Cruise Missile Specialization</t>
  </si>
  <si>
    <t>XL Cruise Missiles</t>
  </si>
  <si>
    <t>XL Structure Billboard</t>
  </si>
  <si>
    <t>XL Torpedo Battery</t>
  </si>
  <si>
    <t>XL Torpedo Battery Blueprint</t>
  </si>
  <si>
    <t>XL Torpedo Launcher I</t>
  </si>
  <si>
    <t>XL Torpedo Launcher I Blueprint</t>
  </si>
  <si>
    <t>XL Torpedo Launcher II</t>
  </si>
  <si>
    <t>XL Torpedo Launcher II Blueprint</t>
  </si>
  <si>
    <t>XL Torpedo Specialization</t>
  </si>
  <si>
    <t>XL Torpedoes</t>
  </si>
  <si>
    <t>X-Large Abyssal Ancillary Shield Booster</t>
  </si>
  <si>
    <t>X-Large Abyssal Shield Booster</t>
  </si>
  <si>
    <t>X-Large Administration Hub</t>
  </si>
  <si>
    <t>X-Large Administration Hub Blueprint</t>
  </si>
  <si>
    <t>X-Large All Components Research I</t>
  </si>
  <si>
    <t>X-Large All Components Research II</t>
  </si>
  <si>
    <t>X-Large Ancillary Shield Booster</t>
  </si>
  <si>
    <t>X-Large Ancillary Shield Booster Blueprint</t>
  </si>
  <si>
    <t>X-Large Asymmetric Remote Shield Booster</t>
  </si>
  <si>
    <t>X-Large 'Atonement' Remote Shield Booster</t>
  </si>
  <si>
    <t>X-Large C5-L Compact Shield Booster</t>
  </si>
  <si>
    <t>X-Large Capacitor Battery I</t>
  </si>
  <si>
    <t>X-Large Capacitor Battery I Blueprint</t>
  </si>
  <si>
    <t>X-Large Capacitor Battery II</t>
  </si>
  <si>
    <t>X-Large Capacitor Battery II Blueprint</t>
  </si>
  <si>
    <t>X-Large Clarity Ward Enduring Shield Booster</t>
  </si>
  <si>
    <t>X-Large Converse Deflection Catalyzer</t>
  </si>
  <si>
    <t>X-Large Drilling Platform Blueprint</t>
  </si>
  <si>
    <t>X-Large Equipment Research I</t>
  </si>
  <si>
    <t>X-Large Equipment Research I Blueprint</t>
  </si>
  <si>
    <t>X-Large Equipment Research II</t>
  </si>
  <si>
    <t>X-Large Equipment Research II Blueprint</t>
  </si>
  <si>
    <t>X-Large F-4a Ld-Sulfate Capacitor Charge Unit</t>
  </si>
  <si>
    <t>XLarge Industrial Array Placement State Default</t>
  </si>
  <si>
    <t>X-Large Laboratory</t>
  </si>
  <si>
    <t>X-Large Laboratory Blueprint</t>
  </si>
  <si>
    <t>X-Large Laboratory Wreck</t>
  </si>
  <si>
    <t>X-Large Ld-Acid Capacitor Battery I</t>
  </si>
  <si>
    <t>X-Large 'Locomotive' Shield Booster</t>
  </si>
  <si>
    <t>X-Large 'Locomotive' Shield Booster Blueprint</t>
  </si>
  <si>
    <t>X-Large Murky Remote Shield Booster</t>
  </si>
  <si>
    <t>X-Large Neutron Saturation Injector I</t>
  </si>
  <si>
    <t>X-Large Observatory Array</t>
  </si>
  <si>
    <t>X-Large Observatory Array Blueprint</t>
  </si>
  <si>
    <t>X-Large Office, Jump Clone, Planetary, Customs Office and Market Improvement I Blueprint</t>
  </si>
  <si>
    <t>X-Large Office, Jump Clone, Planetary, Customs Office and Market Improvement II Blueprint</t>
  </si>
  <si>
    <t>X-Large Ohm Capacitor Reserve I</t>
  </si>
  <si>
    <t>X-Large Peroxide Capacitor Power Cell</t>
  </si>
  <si>
    <t>X-Large S95a Remote Shield Booster</t>
  </si>
  <si>
    <t>X-Large Shield Booster I</t>
  </si>
  <si>
    <t>X-Large Shield Booster I Blueprint</t>
  </si>
  <si>
    <t>X-Large Shield Booster II</t>
  </si>
  <si>
    <t>X-Large Shield Booster II Blueprint</t>
  </si>
  <si>
    <t>X-Large Ship Maintenance Array</t>
  </si>
  <si>
    <t>X-Large Ship Maintenance Array Blueprint</t>
  </si>
  <si>
    <t>X-Large Ship Maintenance Array Wreck</t>
  </si>
  <si>
    <t>X-Large Ship Research I</t>
  </si>
  <si>
    <t>X-Large Ship Research I Blueprint</t>
  </si>
  <si>
    <t>X-Large Ship Research II</t>
  </si>
  <si>
    <t>X-Large Ship Research II Blueprint</t>
  </si>
  <si>
    <t>XM-1 Capacitive Shell</t>
  </si>
  <si>
    <t>X-MS Snowball Launcher</t>
  </si>
  <si>
    <t>X-MS15 Snowball Launcher</t>
  </si>
  <si>
    <t>X-MS16 Snowball Launcher</t>
  </si>
  <si>
    <t>Xordazh Invasion Cache</t>
  </si>
  <si>
    <t>Xordazh Invasion Cache Wreck</t>
  </si>
  <si>
    <t>Xordazh Poshlost Denial Zone</t>
  </si>
  <si>
    <t>XR-3200 Heavy Missile Bay</t>
  </si>
  <si>
    <t>X-R3NM Outpost Monument</t>
  </si>
  <si>
    <t>X-Rated Holoreel</t>
  </si>
  <si>
    <t>Xray L</t>
  </si>
  <si>
    <t>Xray L Blueprint</t>
  </si>
  <si>
    <t>Xray M</t>
  </si>
  <si>
    <t>Xray M Blueprint</t>
  </si>
  <si>
    <t>Xray S</t>
  </si>
  <si>
    <t>Xray S Blueprint</t>
  </si>
  <si>
    <t>Xray XL</t>
  </si>
  <si>
    <t>Xray XL Blueprint</t>
  </si>
  <si>
    <t>XT-1 Accelerated Missile Launcher</t>
  </si>
  <si>
    <t>XT-1 Cycled Missile Launcher</t>
  </si>
  <si>
    <t>XT-1 Fragmented Missile Launcher</t>
  </si>
  <si>
    <t>XT-1 Missile Launcher</t>
  </si>
  <si>
    <t>XT-201 Accelerated Missile Launcher</t>
  </si>
  <si>
    <t>XT-201 Cycled Missile Launcher</t>
  </si>
  <si>
    <t>XT-201 Fragmented Missile Launcher</t>
  </si>
  <si>
    <t>XT-201 Missile Launcher</t>
  </si>
  <si>
    <t>XT-9000 Cruise Launcher</t>
  </si>
  <si>
    <t>Xulan Anieu</t>
  </si>
  <si>
    <t>XV Anniversary Gift Box (Alpha)</t>
  </si>
  <si>
    <t>XV Anniversary Gift Box (Omega)</t>
  </si>
  <si>
    <t>XZH-4X Station Monument</t>
  </si>
  <si>
    <t>Yada Vinjivas's Gila</t>
  </si>
  <si>
    <t>Yaekun Ogdin</t>
  </si>
  <si>
    <t>Yama's Moa</t>
  </si>
  <si>
    <t>Yamia Mida's Remains</t>
  </si>
  <si>
    <t>Yamia Mida's Residence</t>
  </si>
  <si>
    <t>Yan Jung Crystal Cylinder</t>
  </si>
  <si>
    <t>Yan Jung Data Log</t>
  </si>
  <si>
    <t>Yan Jung Data Records</t>
  </si>
  <si>
    <t>Yan Jung Data Registry</t>
  </si>
  <si>
    <t>Yan Jung Data Transcript</t>
  </si>
  <si>
    <t>Yan Jung Debris Fragment</t>
  </si>
  <si>
    <t>Yan Jung Debris Heap</t>
  </si>
  <si>
    <t>Yan Jung Debris Part</t>
  </si>
  <si>
    <t>Yan Jung Debris Segment</t>
  </si>
  <si>
    <t>Yan Jung Gargoyle</t>
  </si>
  <si>
    <t>Yan Jung Glass Scale</t>
  </si>
  <si>
    <t>Yan Jung Info Matrix</t>
  </si>
  <si>
    <t>Yan Jung Micro Processor</t>
  </si>
  <si>
    <t>Yan Jung Nano Fabric</t>
  </si>
  <si>
    <t>Yan Jung Null Shell</t>
  </si>
  <si>
    <t>Yan Jung Paradox Box</t>
  </si>
  <si>
    <t>Yan Jung Plenary Wire</t>
  </si>
  <si>
    <t>Yan Jung Semiotic Theory</t>
  </si>
  <si>
    <t>Yan Jung Silk Armor</t>
  </si>
  <si>
    <t>Yan Jung Singularity Fact Sheet</t>
  </si>
  <si>
    <t>Yan Jung Tachyon Stetoscope</t>
  </si>
  <si>
    <t>Yan Jung Technology</t>
  </si>
  <si>
    <t>Yan Jung Thunder Kite</t>
  </si>
  <si>
    <t>Yan Jung Trigonometric Laws</t>
  </si>
  <si>
    <t>Yan Jung Vellum Etch</t>
  </si>
  <si>
    <t>Yan Jung Void Machine</t>
  </si>
  <si>
    <t>Y-Axis Calibration Coordinate</t>
  </si>
  <si>
    <t>YC117 Symposium On Emergent Threats Access Pass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</si>
  <si>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</si>
  <si>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</si>
  <si>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</si>
  <si>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</si>
  <si>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</si>
  <si>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YC118 Succession Trial Champion's Decree - House Tash-Murkon</t>
  </si>
  <si>
    <t>YC119 Yoiul Festival Day 1</t>
  </si>
  <si>
    <t>YC119 Yoiul Festival Day 10</t>
  </si>
  <si>
    <t>YC119 Yoiul Festival Day 11</t>
  </si>
  <si>
    <t>YC119 Yoiul Festival Day 12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</si>
  <si>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</si>
  <si>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</si>
  <si>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</si>
  <si>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</si>
  <si>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</si>
  <si>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</si>
  <si>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</si>
  <si>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</si>
  <si>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YC121 Guardian's Gala Ticket</t>
  </si>
  <si>
    <t>YC123 New Year Event Medal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</si>
  <si>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</si>
  <si>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</si>
  <si>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</si>
  <si>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</si>
  <si>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</si>
  <si>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Y-CWQY Outpost Monument</t>
  </si>
  <si>
    <t>Yekti Kimebu's Malediction</t>
  </si>
  <si>
    <t>Yellow Holo Corner 01a</t>
  </si>
  <si>
    <t>Yellow Holo Corner 02a</t>
  </si>
  <si>
    <t>Yellow Holo Corner Curved 01a</t>
  </si>
  <si>
    <t>Yellow Holo Detailed 01a</t>
  </si>
  <si>
    <t>Yellow Holo Detailed 02a</t>
  </si>
  <si>
    <t>Yellow Holo Prefab 01a</t>
  </si>
  <si>
    <t>Yellow Holo Prefab 02a</t>
  </si>
  <si>
    <t>Yellow Holo Prefab 03a</t>
  </si>
  <si>
    <t>Yellow Holo Prefab 04a</t>
  </si>
  <si>
    <t>Yellow Holo Prefab 1x4 01a</t>
  </si>
  <si>
    <t>Yellow Holo Prefab 1x4 01b</t>
  </si>
  <si>
    <t>Yellow Holo Prefab 1x8 01a</t>
  </si>
  <si>
    <t>Yellow Holo Prefab 1x8 01b</t>
  </si>
  <si>
    <t>Yellow Holo Prefab 2x8 01a</t>
  </si>
  <si>
    <t>Yellow Holo Prefab 2x8 01b</t>
  </si>
  <si>
    <t>Yellow Holo Straight 01a</t>
  </si>
  <si>
    <t>Yellow Holo Straight 02a</t>
  </si>
  <si>
    <t>Yellow Holo Straight Long 02b</t>
  </si>
  <si>
    <t>Yeni Sarum's Insignia</t>
  </si>
  <si>
    <t>YF SN B1 (Do not Translate)</t>
  </si>
  <si>
    <t>YF SN B2 (Do not Translate)</t>
  </si>
  <si>
    <t>YF SN B3 (Do not Translate)</t>
  </si>
  <si>
    <t>YF SN E (Do not Translate)</t>
  </si>
  <si>
    <t>YF SN H (Do not Translate)</t>
  </si>
  <si>
    <t>YF SN M (Do not Translate)</t>
  </si>
  <si>
    <t>YO-5000 Rapid Heavy Missile Launcher</t>
  </si>
  <si>
    <t>Yoiul Blizzard Firework</t>
  </si>
  <si>
    <t>Yoiul Festival Firework</t>
  </si>
  <si>
    <t>Yoiul Festival Fireworks Package</t>
  </si>
  <si>
    <t>Yoiul Festival Ore Container Low Sec</t>
  </si>
  <si>
    <t>Yoiul Festival Snowball</t>
  </si>
  <si>
    <t>Yoiul Festival Snowballs Crate</t>
  </si>
  <si>
    <t>Yoiul Festival Starburst Firework</t>
  </si>
  <si>
    <t>Yoiul Festival YC120 Coin (Amarr)</t>
  </si>
  <si>
    <t>Yoiul Festival YC120 Coin (Caldari)</t>
  </si>
  <si>
    <t>Yoiul Festival YC120 Coin (Gallente)</t>
  </si>
  <si>
    <t>Yoiul Festival YC120 Coin (Minmatar)</t>
  </si>
  <si>
    <t>Yoiul Spiral Firework</t>
  </si>
  <si>
    <t>Yoiul Stormchasers Suit and Cap Crate</t>
  </si>
  <si>
    <t>Yoiul Stormchasers T-Shirt and Pants Crate</t>
  </si>
  <si>
    <t>Yoiul Trace</t>
  </si>
  <si>
    <t>Yoti Haraisha's Prorator</t>
  </si>
  <si>
    <t>Youl Meten</t>
  </si>
  <si>
    <t>Ytari Niaga</t>
  </si>
  <si>
    <t>Ytterbite</t>
  </si>
  <si>
    <t>Yttora's Corpse</t>
  </si>
  <si>
    <t>Yuki Tamaru</t>
  </si>
  <si>
    <t>Yukiro Demense</t>
  </si>
  <si>
    <t>Yulai Crus Cerebi</t>
  </si>
  <si>
    <t>'Yurt' Mobile Depot</t>
  </si>
  <si>
    <t>'Yurt' Mobile Depot Blueprint</t>
  </si>
  <si>
    <t>Z-7OK1 Station Monument</t>
  </si>
  <si>
    <t>Zach Himen's Omen</t>
  </si>
  <si>
    <t>Zach Himum's Armageddon</t>
  </si>
  <si>
    <t>Zach's Note</t>
  </si>
  <si>
    <t>Zack Mead</t>
  </si>
  <si>
    <t>Zaestra Kuramor's Armageddon</t>
  </si>
  <si>
    <t>Zainou 'Beancounter' Industry BX-801</t>
  </si>
  <si>
    <t>Zainou 'Beancounter' Industry BX-802</t>
  </si>
  <si>
    <t>Zainou 'Beancounter' Industry BX-804</t>
  </si>
  <si>
    <t>Zainou 'Beancounter' Metallurgy MY-701</t>
  </si>
  <si>
    <t>Zainou 'Beancounter' Metallurgy MY-703</t>
  </si>
  <si>
    <t>Zainou 'Beancounter' Metallurgy MY-705</t>
  </si>
  <si>
    <t>Zainou 'Beancounter' Reprocessing RX-801</t>
  </si>
  <si>
    <t>Zainou 'Beancounter' Reprocessing RX-802</t>
  </si>
  <si>
    <t>Zainou 'Beancounter' Reprocessing RX-804</t>
  </si>
  <si>
    <t>Zainou 'Beancounter' Research RR-601</t>
  </si>
  <si>
    <t>Zainou 'Beancounter' Research RR-603</t>
  </si>
  <si>
    <t>Zainou 'Beancounter' Research RR-605</t>
  </si>
  <si>
    <t>Zainou 'Beancounter' Science SC-801</t>
  </si>
  <si>
    <t>Zainou 'Beancounter' Science SC-803</t>
  </si>
  <si>
    <t>Zainou 'Beancounter' Science SC-805</t>
  </si>
  <si>
    <t>Zainou Biotech Convoy Wreck</t>
  </si>
  <si>
    <t>Zainou 'Deadeye' Guided Missile Precision GP-801</t>
  </si>
  <si>
    <t>Zainou 'Deadeye' Guided Missile Precision GP-802</t>
  </si>
  <si>
    <t>Zainou 'Deadeye' Guided Missile Precision GP-803</t>
  </si>
  <si>
    <t>Zainou 'Deadeye' Guided Missile Precision GP-804</t>
  </si>
  <si>
    <t>Zainou 'Deadeye' Guided Missile Precision GP-805</t>
  </si>
  <si>
    <t>Zainou 'Deadeye' Guided Missile Precision GP-806</t>
  </si>
  <si>
    <t>Zainou 'Deadeye' Large Hybrid Turret LH-1001</t>
  </si>
  <si>
    <t>Zainou 'Deadeye' Large Hybrid Turret LH-1002</t>
  </si>
  <si>
    <t>Zainou 'Deadeye' Large Hybrid Turret LH-1003</t>
  </si>
  <si>
    <t>Zainou 'Deadeye' Large Hybrid Turret LH-1004</t>
  </si>
  <si>
    <t>Zainou 'Deadeye' Large Hybrid Turret LH-1005</t>
  </si>
  <si>
    <t>Zainou 'Deadeye' Large Hybrid Turret LH-1006</t>
  </si>
  <si>
    <t>Zainou 'Deadeye' Medium Hybrid Turret MH-801</t>
  </si>
  <si>
    <t>Zainou 'Deadeye' Medium Hybrid Turret MH-802</t>
  </si>
  <si>
    <t>Zainou 'Deadeye' Medium Hybrid Turret MH-803</t>
  </si>
  <si>
    <t>Zainou 'Deadeye' Medium Hybrid Turret MH-804</t>
  </si>
  <si>
    <t>Zainou 'Deadeye' Medium Hybrid Turret MH-805</t>
  </si>
  <si>
    <t>Zainou 'Deadeye' Medium Hybrid Turret MH-806</t>
  </si>
  <si>
    <t>Zainou 'Deadeye' Missile Bombardment MB-701</t>
  </si>
  <si>
    <t>Zainou 'Deadeye' Missile Bombardment MB-702</t>
  </si>
  <si>
    <t>Zainou 'Deadeye' Missile Bombardment MB-703</t>
  </si>
  <si>
    <t>Zainou 'Deadeye' Missile Bombardment MB-704</t>
  </si>
  <si>
    <t>Zainou 'Deadeye' Missile Bombardment MB-705</t>
  </si>
  <si>
    <t>Zainou 'Deadeye' Missile Bombardment MB-706</t>
  </si>
  <si>
    <t>Zainou 'Deadeye' Missile Projection MP-701</t>
  </si>
  <si>
    <t>Zainou 'Deadeye' Missile Projection MP-702</t>
  </si>
  <si>
    <t>Zainou 'Deadeye' Missile Projection MP-703</t>
  </si>
  <si>
    <t>Zainou 'Deadeye' Missile Projection MP-704</t>
  </si>
  <si>
    <t>Zainou 'Deadeye' Missile Projection MP-705</t>
  </si>
  <si>
    <t>Zainou 'Deadeye' Missile Projection MP-706</t>
  </si>
  <si>
    <t>Zainou 'Deadeye' Rapid Launch RL-1001</t>
  </si>
  <si>
    <t>Zainou 'Deadeye' Rapid Launch RL-1002</t>
  </si>
  <si>
    <t>Zainou 'Deadeye' Rapid Launch RL-1003</t>
  </si>
  <si>
    <t>Zainou 'Deadeye' Rapid Launch RL-1004</t>
  </si>
  <si>
    <t>Zainou 'Deadeye' Rapid Launch RL-1005</t>
  </si>
  <si>
    <t>Zainou 'Deadeye' Rapid Launch RL-1006</t>
  </si>
  <si>
    <t>Zainou 'Deadeye' Sharpshooter ST-901</t>
  </si>
  <si>
    <t>Zainou 'Deadeye' Sharpshooter ST-902</t>
  </si>
  <si>
    <t>Zainou 'Deadeye' Sharpshooter ST-903</t>
  </si>
  <si>
    <t>Zainou 'Deadeye' Sharpshooter ST-904</t>
  </si>
  <si>
    <t>Zainou 'Deadeye' Sharpshooter ST-905</t>
  </si>
  <si>
    <t>Zainou 'Deadeye' Sharpshooter ST-906</t>
  </si>
  <si>
    <t>Zainou 'Deadeye' Small Hybrid Turret SH-601</t>
  </si>
  <si>
    <t>Zainou 'Deadeye' Small Hybrid Turret SH-602</t>
  </si>
  <si>
    <t>Zainou 'Deadeye' Small Hybrid Turret SH-603</t>
  </si>
  <si>
    <t>Zainou 'Deadeye' Small Hybrid Turret SH-604</t>
  </si>
  <si>
    <t>Zainou 'Deadeye' Small Hybrid Turret SH-605</t>
  </si>
  <si>
    <t>Zainou 'Deadeye' Small Hybrid Turret SH-606</t>
  </si>
  <si>
    <t>Zainou 'Deadeye' Target Navigation Prediction TN-901</t>
  </si>
  <si>
    <t>Zainou 'Deadeye' Target Navigation Prediction TN-902</t>
  </si>
  <si>
    <t>Zainou 'Deadeye' Target Navigation Prediction TN-903</t>
  </si>
  <si>
    <t>Zainou 'Deadeye' Target Navigation Prediction TN-904</t>
  </si>
  <si>
    <t>Zainou 'Deadeye' Target Navigation Prediction TN-905</t>
  </si>
  <si>
    <t>Zainou 'Deadeye' Target Navigation Prediction TN-906</t>
  </si>
  <si>
    <t>Zainou 'Deadeye' Trajectory Analysis TA-701</t>
  </si>
  <si>
    <t>Zainou 'Deadeye' Trajectory Analysis TA-702</t>
  </si>
  <si>
    <t>Zainou 'Deadeye' Trajectory Analysis TA-703</t>
  </si>
  <si>
    <t>Zainou 'Deadeye' Trajectory Analysis TA-704</t>
  </si>
  <si>
    <t>Zainou 'Deadeye' Trajectory Analysis TA-705</t>
  </si>
  <si>
    <t>Zainou 'Deadeye' Trajectory Analysis TA-706</t>
  </si>
  <si>
    <t>Zainou 'Gnome' Launcher CPU Efficiency LE-601</t>
  </si>
  <si>
    <t>Zainou 'Gnome' Launcher CPU Efficiency LE-602</t>
  </si>
  <si>
    <t>Zainou 'Gnome' Launcher CPU Efficiency LE-603</t>
  </si>
  <si>
    <t>Zainou 'Gnome' Launcher CPU Efficiency LE-604</t>
  </si>
  <si>
    <t>Zainou 'Gnome' Launcher CPU Efficiency LE-605</t>
  </si>
  <si>
    <t>Zainou 'Gnome' Launcher CPU Efficiency LE-606</t>
  </si>
  <si>
    <t>Zainou 'Gnome' Shield Emission Systems SE-801</t>
  </si>
  <si>
    <t>Zainou 'Gnome' Shield Emission Systems SE-802</t>
  </si>
  <si>
    <t>Zainou 'Gnome' Shield Emission Systems SE-803</t>
  </si>
  <si>
    <t>Zainou 'Gnome' Shield Emission Systems SE-804</t>
  </si>
  <si>
    <t>Zainou 'Gnome' Shield Emission Systems SE-805</t>
  </si>
  <si>
    <t>Zainou 'Gnome' Shield Emission Systems SE-806</t>
  </si>
  <si>
    <t>Zainou 'Gnome' Shield Management SM-701</t>
  </si>
  <si>
    <t>Zainou 'Gnome' Shield Management SM-702</t>
  </si>
  <si>
    <t>Zainou 'Gnome' Shield Management SM-703</t>
  </si>
  <si>
    <t>Zainou 'Gnome' Shield Management SM-704</t>
  </si>
  <si>
    <t>Zainou 'Gnome' Shield Management SM-705</t>
  </si>
  <si>
    <t>Zainou 'Gnome' Shield Management SM-706</t>
  </si>
  <si>
    <t>Zainou 'Gnome' Shield Operation SP-901</t>
  </si>
  <si>
    <t>Zainou 'Gnome' Shield Operation SP-902</t>
  </si>
  <si>
    <t>Zainou 'Gnome' Shield Operation SP-903</t>
  </si>
  <si>
    <t>Zainou 'Gnome' Shield Operation SP-904</t>
  </si>
  <si>
    <t>Zainou 'Gnome' Shield Operation SP-905</t>
  </si>
  <si>
    <t>Zainou 'Gnome' Shield Operation SP-906</t>
  </si>
  <si>
    <t>Zainou 'Gnome' Shield Upgrades SU-601</t>
  </si>
  <si>
    <t>Zainou 'Gnome' Shield Upgrades SU-602</t>
  </si>
  <si>
    <t>Zainou 'Gnome' Shield Upgrades SU-603</t>
  </si>
  <si>
    <t>Zainou 'Gnome' Shield Upgrades SU-604</t>
  </si>
  <si>
    <t>Zainou 'Gnome' Shield Upgrades SU-605</t>
  </si>
  <si>
    <t>Zainou 'Gnome' Shield Upgrades SU-606</t>
  </si>
  <si>
    <t>Zainou 'Gnome' Weapon Upgrades WU-1001</t>
  </si>
  <si>
    <t>Zainou 'Gnome' Weapon Upgrades WU-1002</t>
  </si>
  <si>
    <t>Zainou 'Gnome' Weapon Upgrades WU-1003</t>
  </si>
  <si>
    <t>Zainou 'Gnome' Weapon Upgrades WU-1004</t>
  </si>
  <si>
    <t>Zainou 'Gnome' Weapon Upgrades WU-1005</t>
  </si>
  <si>
    <t>Zainou 'Gnome' Weapon Upgrades WU-1006</t>
  </si>
  <si>
    <t>Zainou 'Gypsy' CPU Management EE-601</t>
  </si>
  <si>
    <t>Zainou 'Gypsy' CPU Management EE-602</t>
  </si>
  <si>
    <t>Zainou 'Gypsy' CPU Management EE-603</t>
  </si>
  <si>
    <t>Zainou 'Gypsy' CPU Management EE-604</t>
  </si>
  <si>
    <t>Zainou 'Gypsy' CPU Management EE-605</t>
  </si>
  <si>
    <t>Zainou 'Gypsy' CPU Management EE-606</t>
  </si>
  <si>
    <t>Zainou 'Gypsy' Electronic Warfare EW-901</t>
  </si>
  <si>
    <t>Zainou 'Gypsy' Electronic Warfare EW-902</t>
  </si>
  <si>
    <t>Zainou 'Gypsy' Electronic Warfare EW-903</t>
  </si>
  <si>
    <t>Zainou 'Gypsy' Electronic Warfare EW-904</t>
  </si>
  <si>
    <t>Zainou 'Gypsy' Electronic Warfare EW-905</t>
  </si>
  <si>
    <t>Zainou 'Gypsy' Electronic Warfare EW-906</t>
  </si>
  <si>
    <t>Zainou 'Gypsy' Electronics Upgrades EU-601</t>
  </si>
  <si>
    <t>Zainou 'Gypsy' Electronics Upgrades EU-602</t>
  </si>
  <si>
    <t>Zainou 'Gypsy' Electronics Upgrades EU-603</t>
  </si>
  <si>
    <t>Zainou 'Gypsy' Electronics Upgrades EU-604</t>
  </si>
  <si>
    <t>Zainou 'Gypsy' Electronics Upgrades EU-605</t>
  </si>
  <si>
    <t>Zainou 'Gypsy' Electronics Upgrades EU-606</t>
  </si>
  <si>
    <t>Zainou 'Gypsy' Long Range Targeting LT-801</t>
  </si>
  <si>
    <t>Zainou 'Gypsy' Long Range Targeting LT-802</t>
  </si>
  <si>
    <t>Zainou 'Gypsy' Long Range Targeting LT-803</t>
  </si>
  <si>
    <t>Zainou 'Gypsy' Long Range Targeting LT-804</t>
  </si>
  <si>
    <t>Zainou 'Gypsy' Long Range Targeting LT-805</t>
  </si>
  <si>
    <t>Zainou 'Gypsy' Long Range Targeting LT-806</t>
  </si>
  <si>
    <t>Zainou 'Gypsy' Propulsion Jamming PJ-801</t>
  </si>
  <si>
    <t>Zainou 'Gypsy' Propulsion Jamming PJ-802</t>
  </si>
  <si>
    <t>Zainou 'Gypsy' Propulsion Jamming PJ-803</t>
  </si>
  <si>
    <t>Zainou 'Gypsy' Propulsion Jamming PJ-804</t>
  </si>
  <si>
    <t>Zainou 'Gypsy' Propulsion Jamming PJ-805</t>
  </si>
  <si>
    <t>Zainou 'Gypsy' Propulsion Jamming PJ-806</t>
  </si>
  <si>
    <t>Zainou 'Gypsy' Sensor Linking SL-901</t>
  </si>
  <si>
    <t>Zainou 'Gypsy' Sensor Linking SL-902</t>
  </si>
  <si>
    <t>Zainou 'Gypsy' Sensor Linking SL-903</t>
  </si>
  <si>
    <t>Zainou 'Gypsy' Sensor Linking SL-904</t>
  </si>
  <si>
    <t>Zainou 'Gypsy' Sensor Linking SL-905</t>
  </si>
  <si>
    <t>Zainou 'Gypsy' Sensor Linking SL-906</t>
  </si>
  <si>
    <t>Zainou 'Gypsy' Signature Analysis SA-701</t>
  </si>
  <si>
    <t>Zainou 'Gypsy' Signature Analysis SA-702</t>
  </si>
  <si>
    <t>Zainou 'Gypsy' Signature Analysis SA-703</t>
  </si>
  <si>
    <t>Zainou 'Gypsy' Signature Analysis SA-704</t>
  </si>
  <si>
    <t>Zainou 'Gypsy' Signature Analysis SA-705</t>
  </si>
  <si>
    <t>Zainou 'Gypsy' Signature Analysis SA-706</t>
  </si>
  <si>
    <t>Zainou 'Gypsy' Target Painting TG-901</t>
  </si>
  <si>
    <t>Zainou 'Gypsy' Target Painting TG-902</t>
  </si>
  <si>
    <t>Zainou 'Gypsy' Target Painting TG-903</t>
  </si>
  <si>
    <t>Zainou 'Gypsy' Target Painting TG-904</t>
  </si>
  <si>
    <t>Zainou 'Gypsy' Target Painting TG-905</t>
  </si>
  <si>
    <t>Zainou 'Gypsy' Target Painting TG-906</t>
  </si>
  <si>
    <t>Zainou 'Gypsy' Weapon Disruption WD-901</t>
  </si>
  <si>
    <t>Zainou 'Gypsy' Weapon Disruption WD-902</t>
  </si>
  <si>
    <t>Zainou 'Gypsy' Weapon Disruption WD-903</t>
  </si>
  <si>
    <t>Zainou 'Gypsy' Weapon Disruption WD-904</t>
  </si>
  <si>
    <t>Zainou 'Gypsy' Weapon Disruption WD-905</t>
  </si>
  <si>
    <t>Zainou 'Gypsy' Weapon Disruption WD-906</t>
  </si>
  <si>
    <t>Zainou 'Snapshot' Auto-Targeting Explosion Radius FR-1001</t>
  </si>
  <si>
    <t>Zainou 'Snapshot' Auto-Targeting Explosion Radius FR-1002</t>
  </si>
  <si>
    <t>Zainou 'Snapshot' Auto-Targeting Explosion Radius FR-1003</t>
  </si>
  <si>
    <t>Zainou 'Snapshot' Auto-Targeting Explosion Radius FR-1004</t>
  </si>
  <si>
    <t>Zainou 'Snapshot' Auto-Targeting Explosion Radius FR-1005</t>
  </si>
  <si>
    <t>Zainou 'Snapshot' Auto-Targeting Explosion Radius FR-1006</t>
  </si>
  <si>
    <t>Zainou 'Snapshot' Cruise Missiles CM-601</t>
  </si>
  <si>
    <t>Zainou 'Snapshot' Cruise Missiles CM-602</t>
  </si>
  <si>
    <t>Zainou 'Snapshot' Cruise Missiles CM-603</t>
  </si>
  <si>
    <t>Zainou 'Snapshot' Cruise Missiles CM-604</t>
  </si>
  <si>
    <t>Zainou 'Snapshot' Cruise Missiles CM-605</t>
  </si>
  <si>
    <t>Zainou 'Snapshot' Cruise Missiles CM-606</t>
  </si>
  <si>
    <t>Zainou 'Snapshot' Defender Missiles DM-801</t>
  </si>
  <si>
    <t>Zainou 'Snapshot' Defender Missiles DM-802</t>
  </si>
  <si>
    <t>Zainou 'Snapshot' Defender Missiles DM-803</t>
  </si>
  <si>
    <t>Zainou 'Snapshot' Defender Missiles DM-804</t>
  </si>
  <si>
    <t>Zainou 'Snapshot' Defender Missiles DM-805</t>
  </si>
  <si>
    <t>Zainou 'Snapshot' Defender Missiles DM-806</t>
  </si>
  <si>
    <t>Zainou 'Snapshot' Heavy Assault Missiles AM-701</t>
  </si>
  <si>
    <t>Zainou 'Snapshot' Heavy Assault Missiles AM-702</t>
  </si>
  <si>
    <t>Zainou 'Snapshot' Heavy Assault Missiles AM-703</t>
  </si>
  <si>
    <t>Zainou 'Snapshot' Heavy Assault Missiles AM-704</t>
  </si>
  <si>
    <t>Zainou 'Snapshot' Heavy Assault Missiles AM-705</t>
  </si>
  <si>
    <t>Zainou 'Snapshot' Heavy Assault Missiles AM-706</t>
  </si>
  <si>
    <t>Zainou 'Snapshot' Heavy Missiles HM-701</t>
  </si>
  <si>
    <t>Zainou 'Snapshot' Heavy Missiles HM-702</t>
  </si>
  <si>
    <t>Zainou 'Snapshot' Heavy Missiles HM-703</t>
  </si>
  <si>
    <t>Zainou 'Snapshot' Heavy Missiles HM-704</t>
  </si>
  <si>
    <t>Zainou 'Snapshot' Heavy Missiles HM-705</t>
  </si>
  <si>
    <t>Zainou 'Snapshot' Heavy Missiles HM-706</t>
  </si>
  <si>
    <t>Zainou 'Snapshot' Light Missiles LM-901</t>
  </si>
  <si>
    <t>Zainou 'Snapshot' Light Missiles LM-902</t>
  </si>
  <si>
    <t>Zainou 'Snapshot' Light Missiles LM-903</t>
  </si>
  <si>
    <t>Zainou 'Snapshot' Light Missiles LM-904</t>
  </si>
  <si>
    <t>Zainou 'Snapshot' Light Missiles LM-905</t>
  </si>
  <si>
    <t>Zainou 'Snapshot' Light Missiles LM-906</t>
  </si>
  <si>
    <t>Zainou 'Snapshot' Rockets RD-901</t>
  </si>
  <si>
    <t>Zainou 'Snapshot' Rockets RD-902</t>
  </si>
  <si>
    <t>Zainou 'Snapshot' Rockets RD-903</t>
  </si>
  <si>
    <t>Zainou 'Snapshot' Rockets RD-904</t>
  </si>
  <si>
    <t>Zainou 'Snapshot' Rockets RD-905</t>
  </si>
  <si>
    <t>Zainou 'Snapshot' Rockets RD-906</t>
  </si>
  <si>
    <t>Zainou 'Snapshot' Torpedoes TD-601</t>
  </si>
  <si>
    <t>Zainou 'Snapshot' Torpedoes TD-602</t>
  </si>
  <si>
    <t>Zainou 'Snapshot' Torpedoes TD-603</t>
  </si>
  <si>
    <t>Zainou 'Snapshot' Torpedoes TD-604</t>
  </si>
  <si>
    <t>Zainou 'Snapshot' Torpedoes TD-605</t>
  </si>
  <si>
    <t>Zainou 'Snapshot' Torpedoes TD-606</t>
  </si>
  <si>
    <t>Zaknar Cente's Tristan</t>
  </si>
  <si>
    <t>Zakura Bazei Firework</t>
  </si>
  <si>
    <t>Zakura Bazei Firework Crate</t>
  </si>
  <si>
    <t>Zama Fedas's Khanid Punisher</t>
  </si>
  <si>
    <t>Zaphiria Oddin</t>
  </si>
  <si>
    <t>Zar Forari's Bestower</t>
  </si>
  <si>
    <t>Zarkona Mirei</t>
  </si>
  <si>
    <t>Zarkona Mirei's Worm</t>
  </si>
  <si>
    <t>Zarmazd</t>
  </si>
  <si>
    <t>Zarmazd Blackfire Steel SKIN</t>
  </si>
  <si>
    <t>Zarmazd Blueprint</t>
  </si>
  <si>
    <t>Zarmazd Hadean Horror SKIN</t>
  </si>
  <si>
    <t>Zarmazd Metamateria Exotica SKIN</t>
  </si>
  <si>
    <t>Z-Axis Calibration Coordinate</t>
  </si>
  <si>
    <t>Zazzmatazz</t>
  </si>
  <si>
    <t>Zazzmatazz's Bodyguard Insignia</t>
  </si>
  <si>
    <t>Zbikoki's Hacker Card</t>
  </si>
  <si>
    <t>Zealot</t>
  </si>
  <si>
    <t>Zealot Ace of Podhunters SKIN</t>
  </si>
  <si>
    <t>Zealot Biosecurity Responders SKIN</t>
  </si>
  <si>
    <t>Zealot Blood Raiders SKIN</t>
  </si>
  <si>
    <t>Zealot Blueprint</t>
  </si>
  <si>
    <t>Zealot Capsuleer Day XV SKIN</t>
  </si>
  <si>
    <t>Zealot Cold Iron Serenity Only SKIN</t>
  </si>
  <si>
    <t>Zealot Cold Iron Serenity Only SKIN (30 Days)</t>
  </si>
  <si>
    <t>Zealot Cold Iron Serenity Only SKIN (365 Days)</t>
  </si>
  <si>
    <t>Zealot Cold Iron Serenity Only SKIN (7 Days)</t>
  </si>
  <si>
    <t>Zealot Cold Iron Serenity Only SKIN (90 Days)</t>
  </si>
  <si>
    <t>Zealot Cold Iron SKIN</t>
  </si>
  <si>
    <t>Zealot Cordite Blossom SKIN</t>
  </si>
  <si>
    <t>Zealot Crown and Swords SKIN</t>
  </si>
  <si>
    <t>Zealot EoM Serenity Only SKIN</t>
  </si>
  <si>
    <t>Zealot EoM Serenity Only SKIN (30 Days)</t>
  </si>
  <si>
    <t>Zealot EoM Serenity Only SKIN (365 Days)</t>
  </si>
  <si>
    <t>Zealot EoM Serenity Only SKIN (7 Days)</t>
  </si>
  <si>
    <t>Zealot EoM Serenity Only SKIN (90 Days)</t>
  </si>
  <si>
    <t>Zealot EoM SKIN</t>
  </si>
  <si>
    <t>Zealot Exoplanets Hunter SKIN</t>
  </si>
  <si>
    <t>Zealot Glacial Drift SKIN</t>
  </si>
  <si>
    <t>Zealot Halcyon Dawn SKIN</t>
  </si>
  <si>
    <t>Zealot Heartsurge SKIN</t>
  </si>
  <si>
    <t>Zealot Imperial Jubilee SKIN</t>
  </si>
  <si>
    <t>Zealot Ironblood Serenity Only SKIN</t>
  </si>
  <si>
    <t>Zealot Ironblood Serenity Only SKIN (30 Days)</t>
  </si>
  <si>
    <t>Zealot Ironblood Serenity Only SKIN (365 Days)</t>
  </si>
  <si>
    <t>Zealot Ironblood Serenity Only SKIN (7 Days)</t>
  </si>
  <si>
    <t>Zealot Ironblood Serenity Only SKIN (90 Days)</t>
  </si>
  <si>
    <t>Zealot Ironblood SKIN</t>
  </si>
  <si>
    <t>Zealot Oasis of Faith SKIN</t>
  </si>
  <si>
    <t>Zealot Purity of the Throne Serenity Only SKIN</t>
  </si>
  <si>
    <t>Zealot Purity of the Throne Serenity Only SKIN (30 Days)</t>
  </si>
  <si>
    <t>Zealot Purity of the Throne Serenity Only SKIN (365 Days)</t>
  </si>
  <si>
    <t>Zealot Purity of the Throne Serenity Only SKIN (7 Days)</t>
  </si>
  <si>
    <t>Zealot Purity of the Throne Serenity Only SKIN (90 Days)</t>
  </si>
  <si>
    <t>Zealot Purity of the Throne SKIN</t>
  </si>
  <si>
    <t>Zealot Raata Sunset Serenity Only SKIN</t>
  </si>
  <si>
    <t>Zealot Raata Sunset Serenity Only SKIN (30 Days)</t>
  </si>
  <si>
    <t>Zealot Raata Sunset Serenity Only SKIN (365 Days)</t>
  </si>
  <si>
    <t>Zealot Raata Sunset Serenity Only SKIN (7 Days)</t>
  </si>
  <si>
    <t>Zealot Raata Sunset Serenity Only SKIN (90 Days)</t>
  </si>
  <si>
    <t>Zealot Raata Sunset SKIN</t>
  </si>
  <si>
    <t>Zealot Sarum SKIN</t>
  </si>
  <si>
    <t>Zealot Star Captain SKIN</t>
  </si>
  <si>
    <t>Zelfarios Kashnostramus</t>
  </si>
  <si>
    <t>Zelfarios Kashnostramus's Tag</t>
  </si>
  <si>
    <t>Zemnar</t>
  </si>
  <si>
    <t>Zenin Mirae</t>
  </si>
  <si>
    <t>Zeolites</t>
  </si>
  <si>
    <t>45490</t>
  </si>
  <si>
    <t>Zephyr</t>
  </si>
  <si>
    <t>Zerak Cheryn</t>
  </si>
  <si>
    <t>Zerim Kurzon</t>
  </si>
  <si>
    <t>Zerim Kurzon's Insignia</t>
  </si>
  <si>
    <t>'Zerofrost' Kaalakiota Rail Rifle</t>
  </si>
  <si>
    <t>Zerone Anieu</t>
  </si>
  <si>
    <t>Zero-Point Condensate</t>
  </si>
  <si>
    <t>Zero-Point Field Manipulator</t>
  </si>
  <si>
    <t>Zero-Point Mass Entangler</t>
  </si>
  <si>
    <t>Zero-Point Mass Entangler Blueprint</t>
  </si>
  <si>
    <t>Zeta-Nought Tracking Mode</t>
  </si>
  <si>
    <t>Zeugma Integrated Analyzer</t>
  </si>
  <si>
    <t>Zeugma Integrated Analyzer Blueprint</t>
  </si>
  <si>
    <t>Z-H2MA Station Monument</t>
  </si>
  <si>
    <t>Zidan Kloveni</t>
  </si>
  <si>
    <t>Zircon</t>
  </si>
  <si>
    <t>Zirnitra</t>
  </si>
  <si>
    <t>Zirnitra Blackfire Steel SKIN</t>
  </si>
  <si>
    <t>Zirnitra Blueprint</t>
  </si>
  <si>
    <t>Zirnitra Blueprint Data Vault</t>
  </si>
  <si>
    <t>Zirnitra Metamateria Exotica SKIN</t>
  </si>
  <si>
    <t>ZLZ-1Z Station Monument</t>
  </si>
  <si>
    <t>ZN-28 Nova Knives</t>
  </si>
  <si>
    <t>Z-N9IP Station Monument</t>
  </si>
  <si>
    <t>Zor</t>
  </si>
  <si>
    <t>Zor's Custom Navigation Hyper-Link</t>
  </si>
  <si>
    <t>Zor's Custom Navigation Link</t>
  </si>
  <si>
    <t>Zor's DNA</t>
  </si>
  <si>
    <t>Zorya's Damavik</t>
  </si>
  <si>
    <t>Zorya's Drekavac</t>
  </si>
  <si>
    <t>Zorya's Entropic Radiation Sink</t>
  </si>
  <si>
    <t>Zorya's Entropic Radiation Sink Blueprint</t>
  </si>
  <si>
    <t>Zorya's Heavy Entropic Disintegrator</t>
  </si>
  <si>
    <t>Zorya's Heavy Entropic Disintegrator Blueprint</t>
  </si>
  <si>
    <t>Zorya's Hospodar TTC-243</t>
  </si>
  <si>
    <t>Zorya's Hospodar TTC-3</t>
  </si>
  <si>
    <t>Zorya's Hospodar TTC-729</t>
  </si>
  <si>
    <t>Zorya's Jariloznik Kikimora</t>
  </si>
  <si>
    <t>Zorya's Kikimora</t>
  </si>
  <si>
    <t>Zorya's Leshak</t>
  </si>
  <si>
    <t>Zorya's Light Entropic Disintegrator</t>
  </si>
  <si>
    <t>Zorya's Light Entropic Disintegrator Blueprint</t>
  </si>
  <si>
    <t>Zorya's Moroznik Kikimora</t>
  </si>
  <si>
    <t>Zorya's Nemiznik Kikimora</t>
  </si>
  <si>
    <t>Zorya's Pohviznik Kikimora</t>
  </si>
  <si>
    <t>Zorya's Rodiva</t>
  </si>
  <si>
    <t>Zorya's Supratidal Entropic Disintegrator</t>
  </si>
  <si>
    <t>Zorya's Supratidal Entropic Disintegrator Blueprint</t>
  </si>
  <si>
    <t>Zorya's Vedmak</t>
  </si>
  <si>
    <t>Zorya's Voivode TTC-243</t>
  </si>
  <si>
    <t>Zorya's Voivode TTC-3</t>
  </si>
  <si>
    <t>Zorya's Voivode TTC-729</t>
  </si>
  <si>
    <t>Zoun Makui (Scorpion)</t>
  </si>
  <si>
    <t>Zuthrine</t>
  </si>
  <si>
    <t>Zvarin Karsha</t>
  </si>
  <si>
    <t>Zvarin Karsha_</t>
  </si>
  <si>
    <t>Zwod Aden's Prowler</t>
  </si>
  <si>
    <t>39</t>
  </si>
  <si>
    <t>Zydrine Burn</t>
  </si>
  <si>
    <t>Zydrine Wine</t>
  </si>
  <si>
    <t>万王宝座级YC117年特别版</t>
  </si>
  <si>
    <t>万王宝座级YC117年特别版蓝图</t>
  </si>
  <si>
    <t>乌鸦级YC117年特别版</t>
  </si>
  <si>
    <t>乌鸦级YC117年特别版蓝图</t>
  </si>
  <si>
    <t>伊什塔级YC117年特别版</t>
  </si>
  <si>
    <t>伊什塔级YC117年特别版蓝图</t>
  </si>
  <si>
    <t>响尾蛇级YC117年特别版</t>
  </si>
  <si>
    <t>响尾蛇级YC117年特别版蓝图</t>
  </si>
  <si>
    <t>地狱天使级YC117年特别版</t>
  </si>
  <si>
    <t>地狱天使级YC117年特别版蓝图</t>
  </si>
  <si>
    <t>多米尼克斯级YC117年特别版</t>
  </si>
  <si>
    <t>多米尼克斯级YC117年特别版蓝图</t>
  </si>
  <si>
    <t>幼龙级YC117年特别版</t>
  </si>
  <si>
    <t>幼龙级YC117年特别版蓝图</t>
  </si>
  <si>
    <t>未来人类纪念章</t>
  </si>
  <si>
    <t>末日沙场级YC117年特别版</t>
  </si>
  <si>
    <t>末日沙场级YC117年特别版蓝图</t>
  </si>
  <si>
    <t>毒蜥级YC117年特别版</t>
  </si>
  <si>
    <t>毒蜥级YC117年特别版蓝图</t>
  </si>
  <si>
    <t>泰坦会战纪念碑</t>
  </si>
  <si>
    <t>泰坦会战遗址</t>
  </si>
  <si>
    <t>灾难级YC117年特别版</t>
  </si>
  <si>
    <t>灾难级YC117年特别版蓝图</t>
  </si>
  <si>
    <t>银鹰级YC117年特别版</t>
  </si>
  <si>
    <t>银鹰级YC117年特别版蓝图</t>
  </si>
  <si>
    <t>马克瑞级YC117年特别版</t>
  </si>
  <si>
    <t>马克瑞级YC117年特别版蓝图</t>
  </si>
  <si>
    <t>A821-A</t>
  </si>
  <si>
    <t>ADR01</t>
  </si>
  <si>
    <t>ADR02</t>
  </si>
  <si>
    <t>ADR03</t>
  </si>
  <si>
    <t>ADR04</t>
  </si>
  <si>
    <t>ADR05</t>
  </si>
  <si>
    <t>A-R00001</t>
  </si>
  <si>
    <t>A-R00002</t>
  </si>
  <si>
    <t>A-R00003</t>
  </si>
  <si>
    <t>Aridia</t>
  </si>
  <si>
    <t>Black Rise</t>
  </si>
  <si>
    <t>B-R00004</t>
  </si>
  <si>
    <t>B-R00005</t>
  </si>
  <si>
    <t>B-R00006</t>
  </si>
  <si>
    <t>B-R00007</t>
  </si>
  <si>
    <t>B-R00008</t>
  </si>
  <si>
    <t>Branch</t>
  </si>
  <si>
    <t>Cache</t>
  </si>
  <si>
    <t>Catch</t>
  </si>
  <si>
    <t>Cloud Ring</t>
  </si>
  <si>
    <t>Cobalt Edge</t>
  </si>
  <si>
    <t>C-R00009</t>
  </si>
  <si>
    <t>C-R00010</t>
  </si>
  <si>
    <t>C-R00011</t>
  </si>
  <si>
    <t>C-R00012</t>
  </si>
  <si>
    <t>C-R00013</t>
  </si>
  <si>
    <t>C-R00014</t>
  </si>
  <si>
    <t>C-R00015</t>
  </si>
  <si>
    <t>Deklein</t>
  </si>
  <si>
    <t>Delve</t>
  </si>
  <si>
    <t>Derelik</t>
  </si>
  <si>
    <t>Detorid</t>
  </si>
  <si>
    <t>Devoid</t>
  </si>
  <si>
    <t>Domain</t>
  </si>
  <si>
    <t>D-R00016</t>
  </si>
  <si>
    <t>D-R00017</t>
  </si>
  <si>
    <t>D-R00018</t>
  </si>
  <si>
    <t>D-R00019</t>
  </si>
  <si>
    <t>D-R00020</t>
  </si>
  <si>
    <t>D-R00021</t>
  </si>
  <si>
    <t>D-R00022</t>
  </si>
  <si>
    <t>D-R00023</t>
  </si>
  <si>
    <t>E-R00024</t>
  </si>
  <si>
    <t>E-R00025</t>
  </si>
  <si>
    <t>E-R00026</t>
  </si>
  <si>
    <t>E-R00027</t>
  </si>
  <si>
    <t>E-R00028</t>
  </si>
  <si>
    <t>E-R00029</t>
  </si>
  <si>
    <t>Esoteria</t>
  </si>
  <si>
    <t>Essence</t>
  </si>
  <si>
    <t>Etherium Reach</t>
  </si>
  <si>
    <t>Everyshore</t>
  </si>
  <si>
    <t>Fade</t>
  </si>
  <si>
    <t>Feythabolis</t>
  </si>
  <si>
    <t>Fountain</t>
  </si>
  <si>
    <t>F-R00030</t>
  </si>
  <si>
    <t>Geminate</t>
  </si>
  <si>
    <t>Genesis</t>
  </si>
  <si>
    <t>G-R00031</t>
  </si>
  <si>
    <t>Great Wildlands</t>
  </si>
  <si>
    <t>Heimatar</t>
  </si>
  <si>
    <t>H-R00032</t>
  </si>
  <si>
    <t>Immensea</t>
  </si>
  <si>
    <t>Impass</t>
  </si>
  <si>
    <t>Insmother</t>
  </si>
  <si>
    <t>J7HZ-F</t>
  </si>
  <si>
    <t>Kador</t>
  </si>
  <si>
    <t>Khanid</t>
  </si>
  <si>
    <t>Kor-Azor</t>
  </si>
  <si>
    <t>K-R00033</t>
  </si>
  <si>
    <t>Lonetrek</t>
  </si>
  <si>
    <t>Malpais</t>
  </si>
  <si>
    <t>Metropolis</t>
  </si>
  <si>
    <t>Molden Heath</t>
  </si>
  <si>
    <t>Oasa</t>
  </si>
  <si>
    <t>Omist</t>
  </si>
  <si>
    <t>Outer Passage</t>
  </si>
  <si>
    <t>Outer Ring</t>
  </si>
  <si>
    <t>Paragon Soul</t>
  </si>
  <si>
    <t>Period Basis</t>
  </si>
  <si>
    <t>Perrigen Falls</t>
  </si>
  <si>
    <t>Placid</t>
  </si>
  <si>
    <t>Pochven</t>
  </si>
  <si>
    <t>Pure Blind</t>
  </si>
  <si>
    <t>Querious</t>
  </si>
  <si>
    <t>Scalding Pass</t>
  </si>
  <si>
    <t>Sinq Laison</t>
  </si>
  <si>
    <t>Solitude</t>
  </si>
  <si>
    <t>Stain</t>
  </si>
  <si>
    <t>Syndicate</t>
  </si>
  <si>
    <t>Tash-Murkon</t>
  </si>
  <si>
    <t>Tenal</t>
  </si>
  <si>
    <t>Tenerifis</t>
  </si>
  <si>
    <t>The Bleak Lands</t>
  </si>
  <si>
    <t>The Citadel</t>
  </si>
  <si>
    <t>The Forge</t>
  </si>
  <si>
    <t>The Kalevala Expanse</t>
  </si>
  <si>
    <t>The Spire</t>
  </si>
  <si>
    <t>Tribute</t>
  </si>
  <si>
    <t>UUA-F4</t>
  </si>
  <si>
    <t>Vale of the Silent</t>
  </si>
  <si>
    <t>Venal</t>
  </si>
  <si>
    <t>Verge Vendor</t>
  </si>
  <si>
    <t>VR-01</t>
  </si>
  <si>
    <t>VR-02</t>
  </si>
  <si>
    <t>VR-03</t>
  </si>
  <si>
    <t>VR-04</t>
  </si>
  <si>
    <t>VR-05</t>
  </si>
  <si>
    <t>Wicked Creek</t>
  </si>
  <si>
    <t>Region Name</t>
  </si>
  <si>
    <t>10000002</t>
  </si>
  <si>
    <t>Type</t>
  </si>
  <si>
    <t>Dodixie IX - Moon 20 - Federation Navy Assembly Plant</t>
  </si>
  <si>
    <t>DDX Buy</t>
  </si>
  <si>
    <t>Jita Sell</t>
  </si>
  <si>
    <t>DDX Sell</t>
  </si>
  <si>
    <t>Jita Quick Profit</t>
  </si>
  <si>
    <t>DDX Quick Profit</t>
  </si>
  <si>
    <t>Jita Slow Profit</t>
  </si>
  <si>
    <t>DDX Slow Profit</t>
  </si>
  <si>
    <t>Drone</t>
  </si>
  <si>
    <t>Mining Charge</t>
  </si>
  <si>
    <t>Outcome</t>
  </si>
  <si>
    <t>Structure</t>
  </si>
  <si>
    <t>Charge</t>
  </si>
  <si>
    <t>Hybrid Turret</t>
  </si>
  <si>
    <t>Missile</t>
  </si>
  <si>
    <t>Rig</t>
  </si>
  <si>
    <t>Salvage</t>
  </si>
  <si>
    <t>High Power</t>
  </si>
  <si>
    <t>Med Power</t>
  </si>
  <si>
    <t>Low Power</t>
  </si>
  <si>
    <t>Manufacturing</t>
  </si>
  <si>
    <t>Minerals</t>
  </si>
  <si>
    <t>Amarr VIII (Oris) - Emperor Family Academy</t>
  </si>
  <si>
    <t>10000043</t>
  </si>
  <si>
    <t>Amarr</t>
  </si>
  <si>
    <t>Rens</t>
  </si>
  <si>
    <t>Hek</t>
  </si>
  <si>
    <t>Rens VI - Moon 8 - Brutor Tribe Treasury</t>
  </si>
  <si>
    <t>Hek VIII - Moon 12 - Boundless Creation Factory</t>
  </si>
  <si>
    <t>DDX</t>
  </si>
  <si>
    <t>Effic</t>
  </si>
  <si>
    <t>Sobaseki - IChooseYou Market and Industry</t>
  </si>
  <si>
    <t>Sobaseki</t>
  </si>
  <si>
    <t>LoneTrek</t>
  </si>
  <si>
    <t>1032714784769</t>
  </si>
  <si>
    <t>10000064</t>
  </si>
  <si>
    <t>Alentene - IChooseYou Market and Industry</t>
  </si>
  <si>
    <t>10000068</t>
  </si>
  <si>
    <t>10000048</t>
  </si>
  <si>
    <t>1032903563769</t>
  </si>
  <si>
    <t>Azer - IChooseYou Market and Industry</t>
  </si>
  <si>
    <t>Azer</t>
  </si>
  <si>
    <t>10000037</t>
  </si>
  <si>
    <t>1033050967689</t>
  </si>
  <si>
    <t>Manarq - IChooseYou Market and Industry</t>
  </si>
  <si>
    <t>1032717532381</t>
  </si>
  <si>
    <t>10000067</t>
  </si>
  <si>
    <t>Villore</t>
  </si>
  <si>
    <t>Villore - IChooseYou Market and Industry</t>
  </si>
  <si>
    <t>Orvolle - IChooseYou Market and Industry</t>
  </si>
  <si>
    <t>1033196707294</t>
  </si>
  <si>
    <t>60003760</t>
  </si>
  <si>
    <t>Alentene</t>
  </si>
  <si>
    <t>Orvolle</t>
  </si>
  <si>
    <t>In Stock</t>
  </si>
  <si>
    <t>Station Name</t>
  </si>
  <si>
    <t>Onnamon</t>
  </si>
  <si>
    <t>Onnamon I - State War Academy</t>
  </si>
  <si>
    <t>Teonusude</t>
  </si>
  <si>
    <t>Teonusude III - Moon 8 - Imperial Armaments Factory</t>
  </si>
  <si>
    <t>Kor-Azor Prime II - Kor-Azor Family Bureau</t>
  </si>
  <si>
    <t>Esescama VIII - Moon 3 - Imperial Armaments Warehouse</t>
  </si>
  <si>
    <t>Esescama</t>
  </si>
  <si>
    <t>10000069</t>
  </si>
  <si>
    <t>10000036</t>
  </si>
  <si>
    <t>10000028</t>
  </si>
  <si>
    <t>10000065</t>
  </si>
  <si>
    <t>10000020</t>
  </si>
  <si>
    <t>60015131</t>
  </si>
  <si>
    <t>60006526</t>
  </si>
  <si>
    <t>60006499</t>
  </si>
  <si>
    <t>60008692</t>
  </si>
  <si>
    <t>10000042</t>
  </si>
  <si>
    <t>10000030</t>
  </si>
  <si>
    <t>Tash-Murkon Prime II - Moon 1 - Kaalakiota Corporation Factory</t>
  </si>
  <si>
    <t>60001096</t>
  </si>
  <si>
    <t>Jita Material Cost</t>
  </si>
  <si>
    <t>Blueprint Cost</t>
  </si>
  <si>
    <t>T1 Item Cost</t>
  </si>
  <si>
    <t>Planetary</t>
  </si>
  <si>
    <t>Reaction Materials</t>
  </si>
  <si>
    <t>Jita Buy Compressed</t>
  </si>
  <si>
    <t>Jita Sell Compressed</t>
  </si>
  <si>
    <t>Jita Buy Minerals</t>
  </si>
  <si>
    <t>Jita Sell Minerals</t>
  </si>
  <si>
    <t>Jita Buy *.934</t>
  </si>
  <si>
    <t>'Basic' Reactor Control Unit</t>
  </si>
  <si>
    <t>'Basic' Co-Processor</t>
  </si>
  <si>
    <t>Infested station ruins</t>
  </si>
  <si>
    <t>Cosmos Tayra</t>
  </si>
  <si>
    <t>Sayto's Tayra</t>
  </si>
  <si>
    <t>Hochi's Tayra</t>
  </si>
  <si>
    <t>Raytio's Tayra</t>
  </si>
  <si>
    <t>Cosmos Epithal</t>
  </si>
  <si>
    <t>Angetyn's Epithal</t>
  </si>
  <si>
    <t>Schabs Xalot's Epithal</t>
  </si>
  <si>
    <t>Scout Military Beacon</t>
  </si>
  <si>
    <t>A Piece of Steve</t>
  </si>
  <si>
    <t>Clonejacker Punk</t>
  </si>
  <si>
    <t>Grand Tiegjon Casino Chip</t>
  </si>
  <si>
    <t>Test item</t>
  </si>
  <si>
    <t>Expired Proving Filament</t>
  </si>
  <si>
    <t>Genetic Mutation Inhibitor</t>
  </si>
  <si>
    <t>Genetic Mutation Inhibitor Blueprint</t>
  </si>
  <si>
    <t>Non-Interactable Amarr Junction (Do Not Translate)</t>
  </si>
  <si>
    <t>Expired Tetrimon Base Shortcut Keypass</t>
  </si>
  <si>
    <t>Proving CH2022 Bonus (Do not translate)</t>
  </si>
  <si>
    <t>Men's Proven Bioadaptive Mask</t>
  </si>
  <si>
    <t>Women's Proven Bioadaptive Mask</t>
  </si>
  <si>
    <t>2v2 T1 Cruisers Proving Filament</t>
  </si>
  <si>
    <t>Totality Day 1v1 Kikimoras Proving Filament</t>
  </si>
  <si>
    <t>Caldari Research Outpost (DO NOT TRANSLATE)</t>
  </si>
  <si>
    <t>ENV_Icefield</t>
  </si>
  <si>
    <t>Expired Liberation Games Accuracy Booster IV</t>
  </si>
  <si>
    <t>Expired Liberation Games Damage Booster IV</t>
  </si>
  <si>
    <t>Expired Liberation Games EWar Booster IV</t>
  </si>
  <si>
    <t>Expired Liberation Games Range Booster IV</t>
  </si>
  <si>
    <t>PirateInfestation_Magnet (Do not translate)</t>
  </si>
  <si>
    <t>PirateInfestation_Magnet Spawner</t>
  </si>
  <si>
    <t>Non-Interactable Amarr Starbase Control Tower (Do not translate)</t>
  </si>
  <si>
    <t>Invisible Defender's Beacon (Placeholder DNT)</t>
  </si>
  <si>
    <t>Invisible Attacker's Beacon (Placeholder DNT)</t>
  </si>
  <si>
    <t>Badger Military Stockpile Captain SKIN</t>
  </si>
  <si>
    <t>Tayra Military Stockpile Captain SKIN</t>
  </si>
  <si>
    <t>Men's Caldari Navy Crew Jacket</t>
  </si>
  <si>
    <t>Men's Ishukone Crew Jacket</t>
  </si>
  <si>
    <t>Men's CBD Corporation Crew Jacket</t>
  </si>
  <si>
    <t>Men's Hyasyoda Crew Jacket</t>
  </si>
  <si>
    <t>Men's Kaalakiota Crew Jacket</t>
  </si>
  <si>
    <t>Men's Wiyrkomi Crew Jacket</t>
  </si>
  <si>
    <t>Men's Lai Dai Crew Jacket</t>
  </si>
  <si>
    <t>Men's Sukuuvestaa Crew Jacket</t>
  </si>
  <si>
    <t>Men's Nugoeihuvi Crew Jacket</t>
  </si>
  <si>
    <t>Women's Caldari Navy Crew Jacket</t>
  </si>
  <si>
    <t>Women's Ishukone Crew Jacket</t>
  </si>
  <si>
    <t>Women's CBD Corporation Crew Jacket</t>
  </si>
  <si>
    <t>Women's Hyasyoda Crew Jacket</t>
  </si>
  <si>
    <t>Women's Kaalakiota Crew Jacket</t>
  </si>
  <si>
    <t>Women's Wiyrkomi Crew Jacket</t>
  </si>
  <si>
    <t>Women's Lai Dai Crew Jacket</t>
  </si>
  <si>
    <t>Women's Sukuuvestaa Crew Jacket</t>
  </si>
  <si>
    <t>Women's Nugoeihuvi Crew Jacket</t>
  </si>
  <si>
    <t>Imperial Battleship</t>
  </si>
  <si>
    <t>Caldari Navy Defense Post</t>
  </si>
  <si>
    <t>Caldari Navy Defense Station</t>
  </si>
  <si>
    <t>Non Interactable Caldari Navy Control Tower (Do Not Translate)</t>
  </si>
  <si>
    <t>Caldari Navy Defense Redoubt</t>
  </si>
  <si>
    <t>FW Amarr Empire Spawner ( DO NOT TRANSLATE )</t>
  </si>
  <si>
    <t>FW Caldari Empire Spawner ( DO NOT TRANSLATE )</t>
  </si>
  <si>
    <t>Hollow Asteroid ( copy )</t>
  </si>
  <si>
    <t>Caldari Plinth</t>
  </si>
  <si>
    <t>FW Gallente Empire Spawner ( DO NOT TRANSLATE )</t>
  </si>
  <si>
    <t>FW Minmatar Empire Spawner ( DO NOT TRANSLATE )</t>
  </si>
  <si>
    <t>Gallente Obelisk Hacking Challenge</t>
  </si>
  <si>
    <t>Gallente Iteron V Hacking Challenge</t>
  </si>
  <si>
    <t>Gallente Outpost Hacking Challenge</t>
  </si>
  <si>
    <t>Elite Gallente Iteron V Hacking Challenge</t>
  </si>
  <si>
    <t>Elite Gallente Obelisk Hacking Challenge</t>
  </si>
  <si>
    <t>Elite Gallente Outpost Hacking Challenge</t>
  </si>
  <si>
    <t>Non-interactable Gallente Barricade (do not translate)</t>
  </si>
  <si>
    <t>Non-interactable Gallente Barrier (do not translate)</t>
  </si>
  <si>
    <t>Non-interactable Gallente Battery (do not translate)</t>
  </si>
  <si>
    <t>Non-interactable Gallente Bunker (do not translate)</t>
  </si>
  <si>
    <t>Non-interactable Gallente Elevator (do not translate)</t>
  </si>
  <si>
    <t>Non-interactable Gallente Fence (do not translate)</t>
  </si>
  <si>
    <t>Non-interactable Gallente Junction (do not translate)</t>
  </si>
  <si>
    <t>Non-interactable Gallente Lookout (do not translate)</t>
  </si>
  <si>
    <t>Non-interactable Gallente Wall (do not translate)</t>
  </si>
  <si>
    <t>Merlin Corporate Police Force SKIN</t>
  </si>
  <si>
    <t>Stork Corporate Police Force SKIN</t>
  </si>
  <si>
    <t>Blackbird Corporate Police Force SKIN</t>
  </si>
  <si>
    <t>Rokh Corporate Police Force SKIN</t>
  </si>
  <si>
    <t>Union Day Infiltration Wave Spawner (DO NOT TRANSLATE)</t>
  </si>
  <si>
    <t>Merlin Home Guard SKIN</t>
  </si>
  <si>
    <t>Stork Home Guard SKIN</t>
  </si>
  <si>
    <t>Caracal Home Guard SKIN</t>
  </si>
  <si>
    <t>Rokh Home Guard SKIN</t>
  </si>
  <si>
    <t>Union Day Infiltration Interdiction Spawner (DO NOT TRANSLATE)</t>
  </si>
  <si>
    <t>Merlin Internal Security SKIN</t>
  </si>
  <si>
    <t>Stork Internal Security SKIN</t>
  </si>
  <si>
    <t>Caracal Internal Security SKIN</t>
  </si>
  <si>
    <t>Rokh Internal Security SKIN</t>
  </si>
  <si>
    <t>Union Day Infiltration Boss Spawner (DO NOT TRANSLATE)</t>
  </si>
  <si>
    <t>Merlin Ishukone Watch SKIN</t>
  </si>
  <si>
    <t>Flycatcher Ishukone Watch SKIN</t>
  </si>
  <si>
    <t>Rokh Ishukone Watch SKIN</t>
  </si>
  <si>
    <t>Merlin Lai Dai Protection Service SKIN</t>
  </si>
  <si>
    <t>Flycatcher Lai Dai Protection Service SKIN</t>
  </si>
  <si>
    <t>Caracal Lai Dai Protection Service SKIN</t>
  </si>
  <si>
    <t>Rokh Lai Dai Protection Service SKIN</t>
  </si>
  <si>
    <t>Merlin Peace and Order Unit SKIN</t>
  </si>
  <si>
    <t>Flycatcher Peace and Order Unit SKIN</t>
  </si>
  <si>
    <t>Rokh Peace and Order Unit SKIN</t>
  </si>
  <si>
    <t>Merlin Spacelane Patrol SKIN</t>
  </si>
  <si>
    <t>Flycatcher Spacelane Patrol SKIN</t>
  </si>
  <si>
    <t>Blackbird Spacelane Patrol SKIN</t>
  </si>
  <si>
    <t>Rokh Spacelane Patrol SKIN</t>
  </si>
  <si>
    <t>Republic Battleship</t>
  </si>
  <si>
    <t>Merlin Wiyrkomi Peace Corps SKIN</t>
  </si>
  <si>
    <t>Caracal Wiyrkomi Peace Corps SKIN</t>
  </si>
  <si>
    <t>Rokh Wiyrkomi Peace Corps SKIN</t>
  </si>
  <si>
    <t>Amarr Forward Operating Base Wreck</t>
  </si>
  <si>
    <t>Caldari Forward Operating Base Wreck</t>
  </si>
  <si>
    <t>Gallente Forward Operating Base Wreck</t>
  </si>
  <si>
    <t>Minmatar Forward Operating Base Wreck</t>
  </si>
  <si>
    <t>Amarr Forward Operating Base</t>
  </si>
  <si>
    <t>Caldari Forward Operating Base</t>
  </si>
  <si>
    <t>Gallente Forward Operating Base</t>
  </si>
  <si>
    <t>Minmatar Forward Operating Base</t>
  </si>
  <si>
    <t>Blackbird Peace and Order Unit SKIN</t>
  </si>
  <si>
    <t>Stork Wiyrkomi Peace Corps SKIN</t>
  </si>
  <si>
    <t>Paragon Fulfillment Center</t>
  </si>
  <si>
    <t>Gallente Federation Stargate Construction</t>
  </si>
  <si>
    <t>Caldari State Stargate Construction</t>
  </si>
  <si>
    <t>Caldari Hacking Impediment Mine</t>
  </si>
  <si>
    <t>Caldari Hacking Accelerant Tower</t>
  </si>
  <si>
    <t>State Battleship</t>
  </si>
  <si>
    <t>Federation Battleship</t>
  </si>
  <si>
    <t>Blackbird Ishukone Watch SKIN</t>
  </si>
  <si>
    <t>Caldari Shuttle Union Day Workers SKIN</t>
  </si>
  <si>
    <t>Kestrel Union Day Workers SKIN</t>
  </si>
  <si>
    <t>Heron Union Day Workers SKIN</t>
  </si>
  <si>
    <t>Caldari Navy Hookbill Union Day Workers SKIN</t>
  </si>
  <si>
    <t>Raptor Union Day Workers SKIN</t>
  </si>
  <si>
    <t>Cormorant Union Day Workers SKIN</t>
  </si>
  <si>
    <t>Stork Union Day Workers SKIN</t>
  </si>
  <si>
    <t>Caracal Union Day Workers SKIN</t>
  </si>
  <si>
    <t>Rook Union Day Workers SKIN</t>
  </si>
  <si>
    <t>Eagle Union Day Workers SKIN</t>
  </si>
  <si>
    <t>Drake Union Day Workers SKIN</t>
  </si>
  <si>
    <t>Vulture Union Day Workers SKIN</t>
  </si>
  <si>
    <t>Scorpion Union Day Workers SKIN</t>
  </si>
  <si>
    <t>Golem Union Day Workers SKIN</t>
  </si>
  <si>
    <t>Corax Union Day Executive SKIN</t>
  </si>
  <si>
    <t>Stork Union Day Executive SKIN</t>
  </si>
  <si>
    <t>Jackdaw Union Day Executive SKIN</t>
  </si>
  <si>
    <t>Caracal Union Day Executive SKIN</t>
  </si>
  <si>
    <t>Cerberus Union Day Executive SKIN</t>
  </si>
  <si>
    <t>Osprey Navy Issue Union Day Executive SKIN</t>
  </si>
  <si>
    <t>Nighthawk Union Day Executive SKIN</t>
  </si>
  <si>
    <t>Bustard Union Day Executive SKIN</t>
  </si>
  <si>
    <t>Tayra Union Day Executive SKIN</t>
  </si>
  <si>
    <t>Drake Union Day Executive SKIN</t>
  </si>
  <si>
    <t>Raven Union Day Executive SKIN</t>
  </si>
  <si>
    <t>Crane Union Day Executive SKIN</t>
  </si>
  <si>
    <t>Phoenix Union Day Executive SKIN</t>
  </si>
  <si>
    <t>Leviathan Union Day Executive SKIN</t>
  </si>
  <si>
    <t>Expired Caldari Union Day Accuracy Booster IV</t>
  </si>
  <si>
    <t>Expired Caldari Union Day Accuracy Booster I</t>
  </si>
  <si>
    <t>Expired Caldari Union Day Accuracy Booster II</t>
  </si>
  <si>
    <t>Expired Caldari Union Day Accuracy Booster III</t>
  </si>
  <si>
    <t>Expired Caldari Union Day Damage Booster I</t>
  </si>
  <si>
    <t>Expired Caldari Union Day Damage Booster II</t>
  </si>
  <si>
    <t>Expired Caldari Union Day Damage Booster III</t>
  </si>
  <si>
    <t>Expired Caldari Union Day Damage Booster IV</t>
  </si>
  <si>
    <t>Expired Caldari Union Day Resistance Booster IV</t>
  </si>
  <si>
    <t>Expired Caldari Union Day Resistance Booster I</t>
  </si>
  <si>
    <t>Expired Caldari Union Day Resistance Booster II</t>
  </si>
  <si>
    <t>Expired Caldari Union Day Resistance Booster III</t>
  </si>
  <si>
    <t>Expired Caldari Union Day Range Booster I</t>
  </si>
  <si>
    <t>Expired Caldari Union Day Range Booster II</t>
  </si>
  <si>
    <t>Expired Caldari Union Day Range Booster III</t>
  </si>
  <si>
    <t>Expired Caldari Union Day Range Booster IV</t>
  </si>
  <si>
    <t>Union of Eight Paths Firework</t>
  </si>
  <si>
    <t>Federation Navy Security Checkpoint</t>
  </si>
  <si>
    <t>Stellar Construction Site</t>
  </si>
  <si>
    <t>Builders Quarters</t>
  </si>
  <si>
    <t>Expired Basic 'Union Day' Cerebral Accelerator</t>
  </si>
  <si>
    <t>Expired Extended 'Union Day' Cerebral Accelerator</t>
  </si>
  <si>
    <t>Expired Potent 'Union Day' Cerebral Accelerator</t>
  </si>
  <si>
    <t>Imperial Prototype Stellar Transmuter</t>
  </si>
  <si>
    <t>Union of Eight Paths Fireworks Crate</t>
  </si>
  <si>
    <t>Federation Navy Security Station</t>
  </si>
  <si>
    <t>Non-interactable Outpost Factory (do not translate)</t>
  </si>
  <si>
    <t>Gallente Control Tower (DO NOT TRANSLATE)</t>
  </si>
  <si>
    <t>Federation Navy Security Command</t>
  </si>
  <si>
    <t>Proximity Triggered Wave Spawner</t>
  </si>
  <si>
    <t>Caldari Stasis Webifier Tower</t>
  </si>
  <si>
    <t>Union Day Easy Drone Wave 1 Spawner (DO NOT TRANSLATE)</t>
  </si>
  <si>
    <t>Union Day Easy Drone Wave 2 Spawner (DO NOT TRANSLATE)</t>
  </si>
  <si>
    <t>Union Day Easy Drone Boss Spawner (DO NOT TRANSLATE)</t>
  </si>
  <si>
    <t>Asteroid Set 2 Xlarge 1 No Collision</t>
  </si>
  <si>
    <t>Asteroid Set 2 Xlarge 2 No Collision</t>
  </si>
  <si>
    <t>Asteroid Set 2 Xlarge 3 No Collision</t>
  </si>
  <si>
    <t>Asteroid Set 2 Xlarge 4 No Collision</t>
  </si>
  <si>
    <t>Asteroid Set 2 Xlarge 5 No Collision</t>
  </si>
  <si>
    <t>Asteroid Set 2 Large 1 No Collision</t>
  </si>
  <si>
    <t>Asteroid Set 2 Large 2 No Collision</t>
  </si>
  <si>
    <t>Asteroid Set 2 Large 3 No Collision</t>
  </si>
  <si>
    <t>Asteroid Set 2 Large 4 No Collision</t>
  </si>
  <si>
    <t>Asteroid Set 2 Large 5 No Collision</t>
  </si>
  <si>
    <t xml:space="preserve">Basic 'Boost' Cerebral Accelerator </t>
  </si>
  <si>
    <t>Standard 'Boost' Cerebral Accelerator</t>
  </si>
  <si>
    <t>Advanced 'Boost' Cerebral Accelerator</t>
  </si>
  <si>
    <t>Specialist 'Boost' Cerebral Accelerator</t>
  </si>
  <si>
    <t>Expert 'Boost' Cerebral Accelerator</t>
  </si>
  <si>
    <t>Operation Center Reward Token</t>
  </si>
  <si>
    <t>Ishukone Jacket Crate</t>
  </si>
  <si>
    <t>CBD Corporation Jacket Crate</t>
  </si>
  <si>
    <t>Hyasyoda Jacket Crate</t>
  </si>
  <si>
    <t>Kaalakiota Jacket Crate</t>
  </si>
  <si>
    <t>Wiyrkomi Jacket Crate</t>
  </si>
  <si>
    <t>Lai Dai Jacket Crate</t>
  </si>
  <si>
    <t>Sukuuvestaa Jacket Crate</t>
  </si>
  <si>
    <t>Nugoeihuvi Jacket Crate</t>
  </si>
  <si>
    <t>Malkalen Attack Memorial</t>
  </si>
  <si>
    <t>Grand Tiegjon Casino High-Rollers Platform</t>
  </si>
  <si>
    <t>Grand Tiegjon Resort Mind Clash Training Facility</t>
  </si>
  <si>
    <t>Grand Tiegjon Resort &amp; Casino</t>
  </si>
  <si>
    <t>JSL Partnership Co-ordination Bureau</t>
  </si>
  <si>
    <t>Combine TNR Meeting Venue</t>
  </si>
  <si>
    <t>PKN Interstellar Executive Retreat</t>
  </si>
  <si>
    <t>CBD Corporation Standard</t>
  </si>
  <si>
    <t>Hyasyoda Corporation Standard</t>
  </si>
  <si>
    <t>Ishukone Corporation Standard</t>
  </si>
  <si>
    <t>Kaalakiota Corporation Standard</t>
  </si>
  <si>
    <t>Lai Dai Corporation Standard</t>
  </si>
  <si>
    <t>Nugoeihuvi Corporation Standard</t>
  </si>
  <si>
    <t>Sukuuvestaa Corporation Standard</t>
  </si>
  <si>
    <t>Wiyrkomi Corporation Standard</t>
  </si>
  <si>
    <t>Rogue Drone Scavenger Sim</t>
  </si>
  <si>
    <t>Rogue Drone Forager Sim</t>
  </si>
  <si>
    <t>Rogue Drone Ripper Sim</t>
  </si>
  <si>
    <t>Rogue Drone Dismantler Sim</t>
  </si>
  <si>
    <t>Rogue Drone Commander Sim</t>
  </si>
  <si>
    <t>Guristas Imputor Sim</t>
  </si>
  <si>
    <t>Guristas Plunderer Sim</t>
  </si>
  <si>
    <t>Guristas Wrecker Sim</t>
  </si>
  <si>
    <t>Guristas Terrorist Sim</t>
  </si>
  <si>
    <t>Guristas Renegade Sim</t>
  </si>
  <si>
    <t>Guristas Commander Sim</t>
  </si>
  <si>
    <t>Federation Atron Sim</t>
  </si>
  <si>
    <t>Federation Comet Sim</t>
  </si>
  <si>
    <t>Federation Maulus Sim</t>
  </si>
  <si>
    <t>Federation Catalyst Sim</t>
  </si>
  <si>
    <t>Federation Commander Sim</t>
  </si>
  <si>
    <t>Tangling Damavik Sim</t>
  </si>
  <si>
    <t>Anchoring Damavik Sim</t>
  </si>
  <si>
    <t>Starving Damavik Sim</t>
  </si>
  <si>
    <t>Liminal Damavik Sim</t>
  </si>
  <si>
    <t>Liminal Kikimora Sim</t>
  </si>
  <si>
    <t>Triglavian Commander Sim</t>
  </si>
  <si>
    <t>Stellar Observation Com Tower</t>
  </si>
  <si>
    <t>Union Day Infiltration Elite Interdiction Spawner (DO NOT TRANSLATE)</t>
  </si>
  <si>
    <t>Union Day Infiltration Elite Wave Spawner (DO NOT TRANSLATE)</t>
  </si>
  <si>
    <t>Union Day Infiltration Elite Boss Spawner (DO NOT TRANSLATE)</t>
  </si>
  <si>
    <t>Encrypted Stellar Research Data</t>
  </si>
  <si>
    <t>Proving Damage, HP, and Overheating Bonus (Do not translate)</t>
  </si>
  <si>
    <t>Raven State Police SKIN</t>
  </si>
  <si>
    <t>Flycatcher State Police SKIN</t>
  </si>
  <si>
    <t>Cormorant State Police SKIN</t>
  </si>
  <si>
    <t>Raptor State Police SKIN</t>
  </si>
  <si>
    <t>Harpy State Police SKIN</t>
  </si>
  <si>
    <t>Phoenix State Police SKIN</t>
  </si>
  <si>
    <t>Union Day Easy Guristas Wave 1 Spawner (DO NOT TRANSLATE)</t>
  </si>
  <si>
    <t>Union Day Easy Guristas Wave 2 Spawner (DO NOT TRANSLATE)</t>
  </si>
  <si>
    <t>Union Day Easy Guristas Boss Spawner (DO NOT TRANSLATE)</t>
  </si>
  <si>
    <t>Union Day Easy Gal Wave 1 Spawner (DO NOT TRANSLATE)</t>
  </si>
  <si>
    <t>Union Day Easy Gal Wave 2 Spawner (DO NOT TRANSLATE)</t>
  </si>
  <si>
    <t>Union Day Easy Gal Boss Spawner (DO NOT TRANSLATE)</t>
  </si>
  <si>
    <t>Union Day Easy Trig Wave 1 Spawner (DO NOT TRANSLATE)</t>
  </si>
  <si>
    <t>Union Day Easy Trig Wave 2 Spawner (DO NOT TRANSLATE)</t>
  </si>
  <si>
    <t>Union Day Easy Trig Boss Spawner (DO NOT TRANSLATE)</t>
  </si>
  <si>
    <t>Union Day Hard Drone Wave 1 Spawner (DO NOT TRANSLATE)</t>
  </si>
  <si>
    <t>Union Day Hard Drone Wave 2 Spawner (DO NOT TRANSLATE)</t>
  </si>
  <si>
    <t>Union Day Hard Drone Boss Spawner (DO NOT TRANSLATE)</t>
  </si>
  <si>
    <t>Union Day Hard Guristas Wave 1 Spawner (DO NOT TRANSLATE)</t>
  </si>
  <si>
    <t>Union Day Hard Guristas Wave 2 Spawner (DO NOT TRANSLATE)</t>
  </si>
  <si>
    <t>Union Day Hard Guristas Boss Spawner (DO NOT TRANSLATE)</t>
  </si>
  <si>
    <t>Union Day Hard Gal Wave 1 Spawner (DO NOT TRANSLATE)</t>
  </si>
  <si>
    <t>Union Day Hard Gal Wave 2 Spawner (DO NOT TRANSLATE)</t>
  </si>
  <si>
    <t>Union Day Hard Gal Boss Spawner (DO NOT TRANSLATE)</t>
  </si>
  <si>
    <t>Union Day Hard Trig Wave 1 Spawner (DO NOT TRANSLATE)</t>
  </si>
  <si>
    <t>Union Day Hard Trig Wave 2 Spawner (DO NOT TRANSLATE)</t>
  </si>
  <si>
    <t>Union Day Hard Trig Boss Spawner (DO NOT TRANSLATE)</t>
  </si>
  <si>
    <t>ua01_t1_environment_asset</t>
  </si>
  <si>
    <t>cct1_t1a_environment_asset</t>
  </si>
  <si>
    <t>Home Guard Wyvern (Do Not Translate)</t>
  </si>
  <si>
    <t>cs4_ishukone_environment_asset</t>
  </si>
  <si>
    <t>cs4_hyasyoda_environment_asset</t>
  </si>
  <si>
    <t>cs4_wiyrkomi_environment_asset</t>
  </si>
  <si>
    <t>cs7_kaalakiota_environment_asset</t>
  </si>
  <si>
    <t>cs8_sukuuvestaa_environment_asset</t>
  </si>
  <si>
    <t>cs2_laidai_environment_asset</t>
  </si>
  <si>
    <t>cs2_noh_environment_asset</t>
  </si>
  <si>
    <t xml:space="preserve">cs2_cbd_environment_asset </t>
  </si>
  <si>
    <t>ubp01_environment_asset</t>
  </si>
  <si>
    <t>Cyclone Fleet Issue</t>
  </si>
  <si>
    <t>Ferox Navy Issue</t>
  </si>
  <si>
    <t>Blood Force Auxiliary Wreck</t>
  </si>
  <si>
    <t>Union Day Frigate Weapon Bonuses (Do not translate)</t>
  </si>
  <si>
    <t>Guristas Force Auxiliary Wreck</t>
  </si>
  <si>
    <t>Serpentis Supercarrier Wreck</t>
  </si>
  <si>
    <t>Harvest Nosferatu Booster I</t>
  </si>
  <si>
    <t xml:space="preserve">Harvest Nosferatu Booster II </t>
  </si>
  <si>
    <t>Harvest Nosferatu Booster III</t>
  </si>
  <si>
    <t>Harvest Webifier Booster I</t>
  </si>
  <si>
    <t>Harvest Webifier Booster II</t>
  </si>
  <si>
    <t>Harvest Webifier Booster III</t>
  </si>
  <si>
    <t>Harvest Nosferatu Booster IV</t>
  </si>
  <si>
    <t>Harvest Webifier Booster IV</t>
  </si>
  <si>
    <t>Harvest Damage Booster III</t>
  </si>
  <si>
    <t>Harvest Damage Booster IV</t>
  </si>
  <si>
    <t>Harvest Damage Booster I</t>
  </si>
  <si>
    <t>Harvest Damage Booster II</t>
  </si>
  <si>
    <t>Harvest Anti-Disruptor Booster I</t>
  </si>
  <si>
    <t>Harvest Anti-Disruptor Booster II</t>
  </si>
  <si>
    <t>Harvest Anti-Disruptor Booster III</t>
  </si>
  <si>
    <t>Harvest Anti-Disruptor Booster IV</t>
  </si>
  <si>
    <t>Tetrimon Resistance Booster IV</t>
  </si>
  <si>
    <t>Tetrimon Resistance Booster I</t>
  </si>
  <si>
    <t>Tetrimon Resistance Booster II</t>
  </si>
  <si>
    <t>Tetrimon Resistance Booster III</t>
  </si>
  <si>
    <t>Amarr Supply Depot</t>
  </si>
  <si>
    <t>Minmatar Supply Depot</t>
  </si>
  <si>
    <t>Caldari Supply Depot</t>
  </si>
  <si>
    <t>Gallente Supply Depot</t>
  </si>
  <si>
    <t>Tetrimon Capacitor Booster III</t>
  </si>
  <si>
    <t>Tetrimon Capacitor Booster IV</t>
  </si>
  <si>
    <t>Tetrimon Capacitor Booster I</t>
  </si>
  <si>
    <t>Tetrimon Capacitor Booster II</t>
  </si>
  <si>
    <t>Tetrimon Precision Booster I</t>
  </si>
  <si>
    <t>Tetrimon Precision Booster II</t>
  </si>
  <si>
    <t>Tetrimon Precision Booster III</t>
  </si>
  <si>
    <t>Tetrimon Precision Booster IV</t>
  </si>
  <si>
    <t>Tetrimon Anti-Drain Booster III</t>
  </si>
  <si>
    <t>Tetrimon Anti-Drain Booster IV</t>
  </si>
  <si>
    <t>Tetrimon Anti-Drain Booster I</t>
  </si>
  <si>
    <t>Tetrimon Anti-Drain Booster II</t>
  </si>
  <si>
    <t>Basic 'Radiance' Cerebral Accelerator</t>
  </si>
  <si>
    <t>Potent 'Radiance' Cerebral Accelerator</t>
  </si>
  <si>
    <t>Extended 'Radiance' Cerebral Accelerator</t>
  </si>
  <si>
    <t>Myrmidon Navy Issue</t>
  </si>
  <si>
    <t>Prophecy Navy Issue</t>
  </si>
  <si>
    <t>Gallente Navy Harbor S01a</t>
  </si>
  <si>
    <t>Gallente Navy Harbor M01a</t>
  </si>
  <si>
    <t>Gallente Navy Harbor L01a</t>
  </si>
  <si>
    <t>Gallente Navy Harbor XL01a</t>
  </si>
  <si>
    <t>QA Analyzer</t>
  </si>
  <si>
    <t>Dense Polycrase</t>
  </si>
  <si>
    <t>Probe Fleet Issue</t>
  </si>
  <si>
    <t>Heron Navy Issue</t>
  </si>
  <si>
    <t>Magnate Navy Issue</t>
  </si>
  <si>
    <t>Imicus Navy Issue</t>
  </si>
  <si>
    <t>Probe Fleet Issue Blueprint</t>
  </si>
  <si>
    <t>Imicus Navy Issue Blueprint</t>
  </si>
  <si>
    <t>Magnate Navy Issue Blueprint</t>
  </si>
  <si>
    <t>State Ore Refinery</t>
  </si>
  <si>
    <t>Heron Navy Issue Blueprint</t>
  </si>
  <si>
    <t>Cyclone Fleet Issue Blueprint</t>
  </si>
  <si>
    <t>Prophecy Navy Issue Blueprint</t>
  </si>
  <si>
    <t>Myrmidon Navy Issue Blueprint</t>
  </si>
  <si>
    <t>Ferox Navy Issue Blueprint</t>
  </si>
  <si>
    <t>Serpentis Den non interactable ( copy )</t>
  </si>
  <si>
    <t>Federation Ore Refinery</t>
  </si>
  <si>
    <t>Dense Moissanite</t>
  </si>
  <si>
    <t>Caldari Navy Modular Hub 01a</t>
  </si>
  <si>
    <t>Caldari Navy Modular Hub 01b</t>
  </si>
  <si>
    <t>Caldari Navy Modular Hub 01c</t>
  </si>
  <si>
    <t>Caldari Navy Modular Hub 01d</t>
  </si>
  <si>
    <t>Caldari Navy Harbor S01a</t>
  </si>
  <si>
    <t>Caldari Navy Harbor M01a</t>
  </si>
  <si>
    <t>Caldari Navy Harbor L01a</t>
  </si>
  <si>
    <t>Caldari Navy Harbor XL01a</t>
  </si>
  <si>
    <t>Rifter Corporation Emblem</t>
  </si>
  <si>
    <t>ATXVIII 1v1 Navy Cruisers Proving Filament</t>
  </si>
  <si>
    <t>ATXVIII 1v1 T1 Frigates Proving Filament</t>
  </si>
  <si>
    <t>ATXVIII 1v1 Battleships Proving Filament</t>
  </si>
  <si>
    <t>ATXVIII 1v1 Navy Destroyers Proving Filament</t>
  </si>
  <si>
    <t xml:space="preserve">Event 77 Proving Filament </t>
  </si>
  <si>
    <t>Event 78 Proving Filament</t>
  </si>
  <si>
    <t>Event 79 Proving Filament</t>
  </si>
  <si>
    <t>Event 80 Proving Filament</t>
  </si>
  <si>
    <t xml:space="preserve">Event 81 Proving Filament </t>
  </si>
  <si>
    <t>Event 82 Proving Filament</t>
  </si>
  <si>
    <t>Event 83 Proving Filament</t>
  </si>
  <si>
    <t>Event 84 Proving Filament</t>
  </si>
  <si>
    <t>Event 85 Proving Filament</t>
  </si>
  <si>
    <t>Event 86 Proving Filament</t>
  </si>
  <si>
    <t>Event 87 Proving Filament</t>
  </si>
  <si>
    <t xml:space="preserve">Event 88 Proving Filament </t>
  </si>
  <si>
    <t>Event 89 Proving Filament</t>
  </si>
  <si>
    <t>Event 90 Proving Filament</t>
  </si>
  <si>
    <t>Event 91 Proving Filament</t>
  </si>
  <si>
    <t>Event 92 Proving Filament</t>
  </si>
  <si>
    <t>Event 93 Proving Filament</t>
  </si>
  <si>
    <t>Event 94 Proving Filament</t>
  </si>
  <si>
    <t>Event 95 Proving Filament</t>
  </si>
  <si>
    <t>Event 96 Proving Filament</t>
  </si>
  <si>
    <t>Event 97 Proving Filament</t>
  </si>
  <si>
    <t>Event 98 Proving Filament</t>
  </si>
  <si>
    <t>Event 99 Proving Filament</t>
  </si>
  <si>
    <t>Event 100 Proving Filament</t>
  </si>
  <si>
    <t>Amarr Supply Cache</t>
  </si>
  <si>
    <t>Minmatar Supply Cache</t>
  </si>
  <si>
    <t>Caldari Supply Cache</t>
  </si>
  <si>
    <t>Gallente Supply Cache</t>
  </si>
  <si>
    <t xml:space="preserve">Small Military Beacon </t>
  </si>
  <si>
    <t>Captured Triglavian Relay Cache</t>
  </si>
  <si>
    <t>Preex Gal Site Spawner</t>
  </si>
  <si>
    <t>Preex Cal Site Spawner</t>
  </si>
  <si>
    <t>Triglavian Encrypted Relay Data</t>
  </si>
  <si>
    <t>Merlin Relay Guard</t>
  </si>
  <si>
    <t>Condor Relay Guard</t>
  </si>
  <si>
    <t>Kestrel Relay Guard</t>
  </si>
  <si>
    <t>Tristan Relay Guard</t>
  </si>
  <si>
    <t>Atron Relay Guard</t>
  </si>
  <si>
    <t>Incursus Relay Guard</t>
  </si>
  <si>
    <t>Amarr Propaganda Spawner (DO NOT TRANSLATE)</t>
  </si>
  <si>
    <t>Minmatar Propaganda Spawner (DO NOT TRANSLATE)</t>
  </si>
  <si>
    <t>Caldari Propaganda Spawner (DO NOT TRANSLATE)</t>
  </si>
  <si>
    <t>Gallente Propaganda Spawner (DO NOT TRANSLATE)</t>
  </si>
  <si>
    <t>Amarr Propaganda Broadcast Structure</t>
  </si>
  <si>
    <t>Minmatar Propaganda Broadcast Structure</t>
  </si>
  <si>
    <t>Caldari Propaganda Broadcast Structure</t>
  </si>
  <si>
    <t>Gallente Propaganda Broadcast Structure</t>
  </si>
  <si>
    <t>Caldari Loyalty Token</t>
  </si>
  <si>
    <t>Gallente Loyalty Token</t>
  </si>
  <si>
    <t>Amarr Loyalty Token</t>
  </si>
  <si>
    <t>Minmatar Loyalty Token</t>
  </si>
  <si>
    <t>Stellar Observation Mainframe</t>
  </si>
  <si>
    <t>Stellar Observation Databank</t>
  </si>
  <si>
    <t>Imperial Stellar Transmuter Research Laboratory</t>
  </si>
  <si>
    <t>Republic Stellar Transmuter Research Laboratory</t>
  </si>
  <si>
    <t>Republic Fleet Firetail Guard</t>
  </si>
  <si>
    <t>Vigil Fleet Issue Guard</t>
  </si>
  <si>
    <t>Imperial Navy Slicer Guard</t>
  </si>
  <si>
    <t>Crucifier Navy Issue Guard</t>
  </si>
  <si>
    <t>Imperial Stellar Observation Data Hub</t>
  </si>
  <si>
    <t>Republic Stellar Observation Data Hub</t>
  </si>
  <si>
    <t>State Strategic Polycrase Cluster</t>
  </si>
  <si>
    <t>Federal Strategic Moissanite Cluster</t>
  </si>
  <si>
    <t>State Relay Research Laboratory</t>
  </si>
  <si>
    <t>Federation Relay Research Laboratory</t>
  </si>
  <si>
    <t>Amarr Listening Outpost</t>
  </si>
  <si>
    <t>Minmatar Listening Outpost</t>
  </si>
  <si>
    <t>Caldari Listening Outpost</t>
  </si>
  <si>
    <t>Gallente Listening Outpost</t>
  </si>
  <si>
    <t>EverMarks</t>
  </si>
  <si>
    <t>cs1_construction (Do not translate)</t>
  </si>
  <si>
    <t>gs1_construction (Do not translate)</t>
  </si>
  <si>
    <t>Captured Triglavian Relay (Caldari)</t>
  </si>
  <si>
    <t>Captured Triglavian Relay (Gallente)</t>
  </si>
  <si>
    <t>Caldari Relay Research Center</t>
  </si>
  <si>
    <t>Gallente Relay Research Center</t>
  </si>
  <si>
    <t>Imperial Prototype Stellar Transmuter (Egmar) DO NOT TRANSLATE</t>
  </si>
  <si>
    <t>Imperial Prototype Stellar Transmuter (Vard) DO NOT TRANSLATE</t>
  </si>
  <si>
    <t>Preex Amarr S1 (Do not translate)</t>
  </si>
  <si>
    <t>Preex Minmatar S1 (Do not translate)</t>
  </si>
  <si>
    <t>Preex Amarr S2 (Do not translate)</t>
  </si>
  <si>
    <t>Preex Minmatar S2 (Do not translate)</t>
  </si>
  <si>
    <t>Drake Deathglow Remnant SKIN</t>
  </si>
  <si>
    <t>Brutix Deathglow Remnant SKIN</t>
  </si>
  <si>
    <t>Hurricane Deathglow Remnant SKIN</t>
  </si>
  <si>
    <t>Prophecy Deathglow Remnant SKIN</t>
  </si>
  <si>
    <t>Corax Deathglow Remnant SKIN</t>
  </si>
  <si>
    <t>Algos Deathglow Remnant SKIN</t>
  </si>
  <si>
    <t>Talwar Deathglow Remnant SKIN</t>
  </si>
  <si>
    <t>Dragoon Deathglow Remnant SKIN</t>
  </si>
  <si>
    <t>Elder War Monument ( copy )</t>
  </si>
  <si>
    <t>Amarr Plinth (DO NOT TRANSLATE)</t>
  </si>
  <si>
    <t>Minmatar Hub (DO NOT TRANSLATE)</t>
  </si>
  <si>
    <t>Heron Corporation Emblem</t>
  </si>
  <si>
    <t>Station Caldari 2 (DO NOT TRANSLATE)</t>
  </si>
  <si>
    <t>Gallente Plinth (DO NOT TRANSLATE)</t>
  </si>
  <si>
    <t>Gallente Small Station (DO NOT TRANSLATE)</t>
  </si>
  <si>
    <t>Non-Interactable Gallente Station 3 (Do Not Translate)</t>
  </si>
  <si>
    <t>Rifter Alliance Emblem</t>
  </si>
  <si>
    <t>73395_Male_bottomOuter_PantsCorpBusinessM01_Types_PantsCorpBusinessM01_DarkTurquoise.png</t>
  </si>
  <si>
    <t>73396_Male_outer_JacketCorpBusinessM01_Types_JacketCorpBusinessM01_DarkTurquoise.png</t>
  </si>
  <si>
    <t>Amarr Decoder Package</t>
  </si>
  <si>
    <t>Minmatar Decoder Package</t>
  </si>
  <si>
    <t>Caldari Decoder Package</t>
  </si>
  <si>
    <t>Gallente Decoder Package</t>
  </si>
  <si>
    <t>Amarr Encoder Splice</t>
  </si>
  <si>
    <t>Minmatar Encoder Splice</t>
  </si>
  <si>
    <t>Caldari Encoder Splice</t>
  </si>
  <si>
    <t>Gallente Encoder Splice</t>
  </si>
  <si>
    <t>73407_Female_Outer_JacketMilF02_Types_JacketMilF02_WhiteTurquoise.png</t>
  </si>
  <si>
    <t>Scarlet Embrace Firework</t>
  </si>
  <si>
    <t>Scarlet Embrace Fireworks Crate</t>
  </si>
  <si>
    <t>Amarr Propaganda Broadcast Structure Blueprint (unused)</t>
  </si>
  <si>
    <t>Minmatar Propaganda Broadcast Structure Blueprint (unused)</t>
  </si>
  <si>
    <t>Caldari Propaganda Broadcast Structure Blueprint (unused)</t>
  </si>
  <si>
    <t>Gallente Propaganda Broadcast Structure Blueprint (unused)</t>
  </si>
  <si>
    <t>Amarr Listening Outpost Blueprint (unused)</t>
  </si>
  <si>
    <t>Minmatar Listening Outpost Blueprint (unused)</t>
  </si>
  <si>
    <t>Caldari Listening Outpost Blueprint (unused)</t>
  </si>
  <si>
    <t>Gallente Listening Outpost Blueprint (unused)</t>
  </si>
  <si>
    <t>Women's Desert Nomad Mask</t>
  </si>
  <si>
    <t>Women's Desert Nomad Goggles</t>
  </si>
  <si>
    <t>Men's Desert Nomad Mask</t>
  </si>
  <si>
    <t>Men's Desert Nomad Goggles</t>
  </si>
  <si>
    <t>Amarr Cryptograph Storage</t>
  </si>
  <si>
    <t>Minmatar Cryptograph Storage</t>
  </si>
  <si>
    <t>Caldari Cryptograph Storage</t>
  </si>
  <si>
    <t>Gallente Cryptograph Storage</t>
  </si>
  <si>
    <t xml:space="preserve">Crimson Gauntlet Shortcut Keypass </t>
  </si>
  <si>
    <t xml:space="preserve">Tetrimon Base Shortcut Keypass </t>
  </si>
  <si>
    <t>73436_Male_Makeup_Augmentations_Face_Paint_M01_Types_Face_Paint_M01_V7_Red.png</t>
  </si>
  <si>
    <t>73437_Female_Makeup_Augmentations_Face_Paint_F01_Types_Face_Paint_F01_V3_Red.png</t>
  </si>
  <si>
    <t>TEST Beacon ( copy )</t>
  </si>
  <si>
    <t>TEST Beacon (Capture Point)</t>
  </si>
  <si>
    <t>Non-Interactable Gallente Station 6 (Do Not Translate)</t>
  </si>
  <si>
    <t>Non-Interactable Gallente Station 1 (Do Not Translate)</t>
  </si>
  <si>
    <t>Non-interactable Caldari Navy Station 4 (Do Not Translate)</t>
  </si>
  <si>
    <t>Amarr Control Zone A</t>
  </si>
  <si>
    <t>Minmatar Control Zone A</t>
  </si>
  <si>
    <t>Caldari Control Zone A</t>
  </si>
  <si>
    <t>Gallente Control Zone A</t>
  </si>
  <si>
    <t>Amarr Scoreboard - DO NOT TRANSLATE</t>
  </si>
  <si>
    <t>Minmatar Scoreboard - DO NOT TRANSLATE</t>
  </si>
  <si>
    <t>Caldari Scoreboard - DO NOT TRANSLATE</t>
  </si>
  <si>
    <t>Gallente Scoreboard - DO NOT TRANSLATE</t>
  </si>
  <si>
    <t>Apocalypse Sanguinary Savant SKIN</t>
  </si>
  <si>
    <t>Apocalypse Navy Issue Sanguinary Savant SKIN</t>
  </si>
  <si>
    <t>Dragoon Sanguinary Savant SKIN</t>
  </si>
  <si>
    <t>Paladin Sanguinary Savant SKIN</t>
  </si>
  <si>
    <t>Prophecy Sanguinary Savant SKIN</t>
  </si>
  <si>
    <t>Punisher Sanguinary Savant SKIN</t>
  </si>
  <si>
    <t>Retribution Sanguinary Savant SKIN</t>
  </si>
  <si>
    <t>Tormentor Order of Tetrimon SKIN</t>
  </si>
  <si>
    <t>Magnate Navy Issue Order of Tetrimon SKIN</t>
  </si>
  <si>
    <t>Retribution Order of Tetrimon SKIN</t>
  </si>
  <si>
    <t>Coercer Order of Tetrimon SKIN</t>
  </si>
  <si>
    <t>Pontifex Order of Tetrimon SKIN</t>
  </si>
  <si>
    <t>Augoror Order of Tetrimon SKIN</t>
  </si>
  <si>
    <t>Curse Order of Tetrimon SKIN</t>
  </si>
  <si>
    <t>Prophecy Navy Issue Order of Tetrimon SKIN</t>
  </si>
  <si>
    <t>Paladin Order of Tetrimon SKIN</t>
  </si>
  <si>
    <t>Magnate Navy Issue Ironblood SKIN</t>
  </si>
  <si>
    <t>Prophecy Navy Issue Ironblood SKIN</t>
  </si>
  <si>
    <t>Non-interactable Erebus (do not translate)</t>
  </si>
  <si>
    <t>Non-interactable Anshar (do not translate)</t>
  </si>
  <si>
    <t>Non-interactable Leviathan (do not translate)</t>
  </si>
  <si>
    <t>Non-interactable Rhea (do not translate)</t>
  </si>
  <si>
    <t>Non-interactable Federation Navy Battlestation (do not translate)</t>
  </si>
  <si>
    <t>Non-Interactable Gallente Station 2 (Do Not Translate)</t>
  </si>
  <si>
    <t>Non-Interactable Gallente Station 4 (Do Not Translate)</t>
  </si>
  <si>
    <t>Non-Interactable Gallente Station 5 (Do Not Translate)</t>
  </si>
  <si>
    <t>Non-Interactable Gallente Station 8 (Do Not Translate)</t>
  </si>
  <si>
    <t>Non-Interactable Caldari Station 1 (Do Not Translate)</t>
  </si>
  <si>
    <t>Non-Interactable Caldari Station 3 (Do Not Translate)</t>
  </si>
  <si>
    <t>Non-Interactable Caldari Station 7 (Do Not Translate)</t>
  </si>
  <si>
    <t>Non-Interactable Caldari Station 8 (Do Not Translate)</t>
  </si>
  <si>
    <t>Providence Alliance Emblem</t>
  </si>
  <si>
    <t>Tayra Alliance Emblem</t>
  </si>
  <si>
    <t>Violator Alliance Emblem</t>
  </si>
  <si>
    <t>Wreathe Alliance Emblem</t>
  </si>
  <si>
    <t>Amarr Shuttle Corporation Emblem</t>
  </si>
  <si>
    <t>Apotheosis Corporation Emblem</t>
  </si>
  <si>
    <t>Astero Corporation Emblem</t>
  </si>
  <si>
    <t>Atron Corporation Emblem</t>
  </si>
  <si>
    <t>Badger Corporation Emblem</t>
  </si>
  <si>
    <t>Bantam Corporation Emblem</t>
  </si>
  <si>
    <t>Bestower Corporation Emblem</t>
  </si>
  <si>
    <t>Boobook Corporation Emblem</t>
  </si>
  <si>
    <t>Breacher Corporation Emblem</t>
  </si>
  <si>
    <t>Brutix Corporation Emblem</t>
  </si>
  <si>
    <t>Caldari Shuttle Corporation Emblem</t>
  </si>
  <si>
    <t>Catalyst Corporation Emblem</t>
  </si>
  <si>
    <t>Charon Corporation Emblem</t>
  </si>
  <si>
    <t>Coercer Corporation Emblem</t>
  </si>
  <si>
    <t>Condor Corporation Emblem</t>
  </si>
  <si>
    <t>Corax Corporation Emblem</t>
  </si>
  <si>
    <t>Cormorant Corporation Emblem</t>
  </si>
  <si>
    <t>Council Diplomatic Shuttle Corporation Emblem</t>
  </si>
  <si>
    <t>Crucifier Corporation Emblem</t>
  </si>
  <si>
    <t>Cyclone Corporation Emblem</t>
  </si>
  <si>
    <t>Drake Corporation Emblem</t>
  </si>
  <si>
    <t>Echo Corporation Emblem</t>
  </si>
  <si>
    <t>Epithal Corporation Emblem</t>
  </si>
  <si>
    <t>Executioner Corporation Emblem</t>
  </si>
  <si>
    <t>Fenrir Corporation Emblem</t>
  </si>
  <si>
    <t>Ferox Corporation Emblem</t>
  </si>
  <si>
    <t>Gallente Shuttle Corporation Emblem</t>
  </si>
  <si>
    <t>Gnosis Corporation Emblem</t>
  </si>
  <si>
    <t>Gold Magnate Corporation Emblem</t>
  </si>
  <si>
    <t>Goru's Shuttle Corporation Emblem</t>
  </si>
  <si>
    <t>Guristas Shuttle Corporation Emblem</t>
  </si>
  <si>
    <t>Harbinger Corporation Emblem</t>
  </si>
  <si>
    <t>Hematos Corporation Emblem</t>
  </si>
  <si>
    <t>Hoarder Corporation Emblem</t>
  </si>
  <si>
    <t>Hurricane Corporation Emblem</t>
  </si>
  <si>
    <t>Ibis Corporation Emblem</t>
  </si>
  <si>
    <t>Imicus Corporation Emblem</t>
  </si>
  <si>
    <t>Immolator Corporation Emblem</t>
  </si>
  <si>
    <t>Impairor Corporation Emblem</t>
  </si>
  <si>
    <t>Incursus Corporation Emblem</t>
  </si>
  <si>
    <t>InterBus Shuttle Corporation Emblem</t>
  </si>
  <si>
    <t>Iteron Mark V Corporation Emblem</t>
  </si>
  <si>
    <t>Kestrel Corporation Emblem</t>
  </si>
  <si>
    <t>Kryos Corporation Emblem</t>
  </si>
  <si>
    <t>Leopard Corporation Emblem</t>
  </si>
  <si>
    <t>Magnate Corporation Emblem</t>
  </si>
  <si>
    <t>Mammoth Corporation Emblem</t>
  </si>
  <si>
    <t>Maulus Corporation Emblem</t>
  </si>
  <si>
    <t>Merlin Corporation Emblem</t>
  </si>
  <si>
    <t>Miasmos Corporation Emblem</t>
  </si>
  <si>
    <t>Moros Corporation Emblem</t>
  </si>
  <si>
    <t>Myrmidon Corporation Emblem</t>
  </si>
  <si>
    <t>Naga Corporation Emblem</t>
  </si>
  <si>
    <t>Naglfar Corporation Emblem</t>
  </si>
  <si>
    <t>Navitas Corporation Emblem</t>
  </si>
  <si>
    <t>Nereus Corporation Emblem</t>
  </si>
  <si>
    <t>Obelisk Corporation Emblem</t>
  </si>
  <si>
    <t>Oracle Corporation Emblem</t>
  </si>
  <si>
    <t>Phoenix Corporation Emblem</t>
  </si>
  <si>
    <t>Probe Corporation Emblem</t>
  </si>
  <si>
    <t>Providence Corporation Emblem</t>
  </si>
  <si>
    <t>Punisher Corporation Emblem</t>
  </si>
  <si>
    <t>Reaper Corporation Emblem</t>
  </si>
  <si>
    <t>Revelation Corporation Emblem</t>
  </si>
  <si>
    <t>Sigil Corporation Emblem</t>
  </si>
  <si>
    <t>Silver Magnate Corporation Emblem</t>
  </si>
  <si>
    <t>Slasher Corporation Emblem</t>
  </si>
  <si>
    <t>Sunesis Corporation Emblem</t>
  </si>
  <si>
    <t>Taipan Corporation Emblem</t>
  </si>
  <si>
    <t>Talos Corporation Emblem</t>
  </si>
  <si>
    <t>Tayra Corporation Emblem</t>
  </si>
  <si>
    <t>Thrasher Corporation Emblem</t>
  </si>
  <si>
    <t>Tormentor Corporation Emblem</t>
  </si>
  <si>
    <t>Tornado Corporation Emblem</t>
  </si>
  <si>
    <t>Tristan Corporation Emblem</t>
  </si>
  <si>
    <t>Velator Corporation Emblem</t>
  </si>
  <si>
    <t>Venture Corporation Emblem</t>
  </si>
  <si>
    <t>Vigil Corporation Emblem</t>
  </si>
  <si>
    <t>Violator Corporation Emblem</t>
  </si>
  <si>
    <t>Wreathe Corporation Emblem</t>
  </si>
  <si>
    <t>Astero Alliance Emblem</t>
  </si>
  <si>
    <t>Atron Alliance Emblem</t>
  </si>
  <si>
    <t>Badger Alliance Emblem</t>
  </si>
  <si>
    <t>Bantam Alliance Emblem</t>
  </si>
  <si>
    <t>Bestower Alliance Emblem</t>
  </si>
  <si>
    <t>Boobook Alliance Emblem</t>
  </si>
  <si>
    <t>Breacher Alliance Emblem</t>
  </si>
  <si>
    <t>Brutix Alliance Emblem</t>
  </si>
  <si>
    <t>Burst Alliance Emblem</t>
  </si>
  <si>
    <t>Caldari Shuttle Alliance Emblem</t>
  </si>
  <si>
    <t>Charon Alliance Emblem</t>
  </si>
  <si>
    <t>Coercer Alliance Emblem</t>
  </si>
  <si>
    <t>Condor Alliance Emblem</t>
  </si>
  <si>
    <t>Corax Alliance Emblem</t>
  </si>
  <si>
    <t>Cormorant Alliance Emblem</t>
  </si>
  <si>
    <t>Council Diplomatic Shuttle Alliance Emblem</t>
  </si>
  <si>
    <t>Crucifier Alliance Emblem</t>
  </si>
  <si>
    <t>Cyclone Alliance Emblem</t>
  </si>
  <si>
    <t>Dragoon Alliance Emblem</t>
  </si>
  <si>
    <t>Drake Alliance Emblem</t>
  </si>
  <si>
    <t>Epithal Alliance Emblem</t>
  </si>
  <si>
    <t>Executioner Alliance Emblem</t>
  </si>
  <si>
    <t>Fenrir Alliance Emblem</t>
  </si>
  <si>
    <t>Ferox Alliance Emblem</t>
  </si>
  <si>
    <t>Gallente Shuttle Alliance Emblem</t>
  </si>
  <si>
    <t>Gnosis Alliance Emblem</t>
  </si>
  <si>
    <t>Gold Magnate Alliance Emblem</t>
  </si>
  <si>
    <t>Goru's Shuttle Alliance Emblem</t>
  </si>
  <si>
    <t>Griffin Alliance Emblem</t>
  </si>
  <si>
    <t>Guristas Shuttle Alliance Emblem</t>
  </si>
  <si>
    <t>Hematos Alliance Emblem</t>
  </si>
  <si>
    <t>Heron Alliance Emblem</t>
  </si>
  <si>
    <t>Hoarder Alliance Emblem</t>
  </si>
  <si>
    <t>Hurricane Alliance Emblem</t>
  </si>
  <si>
    <t>Ibis Alliance Emblem</t>
  </si>
  <si>
    <t>Imicus Alliance Emblem</t>
  </si>
  <si>
    <t>Immolator Alliance Emblem</t>
  </si>
  <si>
    <t>Impairor Alliance Emblem</t>
  </si>
  <si>
    <t>Incursus Alliance Emblem</t>
  </si>
  <si>
    <t>Inquisitor Alliance Emblem</t>
  </si>
  <si>
    <t>Iteron Mark V Alliance Emblem</t>
  </si>
  <si>
    <t>Kestrel Alliance Emblem</t>
  </si>
  <si>
    <t>Kryos Alliance Emblem</t>
  </si>
  <si>
    <t>Leopard Alliance Emblem</t>
  </si>
  <si>
    <t>Magnate Alliance Emblem</t>
  </si>
  <si>
    <t>Mammoth Alliance Emblem</t>
  </si>
  <si>
    <t>Maulus Alliance Emblem</t>
  </si>
  <si>
    <t>Merlin Alliance Emblem</t>
  </si>
  <si>
    <t>Miasmos Alliance Emblem</t>
  </si>
  <si>
    <t>Minmatar Shuttle Alliance Emblem</t>
  </si>
  <si>
    <t>Myrmidon Alliance Emblem</t>
  </si>
  <si>
    <t>Naga Alliance Emblem</t>
  </si>
  <si>
    <t>Naglfar Alliance Emblem</t>
  </si>
  <si>
    <t>Navitas Alliance Emblem</t>
  </si>
  <si>
    <t>Nereus Alliance Emblem</t>
  </si>
  <si>
    <t>Obelisk Alliance Emblem</t>
  </si>
  <si>
    <t>Oracle Alliance Emblem</t>
  </si>
  <si>
    <t>Phoenix Alliance Emblem</t>
  </si>
  <si>
    <t>Probe Alliance Emblem</t>
  </si>
  <si>
    <t>Prophecy Alliance Emblem</t>
  </si>
  <si>
    <t>Punisher Alliance Emblem</t>
  </si>
  <si>
    <t>Reaper Alliance Emblem</t>
  </si>
  <si>
    <t>Revelation Alliance Emblem</t>
  </si>
  <si>
    <t>Sigil Alliance Emblem</t>
  </si>
  <si>
    <t>Silver Magnate Alliance Emblem</t>
  </si>
  <si>
    <t>Slasher Alliance Emblem</t>
  </si>
  <si>
    <t>Sunesis Alliance Emblem</t>
  </si>
  <si>
    <t>Taipan Alliance Emblem</t>
  </si>
  <si>
    <t>Talos Alliance Emblem</t>
  </si>
  <si>
    <t>Talwar Alliance Emblem</t>
  </si>
  <si>
    <t>Thrasher Alliance Emblem</t>
  </si>
  <si>
    <t>Tormentor Alliance Emblem</t>
  </si>
  <si>
    <t>Tornado Alliance Emblem</t>
  </si>
  <si>
    <t>Tristan Alliance Emblem</t>
  </si>
  <si>
    <t>Velator Alliance Emblem</t>
  </si>
  <si>
    <t>Venture Alliance Emblem</t>
  </si>
  <si>
    <t>Vigil Alliance Emblem</t>
  </si>
  <si>
    <t>Algos Alliance Emblem</t>
  </si>
  <si>
    <t>Amarr Shuttle Alliance Emblem</t>
  </si>
  <si>
    <t>Algos Corporation Emblem</t>
  </si>
  <si>
    <t>Burst Corporation Emblem</t>
  </si>
  <si>
    <t>Dragoon Corporation Emblem</t>
  </si>
  <si>
    <t>Griffin Corporation Emblem</t>
  </si>
  <si>
    <t>Inquisitor Corporation Emblem</t>
  </si>
  <si>
    <t>Minmatar Shuttle Corporation Emblem</t>
  </si>
  <si>
    <t>Prophecy Corporation Emblem</t>
  </si>
  <si>
    <t>Talwar Corporation Emblem</t>
  </si>
  <si>
    <t>Apotheosis Alliance Emblem</t>
  </si>
  <si>
    <t>Catalyst Alliance Emblem</t>
  </si>
  <si>
    <t>Echo Alliance Emblem</t>
  </si>
  <si>
    <t>Harbinger Alliance Emblem</t>
  </si>
  <si>
    <t>InterBus Shuttle Alliance Emblem</t>
  </si>
  <si>
    <t>Moros Alliance Emblem</t>
  </si>
  <si>
    <t>Wormhole J377</t>
  </si>
  <si>
    <t>Gallente Navy Harbor S01b</t>
  </si>
  <si>
    <t>Gallente Navy Harbor M01b</t>
  </si>
  <si>
    <t>Gallente Navy Harbor L01b</t>
  </si>
  <si>
    <t>Gallente Navy Harbor XL01b</t>
  </si>
  <si>
    <t>Caldari Navy Harbor S01b</t>
  </si>
  <si>
    <t>Caldari Navy Harbor M01b</t>
  </si>
  <si>
    <t>Caldari Navy Harbor L01b</t>
  </si>
  <si>
    <t>Caldari Navy Harbor XL01b</t>
  </si>
  <si>
    <t>Gallente Navy Harbor S01c</t>
  </si>
  <si>
    <t>Gallente Navy Harbor M01c</t>
  </si>
  <si>
    <t>Gallente Navy Harbor L01c</t>
  </si>
  <si>
    <t>Gallente Navy Harbor XL01c</t>
  </si>
  <si>
    <t>Caldari Navy Harbor S01c</t>
  </si>
  <si>
    <t>Caldari Navy Harbor M01c</t>
  </si>
  <si>
    <t>Caldari Navy Harbor L01c</t>
  </si>
  <si>
    <t>Caldari Navy Harbor XL01c</t>
  </si>
  <si>
    <t>Gallente Navy Harbor S01d</t>
  </si>
  <si>
    <t>Gallente Navy Harbor M01d</t>
  </si>
  <si>
    <t>Gallente Navy Harbor L01d</t>
  </si>
  <si>
    <t>Gallente Navy Harbor XL01d</t>
  </si>
  <si>
    <t>Caldari Navy Harbor S01d</t>
  </si>
  <si>
    <t>Caldari Navy Harbor M01d</t>
  </si>
  <si>
    <t>Caldari Navy Harbor L01d</t>
  </si>
  <si>
    <t>Caldari Navy Harbor XL01d</t>
  </si>
  <si>
    <t>Gallente Navy Harbor S01e</t>
  </si>
  <si>
    <t>Gallente Navy Harbor M01e</t>
  </si>
  <si>
    <t>Gallente Navy Harbor L01e</t>
  </si>
  <si>
    <t>Gallente Navy Harbor XL01e</t>
  </si>
  <si>
    <t>Caldari Navy Harbor S01e</t>
  </si>
  <si>
    <t>Caldari Navy Harbor M01e</t>
  </si>
  <si>
    <t>Caldari Navy Harbor L01e</t>
  </si>
  <si>
    <t>Caldari Navy Harbor XL01e</t>
  </si>
  <si>
    <t>Amarr Ops Center Spawner (DO NOT TRANSLATE)</t>
  </si>
  <si>
    <t>Minmatar Ops Center Spawner (DO NOT TRANSLATE)</t>
  </si>
  <si>
    <t>Caldari Ops Center Spawner (DO NOT TRANSLATE)</t>
  </si>
  <si>
    <t>Gallente Ops Center Spawner (DO NOT TRANSLATE)</t>
  </si>
  <si>
    <t>Naglfar Fleet Issue</t>
  </si>
  <si>
    <t>Coercer Navy Issue</t>
  </si>
  <si>
    <t>Revelation Navy Issue</t>
  </si>
  <si>
    <t>Moros Navy Issue</t>
  </si>
  <si>
    <t>Phoenix Navy Issue</t>
  </si>
  <si>
    <t>Thrasher Fleet Issue</t>
  </si>
  <si>
    <t>Cormorant Navy Issue</t>
  </si>
  <si>
    <t>Catalyst Navy Issue</t>
  </si>
  <si>
    <t>Imperial Officer Battleship</t>
  </si>
  <si>
    <t>Republic Officer Battleship</t>
  </si>
  <si>
    <t>State Officer Battleship</t>
  </si>
  <si>
    <t>Federation Officer Battleship</t>
  </si>
  <si>
    <t>Amarr Rendezvous Point Spawner (DO NOT TRANSLATE)</t>
  </si>
  <si>
    <t>Minmatar Rendezvous Point Spawner (DO NOT TRANSLATE)</t>
  </si>
  <si>
    <t>Caldari Rendezvous Point Spawner (DO NOT TRANSLATE)</t>
  </si>
  <si>
    <t>Gallente Rendezvous Point Spawner (DO NOT TRANSLATE)</t>
  </si>
  <si>
    <t>Amarr Rendezvous Point Officer Spawner (DO NOT TRANSLATE)</t>
  </si>
  <si>
    <t>Minmatar Rendezvous Point Officer Spawner (DO NOT TRANSLATE)</t>
  </si>
  <si>
    <t>Caldari Rendezvous Point Officer Spawner (DO NOT TRANSLATE)</t>
  </si>
  <si>
    <t>Gallente Rendezvous Point Officer Spawner (DO NOT TRANSLATE)</t>
  </si>
  <si>
    <t>Blood Raider Dreadnought Wreck</t>
  </si>
  <si>
    <t>Magnate Navy Issue Semiotique Superluminal SKIN</t>
  </si>
  <si>
    <t>Heron Navy Issue Semiotique Superluminal SKIN</t>
  </si>
  <si>
    <t>Imicus Navy Issue Semiotique Superluminal SKIN</t>
  </si>
  <si>
    <t>Probe Fleet Issue Semiotique Superluminal SKIN</t>
  </si>
  <si>
    <t>Amarr Station State Large</t>
  </si>
  <si>
    <t>Amarr Gate State Medium</t>
  </si>
  <si>
    <t>Caldari Station State Large</t>
  </si>
  <si>
    <t>Caldari Gate State Medium</t>
  </si>
  <si>
    <t>Gallente Station State Large</t>
  </si>
  <si>
    <t>Gallente Gate State Medium</t>
  </si>
  <si>
    <t>Minmatar Station State Large</t>
  </si>
  <si>
    <t>Minmatar Gate State Medium</t>
  </si>
  <si>
    <t>Amarr Control Zone B</t>
  </si>
  <si>
    <t>Amarr Control Zone C</t>
  </si>
  <si>
    <t>Minmatar Control Zone B</t>
  </si>
  <si>
    <t>Minmatar Control Zone C</t>
  </si>
  <si>
    <t>Caldari Control Zone B</t>
  </si>
  <si>
    <t>Caldari Control Zone C</t>
  </si>
  <si>
    <t>Gallente Control Zone B</t>
  </si>
  <si>
    <t>Gallente Control Zone C</t>
  </si>
  <si>
    <t>Revelation Navy Issue Wreck</t>
  </si>
  <si>
    <t>Phoenix Navy Issue Wreck</t>
  </si>
  <si>
    <t>Naglfar Navy Issue Wreck</t>
  </si>
  <si>
    <t>Moros Navy Issue Wreck</t>
  </si>
  <si>
    <t>Cyclone Fleet Issue Snowline Bladeracer SKIN</t>
  </si>
  <si>
    <t>Ferox Navy Issue Steel Cardinal SKIN</t>
  </si>
  <si>
    <t>Myrmidon Navy Issue Inner Zone Vanguard SKIN</t>
  </si>
  <si>
    <t>Prophecy Navy Issue Crown and Swords SKIN</t>
  </si>
  <si>
    <t>Caldari Navy Hookbill Versus Blueforce SKIN</t>
  </si>
  <si>
    <t>Ferox Navy Issue Versus Blueforce SKIN</t>
  </si>
  <si>
    <t>Imperial Navy Slicer Versus Blueforce SKIN</t>
  </si>
  <si>
    <t>Prophecy Navy Issue Versus Blueforce SKIN</t>
  </si>
  <si>
    <t>Federation Navy Comet Versus Redforce SKIN</t>
  </si>
  <si>
    <t>Myrmidon Navy Issue Versus Redforce SKIN</t>
  </si>
  <si>
    <t>Republic Fleet Firetail Versus Redforce SKIN</t>
  </si>
  <si>
    <t>Cyclone Fleet Issue Versus Redforce SKIN</t>
  </si>
  <si>
    <t>Sun A0 (Disrupted Blue Small)</t>
  </si>
  <si>
    <t>Elite Infomorph Psychology</t>
  </si>
  <si>
    <t>Planet (Scorched Barren)</t>
  </si>
  <si>
    <t>Advanced Contracting</t>
  </si>
  <si>
    <t>Amarr Navy Small Hologram 01a</t>
  </si>
  <si>
    <t>Amarr Navy Small Structure 01a</t>
  </si>
  <si>
    <t>Amarr Navy Small Structure 02a</t>
  </si>
  <si>
    <t>Amarr Navy Small Structure 03a</t>
  </si>
  <si>
    <t>Amarr Navy Small Structure 04a</t>
  </si>
  <si>
    <t>Amarr Navy Small Structure 05a</t>
  </si>
  <si>
    <t>Amarr Navy Small Structure 06a</t>
  </si>
  <si>
    <t>Amarr Navy Small Structure 07a</t>
  </si>
  <si>
    <t>Amarr Navy Medium Structure 01a</t>
  </si>
  <si>
    <t>Amarr Navy Medium Structure 02a</t>
  </si>
  <si>
    <t>Amarr Navy Medium Structure 03a</t>
  </si>
  <si>
    <t>Amarr Navy Medium Structure 04a</t>
  </si>
  <si>
    <t>Amarr Navy Medium Structure 05a</t>
  </si>
  <si>
    <t>Caldari Navy Small Hologram 01a</t>
  </si>
  <si>
    <t>Caldari Navy Small Structure 01a</t>
  </si>
  <si>
    <t>Caldari Navy Small Structure 02a</t>
  </si>
  <si>
    <t>Caldari Navy Small Structure 03a</t>
  </si>
  <si>
    <t>Caldari Navy Small Structure 04a</t>
  </si>
  <si>
    <t>Caldari Navy Small Structure 05a</t>
  </si>
  <si>
    <t>Caldari Navy Small Structure 06a</t>
  </si>
  <si>
    <t>Caldari Navy Small Structure 07a</t>
  </si>
  <si>
    <t>Caldari Navy Medium Structure 01a</t>
  </si>
  <si>
    <t>Caldari Navy Medium Structure 02a</t>
  </si>
  <si>
    <t>Caldari Navy Medium Structure 03a</t>
  </si>
  <si>
    <t>Caldari Navy Medium Structure 04a</t>
  </si>
  <si>
    <t>Caldari Navy Medium Structure 05a</t>
  </si>
  <si>
    <t>Gallente Navy Small Hologram 01a</t>
  </si>
  <si>
    <t>Gallente Navy Small Structure 01a</t>
  </si>
  <si>
    <t>Gallente Navy Small Structure 02a</t>
  </si>
  <si>
    <t>Gallente Navy Small Structure 03a</t>
  </si>
  <si>
    <t>Gallente Navy Small Structure 04a</t>
  </si>
  <si>
    <t>Gallente Navy Small Structure 05a</t>
  </si>
  <si>
    <t>Gallente Navy Small Structure 06a</t>
  </si>
  <si>
    <t>Gallente Navy Small Structure 07a</t>
  </si>
  <si>
    <t>Gallente Navy Medium Structure 01a</t>
  </si>
  <si>
    <t>Gallente Navy Medium Structure 02a</t>
  </si>
  <si>
    <t>Gallente Navy Medium Structure 03a</t>
  </si>
  <si>
    <t>Gallente Navy Medium Structure 04a</t>
  </si>
  <si>
    <t>Gallente Navy Medium Structure 05a</t>
  </si>
  <si>
    <t>Minmatar Fleet Small Hologram 01a</t>
  </si>
  <si>
    <t>Minmatar Fleet Small Structure 01a</t>
  </si>
  <si>
    <t>Minmatar Fleet Small Structure 02a</t>
  </si>
  <si>
    <t>Minmatar Fleet Small Structure 03a</t>
  </si>
  <si>
    <t>Minmatar Fleet Small Structure 04a</t>
  </si>
  <si>
    <t>Minmatar Fleet Small Structure 05a</t>
  </si>
  <si>
    <t>Minmatar Fleet Small Structure 06a</t>
  </si>
  <si>
    <t>Minmatar Fleet Small Structure 07a</t>
  </si>
  <si>
    <t>Minmatar Fleet Medium Structure 01a</t>
  </si>
  <si>
    <t>Minmatar Fleet Medium Structure 02a</t>
  </si>
  <si>
    <t>Minmatar Fleet Medium Structure 03a</t>
  </si>
  <si>
    <t>Minmatar Fleet Medium Structure 04a</t>
  </si>
  <si>
    <t>Minmatar Fleet Medium Structure 05a</t>
  </si>
  <si>
    <t>Catalyst Navy Issue Blueprint</t>
  </si>
  <si>
    <t>Coercer Navy Issue Blueprint</t>
  </si>
  <si>
    <t>Amarr Navy ring 55k 01a</t>
  </si>
  <si>
    <t>Amarr Navy ring 55k 01b</t>
  </si>
  <si>
    <t>Amarr Navy ring 55k 01c</t>
  </si>
  <si>
    <t>Amarr Navy ring 55k 01d</t>
  </si>
  <si>
    <t>Cormorant Navy Issue Blueprint</t>
  </si>
  <si>
    <t>Thrasher Fleet Issue Blueprint</t>
  </si>
  <si>
    <t>Amarr Navy ring 35k 01a</t>
  </si>
  <si>
    <t>Amarr Navy ring 35k 01b</t>
  </si>
  <si>
    <t>Amarr Navy ring 35k 01c</t>
  </si>
  <si>
    <t>Amarr Navy ring 35k 01d</t>
  </si>
  <si>
    <t>Phoenix Navy Issue Blueprint</t>
  </si>
  <si>
    <t>Moros Navy Issue Blueprint</t>
  </si>
  <si>
    <t>Naglfar Fleet Issue Blueprint</t>
  </si>
  <si>
    <t>Revelation Navy Issue Blueprint</t>
  </si>
  <si>
    <t>Military Navigation Telemetry</t>
  </si>
  <si>
    <t>Turnur Aftermath</t>
  </si>
  <si>
    <t>Probe Fleet Issue Alliance Emblem</t>
  </si>
  <si>
    <t>Heron Navy Issue Alliance Emblem</t>
  </si>
  <si>
    <t>Caldari Navy Connection 01a</t>
  </si>
  <si>
    <t>Magnate Navy Issue Alliance Emblem</t>
  </si>
  <si>
    <t>Caldari Navy Connection 02a</t>
  </si>
  <si>
    <t>Caldari Navy Connection 03a</t>
  </si>
  <si>
    <t>Imicus Navy Issue Alliance Emblem</t>
  </si>
  <si>
    <t>Caldari Navy Connection 04a</t>
  </si>
  <si>
    <t>Cyclone Fleet Issue Alliance Emblem</t>
  </si>
  <si>
    <t>Caldari Navy Connection 04b</t>
  </si>
  <si>
    <t>Caldari Navy Connection 04c</t>
  </si>
  <si>
    <t>Ferox Navy Issue Alliance Emblem</t>
  </si>
  <si>
    <t>Caldari Navy Connection 04d</t>
  </si>
  <si>
    <t>Prophecy Navy Issue Alliance Emblem</t>
  </si>
  <si>
    <t>Caldari Navy Connection 05a</t>
  </si>
  <si>
    <t>Caldari Navy Connection 05b</t>
  </si>
  <si>
    <t>Myrmidon Navy Issue Alliance Emblem</t>
  </si>
  <si>
    <t>Caldari Navy Connection 05c</t>
  </si>
  <si>
    <t>Revelation Navy Issue Alliance Emblem</t>
  </si>
  <si>
    <t>Caldari Navy Platform 01a</t>
  </si>
  <si>
    <t>Caldari Navy Platform 02a</t>
  </si>
  <si>
    <t>Moros Navy Issue Alliance Emblem</t>
  </si>
  <si>
    <t>Phoenix Navy Issue Alliance Emblem</t>
  </si>
  <si>
    <t>Naglfar Fleet Issue Alliance Emblem</t>
  </si>
  <si>
    <t>Coercer Navy Issue Alliance Emblem</t>
  </si>
  <si>
    <t>Cormorant Navy Issue Alliance Emblem</t>
  </si>
  <si>
    <t>Catalyst Navy Issue Alliance Emblem</t>
  </si>
  <si>
    <t>Thrasher Fleet Issue Alliance Emblem</t>
  </si>
  <si>
    <t>Probe Fleet Issue Corporation Emblem</t>
  </si>
  <si>
    <t>Heron Navy Issue Corporation Emblem</t>
  </si>
  <si>
    <t>Magnate Navy Issue Corporation Emblem</t>
  </si>
  <si>
    <t>Imicus Navy Issue Corporation Emblem</t>
  </si>
  <si>
    <t>Cyclone Fleet Issue Corporation Emblem</t>
  </si>
  <si>
    <t>Ferox Navy Issue Corporation Emblem</t>
  </si>
  <si>
    <t>Prophecy Navy Issue Corporation Emblem</t>
  </si>
  <si>
    <t>Myrmidon Navy Issue Corporation Emblem</t>
  </si>
  <si>
    <t>Revelation Navy Issue Corporation Emblem</t>
  </si>
  <si>
    <t>Moros Navy Issue Corporation Emblem</t>
  </si>
  <si>
    <t>Phoenix Navy Issue Corporation Emblem</t>
  </si>
  <si>
    <t>Naglfar Fleet Issue Corporation Emblem</t>
  </si>
  <si>
    <t>Coercer Navy Issue Corporation Emblem</t>
  </si>
  <si>
    <t>Cormorant Navy Issue Corporation Emblem</t>
  </si>
  <si>
    <t>Catalyst Navy Issue Corporation Emblem</t>
  </si>
  <si>
    <t>Thrasher Fleet Issue Corporation Emblem</t>
  </si>
  <si>
    <t>Minmatar Fleet Connection 01a</t>
  </si>
  <si>
    <t>Minmatar Fleet Connection 01b</t>
  </si>
  <si>
    <t>Minmatar Fleet Connection 01c</t>
  </si>
  <si>
    <t>Minmatar Fleet Connection 01d</t>
  </si>
  <si>
    <t>Minmatar Fleet Connection 02a</t>
  </si>
  <si>
    <t>Minmatar Fleet Connection 02b</t>
  </si>
  <si>
    <t>Minmatar Fleet Connection 02c</t>
  </si>
  <si>
    <t>Minmatar Fleet Connection 03a</t>
  </si>
  <si>
    <t>Minmatar Fleet Connection 03b</t>
  </si>
  <si>
    <t>Minmatar Fleet Connection 03c</t>
  </si>
  <si>
    <t>Minmatar Fleet Connection 04a</t>
  </si>
  <si>
    <t>Minmatar Fleet Connection 04b</t>
  </si>
  <si>
    <t>Minmatar Fleet Platform 01a</t>
  </si>
  <si>
    <t>Minmatar Fleet Platform 02a</t>
  </si>
  <si>
    <t>Non-interactable Moros Navy Issue(do not translate)</t>
  </si>
  <si>
    <t>Non-interactable Catalyst Navy Issue(do not translate)</t>
  </si>
  <si>
    <t>Non-interactable Myrmidon Navy Issue(do not translate)</t>
  </si>
  <si>
    <t>Gallente Navy Connection 01a</t>
  </si>
  <si>
    <t>Gallente Navy Connection 01b</t>
  </si>
  <si>
    <t>Gallente Navy Connection 02a</t>
  </si>
  <si>
    <t>Gallente Navy Connection 02b</t>
  </si>
  <si>
    <t>Gallente Navy Connection 03a</t>
  </si>
  <si>
    <t>Gallente Navy Connection 03b</t>
  </si>
  <si>
    <t>Gallente Navy Connection 04a</t>
  </si>
  <si>
    <t>Gallente Navy Connection 04b</t>
  </si>
  <si>
    <t>Gallente Navy Connection 04c</t>
  </si>
  <si>
    <t>Gallente Navy Connection 05a</t>
  </si>
  <si>
    <t>Gallente Navy Connection 05b</t>
  </si>
  <si>
    <t>Gallente Navy Connection 06a</t>
  </si>
  <si>
    <t>Gallente Navy Connection 07a</t>
  </si>
  <si>
    <t>Gallente Navy Connection 07b</t>
  </si>
  <si>
    <t>Gallente Navy Connection 07c</t>
  </si>
  <si>
    <t>Gallente Navy Connection 08a</t>
  </si>
  <si>
    <t>Gallente Navy Connection 08b</t>
  </si>
  <si>
    <t>Gallente Navy Connection 08c</t>
  </si>
  <si>
    <t>Gallente Navy Hub 01a</t>
  </si>
  <si>
    <t>Gallente Navy Hub 01b</t>
  </si>
  <si>
    <t>Gallente Navy Hub 02a</t>
  </si>
  <si>
    <t>Federation Navy Infrastructure Hub</t>
  </si>
  <si>
    <t>Cormorant Navy Issue Sukuuvestaa SKIN</t>
  </si>
  <si>
    <t>Thrasher Fleet Issue Justice SKIN</t>
  </si>
  <si>
    <t>Catalyst Navy Issue Aliastra SKIN</t>
  </si>
  <si>
    <t>Coercer Navy Issue Purity of the Throne SKIN</t>
  </si>
  <si>
    <t>Navy Destroyers Expert System</t>
  </si>
  <si>
    <t>Proving Damage, HP, Prop Mod and Overheating Bonus (Do not translate)</t>
  </si>
  <si>
    <t>Buy</t>
  </si>
  <si>
    <t>Sell</t>
  </si>
  <si>
    <t>60004588</t>
  </si>
  <si>
    <t>60005686</t>
  </si>
  <si>
    <t>60008494</t>
  </si>
  <si>
    <t>60011866</t>
  </si>
  <si>
    <t>Azer Buy</t>
  </si>
  <si>
    <t>Azer Sell</t>
  </si>
  <si>
    <t>11478</t>
  </si>
  <si>
    <t>11531</t>
  </si>
  <si>
    <t>11535</t>
  </si>
  <si>
    <t>11545</t>
  </si>
  <si>
    <t>11547</t>
  </si>
  <si>
    <t>11556</t>
  </si>
  <si>
    <t>17478</t>
  </si>
  <si>
    <t>22548</t>
  </si>
  <si>
    <t>-&gt; Need 10,000</t>
  </si>
  <si>
    <t>-&gt; Need 5000</t>
  </si>
  <si>
    <t>-&gt; Need 2000</t>
  </si>
  <si>
    <t>-&gt; need 10,000</t>
  </si>
  <si>
    <t>-&gt; Need 5,000</t>
  </si>
  <si>
    <t>-&gt; Need 2,000</t>
  </si>
  <si>
    <t>Item</t>
  </si>
  <si>
    <t>Hek Quick Profit</t>
  </si>
  <si>
    <t>Hek Slow Profit</t>
  </si>
  <si>
    <t>Cost</t>
  </si>
  <si>
    <t>42831</t>
  </si>
  <si>
    <t>-&gt; Need 1000</t>
  </si>
  <si>
    <t>3887</t>
  </si>
  <si>
    <t>44</t>
  </si>
  <si>
    <t>9832</t>
  </si>
  <si>
    <t>Jita Buy *.9</t>
  </si>
  <si>
    <t>Qty</t>
  </si>
  <si>
    <t>Total</t>
  </si>
  <si>
    <t>62535</t>
  </si>
  <si>
    <t>23523</t>
  </si>
  <si>
    <t>23536</t>
  </si>
  <si>
    <t>33671</t>
  </si>
  <si>
    <t>You in for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</si>
</sst>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4" fontId="0" fillId="0" borderId="0" xfId="0" applyNumberFormat="1"/>
    <xf numFmtId="0" fontId="1" fillId="2" borderId="0" xfId="0" applyFont="1" applyFill="1" applyAlignment="1">
      <alignment horizontal="center" wrapText="1"/>
    </xf>
    <xf numFmtId="4" fontId="1" fillId="2" borderId="0" xfId="0" applyNumberFormat="1" applyFont="1" applyFill="1" applyAlignment="1">
      <alignment horizontal="center" wrapText="1"/>
    </xf>
    <xf numFmtId="3" fontId="1" fillId="2" borderId="0" xfId="0" applyNumberFormat="1" applyFont="1" applyFill="1" applyAlignment="1">
      <alignment horizontal="center" wrapText="1"/>
    </xf>
    <xf numFmtId="10" fontId="1" fillId="2" borderId="0" xfId="0" applyNumberFormat="1" applyFont="1" applyFill="1" applyAlignment="1">
      <alignment horizontal="center" wrapText="1"/>
    </xf>
    <xf numFmtId="10" fontId="0" fillId="0" borderId="0" xfId="0" applyNumberFormat="1"/>
    <xf numFmtId="49" fontId="0" fillId="0" borderId="0" xfId="0" applyNumberFormat="1"/>
    <xf numFmtId="49" fontId="1" fillId="3" borderId="0" xfId="0" applyNumberFormat="1" applyFont="1" applyFill="1"/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/>
    </xf>
    <xf numFmtId="4" fontId="1" fillId="2" borderId="0" xfId="0" applyNumberFormat="1" applyFont="1" applyFill="1" applyAlignment="1">
      <alignment horizontal="center"/>
    </xf>
    <xf numFmtId="0" fontId="0" fillId="0" borderId="0" xfId="0" applyNumberFormat="1"/>
    <xf numFmtId="4" fontId="0" fillId="0" borderId="0" xfId="0" applyNumberFormat="1" applyAlignment="1">
      <alignment horizontal="right"/>
    </xf>
    <xf numFmtId="9" fontId="0" fillId="0" borderId="0" xfId="0" applyNumberFormat="1"/>
    <xf numFmtId="0" fontId="0" fillId="0" borderId="0" xfId="0" applyFont="1"/>
    <xf numFmtId="9" fontId="0" fillId="0" borderId="0" xfId="0" applyNumberFormat="1" applyFont="1"/>
    <xf numFmtId="4" fontId="0" fillId="0" borderId="0" xfId="0" applyNumberFormat="1" applyFont="1"/>
    <xf numFmtId="49" fontId="1" fillId="2" borderId="0" xfId="0" applyNumberFormat="1" applyFont="1" applyFill="1" applyAlignment="1">
      <alignment horizontal="center" wrapText="1"/>
    </xf>
    <xf numFmtId="49" fontId="1" fillId="2" borderId="0" xfId="0" applyNumberFormat="1" applyFont="1" applyFill="1" applyAlignment="1">
      <alignment horizontal="center"/>
    </xf>
    <xf numFmtId="0" fontId="0" fillId="4" borderId="0" xfId="0" applyFont="1" applyFill="1"/>
    <xf numFmtId="0" fontId="0" fillId="5" borderId="0" xfId="0" applyFill="1"/>
    <xf numFmtId="0" fontId="0" fillId="0" borderId="0" xfId="0" applyFont="1" applyFill="1"/>
    <xf numFmtId="0" fontId="0" fillId="0" borderId="0" xfId="0" applyFill="1"/>
    <xf numFmtId="0" fontId="0" fillId="6" borderId="0" xfId="0" applyFill="1"/>
    <xf numFmtId="4" fontId="0" fillId="0" borderId="0" xfId="0" applyNumberFormat="1" applyFill="1" applyAlignment="1">
      <alignment horizontal="right"/>
    </xf>
    <xf numFmtId="0" fontId="0" fillId="2" borderId="0" xfId="0" applyFill="1"/>
    <xf numFmtId="4" fontId="0" fillId="2" borderId="0" xfId="0" applyNumberFormat="1" applyFill="1" applyAlignment="1">
      <alignment horizontal="right"/>
    </xf>
    <xf numFmtId="4" fontId="0" fillId="2" borderId="0" xfId="0" applyNumberFormat="1" applyFill="1"/>
    <xf numFmtId="4" fontId="1" fillId="7" borderId="0" xfId="0" applyNumberFormat="1" applyFont="1" applyFill="1" applyAlignment="1">
      <alignment horizontal="center" wrapText="1"/>
    </xf>
    <xf numFmtId="0" fontId="3" fillId="0" borderId="0" xfId="0" applyFont="1" applyFill="1"/>
    <xf numFmtId="0" fontId="0" fillId="0" borderId="0" xfId="0" quotePrefix="1"/>
    <xf numFmtId="0" fontId="1" fillId="3" borderId="0" xfId="0" applyFont="1" applyFill="1"/>
    <xf numFmtId="0" fontId="1" fillId="3" borderId="0" xfId="0" applyFont="1" applyFill="1" applyAlignment="1">
      <alignment horizontal="center" wrapText="1"/>
    </xf>
    <xf numFmtId="49" fontId="1" fillId="7" borderId="0" xfId="0" applyNumberFormat="1" applyFont="1" applyFill="1" applyAlignment="1">
      <alignment horizontal="center" wrapText="1"/>
    </xf>
    <xf numFmtId="0" fontId="0" fillId="3" borderId="0" xfId="0" applyFill="1"/>
    <xf numFmtId="49" fontId="0" fillId="0" borderId="0" xfId="0" applyNumberFormat="1" applyFill="1"/>
    <xf numFmtId="4" fontId="1" fillId="3" borderId="0" xfId="0" applyNumberFormat="1" applyFont="1" applyFill="1"/>
    <xf numFmtId="49" fontId="0" fillId="0" borderId="0" xfId="0" applyNumberFormat="1" applyFill="1" applyAlignment="1">
      <alignment horizontal="left"/>
    </xf>
    <xf numFmtId="0" fontId="0" fillId="8" borderId="0" xfId="0" applyFill="1"/>
    <xf numFmtId="49" fontId="0" fillId="8" borderId="0" xfId="0" applyNumberFormat="1" applyFill="1"/>
    <xf numFmtId="49" fontId="0" fillId="8" borderId="0" xfId="0" applyNumberFormat="1" applyFill="1" applyAlignment="1">
      <alignment horizontal="left"/>
    </xf>
  </cellXfs>
  <cellStyles count="1">
    <cellStyle name="Normal" xfId="0" builtinId="0"/>
  </cellStyles>
  <dxfs count="33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1</xdr:row>
          <xdr:rowOff>180975</xdr:rowOff>
        </xdr:from>
        <xdr:to>
          <xdr:col>10</xdr:col>
          <xdr:colOff>285750</xdr:colOff>
          <xdr:row>3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Regions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ypes" connectionId="3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Prices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6"/>
  <sheetViews>
    <sheetView workbookViewId="0">
      <pane ySplit="1" topLeftCell="A2" activePane="bottomLeft" state="frozen"/>
      <selection pane="bottomLeft" activeCell="A9" sqref="A9:C11"/>
    </sheetView>
  </sheetViews>
  <sheetFormatPr defaultRowHeight="15" x14ac:dyDescent="0.25"/>
  <cols>
    <col min="1" max="1" width="9.140625" style="7"/>
    <col min="2" max="2" width="37.5703125" customWidth="1"/>
    <col min="3" max="3" width="15.28515625" customWidth="1"/>
    <col min="4" max="4" width="3.140625" style="26" customWidth="1"/>
    <col min="5" max="6" width="14.7109375" style="1" customWidth="1"/>
    <col min="7" max="7" width="3.140625" style="28" customWidth="1"/>
    <col min="8" max="8" width="14.7109375" style="13" customWidth="1"/>
    <col min="9" max="9" width="14.7109375" style="12" customWidth="1"/>
    <col min="10" max="10" width="3.140625" style="28" customWidth="1"/>
    <col min="11" max="11" width="14.7109375" style="13" customWidth="1"/>
    <col min="12" max="12" width="14.7109375" style="12" customWidth="1"/>
  </cols>
  <sheetData>
    <row r="1" spans="1:12" x14ac:dyDescent="0.25">
      <c r="A1" s="34" t="s">
        <v>63</v>
      </c>
      <c r="B1" s="29" t="s">
        <v>1</v>
      </c>
      <c r="C1" s="29" t="s">
        <v>31</v>
      </c>
      <c r="D1" s="29"/>
      <c r="E1" s="29" t="s">
        <v>27</v>
      </c>
      <c r="F1" s="29" t="s">
        <v>42490</v>
      </c>
      <c r="G1" s="29"/>
      <c r="H1" s="29" t="s">
        <v>42489</v>
      </c>
      <c r="I1" s="29" t="s">
        <v>42491</v>
      </c>
      <c r="J1" s="29"/>
      <c r="K1" s="29" t="s">
        <v>43573</v>
      </c>
      <c r="L1" s="29" t="s">
        <v>43574</v>
      </c>
    </row>
    <row r="2" spans="1:12" x14ac:dyDescent="0.25">
      <c r="A2" s="7">
        <v>230</v>
      </c>
      <c r="B2" s="23" t="s">
        <v>2370</v>
      </c>
      <c r="C2" t="s">
        <v>42500</v>
      </c>
      <c r="E2" s="13">
        <f>Get_Market_Price($A2,Get_MarketID(Get_MarketName(E$1)),"Buy","High")</f>
        <v>69.06</v>
      </c>
      <c r="F2" s="13">
        <f>Get_Market_Price($A2,Get_MarketID(Get_MarketName(F$1)),"Sell","Low")</f>
        <v>79.98</v>
      </c>
      <c r="G2" s="27"/>
      <c r="H2" s="13">
        <f>Get_Market_Price($A2,Get_MarketID(Get_MarketName(H$1)),"Buy","High")</f>
        <v>30.02</v>
      </c>
      <c r="I2" s="13">
        <f>Get_Market_Price($A2,Get_MarketID(Get_MarketName(I$1)),"Sell","Low")</f>
        <v>74.989999999999995</v>
      </c>
      <c r="J2" s="27"/>
      <c r="K2" s="13" t="str">
        <f>Get_Market_Price($A2,Get_MarketID(Get_MarketName(K$1)),"Buy","High")</f>
        <v>No Price</v>
      </c>
      <c r="L2" s="13" t="str">
        <f>Get_Market_Price($A2,Get_MarketID(Get_MarketName(L$1)),"Sell","Low")</f>
        <v>No Price</v>
      </c>
    </row>
    <row r="3" spans="1:12" x14ac:dyDescent="0.25">
      <c r="A3" s="7">
        <v>225</v>
      </c>
      <c r="B3" s="23" t="s">
        <v>19721</v>
      </c>
      <c r="C3" t="s">
        <v>42500</v>
      </c>
      <c r="E3" s="13">
        <f>Get_Market_Price($A3,Get_MarketID(Get_MarketName(E$1)),"Buy","High")</f>
        <v>19.61</v>
      </c>
      <c r="F3" s="13">
        <f>Get_Market_Price($A3,Get_MarketID(Get_MarketName(F$1)),"Sell","Low")</f>
        <v>28.75</v>
      </c>
      <c r="G3" s="27"/>
      <c r="H3" s="13">
        <f>Get_Market_Price($A3,Get_MarketID(Get_MarketName(H$1)),"Buy","High")</f>
        <v>2.21</v>
      </c>
      <c r="I3" s="13">
        <f>Get_Market_Price($A3,Get_MarketID(Get_MarketName(I$1)),"Sell","Low")</f>
        <v>25</v>
      </c>
      <c r="J3" s="27"/>
      <c r="K3" s="13" t="str">
        <f>Get_Market_Price($A3,Get_MarketID(Get_MarketName(K$1)),"Buy","High")</f>
        <v>No Price</v>
      </c>
      <c r="L3" s="13" t="str">
        <f>Get_Market_Price($A3,Get_MarketID(Get_MarketName(L$1)),"Sell","Low")</f>
        <v>No Price</v>
      </c>
    </row>
    <row r="4" spans="1:12" x14ac:dyDescent="0.25">
      <c r="A4" s="7">
        <v>237</v>
      </c>
      <c r="B4" s="23" t="s">
        <v>28644</v>
      </c>
      <c r="C4" t="s">
        <v>42500</v>
      </c>
      <c r="E4" s="13">
        <f>Get_Market_Price($A4,Get_MarketID(Get_MarketName(E$1)),"Buy","High")</f>
        <v>70.05</v>
      </c>
      <c r="F4" s="13">
        <f>Get_Market_Price($A4,Get_MarketID(Get_MarketName(F$1)),"Sell","Low")</f>
        <v>118.7</v>
      </c>
      <c r="G4" s="27"/>
      <c r="H4" s="13">
        <f>Get_Market_Price($A4,Get_MarketID(Get_MarketName(H$1)),"Buy","High")</f>
        <v>83</v>
      </c>
      <c r="I4" s="13">
        <f>Get_Market_Price($A4,Get_MarketID(Get_MarketName(I$1)),"Sell","Low")</f>
        <v>110</v>
      </c>
      <c r="J4" s="27"/>
      <c r="K4" s="13" t="str">
        <f>Get_Market_Price($A4,Get_MarketID(Get_MarketName(K$1)),"Buy","High")</f>
        <v>No Price</v>
      </c>
      <c r="L4" s="13" t="str">
        <f>Get_Market_Price($A4,Get_MarketID(Get_MarketName(L$1)),"Sell","Low")</f>
        <v>No Price</v>
      </c>
    </row>
    <row r="5" spans="1:12" x14ac:dyDescent="0.25">
      <c r="A5" s="7">
        <v>229</v>
      </c>
      <c r="B5" s="23" t="s">
        <v>28647</v>
      </c>
      <c r="C5" t="s">
        <v>42500</v>
      </c>
      <c r="E5" s="13">
        <f>Get_Market_Price($A5,Get_MarketID(Get_MarketName(E$1)),"Buy","High")</f>
        <v>42.07</v>
      </c>
      <c r="F5" s="13">
        <f>Get_Market_Price($A5,Get_MarketID(Get_MarketName(F$1)),"Sell","Low")</f>
        <v>92.93</v>
      </c>
      <c r="G5" s="27"/>
      <c r="H5" s="13">
        <f>Get_Market_Price($A5,Get_MarketID(Get_MarketName(H$1)),"Buy","High")</f>
        <v>35.01</v>
      </c>
      <c r="I5" s="13">
        <f>Get_Market_Price($A5,Get_MarketID(Get_MarketName(I$1)),"Sell","Low")</f>
        <v>88</v>
      </c>
      <c r="J5" s="27"/>
      <c r="K5" s="13" t="str">
        <f>Get_Market_Price($A5,Get_MarketID(Get_MarketName(K$1)),"Buy","High")</f>
        <v>No Price</v>
      </c>
      <c r="L5" s="13" t="str">
        <f>Get_Market_Price($A5,Get_MarketID(Get_MarketName(L$1)),"Sell","Low")</f>
        <v>No Price</v>
      </c>
    </row>
    <row r="6" spans="1:12" x14ac:dyDescent="0.25">
      <c r="A6" s="7">
        <v>221</v>
      </c>
      <c r="B6" s="23" t="s">
        <v>28650</v>
      </c>
      <c r="C6" t="s">
        <v>42500</v>
      </c>
      <c r="E6" s="13">
        <f>Get_Market_Price($A6,Get_MarketID(Get_MarketName(E$1)),"Buy","High")</f>
        <v>27.21</v>
      </c>
      <c r="F6" s="13">
        <f>Get_Market_Price($A6,Get_MarketID(Get_MarketName(F$1)),"Sell","Low")</f>
        <v>27.22</v>
      </c>
      <c r="G6" s="27"/>
      <c r="H6" s="13">
        <f>Get_Market_Price($A6,Get_MarketID(Get_MarketName(H$1)),"Buy","High")</f>
        <v>2.35</v>
      </c>
      <c r="I6" s="13">
        <f>Get_Market_Price($A6,Get_MarketID(Get_MarketName(I$1)),"Sell","Low")</f>
        <v>34.17</v>
      </c>
      <c r="J6" s="27"/>
      <c r="K6" s="13" t="str">
        <f>Get_Market_Price($A6,Get_MarketID(Get_MarketName(K$1)),"Buy","High")</f>
        <v>No Price</v>
      </c>
      <c r="L6" s="13" t="str">
        <f>Get_Market_Price($A6,Get_MarketID(Get_MarketName(L$1)),"Sell","Low")</f>
        <v>No Price</v>
      </c>
    </row>
    <row r="7" spans="1:12" x14ac:dyDescent="0.25">
      <c r="A7" s="7">
        <v>224</v>
      </c>
      <c r="B7" s="23" t="s">
        <v>39277</v>
      </c>
      <c r="C7" t="s">
        <v>42500</v>
      </c>
      <c r="E7" s="13">
        <f>Get_Market_Price($A7,Get_MarketID(Get_MarketName(E$1)),"Buy","High")</f>
        <v>21.63</v>
      </c>
      <c r="F7" s="13">
        <f>Get_Market_Price($A7,Get_MarketID(Get_MarketName(F$1)),"Sell","Low")</f>
        <v>21.64</v>
      </c>
      <c r="G7" s="27"/>
      <c r="H7" s="13">
        <f>Get_Market_Price($A7,Get_MarketID(Get_MarketName(H$1)),"Buy","High")</f>
        <v>6.93</v>
      </c>
      <c r="I7" s="13">
        <f>Get_Market_Price($A7,Get_MarketID(Get_MarketName(I$1)),"Sell","Low")</f>
        <v>25.8</v>
      </c>
      <c r="J7" s="27"/>
      <c r="K7" s="13" t="str">
        <f>Get_Market_Price($A7,Get_MarketID(Get_MarketName(K$1)),"Buy","High")</f>
        <v>No Price</v>
      </c>
      <c r="L7" s="13" t="str">
        <f>Get_Market_Price($A7,Get_MarketID(Get_MarketName(L$1)),"Sell","Low")</f>
        <v>No Price</v>
      </c>
    </row>
    <row r="8" spans="1:12" x14ac:dyDescent="0.25">
      <c r="A8" s="7">
        <v>228</v>
      </c>
      <c r="B8" s="23" t="s">
        <v>39915</v>
      </c>
      <c r="C8" t="s">
        <v>42500</v>
      </c>
      <c r="E8" s="13">
        <f>Get_Market_Price($A8,Get_MarketID(Get_MarketName(E$1)),"Buy","High")</f>
        <v>33.58</v>
      </c>
      <c r="F8" s="13">
        <f>Get_Market_Price($A8,Get_MarketID(Get_MarketName(F$1)),"Sell","Low")</f>
        <v>46.18</v>
      </c>
      <c r="G8" s="27"/>
      <c r="H8" s="13">
        <f>Get_Market_Price($A8,Get_MarketID(Get_MarketName(H$1)),"Buy","High")</f>
        <v>25.01</v>
      </c>
      <c r="I8" s="13">
        <f>Get_Market_Price($A8,Get_MarketID(Get_MarketName(I$1)),"Sell","Low")</f>
        <v>42.99</v>
      </c>
      <c r="J8" s="27"/>
      <c r="K8" s="13" t="str">
        <f>Get_Market_Price($A8,Get_MarketID(Get_MarketName(K$1)),"Buy","High")</f>
        <v>No Price</v>
      </c>
      <c r="L8" s="13" t="str">
        <f>Get_Market_Price($A8,Get_MarketID(Get_MarketName(L$1)),"Sell","Low")</f>
        <v>No Price</v>
      </c>
    </row>
    <row r="9" spans="1:12" x14ac:dyDescent="0.25">
      <c r="A9" s="7">
        <v>23536</v>
      </c>
      <c r="B9" t="s">
        <v>4287</v>
      </c>
      <c r="C9" t="s">
        <v>42496</v>
      </c>
      <c r="E9" s="13">
        <f>Get_Market_Price($A9,Get_MarketID(Get_MarketName(E$1)),"Buy","High")</f>
        <v>51250</v>
      </c>
      <c r="F9" s="13">
        <f>Get_Market_Price($A9,Get_MarketID(Get_MarketName(F$1)),"Sell","Low")</f>
        <v>78970</v>
      </c>
      <c r="G9" s="27"/>
      <c r="H9" s="13">
        <f>Get_Market_Price($A9,Get_MarketID(Get_MarketName(H$1)),"Buy","High")</f>
        <v>25000</v>
      </c>
      <c r="I9" s="13">
        <f>Get_Market_Price($A9,Get_MarketID(Get_MarketName(I$1)),"Sell","Low")</f>
        <v>149700</v>
      </c>
      <c r="J9" s="27"/>
      <c r="K9" s="13" t="str">
        <f>Get_Market_Price($A9,Get_MarketID(Get_MarketName(K$1)),"Buy","High")</f>
        <v>No Price</v>
      </c>
      <c r="L9" s="13" t="str">
        <f>Get_Market_Price($A9,Get_MarketID(Get_MarketName(L$1)),"Sell","Low")</f>
        <v>No Price</v>
      </c>
    </row>
    <row r="10" spans="1:12" x14ac:dyDescent="0.25">
      <c r="A10" s="7">
        <v>23523</v>
      </c>
      <c r="B10" t="s">
        <v>17201</v>
      </c>
      <c r="C10" t="s">
        <v>42496</v>
      </c>
      <c r="E10" s="13">
        <f>Get_Market_Price($A10,Get_MarketID(Get_MarketName(E$1)),"Buy","High")</f>
        <v>179300</v>
      </c>
      <c r="F10" s="13">
        <f>Get_Market_Price($A10,Get_MarketID(Get_MarketName(F$1)),"Sell","Low")</f>
        <v>329600</v>
      </c>
      <c r="G10" s="27"/>
      <c r="H10" s="13">
        <f>Get_Market_Price($A10,Get_MarketID(Get_MarketName(H$1)),"Buy","High")</f>
        <v>3.82</v>
      </c>
      <c r="I10" s="13">
        <f>Get_Market_Price($A10,Get_MarketID(Get_MarketName(I$1)),"Sell","Low")</f>
        <v>364000</v>
      </c>
      <c r="J10" s="27"/>
      <c r="K10" s="13" t="str">
        <f>Get_Market_Price($A10,Get_MarketID(Get_MarketName(K$1)),"Buy","High")</f>
        <v>No Price</v>
      </c>
      <c r="L10" s="13" t="str">
        <f>Get_Market_Price($A10,Get_MarketID(Get_MarketName(L$1)),"Sell","Low")</f>
        <v>No Price</v>
      </c>
    </row>
    <row r="11" spans="1:12" x14ac:dyDescent="0.25">
      <c r="A11" s="7">
        <v>33671</v>
      </c>
      <c r="B11" t="s">
        <v>17265</v>
      </c>
      <c r="C11" t="s">
        <v>42496</v>
      </c>
      <c r="E11" s="13">
        <f>Get_Market_Price($A11,Get_MarketID(Get_MarketName(E$1)),"Buy","High")</f>
        <v>55020</v>
      </c>
      <c r="F11" s="13">
        <f>Get_Market_Price($A11,Get_MarketID(Get_MarketName(F$1)),"Sell","Low")</f>
        <v>248800</v>
      </c>
      <c r="G11" s="27"/>
      <c r="H11" s="13" t="str">
        <f>Get_Market_Price($A11,Get_MarketID(Get_MarketName(H$1)),"Buy","High")</f>
        <v>No Price</v>
      </c>
      <c r="I11" s="13">
        <f>Get_Market_Price($A11,Get_MarketID(Get_MarketName(I$1)),"Sell","Low")</f>
        <v>498100</v>
      </c>
      <c r="J11" s="27"/>
      <c r="K11" s="13" t="str">
        <f>Get_Market_Price($A11,Get_MarketID(Get_MarketName(K$1)),"Buy","High")</f>
        <v>No Price</v>
      </c>
      <c r="L11" s="13" t="str">
        <f>Get_Market_Price($A11,Get_MarketID(Get_MarketName(L$1)),"Sell","Low")</f>
        <v>No Price</v>
      </c>
    </row>
    <row r="12" spans="1:12" x14ac:dyDescent="0.25">
      <c r="A12" s="7">
        <v>2454</v>
      </c>
      <c r="B12" s="23" t="s">
        <v>17820</v>
      </c>
      <c r="C12" t="s">
        <v>42496</v>
      </c>
      <c r="E12" s="13">
        <f>Get_Market_Price($A12,Get_MarketID(Get_MarketName(E$1)),"Buy","High")</f>
        <v>4705</v>
      </c>
      <c r="F12" s="13">
        <f>Get_Market_Price($A12,Get_MarketID(Get_MarketName(F$1)),"Sell","Low")</f>
        <v>7489</v>
      </c>
      <c r="G12" s="27"/>
      <c r="H12" s="13">
        <f>Get_Market_Price($A12,Get_MarketID(Get_MarketName(H$1)),"Buy","High")</f>
        <v>4301</v>
      </c>
      <c r="I12" s="13">
        <f>Get_Market_Price($A12,Get_MarketID(Get_MarketName(I$1)),"Sell","Low")</f>
        <v>5700</v>
      </c>
      <c r="J12" s="27"/>
      <c r="K12" s="13" t="str">
        <f>Get_Market_Price($A12,Get_MarketID(Get_MarketName(K$1)),"Buy","High")</f>
        <v>No Price</v>
      </c>
      <c r="L12" s="13" t="str">
        <f>Get_Market_Price($A12,Get_MarketID(Get_MarketName(L$1)),"Sell","Low")</f>
        <v>No Price</v>
      </c>
    </row>
    <row r="13" spans="1:12" x14ac:dyDescent="0.25">
      <c r="A13" s="7">
        <v>23707</v>
      </c>
      <c r="B13" t="s">
        <v>17861</v>
      </c>
      <c r="C13" t="s">
        <v>42496</v>
      </c>
      <c r="E13" s="13">
        <f>Get_Market_Price($A13,Get_MarketID(Get_MarketName(E$1)),"Buy","High")</f>
        <v>6700</v>
      </c>
      <c r="F13" s="13">
        <f>Get_Market_Price($A13,Get_MarketID(Get_MarketName(F$1)),"Sell","Low")</f>
        <v>7000</v>
      </c>
      <c r="G13" s="27"/>
      <c r="H13" s="13">
        <f>Get_Market_Price($A13,Get_MarketID(Get_MarketName(H$1)),"Buy","High")</f>
        <v>5624</v>
      </c>
      <c r="I13" s="13">
        <f>Get_Market_Price($A13,Get_MarketID(Get_MarketName(I$1)),"Sell","Low")</f>
        <v>9950</v>
      </c>
      <c r="J13" s="27"/>
      <c r="K13" s="13" t="str">
        <f>Get_Market_Price($A13,Get_MarketID(Get_MarketName(K$1)),"Buy","High")</f>
        <v>No Price</v>
      </c>
      <c r="L13" s="13" t="str">
        <f>Get_Market_Price($A13,Get_MarketID(Get_MarketName(L$1)),"Sell","Low")</f>
        <v>No Price</v>
      </c>
    </row>
    <row r="14" spans="1:12" x14ac:dyDescent="0.25">
      <c r="A14" s="7">
        <v>10246</v>
      </c>
      <c r="B14" s="23" t="s">
        <v>24912</v>
      </c>
      <c r="C14" t="s">
        <v>42496</v>
      </c>
      <c r="E14" s="13">
        <f>Get_Market_Price($A14,Get_MarketID(Get_MarketName(E$1)),"Buy","High")</f>
        <v>17000</v>
      </c>
      <c r="F14" s="13">
        <f>Get_Market_Price($A14,Get_MarketID(Get_MarketName(F$1)),"Sell","Low")</f>
        <v>27480</v>
      </c>
      <c r="G14" s="27"/>
      <c r="H14" s="13">
        <f>Get_Market_Price($A14,Get_MarketID(Get_MarketName(H$1)),"Buy","High")</f>
        <v>14020</v>
      </c>
      <c r="I14" s="13">
        <f>Get_Market_Price($A14,Get_MarketID(Get_MarketName(I$1)),"Sell","Low")</f>
        <v>29740</v>
      </c>
      <c r="J14" s="27"/>
      <c r="K14" s="13" t="str">
        <f>Get_Market_Price($A14,Get_MarketID(Get_MarketName(K$1)),"Buy","High")</f>
        <v>No Price</v>
      </c>
      <c r="L14" s="13" t="str">
        <f>Get_Market_Price($A14,Get_MarketID(Get_MarketName(L$1)),"Sell","Low")</f>
        <v>No Price</v>
      </c>
    </row>
    <row r="15" spans="1:12" x14ac:dyDescent="0.25">
      <c r="A15" s="7">
        <v>10250</v>
      </c>
      <c r="B15" s="23" t="s">
        <v>24915</v>
      </c>
      <c r="C15" t="s">
        <v>42496</v>
      </c>
      <c r="E15" s="13">
        <f>Get_Market_Price($A15,Get_MarketID(Get_MarketName(E$1)),"Buy","High")</f>
        <v>715600</v>
      </c>
      <c r="F15" s="13">
        <f>Get_Market_Price($A15,Get_MarketID(Get_MarketName(F$1)),"Sell","Low")</f>
        <v>861000</v>
      </c>
      <c r="G15" s="27"/>
      <c r="H15" s="13">
        <f>Get_Market_Price($A15,Get_MarketID(Get_MarketName(H$1)),"Buy","High")</f>
        <v>504400</v>
      </c>
      <c r="I15" s="13">
        <f>Get_Market_Price($A15,Get_MarketID(Get_MarketName(I$1)),"Sell","Low")</f>
        <v>847500</v>
      </c>
      <c r="J15" s="27"/>
      <c r="K15" s="13" t="str">
        <f>Get_Market_Price($A15,Get_MarketID(Get_MarketName(K$1)),"Buy","High")</f>
        <v>No Price</v>
      </c>
      <c r="L15" s="13" t="str">
        <f>Get_Market_Price($A15,Get_MarketID(Get_MarketName(L$1)),"Sell","Low")</f>
        <v>No Price</v>
      </c>
    </row>
    <row r="16" spans="1:12" x14ac:dyDescent="0.25">
      <c r="A16" s="7">
        <v>32787</v>
      </c>
      <c r="B16" s="23" t="s">
        <v>32073</v>
      </c>
      <c r="C16" t="s">
        <v>42496</v>
      </c>
      <c r="E16" s="13">
        <f>Get_Market_Price($A16,Get_MarketID(Get_MarketName(E$1)),"Buy","High")</f>
        <v>55040</v>
      </c>
      <c r="F16" s="13">
        <f>Get_Market_Price($A16,Get_MarketID(Get_MarketName(F$1)),"Sell","Low")</f>
        <v>99300</v>
      </c>
      <c r="G16" s="27"/>
      <c r="H16" s="13">
        <f>Get_Market_Price($A16,Get_MarketID(Get_MarketName(H$1)),"Buy","High")</f>
        <v>27870</v>
      </c>
      <c r="I16" s="13">
        <f>Get_Market_Price($A16,Get_MarketID(Get_MarketName(I$1)),"Sell","Low")</f>
        <v>66000</v>
      </c>
      <c r="J16" s="27"/>
      <c r="K16" s="13">
        <f>Get_Market_Price($A16,Get_MarketID(Get_MarketName(K$1)),"Buy","High")</f>
        <v>10000</v>
      </c>
      <c r="L16" s="13" t="str">
        <f>Get_Market_Price($A16,Get_MarketID(Get_MarketName(L$1)),"Sell","Low")</f>
        <v>No Price</v>
      </c>
    </row>
    <row r="17" spans="1:12" x14ac:dyDescent="0.25">
      <c r="A17" s="7">
        <v>15510</v>
      </c>
      <c r="B17" s="23" t="s">
        <v>39994</v>
      </c>
      <c r="C17" t="s">
        <v>42496</v>
      </c>
      <c r="E17" s="13">
        <f>Get_Market_Price($A17,Get_MarketID(Get_MarketName(E$1)),"Buy","High")</f>
        <v>25210</v>
      </c>
      <c r="F17" s="13">
        <f>Get_Market_Price($A17,Get_MarketID(Get_MarketName(F$1)),"Sell","Low")</f>
        <v>36950</v>
      </c>
      <c r="G17" s="27"/>
      <c r="H17" s="13">
        <f>Get_Market_Price($A17,Get_MarketID(Get_MarketName(H$1)),"Buy","High")</f>
        <v>6368</v>
      </c>
      <c r="I17" s="13">
        <f>Get_Market_Price($A17,Get_MarketID(Get_MarketName(I$1)),"Sell","Low")</f>
        <v>27980</v>
      </c>
      <c r="J17" s="27"/>
      <c r="K17" s="13" t="str">
        <f>Get_Market_Price($A17,Get_MarketID(Get_MarketName(K$1)),"Buy","High")</f>
        <v>No Price</v>
      </c>
      <c r="L17" s="13" t="str">
        <f>Get_Market_Price($A17,Get_MarketID(Get_MarketName(L$1)),"Sell","Low")</f>
        <v>No Price</v>
      </c>
    </row>
    <row r="18" spans="1:12" x14ac:dyDescent="0.25">
      <c r="A18" s="7">
        <v>23729</v>
      </c>
      <c r="B18" t="s">
        <v>39999</v>
      </c>
      <c r="C18" t="s">
        <v>42496</v>
      </c>
      <c r="E18" s="13">
        <f>Get_Market_Price($A18,Get_MarketID(Get_MarketName(E$1)),"Buy","High")</f>
        <v>1527</v>
      </c>
      <c r="F18" s="13">
        <f>Get_Market_Price($A18,Get_MarketID(Get_MarketName(F$1)),"Sell","Low")</f>
        <v>30860</v>
      </c>
      <c r="G18" s="27"/>
      <c r="H18" s="13" t="str">
        <f>Get_Market_Price($A18,Get_MarketID(Get_MarketName(H$1)),"Buy","High")</f>
        <v>No Price</v>
      </c>
      <c r="I18" s="13">
        <f>Get_Market_Price($A18,Get_MarketID(Get_MarketName(I$1)),"Sell","Low")</f>
        <v>490000</v>
      </c>
      <c r="J18" s="27"/>
      <c r="K18" s="13" t="str">
        <f>Get_Market_Price($A18,Get_MarketID(Get_MarketName(K$1)),"Buy","High")</f>
        <v>No Price</v>
      </c>
      <c r="L18" s="13" t="str">
        <f>Get_Market_Price($A18,Get_MarketID(Get_MarketName(L$1)),"Sell","Low")</f>
        <v>No Price</v>
      </c>
    </row>
    <row r="19" spans="1:12" x14ac:dyDescent="0.25">
      <c r="A19" s="7">
        <v>23705</v>
      </c>
      <c r="B19" t="s">
        <v>40313</v>
      </c>
      <c r="C19" t="s">
        <v>42496</v>
      </c>
      <c r="E19" s="13">
        <f>Get_Market_Price($A19,Get_MarketID(Get_MarketName(E$1)),"Buy","High")</f>
        <v>31150</v>
      </c>
      <c r="F19" s="13">
        <f>Get_Market_Price($A19,Get_MarketID(Get_MarketName(F$1)),"Sell","Low")</f>
        <v>49890</v>
      </c>
      <c r="G19" s="27"/>
      <c r="H19" s="13">
        <f>Get_Market_Price($A19,Get_MarketID(Get_MarketName(H$1)),"Buy","High")</f>
        <v>1016</v>
      </c>
      <c r="I19" s="13">
        <f>Get_Market_Price($A19,Get_MarketID(Get_MarketName(I$1)),"Sell","Low")</f>
        <v>51350</v>
      </c>
      <c r="J19" s="27"/>
      <c r="K19" s="13" t="str">
        <f>Get_Market_Price($A19,Get_MarketID(Get_MarketName(K$1)),"Buy","High")</f>
        <v>No Price</v>
      </c>
      <c r="L19" s="13" t="str">
        <f>Get_Market_Price($A19,Get_MarketID(Get_MarketName(L$1)),"Sell","Low")</f>
        <v>No Price</v>
      </c>
    </row>
    <row r="20" spans="1:12" x14ac:dyDescent="0.25">
      <c r="A20" s="7">
        <v>2486</v>
      </c>
      <c r="B20" s="23" t="s">
        <v>40808</v>
      </c>
      <c r="C20" t="s">
        <v>42496</v>
      </c>
      <c r="E20" s="13">
        <f>Get_Market_Price($A20,Get_MarketID(Get_MarketName(E$1)),"Buy","High")</f>
        <v>5000</v>
      </c>
      <c r="F20" s="13">
        <f>Get_Market_Price($A20,Get_MarketID(Get_MarketName(F$1)),"Sell","Low")</f>
        <v>9189</v>
      </c>
      <c r="G20" s="27"/>
      <c r="H20" s="13">
        <f>Get_Market_Price($A20,Get_MarketID(Get_MarketName(H$1)),"Buy","High")</f>
        <v>2038</v>
      </c>
      <c r="I20" s="13">
        <f>Get_Market_Price($A20,Get_MarketID(Get_MarketName(I$1)),"Sell","Low")</f>
        <v>5649</v>
      </c>
      <c r="J20" s="27"/>
      <c r="K20" s="13" t="str">
        <f>Get_Market_Price($A20,Get_MarketID(Get_MarketName(K$1)),"Buy","High")</f>
        <v>No Price</v>
      </c>
      <c r="L20" s="13" t="str">
        <f>Get_Market_Price($A20,Get_MarketID(Get_MarketName(L$1)),"Sell","Low")</f>
        <v>No Price</v>
      </c>
    </row>
    <row r="21" spans="1:12" x14ac:dyDescent="0.25">
      <c r="A21" s="7">
        <v>23731</v>
      </c>
      <c r="B21" t="s">
        <v>40816</v>
      </c>
      <c r="C21" t="s">
        <v>42496</v>
      </c>
      <c r="E21" s="13">
        <f>Get_Market_Price($A21,Get_MarketID(Get_MarketName(E$1)),"Buy","High")</f>
        <v>6332</v>
      </c>
      <c r="F21" s="13">
        <f>Get_Market_Price($A21,Get_MarketID(Get_MarketName(F$1)),"Sell","Low")</f>
        <v>8770</v>
      </c>
      <c r="G21" s="27"/>
      <c r="H21" s="13">
        <f>Get_Market_Price($A21,Get_MarketID(Get_MarketName(H$1)),"Buy","High")</f>
        <v>5555</v>
      </c>
      <c r="I21" s="13">
        <f>Get_Market_Price($A21,Get_MarketID(Get_MarketName(I$1)),"Sell","Low")</f>
        <v>12980</v>
      </c>
      <c r="J21" s="27"/>
      <c r="K21" s="13" t="str">
        <f>Get_Market_Price($A21,Get_MarketID(Get_MarketName(K$1)),"Buy","High")</f>
        <v>No Price</v>
      </c>
      <c r="L21" s="13" t="str">
        <f>Get_Market_Price($A21,Get_MarketID(Get_MarketName(L$1)),"Sell","Low")</f>
        <v>No Price</v>
      </c>
    </row>
    <row r="22" spans="1:12" x14ac:dyDescent="0.25">
      <c r="A22" s="7">
        <v>62625</v>
      </c>
      <c r="B22" t="s">
        <v>20791</v>
      </c>
      <c r="C22" t="s">
        <v>42505</v>
      </c>
      <c r="E22" s="13">
        <f>Get_Market_Price($A22,Get_MarketID(Get_MarketName(E$1)),"Buy","High")</f>
        <v>20740000</v>
      </c>
      <c r="F22" s="13">
        <f>Get_Market_Price($A22,Get_MarketID(Get_MarketName(F$1)),"Sell","Low")</f>
        <v>22710000</v>
      </c>
      <c r="G22" s="27"/>
      <c r="H22" s="13">
        <f>Get_Market_Price($A22,Get_MarketID(Get_MarketName(H$1)),"Buy","High")</f>
        <v>22610000</v>
      </c>
      <c r="I22" s="13">
        <f>Get_Market_Price($A22,Get_MarketID(Get_MarketName(I$1)),"Sell","Low")</f>
        <v>31810000</v>
      </c>
      <c r="J22" s="27"/>
      <c r="K22" s="13" t="str">
        <f>Get_Market_Price($A22,Get_MarketID(Get_MarketName(K$1)),"Buy","High")</f>
        <v>No Price</v>
      </c>
      <c r="L22" s="13" t="str">
        <f>Get_Market_Price($A22,Get_MarketID(Get_MarketName(L$1)),"Sell","Low")</f>
        <v>No Price</v>
      </c>
    </row>
    <row r="23" spans="1:12" x14ac:dyDescent="0.25">
      <c r="A23" s="7">
        <v>62628</v>
      </c>
      <c r="B23" t="s">
        <v>21111</v>
      </c>
      <c r="C23" t="s">
        <v>42505</v>
      </c>
      <c r="E23" s="13">
        <f>Get_Market_Price($A23,Get_MarketID(Get_MarketName(E$1)),"Buy","High")</f>
        <v>56530000</v>
      </c>
      <c r="F23" s="13">
        <f>Get_Market_Price($A23,Get_MarketID(Get_MarketName(F$1)),"Sell","Low")</f>
        <v>62570000</v>
      </c>
      <c r="G23" s="27"/>
      <c r="H23" s="13">
        <f>Get_Market_Price($A23,Get_MarketID(Get_MarketName(H$1)),"Buy","High")</f>
        <v>49420000</v>
      </c>
      <c r="I23" s="13">
        <f>Get_Market_Price($A23,Get_MarketID(Get_MarketName(I$1)),"Sell","Low")</f>
        <v>54990000</v>
      </c>
      <c r="J23" s="27"/>
      <c r="K23" s="13">
        <f>Get_Market_Price($A23,Get_MarketID(Get_MarketName(K$1)),"Buy","High")</f>
        <v>10000000</v>
      </c>
      <c r="L23" s="13" t="str">
        <f>Get_Market_Price($A23,Get_MarketID(Get_MarketName(L$1)),"Sell","Low")</f>
        <v>No Price</v>
      </c>
    </row>
    <row r="24" spans="1:12" x14ac:dyDescent="0.25">
      <c r="A24" s="7">
        <v>564</v>
      </c>
      <c r="B24" t="s">
        <v>21754</v>
      </c>
      <c r="C24" t="s">
        <v>42505</v>
      </c>
      <c r="E24" s="13">
        <f>Get_Market_Price($A24,Get_MarketID(Get_MarketName(E$1)),"Buy","High")</f>
        <v>1861</v>
      </c>
      <c r="F24" s="13">
        <f>Get_Market_Price($A24,Get_MarketID(Get_MarketName(F$1)),"Sell","Low")</f>
        <v>24000</v>
      </c>
      <c r="G24" s="27"/>
      <c r="H24" s="13">
        <f>Get_Market_Price($A24,Get_MarketID(Get_MarketName(H$1)),"Buy","High")</f>
        <v>10000</v>
      </c>
      <c r="I24" s="13">
        <f>Get_Market_Price($A24,Get_MarketID(Get_MarketName(I$1)),"Sell","Low")</f>
        <v>31490</v>
      </c>
      <c r="J24" s="27"/>
      <c r="K24" s="13" t="str">
        <f>Get_Market_Price($A24,Get_MarketID(Get_MarketName(K$1)),"Buy","High")</f>
        <v>No Price</v>
      </c>
      <c r="L24" s="13" t="str">
        <f>Get_Market_Price($A24,Get_MarketID(Get_MarketName(L$1)),"Sell","Low")</f>
        <v>No Price</v>
      </c>
    </row>
    <row r="25" spans="1:12" x14ac:dyDescent="0.25">
      <c r="A25" s="7">
        <v>62622</v>
      </c>
      <c r="B25" t="s">
        <v>23088</v>
      </c>
      <c r="C25" t="s">
        <v>42505</v>
      </c>
      <c r="E25" s="13">
        <f>Get_Market_Price($A25,Get_MarketID(Get_MarketName(E$1)),"Buy","High")</f>
        <v>14050000</v>
      </c>
      <c r="F25" s="13">
        <f>Get_Market_Price($A25,Get_MarketID(Get_MarketName(F$1)),"Sell","Low")</f>
        <v>17090000</v>
      </c>
      <c r="G25" s="27"/>
      <c r="H25" s="13">
        <f>Get_Market_Price($A25,Get_MarketID(Get_MarketName(H$1)),"Buy","High")</f>
        <v>12030000</v>
      </c>
      <c r="I25" s="13">
        <f>Get_Market_Price($A25,Get_MarketID(Get_MarketName(I$1)),"Sell","Low")</f>
        <v>21640000</v>
      </c>
      <c r="J25" s="27"/>
      <c r="K25" s="13">
        <f>Get_Market_Price($A25,Get_MarketID(Get_MarketName(K$1)),"Buy","High")</f>
        <v>3000000</v>
      </c>
      <c r="L25" s="13" t="str">
        <f>Get_Market_Price($A25,Get_MarketID(Get_MarketName(L$1)),"Sell","Low")</f>
        <v>No Price</v>
      </c>
    </row>
    <row r="26" spans="1:12" x14ac:dyDescent="0.25">
      <c r="A26" s="7">
        <v>25861</v>
      </c>
      <c r="B26" s="23" t="s">
        <v>32083</v>
      </c>
      <c r="C26" t="s">
        <v>42505</v>
      </c>
      <c r="E26" s="13">
        <f>Get_Market_Price($A26,Get_MarketID(Get_MarketName(E$1)),"Buy","High")</f>
        <v>53090</v>
      </c>
      <c r="F26" s="13">
        <f>Get_Market_Price($A26,Get_MarketID(Get_MarketName(F$1)),"Sell","Low")</f>
        <v>72940</v>
      </c>
      <c r="G26" s="27"/>
      <c r="H26" s="13">
        <f>Get_Market_Price($A26,Get_MarketID(Get_MarketName(H$1)),"Buy","High")</f>
        <v>35140</v>
      </c>
      <c r="I26" s="13">
        <f>Get_Market_Price($A26,Get_MarketID(Get_MarketName(I$1)),"Sell","Low")</f>
        <v>45000</v>
      </c>
      <c r="J26" s="27"/>
      <c r="K26" s="13" t="str">
        <f>Get_Market_Price($A26,Get_MarketID(Get_MarketName(K$1)),"Buy","High")</f>
        <v>No Price</v>
      </c>
      <c r="L26" s="13" t="str">
        <f>Get_Market_Price($A26,Get_MarketID(Get_MarketName(L$1)),"Sell","Low")</f>
        <v>No Price</v>
      </c>
    </row>
    <row r="27" spans="1:12" x14ac:dyDescent="0.25">
      <c r="A27" s="7">
        <v>24348</v>
      </c>
      <c r="B27" s="23" t="s">
        <v>35145</v>
      </c>
      <c r="C27" t="s">
        <v>42505</v>
      </c>
      <c r="E27" s="13">
        <f>Get_Market_Price($A27,Get_MarketID(Get_MarketName(E$1)),"Buy","High")</f>
        <v>3025000</v>
      </c>
      <c r="F27" s="13">
        <f>Get_Market_Price($A27,Get_MarketID(Get_MarketName(F$1)),"Sell","Low")</f>
        <v>3190000</v>
      </c>
      <c r="G27" s="27"/>
      <c r="H27" s="13">
        <f>Get_Market_Price($A27,Get_MarketID(Get_MarketName(H$1)),"Buy","High")</f>
        <v>2900000</v>
      </c>
      <c r="I27" s="13">
        <f>Get_Market_Price($A27,Get_MarketID(Get_MarketName(I$1)),"Sell","Low")</f>
        <v>3629000</v>
      </c>
      <c r="J27" s="27"/>
      <c r="K27" s="13">
        <f>Get_Market_Price($A27,Get_MarketID(Get_MarketName(K$1)),"Buy","High")</f>
        <v>2001000</v>
      </c>
      <c r="L27" s="13" t="str">
        <f>Get_Market_Price($A27,Get_MarketID(Get_MarketName(L$1)),"Sell","Low")</f>
        <v>No Price</v>
      </c>
    </row>
    <row r="28" spans="1:12" x14ac:dyDescent="0.25">
      <c r="A28" s="7">
        <v>17482</v>
      </c>
      <c r="B28" s="23" t="s">
        <v>36791</v>
      </c>
      <c r="C28" t="s">
        <v>42505</v>
      </c>
      <c r="E28" s="13">
        <f>Get_Market_Price($A28,Get_MarketID(Get_MarketName(E$1)),"Buy","High")</f>
        <v>3950000</v>
      </c>
      <c r="F28" s="13">
        <f>Get_Market_Price($A28,Get_MarketID(Get_MarketName(F$1)),"Sell","Low")</f>
        <v>4320000</v>
      </c>
      <c r="G28" s="27"/>
      <c r="H28" s="13">
        <f>Get_Market_Price($A28,Get_MarketID(Get_MarketName(H$1)),"Buy","High")</f>
        <v>3700000</v>
      </c>
      <c r="I28" s="13">
        <f>Get_Market_Price($A28,Get_MarketID(Get_MarketName(I$1)),"Sell","Low")</f>
        <v>5672000</v>
      </c>
      <c r="J28" s="27"/>
      <c r="K28" s="13">
        <f>Get_Market_Price($A28,Get_MarketID(Get_MarketName(K$1)),"Buy","High")</f>
        <v>2000000</v>
      </c>
      <c r="L28" s="13" t="str">
        <f>Get_Market_Price($A28,Get_MarketID(Get_MarketName(L$1)),"Sell","Low")</f>
        <v>No Price</v>
      </c>
    </row>
    <row r="29" spans="1:12" x14ac:dyDescent="0.25">
      <c r="A29" s="7">
        <v>10678</v>
      </c>
      <c r="B29" s="23" t="s">
        <v>303</v>
      </c>
      <c r="C29" t="s">
        <v>42501</v>
      </c>
      <c r="E29" s="13">
        <f>Get_Market_Price($A29,Get_MarketID(Get_MarketName(E$1)),"Buy","High")</f>
        <v>11110</v>
      </c>
      <c r="F29" s="13">
        <f>Get_Market_Price($A29,Get_MarketID(Get_MarketName(F$1)),"Sell","Low")</f>
        <v>16000</v>
      </c>
      <c r="G29" s="27"/>
      <c r="H29" s="13">
        <f>Get_Market_Price($A29,Get_MarketID(Get_MarketName(H$1)),"Buy","High")</f>
        <v>11500</v>
      </c>
      <c r="I29" s="13">
        <f>Get_Market_Price($A29,Get_MarketID(Get_MarketName(I$1)),"Sell","Low")</f>
        <v>21490</v>
      </c>
      <c r="J29" s="27"/>
      <c r="K29" s="13" t="str">
        <f>Get_Market_Price($A29,Get_MarketID(Get_MarketName(K$1)),"Buy","High")</f>
        <v>No Price</v>
      </c>
      <c r="L29" s="13" t="str">
        <f>Get_Market_Price($A29,Get_MarketID(Get_MarketName(L$1)),"Sell","Low")</f>
        <v>No Price</v>
      </c>
    </row>
    <row r="30" spans="1:12" x14ac:dyDescent="0.25">
      <c r="A30" s="7">
        <v>10680</v>
      </c>
      <c r="B30" s="23" t="s">
        <v>306</v>
      </c>
      <c r="C30" t="s">
        <v>42501</v>
      </c>
      <c r="E30" s="13">
        <f>Get_Market_Price($A30,Get_MarketID(Get_MarketName(E$1)),"Buy","High")</f>
        <v>477300</v>
      </c>
      <c r="F30" s="13">
        <f>Get_Market_Price($A30,Get_MarketID(Get_MarketName(F$1)),"Sell","Low")</f>
        <v>788600</v>
      </c>
      <c r="G30" s="27"/>
      <c r="H30" s="13">
        <f>Get_Market_Price($A30,Get_MarketID(Get_MarketName(H$1)),"Buy","High")</f>
        <v>307000</v>
      </c>
      <c r="I30" s="13">
        <f>Get_Market_Price($A30,Get_MarketID(Get_MarketName(I$1)),"Sell","Low")</f>
        <v>702200</v>
      </c>
      <c r="J30" s="27"/>
      <c r="K30" s="13" t="str">
        <f>Get_Market_Price($A30,Get_MarketID(Get_MarketName(K$1)),"Buy","High")</f>
        <v>No Price</v>
      </c>
      <c r="L30" s="13" t="str">
        <f>Get_Market_Price($A30,Get_MarketID(Get_MarketName(L$1)),"Sell","Low")</f>
        <v>No Price</v>
      </c>
    </row>
    <row r="31" spans="1:12" x14ac:dyDescent="0.25">
      <c r="A31" s="7">
        <v>565</v>
      </c>
      <c r="B31" s="23" t="s">
        <v>343</v>
      </c>
      <c r="C31" t="s">
        <v>42501</v>
      </c>
      <c r="E31" s="13">
        <f>Get_Market_Price($A31,Get_MarketID(Get_MarketName(E$1)),"Buy","High")</f>
        <v>9923</v>
      </c>
      <c r="F31" s="13">
        <f>Get_Market_Price($A31,Get_MarketID(Get_MarketName(F$1)),"Sell","Low")</f>
        <v>22870</v>
      </c>
      <c r="G31" s="27"/>
      <c r="H31" s="13">
        <f>Get_Market_Price($A31,Get_MarketID(Get_MarketName(H$1)),"Buy","High")</f>
        <v>22000</v>
      </c>
      <c r="I31" s="13">
        <f>Get_Market_Price($A31,Get_MarketID(Get_MarketName(I$1)),"Sell","Low")</f>
        <v>33000</v>
      </c>
      <c r="J31" s="27"/>
      <c r="K31" s="13" t="str">
        <f>Get_Market_Price($A31,Get_MarketID(Get_MarketName(K$1)),"Buy","High")</f>
        <v>No Price</v>
      </c>
      <c r="L31" s="13" t="str">
        <f>Get_Market_Price($A31,Get_MarketID(Get_MarketName(L$1)),"Sell","Low")</f>
        <v>No Price</v>
      </c>
    </row>
    <row r="32" spans="1:12" x14ac:dyDescent="0.25">
      <c r="A32" s="7">
        <v>3074</v>
      </c>
      <c r="B32" s="23" t="s">
        <v>346</v>
      </c>
      <c r="C32" t="s">
        <v>42501</v>
      </c>
      <c r="E32" s="13">
        <f>Get_Market_Price($A32,Get_MarketID(Get_MarketName(E$1)),"Buy","High")</f>
        <v>640700</v>
      </c>
      <c r="F32" s="13">
        <f>Get_Market_Price($A32,Get_MarketID(Get_MarketName(F$1)),"Sell","Low")</f>
        <v>728200</v>
      </c>
      <c r="G32" s="27"/>
      <c r="H32" s="13">
        <f>Get_Market_Price($A32,Get_MarketID(Get_MarketName(H$1)),"Buy","High")</f>
        <v>353700</v>
      </c>
      <c r="I32" s="13">
        <f>Get_Market_Price($A32,Get_MarketID(Get_MarketName(I$1)),"Sell","Low")</f>
        <v>828100</v>
      </c>
      <c r="J32" s="27"/>
      <c r="K32" s="13" t="str">
        <f>Get_Market_Price($A32,Get_MarketID(Get_MarketName(K$1)),"Buy","High")</f>
        <v>No Price</v>
      </c>
      <c r="L32" s="13" t="str">
        <f>Get_Market_Price($A32,Get_MarketID(Get_MarketName(L$1)),"Sell","Low")</f>
        <v>No Price</v>
      </c>
    </row>
    <row r="33" spans="1:12" x14ac:dyDescent="0.25">
      <c r="A33" s="7">
        <v>570</v>
      </c>
      <c r="B33" s="23" t="s">
        <v>490</v>
      </c>
      <c r="C33" t="s">
        <v>42501</v>
      </c>
      <c r="E33" s="13">
        <f>Get_Market_Price($A33,Get_MarketID(Get_MarketName(E$1)),"Buy","High")</f>
        <v>58980</v>
      </c>
      <c r="F33" s="13">
        <f>Get_Market_Price($A33,Get_MarketID(Get_MarketName(F$1)),"Sell","Low")</f>
        <v>224600</v>
      </c>
      <c r="G33" s="27"/>
      <c r="H33" s="13">
        <f>Get_Market_Price($A33,Get_MarketID(Get_MarketName(H$1)),"Buy","High")</f>
        <v>168500</v>
      </c>
      <c r="I33" s="13">
        <f>Get_Market_Price($A33,Get_MarketID(Get_MarketName(I$1)),"Sell","Low")</f>
        <v>270000</v>
      </c>
      <c r="J33" s="27"/>
      <c r="K33" s="13" t="str">
        <f>Get_Market_Price($A33,Get_MarketID(Get_MarketName(K$1)),"Buy","High")</f>
        <v>No Price</v>
      </c>
      <c r="L33" s="13" t="str">
        <f>Get_Market_Price($A33,Get_MarketID(Get_MarketName(L$1)),"Sell","Low")</f>
        <v>No Price</v>
      </c>
    </row>
    <row r="34" spans="1:12" x14ac:dyDescent="0.25">
      <c r="A34" s="7">
        <v>568</v>
      </c>
      <c r="B34" s="23" t="s">
        <v>17314</v>
      </c>
      <c r="C34" t="s">
        <v>42501</v>
      </c>
      <c r="E34" s="13">
        <f>Get_Market_Price($A34,Get_MarketID(Get_MarketName(E$1)),"Buy","High")</f>
        <v>121300</v>
      </c>
      <c r="F34" s="13">
        <f>Get_Market_Price($A34,Get_MarketID(Get_MarketName(F$1)),"Sell","Low")</f>
        <v>231700</v>
      </c>
      <c r="G34" s="27"/>
      <c r="H34" s="13">
        <f>Get_Market_Price($A34,Get_MarketID(Get_MarketName(H$1)),"Buy","High")</f>
        <v>185100</v>
      </c>
      <c r="I34" s="13">
        <f>Get_Market_Price($A34,Get_MarketID(Get_MarketName(I$1)),"Sell","Low")</f>
        <v>240000</v>
      </c>
      <c r="J34" s="27"/>
      <c r="K34" s="13" t="str">
        <f>Get_Market_Price($A34,Get_MarketID(Get_MarketName(K$1)),"Buy","High")</f>
        <v>No Price</v>
      </c>
      <c r="L34" s="13" t="str">
        <f>Get_Market_Price($A34,Get_MarketID(Get_MarketName(L$1)),"Sell","Low")</f>
        <v>No Price</v>
      </c>
    </row>
    <row r="35" spans="1:12" x14ac:dyDescent="0.25">
      <c r="A35" s="7">
        <v>3146</v>
      </c>
      <c r="B35" s="23" t="s">
        <v>17317</v>
      </c>
      <c r="C35" t="s">
        <v>42501</v>
      </c>
      <c r="E35" s="13">
        <f>Get_Market_Price($A35,Get_MarketID(Get_MarketName(E$1)),"Buy","High")</f>
        <v>2378000</v>
      </c>
      <c r="F35" s="13">
        <f>Get_Market_Price($A35,Get_MarketID(Get_MarketName(F$1)),"Sell","Low")</f>
        <v>2700000</v>
      </c>
      <c r="G35" s="27"/>
      <c r="H35" s="13">
        <f>Get_Market_Price($A35,Get_MarketID(Get_MarketName(H$1)),"Buy","High")</f>
        <v>1804000</v>
      </c>
      <c r="I35" s="13">
        <f>Get_Market_Price($A35,Get_MarketID(Get_MarketName(I$1)),"Sell","Low")</f>
        <v>2540000</v>
      </c>
      <c r="J35" s="27"/>
      <c r="K35" s="13" t="str">
        <f>Get_Market_Price($A35,Get_MarketID(Get_MarketName(K$1)),"Buy","High")</f>
        <v>No Price</v>
      </c>
      <c r="L35" s="13" t="str">
        <f>Get_Market_Price($A35,Get_MarketID(Get_MarketName(L$1)),"Sell","Low")</f>
        <v>No Price</v>
      </c>
    </row>
    <row r="36" spans="1:12" x14ac:dyDescent="0.25">
      <c r="A36" s="7">
        <v>3887</v>
      </c>
      <c r="B36" t="s">
        <v>8723</v>
      </c>
      <c r="C36" t="s">
        <v>42507</v>
      </c>
      <c r="E36" s="13">
        <f>Get_Market_Price($A36,Get_MarketID(Get_MarketName(E$1)),"Buy","High")</f>
        <v>22550</v>
      </c>
      <c r="F36" s="13">
        <f>Get_Market_Price($A36,Get_MarketID(Get_MarketName(F$1)),"Sell","Low")</f>
        <v>31900</v>
      </c>
      <c r="G36" s="27"/>
      <c r="H36" s="13">
        <f>Get_Market_Price($A36,Get_MarketID(Get_MarketName(H$1)),"Buy","High")</f>
        <v>19100</v>
      </c>
      <c r="I36" s="13">
        <f>Get_Market_Price($A36,Get_MarketID(Get_MarketName(I$1)),"Sell","Low")</f>
        <v>30000</v>
      </c>
      <c r="J36" s="27"/>
      <c r="K36" s="13" t="str">
        <f>Get_Market_Price($A36,Get_MarketID(Get_MarketName(K$1)),"Buy","High")</f>
        <v>No Price</v>
      </c>
      <c r="L36" s="13" t="str">
        <f>Get_Market_Price($A36,Get_MarketID(Get_MarketName(L$1)),"Sell","Low")</f>
        <v>No Price</v>
      </c>
    </row>
    <row r="37" spans="1:12" x14ac:dyDescent="0.25">
      <c r="A37" s="7">
        <v>2046</v>
      </c>
      <c r="B37" s="23" t="s">
        <v>10149</v>
      </c>
      <c r="C37" t="s">
        <v>42507</v>
      </c>
      <c r="E37" s="13">
        <f>Get_Market_Price($A37,Get_MarketID(Get_MarketName(E$1)),"Buy","High")</f>
        <v>10330</v>
      </c>
      <c r="F37" s="13">
        <f>Get_Market_Price($A37,Get_MarketID(Get_MarketName(F$1)),"Sell","Low")</f>
        <v>14980</v>
      </c>
      <c r="G37" s="27"/>
      <c r="H37" s="13">
        <f>Get_Market_Price($A37,Get_MarketID(Get_MarketName(H$1)),"Buy","High")</f>
        <v>8001</v>
      </c>
      <c r="I37" s="13">
        <f>Get_Market_Price($A37,Get_MarketID(Get_MarketName(I$1)),"Sell","Low")</f>
        <v>14380</v>
      </c>
      <c r="J37" s="27"/>
      <c r="K37" s="13" t="str">
        <f>Get_Market_Price($A37,Get_MarketID(Get_MarketName(K$1)),"Buy","High")</f>
        <v>No Price</v>
      </c>
      <c r="L37" s="13" t="str">
        <f>Get_Market_Price($A37,Get_MarketID(Get_MarketName(L$1)),"Sell","Low")</f>
        <v>No Price</v>
      </c>
    </row>
    <row r="38" spans="1:12" x14ac:dyDescent="0.25">
      <c r="A38" s="7">
        <v>2048</v>
      </c>
      <c r="B38" s="23" t="s">
        <v>10152</v>
      </c>
      <c r="C38" t="s">
        <v>42507</v>
      </c>
      <c r="E38" s="13">
        <f>Get_Market_Price($A38,Get_MarketID(Get_MarketName(E$1)),"Buy","High")</f>
        <v>378000</v>
      </c>
      <c r="F38" s="13">
        <f>Get_Market_Price($A38,Get_MarketID(Get_MarketName(F$1)),"Sell","Low")</f>
        <v>400000</v>
      </c>
      <c r="G38" s="27"/>
      <c r="H38" s="13">
        <f>Get_Market_Price($A38,Get_MarketID(Get_MarketName(H$1)),"Buy","High")</f>
        <v>200000</v>
      </c>
      <c r="I38" s="13">
        <f>Get_Market_Price($A38,Get_MarketID(Get_MarketName(I$1)),"Sell","Low")</f>
        <v>378000</v>
      </c>
      <c r="J38" s="27"/>
      <c r="K38" s="13" t="str">
        <f>Get_Market_Price($A38,Get_MarketID(Get_MarketName(K$1)),"Buy","High")</f>
        <v>No Price</v>
      </c>
      <c r="L38" s="13" t="str">
        <f>Get_Market_Price($A38,Get_MarketID(Get_MarketName(L$1)),"Sell","Low")</f>
        <v>No Price</v>
      </c>
    </row>
    <row r="39" spans="1:12" x14ac:dyDescent="0.25">
      <c r="A39" s="7">
        <v>1403</v>
      </c>
      <c r="B39" s="23" t="s">
        <v>19211</v>
      </c>
      <c r="C39" t="s">
        <v>42507</v>
      </c>
      <c r="E39" s="13">
        <f>Get_Market_Price($A39,Get_MarketID(Get_MarketName(E$1)),"Buy","High")</f>
        <v>12500</v>
      </c>
      <c r="F39" s="13">
        <f>Get_Market_Price($A39,Get_MarketID(Get_MarketName(F$1)),"Sell","Low")</f>
        <v>24950</v>
      </c>
      <c r="G39" s="27"/>
      <c r="H39" s="13">
        <f>Get_Market_Price($A39,Get_MarketID(Get_MarketName(H$1)),"Buy","High")</f>
        <v>2300</v>
      </c>
      <c r="I39" s="13">
        <f>Get_Market_Price($A39,Get_MarketID(Get_MarketName(I$1)),"Sell","Low")</f>
        <v>12000</v>
      </c>
      <c r="J39" s="27"/>
      <c r="K39" s="13" t="str">
        <f>Get_Market_Price($A39,Get_MarketID(Get_MarketName(K$1)),"Buy","High")</f>
        <v>No Price</v>
      </c>
      <c r="L39" s="13" t="str">
        <f>Get_Market_Price($A39,Get_MarketID(Get_MarketName(L$1)),"Sell","Low")</f>
        <v>No Price</v>
      </c>
    </row>
    <row r="40" spans="1:12" x14ac:dyDescent="0.25">
      <c r="A40" s="7">
        <v>1405</v>
      </c>
      <c r="B40" s="23" t="s">
        <v>19214</v>
      </c>
      <c r="C40" t="s">
        <v>42507</v>
      </c>
      <c r="E40" s="13">
        <f>Get_Market_Price($A40,Get_MarketID(Get_MarketName(E$1)),"Buy","High")</f>
        <v>376000</v>
      </c>
      <c r="F40" s="13">
        <f>Get_Market_Price($A40,Get_MarketID(Get_MarketName(F$1)),"Sell","Low")</f>
        <v>422600</v>
      </c>
      <c r="G40" s="27"/>
      <c r="H40" s="13">
        <f>Get_Market_Price($A40,Get_MarketID(Get_MarketName(H$1)),"Buy","High")</f>
        <v>390400</v>
      </c>
      <c r="I40" s="13">
        <f>Get_Market_Price($A40,Get_MarketID(Get_MarketName(I$1)),"Sell","Low")</f>
        <v>417700</v>
      </c>
      <c r="J40" s="27"/>
      <c r="K40" s="13" t="str">
        <f>Get_Market_Price($A40,Get_MarketID(Get_MarketName(K$1)),"Buy","High")</f>
        <v>No Price</v>
      </c>
      <c r="L40" s="13" t="str">
        <f>Get_Market_Price($A40,Get_MarketID(Get_MarketName(L$1)),"Sell","Low")</f>
        <v>No Price</v>
      </c>
    </row>
    <row r="41" spans="1:12" x14ac:dyDescent="0.25">
      <c r="A41" s="7">
        <v>3528</v>
      </c>
      <c r="B41" t="s">
        <v>23078</v>
      </c>
      <c r="C41" t="s">
        <v>42507</v>
      </c>
      <c r="E41" s="13">
        <f>Get_Market_Price($A41,Get_MarketID(Get_MarketName(E$1)),"Buy","High")</f>
        <v>31330</v>
      </c>
      <c r="F41" s="13">
        <f>Get_Market_Price($A41,Get_MarketID(Get_MarketName(F$1)),"Sell","Low")</f>
        <v>91470</v>
      </c>
      <c r="G41" s="27"/>
      <c r="H41" s="13">
        <f>Get_Market_Price($A41,Get_MarketID(Get_MarketName(H$1)),"Buy","High")</f>
        <v>46000</v>
      </c>
      <c r="I41" s="13">
        <f>Get_Market_Price($A41,Get_MarketID(Get_MarketName(I$1)),"Sell","Low")</f>
        <v>68240</v>
      </c>
      <c r="J41" s="27"/>
      <c r="K41" s="13" t="str">
        <f>Get_Market_Price($A41,Get_MarketID(Get_MarketName(K$1)),"Buy","High")</f>
        <v>No Price</v>
      </c>
      <c r="L41" s="13" t="str">
        <f>Get_Market_Price($A41,Get_MarketID(Get_MarketName(L$1)),"Sell","Low")</f>
        <v>No Price</v>
      </c>
    </row>
    <row r="42" spans="1:12" x14ac:dyDescent="0.25">
      <c r="A42" s="7">
        <v>11563</v>
      </c>
      <c r="B42" s="23" t="s">
        <v>24496</v>
      </c>
      <c r="C42" t="s">
        <v>42507</v>
      </c>
      <c r="E42" s="13">
        <f>Get_Market_Price($A42,Get_MarketID(Get_MarketName(E$1)),"Buy","High")</f>
        <v>280000</v>
      </c>
      <c r="F42" s="13">
        <f>Get_Market_Price($A42,Get_MarketID(Get_MarketName(F$1)),"Sell","Low")</f>
        <v>329500</v>
      </c>
      <c r="G42" s="27"/>
      <c r="H42" s="13" t="str">
        <f>Get_Market_Price($A42,Get_MarketID(Get_MarketName(H$1)),"Buy","High")</f>
        <v>No Price</v>
      </c>
      <c r="I42" s="13">
        <f>Get_Market_Price($A42,Get_MarketID(Get_MarketName(I$1)),"Sell","Low")</f>
        <v>365000</v>
      </c>
      <c r="J42" s="27"/>
      <c r="K42" s="13" t="str">
        <f>Get_Market_Price($A42,Get_MarketID(Get_MarketName(K$1)),"Buy","High")</f>
        <v>No Price</v>
      </c>
      <c r="L42" s="13" t="str">
        <f>Get_Market_Price($A42,Get_MarketID(Get_MarketName(L$1)),"Sell","Low")</f>
        <v>No Price</v>
      </c>
    </row>
    <row r="43" spans="1:12" x14ac:dyDescent="0.25">
      <c r="A43" s="7">
        <v>4254</v>
      </c>
      <c r="B43" s="23" t="s">
        <v>24499</v>
      </c>
      <c r="C43" t="s">
        <v>42507</v>
      </c>
      <c r="E43" s="13">
        <f>Get_Market_Price($A43,Get_MarketID(Get_MarketName(E$1)),"Buy","High")</f>
        <v>899800</v>
      </c>
      <c r="F43" s="13">
        <f>Get_Market_Price($A43,Get_MarketID(Get_MarketName(F$1)),"Sell","Low")</f>
        <v>1218000</v>
      </c>
      <c r="G43" s="27"/>
      <c r="H43" s="13">
        <f>Get_Market_Price($A43,Get_MarketID(Get_MarketName(H$1)),"Buy","High")</f>
        <v>420200</v>
      </c>
      <c r="I43" s="13">
        <f>Get_Market_Price($A43,Get_MarketID(Get_MarketName(I$1)),"Sell","Low")</f>
        <v>820100</v>
      </c>
      <c r="J43" s="27"/>
      <c r="K43" s="13" t="str">
        <f>Get_Market_Price($A43,Get_MarketID(Get_MarketName(K$1)),"Buy","High")</f>
        <v>No Price</v>
      </c>
      <c r="L43" s="13" t="str">
        <f>Get_Market_Price($A43,Get_MarketID(Get_MarketName(L$1)),"Sell","Low")</f>
        <v>No Price</v>
      </c>
    </row>
    <row r="44" spans="1:12" x14ac:dyDescent="0.25">
      <c r="A44" s="7">
        <v>22542</v>
      </c>
      <c r="B44" s="23" t="s">
        <v>24957</v>
      </c>
      <c r="C44" t="s">
        <v>42507</v>
      </c>
      <c r="E44" s="13">
        <f>Get_Market_Price($A44,Get_MarketID(Get_MarketName(E$1)),"Buy","High")</f>
        <v>30030</v>
      </c>
      <c r="F44" s="13">
        <f>Get_Market_Price($A44,Get_MarketID(Get_MarketName(F$1)),"Sell","Low")</f>
        <v>40000</v>
      </c>
      <c r="G44" s="27"/>
      <c r="H44" s="13">
        <f>Get_Market_Price($A44,Get_MarketID(Get_MarketName(H$1)),"Buy","High")</f>
        <v>15130</v>
      </c>
      <c r="I44" s="13">
        <f>Get_Market_Price($A44,Get_MarketID(Get_MarketName(I$1)),"Sell","Low")</f>
        <v>52640</v>
      </c>
      <c r="J44" s="27"/>
      <c r="K44" s="13" t="str">
        <f>Get_Market_Price($A44,Get_MarketID(Get_MarketName(K$1)),"Buy","High")</f>
        <v>No Price</v>
      </c>
      <c r="L44" s="13" t="str">
        <f>Get_Market_Price($A44,Get_MarketID(Get_MarketName(L$1)),"Sell","Low")</f>
        <v>No Price</v>
      </c>
    </row>
    <row r="45" spans="1:12" x14ac:dyDescent="0.25">
      <c r="A45" s="7">
        <v>28576</v>
      </c>
      <c r="B45" s="23" t="s">
        <v>24960</v>
      </c>
      <c r="C45" t="s">
        <v>42507</v>
      </c>
      <c r="E45" s="13">
        <f>Get_Market_Price($A45,Get_MarketID(Get_MarketName(E$1)),"Buy","High")</f>
        <v>750000</v>
      </c>
      <c r="F45" s="13">
        <f>Get_Market_Price($A45,Get_MarketID(Get_MarketName(F$1)),"Sell","Low")</f>
        <v>823200</v>
      </c>
      <c r="G45" s="27"/>
      <c r="H45" s="13">
        <f>Get_Market_Price($A45,Get_MarketID(Get_MarketName(H$1)),"Buy","High")</f>
        <v>681300</v>
      </c>
      <c r="I45" s="13">
        <f>Get_Market_Price($A45,Get_MarketID(Get_MarketName(I$1)),"Sell","Low")</f>
        <v>803100</v>
      </c>
      <c r="J45" s="27"/>
      <c r="K45" s="13">
        <f>Get_Market_Price($A45,Get_MarketID(Get_MarketName(K$1)),"Buy","High")</f>
        <v>599900</v>
      </c>
      <c r="L45" s="13" t="str">
        <f>Get_Market_Price($A45,Get_MarketID(Get_MarketName(L$1)),"Sell","Low")</f>
        <v>No Price</v>
      </c>
    </row>
    <row r="46" spans="1:12" x14ac:dyDescent="0.25">
      <c r="A46" s="7">
        <v>11267</v>
      </c>
      <c r="B46" t="s">
        <v>25765</v>
      </c>
      <c r="C46" t="s">
        <v>42507</v>
      </c>
      <c r="E46" s="13">
        <f>Get_Market_Price($A46,Get_MarketID(Get_MarketName(E$1)),"Buy","High")</f>
        <v>100000</v>
      </c>
      <c r="F46" s="13">
        <f>Get_Market_Price($A46,Get_MarketID(Get_MarketName(F$1)),"Sell","Low")</f>
        <v>186900</v>
      </c>
      <c r="G46" s="27"/>
      <c r="H46" s="13">
        <f>Get_Market_Price($A46,Get_MarketID(Get_MarketName(H$1)),"Buy","High")</f>
        <v>114000</v>
      </c>
      <c r="I46" s="13">
        <f>Get_Market_Price($A46,Get_MarketID(Get_MarketName(I$1)),"Sell","Low")</f>
        <v>204900</v>
      </c>
      <c r="J46" s="27"/>
      <c r="K46" s="13" t="str">
        <f>Get_Market_Price($A46,Get_MarketID(Get_MarketName(K$1)),"Buy","High")</f>
        <v>No Price</v>
      </c>
      <c r="L46" s="13" t="str">
        <f>Get_Market_Price($A46,Get_MarketID(Get_MarketName(L$1)),"Sell","Low")</f>
        <v>No Price</v>
      </c>
    </row>
    <row r="47" spans="1:12" x14ac:dyDescent="0.25">
      <c r="A47" s="7">
        <v>1986</v>
      </c>
      <c r="B47" s="23" t="s">
        <v>34112</v>
      </c>
      <c r="C47" t="s">
        <v>42507</v>
      </c>
      <c r="E47" s="13">
        <f>Get_Market_Price($A47,Get_MarketID(Get_MarketName(E$1)),"Buy","High")</f>
        <v>12960</v>
      </c>
      <c r="F47" s="13">
        <f>Get_Market_Price($A47,Get_MarketID(Get_MarketName(F$1)),"Sell","Low")</f>
        <v>22430</v>
      </c>
      <c r="G47" s="27"/>
      <c r="H47" s="13">
        <f>Get_Market_Price($A47,Get_MarketID(Get_MarketName(H$1)),"Buy","High")</f>
        <v>1000</v>
      </c>
      <c r="I47" s="13">
        <f>Get_Market_Price($A47,Get_MarketID(Get_MarketName(I$1)),"Sell","Low")</f>
        <v>30990</v>
      </c>
      <c r="J47" s="27"/>
      <c r="K47" s="13" t="str">
        <f>Get_Market_Price($A47,Get_MarketID(Get_MarketName(K$1)),"Buy","High")</f>
        <v>No Price</v>
      </c>
      <c r="L47" s="13" t="str">
        <f>Get_Market_Price($A47,Get_MarketID(Get_MarketName(L$1)),"Sell","Low")</f>
        <v>No Price</v>
      </c>
    </row>
    <row r="48" spans="1:12" x14ac:dyDescent="0.25">
      <c r="A48" s="7">
        <v>11545</v>
      </c>
      <c r="B48" s="23" t="s">
        <v>9890</v>
      </c>
      <c r="C48" t="s">
        <v>42508</v>
      </c>
      <c r="E48" s="13">
        <f>Get_Market_Price($A48,Get_MarketID(Get_MarketName(E$1)),"Buy","High")</f>
        <v>9910</v>
      </c>
      <c r="F48" s="13">
        <f>Get_Market_Price($A48,Get_MarketID(Get_MarketName(F$1)),"Sell","Low")</f>
        <v>10980</v>
      </c>
      <c r="G48" s="27"/>
      <c r="H48" s="13">
        <f>Get_Market_Price($A48,Get_MarketID(Get_MarketName(H$1)),"Buy","High")</f>
        <v>11110</v>
      </c>
      <c r="I48" s="13">
        <f>Get_Market_Price($A48,Get_MarketID(Get_MarketName(I$1)),"Sell","Low")</f>
        <v>18770</v>
      </c>
      <c r="J48" s="27"/>
      <c r="K48" s="13" t="str">
        <f>Get_Market_Price($A48,Get_MarketID(Get_MarketName(K$1)),"Buy","High")</f>
        <v>No Price</v>
      </c>
      <c r="L48" s="13" t="str">
        <f>Get_Market_Price($A48,Get_MarketID(Get_MarketName(L$1)),"Sell","Low")</f>
        <v>No Price</v>
      </c>
    </row>
    <row r="49" spans="1:12" x14ac:dyDescent="0.25">
      <c r="A49" s="7">
        <v>11542</v>
      </c>
      <c r="B49" s="23" t="s">
        <v>14483</v>
      </c>
      <c r="C49" t="s">
        <v>42508</v>
      </c>
      <c r="E49" s="13">
        <f>Get_Market_Price($A49,Get_MarketID(Get_MarketName(E$1)),"Buy","High")</f>
        <v>9125</v>
      </c>
      <c r="F49" s="13">
        <f>Get_Market_Price($A49,Get_MarketID(Get_MarketName(F$1)),"Sell","Low")</f>
        <v>9746</v>
      </c>
      <c r="G49" s="27"/>
      <c r="H49" s="13">
        <f>Get_Market_Price($A49,Get_MarketID(Get_MarketName(H$1)),"Buy","High")</f>
        <v>9377</v>
      </c>
      <c r="I49" s="13">
        <f>Get_Market_Price($A49,Get_MarketID(Get_MarketName(I$1)),"Sell","Low")</f>
        <v>9499</v>
      </c>
      <c r="J49" s="27"/>
      <c r="K49" s="13" t="str">
        <f>Get_Market_Price($A49,Get_MarketID(Get_MarketName(K$1)),"Buy","High")</f>
        <v>No Price</v>
      </c>
      <c r="L49" s="13" t="str">
        <f>Get_Market_Price($A49,Get_MarketID(Get_MarketName(L$1)),"Sell","Low")</f>
        <v>No Price</v>
      </c>
    </row>
    <row r="50" spans="1:12" x14ac:dyDescent="0.25">
      <c r="A50" s="7">
        <v>11547</v>
      </c>
      <c r="B50" s="23" t="s">
        <v>15114</v>
      </c>
      <c r="C50" t="s">
        <v>42508</v>
      </c>
      <c r="E50" s="13">
        <f>Get_Market_Price($A50,Get_MarketID(Get_MarketName(E$1)),"Buy","High")</f>
        <v>117000</v>
      </c>
      <c r="F50" s="13">
        <f>Get_Market_Price($A50,Get_MarketID(Get_MarketName(F$1)),"Sell","Low")</f>
        <v>144200</v>
      </c>
      <c r="G50" s="27"/>
      <c r="H50" s="13">
        <f>Get_Market_Price($A50,Get_MarketID(Get_MarketName(H$1)),"Buy","High")</f>
        <v>107700</v>
      </c>
      <c r="I50" s="13">
        <f>Get_Market_Price($A50,Get_MarketID(Get_MarketName(I$1)),"Sell","Low")</f>
        <v>149400</v>
      </c>
      <c r="J50" s="27"/>
      <c r="K50" s="13" t="str">
        <f>Get_Market_Price($A50,Get_MarketID(Get_MarketName(K$1)),"Buy","High")</f>
        <v>No Price</v>
      </c>
      <c r="L50" s="13" t="str">
        <f>Get_Market_Price($A50,Get_MarketID(Get_MarketName(L$1)),"Sell","Low")</f>
        <v>No Price</v>
      </c>
    </row>
    <row r="51" spans="1:12" x14ac:dyDescent="0.25">
      <c r="A51" s="7">
        <v>3685</v>
      </c>
      <c r="B51" s="23" t="s">
        <v>18218</v>
      </c>
      <c r="C51" t="s">
        <v>42508</v>
      </c>
      <c r="E51" s="13">
        <f>Get_Market_Price($A51,Get_MarketID(Get_MarketName(E$1)),"Buy","High")</f>
        <v>515.6</v>
      </c>
      <c r="F51" s="13">
        <f>Get_Market_Price($A51,Get_MarketID(Get_MarketName(F$1)),"Sell","Low")</f>
        <v>1499</v>
      </c>
      <c r="G51" s="27"/>
      <c r="H51" s="13">
        <f>Get_Market_Price($A51,Get_MarketID(Get_MarketName(H$1)),"Buy","High")</f>
        <v>477.1</v>
      </c>
      <c r="I51" s="13">
        <f>Get_Market_Price($A51,Get_MarketID(Get_MarketName(I$1)),"Sell","Low")</f>
        <v>1990</v>
      </c>
      <c r="J51" s="27"/>
      <c r="K51" s="13" t="str">
        <f>Get_Market_Price($A51,Get_MarketID(Get_MarketName(K$1)),"Buy","High")</f>
        <v>No Price</v>
      </c>
      <c r="L51" s="13" t="str">
        <f>Get_Market_Price($A51,Get_MarketID(Get_MarketName(L$1)),"Sell","Low")</f>
        <v>No Price</v>
      </c>
    </row>
    <row r="52" spans="1:12" x14ac:dyDescent="0.25">
      <c r="A52" s="7">
        <v>11531</v>
      </c>
      <c r="B52" s="23" t="s">
        <v>19712</v>
      </c>
      <c r="C52" t="s">
        <v>42508</v>
      </c>
      <c r="E52" s="13">
        <f>Get_Market_Price($A52,Get_MarketID(Get_MarketName(E$1)),"Buy","High")</f>
        <v>40870</v>
      </c>
      <c r="F52" s="13">
        <f>Get_Market_Price($A52,Get_MarketID(Get_MarketName(F$1)),"Sell","Low")</f>
        <v>43390</v>
      </c>
      <c r="G52" s="27"/>
      <c r="H52" s="13">
        <f>Get_Market_Price($A52,Get_MarketID(Get_MarketName(H$1)),"Buy","High")</f>
        <v>37120</v>
      </c>
      <c r="I52" s="13">
        <f>Get_Market_Price($A52,Get_MarketID(Get_MarketName(I$1)),"Sell","Low")</f>
        <v>42960</v>
      </c>
      <c r="J52" s="27"/>
      <c r="K52" s="13" t="str">
        <f>Get_Market_Price($A52,Get_MarketID(Get_MarketName(K$1)),"Buy","High")</f>
        <v>No Price</v>
      </c>
      <c r="L52" s="13" t="str">
        <f>Get_Market_Price($A52,Get_MarketID(Get_MarketName(L$1)),"Sell","Low")</f>
        <v>No Price</v>
      </c>
    </row>
    <row r="53" spans="1:12" x14ac:dyDescent="0.25">
      <c r="A53" s="7">
        <v>11689</v>
      </c>
      <c r="B53" s="23" t="s">
        <v>21426</v>
      </c>
      <c r="C53" t="s">
        <v>42508</v>
      </c>
      <c r="E53" s="13">
        <f>Get_Market_Price($A53,Get_MarketID(Get_MarketName(E$1)),"Buy","High")</f>
        <v>22450</v>
      </c>
      <c r="F53" s="13">
        <f>Get_Market_Price($A53,Get_MarketID(Get_MarketName(F$1)),"Sell","Low")</f>
        <v>26550</v>
      </c>
      <c r="G53" s="27"/>
      <c r="H53" s="13">
        <f>Get_Market_Price($A53,Get_MarketID(Get_MarketName(H$1)),"Buy","High")</f>
        <v>22040</v>
      </c>
      <c r="I53" s="13">
        <f>Get_Market_Price($A53,Get_MarketID(Get_MarketName(I$1)),"Sell","Low")</f>
        <v>29020</v>
      </c>
      <c r="J53" s="27"/>
      <c r="K53" s="13" t="str">
        <f>Get_Market_Price($A53,Get_MarketID(Get_MarketName(K$1)),"Buy","High")</f>
        <v>No Price</v>
      </c>
      <c r="L53" s="13" t="str">
        <f>Get_Market_Price($A53,Get_MarketID(Get_MarketName(L$1)),"Sell","Low")</f>
        <v>No Price</v>
      </c>
    </row>
    <row r="54" spans="1:12" x14ac:dyDescent="0.25">
      <c r="A54" s="7">
        <v>11535</v>
      </c>
      <c r="B54" s="23" t="s">
        <v>22507</v>
      </c>
      <c r="C54" t="s">
        <v>42508</v>
      </c>
      <c r="E54" s="13">
        <f>Get_Market_Price($A54,Get_MarketID(Get_MarketName(E$1)),"Buy","High")</f>
        <v>21010</v>
      </c>
      <c r="F54" s="13">
        <f>Get_Market_Price($A54,Get_MarketID(Get_MarketName(F$1)),"Sell","Low")</f>
        <v>25990</v>
      </c>
      <c r="G54" s="27"/>
      <c r="H54" s="13">
        <f>Get_Market_Price($A54,Get_MarketID(Get_MarketName(H$1)),"Buy","High")</f>
        <v>21500</v>
      </c>
      <c r="I54" s="13">
        <f>Get_Market_Price($A54,Get_MarketID(Get_MarketName(I$1)),"Sell","Low")</f>
        <v>26000</v>
      </c>
      <c r="J54" s="27"/>
      <c r="K54" s="13" t="str">
        <f>Get_Market_Price($A54,Get_MarketID(Get_MarketName(K$1)),"Buy","High")</f>
        <v>No Price</v>
      </c>
      <c r="L54" s="13" t="str">
        <f>Get_Market_Price($A54,Get_MarketID(Get_MarketName(L$1)),"Sell","Low")</f>
        <v>No Price</v>
      </c>
    </row>
    <row r="55" spans="1:12" x14ac:dyDescent="0.25">
      <c r="A55" s="7">
        <v>11539</v>
      </c>
      <c r="B55" s="23" t="s">
        <v>26015</v>
      </c>
      <c r="C55" t="s">
        <v>42508</v>
      </c>
      <c r="E55" s="13">
        <f>Get_Market_Price($A55,Get_MarketID(Get_MarketName(E$1)),"Buy","High")</f>
        <v>55020</v>
      </c>
      <c r="F55" s="13">
        <f>Get_Market_Price($A55,Get_MarketID(Get_MarketName(F$1)),"Sell","Low")</f>
        <v>58820</v>
      </c>
      <c r="G55" s="27"/>
      <c r="H55" s="13">
        <f>Get_Market_Price($A55,Get_MarketID(Get_MarketName(H$1)),"Buy","High")</f>
        <v>54370</v>
      </c>
      <c r="I55" s="13">
        <f>Get_Market_Price($A55,Get_MarketID(Get_MarketName(I$1)),"Sell","Low")</f>
        <v>59810</v>
      </c>
      <c r="J55" s="27"/>
      <c r="K55" s="13" t="str">
        <f>Get_Market_Price($A55,Get_MarketID(Get_MarketName(K$1)),"Buy","High")</f>
        <v>No Price</v>
      </c>
      <c r="L55" s="13" t="str">
        <f>Get_Market_Price($A55,Get_MarketID(Get_MarketName(L$1)),"Sell","Low")</f>
        <v>No Price</v>
      </c>
    </row>
    <row r="56" spans="1:12" x14ac:dyDescent="0.25">
      <c r="A56" s="7">
        <v>11553</v>
      </c>
      <c r="B56" s="23" t="s">
        <v>27769</v>
      </c>
      <c r="C56" t="s">
        <v>42508</v>
      </c>
      <c r="E56" s="13">
        <f>Get_Market_Price($A56,Get_MarketID(Get_MarketName(E$1)),"Buy","High")</f>
        <v>41340</v>
      </c>
      <c r="F56" s="13">
        <f>Get_Market_Price($A56,Get_MarketID(Get_MarketName(F$1)),"Sell","Low")</f>
        <v>51060</v>
      </c>
      <c r="G56" s="27"/>
      <c r="H56" s="13">
        <f>Get_Market_Price($A56,Get_MarketID(Get_MarketName(H$1)),"Buy","High")</f>
        <v>41500</v>
      </c>
      <c r="I56" s="13">
        <f>Get_Market_Price($A56,Get_MarketID(Get_MarketName(I$1)),"Sell","Low")</f>
        <v>53600</v>
      </c>
      <c r="J56" s="27"/>
      <c r="K56" s="13" t="str">
        <f>Get_Market_Price($A56,Get_MarketID(Get_MarketName(K$1)),"Buy","High")</f>
        <v>No Price</v>
      </c>
      <c r="L56" s="13" t="str">
        <f>Get_Market_Price($A56,Get_MarketID(Get_MarketName(L$1)),"Sell","Low")</f>
        <v>No Price</v>
      </c>
    </row>
    <row r="57" spans="1:12" x14ac:dyDescent="0.25">
      <c r="A57" s="7">
        <v>11688</v>
      </c>
      <c r="B57" s="23" t="s">
        <v>28101</v>
      </c>
      <c r="C57" t="s">
        <v>42508</v>
      </c>
      <c r="E57" s="13">
        <f>Get_Market_Price($A57,Get_MarketID(Get_MarketName(E$1)),"Buy","High")</f>
        <v>26540</v>
      </c>
      <c r="F57" s="13">
        <f>Get_Market_Price($A57,Get_MarketID(Get_MarketName(F$1)),"Sell","Low")</f>
        <v>27980</v>
      </c>
      <c r="G57" s="27"/>
      <c r="H57" s="13">
        <f>Get_Market_Price($A57,Get_MarketID(Get_MarketName(H$1)),"Buy","High")</f>
        <v>23510</v>
      </c>
      <c r="I57" s="13">
        <f>Get_Market_Price($A57,Get_MarketID(Get_MarketName(I$1)),"Sell","Low")</f>
        <v>33000</v>
      </c>
      <c r="J57" s="27"/>
      <c r="K57" s="13" t="str">
        <f>Get_Market_Price($A57,Get_MarketID(Get_MarketName(K$1)),"Buy","High")</f>
        <v>No Price</v>
      </c>
      <c r="L57" s="13" t="str">
        <f>Get_Market_Price($A57,Get_MarketID(Get_MarketName(L$1)),"Sell","Low")</f>
        <v>No Price</v>
      </c>
    </row>
    <row r="58" spans="1:12" x14ac:dyDescent="0.25">
      <c r="A58" s="7">
        <v>11541</v>
      </c>
      <c r="B58" s="23" t="s">
        <v>28337</v>
      </c>
      <c r="C58" t="s">
        <v>42508</v>
      </c>
      <c r="E58" s="13">
        <f>Get_Market_Price($A58,Get_MarketID(Get_MarketName(E$1)),"Buy","High")</f>
        <v>49150</v>
      </c>
      <c r="F58" s="13">
        <f>Get_Market_Price($A58,Get_MarketID(Get_MarketName(F$1)),"Sell","Low")</f>
        <v>54990</v>
      </c>
      <c r="G58" s="27"/>
      <c r="H58" s="13">
        <f>Get_Market_Price($A58,Get_MarketID(Get_MarketName(H$1)),"Buy","High")</f>
        <v>48070</v>
      </c>
      <c r="I58" s="13">
        <f>Get_Market_Price($A58,Get_MarketID(Get_MarketName(I$1)),"Sell","Low")</f>
        <v>70000</v>
      </c>
      <c r="J58" s="27"/>
      <c r="K58" s="13" t="str">
        <f>Get_Market_Price($A58,Get_MarketID(Get_MarketName(K$1)),"Buy","High")</f>
        <v>No Price</v>
      </c>
      <c r="L58" s="13" t="str">
        <f>Get_Market_Price($A58,Get_MarketID(Get_MarketName(L$1)),"Sell","Low")</f>
        <v>No Price</v>
      </c>
    </row>
    <row r="59" spans="1:12" x14ac:dyDescent="0.25">
      <c r="A59" s="7">
        <v>11695</v>
      </c>
      <c r="B59" s="23" t="s">
        <v>28605</v>
      </c>
      <c r="C59" t="s">
        <v>42508</v>
      </c>
      <c r="E59" s="13">
        <f>Get_Market_Price($A59,Get_MarketID(Get_MarketName(E$1)),"Buy","High")</f>
        <v>18920</v>
      </c>
      <c r="F59" s="13">
        <f>Get_Market_Price($A59,Get_MarketID(Get_MarketName(F$1)),"Sell","Low")</f>
        <v>28920</v>
      </c>
      <c r="G59" s="27"/>
      <c r="H59" s="13">
        <f>Get_Market_Price($A59,Get_MarketID(Get_MarketName(H$1)),"Buy","High")</f>
        <v>19730</v>
      </c>
      <c r="I59" s="13">
        <f>Get_Market_Price($A59,Get_MarketID(Get_MarketName(I$1)),"Sell","Low")</f>
        <v>22000</v>
      </c>
      <c r="J59" s="27"/>
      <c r="K59" s="13" t="str">
        <f>Get_Market_Price($A59,Get_MarketID(Get_MarketName(K$1)),"Buy","High")</f>
        <v>No Price</v>
      </c>
      <c r="L59" s="13" t="str">
        <f>Get_Market_Price($A59,Get_MarketID(Get_MarketName(L$1)),"Sell","Low")</f>
        <v>No Price</v>
      </c>
    </row>
    <row r="60" spans="1:12" x14ac:dyDescent="0.25">
      <c r="A60" s="7">
        <v>11530</v>
      </c>
      <c r="B60" s="23" t="s">
        <v>28610</v>
      </c>
      <c r="C60" t="s">
        <v>42508</v>
      </c>
      <c r="E60" s="13">
        <f>Get_Market_Price($A60,Get_MarketID(Get_MarketName(E$1)),"Buy","High")</f>
        <v>38620</v>
      </c>
      <c r="F60" s="13">
        <f>Get_Market_Price($A60,Get_MarketID(Get_MarketName(F$1)),"Sell","Low")</f>
        <v>41900</v>
      </c>
      <c r="G60" s="27"/>
      <c r="H60" s="13">
        <f>Get_Market_Price($A60,Get_MarketID(Get_MarketName(H$1)),"Buy","High")</f>
        <v>42260</v>
      </c>
      <c r="I60" s="13">
        <f>Get_Market_Price($A60,Get_MarketID(Get_MarketName(I$1)),"Sell","Low")</f>
        <v>49980</v>
      </c>
      <c r="J60" s="27"/>
      <c r="K60" s="13" t="str">
        <f>Get_Market_Price($A60,Get_MarketID(Get_MarketName(K$1)),"Buy","High")</f>
        <v>No Price</v>
      </c>
      <c r="L60" s="13" t="str">
        <f>Get_Market_Price($A60,Get_MarketID(Get_MarketName(L$1)),"Sell","Low")</f>
        <v>No Price</v>
      </c>
    </row>
    <row r="61" spans="1:12" x14ac:dyDescent="0.25">
      <c r="A61" s="7">
        <v>11556</v>
      </c>
      <c r="B61" s="23" t="s">
        <v>29531</v>
      </c>
      <c r="C61" t="s">
        <v>42508</v>
      </c>
      <c r="E61" s="13">
        <f>Get_Market_Price($A61,Get_MarketID(Get_MarketName(E$1)),"Buy","High")</f>
        <v>40010</v>
      </c>
      <c r="F61" s="13">
        <f>Get_Market_Price($A61,Get_MarketID(Get_MarketName(F$1)),"Sell","Low")</f>
        <v>41000</v>
      </c>
      <c r="G61" s="27"/>
      <c r="H61" s="13">
        <f>Get_Market_Price($A61,Get_MarketID(Get_MarketName(H$1)),"Buy","High")</f>
        <v>39200</v>
      </c>
      <c r="I61" s="13">
        <f>Get_Market_Price($A61,Get_MarketID(Get_MarketName(I$1)),"Sell","Low")</f>
        <v>46750</v>
      </c>
      <c r="J61" s="27"/>
      <c r="K61" s="13" t="str">
        <f>Get_Market_Price($A61,Get_MarketID(Get_MarketName(K$1)),"Buy","High")</f>
        <v>No Price</v>
      </c>
      <c r="L61" s="13" t="str">
        <f>Get_Market_Price($A61,Get_MarketID(Get_MarketName(L$1)),"Sell","Low")</f>
        <v>No Price</v>
      </c>
    </row>
    <row r="62" spans="1:12" x14ac:dyDescent="0.25">
      <c r="A62" s="7">
        <v>11540</v>
      </c>
      <c r="B62" s="23" t="s">
        <v>29982</v>
      </c>
      <c r="C62" t="s">
        <v>42508</v>
      </c>
      <c r="E62" s="13">
        <f>Get_Market_Price($A62,Get_MarketID(Get_MarketName(E$1)),"Buy","High")</f>
        <v>54120</v>
      </c>
      <c r="F62" s="13">
        <f>Get_Market_Price($A62,Get_MarketID(Get_MarketName(F$1)),"Sell","Low")</f>
        <v>55890</v>
      </c>
      <c r="G62" s="27"/>
      <c r="H62" s="13">
        <f>Get_Market_Price($A62,Get_MarketID(Get_MarketName(H$1)),"Buy","High")</f>
        <v>37850</v>
      </c>
      <c r="I62" s="13">
        <f>Get_Market_Price($A62,Get_MarketID(Get_MarketName(I$1)),"Sell","Low")</f>
        <v>56000</v>
      </c>
      <c r="J62" s="27"/>
      <c r="K62" s="13" t="str">
        <f>Get_Market_Price($A62,Get_MarketID(Get_MarketName(K$1)),"Buy","High")</f>
        <v>No Price</v>
      </c>
      <c r="L62" s="13" t="str">
        <f>Get_Market_Price($A62,Get_MarketID(Get_MarketName(L$1)),"Sell","Low")</f>
        <v>No Price</v>
      </c>
    </row>
    <row r="63" spans="1:12" x14ac:dyDescent="0.25">
      <c r="A63" s="7">
        <v>11475</v>
      </c>
      <c r="B63" s="23" t="s">
        <v>29999</v>
      </c>
      <c r="C63" t="s">
        <v>42508</v>
      </c>
      <c r="E63" s="13">
        <f>Get_Market_Price($A63,Get_MarketID(Get_MarketName(E$1)),"Buy","High")</f>
        <v>728.4</v>
      </c>
      <c r="F63" s="13">
        <f>Get_Market_Price($A63,Get_MarketID(Get_MarketName(F$1)),"Sell","Low")</f>
        <v>898</v>
      </c>
      <c r="G63" s="27"/>
      <c r="H63" s="13">
        <f>Get_Market_Price($A63,Get_MarketID(Get_MarketName(H$1)),"Buy","High")</f>
        <v>8</v>
      </c>
      <c r="I63" s="13">
        <f>Get_Market_Price($A63,Get_MarketID(Get_MarketName(I$1)),"Sell","Low")</f>
        <v>898.7</v>
      </c>
      <c r="J63" s="27"/>
      <c r="K63" s="13" t="str">
        <f>Get_Market_Price($A63,Get_MarketID(Get_MarketName(K$1)),"Buy","High")</f>
        <v>No Price</v>
      </c>
      <c r="L63" s="13" t="str">
        <f>Get_Market_Price($A63,Get_MarketID(Get_MarketName(L$1)),"Sell","Low")</f>
        <v>No Price</v>
      </c>
    </row>
    <row r="64" spans="1:12" x14ac:dyDescent="0.25">
      <c r="A64" s="7">
        <v>11483</v>
      </c>
      <c r="B64" s="23" t="s">
        <v>30010</v>
      </c>
      <c r="C64" t="s">
        <v>42508</v>
      </c>
      <c r="E64" s="13">
        <f>Get_Market_Price($A64,Get_MarketID(Get_MarketName(E$1)),"Buy","High")</f>
        <v>800.5</v>
      </c>
      <c r="F64" s="13">
        <f>Get_Market_Price($A64,Get_MarketID(Get_MarketName(F$1)),"Sell","Low")</f>
        <v>848.8</v>
      </c>
      <c r="G64" s="27"/>
      <c r="H64" s="13">
        <f>Get_Market_Price($A64,Get_MarketID(Get_MarketName(H$1)),"Buy","High")</f>
        <v>0.06</v>
      </c>
      <c r="I64" s="13">
        <f>Get_Market_Price($A64,Get_MarketID(Get_MarketName(I$1)),"Sell","Low")</f>
        <v>800</v>
      </c>
      <c r="J64" s="27"/>
      <c r="K64" s="13" t="str">
        <f>Get_Market_Price($A64,Get_MarketID(Get_MarketName(K$1)),"Buy","High")</f>
        <v>No Price</v>
      </c>
      <c r="L64" s="13" t="str">
        <f>Get_Market_Price($A64,Get_MarketID(Get_MarketName(L$1)),"Sell","Low")</f>
        <v>No Price</v>
      </c>
    </row>
    <row r="65" spans="1:12" x14ac:dyDescent="0.25">
      <c r="A65" s="7">
        <v>11482</v>
      </c>
      <c r="B65" s="23" t="s">
        <v>30013</v>
      </c>
      <c r="C65" t="s">
        <v>42508</v>
      </c>
      <c r="E65" s="13">
        <f>Get_Market_Price($A65,Get_MarketID(Get_MarketName(E$1)),"Buy","High")</f>
        <v>401.1</v>
      </c>
      <c r="F65" s="13">
        <f>Get_Market_Price($A65,Get_MarketID(Get_MarketName(F$1)),"Sell","Low")</f>
        <v>840</v>
      </c>
      <c r="G65" s="27"/>
      <c r="H65" s="13" t="str">
        <f>Get_Market_Price($A65,Get_MarketID(Get_MarketName(H$1)),"Buy","High")</f>
        <v>No Price</v>
      </c>
      <c r="I65" s="13">
        <f>Get_Market_Price($A65,Get_MarketID(Get_MarketName(I$1)),"Sell","Low")</f>
        <v>399</v>
      </c>
      <c r="J65" s="27"/>
      <c r="K65" s="13" t="str">
        <f>Get_Market_Price($A65,Get_MarketID(Get_MarketName(K$1)),"Buy","High")</f>
        <v>No Price</v>
      </c>
      <c r="L65" s="13" t="str">
        <f>Get_Market_Price($A65,Get_MarketID(Get_MarketName(L$1)),"Sell","Low")</f>
        <v>No Price</v>
      </c>
    </row>
    <row r="66" spans="1:12" x14ac:dyDescent="0.25">
      <c r="A66" s="7">
        <v>11481</v>
      </c>
      <c r="B66" s="23" t="s">
        <v>30024</v>
      </c>
      <c r="C66" t="s">
        <v>42508</v>
      </c>
      <c r="E66" s="13">
        <f>Get_Market_Price($A66,Get_MarketID(Get_MarketName(E$1)),"Buy","High")</f>
        <v>410.5</v>
      </c>
      <c r="F66" s="13">
        <f>Get_Market_Price($A66,Get_MarketID(Get_MarketName(F$1)),"Sell","Low")</f>
        <v>724.9</v>
      </c>
      <c r="G66" s="27"/>
      <c r="H66" s="13">
        <f>Get_Market_Price($A66,Get_MarketID(Get_MarketName(H$1)),"Buy","High")</f>
        <v>351.4</v>
      </c>
      <c r="I66" s="13">
        <f>Get_Market_Price($A66,Get_MarketID(Get_MarketName(I$1)),"Sell","Low")</f>
        <v>1000</v>
      </c>
      <c r="J66" s="27"/>
      <c r="K66" s="13" t="str">
        <f>Get_Market_Price($A66,Get_MarketID(Get_MarketName(K$1)),"Buy","High")</f>
        <v>No Price</v>
      </c>
      <c r="L66" s="13" t="str">
        <f>Get_Market_Price($A66,Get_MarketID(Get_MarketName(L$1)),"Sell","Low")</f>
        <v>No Price</v>
      </c>
    </row>
    <row r="67" spans="1:12" x14ac:dyDescent="0.25">
      <c r="A67" s="7">
        <v>11484</v>
      </c>
      <c r="B67" s="23" t="s">
        <v>30027</v>
      </c>
      <c r="C67" t="s">
        <v>42508</v>
      </c>
      <c r="E67" s="13">
        <f>Get_Market_Price($A67,Get_MarketID(Get_MarketName(E$1)),"Buy","High")</f>
        <v>610.4</v>
      </c>
      <c r="F67" s="13">
        <f>Get_Market_Price($A67,Get_MarketID(Get_MarketName(F$1)),"Sell","Low")</f>
        <v>1487</v>
      </c>
      <c r="G67" s="27"/>
      <c r="H67" s="13">
        <f>Get_Market_Price($A67,Get_MarketID(Get_MarketName(H$1)),"Buy","High")</f>
        <v>1.01</v>
      </c>
      <c r="I67" s="13">
        <f>Get_Market_Price($A67,Get_MarketID(Get_MarketName(I$1)),"Sell","Low")</f>
        <v>700</v>
      </c>
      <c r="J67" s="27"/>
      <c r="K67" s="13" t="str">
        <f>Get_Market_Price($A67,Get_MarketID(Get_MarketName(K$1)),"Buy","High")</f>
        <v>No Price</v>
      </c>
      <c r="L67" s="13" t="str">
        <f>Get_Market_Price($A67,Get_MarketID(Get_MarketName(L$1)),"Sell","Low")</f>
        <v>No Price</v>
      </c>
    </row>
    <row r="68" spans="1:12" x14ac:dyDescent="0.25">
      <c r="A68" s="7">
        <v>11478</v>
      </c>
      <c r="B68" s="23" t="s">
        <v>30030</v>
      </c>
      <c r="C68" t="s">
        <v>42508</v>
      </c>
      <c r="E68" s="13">
        <f>Get_Market_Price($A68,Get_MarketID(Get_MarketName(E$1)),"Buy","High")</f>
        <v>431.8</v>
      </c>
      <c r="F68" s="13">
        <f>Get_Market_Price($A68,Get_MarketID(Get_MarketName(F$1)),"Sell","Low")</f>
        <v>717</v>
      </c>
      <c r="G68" s="27"/>
      <c r="H68" s="13" t="str">
        <f>Get_Market_Price($A68,Get_MarketID(Get_MarketName(H$1)),"Buy","High")</f>
        <v>No Price</v>
      </c>
      <c r="I68" s="13">
        <f>Get_Market_Price($A68,Get_MarketID(Get_MarketName(I$1)),"Sell","Low")</f>
        <v>651</v>
      </c>
      <c r="J68" s="27"/>
      <c r="K68" s="13" t="str">
        <f>Get_Market_Price($A68,Get_MarketID(Get_MarketName(K$1)),"Buy","High")</f>
        <v>No Price</v>
      </c>
      <c r="L68" s="13" t="str">
        <f>Get_Market_Price($A68,Get_MarketID(Get_MarketName(L$1)),"Sell","Low")</f>
        <v>No Price</v>
      </c>
    </row>
    <row r="69" spans="1:12" x14ac:dyDescent="0.25">
      <c r="A69" s="7">
        <v>11486</v>
      </c>
      <c r="B69" s="23" t="s">
        <v>30032</v>
      </c>
      <c r="C69" t="s">
        <v>42508</v>
      </c>
      <c r="E69" s="13">
        <f>Get_Market_Price($A69,Get_MarketID(Get_MarketName(E$1)),"Buy","High")</f>
        <v>377.2</v>
      </c>
      <c r="F69" s="13">
        <f>Get_Market_Price($A69,Get_MarketID(Get_MarketName(F$1)),"Sell","Low")</f>
        <v>681</v>
      </c>
      <c r="G69" s="27"/>
      <c r="H69" s="13">
        <f>Get_Market_Price($A69,Get_MarketID(Get_MarketName(H$1)),"Buy","High")</f>
        <v>375</v>
      </c>
      <c r="I69" s="13">
        <f>Get_Market_Price($A69,Get_MarketID(Get_MarketName(I$1)),"Sell","Low")</f>
        <v>659</v>
      </c>
      <c r="J69" s="27"/>
      <c r="K69" s="13" t="str">
        <f>Get_Market_Price($A69,Get_MarketID(Get_MarketName(K$1)),"Buy","High")</f>
        <v>No Price</v>
      </c>
      <c r="L69" s="13" t="str">
        <f>Get_Market_Price($A69,Get_MarketID(Get_MarketName(L$1)),"Sell","Low")</f>
        <v>No Price</v>
      </c>
    </row>
    <row r="70" spans="1:12" x14ac:dyDescent="0.25">
      <c r="A70" s="7">
        <v>11690</v>
      </c>
      <c r="B70" s="23" t="s">
        <v>37082</v>
      </c>
      <c r="C70" t="s">
        <v>42508</v>
      </c>
      <c r="E70" s="13">
        <f>Get_Market_Price($A70,Get_MarketID(Get_MarketName(E$1)),"Buy","High")</f>
        <v>19360</v>
      </c>
      <c r="F70" s="13">
        <f>Get_Market_Price($A70,Get_MarketID(Get_MarketName(F$1)),"Sell","Low")</f>
        <v>24310</v>
      </c>
      <c r="G70" s="27"/>
      <c r="H70" s="13">
        <f>Get_Market_Price($A70,Get_MarketID(Get_MarketName(H$1)),"Buy","High")</f>
        <v>10020</v>
      </c>
      <c r="I70" s="13">
        <f>Get_Market_Price($A70,Get_MarketID(Get_MarketName(I$1)),"Sell","Low")</f>
        <v>27860</v>
      </c>
      <c r="J70" s="27"/>
      <c r="K70" s="13" t="str">
        <f>Get_Market_Price($A70,Get_MarketID(Get_MarketName(K$1)),"Buy","High")</f>
        <v>No Price</v>
      </c>
      <c r="L70" s="13" t="str">
        <f>Get_Market_Price($A70,Get_MarketID(Get_MarketName(L$1)),"Sell","Low")</f>
        <v>No Price</v>
      </c>
    </row>
    <row r="71" spans="1:12" x14ac:dyDescent="0.25">
      <c r="A71" s="7">
        <v>11558</v>
      </c>
      <c r="B71" s="23" t="s">
        <v>37183</v>
      </c>
      <c r="C71" t="s">
        <v>42508</v>
      </c>
      <c r="E71" s="13">
        <f>Get_Market_Price($A71,Get_MarketID(Get_MarketName(E$1)),"Buy","High")</f>
        <v>39080</v>
      </c>
      <c r="F71" s="13">
        <f>Get_Market_Price($A71,Get_MarketID(Get_MarketName(F$1)),"Sell","Low")</f>
        <v>42000</v>
      </c>
      <c r="G71" s="27"/>
      <c r="H71" s="13">
        <f>Get_Market_Price($A71,Get_MarketID(Get_MarketName(H$1)),"Buy","High")</f>
        <v>41180</v>
      </c>
      <c r="I71" s="13">
        <f>Get_Market_Price($A71,Get_MarketID(Get_MarketName(I$1)),"Sell","Low")</f>
        <v>42930</v>
      </c>
      <c r="J71" s="27"/>
      <c r="K71" s="13" t="str">
        <f>Get_Market_Price($A71,Get_MarketID(Get_MarketName(K$1)),"Buy","High")</f>
        <v>No Price</v>
      </c>
      <c r="L71" s="13" t="str">
        <f>Get_Market_Price($A71,Get_MarketID(Get_MarketName(L$1)),"Sell","Low")</f>
        <v>No Price</v>
      </c>
    </row>
    <row r="72" spans="1:12" x14ac:dyDescent="0.25">
      <c r="A72" s="7">
        <v>11691</v>
      </c>
      <c r="B72" s="23" t="s">
        <v>38227</v>
      </c>
      <c r="C72" t="s">
        <v>42508</v>
      </c>
      <c r="E72" s="13">
        <f>Get_Market_Price($A72,Get_MarketID(Get_MarketName(E$1)),"Buy","High")</f>
        <v>20170</v>
      </c>
      <c r="F72" s="13">
        <f>Get_Market_Price($A72,Get_MarketID(Get_MarketName(F$1)),"Sell","Low")</f>
        <v>23090</v>
      </c>
      <c r="G72" s="27"/>
      <c r="H72" s="13">
        <f>Get_Market_Price($A72,Get_MarketID(Get_MarketName(H$1)),"Buy","High")</f>
        <v>16900</v>
      </c>
      <c r="I72" s="13">
        <f>Get_Market_Price($A72,Get_MarketID(Get_MarketName(I$1)),"Sell","Low")</f>
        <v>22750</v>
      </c>
      <c r="J72" s="27"/>
      <c r="K72" s="13" t="str">
        <f>Get_Market_Price($A72,Get_MarketID(Get_MarketName(K$1)),"Buy","High")</f>
        <v>No Price</v>
      </c>
      <c r="L72" s="13" t="str">
        <f>Get_Market_Price($A72,Get_MarketID(Get_MarketName(L$1)),"Sell","Low")</f>
        <v>No Price</v>
      </c>
    </row>
    <row r="73" spans="1:12" x14ac:dyDescent="0.25">
      <c r="A73" s="7">
        <v>5973</v>
      </c>
      <c r="B73" s="7" t="s">
        <v>664</v>
      </c>
      <c r="C73" t="s">
        <v>42506</v>
      </c>
      <c r="E73" s="13">
        <f>Get_Market_Price($A73,Get_MarketID(Get_MarketName(E$1)),"Buy","High")</f>
        <v>183100</v>
      </c>
      <c r="F73" s="13">
        <f>Get_Market_Price($A73,Get_MarketID(Get_MarketName(F$1)),"Sell","Low")</f>
        <v>214900</v>
      </c>
      <c r="G73" s="27"/>
      <c r="H73" s="13">
        <f>Get_Market_Price($A73,Get_MarketID(Get_MarketName(H$1)),"Buy","High")</f>
        <v>134200</v>
      </c>
      <c r="I73" s="13">
        <f>Get_Market_Price($A73,Get_MarketID(Get_MarketName(I$1)),"Sell","Low")</f>
        <v>200000</v>
      </c>
      <c r="J73" s="27"/>
      <c r="K73" s="13" t="str">
        <f>Get_Market_Price($A73,Get_MarketID(Get_MarketName(K$1)),"Buy","High")</f>
        <v>No Price</v>
      </c>
      <c r="L73" s="13" t="str">
        <f>Get_Market_Price($A73,Get_MarketID(Get_MarketName(L$1)),"Sell","Low")</f>
        <v>No Price</v>
      </c>
    </row>
    <row r="74" spans="1:12" x14ac:dyDescent="0.25">
      <c r="A74" s="7">
        <v>1808</v>
      </c>
      <c r="B74" s="23" t="s">
        <v>12669</v>
      </c>
      <c r="C74" t="s">
        <v>42506</v>
      </c>
      <c r="E74" s="13">
        <f>Get_Market_Price($A74,Get_MarketID(Get_MarketName(E$1)),"Buy","High")</f>
        <v>12040</v>
      </c>
      <c r="F74" s="13">
        <f>Get_Market_Price($A74,Get_MarketID(Get_MarketName(F$1)),"Sell","Low")</f>
        <v>54960</v>
      </c>
      <c r="G74" s="27"/>
      <c r="H74" s="13">
        <f>Get_Market_Price($A74,Get_MarketID(Get_MarketName(H$1)),"Buy","High")</f>
        <v>8004</v>
      </c>
      <c r="I74" s="13">
        <f>Get_Market_Price($A74,Get_MarketID(Get_MarketName(I$1)),"Sell","Low")</f>
        <v>21750</v>
      </c>
      <c r="J74" s="27"/>
      <c r="K74" s="13" t="str">
        <f>Get_Market_Price($A74,Get_MarketID(Get_MarketName(K$1)),"Buy","High")</f>
        <v>No Price</v>
      </c>
      <c r="L74" s="13" t="str">
        <f>Get_Market_Price($A74,Get_MarketID(Get_MarketName(L$1)),"Sell","Low")</f>
        <v>No Price</v>
      </c>
    </row>
    <row r="75" spans="1:12" x14ac:dyDescent="0.25">
      <c r="A75" s="7">
        <v>2018</v>
      </c>
      <c r="B75" t="s">
        <v>23130</v>
      </c>
      <c r="C75" t="s">
        <v>42506</v>
      </c>
      <c r="E75" s="13">
        <f>Get_Market_Price($A75,Get_MarketID(Get_MarketName(E$1)),"Buy","High")</f>
        <v>37360</v>
      </c>
      <c r="F75" s="13">
        <f>Get_Market_Price($A75,Get_MarketID(Get_MarketName(F$1)),"Sell","Low")</f>
        <v>39990</v>
      </c>
      <c r="G75" s="27"/>
      <c r="H75" s="13">
        <f>Get_Market_Price($A75,Get_MarketID(Get_MarketName(H$1)),"Buy","High")</f>
        <v>5703</v>
      </c>
      <c r="I75" s="13">
        <f>Get_Market_Price($A75,Get_MarketID(Get_MarketName(I$1)),"Sell","Low")</f>
        <v>45900</v>
      </c>
      <c r="J75" s="27"/>
      <c r="K75" s="13" t="str">
        <f>Get_Market_Price($A75,Get_MarketID(Get_MarketName(K$1)),"Buy","High")</f>
        <v>No Price</v>
      </c>
      <c r="L75" s="13" t="str">
        <f>Get_Market_Price($A75,Get_MarketID(Get_MarketName(L$1)),"Sell","Low")</f>
        <v>No Price</v>
      </c>
    </row>
    <row r="76" spans="1:12" x14ac:dyDescent="0.25">
      <c r="A76" s="7">
        <v>3829</v>
      </c>
      <c r="B76" s="23" t="s">
        <v>23587</v>
      </c>
      <c r="C76" t="s">
        <v>42506</v>
      </c>
      <c r="E76" s="13">
        <f>Get_Market_Price($A76,Get_MarketID(Get_MarketName(E$1)),"Buy","High")</f>
        <v>22220</v>
      </c>
      <c r="F76" s="13">
        <f>Get_Market_Price($A76,Get_MarketID(Get_MarketName(F$1)),"Sell","Low")</f>
        <v>28800</v>
      </c>
      <c r="G76" s="27"/>
      <c r="H76" s="13">
        <f>Get_Market_Price($A76,Get_MarketID(Get_MarketName(H$1)),"Buy","High")</f>
        <v>18000</v>
      </c>
      <c r="I76" s="13">
        <f>Get_Market_Price($A76,Get_MarketID(Get_MarketName(I$1)),"Sell","Low")</f>
        <v>28000</v>
      </c>
      <c r="J76" s="27"/>
      <c r="K76" s="13" t="str">
        <f>Get_Market_Price($A76,Get_MarketID(Get_MarketName(K$1)),"Buy","High")</f>
        <v>No Price</v>
      </c>
      <c r="L76" s="13" t="str">
        <f>Get_Market_Price($A76,Get_MarketID(Get_MarketName(L$1)),"Sell","Low")</f>
        <v>No Price</v>
      </c>
    </row>
    <row r="77" spans="1:12" x14ac:dyDescent="0.25">
      <c r="A77" s="7">
        <v>578</v>
      </c>
      <c r="B77" t="s">
        <v>25770</v>
      </c>
      <c r="C77" t="s">
        <v>42506</v>
      </c>
      <c r="E77" s="13">
        <f>Get_Market_Price($A77,Get_MarketID(Get_MarketName(E$1)),"Buy","High")</f>
        <v>87000</v>
      </c>
      <c r="F77" s="13">
        <f>Get_Market_Price($A77,Get_MarketID(Get_MarketName(F$1)),"Sell","Low")</f>
        <v>109900</v>
      </c>
      <c r="G77" s="27"/>
      <c r="H77" s="13">
        <f>Get_Market_Price($A77,Get_MarketID(Get_MarketName(H$1)),"Buy","High")</f>
        <v>10280</v>
      </c>
      <c r="I77" s="13">
        <f>Get_Market_Price($A77,Get_MarketID(Get_MarketName(I$1)),"Sell","Low")</f>
        <v>109300</v>
      </c>
      <c r="J77" s="27"/>
      <c r="K77" s="13">
        <f>Get_Market_Price($A77,Get_MarketID(Get_MarketName(K$1)),"Buy","High")</f>
        <v>1129</v>
      </c>
      <c r="L77" s="13" t="str">
        <f>Get_Market_Price($A77,Get_MarketID(Get_MarketName(L$1)),"Sell","Low")</f>
        <v>No Price</v>
      </c>
    </row>
    <row r="78" spans="1:12" x14ac:dyDescent="0.25">
      <c r="A78" s="7">
        <v>393</v>
      </c>
      <c r="B78" s="23" t="s">
        <v>33928</v>
      </c>
      <c r="C78" t="s">
        <v>42506</v>
      </c>
      <c r="E78" s="13">
        <f>Get_Market_Price($A78,Get_MarketID(Get_MarketName(E$1)),"Buy","High")</f>
        <v>3100</v>
      </c>
      <c r="F78" s="13">
        <f>Get_Market_Price($A78,Get_MarketID(Get_MarketName(F$1)),"Sell","Low")</f>
        <v>24340</v>
      </c>
      <c r="G78" s="27"/>
      <c r="H78" s="13">
        <f>Get_Market_Price($A78,Get_MarketID(Get_MarketName(H$1)),"Buy","High")</f>
        <v>500</v>
      </c>
      <c r="I78" s="13">
        <f>Get_Market_Price($A78,Get_MarketID(Get_MarketName(I$1)),"Sell","Low")</f>
        <v>16510</v>
      </c>
      <c r="J78" s="27"/>
      <c r="K78" s="13" t="str">
        <f>Get_Market_Price($A78,Get_MarketID(Get_MarketName(K$1)),"Buy","High")</f>
        <v>No Price</v>
      </c>
      <c r="L78" s="13" t="str">
        <f>Get_Market_Price($A78,Get_MarketID(Get_MarketName(L$1)),"Sell","Low")</f>
        <v>No Price</v>
      </c>
    </row>
    <row r="79" spans="1:12" x14ac:dyDescent="0.25">
      <c r="A79" s="7">
        <v>377</v>
      </c>
      <c r="B79" s="23" t="s">
        <v>35092</v>
      </c>
      <c r="C79" t="s">
        <v>42506</v>
      </c>
      <c r="E79" s="13">
        <f>Get_Market_Price($A79,Get_MarketID(Get_MarketName(E$1)),"Buy","High")</f>
        <v>7805</v>
      </c>
      <c r="F79" s="13">
        <f>Get_Market_Price($A79,Get_MarketID(Get_MarketName(F$1)),"Sell","Low")</f>
        <v>13300</v>
      </c>
      <c r="G79" s="27"/>
      <c r="H79" s="13">
        <f>Get_Market_Price($A79,Get_MarketID(Get_MarketName(H$1)),"Buy","High")</f>
        <v>7000</v>
      </c>
      <c r="I79" s="13">
        <f>Get_Market_Price($A79,Get_MarketID(Get_MarketName(I$1)),"Sell","Low")</f>
        <v>14990</v>
      </c>
      <c r="J79" s="27"/>
      <c r="K79" s="13" t="str">
        <f>Get_Market_Price($A79,Get_MarketID(Get_MarketName(K$1)),"Buy","High")</f>
        <v>No Price</v>
      </c>
      <c r="L79" s="13" t="str">
        <f>Get_Market_Price($A79,Get_MarketID(Get_MarketName(L$1)),"Sell","Low")</f>
        <v>No Price</v>
      </c>
    </row>
    <row r="80" spans="1:12" x14ac:dyDescent="0.25">
      <c r="A80" s="7">
        <v>380</v>
      </c>
      <c r="B80" s="23" t="s">
        <v>35095</v>
      </c>
      <c r="C80" t="s">
        <v>42506</v>
      </c>
      <c r="E80" s="13">
        <f>Get_Market_Price($A80,Get_MarketID(Get_MarketName(E$1)),"Buy","High")</f>
        <v>366100</v>
      </c>
      <c r="F80" s="13">
        <f>Get_Market_Price($A80,Get_MarketID(Get_MarketName(F$1)),"Sell","Low")</f>
        <v>415000</v>
      </c>
      <c r="G80" s="27"/>
      <c r="H80" s="13">
        <f>Get_Market_Price($A80,Get_MarketID(Get_MarketName(H$1)),"Buy","High")</f>
        <v>231000</v>
      </c>
      <c r="I80" s="13">
        <f>Get_Market_Price($A80,Get_MarketID(Get_MarketName(I$1)),"Sell","Low")</f>
        <v>498800</v>
      </c>
      <c r="J80" s="27"/>
      <c r="K80" s="13" t="str">
        <f>Get_Market_Price($A80,Get_MarketID(Get_MarketName(K$1)),"Buy","High")</f>
        <v>No Price</v>
      </c>
      <c r="L80" s="13" t="str">
        <f>Get_Market_Price($A80,Get_MarketID(Get_MarketName(L$1)),"Sell","Low")</f>
        <v>No Price</v>
      </c>
    </row>
    <row r="81" spans="1:12" x14ac:dyDescent="0.25">
      <c r="A81" s="7">
        <v>2537</v>
      </c>
      <c r="B81" s="23" t="s">
        <v>38214</v>
      </c>
      <c r="C81" t="s">
        <v>42506</v>
      </c>
      <c r="E81" s="13">
        <f>Get_Market_Price($A81,Get_MarketID(Get_MarketName(E$1)),"Buy","High")</f>
        <v>9084</v>
      </c>
      <c r="F81" s="13">
        <f>Get_Market_Price($A81,Get_MarketID(Get_MarketName(F$1)),"Sell","Low")</f>
        <v>23920</v>
      </c>
      <c r="G81" s="27"/>
      <c r="H81" s="13">
        <f>Get_Market_Price($A81,Get_MarketID(Get_MarketName(H$1)),"Buy","High")</f>
        <v>12010</v>
      </c>
      <c r="I81" s="13">
        <f>Get_Market_Price($A81,Get_MarketID(Get_MarketName(I$1)),"Sell","Low")</f>
        <v>29880</v>
      </c>
      <c r="J81" s="27"/>
      <c r="K81" s="13" t="str">
        <f>Get_Market_Price($A81,Get_MarketID(Get_MarketName(K$1)),"Buy","High")</f>
        <v>No Price</v>
      </c>
      <c r="L81" s="13" t="str">
        <f>Get_Market_Price($A81,Get_MarketID(Get_MarketName(L$1)),"Sell","Low")</f>
        <v>No Price</v>
      </c>
    </row>
    <row r="82" spans="1:12" x14ac:dyDescent="0.25">
      <c r="A82" s="7">
        <v>16272</v>
      </c>
      <c r="B82" s="23" t="s">
        <v>17356</v>
      </c>
      <c r="C82" t="s">
        <v>33</v>
      </c>
      <c r="E82" s="13">
        <f>Get_Market_Price($A82,Get_MarketID(Get_MarketName(E$1)),"Buy","High")</f>
        <v>138.6</v>
      </c>
      <c r="F82" s="13">
        <f>Get_Market_Price($A82,Get_MarketID(Get_MarketName(F$1)),"Sell","Low")</f>
        <v>156.5</v>
      </c>
      <c r="G82" s="27"/>
      <c r="H82" s="13">
        <f>Get_Market_Price($A82,Get_MarketID(Get_MarketName(H$1)),"Buy","High")</f>
        <v>147.19999999999999</v>
      </c>
      <c r="I82" s="13">
        <f>Get_Market_Price($A82,Get_MarketID(Get_MarketName(I$1)),"Sell","Low")</f>
        <v>192</v>
      </c>
      <c r="J82" s="27"/>
      <c r="K82" s="13">
        <f>Get_Market_Price($A82,Get_MarketID(Get_MarketName(K$1)),"Buy","High")</f>
        <v>110</v>
      </c>
      <c r="L82" s="13" t="str">
        <f>Get_Market_Price($A82,Get_MarketID(Get_MarketName(L$1)),"Sell","Low")</f>
        <v>No Price</v>
      </c>
    </row>
    <row r="83" spans="1:12" x14ac:dyDescent="0.25">
      <c r="A83" s="7">
        <v>37</v>
      </c>
      <c r="B83" s="23" t="s">
        <v>43</v>
      </c>
      <c r="C83" t="s">
        <v>33</v>
      </c>
      <c r="E83" s="13">
        <f>Get_Market_Price($A83,Get_MarketID(Get_MarketName(E$1)),"Buy","High")</f>
        <v>514</v>
      </c>
      <c r="F83" s="13">
        <f>Get_Market_Price($A83,Get_MarketID(Get_MarketName(F$1)),"Sell","Low")</f>
        <v>519</v>
      </c>
      <c r="G83" s="27"/>
      <c r="H83" s="13">
        <f>Get_Market_Price($A83,Get_MarketID(Get_MarketName(H$1)),"Buy","High")</f>
        <v>482</v>
      </c>
      <c r="I83" s="13">
        <f>Get_Market_Price($A83,Get_MarketID(Get_MarketName(I$1)),"Sell","Low")</f>
        <v>520</v>
      </c>
      <c r="J83" s="27"/>
      <c r="K83" s="13" t="str">
        <f>Get_Market_Price($A83,Get_MarketID(Get_MarketName(K$1)),"Buy","High")</f>
        <v>No Price</v>
      </c>
      <c r="L83" s="13" t="str">
        <f>Get_Market_Price($A83,Get_MarketID(Get_MarketName(L$1)),"Sell","Low")</f>
        <v>No Price</v>
      </c>
    </row>
    <row r="84" spans="1:12" x14ac:dyDescent="0.25">
      <c r="A84" s="7">
        <v>40</v>
      </c>
      <c r="B84" s="23" t="s">
        <v>46</v>
      </c>
      <c r="C84" t="s">
        <v>33</v>
      </c>
      <c r="E84" s="13">
        <f>Get_Market_Price($A84,Get_MarketID(Get_MarketName(E$1)),"Buy","High")</f>
        <v>4568</v>
      </c>
      <c r="F84" s="13">
        <f>Get_Market_Price($A84,Get_MarketID(Get_MarketName(F$1)),"Sell","Low")</f>
        <v>4816</v>
      </c>
      <c r="G84" s="27"/>
      <c r="H84" s="13">
        <f>Get_Market_Price($A84,Get_MarketID(Get_MarketName(H$1)),"Buy","High")</f>
        <v>4251</v>
      </c>
      <c r="I84" s="13">
        <f>Get_Market_Price($A84,Get_MarketID(Get_MarketName(I$1)),"Sell","Low")</f>
        <v>4539</v>
      </c>
      <c r="J84" s="27"/>
      <c r="K84" s="13" t="str">
        <f>Get_Market_Price($A84,Get_MarketID(Get_MarketName(K$1)),"Buy","High")</f>
        <v>No Price</v>
      </c>
      <c r="L84" s="13" t="str">
        <f>Get_Market_Price($A84,Get_MarketID(Get_MarketName(L$1)),"Sell","Low")</f>
        <v>No Price</v>
      </c>
    </row>
    <row r="85" spans="1:12" x14ac:dyDescent="0.25">
      <c r="A85" s="7">
        <v>36</v>
      </c>
      <c r="B85" s="23" t="s">
        <v>21</v>
      </c>
      <c r="C85" t="s">
        <v>33</v>
      </c>
      <c r="E85" s="13">
        <f>Get_Market_Price($A85,Get_MarketID(Get_MarketName(E$1)),"Buy","High")</f>
        <v>51</v>
      </c>
      <c r="F85" s="13">
        <f>Get_Market_Price($A85,Get_MarketID(Get_MarketName(F$1)),"Sell","Low")</f>
        <v>53.79</v>
      </c>
      <c r="G85" s="27"/>
      <c r="H85" s="13">
        <f>Get_Market_Price($A85,Get_MarketID(Get_MarketName(H$1)),"Buy","High")</f>
        <v>45</v>
      </c>
      <c r="I85" s="13">
        <f>Get_Market_Price($A85,Get_MarketID(Get_MarketName(I$1)),"Sell","Low")</f>
        <v>50.99</v>
      </c>
      <c r="J85" s="27"/>
      <c r="K85" s="13">
        <f>Get_Market_Price($A85,Get_MarketID(Get_MarketName(K$1)),"Buy","High")</f>
        <v>20.440000000000001</v>
      </c>
      <c r="L85" s="13" t="str">
        <f>Get_Market_Price($A85,Get_MarketID(Get_MarketName(L$1)),"Sell","Low")</f>
        <v>No Price</v>
      </c>
    </row>
    <row r="86" spans="1:12" x14ac:dyDescent="0.25">
      <c r="A86" s="7">
        <v>38</v>
      </c>
      <c r="B86" s="23" t="s">
        <v>44</v>
      </c>
      <c r="C86" t="s">
        <v>33</v>
      </c>
      <c r="E86" s="13">
        <f>Get_Market_Price($A86,Get_MarketID(Get_MarketName(E$1)),"Buy","High")</f>
        <v>945</v>
      </c>
      <c r="F86" s="13">
        <f>Get_Market_Price($A86,Get_MarketID(Get_MarketName(F$1)),"Sell","Low")</f>
        <v>1040</v>
      </c>
      <c r="G86" s="27"/>
      <c r="H86" s="13">
        <f>Get_Market_Price($A86,Get_MarketID(Get_MarketName(H$1)),"Buy","High")</f>
        <v>976.3</v>
      </c>
      <c r="I86" s="13">
        <f>Get_Market_Price($A86,Get_MarketID(Get_MarketName(I$1)),"Sell","Low")</f>
        <v>1000</v>
      </c>
      <c r="J86" s="27"/>
      <c r="K86" s="13" t="str">
        <f>Get_Market_Price($A86,Get_MarketID(Get_MarketName(K$1)),"Buy","High")</f>
        <v>No Price</v>
      </c>
      <c r="L86" s="13" t="str">
        <f>Get_Market_Price($A86,Get_MarketID(Get_MarketName(L$1)),"Sell","Low")</f>
        <v>No Price</v>
      </c>
    </row>
    <row r="87" spans="1:12" x14ac:dyDescent="0.25">
      <c r="A87" s="7">
        <v>35</v>
      </c>
      <c r="B87" s="23" t="s">
        <v>22</v>
      </c>
      <c r="C87" t="s">
        <v>33</v>
      </c>
      <c r="E87" s="13">
        <f>Get_Market_Price($A87,Get_MarketID(Get_MarketName(E$1)),"Buy","High")</f>
        <v>11.65</v>
      </c>
      <c r="F87" s="13">
        <f>Get_Market_Price($A87,Get_MarketID(Get_MarketName(F$1)),"Sell","Low")</f>
        <v>12.11</v>
      </c>
      <c r="G87" s="27"/>
      <c r="H87" s="13">
        <f>Get_Market_Price($A87,Get_MarketID(Get_MarketName(H$1)),"Buy","High")</f>
        <v>9.36</v>
      </c>
      <c r="I87" s="13">
        <f>Get_Market_Price($A87,Get_MarketID(Get_MarketName(I$1)),"Sell","Low")</f>
        <v>14.75</v>
      </c>
      <c r="J87" s="27"/>
      <c r="K87" s="13">
        <f>Get_Market_Price($A87,Get_MarketID(Get_MarketName(K$1)),"Buy","High")</f>
        <v>2.84</v>
      </c>
      <c r="L87" s="13" t="str">
        <f>Get_Market_Price($A87,Get_MarketID(Get_MarketName(L$1)),"Sell","Low")</f>
        <v>No Price</v>
      </c>
    </row>
    <row r="88" spans="1:12" x14ac:dyDescent="0.25">
      <c r="A88" s="7">
        <v>16275</v>
      </c>
      <c r="B88" s="23" t="s">
        <v>36842</v>
      </c>
      <c r="C88" t="s">
        <v>33</v>
      </c>
      <c r="E88" s="13">
        <f>Get_Market_Price($A88,Get_MarketID(Get_MarketName(E$1)),"Buy","High")</f>
        <v>3002</v>
      </c>
      <c r="F88" s="13">
        <f>Get_Market_Price($A88,Get_MarketID(Get_MarketName(F$1)),"Sell","Low")</f>
        <v>3327</v>
      </c>
      <c r="G88" s="27"/>
      <c r="H88" s="13">
        <f>Get_Market_Price($A88,Get_MarketID(Get_MarketName(H$1)),"Buy","High")</f>
        <v>2601</v>
      </c>
      <c r="I88" s="13">
        <f>Get_Market_Price($A88,Get_MarketID(Get_MarketName(I$1)),"Sell","Low")</f>
        <v>4742</v>
      </c>
      <c r="J88" s="27"/>
      <c r="K88" s="13" t="str">
        <f>Get_Market_Price($A88,Get_MarketID(Get_MarketName(K$1)),"Buy","High")</f>
        <v>No Price</v>
      </c>
      <c r="L88" s="13" t="str">
        <f>Get_Market_Price($A88,Get_MarketID(Get_MarketName(L$1)),"Sell","Low")</f>
        <v>No Price</v>
      </c>
    </row>
    <row r="89" spans="1:12" x14ac:dyDescent="0.25">
      <c r="A89" s="7">
        <v>34</v>
      </c>
      <c r="B89" s="23" t="s">
        <v>20</v>
      </c>
      <c r="C89" t="s">
        <v>33</v>
      </c>
      <c r="E89" s="13">
        <f>Get_Market_Price($A89,Get_MarketID(Get_MarketName(E$1)),"Buy","High")</f>
        <v>3.98</v>
      </c>
      <c r="F89" s="13">
        <f>Get_Market_Price($A89,Get_MarketID(Get_MarketName(F$1)),"Sell","Low")</f>
        <v>4.1399999999999997</v>
      </c>
      <c r="G89" s="27"/>
      <c r="H89" s="13">
        <f>Get_Market_Price($A89,Get_MarketID(Get_MarketName(H$1)),"Buy","High")</f>
        <v>3.61</v>
      </c>
      <c r="I89" s="13">
        <f>Get_Market_Price($A89,Get_MarketID(Get_MarketName(I$1)),"Sell","Low")</f>
        <v>3.9</v>
      </c>
      <c r="J89" s="27"/>
      <c r="K89" s="13">
        <f>Get_Market_Price($A89,Get_MarketID(Get_MarketName(K$1)),"Buy","High")</f>
        <v>1.96</v>
      </c>
      <c r="L89" s="13" t="str">
        <f>Get_Market_Price($A89,Get_MarketID(Get_MarketName(L$1)),"Sell","Low")</f>
        <v>No Price</v>
      </c>
    </row>
    <row r="90" spans="1:12" x14ac:dyDescent="0.25">
      <c r="A90" s="7">
        <v>39</v>
      </c>
      <c r="B90" s="23" t="s">
        <v>45</v>
      </c>
      <c r="C90" t="s">
        <v>33</v>
      </c>
      <c r="E90" s="13">
        <f>Get_Market_Price($A90,Get_MarketID(Get_MarketName(E$1)),"Buy","High")</f>
        <v>2424</v>
      </c>
      <c r="F90" s="13">
        <f>Get_Market_Price($A90,Get_MarketID(Get_MarketName(F$1)),"Sell","Low")</f>
        <v>2498</v>
      </c>
      <c r="G90" s="27"/>
      <c r="H90" s="13">
        <f>Get_Market_Price($A90,Get_MarketID(Get_MarketName(H$1)),"Buy","High")</f>
        <v>2504</v>
      </c>
      <c r="I90" s="13">
        <f>Get_Market_Price($A90,Get_MarketID(Get_MarketName(I$1)),"Sell","Low")</f>
        <v>2944</v>
      </c>
      <c r="J90" s="27"/>
      <c r="K90" s="13">
        <f>Get_Market_Price($A90,Get_MarketID(Get_MarketName(K$1)),"Buy","High")</f>
        <v>897.3</v>
      </c>
      <c r="L90" s="13" t="str">
        <f>Get_Market_Price($A90,Get_MarketID(Get_MarketName(L$1)),"Sell","Low")</f>
        <v>No Price</v>
      </c>
    </row>
    <row r="91" spans="1:12" x14ac:dyDescent="0.25">
      <c r="A91" s="7">
        <v>16634</v>
      </c>
      <c r="B91" s="23" t="s">
        <v>3410</v>
      </c>
      <c r="C91" t="s">
        <v>42509</v>
      </c>
      <c r="E91" s="13">
        <f>Get_Market_Price($A91,Get_MarketID(Get_MarketName(E$1)),"Buy","High")</f>
        <v>2050</v>
      </c>
      <c r="F91" s="13">
        <f>Get_Market_Price($A91,Get_MarketID(Get_MarketName(F$1)),"Sell","Low")</f>
        <v>2198</v>
      </c>
      <c r="G91" s="27"/>
      <c r="H91" s="13">
        <f>Get_Market_Price($A91,Get_MarketID(Get_MarketName(H$1)),"Buy","High")</f>
        <v>1861</v>
      </c>
      <c r="I91" s="13">
        <f>Get_Market_Price($A91,Get_MarketID(Get_MarketName(I$1)),"Sell","Low")</f>
        <v>2050</v>
      </c>
      <c r="J91" s="27"/>
      <c r="K91" s="13" t="str">
        <f>Get_Market_Price($A91,Get_MarketID(Get_MarketName(K$1)),"Buy","High")</f>
        <v>No Price</v>
      </c>
      <c r="L91" s="13" t="str">
        <f>Get_Market_Price($A91,Get_MarketID(Get_MarketName(L$1)),"Sell","Low")</f>
        <v>No Price</v>
      </c>
    </row>
    <row r="92" spans="1:12" x14ac:dyDescent="0.25">
      <c r="A92" s="7">
        <v>16635</v>
      </c>
      <c r="B92" s="23" t="s">
        <v>13295</v>
      </c>
      <c r="C92" t="s">
        <v>42509</v>
      </c>
      <c r="E92" s="13">
        <f>Get_Market_Price($A92,Get_MarketID(Get_MarketName(E$1)),"Buy","High")</f>
        <v>1954</v>
      </c>
      <c r="F92" s="13">
        <f>Get_Market_Price($A92,Get_MarketID(Get_MarketName(F$1)),"Sell","Low")</f>
        <v>2067</v>
      </c>
      <c r="G92" s="27"/>
      <c r="H92" s="13">
        <f>Get_Market_Price($A92,Get_MarketID(Get_MarketName(H$1)),"Buy","High")</f>
        <v>1661</v>
      </c>
      <c r="I92" s="13">
        <f>Get_Market_Price($A92,Get_MarketID(Get_MarketName(I$1)),"Sell","Low")</f>
        <v>2300</v>
      </c>
      <c r="J92" s="27"/>
      <c r="K92" s="13" t="str">
        <f>Get_Market_Price($A92,Get_MarketID(Get_MarketName(K$1)),"Buy","High")</f>
        <v>No Price</v>
      </c>
      <c r="L92" s="13" t="str">
        <f>Get_Market_Price($A92,Get_MarketID(Get_MarketName(L$1)),"Sell","Low")</f>
        <v>No Price</v>
      </c>
    </row>
    <row r="93" spans="1:12" x14ac:dyDescent="0.25">
      <c r="A93" s="7">
        <v>16274</v>
      </c>
      <c r="B93" s="23" t="s">
        <v>17496</v>
      </c>
      <c r="C93" t="s">
        <v>42509</v>
      </c>
      <c r="E93" s="13">
        <f>Get_Market_Price($A93,Get_MarketID(Get_MarketName(E$1)),"Buy","High")</f>
        <v>480.6</v>
      </c>
      <c r="F93" s="13">
        <f>Get_Market_Price($A93,Get_MarketID(Get_MarketName(F$1)),"Sell","Low")</f>
        <v>499.5</v>
      </c>
      <c r="G93" s="27"/>
      <c r="H93" s="13">
        <f>Get_Market_Price($A93,Get_MarketID(Get_MarketName(H$1)),"Buy","High")</f>
        <v>429.5</v>
      </c>
      <c r="I93" s="13">
        <f>Get_Market_Price($A93,Get_MarketID(Get_MarketName(I$1)),"Sell","Low")</f>
        <v>533.4</v>
      </c>
      <c r="J93" s="27"/>
      <c r="K93" s="13">
        <f>Get_Market_Price($A93,Get_MarketID(Get_MarketName(K$1)),"Buy","High")</f>
        <v>127.7</v>
      </c>
      <c r="L93" s="13" t="str">
        <f>Get_Market_Price($A93,Get_MarketID(Get_MarketName(L$1)),"Sell","Low")</f>
        <v>No Price</v>
      </c>
    </row>
    <row r="94" spans="1:12" x14ac:dyDescent="0.25">
      <c r="A94" s="7">
        <v>16633</v>
      </c>
      <c r="B94" s="23" t="s">
        <v>18214</v>
      </c>
      <c r="C94" t="s">
        <v>42509</v>
      </c>
      <c r="E94" s="13">
        <f>Get_Market_Price($A94,Get_MarketID(Get_MarketName(E$1)),"Buy","High")</f>
        <v>2020</v>
      </c>
      <c r="F94" s="13">
        <f>Get_Market_Price($A94,Get_MarketID(Get_MarketName(F$1)),"Sell","Low")</f>
        <v>2162</v>
      </c>
      <c r="G94" s="27"/>
      <c r="H94" s="13">
        <f>Get_Market_Price($A94,Get_MarketID(Get_MarketName(H$1)),"Buy","High")</f>
        <v>1712</v>
      </c>
      <c r="I94" s="13">
        <f>Get_Market_Price($A94,Get_MarketID(Get_MarketName(I$1)),"Sell","Low")</f>
        <v>1949</v>
      </c>
      <c r="J94" s="27"/>
      <c r="K94" s="13" t="str">
        <f>Get_Market_Price($A94,Get_MarketID(Get_MarketName(K$1)),"Buy","High")</f>
        <v>No Price</v>
      </c>
      <c r="L94" s="13" t="str">
        <f>Get_Market_Price($A94,Get_MarketID(Get_MarketName(L$1)),"Sell","Low")</f>
        <v>No Price</v>
      </c>
    </row>
    <row r="95" spans="1:12" x14ac:dyDescent="0.25">
      <c r="A95" s="7">
        <v>17889</v>
      </c>
      <c r="B95" s="23" t="s">
        <v>18222</v>
      </c>
      <c r="C95" t="s">
        <v>42509</v>
      </c>
      <c r="E95" s="13">
        <f>Get_Market_Price($A95,Get_MarketID(Get_MarketName(E$1)),"Buy","High")</f>
        <v>440.4</v>
      </c>
      <c r="F95" s="13">
        <f>Get_Market_Price($A95,Get_MarketID(Get_MarketName(F$1)),"Sell","Low")</f>
        <v>448.5</v>
      </c>
      <c r="G95" s="27"/>
      <c r="H95" s="13">
        <f>Get_Market_Price($A95,Get_MarketID(Get_MarketName(H$1)),"Buy","High")</f>
        <v>402.5</v>
      </c>
      <c r="I95" s="13">
        <f>Get_Market_Price($A95,Get_MarketID(Get_MarketName(I$1)),"Sell","Low")</f>
        <v>429.9</v>
      </c>
      <c r="J95" s="27"/>
      <c r="K95" s="13" t="str">
        <f>Get_Market_Price($A95,Get_MarketID(Get_MarketName(K$1)),"Buy","High")</f>
        <v>No Price</v>
      </c>
      <c r="L95" s="13" t="str">
        <f>Get_Market_Price($A95,Get_MarketID(Get_MarketName(L$1)),"Sell","Low")</f>
        <v>No Price</v>
      </c>
    </row>
    <row r="96" spans="1:12" x14ac:dyDescent="0.25">
      <c r="A96" s="7">
        <v>16273</v>
      </c>
      <c r="B96" s="23" t="s">
        <v>21901</v>
      </c>
      <c r="C96" t="s">
        <v>42509</v>
      </c>
      <c r="E96" s="13">
        <f>Get_Market_Price($A96,Get_MarketID(Get_MarketName(E$1)),"Buy","High")</f>
        <v>139.30000000000001</v>
      </c>
      <c r="F96" s="13">
        <f>Get_Market_Price($A96,Get_MarketID(Get_MarketName(F$1)),"Sell","Low")</f>
        <v>143.80000000000001</v>
      </c>
      <c r="G96" s="27"/>
      <c r="H96" s="13">
        <f>Get_Market_Price($A96,Get_MarketID(Get_MarketName(H$1)),"Buy","High")</f>
        <v>140</v>
      </c>
      <c r="I96" s="13">
        <f>Get_Market_Price($A96,Get_MarketID(Get_MarketName(I$1)),"Sell","Low")</f>
        <v>188.7</v>
      </c>
      <c r="J96" s="27"/>
      <c r="K96" s="13" t="str">
        <f>Get_Market_Price($A96,Get_MarketID(Get_MarketName(K$1)),"Buy","High")</f>
        <v>No Price</v>
      </c>
      <c r="L96" s="13" t="str">
        <f>Get_Market_Price($A96,Get_MarketID(Get_MarketName(L$1)),"Sell","Low")</f>
        <v>No Price</v>
      </c>
    </row>
    <row r="97" spans="1:12" x14ac:dyDescent="0.25">
      <c r="A97" s="7">
        <v>11399</v>
      </c>
      <c r="B97" s="23" t="s">
        <v>25718</v>
      </c>
      <c r="C97" t="s">
        <v>42509</v>
      </c>
      <c r="E97" s="13">
        <f>Get_Market_Price($A97,Get_MarketID(Get_MarketName(E$1)),"Buy","High")</f>
        <v>36580</v>
      </c>
      <c r="F97" s="13">
        <f>Get_Market_Price($A97,Get_MarketID(Get_MarketName(F$1)),"Sell","Low")</f>
        <v>38750</v>
      </c>
      <c r="G97" s="27"/>
      <c r="H97" s="13">
        <f>Get_Market_Price($A97,Get_MarketID(Get_MarketName(H$1)),"Buy","High")</f>
        <v>37630</v>
      </c>
      <c r="I97" s="13">
        <f>Get_Market_Price($A97,Get_MarketID(Get_MarketName(I$1)),"Sell","Low")</f>
        <v>40200</v>
      </c>
      <c r="J97" s="27"/>
      <c r="K97" s="13">
        <f>Get_Market_Price($A97,Get_MarketID(Get_MarketName(K$1)),"Buy","High")</f>
        <v>25750</v>
      </c>
      <c r="L97" s="13" t="str">
        <f>Get_Market_Price($A97,Get_MarketID(Get_MarketName(L$1)),"Sell","Low")</f>
        <v>No Price</v>
      </c>
    </row>
    <row r="98" spans="1:12" x14ac:dyDescent="0.25">
      <c r="A98" s="7">
        <v>17888</v>
      </c>
      <c r="B98" s="23" t="s">
        <v>26488</v>
      </c>
      <c r="C98" t="s">
        <v>42509</v>
      </c>
      <c r="E98" s="13">
        <f>Get_Market_Price($A98,Get_MarketID(Get_MarketName(E$1)),"Buy","High")</f>
        <v>440</v>
      </c>
      <c r="F98" s="13">
        <f>Get_Market_Price($A98,Get_MarketID(Get_MarketName(F$1)),"Sell","Low")</f>
        <v>454.5</v>
      </c>
      <c r="G98" s="27"/>
      <c r="H98" s="13">
        <f>Get_Market_Price($A98,Get_MarketID(Get_MarketName(H$1)),"Buy","High")</f>
        <v>462.3</v>
      </c>
      <c r="I98" s="13">
        <f>Get_Market_Price($A98,Get_MarketID(Get_MarketName(I$1)),"Sell","Low")</f>
        <v>690</v>
      </c>
      <c r="J98" s="27"/>
      <c r="K98" s="13" t="str">
        <f>Get_Market_Price($A98,Get_MarketID(Get_MarketName(K$1)),"Buy","High")</f>
        <v>No Price</v>
      </c>
      <c r="L98" s="13" t="str">
        <f>Get_Market_Price($A98,Get_MarketID(Get_MarketName(L$1)),"Sell","Low")</f>
        <v>No Price</v>
      </c>
    </row>
    <row r="99" spans="1:12" x14ac:dyDescent="0.25">
      <c r="A99" s="7">
        <v>17887</v>
      </c>
      <c r="B99" s="23" t="s">
        <v>27903</v>
      </c>
      <c r="C99" t="s">
        <v>42509</v>
      </c>
      <c r="E99" s="13">
        <f>Get_Market_Price($A99,Get_MarketID(Get_MarketName(E$1)),"Buy","High")</f>
        <v>480</v>
      </c>
      <c r="F99" s="13">
        <f>Get_Market_Price($A99,Get_MarketID(Get_MarketName(F$1)),"Sell","Low")</f>
        <v>492.9</v>
      </c>
      <c r="G99" s="27"/>
      <c r="H99" s="13">
        <f>Get_Market_Price($A99,Get_MarketID(Get_MarketName(H$1)),"Buy","High")</f>
        <v>416.4</v>
      </c>
      <c r="I99" s="13">
        <f>Get_Market_Price($A99,Get_MarketID(Get_MarketName(I$1)),"Sell","Low")</f>
        <v>465</v>
      </c>
      <c r="J99" s="27"/>
      <c r="K99" s="13">
        <f>Get_Market_Price($A99,Get_MarketID(Get_MarketName(K$1)),"Buy","High")</f>
        <v>121.9</v>
      </c>
      <c r="L99" s="13" t="str">
        <f>Get_Market_Price($A99,Get_MarketID(Get_MarketName(L$1)),"Sell","Low")</f>
        <v>No Price</v>
      </c>
    </row>
    <row r="100" spans="1:12" x14ac:dyDescent="0.25">
      <c r="A100" s="7">
        <v>16636</v>
      </c>
      <c r="B100" s="23" t="s">
        <v>34140</v>
      </c>
      <c r="C100" t="s">
        <v>42509</v>
      </c>
      <c r="E100" s="13">
        <f>Get_Market_Price($A100,Get_MarketID(Get_MarketName(E$1)),"Buy","High")</f>
        <v>2150</v>
      </c>
      <c r="F100" s="13">
        <f>Get_Market_Price($A100,Get_MarketID(Get_MarketName(F$1)),"Sell","Low")</f>
        <v>2330</v>
      </c>
      <c r="G100" s="27"/>
      <c r="H100" s="13">
        <f>Get_Market_Price($A100,Get_MarketID(Get_MarketName(H$1)),"Buy","High")</f>
        <v>1814</v>
      </c>
      <c r="I100" s="13">
        <f>Get_Market_Price($A100,Get_MarketID(Get_MarketName(I$1)),"Sell","Low")</f>
        <v>2073</v>
      </c>
      <c r="J100" s="27"/>
      <c r="K100" s="13" t="str">
        <f>Get_Market_Price($A100,Get_MarketID(Get_MarketName(K$1)),"Buy","High")</f>
        <v>No Price</v>
      </c>
      <c r="L100" s="13" t="str">
        <f>Get_Market_Price($A100,Get_MarketID(Get_MarketName(L$1)),"Sell","Low")</f>
        <v>No Price</v>
      </c>
    </row>
    <row r="101" spans="1:12" x14ac:dyDescent="0.25">
      <c r="A101" s="7">
        <v>42831</v>
      </c>
      <c r="B101" t="s">
        <v>24922</v>
      </c>
      <c r="C101" t="s">
        <v>42497</v>
      </c>
      <c r="E101" s="13">
        <f>Get_Market_Price($A101,Get_MarketID(Get_MarketName(E$1)),"Buy","High")</f>
        <v>625.29999999999995</v>
      </c>
      <c r="F101" s="13">
        <f>Get_Market_Price($A101,Get_MarketID(Get_MarketName(F$1)),"Sell","Low")</f>
        <v>993.9</v>
      </c>
      <c r="G101" s="27"/>
      <c r="H101" s="13">
        <f>Get_Market_Price($A101,Get_MarketID(Get_MarketName(H$1)),"Buy","High")</f>
        <v>401.1</v>
      </c>
      <c r="I101" s="13">
        <f>Get_Market_Price($A101,Get_MarketID(Get_MarketName(I$1)),"Sell","Low")</f>
        <v>1742</v>
      </c>
      <c r="J101" s="27"/>
      <c r="K101" s="13" t="str">
        <f>Get_Market_Price($A101,Get_MarketID(Get_MarketName(K$1)),"Buy","High")</f>
        <v>No Price</v>
      </c>
      <c r="L101" s="13" t="str">
        <f>Get_Market_Price($A101,Get_MarketID(Get_MarketName(L$1)),"Sell","Low")</f>
        <v>No Price</v>
      </c>
    </row>
    <row r="102" spans="1:12" x14ac:dyDescent="0.25">
      <c r="A102" s="7">
        <v>42829</v>
      </c>
      <c r="B102" s="23" t="s">
        <v>24943</v>
      </c>
      <c r="C102" t="s">
        <v>42497</v>
      </c>
      <c r="E102" s="13">
        <f>Get_Market_Price($A102,Get_MarketID(Get_MarketName(E$1)),"Buy","High")</f>
        <v>853.2</v>
      </c>
      <c r="F102" s="13">
        <f>Get_Market_Price($A102,Get_MarketID(Get_MarketName(F$1)),"Sell","Low")</f>
        <v>973.3</v>
      </c>
      <c r="G102" s="27"/>
      <c r="H102" s="13">
        <f>Get_Market_Price($A102,Get_MarketID(Get_MarketName(H$1)),"Buy","High")</f>
        <v>623</v>
      </c>
      <c r="I102" s="13">
        <f>Get_Market_Price($A102,Get_MarketID(Get_MarketName(I$1)),"Sell","Low")</f>
        <v>1689</v>
      </c>
      <c r="J102" s="27"/>
      <c r="K102" s="13" t="str">
        <f>Get_Market_Price($A102,Get_MarketID(Get_MarketName(K$1)),"Buy","High")</f>
        <v>No Price</v>
      </c>
      <c r="L102" s="13" t="str">
        <f>Get_Market_Price($A102,Get_MarketID(Get_MarketName(L$1)),"Sell","Low")</f>
        <v>No Price</v>
      </c>
    </row>
    <row r="103" spans="1:12" x14ac:dyDescent="0.25">
      <c r="A103" s="7">
        <v>42830</v>
      </c>
      <c r="B103" s="23" t="s">
        <v>24946</v>
      </c>
      <c r="C103" t="s">
        <v>42497</v>
      </c>
      <c r="E103" s="13">
        <f>Get_Market_Price($A103,Get_MarketID(Get_MarketName(E$1)),"Buy","High")</f>
        <v>814.5</v>
      </c>
      <c r="F103" s="13">
        <f>Get_Market_Price($A103,Get_MarketID(Get_MarketName(F$1)),"Sell","Low")</f>
        <v>949.1</v>
      </c>
      <c r="G103" s="27"/>
      <c r="H103" s="13">
        <f>Get_Market_Price($A103,Get_MarketID(Get_MarketName(H$1)),"Buy","High")</f>
        <v>200.2</v>
      </c>
      <c r="I103" s="13">
        <f>Get_Market_Price($A103,Get_MarketID(Get_MarketName(I$1)),"Sell","Low")</f>
        <v>1094</v>
      </c>
      <c r="J103" s="27"/>
      <c r="K103" s="13" t="str">
        <f>Get_Market_Price($A103,Get_MarketID(Get_MarketName(K$1)),"Buy","High")</f>
        <v>No Price</v>
      </c>
      <c r="L103" s="13" t="str">
        <f>Get_Market_Price($A103,Get_MarketID(Get_MarketName(L$1)),"Sell","Low")</f>
        <v>No Price</v>
      </c>
    </row>
    <row r="104" spans="1:12" x14ac:dyDescent="0.25">
      <c r="A104" s="7">
        <v>60279</v>
      </c>
      <c r="B104" s="23" t="s">
        <v>34161</v>
      </c>
      <c r="C104" t="s">
        <v>42497</v>
      </c>
      <c r="E104" s="13">
        <f>Get_Market_Price($A104,Get_MarketID(Get_MarketName(E$1)),"Buy","High")</f>
        <v>65100</v>
      </c>
      <c r="F104" s="13">
        <f>Get_Market_Price($A104,Get_MarketID(Get_MarketName(F$1)),"Sell","Low")</f>
        <v>118800</v>
      </c>
      <c r="G104" s="27"/>
      <c r="H104" s="13">
        <f>Get_Market_Price($A104,Get_MarketID(Get_MarketName(H$1)),"Buy","High")</f>
        <v>47340</v>
      </c>
      <c r="I104" s="13">
        <f>Get_Market_Price($A104,Get_MarketID(Get_MarketName(I$1)),"Sell","Low")</f>
        <v>144900</v>
      </c>
      <c r="J104" s="27"/>
      <c r="K104" s="13" t="str">
        <f>Get_Market_Price($A104,Get_MarketID(Get_MarketName(K$1)),"Buy","High")</f>
        <v>No Price</v>
      </c>
      <c r="L104" s="13" t="str">
        <f>Get_Market_Price($A104,Get_MarketID(Get_MarketName(L$1)),"Sell","Low")</f>
        <v>No Price</v>
      </c>
    </row>
    <row r="105" spans="1:12" x14ac:dyDescent="0.25">
      <c r="A105" s="7">
        <v>60283</v>
      </c>
      <c r="B105" s="23" t="s">
        <v>34164</v>
      </c>
      <c r="C105" t="s">
        <v>42497</v>
      </c>
      <c r="E105" s="13">
        <f>Get_Market_Price($A105,Get_MarketID(Get_MarketName(E$1)),"Buy","High")</f>
        <v>154500</v>
      </c>
      <c r="F105" s="13">
        <f>Get_Market_Price($A105,Get_MarketID(Get_MarketName(F$1)),"Sell","Low")</f>
        <v>467600</v>
      </c>
      <c r="G105" s="27"/>
      <c r="H105" s="13">
        <f>Get_Market_Price($A105,Get_MarketID(Get_MarketName(H$1)),"Buy","High")</f>
        <v>90080</v>
      </c>
      <c r="I105" s="13">
        <f>Get_Market_Price($A105,Get_MarketID(Get_MarketName(I$1)),"Sell","Low")</f>
        <v>495800</v>
      </c>
      <c r="J105" s="27"/>
      <c r="K105" s="13" t="str">
        <f>Get_Market_Price($A105,Get_MarketID(Get_MarketName(K$1)),"Buy","High")</f>
        <v>No Price</v>
      </c>
      <c r="L105" s="13" t="str">
        <f>Get_Market_Price($A105,Get_MarketID(Get_MarketName(L$1)),"Sell","Low")</f>
        <v>No Price</v>
      </c>
    </row>
    <row r="106" spans="1:12" x14ac:dyDescent="0.25">
      <c r="A106" s="7">
        <v>61197</v>
      </c>
      <c r="B106" s="23" t="s">
        <v>39491</v>
      </c>
      <c r="C106" t="s">
        <v>42497</v>
      </c>
      <c r="E106" s="13">
        <f>Get_Market_Price($A106,Get_MarketID(Get_MarketName(E$1)),"Buy","High")</f>
        <v>530</v>
      </c>
      <c r="F106" s="13">
        <f>Get_Market_Price($A106,Get_MarketID(Get_MarketName(F$1)),"Sell","Low")</f>
        <v>524000</v>
      </c>
      <c r="G106" s="27"/>
      <c r="H106" s="13">
        <f>Get_Market_Price($A106,Get_MarketID(Get_MarketName(H$1)),"Buy","High")</f>
        <v>190000</v>
      </c>
      <c r="I106" s="13">
        <f>Get_Market_Price($A106,Get_MarketID(Get_MarketName(I$1)),"Sell","Low")</f>
        <v>894700</v>
      </c>
      <c r="J106" s="27"/>
      <c r="K106" s="13" t="str">
        <f>Get_Market_Price($A106,Get_MarketID(Get_MarketName(K$1)),"Buy","High")</f>
        <v>No Price</v>
      </c>
      <c r="L106" s="13" t="str">
        <f>Get_Market_Price($A106,Get_MarketID(Get_MarketName(L$1)),"Sell","Low")</f>
        <v>No Price</v>
      </c>
    </row>
    <row r="107" spans="1:12" x14ac:dyDescent="0.25">
      <c r="A107" s="7">
        <v>61199</v>
      </c>
      <c r="B107" s="23" t="s">
        <v>39494</v>
      </c>
      <c r="C107" t="s">
        <v>42497</v>
      </c>
      <c r="E107" s="13">
        <f>Get_Market_Price($A107,Get_MarketID(Get_MarketName(E$1)),"Buy","High")</f>
        <v>1003000</v>
      </c>
      <c r="F107" s="13">
        <f>Get_Market_Price($A107,Get_MarketID(Get_MarketName(F$1)),"Sell","Low")</f>
        <v>1184000</v>
      </c>
      <c r="G107" s="27"/>
      <c r="H107" s="13">
        <f>Get_Market_Price($A107,Get_MarketID(Get_MarketName(H$1)),"Buy","High")</f>
        <v>100</v>
      </c>
      <c r="I107" s="13">
        <f>Get_Market_Price($A107,Get_MarketID(Get_MarketName(I$1)),"Sell","Low")</f>
        <v>1686000</v>
      </c>
      <c r="J107" s="27"/>
      <c r="K107" s="13" t="str">
        <f>Get_Market_Price($A107,Get_MarketID(Get_MarketName(K$1)),"Buy","High")</f>
        <v>No Price</v>
      </c>
      <c r="L107" s="13" t="str">
        <f>Get_Market_Price($A107,Get_MarketID(Get_MarketName(L$1)),"Sell","Low")</f>
        <v>No Price</v>
      </c>
    </row>
    <row r="108" spans="1:12" x14ac:dyDescent="0.25">
      <c r="A108" s="7">
        <v>204</v>
      </c>
      <c r="B108" s="23" t="s">
        <v>19230</v>
      </c>
      <c r="C108" t="s">
        <v>42502</v>
      </c>
      <c r="E108" s="13">
        <f>Get_Market_Price($A108,Get_MarketID(Get_MarketName(E$1)),"Buy","High")</f>
        <v>148.1</v>
      </c>
      <c r="F108" s="13">
        <f>Get_Market_Price($A108,Get_MarketID(Get_MarketName(F$1)),"Sell","Low")</f>
        <v>188.9</v>
      </c>
      <c r="G108" s="27"/>
      <c r="H108" s="13">
        <f>Get_Market_Price($A108,Get_MarketID(Get_MarketName(H$1)),"Buy","High")</f>
        <v>165.1</v>
      </c>
      <c r="I108" s="13">
        <f>Get_Market_Price($A108,Get_MarketID(Get_MarketName(I$1)),"Sell","Low")</f>
        <v>248.9</v>
      </c>
      <c r="J108" s="27"/>
      <c r="K108" s="13">
        <f>Get_Market_Price($A108,Get_MarketID(Get_MarketName(K$1)),"Buy","High")</f>
        <v>6.36</v>
      </c>
      <c r="L108" s="13" t="str">
        <f>Get_Market_Price($A108,Get_MarketID(Get_MarketName(L$1)),"Sell","Low")</f>
        <v>No Price</v>
      </c>
    </row>
    <row r="109" spans="1:12" x14ac:dyDescent="0.25">
      <c r="A109" s="7">
        <v>202</v>
      </c>
      <c r="B109" s="23" t="s">
        <v>25384</v>
      </c>
      <c r="C109" t="s">
        <v>42502</v>
      </c>
      <c r="E109" s="13">
        <f>Get_Market_Price($A109,Get_MarketID(Get_MarketName(E$1)),"Buy","High")</f>
        <v>269.2</v>
      </c>
      <c r="F109" s="13">
        <f>Get_Market_Price($A109,Get_MarketID(Get_MarketName(F$1)),"Sell","Low")</f>
        <v>329.9</v>
      </c>
      <c r="G109" s="27"/>
      <c r="H109" s="13">
        <f>Get_Market_Price($A109,Get_MarketID(Get_MarketName(H$1)),"Buy","High")</f>
        <v>201.7</v>
      </c>
      <c r="I109" s="13">
        <f>Get_Market_Price($A109,Get_MarketID(Get_MarketName(I$1)),"Sell","Low")</f>
        <v>340</v>
      </c>
      <c r="J109" s="27"/>
      <c r="K109" s="13">
        <f>Get_Market_Price($A109,Get_MarketID(Get_MarketName(K$1)),"Buy","High")</f>
        <v>6.37</v>
      </c>
      <c r="L109" s="13" t="str">
        <f>Get_Market_Price($A109,Get_MarketID(Get_MarketName(L$1)),"Sell","Low")</f>
        <v>No Price</v>
      </c>
    </row>
    <row r="110" spans="1:12" x14ac:dyDescent="0.25">
      <c r="A110" s="7">
        <v>205</v>
      </c>
      <c r="B110" s="23" t="s">
        <v>26679</v>
      </c>
      <c r="C110" t="s">
        <v>42502</v>
      </c>
      <c r="E110" s="13">
        <f>Get_Market_Price($A110,Get_MarketID(Get_MarketName(E$1)),"Buy","High")</f>
        <v>124.2</v>
      </c>
      <c r="F110" s="13">
        <f>Get_Market_Price($A110,Get_MarketID(Get_MarketName(F$1)),"Sell","Low")</f>
        <v>206.3</v>
      </c>
      <c r="G110" s="27"/>
      <c r="H110" s="13">
        <f>Get_Market_Price($A110,Get_MarketID(Get_MarketName(H$1)),"Buy","High")</f>
        <v>145.1</v>
      </c>
      <c r="I110" s="13">
        <f>Get_Market_Price($A110,Get_MarketID(Get_MarketName(I$1)),"Sell","Low")</f>
        <v>207.4</v>
      </c>
      <c r="J110" s="27"/>
      <c r="K110" s="13">
        <f>Get_Market_Price($A110,Get_MarketID(Get_MarketName(K$1)),"Buy","High")</f>
        <v>6.37</v>
      </c>
      <c r="L110" s="13" t="str">
        <f>Get_Market_Price($A110,Get_MarketID(Get_MarketName(L$1)),"Sell","Low")</f>
        <v>No Price</v>
      </c>
    </row>
    <row r="111" spans="1:12" x14ac:dyDescent="0.25">
      <c r="A111" s="7">
        <v>203</v>
      </c>
      <c r="B111" s="23" t="s">
        <v>32670</v>
      </c>
      <c r="C111" t="s">
        <v>42502</v>
      </c>
      <c r="E111" s="13">
        <f>Get_Market_Price($A111,Get_MarketID(Get_MarketName(E$1)),"Buy","High")</f>
        <v>242</v>
      </c>
      <c r="F111" s="13">
        <f>Get_Market_Price($A111,Get_MarketID(Get_MarketName(F$1)),"Sell","Low")</f>
        <v>297.89999999999998</v>
      </c>
      <c r="G111" s="27"/>
      <c r="H111" s="13">
        <f>Get_Market_Price($A111,Get_MarketID(Get_MarketName(H$1)),"Buy","High")</f>
        <v>105.6</v>
      </c>
      <c r="I111" s="13">
        <f>Get_Market_Price($A111,Get_MarketID(Get_MarketName(I$1)),"Sell","Low")</f>
        <v>400</v>
      </c>
      <c r="J111" s="27"/>
      <c r="K111" s="13">
        <f>Get_Market_Price($A111,Get_MarketID(Get_MarketName(K$1)),"Buy","High")</f>
        <v>23.82</v>
      </c>
      <c r="L111" s="13" t="str">
        <f>Get_Market_Price($A111,Get_MarketID(Get_MarketName(L$1)),"Sell","Low")</f>
        <v>No Price</v>
      </c>
    </row>
    <row r="112" spans="1:12" x14ac:dyDescent="0.25">
      <c r="A112" s="7">
        <v>37844</v>
      </c>
      <c r="B112" s="23" t="s">
        <v>36211</v>
      </c>
      <c r="C112" t="s">
        <v>42502</v>
      </c>
      <c r="E112" s="13">
        <f>Get_Market_Price($A112,Get_MarketID(Get_MarketName(E$1)),"Buy","High")</f>
        <v>5060</v>
      </c>
      <c r="F112" s="13">
        <f>Get_Market_Price($A112,Get_MarketID(Get_MarketName(F$1)),"Sell","Low")</f>
        <v>9059</v>
      </c>
      <c r="G112" s="27"/>
      <c r="H112" s="13">
        <f>Get_Market_Price($A112,Get_MarketID(Get_MarketName(H$1)),"Buy","High")</f>
        <v>2.1800000000000002</v>
      </c>
      <c r="I112" s="13">
        <f>Get_Market_Price($A112,Get_MarketID(Get_MarketName(I$1)),"Sell","Low")</f>
        <v>9999</v>
      </c>
      <c r="J112" s="27"/>
      <c r="K112" s="13" t="str">
        <f>Get_Market_Price($A112,Get_MarketID(Get_MarketName(K$1)),"Buy","High")</f>
        <v>No Price</v>
      </c>
      <c r="L112" s="13" t="str">
        <f>Get_Market_Price($A112,Get_MarketID(Get_MarketName(L$1)),"Sell","Low")</f>
        <v>No Price</v>
      </c>
    </row>
    <row r="113" spans="1:12" x14ac:dyDescent="0.25">
      <c r="A113" s="7">
        <v>17455</v>
      </c>
      <c r="B113" s="23" t="s">
        <v>3728</v>
      </c>
      <c r="C113" t="s">
        <v>32</v>
      </c>
      <c r="E113" s="13">
        <f>Get_Market_Price($A113,Get_MarketID(Get_MarketName(E$1)),"Buy","High")</f>
        <v>31.88</v>
      </c>
      <c r="F113" s="13">
        <f>Get_Market_Price($A113,Get_MarketID(Get_MarketName(F$1)),"Sell","Low")</f>
        <v>36</v>
      </c>
      <c r="G113" s="27"/>
      <c r="H113" s="13">
        <f>Get_Market_Price($A113,Get_MarketID(Get_MarketName(H$1)),"Buy","High")</f>
        <v>20.23</v>
      </c>
      <c r="I113" s="13">
        <f>Get_Market_Price($A113,Get_MarketID(Get_MarketName(I$1)),"Sell","Low")</f>
        <v>28.86</v>
      </c>
      <c r="J113" s="27"/>
      <c r="K113" s="13">
        <f>Get_Market_Price($A113,Get_MarketID(Get_MarketName(K$1)),"Buy","High")</f>
        <v>17</v>
      </c>
      <c r="L113" s="13" t="str">
        <f>Get_Market_Price($A113,Get_MarketID(Get_MarketName(L$1)),"Sell","Low")</f>
        <v>No Price</v>
      </c>
    </row>
    <row r="114" spans="1:12" x14ac:dyDescent="0.25">
      <c r="A114" s="7">
        <v>28421</v>
      </c>
      <c r="B114" s="23" t="s">
        <v>2</v>
      </c>
      <c r="C114" t="s">
        <v>32</v>
      </c>
      <c r="E114" s="13">
        <f>Get_Market_Price($A114,Get_MarketID(Get_MarketName(E$1)),"Buy","High")</f>
        <v>1089</v>
      </c>
      <c r="F114" s="13">
        <f>Get_Market_Price($A114,Get_MarketID(Get_MarketName(F$1)),"Sell","Low")</f>
        <v>3771</v>
      </c>
      <c r="G114" s="27"/>
      <c r="H114" s="13">
        <f>Get_Market_Price($A114,Get_MarketID(Get_MarketName(H$1)),"Buy","High")</f>
        <v>67</v>
      </c>
      <c r="I114" s="13">
        <f>Get_Market_Price($A114,Get_MarketID(Get_MarketName(I$1)),"Sell","Low")</f>
        <v>200000</v>
      </c>
      <c r="J114" s="27"/>
      <c r="K114" s="13" t="str">
        <f>Get_Market_Price($A114,Get_MarketID(Get_MarketName(K$1)),"Buy","High")</f>
        <v>No Price</v>
      </c>
      <c r="L114" s="13" t="str">
        <f>Get_Market_Price($A114,Get_MarketID(Get_MarketName(L$1)),"Sell","Low")</f>
        <v>No Price</v>
      </c>
    </row>
    <row r="115" spans="1:12" x14ac:dyDescent="0.25">
      <c r="A115" s="7">
        <v>28430</v>
      </c>
      <c r="B115" s="23" t="s">
        <v>14</v>
      </c>
      <c r="C115" t="s">
        <v>32</v>
      </c>
      <c r="E115" s="13">
        <f>Get_Market_Price($A115,Get_MarketID(Get_MarketName(E$1)),"Buy","High")</f>
        <v>1365</v>
      </c>
      <c r="F115" s="13">
        <f>Get_Market_Price($A115,Get_MarketID(Get_MarketName(F$1)),"Sell","Low")</f>
        <v>1529</v>
      </c>
      <c r="G115" s="27"/>
      <c r="H115" s="13">
        <f>Get_Market_Price($A115,Get_MarketID(Get_MarketName(H$1)),"Buy","High")</f>
        <v>371</v>
      </c>
      <c r="I115" s="13">
        <f>Get_Market_Price($A115,Get_MarketID(Get_MarketName(I$1)),"Sell","Low")</f>
        <v>1450</v>
      </c>
      <c r="J115" s="27"/>
      <c r="K115" s="13" t="str">
        <f>Get_Market_Price($A115,Get_MarketID(Get_MarketName(K$1)),"Buy","High")</f>
        <v>No Price</v>
      </c>
      <c r="L115" s="13" t="str">
        <f>Get_Market_Price($A115,Get_MarketID(Get_MarketName(L$1)),"Sell","Low")</f>
        <v>No Price</v>
      </c>
    </row>
    <row r="116" spans="1:12" x14ac:dyDescent="0.25">
      <c r="A116" s="7">
        <v>28427</v>
      </c>
      <c r="B116" s="23" t="s">
        <v>8</v>
      </c>
      <c r="C116" t="s">
        <v>32</v>
      </c>
      <c r="E116" s="13">
        <f>Get_Market_Price($A116,Get_MarketID(Get_MarketName(E$1)),"Buy","High")</f>
        <v>1161</v>
      </c>
      <c r="F116" s="13">
        <f>Get_Market_Price($A116,Get_MarketID(Get_MarketName(F$1)),"Sell","Low")</f>
        <v>1858</v>
      </c>
      <c r="G116" s="27"/>
      <c r="H116" s="13">
        <f>Get_Market_Price($A116,Get_MarketID(Get_MarketName(H$1)),"Buy","High")</f>
        <v>11</v>
      </c>
      <c r="I116" s="13">
        <f>Get_Market_Price($A116,Get_MarketID(Get_MarketName(I$1)),"Sell","Low")</f>
        <v>1550</v>
      </c>
      <c r="J116" s="27"/>
      <c r="K116" s="13" t="str">
        <f>Get_Market_Price($A116,Get_MarketID(Get_MarketName(K$1)),"Buy","High")</f>
        <v>No Price</v>
      </c>
      <c r="L116" s="13" t="str">
        <f>Get_Market_Price($A116,Get_MarketID(Get_MarketName(L$1)),"Sell","Low")</f>
        <v>No Price</v>
      </c>
    </row>
    <row r="117" spans="1:12" x14ac:dyDescent="0.25">
      <c r="A117" s="7">
        <v>28431</v>
      </c>
      <c r="B117" s="23" t="s">
        <v>15</v>
      </c>
      <c r="C117" t="s">
        <v>32</v>
      </c>
      <c r="E117" s="13">
        <f>Get_Market_Price($A117,Get_MarketID(Get_MarketName(E$1)),"Buy","High")</f>
        <v>1303</v>
      </c>
      <c r="F117" s="13">
        <f>Get_Market_Price($A117,Get_MarketID(Get_MarketName(F$1)),"Sell","Low")</f>
        <v>1654</v>
      </c>
      <c r="G117" s="27"/>
      <c r="H117" s="13" t="str">
        <f>Get_Market_Price($A117,Get_MarketID(Get_MarketName(H$1)),"Buy","High")</f>
        <v>No Price</v>
      </c>
      <c r="I117" s="13">
        <f>Get_Market_Price($A117,Get_MarketID(Get_MarketName(I$1)),"Sell","Low")</f>
        <v>2900</v>
      </c>
      <c r="J117" s="27"/>
      <c r="K117" s="13" t="str">
        <f>Get_Market_Price($A117,Get_MarketID(Get_MarketName(K$1)),"Buy","High")</f>
        <v>No Price</v>
      </c>
      <c r="L117" s="13" t="str">
        <f>Get_Market_Price($A117,Get_MarketID(Get_MarketName(L$1)),"Sell","Low")</f>
        <v>No Price</v>
      </c>
    </row>
    <row r="118" spans="1:12" x14ac:dyDescent="0.25">
      <c r="A118" s="7">
        <v>28415</v>
      </c>
      <c r="B118" t="s">
        <v>4163</v>
      </c>
      <c r="C118" t="s">
        <v>32</v>
      </c>
      <c r="E118" s="13">
        <f>Get_Market_Price($A118,Get_MarketID(Get_MarketName(E$1)),"Buy","High")</f>
        <v>423.2</v>
      </c>
      <c r="F118" s="13">
        <f>Get_Market_Price($A118,Get_MarketID(Get_MarketName(F$1)),"Sell","Low")</f>
        <v>47120</v>
      </c>
      <c r="G118" s="27"/>
      <c r="H118" s="13" t="str">
        <f>Get_Market_Price($A118,Get_MarketID(Get_MarketName(H$1)),"Buy","High")</f>
        <v>No Price</v>
      </c>
      <c r="I118" s="13">
        <f>Get_Market_Price($A118,Get_MarketID(Get_MarketName(I$1)),"Sell","Low")</f>
        <v>300300</v>
      </c>
      <c r="J118" s="27"/>
      <c r="K118" s="13" t="str">
        <f>Get_Market_Price($A118,Get_MarketID(Get_MarketName(K$1)),"Buy","High")</f>
        <v>No Price</v>
      </c>
      <c r="L118" s="13" t="str">
        <f>Get_Market_Price($A118,Get_MarketID(Get_MarketName(L$1)),"Sell","Low")</f>
        <v>No Price</v>
      </c>
    </row>
    <row r="119" spans="1:12" x14ac:dyDescent="0.25">
      <c r="A119" s="7">
        <v>28428</v>
      </c>
      <c r="B119" s="23" t="s">
        <v>9</v>
      </c>
      <c r="C119" t="s">
        <v>32</v>
      </c>
      <c r="E119" s="13">
        <f>Get_Market_Price($A119,Get_MarketID(Get_MarketName(E$1)),"Buy","High")</f>
        <v>803.6</v>
      </c>
      <c r="F119" s="13">
        <f>Get_Market_Price($A119,Get_MarketID(Get_MarketName(F$1)),"Sell","Low")</f>
        <v>1998</v>
      </c>
      <c r="G119" s="27"/>
      <c r="H119" s="13" t="str">
        <f>Get_Market_Price($A119,Get_MarketID(Get_MarketName(H$1)),"Buy","High")</f>
        <v>No Price</v>
      </c>
      <c r="I119" s="13">
        <f>Get_Market_Price($A119,Get_MarketID(Get_MarketName(I$1)),"Sell","Low")</f>
        <v>1700</v>
      </c>
      <c r="J119" s="27"/>
      <c r="K119" s="13" t="str">
        <f>Get_Market_Price($A119,Get_MarketID(Get_MarketName(K$1)),"Buy","High")</f>
        <v>No Price</v>
      </c>
      <c r="L119" s="13" t="str">
        <f>Get_Market_Price($A119,Get_MarketID(Get_MarketName(L$1)),"Sell","Low")</f>
        <v>No Price</v>
      </c>
    </row>
    <row r="120" spans="1:12" x14ac:dyDescent="0.25">
      <c r="A120" s="7">
        <v>28416</v>
      </c>
      <c r="B120" t="s">
        <v>4179</v>
      </c>
      <c r="C120" t="s">
        <v>32</v>
      </c>
      <c r="E120" s="13">
        <f>Get_Market_Price($A120,Get_MarketID(Get_MarketName(E$1)),"Buy","High")</f>
        <v>11060</v>
      </c>
      <c r="F120" s="13">
        <f>Get_Market_Price($A120,Get_MarketID(Get_MarketName(F$1)),"Sell","Low")</f>
        <v>42120</v>
      </c>
      <c r="G120" s="27"/>
      <c r="H120" s="13" t="str">
        <f>Get_Market_Price($A120,Get_MarketID(Get_MarketName(H$1)),"Buy","High")</f>
        <v>No Price</v>
      </c>
      <c r="I120" s="13" t="str">
        <f>Get_Market_Price($A120,Get_MarketID(Get_MarketName(I$1)),"Sell","Low")</f>
        <v>No Price</v>
      </c>
      <c r="J120" s="27"/>
      <c r="K120" s="13" t="str">
        <f>Get_Market_Price($A120,Get_MarketID(Get_MarketName(K$1)),"Buy","High")</f>
        <v>No Price</v>
      </c>
      <c r="L120" s="13" t="str">
        <f>Get_Market_Price($A120,Get_MarketID(Get_MarketName(L$1)),"Sell","Low")</f>
        <v>No Price</v>
      </c>
    </row>
    <row r="121" spans="1:12" x14ac:dyDescent="0.25">
      <c r="A121" s="7">
        <v>28422</v>
      </c>
      <c r="B121" s="23" t="s">
        <v>3</v>
      </c>
      <c r="C121" t="s">
        <v>32</v>
      </c>
      <c r="E121" s="13">
        <f>Get_Market_Price($A121,Get_MarketID(Get_MarketName(E$1)),"Buy","High")</f>
        <v>2103</v>
      </c>
      <c r="F121" s="13">
        <f>Get_Market_Price($A121,Get_MarketID(Get_MarketName(F$1)),"Sell","Low")</f>
        <v>4090</v>
      </c>
      <c r="G121" s="27"/>
      <c r="H121" s="13">
        <f>Get_Market_Price($A121,Get_MarketID(Get_MarketName(H$1)),"Buy","High")</f>
        <v>0.51</v>
      </c>
      <c r="I121" s="13">
        <f>Get_Market_Price($A121,Get_MarketID(Get_MarketName(I$1)),"Sell","Low")</f>
        <v>3500</v>
      </c>
      <c r="J121" s="27"/>
      <c r="K121" s="13" t="str">
        <f>Get_Market_Price($A121,Get_MarketID(Get_MarketName(K$1)),"Buy","High")</f>
        <v>No Price</v>
      </c>
      <c r="L121" s="13" t="str">
        <f>Get_Market_Price($A121,Get_MarketID(Get_MarketName(L$1)),"Sell","Low")</f>
        <v>No Price</v>
      </c>
    </row>
    <row r="122" spans="1:12" x14ac:dyDescent="0.25">
      <c r="A122" s="7">
        <v>46700</v>
      </c>
      <c r="B122" t="s">
        <v>4185</v>
      </c>
      <c r="C122" t="s">
        <v>32</v>
      </c>
      <c r="E122" s="13">
        <f>Get_Market_Price($A122,Get_MarketID(Get_MarketName(E$1)),"Buy","High")</f>
        <v>1000000</v>
      </c>
      <c r="F122" s="13" t="str">
        <f>Get_Market_Price($A122,Get_MarketID(Get_MarketName(F$1)),"Sell","Low")</f>
        <v>No Price</v>
      </c>
      <c r="G122" s="27"/>
      <c r="H122" s="13" t="str">
        <f>Get_Market_Price($A122,Get_MarketID(Get_MarketName(H$1)),"Buy","High")</f>
        <v>No Price</v>
      </c>
      <c r="I122" s="13" t="str">
        <f>Get_Market_Price($A122,Get_MarketID(Get_MarketName(I$1)),"Sell","Low")</f>
        <v>No Price</v>
      </c>
      <c r="J122" s="27"/>
      <c r="K122" s="13" t="str">
        <f>Get_Market_Price($A122,Get_MarketID(Get_MarketName(K$1)),"Buy","High")</f>
        <v>No Price</v>
      </c>
      <c r="L122" s="13" t="str">
        <f>Get_Market_Price($A122,Get_MarketID(Get_MarketName(L$1)),"Sell","Low")</f>
        <v>No Price</v>
      </c>
    </row>
    <row r="123" spans="1:12" x14ac:dyDescent="0.25">
      <c r="A123" s="7">
        <v>28423</v>
      </c>
      <c r="B123" s="23" t="s">
        <v>4</v>
      </c>
      <c r="C123" t="s">
        <v>32</v>
      </c>
      <c r="E123" s="13">
        <f>Get_Market_Price($A123,Get_MarketID(Get_MarketName(E$1)),"Buy","High")</f>
        <v>3036</v>
      </c>
      <c r="F123" s="13" t="str">
        <f>Get_Market_Price($A123,Get_MarketID(Get_MarketName(F$1)),"Sell","Low")</f>
        <v>No Price</v>
      </c>
      <c r="G123" s="27"/>
      <c r="H123" s="13">
        <f>Get_Market_Price($A123,Get_MarketID(Get_MarketName(H$1)),"Buy","High")</f>
        <v>595</v>
      </c>
      <c r="I123" s="13">
        <f>Get_Market_Price($A123,Get_MarketID(Get_MarketName(I$1)),"Sell","Low")</f>
        <v>3790</v>
      </c>
      <c r="J123" s="27"/>
      <c r="K123" s="13" t="str">
        <f>Get_Market_Price($A123,Get_MarketID(Get_MarketName(K$1)),"Buy","High")</f>
        <v>No Price</v>
      </c>
      <c r="L123" s="13" t="str">
        <f>Get_Market_Price($A123,Get_MarketID(Get_MarketName(L$1)),"Sell","Low")</f>
        <v>No Price</v>
      </c>
    </row>
    <row r="124" spans="1:12" x14ac:dyDescent="0.25">
      <c r="A124" s="7">
        <v>28429</v>
      </c>
      <c r="B124" s="23" t="s">
        <v>10</v>
      </c>
      <c r="C124" t="s">
        <v>32</v>
      </c>
      <c r="E124" s="13">
        <f>Get_Market_Price($A124,Get_MarketID(Get_MarketName(E$1)),"Buy","High")</f>
        <v>811.6</v>
      </c>
      <c r="F124" s="13">
        <f>Get_Market_Price($A124,Get_MarketID(Get_MarketName(F$1)),"Sell","Low")</f>
        <v>1897</v>
      </c>
      <c r="G124" s="27"/>
      <c r="H124" s="13">
        <f>Get_Market_Price($A124,Get_MarketID(Get_MarketName(H$1)),"Buy","High")</f>
        <v>20</v>
      </c>
      <c r="I124" s="13">
        <f>Get_Market_Price($A124,Get_MarketID(Get_MarketName(I$1)),"Sell","Low")</f>
        <v>2000</v>
      </c>
      <c r="J124" s="27"/>
      <c r="K124" s="13" t="str">
        <f>Get_Market_Price($A124,Get_MarketID(Get_MarketName(K$1)),"Buy","High")</f>
        <v>No Price</v>
      </c>
      <c r="L124" s="13" t="str">
        <f>Get_Market_Price($A124,Get_MarketID(Get_MarketName(L$1)),"Sell","Low")</f>
        <v>No Price</v>
      </c>
    </row>
    <row r="125" spans="1:12" x14ac:dyDescent="0.25">
      <c r="A125" s="7">
        <v>28417</v>
      </c>
      <c r="B125" t="s">
        <v>4198</v>
      </c>
      <c r="C125" t="s">
        <v>32</v>
      </c>
      <c r="E125" s="13">
        <f>Get_Market_Price($A125,Get_MarketID(Get_MarketName(E$1)),"Buy","High")</f>
        <v>22100</v>
      </c>
      <c r="F125" s="13">
        <f>Get_Market_Price($A125,Get_MarketID(Get_MarketName(F$1)),"Sell","Low")</f>
        <v>44250</v>
      </c>
      <c r="G125" s="27"/>
      <c r="H125" s="13" t="str">
        <f>Get_Market_Price($A125,Get_MarketID(Get_MarketName(H$1)),"Buy","High")</f>
        <v>No Price</v>
      </c>
      <c r="I125" s="13" t="str">
        <f>Get_Market_Price($A125,Get_MarketID(Get_MarketName(I$1)),"Sell","Low")</f>
        <v>No Price</v>
      </c>
      <c r="J125" s="27"/>
      <c r="K125" s="13" t="str">
        <f>Get_Market_Price($A125,Get_MarketID(Get_MarketName(K$1)),"Buy","High")</f>
        <v>No Price</v>
      </c>
      <c r="L125" s="13" t="str">
        <f>Get_Market_Price($A125,Get_MarketID(Get_MarketName(L$1)),"Sell","Low")</f>
        <v>No Price</v>
      </c>
    </row>
    <row r="126" spans="1:12" x14ac:dyDescent="0.25">
      <c r="A126" s="7">
        <v>28432</v>
      </c>
      <c r="B126" s="23" t="s">
        <v>16</v>
      </c>
      <c r="C126" t="s">
        <v>32</v>
      </c>
      <c r="E126" s="13">
        <f>Get_Market_Price($A126,Get_MarketID(Get_MarketName(E$1)),"Buy","High")</f>
        <v>1215</v>
      </c>
      <c r="F126" s="13">
        <f>Get_Market_Price($A126,Get_MarketID(Get_MarketName(F$1)),"Sell","Low")</f>
        <v>1700</v>
      </c>
      <c r="G126" s="27"/>
      <c r="H126" s="13">
        <f>Get_Market_Price($A126,Get_MarketID(Get_MarketName(H$1)),"Buy","High")</f>
        <v>300</v>
      </c>
      <c r="I126" s="13" t="str">
        <f>Get_Market_Price($A126,Get_MarketID(Get_MarketName(I$1)),"Sell","Low")</f>
        <v>No Price</v>
      </c>
      <c r="J126" s="27"/>
      <c r="K126" s="13" t="str">
        <f>Get_Market_Price($A126,Get_MarketID(Get_MarketName(K$1)),"Buy","High")</f>
        <v>No Price</v>
      </c>
      <c r="L126" s="13" t="str">
        <f>Get_Market_Price($A126,Get_MarketID(Get_MarketName(L$1)),"Sell","Low")</f>
        <v>No Price</v>
      </c>
    </row>
    <row r="127" spans="1:12" x14ac:dyDescent="0.25">
      <c r="A127" s="7">
        <v>45492</v>
      </c>
      <c r="B127" s="23" t="s">
        <v>4429</v>
      </c>
      <c r="C127" t="s">
        <v>32</v>
      </c>
      <c r="E127" s="13">
        <f>Get_Market_Price($A127,Get_MarketID(Get_MarketName(E$1)),"Buy","High")</f>
        <v>102.7</v>
      </c>
      <c r="F127" s="13">
        <f>Get_Market_Price($A127,Get_MarketID(Get_MarketName(F$1)),"Sell","Low")</f>
        <v>1390</v>
      </c>
      <c r="G127" s="27"/>
      <c r="H127" s="13">
        <f>Get_Market_Price($A127,Get_MarketID(Get_MarketName(H$1)),"Buy","High")</f>
        <v>1068</v>
      </c>
      <c r="I127" s="13" t="str">
        <f>Get_Market_Price($A127,Get_MarketID(Get_MarketName(I$1)),"Sell","Low")</f>
        <v>No Price</v>
      </c>
      <c r="J127" s="27"/>
      <c r="K127" s="13" t="str">
        <f>Get_Market_Price($A127,Get_MarketID(Get_MarketName(K$1)),"Buy","High")</f>
        <v>No Price</v>
      </c>
      <c r="L127" s="13" t="str">
        <f>Get_Market_Price($A127,Get_MarketID(Get_MarketName(L$1)),"Sell","Low")</f>
        <v>No Price</v>
      </c>
    </row>
    <row r="128" spans="1:12" x14ac:dyDescent="0.25">
      <c r="A128" s="7">
        <v>16264</v>
      </c>
      <c r="B128" s="23" t="s">
        <v>4853</v>
      </c>
      <c r="C128" t="s">
        <v>32</v>
      </c>
      <c r="E128" s="13">
        <f>Get_Market_Price($A128,Get_MarketID(Get_MarketName(E$1)),"Buy","High")</f>
        <v>25910</v>
      </c>
      <c r="F128" s="13">
        <f>Get_Market_Price($A128,Get_MarketID(Get_MarketName(F$1)),"Sell","Low")</f>
        <v>196700</v>
      </c>
      <c r="G128" s="27"/>
      <c r="H128" s="13">
        <f>Get_Market_Price($A128,Get_MarketID(Get_MarketName(H$1)),"Buy","High")</f>
        <v>46000</v>
      </c>
      <c r="I128" s="13">
        <f>Get_Market_Price($A128,Get_MarketID(Get_MarketName(I$1)),"Sell","Low")</f>
        <v>209000</v>
      </c>
      <c r="J128" s="27"/>
      <c r="K128" s="13" t="str">
        <f>Get_Market_Price($A128,Get_MarketID(Get_MarketName(K$1)),"Buy","High")</f>
        <v>No Price</v>
      </c>
      <c r="L128" s="13" t="str">
        <f>Get_Market_Price($A128,Get_MarketID(Get_MarketName(L$1)),"Sell","Low")</f>
        <v>No Price</v>
      </c>
    </row>
    <row r="129" spans="1:12" x14ac:dyDescent="0.25">
      <c r="A129" s="7">
        <v>46284</v>
      </c>
      <c r="B129" s="23" t="s">
        <v>5059</v>
      </c>
      <c r="C129" t="s">
        <v>32</v>
      </c>
      <c r="E129" s="13">
        <f>Get_Market_Price($A129,Get_MarketID(Get_MarketName(E$1)),"Buy","High")</f>
        <v>1351</v>
      </c>
      <c r="F129" s="13">
        <f>Get_Market_Price($A129,Get_MarketID(Get_MarketName(F$1)),"Sell","Low")</f>
        <v>1721</v>
      </c>
      <c r="G129" s="27"/>
      <c r="H129" s="13">
        <f>Get_Market_Price($A129,Get_MarketID(Get_MarketName(H$1)),"Buy","High")</f>
        <v>750</v>
      </c>
      <c r="I129" s="13" t="str">
        <f>Get_Market_Price($A129,Get_MarketID(Get_MarketName(I$1)),"Sell","Low")</f>
        <v>No Price</v>
      </c>
      <c r="J129" s="27"/>
      <c r="K129" s="13" t="str">
        <f>Get_Market_Price($A129,Get_MarketID(Get_MarketName(K$1)),"Buy","High")</f>
        <v>No Price</v>
      </c>
      <c r="L129" s="13" t="str">
        <f>Get_Market_Price($A129,Get_MarketID(Get_MarketName(L$1)),"Sell","Low")</f>
        <v>No Price</v>
      </c>
    </row>
    <row r="130" spans="1:12" x14ac:dyDescent="0.25">
      <c r="A130" s="7">
        <v>46286</v>
      </c>
      <c r="B130" s="23" t="s">
        <v>5061</v>
      </c>
      <c r="C130" t="s">
        <v>32</v>
      </c>
      <c r="E130" s="13">
        <f>Get_Market_Price($A130,Get_MarketID(Get_MarketName(E$1)),"Buy","High")</f>
        <v>906.4</v>
      </c>
      <c r="F130" s="13">
        <f>Get_Market_Price($A130,Get_MarketID(Get_MarketName(F$1)),"Sell","Low")</f>
        <v>1569</v>
      </c>
      <c r="G130" s="27"/>
      <c r="H130" s="13">
        <f>Get_Market_Price($A130,Get_MarketID(Get_MarketName(H$1)),"Buy","High")</f>
        <v>468.6</v>
      </c>
      <c r="I130" s="13" t="str">
        <f>Get_Market_Price($A130,Get_MarketID(Get_MarketName(I$1)),"Sell","Low")</f>
        <v>No Price</v>
      </c>
      <c r="J130" s="27"/>
      <c r="K130" s="13" t="str">
        <f>Get_Market_Price($A130,Get_MarketID(Get_MarketName(K$1)),"Buy","High")</f>
        <v>No Price</v>
      </c>
      <c r="L130" s="13" t="str">
        <f>Get_Market_Price($A130,Get_MarketID(Get_MarketName(L$1)),"Sell","Low")</f>
        <v>No Price</v>
      </c>
    </row>
    <row r="131" spans="1:12" x14ac:dyDescent="0.25">
      <c r="A131" s="7">
        <v>46282</v>
      </c>
      <c r="B131" s="23" t="s">
        <v>5063</v>
      </c>
      <c r="C131" t="s">
        <v>32</v>
      </c>
      <c r="E131" s="13">
        <f>Get_Market_Price($A131,Get_MarketID(Get_MarketName(E$1)),"Buy","High")</f>
        <v>1200</v>
      </c>
      <c r="F131" s="13">
        <f>Get_Market_Price($A131,Get_MarketID(Get_MarketName(F$1)),"Sell","Low")</f>
        <v>1690</v>
      </c>
      <c r="G131" s="27"/>
      <c r="H131" s="13">
        <f>Get_Market_Price($A131,Get_MarketID(Get_MarketName(H$1)),"Buy","High")</f>
        <v>550</v>
      </c>
      <c r="I131" s="13" t="str">
        <f>Get_Market_Price($A131,Get_MarketID(Get_MarketName(I$1)),"Sell","Low")</f>
        <v>No Price</v>
      </c>
      <c r="J131" s="27"/>
      <c r="K131" s="13" t="str">
        <f>Get_Market_Price($A131,Get_MarketID(Get_MarketName(K$1)),"Buy","High")</f>
        <v>No Price</v>
      </c>
      <c r="L131" s="13" t="str">
        <f>Get_Market_Price($A131,Get_MarketID(Get_MarketName(L$1)),"Sell","Low")</f>
        <v>No Price</v>
      </c>
    </row>
    <row r="132" spans="1:12" x14ac:dyDescent="0.25">
      <c r="A132" s="7">
        <v>46280</v>
      </c>
      <c r="B132" s="23" t="s">
        <v>5065</v>
      </c>
      <c r="C132" t="s">
        <v>32</v>
      </c>
      <c r="E132" s="13">
        <f>Get_Market_Price($A132,Get_MarketID(Get_MarketName(E$1)),"Buy","High")</f>
        <v>1065</v>
      </c>
      <c r="F132" s="13">
        <f>Get_Market_Price($A132,Get_MarketID(Get_MarketName(F$1)),"Sell","Low")</f>
        <v>1990</v>
      </c>
      <c r="G132" s="27"/>
      <c r="H132" s="13">
        <f>Get_Market_Price($A132,Get_MarketID(Get_MarketName(H$1)),"Buy","High")</f>
        <v>483.6</v>
      </c>
      <c r="I132" s="13" t="str">
        <f>Get_Market_Price($A132,Get_MarketID(Get_MarketName(I$1)),"Sell","Low")</f>
        <v>No Price</v>
      </c>
      <c r="J132" s="27"/>
      <c r="K132" s="13" t="str">
        <f>Get_Market_Price($A132,Get_MarketID(Get_MarketName(K$1)),"Buy","High")</f>
        <v>No Price</v>
      </c>
      <c r="L132" s="13" t="str">
        <f>Get_Market_Price($A132,Get_MarketID(Get_MarketName(L$1)),"Sell","Low")</f>
        <v>No Price</v>
      </c>
    </row>
    <row r="133" spans="1:12" x14ac:dyDescent="0.25">
      <c r="A133" s="7">
        <v>45493</v>
      </c>
      <c r="B133" s="23" t="s">
        <v>7955</v>
      </c>
      <c r="C133" t="s">
        <v>32</v>
      </c>
      <c r="E133" s="13">
        <f>Get_Market_Price($A133,Get_MarketID(Get_MarketName(E$1)),"Buy","High")</f>
        <v>1009</v>
      </c>
      <c r="F133" s="13">
        <f>Get_Market_Price($A133,Get_MarketID(Get_MarketName(F$1)),"Sell","Low")</f>
        <v>1444</v>
      </c>
      <c r="G133" s="27"/>
      <c r="H133" s="13" t="str">
        <f>Get_Market_Price($A133,Get_MarketID(Get_MarketName(H$1)),"Buy","High")</f>
        <v>No Price</v>
      </c>
      <c r="I133" s="13" t="str">
        <f>Get_Market_Price($A133,Get_MarketID(Get_MarketName(I$1)),"Sell","Low")</f>
        <v>No Price</v>
      </c>
      <c r="J133" s="27"/>
      <c r="K133" s="13" t="str">
        <f>Get_Market_Price($A133,Get_MarketID(Get_MarketName(K$1)),"Buy","High")</f>
        <v>No Price</v>
      </c>
      <c r="L133" s="13" t="str">
        <f>Get_Market_Price($A133,Get_MarketID(Get_MarketName(L$1)),"Sell","Low")</f>
        <v>No Price</v>
      </c>
    </row>
    <row r="134" spans="1:12" x14ac:dyDescent="0.25">
      <c r="A134" s="7">
        <v>62529</v>
      </c>
      <c r="B134" s="23" t="s">
        <v>5</v>
      </c>
      <c r="C134" t="s">
        <v>32</v>
      </c>
      <c r="E134" s="13">
        <f>Get_Market_Price($A134,Get_MarketID(Get_MarketName(E$1)),"Buy","High")</f>
        <v>32.130000000000003</v>
      </c>
      <c r="F134" s="13">
        <f>Get_Market_Price($A134,Get_MarketID(Get_MarketName(F$1)),"Sell","Low")</f>
        <v>32.14</v>
      </c>
      <c r="G134" s="27"/>
      <c r="H134" s="13">
        <f>Get_Market_Price($A134,Get_MarketID(Get_MarketName(H$1)),"Buy","High")</f>
        <v>22.56</v>
      </c>
      <c r="I134" s="13">
        <f>Get_Market_Price($A134,Get_MarketID(Get_MarketName(I$1)),"Sell","Low")</f>
        <v>29.99</v>
      </c>
      <c r="J134" s="27"/>
      <c r="K134" s="13" t="str">
        <f>Get_Market_Price($A134,Get_MarketID(Get_MarketName(K$1)),"Buy","High")</f>
        <v>No Price</v>
      </c>
      <c r="L134" s="13" t="str">
        <f>Get_Market_Price($A134,Get_MarketID(Get_MarketName(L$1)),"Sell","Low")</f>
        <v>No Price</v>
      </c>
    </row>
    <row r="135" spans="1:12" x14ac:dyDescent="0.25">
      <c r="A135" s="7">
        <v>62454</v>
      </c>
      <c r="B135" s="23" t="s">
        <v>8176</v>
      </c>
      <c r="C135" t="s">
        <v>32</v>
      </c>
      <c r="E135" s="13">
        <f>Get_Market_Price($A135,Get_MarketID(Get_MarketName(E$1)),"Buy","High")</f>
        <v>1323</v>
      </c>
      <c r="F135" s="13">
        <f>Get_Market_Price($A135,Get_MarketID(Get_MarketName(F$1)),"Sell","Low")</f>
        <v>1738</v>
      </c>
      <c r="G135" s="27"/>
      <c r="H135" s="13">
        <f>Get_Market_Price($A135,Get_MarketID(Get_MarketName(H$1)),"Buy","High")</f>
        <v>1240</v>
      </c>
      <c r="I135" s="13">
        <f>Get_Market_Price($A135,Get_MarketID(Get_MarketName(I$1)),"Sell","Low")</f>
        <v>1600</v>
      </c>
      <c r="J135" s="27"/>
      <c r="K135" s="13" t="str">
        <f>Get_Market_Price($A135,Get_MarketID(Get_MarketName(K$1)),"Buy","High")</f>
        <v>No Price</v>
      </c>
      <c r="L135" s="13" t="str">
        <f>Get_Market_Price($A135,Get_MarketID(Get_MarketName(L$1)),"Sell","Low")</f>
        <v>No Price</v>
      </c>
    </row>
    <row r="136" spans="1:12" x14ac:dyDescent="0.25">
      <c r="A136" s="7">
        <v>28433</v>
      </c>
      <c r="B136" s="23" t="s">
        <v>8178</v>
      </c>
      <c r="C136" t="s">
        <v>32</v>
      </c>
      <c r="E136" s="13">
        <f>Get_Market_Price($A136,Get_MarketID(Get_MarketName(E$1)),"Buy","High")</f>
        <v>151000</v>
      </c>
      <c r="F136" s="13">
        <f>Get_Market_Price($A136,Get_MarketID(Get_MarketName(F$1)),"Sell","Low")</f>
        <v>169300</v>
      </c>
      <c r="G136" s="27"/>
      <c r="H136" s="13">
        <f>Get_Market_Price($A136,Get_MarketID(Get_MarketName(H$1)),"Buy","High")</f>
        <v>143100</v>
      </c>
      <c r="I136" s="13">
        <f>Get_Market_Price($A136,Get_MarketID(Get_MarketName(I$1)),"Sell","Low")</f>
        <v>155500</v>
      </c>
      <c r="J136" s="27"/>
      <c r="K136" s="13" t="str">
        <f>Get_Market_Price($A136,Get_MarketID(Get_MarketName(K$1)),"Buy","High")</f>
        <v>No Price</v>
      </c>
      <c r="L136" s="13" t="str">
        <f>Get_Market_Price($A136,Get_MarketID(Get_MarketName(L$1)),"Sell","Low")</f>
        <v>No Price</v>
      </c>
    </row>
    <row r="137" spans="1:12" x14ac:dyDescent="0.25">
      <c r="A137" s="7">
        <v>62455</v>
      </c>
      <c r="B137" s="23" t="s">
        <v>8188</v>
      </c>
      <c r="C137" t="s">
        <v>32</v>
      </c>
      <c r="E137" s="13">
        <f>Get_Market_Price($A137,Get_MarketID(Get_MarketName(E$1)),"Buy","High")</f>
        <v>1869</v>
      </c>
      <c r="F137" s="13">
        <f>Get_Market_Price($A137,Get_MarketID(Get_MarketName(F$1)),"Sell","Low")</f>
        <v>1895</v>
      </c>
      <c r="G137" s="27"/>
      <c r="H137" s="13">
        <f>Get_Market_Price($A137,Get_MarketID(Get_MarketName(H$1)),"Buy","High")</f>
        <v>1300</v>
      </c>
      <c r="I137" s="13">
        <f>Get_Market_Price($A137,Get_MarketID(Get_MarketName(I$1)),"Sell","Low")</f>
        <v>1910</v>
      </c>
      <c r="J137" s="27"/>
      <c r="K137" s="13" t="str">
        <f>Get_Market_Price($A137,Get_MarketID(Get_MarketName(K$1)),"Buy","High")</f>
        <v>No Price</v>
      </c>
      <c r="L137" s="13" t="str">
        <f>Get_Market_Price($A137,Get_MarketID(Get_MarketName(L$1)),"Sell","Low")</f>
        <v>No Price</v>
      </c>
    </row>
    <row r="138" spans="1:12" x14ac:dyDescent="0.25">
      <c r="A138" s="7">
        <v>62458</v>
      </c>
      <c r="B138" s="23" t="s">
        <v>8190</v>
      </c>
      <c r="C138" t="s">
        <v>32</v>
      </c>
      <c r="E138" s="13">
        <f>Get_Market_Price($A138,Get_MarketID(Get_MarketName(E$1)),"Buy","High")</f>
        <v>1560</v>
      </c>
      <c r="F138" s="13">
        <f>Get_Market_Price($A138,Get_MarketID(Get_MarketName(F$1)),"Sell","Low")</f>
        <v>1795</v>
      </c>
      <c r="G138" s="27"/>
      <c r="H138" s="13">
        <f>Get_Market_Price($A138,Get_MarketID(Get_MarketName(H$1)),"Buy","High")</f>
        <v>1057</v>
      </c>
      <c r="I138" s="13">
        <f>Get_Market_Price($A138,Get_MarketID(Get_MarketName(I$1)),"Sell","Low")</f>
        <v>1600</v>
      </c>
      <c r="J138" s="27"/>
      <c r="K138" s="13" t="str">
        <f>Get_Market_Price($A138,Get_MarketID(Get_MarketName(K$1)),"Buy","High")</f>
        <v>No Price</v>
      </c>
      <c r="L138" s="13" t="str">
        <f>Get_Market_Price($A138,Get_MarketID(Get_MarketName(L$1)),"Sell","Low")</f>
        <v>No Price</v>
      </c>
    </row>
    <row r="139" spans="1:12" x14ac:dyDescent="0.25">
      <c r="A139" s="7">
        <v>62461</v>
      </c>
      <c r="B139" s="23" t="s">
        <v>8192</v>
      </c>
      <c r="C139" t="s">
        <v>32</v>
      </c>
      <c r="E139" s="13">
        <f>Get_Market_Price($A139,Get_MarketID(Get_MarketName(E$1)),"Buy","High")</f>
        <v>1607</v>
      </c>
      <c r="F139" s="13">
        <f>Get_Market_Price($A139,Get_MarketID(Get_MarketName(F$1)),"Sell","Low")</f>
        <v>1697</v>
      </c>
      <c r="G139" s="27"/>
      <c r="H139" s="13">
        <f>Get_Market_Price($A139,Get_MarketID(Get_MarketName(H$1)),"Buy","High")</f>
        <v>1409</v>
      </c>
      <c r="I139" s="13">
        <f>Get_Market_Price($A139,Get_MarketID(Get_MarketName(I$1)),"Sell","Low")</f>
        <v>1895</v>
      </c>
      <c r="J139" s="27"/>
      <c r="K139" s="13" t="str">
        <f>Get_Market_Price($A139,Get_MarketID(Get_MarketName(K$1)),"Buy","High")</f>
        <v>No Price</v>
      </c>
      <c r="L139" s="13" t="str">
        <f>Get_Market_Price($A139,Get_MarketID(Get_MarketName(L$1)),"Sell","Low")</f>
        <v>No Price</v>
      </c>
    </row>
    <row r="140" spans="1:12" x14ac:dyDescent="0.25">
      <c r="A140" s="7">
        <v>62464</v>
      </c>
      <c r="B140" s="23" t="s">
        <v>8194</v>
      </c>
      <c r="C140" t="s">
        <v>32</v>
      </c>
      <c r="E140" s="13">
        <f>Get_Market_Price($A140,Get_MarketID(Get_MarketName(E$1)),"Buy","High")</f>
        <v>2062</v>
      </c>
      <c r="F140" s="13">
        <f>Get_Market_Price($A140,Get_MarketID(Get_MarketName(F$1)),"Sell","Low")</f>
        <v>2650</v>
      </c>
      <c r="G140" s="27"/>
      <c r="H140" s="13">
        <f>Get_Market_Price($A140,Get_MarketID(Get_MarketName(H$1)),"Buy","High")</f>
        <v>1007</v>
      </c>
      <c r="I140" s="13">
        <f>Get_Market_Price($A140,Get_MarketID(Get_MarketName(I$1)),"Sell","Low")</f>
        <v>2080</v>
      </c>
      <c r="J140" s="27"/>
      <c r="K140" s="13" t="str">
        <f>Get_Market_Price($A140,Get_MarketID(Get_MarketName(K$1)),"Buy","High")</f>
        <v>No Price</v>
      </c>
      <c r="L140" s="13" t="str">
        <f>Get_Market_Price($A140,Get_MarketID(Get_MarketName(L$1)),"Sell","Low")</f>
        <v>No Price</v>
      </c>
    </row>
    <row r="141" spans="1:12" x14ac:dyDescent="0.25">
      <c r="A141" s="7">
        <v>62457</v>
      </c>
      <c r="B141" s="23" t="s">
        <v>8206</v>
      </c>
      <c r="C141" t="s">
        <v>32</v>
      </c>
      <c r="E141" s="13">
        <f>Get_Market_Price($A141,Get_MarketID(Get_MarketName(E$1)),"Buy","High")</f>
        <v>1000</v>
      </c>
      <c r="F141" s="13">
        <f>Get_Market_Price($A141,Get_MarketID(Get_MarketName(F$1)),"Sell","Low")</f>
        <v>1470</v>
      </c>
      <c r="G141" s="27"/>
      <c r="H141" s="13">
        <f>Get_Market_Price($A141,Get_MarketID(Get_MarketName(H$1)),"Buy","High")</f>
        <v>617.20000000000005</v>
      </c>
      <c r="I141" s="13">
        <f>Get_Market_Price($A141,Get_MarketID(Get_MarketName(I$1)),"Sell","Low")</f>
        <v>1400</v>
      </c>
      <c r="J141" s="27"/>
      <c r="K141" s="13" t="str">
        <f>Get_Market_Price($A141,Get_MarketID(Get_MarketName(K$1)),"Buy","High")</f>
        <v>No Price</v>
      </c>
      <c r="L141" s="13" t="str">
        <f>Get_Market_Price($A141,Get_MarketID(Get_MarketName(L$1)),"Sell","Low")</f>
        <v>No Price</v>
      </c>
    </row>
    <row r="142" spans="1:12" x14ac:dyDescent="0.25">
      <c r="A142" s="7">
        <v>62517</v>
      </c>
      <c r="B142" s="23" t="s">
        <v>17</v>
      </c>
      <c r="C142" t="s">
        <v>32</v>
      </c>
      <c r="E142" s="13">
        <f>Get_Market_Price($A142,Get_MarketID(Get_MarketName(E$1)),"Buy","High")</f>
        <v>12.48</v>
      </c>
      <c r="F142" s="13">
        <f>Get_Market_Price($A142,Get_MarketID(Get_MarketName(F$1)),"Sell","Low")</f>
        <v>12.5</v>
      </c>
      <c r="G142" s="27"/>
      <c r="H142" s="13">
        <f>Get_Market_Price($A142,Get_MarketID(Get_MarketName(H$1)),"Buy","High")</f>
        <v>10.039999999999999</v>
      </c>
      <c r="I142" s="13">
        <f>Get_Market_Price($A142,Get_MarketID(Get_MarketName(I$1)),"Sell","Low")</f>
        <v>12.69</v>
      </c>
      <c r="J142" s="27"/>
      <c r="K142" s="13" t="str">
        <f>Get_Market_Price($A142,Get_MarketID(Get_MarketName(K$1)),"Buy","High")</f>
        <v>No Price</v>
      </c>
      <c r="L142" s="13" t="str">
        <f>Get_Market_Price($A142,Get_MarketID(Get_MarketName(L$1)),"Sell","Low")</f>
        <v>No Price</v>
      </c>
    </row>
    <row r="143" spans="1:12" x14ac:dyDescent="0.25">
      <c r="A143" s="7">
        <v>62521</v>
      </c>
      <c r="B143" s="23" t="s">
        <v>11</v>
      </c>
      <c r="C143" t="s">
        <v>32</v>
      </c>
      <c r="E143" s="13">
        <f>Get_Market_Price($A143,Get_MarketID(Get_MarketName(E$1)),"Buy","High")</f>
        <v>13.18</v>
      </c>
      <c r="F143" s="13">
        <f>Get_Market_Price($A143,Get_MarketID(Get_MarketName(F$1)),"Sell","Low")</f>
        <v>13.19</v>
      </c>
      <c r="G143" s="27"/>
      <c r="H143" s="13">
        <f>Get_Market_Price($A143,Get_MarketID(Get_MarketName(H$1)),"Buy","High")</f>
        <v>12.4</v>
      </c>
      <c r="I143" s="13">
        <f>Get_Market_Price($A143,Get_MarketID(Get_MarketName(I$1)),"Sell","Low")</f>
        <v>13.49</v>
      </c>
      <c r="J143" s="27"/>
      <c r="K143" s="13" t="str">
        <f>Get_Market_Price($A143,Get_MarketID(Get_MarketName(K$1)),"Buy","High")</f>
        <v>No Price</v>
      </c>
      <c r="L143" s="13" t="str">
        <f>Get_Market_Price($A143,Get_MarketID(Get_MarketName(L$1)),"Sell","Low")</f>
        <v>No Price</v>
      </c>
    </row>
    <row r="144" spans="1:12" x14ac:dyDescent="0.25">
      <c r="A144" s="7">
        <v>62518</v>
      </c>
      <c r="B144" s="23" t="s">
        <v>18</v>
      </c>
      <c r="C144" t="s">
        <v>32</v>
      </c>
      <c r="E144" s="13">
        <f>Get_Market_Price($A144,Get_MarketID(Get_MarketName(E$1)),"Buy","High")</f>
        <v>13.29</v>
      </c>
      <c r="F144" s="13">
        <f>Get_Market_Price($A144,Get_MarketID(Get_MarketName(F$1)),"Sell","Low")</f>
        <v>13.56</v>
      </c>
      <c r="G144" s="27"/>
      <c r="H144" s="13">
        <f>Get_Market_Price($A144,Get_MarketID(Get_MarketName(H$1)),"Buy","High")</f>
        <v>11.13</v>
      </c>
      <c r="I144" s="13">
        <f>Get_Market_Price($A144,Get_MarketID(Get_MarketName(I$1)),"Sell","Low")</f>
        <v>12.99</v>
      </c>
      <c r="J144" s="27"/>
      <c r="K144" s="13" t="str">
        <f>Get_Market_Price($A144,Get_MarketID(Get_MarketName(K$1)),"Buy","High")</f>
        <v>No Price</v>
      </c>
      <c r="L144" s="13" t="str">
        <f>Get_Market_Price($A144,Get_MarketID(Get_MarketName(L$1)),"Sell","Low")</f>
        <v>No Price</v>
      </c>
    </row>
    <row r="145" spans="1:12" x14ac:dyDescent="0.25">
      <c r="A145" s="7">
        <v>62456</v>
      </c>
      <c r="B145" s="23" t="s">
        <v>8258</v>
      </c>
      <c r="C145" t="s">
        <v>32</v>
      </c>
      <c r="E145" s="13">
        <f>Get_Market_Price($A145,Get_MarketID(Get_MarketName(E$1)),"Buy","High")</f>
        <v>3207</v>
      </c>
      <c r="F145" s="13">
        <f>Get_Market_Price($A145,Get_MarketID(Get_MarketName(F$1)),"Sell","Low")</f>
        <v>3450</v>
      </c>
      <c r="G145" s="27"/>
      <c r="H145" s="13">
        <f>Get_Market_Price($A145,Get_MarketID(Get_MarketName(H$1)),"Buy","High")</f>
        <v>1600</v>
      </c>
      <c r="I145" s="13">
        <f>Get_Market_Price($A145,Get_MarketID(Get_MarketName(I$1)),"Sell","Low")</f>
        <v>3200</v>
      </c>
      <c r="J145" s="27"/>
      <c r="K145" s="13" t="str">
        <f>Get_Market_Price($A145,Get_MarketID(Get_MarketName(K$1)),"Buy","High")</f>
        <v>No Price</v>
      </c>
      <c r="L145" s="13" t="str">
        <f>Get_Market_Price($A145,Get_MarketID(Get_MarketName(L$1)),"Sell","Low")</f>
        <v>No Price</v>
      </c>
    </row>
    <row r="146" spans="1:12" x14ac:dyDescent="0.25">
      <c r="A146" s="7">
        <v>62459</v>
      </c>
      <c r="B146" s="23" t="s">
        <v>8260</v>
      </c>
      <c r="C146" t="s">
        <v>32</v>
      </c>
      <c r="E146" s="13">
        <f>Get_Market_Price($A146,Get_MarketID(Get_MarketName(E$1)),"Buy","High")</f>
        <v>2632</v>
      </c>
      <c r="F146" s="13">
        <f>Get_Market_Price($A146,Get_MarketID(Get_MarketName(F$1)),"Sell","Low")</f>
        <v>2949</v>
      </c>
      <c r="G146" s="27"/>
      <c r="H146" s="13">
        <f>Get_Market_Price($A146,Get_MarketID(Get_MarketName(H$1)),"Buy","High")</f>
        <v>1718</v>
      </c>
      <c r="I146" s="13">
        <f>Get_Market_Price($A146,Get_MarketID(Get_MarketName(I$1)),"Sell","Low")</f>
        <v>2700</v>
      </c>
      <c r="J146" s="27"/>
      <c r="K146" s="13" t="str">
        <f>Get_Market_Price($A146,Get_MarketID(Get_MarketName(K$1)),"Buy","High")</f>
        <v>No Price</v>
      </c>
      <c r="L146" s="13" t="str">
        <f>Get_Market_Price($A146,Get_MarketID(Get_MarketName(L$1)),"Sell","Low")</f>
        <v>No Price</v>
      </c>
    </row>
    <row r="147" spans="1:12" x14ac:dyDescent="0.25">
      <c r="A147" s="7">
        <v>62466</v>
      </c>
      <c r="B147" s="23" t="s">
        <v>8262</v>
      </c>
      <c r="C147" t="s">
        <v>32</v>
      </c>
      <c r="E147" s="13">
        <f>Get_Market_Price($A147,Get_MarketID(Get_MarketName(E$1)),"Buy","High")</f>
        <v>2543</v>
      </c>
      <c r="F147" s="13">
        <f>Get_Market_Price($A147,Get_MarketID(Get_MarketName(F$1)),"Sell","Low")</f>
        <v>3046</v>
      </c>
      <c r="G147" s="27"/>
      <c r="H147" s="13">
        <f>Get_Market_Price($A147,Get_MarketID(Get_MarketName(H$1)),"Buy","High")</f>
        <v>1309</v>
      </c>
      <c r="I147" s="13">
        <f>Get_Market_Price($A147,Get_MarketID(Get_MarketName(I$1)),"Sell","Low")</f>
        <v>2800</v>
      </c>
      <c r="J147" s="27"/>
      <c r="K147" s="13" t="str">
        <f>Get_Market_Price($A147,Get_MarketID(Get_MarketName(K$1)),"Buy","High")</f>
        <v>No Price</v>
      </c>
      <c r="L147" s="13" t="str">
        <f>Get_Market_Price($A147,Get_MarketID(Get_MarketName(L$1)),"Sell","Low")</f>
        <v>No Price</v>
      </c>
    </row>
    <row r="148" spans="1:12" x14ac:dyDescent="0.25">
      <c r="A148" s="7">
        <v>62467</v>
      </c>
      <c r="B148" s="23" t="s">
        <v>8264</v>
      </c>
      <c r="C148" t="s">
        <v>32</v>
      </c>
      <c r="E148" s="13">
        <f>Get_Market_Price($A148,Get_MarketID(Get_MarketName(E$1)),"Buy","High")</f>
        <v>3406</v>
      </c>
      <c r="F148" s="13">
        <f>Get_Market_Price($A148,Get_MarketID(Get_MarketName(F$1)),"Sell","Low")</f>
        <v>4484</v>
      </c>
      <c r="G148" s="27"/>
      <c r="H148" s="13">
        <f>Get_Market_Price($A148,Get_MarketID(Get_MarketName(H$1)),"Buy","High")</f>
        <v>1721</v>
      </c>
      <c r="I148" s="13">
        <f>Get_Market_Price($A148,Get_MarketID(Get_MarketName(I$1)),"Sell","Low")</f>
        <v>3939</v>
      </c>
      <c r="J148" s="27"/>
      <c r="K148" s="13" t="str">
        <f>Get_Market_Price($A148,Get_MarketID(Get_MarketName(K$1)),"Buy","High")</f>
        <v>No Price</v>
      </c>
      <c r="L148" s="13" t="str">
        <f>Get_Market_Price($A148,Get_MarketID(Get_MarketName(L$1)),"Sell","Low")</f>
        <v>No Price</v>
      </c>
    </row>
    <row r="149" spans="1:12" x14ac:dyDescent="0.25">
      <c r="A149" s="7">
        <v>62534</v>
      </c>
      <c r="B149" t="s">
        <v>8275</v>
      </c>
      <c r="C149" t="s">
        <v>32</v>
      </c>
      <c r="E149" s="13">
        <f>Get_Market_Price($A149,Get_MarketID(Get_MarketName(E$1)),"Buy","High")</f>
        <v>270.3</v>
      </c>
      <c r="F149" s="13">
        <f>Get_Market_Price($A149,Get_MarketID(Get_MarketName(F$1)),"Sell","Low")</f>
        <v>388</v>
      </c>
      <c r="G149" s="27"/>
      <c r="H149" s="13">
        <f>Get_Market_Price($A149,Get_MarketID(Get_MarketName(H$1)),"Buy","High")</f>
        <v>295</v>
      </c>
      <c r="I149" s="13">
        <f>Get_Market_Price($A149,Get_MarketID(Get_MarketName(I$1)),"Sell","Low")</f>
        <v>340</v>
      </c>
      <c r="J149" s="27"/>
      <c r="K149" s="13" t="str">
        <f>Get_Market_Price($A149,Get_MarketID(Get_MarketName(K$1)),"Buy","High")</f>
        <v>No Price</v>
      </c>
      <c r="L149" s="13" t="str">
        <f>Get_Market_Price($A149,Get_MarketID(Get_MarketName(L$1)),"Sell","Low")</f>
        <v>No Price</v>
      </c>
    </row>
    <row r="150" spans="1:12" x14ac:dyDescent="0.25">
      <c r="A150" s="7">
        <v>62522</v>
      </c>
      <c r="B150" s="23" t="s">
        <v>12</v>
      </c>
      <c r="C150" t="s">
        <v>32</v>
      </c>
      <c r="E150" s="13">
        <f>Get_Market_Price($A150,Get_MarketID(Get_MarketName(E$1)),"Buy","High")</f>
        <v>13.17</v>
      </c>
      <c r="F150" s="13">
        <f>Get_Market_Price($A150,Get_MarketID(Get_MarketName(F$1)),"Sell","Low")</f>
        <v>16.399999999999999</v>
      </c>
      <c r="G150" s="27"/>
      <c r="H150" s="13">
        <f>Get_Market_Price($A150,Get_MarketID(Get_MarketName(H$1)),"Buy","High")</f>
        <v>13.77</v>
      </c>
      <c r="I150" s="13">
        <f>Get_Market_Price($A150,Get_MarketID(Get_MarketName(I$1)),"Sell","Low")</f>
        <v>14</v>
      </c>
      <c r="J150" s="27"/>
      <c r="K150" s="13" t="str">
        <f>Get_Market_Price($A150,Get_MarketID(Get_MarketName(K$1)),"Buy","High")</f>
        <v>No Price</v>
      </c>
      <c r="L150" s="13" t="str">
        <f>Get_Market_Price($A150,Get_MarketID(Get_MarketName(L$1)),"Sell","Low")</f>
        <v>No Price</v>
      </c>
    </row>
    <row r="151" spans="1:12" x14ac:dyDescent="0.25">
      <c r="A151" s="7">
        <v>62532</v>
      </c>
      <c r="B151" t="s">
        <v>8318</v>
      </c>
      <c r="C151" t="s">
        <v>32</v>
      </c>
      <c r="E151" s="13">
        <f>Get_Market_Price($A151,Get_MarketID(Get_MarketName(E$1)),"Buy","High")</f>
        <v>279.5</v>
      </c>
      <c r="F151" s="13">
        <f>Get_Market_Price($A151,Get_MarketID(Get_MarketName(F$1)),"Sell","Low")</f>
        <v>319</v>
      </c>
      <c r="G151" s="27"/>
      <c r="H151" s="13">
        <f>Get_Market_Price($A151,Get_MarketID(Get_MarketName(H$1)),"Buy","High")</f>
        <v>262</v>
      </c>
      <c r="I151" s="13">
        <f>Get_Market_Price($A151,Get_MarketID(Get_MarketName(I$1)),"Sell","Low")</f>
        <v>349</v>
      </c>
      <c r="J151" s="27"/>
      <c r="K151" s="13" t="str">
        <f>Get_Market_Price($A151,Get_MarketID(Get_MarketName(K$1)),"Buy","High")</f>
        <v>No Price</v>
      </c>
      <c r="L151" s="13" t="str">
        <f>Get_Market_Price($A151,Get_MarketID(Get_MarketName(L$1)),"Sell","Low")</f>
        <v>No Price</v>
      </c>
    </row>
    <row r="152" spans="1:12" x14ac:dyDescent="0.25">
      <c r="A152" s="7">
        <v>62528</v>
      </c>
      <c r="B152" s="23" t="s">
        <v>6</v>
      </c>
      <c r="C152" t="s">
        <v>32</v>
      </c>
      <c r="E152" s="13">
        <f>Get_Market_Price($A152,Get_MarketID(Get_MarketName(E$1)),"Buy","High")</f>
        <v>32.200000000000003</v>
      </c>
      <c r="F152" s="13">
        <f>Get_Market_Price($A152,Get_MarketID(Get_MarketName(F$1)),"Sell","Low")</f>
        <v>32.229999999999997</v>
      </c>
      <c r="G152" s="27"/>
      <c r="H152" s="13">
        <f>Get_Market_Price($A152,Get_MarketID(Get_MarketName(H$1)),"Buy","High")</f>
        <v>15.47</v>
      </c>
      <c r="I152" s="13">
        <f>Get_Market_Price($A152,Get_MarketID(Get_MarketName(I$1)),"Sell","Low")</f>
        <v>28.9</v>
      </c>
      <c r="J152" s="27"/>
      <c r="K152" s="13" t="str">
        <f>Get_Market_Price($A152,Get_MarketID(Get_MarketName(K$1)),"Buy","High")</f>
        <v>No Price</v>
      </c>
      <c r="L152" s="13" t="str">
        <f>Get_Market_Price($A152,Get_MarketID(Get_MarketName(L$1)),"Sell","Low")</f>
        <v>No Price</v>
      </c>
    </row>
    <row r="153" spans="1:12" x14ac:dyDescent="0.25">
      <c r="A153" s="7">
        <v>62535</v>
      </c>
      <c r="B153" t="s">
        <v>8328</v>
      </c>
      <c r="C153" t="s">
        <v>32</v>
      </c>
      <c r="E153" s="13">
        <f>Get_Market_Price($A153,Get_MarketID(Get_MarketName(E$1)),"Buy","High")</f>
        <v>300</v>
      </c>
      <c r="F153" s="13">
        <f>Get_Market_Price($A153,Get_MarketID(Get_MarketName(F$1)),"Sell","Low")</f>
        <v>99900000</v>
      </c>
      <c r="G153" s="27"/>
      <c r="H153" s="13" t="str">
        <f>Get_Market_Price($A153,Get_MarketID(Get_MarketName(H$1)),"Buy","High")</f>
        <v>No Price</v>
      </c>
      <c r="I153" s="13" t="str">
        <f>Get_Market_Price($A153,Get_MarketID(Get_MarketName(I$1)),"Sell","Low")</f>
        <v>No Price</v>
      </c>
      <c r="J153" s="27"/>
      <c r="K153" s="13" t="str">
        <f>Get_Market_Price($A153,Get_MarketID(Get_MarketName(K$1)),"Buy","High")</f>
        <v>No Price</v>
      </c>
      <c r="L153" s="13" t="str">
        <f>Get_Market_Price($A153,Get_MarketID(Get_MarketName(L$1)),"Sell","Low")</f>
        <v>No Price</v>
      </c>
    </row>
    <row r="154" spans="1:12" x14ac:dyDescent="0.25">
      <c r="A154" s="7">
        <v>62530</v>
      </c>
      <c r="B154" s="23" t="s">
        <v>7</v>
      </c>
      <c r="C154" t="s">
        <v>32</v>
      </c>
      <c r="E154" s="13">
        <f>Get_Market_Price($A154,Get_MarketID(Get_MarketName(E$1)),"Buy","High")</f>
        <v>32</v>
      </c>
      <c r="F154" s="13">
        <f>Get_Market_Price($A154,Get_MarketID(Get_MarketName(F$1)),"Sell","Low")</f>
        <v>35.08</v>
      </c>
      <c r="G154" s="27"/>
      <c r="H154" s="13">
        <f>Get_Market_Price($A154,Get_MarketID(Get_MarketName(H$1)),"Buy","High")</f>
        <v>25.4</v>
      </c>
      <c r="I154" s="13">
        <f>Get_Market_Price($A154,Get_MarketID(Get_MarketName(I$1)),"Sell","Low")</f>
        <v>37</v>
      </c>
      <c r="J154" s="27"/>
      <c r="K154" s="13" t="str">
        <f>Get_Market_Price($A154,Get_MarketID(Get_MarketName(K$1)),"Buy","High")</f>
        <v>No Price</v>
      </c>
      <c r="L154" s="13" t="str">
        <f>Get_Market_Price($A154,Get_MarketID(Get_MarketName(L$1)),"Sell","Low")</f>
        <v>No Price</v>
      </c>
    </row>
    <row r="155" spans="1:12" x14ac:dyDescent="0.25">
      <c r="A155" s="7">
        <v>62520</v>
      </c>
      <c r="B155" s="23" t="s">
        <v>13</v>
      </c>
      <c r="C155" t="s">
        <v>32</v>
      </c>
      <c r="E155" s="13">
        <f>Get_Market_Price($A155,Get_MarketID(Get_MarketName(E$1)),"Buy","High")</f>
        <v>13.84</v>
      </c>
      <c r="F155" s="13">
        <f>Get_Market_Price($A155,Get_MarketID(Get_MarketName(F$1)),"Sell","Low")</f>
        <v>16</v>
      </c>
      <c r="G155" s="27"/>
      <c r="H155" s="13">
        <f>Get_Market_Price($A155,Get_MarketID(Get_MarketName(H$1)),"Buy","High")</f>
        <v>10.63</v>
      </c>
      <c r="I155" s="13">
        <f>Get_Market_Price($A155,Get_MarketID(Get_MarketName(I$1)),"Sell","Low")</f>
        <v>13.5</v>
      </c>
      <c r="J155" s="27"/>
      <c r="K155" s="13" t="str">
        <f>Get_Market_Price($A155,Get_MarketID(Get_MarketName(K$1)),"Buy","High")</f>
        <v>No Price</v>
      </c>
      <c r="L155" s="13" t="str">
        <f>Get_Market_Price($A155,Get_MarketID(Get_MarketName(L$1)),"Sell","Low")</f>
        <v>No Price</v>
      </c>
    </row>
    <row r="156" spans="1:12" x14ac:dyDescent="0.25">
      <c r="A156" s="7">
        <v>62533</v>
      </c>
      <c r="B156" t="s">
        <v>8366</v>
      </c>
      <c r="C156" t="s">
        <v>32</v>
      </c>
      <c r="E156" s="13">
        <f>Get_Market_Price($A156,Get_MarketID(Get_MarketName(E$1)),"Buy","High")</f>
        <v>280.89999999999998</v>
      </c>
      <c r="F156" s="13">
        <f>Get_Market_Price($A156,Get_MarketID(Get_MarketName(F$1)),"Sell","Low")</f>
        <v>315.3</v>
      </c>
      <c r="G156" s="27"/>
      <c r="H156" s="13" t="str">
        <f>Get_Market_Price($A156,Get_MarketID(Get_MarketName(H$1)),"Buy","High")</f>
        <v>No Price</v>
      </c>
      <c r="I156" s="13">
        <f>Get_Market_Price($A156,Get_MarketID(Get_MarketName(I$1)),"Sell","Low")</f>
        <v>340</v>
      </c>
      <c r="J156" s="27"/>
      <c r="K156" s="13" t="str">
        <f>Get_Market_Price($A156,Get_MarketID(Get_MarketName(K$1)),"Buy","High")</f>
        <v>No Price</v>
      </c>
      <c r="L156" s="13" t="str">
        <f>Get_Market_Price($A156,Get_MarketID(Get_MarketName(L$1)),"Sell","Low")</f>
        <v>No Price</v>
      </c>
    </row>
    <row r="157" spans="1:12" x14ac:dyDescent="0.25">
      <c r="A157" s="7">
        <v>62460</v>
      </c>
      <c r="B157" s="23" t="s">
        <v>8378</v>
      </c>
      <c r="C157" t="s">
        <v>32</v>
      </c>
      <c r="E157" s="13">
        <f>Get_Market_Price($A157,Get_MarketID(Get_MarketName(E$1)),"Buy","High")</f>
        <v>1332</v>
      </c>
      <c r="F157" s="13">
        <f>Get_Market_Price($A157,Get_MarketID(Get_MarketName(F$1)),"Sell","Low")</f>
        <v>1477</v>
      </c>
      <c r="G157" s="27"/>
      <c r="H157" s="13">
        <f>Get_Market_Price($A157,Get_MarketID(Get_MarketName(H$1)),"Buy","High")</f>
        <v>810.5</v>
      </c>
      <c r="I157" s="13">
        <f>Get_Market_Price($A157,Get_MarketID(Get_MarketName(I$1)),"Sell","Low")</f>
        <v>1250</v>
      </c>
      <c r="J157" s="27"/>
      <c r="K157" s="13" t="str">
        <f>Get_Market_Price($A157,Get_MarketID(Get_MarketName(K$1)),"Buy","High")</f>
        <v>No Price</v>
      </c>
      <c r="L157" s="13" t="str">
        <f>Get_Market_Price($A157,Get_MarketID(Get_MarketName(L$1)),"Sell","Low")</f>
        <v>No Price</v>
      </c>
    </row>
    <row r="158" spans="1:12" x14ac:dyDescent="0.25">
      <c r="A158" s="7">
        <v>62516</v>
      </c>
      <c r="B158" s="23" t="s">
        <v>19</v>
      </c>
      <c r="C158" t="s">
        <v>32</v>
      </c>
      <c r="E158" s="13">
        <f>Get_Market_Price($A158,Get_MarketID(Get_MarketName(E$1)),"Buy","High")</f>
        <v>12.42</v>
      </c>
      <c r="F158" s="13">
        <f>Get_Market_Price($A158,Get_MarketID(Get_MarketName(F$1)),"Sell","Low")</f>
        <v>12.72</v>
      </c>
      <c r="G158" s="27"/>
      <c r="H158" s="13">
        <f>Get_Market_Price($A158,Get_MarketID(Get_MarketName(H$1)),"Buy","High")</f>
        <v>9.67</v>
      </c>
      <c r="I158" s="13">
        <f>Get_Market_Price($A158,Get_MarketID(Get_MarketName(I$1)),"Sell","Low")</f>
        <v>11.4</v>
      </c>
      <c r="J158" s="27"/>
      <c r="K158" s="13" t="str">
        <f>Get_Market_Price($A158,Get_MarketID(Get_MarketName(K$1)),"Buy","High")</f>
        <v>No Price</v>
      </c>
      <c r="L158" s="13" t="str">
        <f>Get_Market_Price($A158,Get_MarketID(Get_MarketName(L$1)),"Sell","Low")</f>
        <v>No Price</v>
      </c>
    </row>
    <row r="159" spans="1:12" x14ac:dyDescent="0.25">
      <c r="A159" s="7">
        <v>62463</v>
      </c>
      <c r="B159" s="23" t="s">
        <v>8409</v>
      </c>
      <c r="C159" t="s">
        <v>32</v>
      </c>
      <c r="E159" s="13">
        <f>Get_Market_Price($A159,Get_MarketID(Get_MarketName(E$1)),"Buy","High")</f>
        <v>1176</v>
      </c>
      <c r="F159" s="13">
        <f>Get_Market_Price($A159,Get_MarketID(Get_MarketName(F$1)),"Sell","Low")</f>
        <v>1985</v>
      </c>
      <c r="G159" s="27"/>
      <c r="H159" s="13">
        <f>Get_Market_Price($A159,Get_MarketID(Get_MarketName(H$1)),"Buy","High")</f>
        <v>850.8</v>
      </c>
      <c r="I159" s="13">
        <f>Get_Market_Price($A159,Get_MarketID(Get_MarketName(I$1)),"Sell","Low")</f>
        <v>1965</v>
      </c>
      <c r="J159" s="27"/>
      <c r="K159" s="13" t="str">
        <f>Get_Market_Price($A159,Get_MarketID(Get_MarketName(K$1)),"Buy","High")</f>
        <v>No Price</v>
      </c>
      <c r="L159" s="13" t="str">
        <f>Get_Market_Price($A159,Get_MarketID(Get_MarketName(L$1)),"Sell","Low")</f>
        <v>No Price</v>
      </c>
    </row>
    <row r="160" spans="1:12" x14ac:dyDescent="0.25">
      <c r="A160" s="7">
        <v>17470</v>
      </c>
      <c r="B160" s="23" t="s">
        <v>8419</v>
      </c>
      <c r="C160" t="s">
        <v>32</v>
      </c>
      <c r="E160" s="13">
        <f>Get_Market_Price($A160,Get_MarketID(Get_MarketName(E$1)),"Buy","High")</f>
        <v>12.27</v>
      </c>
      <c r="F160" s="13">
        <f>Get_Market_Price($A160,Get_MarketID(Get_MarketName(F$1)),"Sell","Low")</f>
        <v>12.28</v>
      </c>
      <c r="G160" s="27"/>
      <c r="H160" s="13">
        <f>Get_Market_Price($A160,Get_MarketID(Get_MarketName(H$1)),"Buy","High")</f>
        <v>9.94</v>
      </c>
      <c r="I160" s="13">
        <f>Get_Market_Price($A160,Get_MarketID(Get_MarketName(I$1)),"Sell","Low")</f>
        <v>9.9499999999999993</v>
      </c>
      <c r="J160" s="27"/>
      <c r="K160" s="13" t="str">
        <f>Get_Market_Price($A160,Get_MarketID(Get_MarketName(K$1)),"Buy","High")</f>
        <v>No Price</v>
      </c>
      <c r="L160" s="13" t="str">
        <f>Get_Market_Price($A160,Get_MarketID(Get_MarketName(L$1)),"Sell","Low")</f>
        <v>No Price</v>
      </c>
    </row>
    <row r="161" spans="1:12" x14ac:dyDescent="0.25">
      <c r="A161" s="7">
        <v>17463</v>
      </c>
      <c r="B161" s="23" t="s">
        <v>8538</v>
      </c>
      <c r="C161" t="s">
        <v>32</v>
      </c>
      <c r="E161" s="13">
        <f>Get_Market_Price($A161,Get_MarketID(Get_MarketName(E$1)),"Buy","High")</f>
        <v>12.29</v>
      </c>
      <c r="F161" s="13">
        <f>Get_Market_Price($A161,Get_MarketID(Get_MarketName(F$1)),"Sell","Low")</f>
        <v>13.99</v>
      </c>
      <c r="G161" s="27"/>
      <c r="H161" s="13">
        <f>Get_Market_Price($A161,Get_MarketID(Get_MarketName(H$1)),"Buy","High")</f>
        <v>8.1999999999999993</v>
      </c>
      <c r="I161" s="13">
        <f>Get_Market_Price($A161,Get_MarketID(Get_MarketName(I$1)),"Sell","Low")</f>
        <v>15.49</v>
      </c>
      <c r="J161" s="27"/>
      <c r="K161" s="13" t="str">
        <f>Get_Market_Price($A161,Get_MarketID(Get_MarketName(K$1)),"Buy","High")</f>
        <v>No Price</v>
      </c>
      <c r="L161" s="13" t="str">
        <f>Get_Market_Price($A161,Get_MarketID(Get_MarketName(L$1)),"Sell","Low")</f>
        <v>No Price</v>
      </c>
    </row>
    <row r="162" spans="1:12" x14ac:dyDescent="0.25">
      <c r="A162" s="7">
        <v>17471</v>
      </c>
      <c r="B162" s="23" t="s">
        <v>10855</v>
      </c>
      <c r="C162" t="s">
        <v>32</v>
      </c>
      <c r="E162" s="13">
        <f>Get_Market_Price($A162,Get_MarketID(Get_MarketName(E$1)),"Buy","High")</f>
        <v>12.1</v>
      </c>
      <c r="F162" s="13">
        <f>Get_Market_Price($A162,Get_MarketID(Get_MarketName(F$1)),"Sell","Low")</f>
        <v>12.87</v>
      </c>
      <c r="G162" s="27"/>
      <c r="H162" s="13">
        <f>Get_Market_Price($A162,Get_MarketID(Get_MarketName(H$1)),"Buy","High")</f>
        <v>10.48</v>
      </c>
      <c r="I162" s="13" t="str">
        <f>Get_Market_Price($A162,Get_MarketID(Get_MarketName(I$1)),"Sell","Low")</f>
        <v>No Price</v>
      </c>
      <c r="J162" s="27"/>
      <c r="K162" s="13">
        <f>Get_Market_Price($A162,Get_MarketID(Get_MarketName(K$1)),"Buy","High")</f>
        <v>8.15</v>
      </c>
      <c r="L162" s="13" t="str">
        <f>Get_Market_Price($A162,Get_MarketID(Get_MarketName(L$1)),"Sell","Low")</f>
        <v>No Price</v>
      </c>
    </row>
    <row r="163" spans="1:12" x14ac:dyDescent="0.25">
      <c r="A163" s="7">
        <v>46285</v>
      </c>
      <c r="B163" s="23" t="s">
        <v>15894</v>
      </c>
      <c r="C163" t="s">
        <v>32</v>
      </c>
      <c r="E163" s="13">
        <f>Get_Market_Price($A163,Get_MarketID(Get_MarketName(E$1)),"Buy","High")</f>
        <v>1400</v>
      </c>
      <c r="F163" s="13">
        <f>Get_Market_Price($A163,Get_MarketID(Get_MarketName(F$1)),"Sell","Low")</f>
        <v>3499</v>
      </c>
      <c r="G163" s="27"/>
      <c r="H163" s="13">
        <f>Get_Market_Price($A163,Get_MarketID(Get_MarketName(H$1)),"Buy","High")</f>
        <v>601.1</v>
      </c>
      <c r="I163" s="13" t="str">
        <f>Get_Market_Price($A163,Get_MarketID(Get_MarketName(I$1)),"Sell","Low")</f>
        <v>No Price</v>
      </c>
      <c r="J163" s="27"/>
      <c r="K163" s="13" t="str">
        <f>Get_Market_Price($A163,Get_MarketID(Get_MarketName(K$1)),"Buy","High")</f>
        <v>No Price</v>
      </c>
      <c r="L163" s="13" t="str">
        <f>Get_Market_Price($A163,Get_MarketID(Get_MarketName(L$1)),"Sell","Low")</f>
        <v>No Price</v>
      </c>
    </row>
    <row r="164" spans="1:12" x14ac:dyDescent="0.25">
      <c r="A164" s="7">
        <v>46287</v>
      </c>
      <c r="B164" s="23" t="s">
        <v>15896</v>
      </c>
      <c r="C164" t="s">
        <v>32</v>
      </c>
      <c r="E164" s="13">
        <f>Get_Market_Price($A164,Get_MarketID(Get_MarketName(E$1)),"Buy","High")</f>
        <v>1600</v>
      </c>
      <c r="F164" s="13" t="str">
        <f>Get_Market_Price($A164,Get_MarketID(Get_MarketName(F$1)),"Sell","Low")</f>
        <v>No Price</v>
      </c>
      <c r="G164" s="27"/>
      <c r="H164" s="13" t="str">
        <f>Get_Market_Price($A164,Get_MarketID(Get_MarketName(H$1)),"Buy","High")</f>
        <v>No Price</v>
      </c>
      <c r="I164" s="13" t="str">
        <f>Get_Market_Price($A164,Get_MarketID(Get_MarketName(I$1)),"Sell","Low")</f>
        <v>No Price</v>
      </c>
      <c r="J164" s="27"/>
      <c r="K164" s="13" t="str">
        <f>Get_Market_Price($A164,Get_MarketID(Get_MarketName(K$1)),"Buy","High")</f>
        <v>No Price</v>
      </c>
      <c r="L164" s="13" t="str">
        <f>Get_Market_Price($A164,Get_MarketID(Get_MarketName(L$1)),"Sell","Low")</f>
        <v>No Price</v>
      </c>
    </row>
    <row r="165" spans="1:12" x14ac:dyDescent="0.25">
      <c r="A165" s="7">
        <v>46283</v>
      </c>
      <c r="B165" s="23" t="s">
        <v>15898</v>
      </c>
      <c r="C165" t="s">
        <v>32</v>
      </c>
      <c r="E165" s="13">
        <f>Get_Market_Price($A165,Get_MarketID(Get_MarketName(E$1)),"Buy","High")</f>
        <v>2200</v>
      </c>
      <c r="F165" s="13">
        <f>Get_Market_Price($A165,Get_MarketID(Get_MarketName(F$1)),"Sell","Low")</f>
        <v>5856</v>
      </c>
      <c r="G165" s="27"/>
      <c r="H165" s="13" t="str">
        <f>Get_Market_Price($A165,Get_MarketID(Get_MarketName(H$1)),"Buy","High")</f>
        <v>No Price</v>
      </c>
      <c r="I165" s="13" t="str">
        <f>Get_Market_Price($A165,Get_MarketID(Get_MarketName(I$1)),"Sell","Low")</f>
        <v>No Price</v>
      </c>
      <c r="J165" s="27"/>
      <c r="K165" s="13" t="str">
        <f>Get_Market_Price($A165,Get_MarketID(Get_MarketName(K$1)),"Buy","High")</f>
        <v>No Price</v>
      </c>
      <c r="L165" s="13" t="str">
        <f>Get_Market_Price($A165,Get_MarketID(Get_MarketName(L$1)),"Sell","Low")</f>
        <v>No Price</v>
      </c>
    </row>
    <row r="166" spans="1:12" x14ac:dyDescent="0.25">
      <c r="A166" s="7">
        <v>46281</v>
      </c>
      <c r="B166" s="23" t="s">
        <v>15900</v>
      </c>
      <c r="C166" t="s">
        <v>32</v>
      </c>
      <c r="E166" s="13">
        <f>Get_Market_Price($A166,Get_MarketID(Get_MarketName(E$1)),"Buy","High")</f>
        <v>1601</v>
      </c>
      <c r="F166" s="13">
        <f>Get_Market_Price($A166,Get_MarketID(Get_MarketName(F$1)),"Sell","Low")</f>
        <v>10000</v>
      </c>
      <c r="G166" s="27"/>
      <c r="H166" s="13" t="str">
        <f>Get_Market_Price($A166,Get_MarketID(Get_MarketName(H$1)),"Buy","High")</f>
        <v>No Price</v>
      </c>
      <c r="I166" s="13" t="str">
        <f>Get_Market_Price($A166,Get_MarketID(Get_MarketName(I$1)),"Sell","Low")</f>
        <v>No Price</v>
      </c>
      <c r="J166" s="27"/>
      <c r="K166" s="13" t="str">
        <f>Get_Market_Price($A166,Get_MarketID(Get_MarketName(K$1)),"Buy","High")</f>
        <v>No Price</v>
      </c>
      <c r="L166" s="13" t="str">
        <f>Get_Market_Price($A166,Get_MarketID(Get_MarketName(L$1)),"Sell","Low")</f>
        <v>No Price</v>
      </c>
    </row>
    <row r="167" spans="1:12" x14ac:dyDescent="0.25">
      <c r="A167" s="7">
        <v>17868</v>
      </c>
      <c r="B167" t="s">
        <v>15967</v>
      </c>
      <c r="C167" t="s">
        <v>32</v>
      </c>
      <c r="E167" s="13">
        <f>Get_Market_Price($A167,Get_MarketID(Get_MarketName(E$1)),"Buy","High")</f>
        <v>295.89999999999998</v>
      </c>
      <c r="F167" s="13">
        <f>Get_Market_Price($A167,Get_MarketID(Get_MarketName(F$1)),"Sell","Low")</f>
        <v>339.5</v>
      </c>
      <c r="G167" s="27"/>
      <c r="H167" s="13">
        <f>Get_Market_Price($A167,Get_MarketID(Get_MarketName(H$1)),"Buy","High")</f>
        <v>280</v>
      </c>
      <c r="I167" s="13">
        <f>Get_Market_Price($A167,Get_MarketID(Get_MarketName(I$1)),"Sell","Low")</f>
        <v>280.10000000000002</v>
      </c>
      <c r="J167" s="27"/>
      <c r="K167" s="13" t="str">
        <f>Get_Market_Price($A167,Get_MarketID(Get_MarketName(K$1)),"Buy","High")</f>
        <v>No Price</v>
      </c>
      <c r="L167" s="13" t="str">
        <f>Get_Market_Price($A167,Get_MarketID(Get_MarketName(L$1)),"Sell","Low")</f>
        <v>No Price</v>
      </c>
    </row>
    <row r="168" spans="1:12" x14ac:dyDescent="0.25">
      <c r="A168" s="7">
        <v>17464</v>
      </c>
      <c r="B168" s="23" t="s">
        <v>22913</v>
      </c>
      <c r="C168" t="s">
        <v>32</v>
      </c>
      <c r="E168" s="13">
        <f>Get_Market_Price($A168,Get_MarketID(Get_MarketName(E$1)),"Buy","High")</f>
        <v>12.5</v>
      </c>
      <c r="F168" s="13">
        <f>Get_Market_Price($A168,Get_MarketID(Get_MarketName(F$1)),"Sell","Low")</f>
        <v>14.45</v>
      </c>
      <c r="G168" s="27"/>
      <c r="H168" s="13">
        <f>Get_Market_Price($A168,Get_MarketID(Get_MarketName(H$1)),"Buy","High")</f>
        <v>10.16</v>
      </c>
      <c r="I168" s="13">
        <f>Get_Market_Price($A168,Get_MarketID(Get_MarketName(I$1)),"Sell","Low")</f>
        <v>13</v>
      </c>
      <c r="J168" s="27"/>
      <c r="K168" s="13" t="str">
        <f>Get_Market_Price($A168,Get_MarketID(Get_MarketName(K$1)),"Buy","High")</f>
        <v>No Price</v>
      </c>
      <c r="L168" s="13" t="str">
        <f>Get_Market_Price($A168,Get_MarketID(Get_MarketName(L$1)),"Sell","Low")</f>
        <v>No Price</v>
      </c>
    </row>
    <row r="169" spans="1:12" x14ac:dyDescent="0.25">
      <c r="A169" s="7">
        <v>1227</v>
      </c>
      <c r="B169" t="s">
        <v>27258</v>
      </c>
      <c r="C169" t="s">
        <v>32</v>
      </c>
      <c r="E169" s="13">
        <f>Get_Market_Price($A169,Get_MarketID(Get_MarketName(E$1)),"Buy","High")</f>
        <v>390</v>
      </c>
      <c r="F169" s="13">
        <f>Get_Market_Price($A169,Get_MarketID(Get_MarketName(F$1)),"Sell","Low")</f>
        <v>448.7</v>
      </c>
      <c r="G169" s="27"/>
      <c r="H169" s="13">
        <f>Get_Market_Price($A169,Get_MarketID(Get_MarketName(H$1)),"Buy","High")</f>
        <v>370</v>
      </c>
      <c r="I169" s="13">
        <f>Get_Market_Price($A169,Get_MarketID(Get_MarketName(I$1)),"Sell","Low")</f>
        <v>384.9</v>
      </c>
      <c r="J169" s="27"/>
      <c r="K169" s="13" t="str">
        <f>Get_Market_Price($A169,Get_MarketID(Get_MarketName(K$1)),"Buy","High")</f>
        <v>No Price</v>
      </c>
      <c r="L169" s="13" t="str">
        <f>Get_Market_Price($A169,Get_MarketID(Get_MarketName(L$1)),"Sell","Low")</f>
        <v>No Price</v>
      </c>
    </row>
    <row r="170" spans="1:12" x14ac:dyDescent="0.25">
      <c r="A170" s="7">
        <v>18</v>
      </c>
      <c r="B170" s="23" t="s">
        <v>28552</v>
      </c>
      <c r="C170" t="s">
        <v>32</v>
      </c>
      <c r="E170" s="13">
        <f>Get_Market_Price($A170,Get_MarketID(Get_MarketName(E$1)),"Buy","High")</f>
        <v>28.62</v>
      </c>
      <c r="F170" s="13">
        <f>Get_Market_Price($A170,Get_MarketID(Get_MarketName(F$1)),"Sell","Low")</f>
        <v>33.9</v>
      </c>
      <c r="G170" s="27"/>
      <c r="H170" s="13">
        <f>Get_Market_Price($A170,Get_MarketID(Get_MarketName(H$1)),"Buy","High")</f>
        <v>22.12</v>
      </c>
      <c r="I170" s="13">
        <f>Get_Market_Price($A170,Get_MarketID(Get_MarketName(I$1)),"Sell","Low")</f>
        <v>28</v>
      </c>
      <c r="J170" s="27"/>
      <c r="K170" s="13" t="str">
        <f>Get_Market_Price($A170,Get_MarketID(Get_MarketName(K$1)),"Buy","High")</f>
        <v>No Price</v>
      </c>
      <c r="L170" s="13" t="str">
        <f>Get_Market_Price($A170,Get_MarketID(Get_MarketName(L$1)),"Sell","Low")</f>
        <v>No Price</v>
      </c>
    </row>
    <row r="171" spans="1:12" x14ac:dyDescent="0.25">
      <c r="A171" s="7">
        <v>46684</v>
      </c>
      <c r="B171" t="s">
        <v>28620</v>
      </c>
      <c r="C171" t="s">
        <v>32</v>
      </c>
      <c r="E171" s="13">
        <f>Get_Market_Price($A171,Get_MarketID(Get_MarketName(E$1)),"Buy","High")</f>
        <v>300</v>
      </c>
      <c r="F171" s="13">
        <f>Get_Market_Price($A171,Get_MarketID(Get_MarketName(F$1)),"Sell","Low")</f>
        <v>100000</v>
      </c>
      <c r="G171" s="27"/>
      <c r="H171" s="13" t="str">
        <f>Get_Market_Price($A171,Get_MarketID(Get_MarketName(H$1)),"Buy","High")</f>
        <v>No Price</v>
      </c>
      <c r="I171" s="13" t="str">
        <f>Get_Market_Price($A171,Get_MarketID(Get_MarketName(I$1)),"Sell","Low")</f>
        <v>No Price</v>
      </c>
      <c r="J171" s="27"/>
      <c r="K171" s="13" t="str">
        <f>Get_Market_Price($A171,Get_MarketID(Get_MarketName(K$1)),"Buy","High")</f>
        <v>No Price</v>
      </c>
      <c r="L171" s="13" t="str">
        <f>Get_Market_Price($A171,Get_MarketID(Get_MarketName(L$1)),"Sell","Low")</f>
        <v>No Price</v>
      </c>
    </row>
    <row r="172" spans="1:12" x14ac:dyDescent="0.25">
      <c r="A172" s="7">
        <v>17456</v>
      </c>
      <c r="B172" s="23" t="s">
        <v>31475</v>
      </c>
      <c r="C172" t="s">
        <v>32</v>
      </c>
      <c r="E172" s="13">
        <f>Get_Market_Price($A172,Get_MarketID(Get_MarketName(E$1)),"Buy","High")</f>
        <v>32.590000000000003</v>
      </c>
      <c r="F172" s="13">
        <f>Get_Market_Price($A172,Get_MarketID(Get_MarketName(F$1)),"Sell","Low")</f>
        <v>35.26</v>
      </c>
      <c r="G172" s="27"/>
      <c r="H172" s="13">
        <f>Get_Market_Price($A172,Get_MarketID(Get_MarketName(H$1)),"Buy","High")</f>
        <v>21.49</v>
      </c>
      <c r="I172" s="13">
        <f>Get_Market_Price($A172,Get_MarketID(Get_MarketName(I$1)),"Sell","Low")</f>
        <v>31.49</v>
      </c>
      <c r="J172" s="27"/>
      <c r="K172" s="13" t="str">
        <f>Get_Market_Price($A172,Get_MarketID(Get_MarketName(K$1)),"Buy","High")</f>
        <v>No Price</v>
      </c>
      <c r="L172" s="13" t="str">
        <f>Get_Market_Price($A172,Get_MarketID(Get_MarketName(L$1)),"Sell","Low")</f>
        <v>No Price</v>
      </c>
    </row>
    <row r="173" spans="1:12" x14ac:dyDescent="0.25">
      <c r="A173" s="7">
        <v>1228</v>
      </c>
      <c r="B173" s="23" t="s">
        <v>32570</v>
      </c>
      <c r="C173" t="s">
        <v>32</v>
      </c>
      <c r="E173" s="13">
        <f>Get_Market_Price($A173,Get_MarketID(Get_MarketName(E$1)),"Buy","High")</f>
        <v>11.38</v>
      </c>
      <c r="F173" s="13">
        <f>Get_Market_Price($A173,Get_MarketID(Get_MarketName(F$1)),"Sell","Low")</f>
        <v>12.75</v>
      </c>
      <c r="G173" s="27"/>
      <c r="H173" s="13">
        <f>Get_Market_Price($A173,Get_MarketID(Get_MarketName(H$1)),"Buy","High")</f>
        <v>9.07</v>
      </c>
      <c r="I173" s="13">
        <f>Get_Market_Price($A173,Get_MarketID(Get_MarketName(I$1)),"Sell","Low")</f>
        <v>23.9</v>
      </c>
      <c r="J173" s="27"/>
      <c r="K173" s="13" t="str">
        <f>Get_Market_Price($A173,Get_MarketID(Get_MarketName(K$1)),"Buy","High")</f>
        <v>No Price</v>
      </c>
      <c r="L173" s="13" t="str">
        <f>Get_Market_Price($A173,Get_MarketID(Get_MarketName(L$1)),"Sell","Low")</f>
        <v>No Price</v>
      </c>
    </row>
    <row r="174" spans="1:12" x14ac:dyDescent="0.25">
      <c r="A174" s="7">
        <v>17867</v>
      </c>
      <c r="B174" t="s">
        <v>34155</v>
      </c>
      <c r="C174" t="s">
        <v>32</v>
      </c>
      <c r="E174" s="13">
        <f>Get_Market_Price($A174,Get_MarketID(Get_MarketName(E$1)),"Buy","High")</f>
        <v>159.4</v>
      </c>
      <c r="F174" s="13">
        <f>Get_Market_Price($A174,Get_MarketID(Get_MarketName(F$1)),"Sell","Low")</f>
        <v>309.5</v>
      </c>
      <c r="G174" s="27"/>
      <c r="H174" s="13">
        <f>Get_Market_Price($A174,Get_MarketID(Get_MarketName(H$1)),"Buy","High")</f>
        <v>180</v>
      </c>
      <c r="I174" s="13" t="str">
        <f>Get_Market_Price($A174,Get_MarketID(Get_MarketName(I$1)),"Sell","Low")</f>
        <v>No Price</v>
      </c>
      <c r="J174" s="27"/>
      <c r="K174" s="13" t="str">
        <f>Get_Market_Price($A174,Get_MarketID(Get_MarketName(K$1)),"Buy","High")</f>
        <v>No Price</v>
      </c>
      <c r="L174" s="13" t="str">
        <f>Get_Market_Price($A174,Get_MarketID(Get_MarketName(L$1)),"Sell","Low")</f>
        <v>No Price</v>
      </c>
    </row>
    <row r="175" spans="1:12" x14ac:dyDescent="0.25">
      <c r="A175" s="7">
        <v>45491</v>
      </c>
      <c r="B175" s="23" t="s">
        <v>37246</v>
      </c>
      <c r="C175" t="s">
        <v>32</v>
      </c>
      <c r="E175" s="13">
        <f>Get_Market_Price($A175,Get_MarketID(Get_MarketName(E$1)),"Buy","High")</f>
        <v>1002</v>
      </c>
      <c r="F175" s="13">
        <f>Get_Market_Price($A175,Get_MarketID(Get_MarketName(F$1)),"Sell","Low")</f>
        <v>1003</v>
      </c>
      <c r="G175" s="27"/>
      <c r="H175" s="13" t="str">
        <f>Get_Market_Price($A175,Get_MarketID(Get_MarketName(H$1)),"Buy","High")</f>
        <v>No Price</v>
      </c>
      <c r="I175" s="13">
        <f>Get_Market_Price($A175,Get_MarketID(Get_MarketName(I$1)),"Sell","Low")</f>
        <v>1400</v>
      </c>
      <c r="J175" s="27"/>
      <c r="K175" s="13">
        <f>Get_Market_Price($A175,Get_MarketID(Get_MarketName(K$1)),"Buy","High")</f>
        <v>401.3</v>
      </c>
      <c r="L175" s="13" t="str">
        <f>Get_Market_Price($A175,Get_MarketID(Get_MarketName(L$1)),"Sell","Low")</f>
        <v>No Price</v>
      </c>
    </row>
    <row r="176" spans="1:12" x14ac:dyDescent="0.25">
      <c r="A176" s="7">
        <v>1230</v>
      </c>
      <c r="B176" s="23" t="s">
        <v>40155</v>
      </c>
      <c r="C176" t="s">
        <v>32</v>
      </c>
      <c r="E176" s="13">
        <f>Get_Market_Price($A176,Get_MarketID(Get_MarketName(E$1)),"Buy","High")</f>
        <v>11.27</v>
      </c>
      <c r="F176" s="13">
        <f>Get_Market_Price($A176,Get_MarketID(Get_MarketName(F$1)),"Sell","Low")</f>
        <v>12.89</v>
      </c>
      <c r="G176" s="27"/>
      <c r="H176" s="13">
        <f>Get_Market_Price($A176,Get_MarketID(Get_MarketName(H$1)),"Buy","High")</f>
        <v>8.73</v>
      </c>
      <c r="I176" s="13">
        <f>Get_Market_Price($A176,Get_MarketID(Get_MarketName(I$1)),"Sell","Low")</f>
        <v>9.43</v>
      </c>
      <c r="J176" s="27"/>
      <c r="K176" s="13" t="str">
        <f>Get_Market_Price($A176,Get_MarketID(Get_MarketName(K$1)),"Buy","High")</f>
        <v>No Price</v>
      </c>
      <c r="L176" s="13" t="str">
        <f>Get_Market_Price($A176,Get_MarketID(Get_MarketName(L$1)),"Sell","Low")</f>
        <v>No Price</v>
      </c>
    </row>
    <row r="177" spans="1:12" x14ac:dyDescent="0.25">
      <c r="A177" s="7">
        <v>45490</v>
      </c>
      <c r="B177" s="23" t="s">
        <v>42287</v>
      </c>
      <c r="C177" t="s">
        <v>32</v>
      </c>
      <c r="E177" s="13">
        <f>Get_Market_Price($A177,Get_MarketID(Get_MarketName(E$1)),"Buy","High")</f>
        <v>690.3</v>
      </c>
      <c r="F177" s="13">
        <f>Get_Market_Price($A177,Get_MarketID(Get_MarketName(F$1)),"Sell","Low")</f>
        <v>1960</v>
      </c>
      <c r="G177" s="27"/>
      <c r="H177" s="13">
        <f>Get_Market_Price($A177,Get_MarketID(Get_MarketName(H$1)),"Buy","High")</f>
        <v>430</v>
      </c>
      <c r="I177" s="13" t="str">
        <f>Get_Market_Price($A177,Get_MarketID(Get_MarketName(I$1)),"Sell","Low")</f>
        <v>No Price</v>
      </c>
      <c r="J177" s="27"/>
      <c r="K177" s="13" t="str">
        <f>Get_Market_Price($A177,Get_MarketID(Get_MarketName(K$1)),"Buy","High")</f>
        <v>No Price</v>
      </c>
      <c r="L177" s="13" t="str">
        <f>Get_Market_Price($A177,Get_MarketID(Get_MarketName(L$1)),"Sell","Low")</f>
        <v>No Price</v>
      </c>
    </row>
    <row r="178" spans="1:12" x14ac:dyDescent="0.25">
      <c r="A178" s="7">
        <v>3828</v>
      </c>
      <c r="B178" s="23" t="s">
        <v>8679</v>
      </c>
      <c r="C178" t="s">
        <v>42567</v>
      </c>
      <c r="E178" s="13">
        <f>Get_Market_Price($A178,Get_MarketID(Get_MarketName(E$1)),"Buy","High")</f>
        <v>10930</v>
      </c>
      <c r="F178" s="13">
        <f>Get_Market_Price($A178,Get_MarketID(Get_MarketName(F$1)),"Sell","Low")</f>
        <v>11840</v>
      </c>
      <c r="G178" s="27"/>
      <c r="H178" s="13">
        <f>Get_Market_Price($A178,Get_MarketID(Get_MarketName(H$1)),"Buy","High")</f>
        <v>9505</v>
      </c>
      <c r="I178" s="13">
        <f>Get_Market_Price($A178,Get_MarketID(Get_MarketName(I$1)),"Sell","Low")</f>
        <v>10010</v>
      </c>
      <c r="J178" s="27"/>
      <c r="K178" s="13" t="str">
        <f>Get_Market_Price($A178,Get_MarketID(Get_MarketName(K$1)),"Buy","High")</f>
        <v>No Price</v>
      </c>
      <c r="L178" s="13" t="str">
        <f>Get_Market_Price($A178,Get_MarketID(Get_MarketName(L$1)),"Sell","Low")</f>
        <v>No Price</v>
      </c>
    </row>
    <row r="179" spans="1:12" x14ac:dyDescent="0.25">
      <c r="A179" s="7">
        <v>9832</v>
      </c>
      <c r="B179" t="s">
        <v>8713</v>
      </c>
      <c r="C179" t="s">
        <v>42567</v>
      </c>
      <c r="E179" s="13">
        <f>Get_Market_Price($A179,Get_MarketID(Get_MarketName(E$1)),"Buy","High")</f>
        <v>13950</v>
      </c>
      <c r="F179" s="13">
        <f>Get_Market_Price($A179,Get_MarketID(Get_MarketName(F$1)),"Sell","Low")</f>
        <v>14330</v>
      </c>
      <c r="G179" s="27"/>
      <c r="H179" s="13">
        <f>Get_Market_Price($A179,Get_MarketID(Get_MarketName(H$1)),"Buy","High")</f>
        <v>11540</v>
      </c>
      <c r="I179" s="13">
        <f>Get_Market_Price($A179,Get_MarketID(Get_MarketName(I$1)),"Sell","Low")</f>
        <v>13850</v>
      </c>
      <c r="J179" s="27"/>
      <c r="K179" s="13">
        <f>Get_Market_Price($A179,Get_MarketID(Get_MarketName(K$1)),"Buy","High")</f>
        <v>2000</v>
      </c>
      <c r="L179" s="13" t="str">
        <f>Get_Market_Price($A179,Get_MarketID(Get_MarketName(L$1)),"Sell","Low")</f>
        <v>No Price</v>
      </c>
    </row>
    <row r="180" spans="1:12" x14ac:dyDescent="0.25">
      <c r="A180" s="7">
        <v>44</v>
      </c>
      <c r="B180" t="s">
        <v>12927</v>
      </c>
      <c r="C180" t="s">
        <v>42567</v>
      </c>
      <c r="E180" s="13">
        <f>Get_Market_Price($A180,Get_MarketID(Get_MarketName(E$1)),"Buy","High")</f>
        <v>14520</v>
      </c>
      <c r="F180" s="13">
        <f>Get_Market_Price($A180,Get_MarketID(Get_MarketName(F$1)),"Sell","Low")</f>
        <v>15440</v>
      </c>
      <c r="G180" s="27"/>
      <c r="H180" s="13">
        <f>Get_Market_Price($A180,Get_MarketID(Get_MarketName(H$1)),"Buy","High")</f>
        <v>10970</v>
      </c>
      <c r="I180" s="13">
        <f>Get_Market_Price($A180,Get_MarketID(Get_MarketName(I$1)),"Sell","Low")</f>
        <v>14990</v>
      </c>
      <c r="J180" s="27"/>
      <c r="K180" s="13" t="str">
        <f>Get_Market_Price($A180,Get_MarketID(Get_MarketName(K$1)),"Buy","High")</f>
        <v>No Price</v>
      </c>
      <c r="L180" s="13" t="str">
        <f>Get_Market_Price($A180,Get_MarketID(Get_MarketName(L$1)),"Sell","Low")</f>
        <v>No Price</v>
      </c>
    </row>
    <row r="181" spans="1:12" x14ac:dyDescent="0.25">
      <c r="A181" s="7">
        <v>9834</v>
      </c>
      <c r="B181" s="23" t="s">
        <v>16422</v>
      </c>
      <c r="C181" t="s">
        <v>42567</v>
      </c>
      <c r="E181" s="13">
        <f>Get_Market_Price($A181,Get_MarketID(Get_MarketName(E$1)),"Buy","High")</f>
        <v>111500</v>
      </c>
      <c r="F181" s="13">
        <f>Get_Market_Price($A181,Get_MarketID(Get_MarketName(F$1)),"Sell","Low")</f>
        <v>115000</v>
      </c>
      <c r="G181" s="27"/>
      <c r="H181" s="13">
        <f>Get_Market_Price($A181,Get_MarketID(Get_MarketName(H$1)),"Buy","High")</f>
        <v>103300</v>
      </c>
      <c r="I181" s="13">
        <f>Get_Market_Price($A181,Get_MarketID(Get_MarketName(I$1)),"Sell","Low")</f>
        <v>119000</v>
      </c>
      <c r="J181" s="27"/>
      <c r="K181" s="13" t="str">
        <f>Get_Market_Price($A181,Get_MarketID(Get_MarketName(K$1)),"Buy","High")</f>
        <v>No Price</v>
      </c>
      <c r="L181" s="13" t="str">
        <f>Get_Market_Price($A181,Get_MarketID(Get_MarketName(L$1)),"Sell","Low")</f>
        <v>No Price</v>
      </c>
    </row>
    <row r="182" spans="1:12" x14ac:dyDescent="0.25">
      <c r="A182" s="7">
        <v>3689</v>
      </c>
      <c r="B182" s="23" t="s">
        <v>23025</v>
      </c>
      <c r="C182" t="s">
        <v>42567</v>
      </c>
      <c r="E182" s="13">
        <f>Get_Market_Price($A182,Get_MarketID(Get_MarketName(E$1)),"Buy","High")</f>
        <v>12460</v>
      </c>
      <c r="F182" s="13">
        <f>Get_Market_Price($A182,Get_MarketID(Get_MarketName(F$1)),"Sell","Low")</f>
        <v>13470</v>
      </c>
      <c r="G182" s="27"/>
      <c r="H182" s="13">
        <f>Get_Market_Price($A182,Get_MarketID(Get_MarketName(H$1)),"Buy","High")</f>
        <v>13210</v>
      </c>
      <c r="I182" s="13">
        <f>Get_Market_Price($A182,Get_MarketID(Get_MarketName(I$1)),"Sell","Low")</f>
        <v>15200</v>
      </c>
      <c r="J182" s="27"/>
      <c r="K182" s="13">
        <f>Get_Market_Price($A182,Get_MarketID(Get_MarketName(K$1)),"Buy","High")</f>
        <v>2001</v>
      </c>
      <c r="L182" s="13" t="str">
        <f>Get_Market_Price($A182,Get_MarketID(Get_MarketName(L$1)),"Sell","Low")</f>
        <v>No Price</v>
      </c>
    </row>
    <row r="183" spans="1:12" x14ac:dyDescent="0.25">
      <c r="A183" s="7">
        <v>9842</v>
      </c>
      <c r="B183" s="23" t="s">
        <v>24894</v>
      </c>
      <c r="C183" t="s">
        <v>42567</v>
      </c>
      <c r="E183" s="13">
        <f>Get_Market_Price($A183,Get_MarketID(Get_MarketName(E$1)),"Buy","High")</f>
        <v>15690</v>
      </c>
      <c r="F183" s="13">
        <f>Get_Market_Price($A183,Get_MarketID(Get_MarketName(F$1)),"Sell","Low")</f>
        <v>17870</v>
      </c>
      <c r="G183" s="27"/>
      <c r="H183" s="13">
        <f>Get_Market_Price($A183,Get_MarketID(Get_MarketName(H$1)),"Buy","High")</f>
        <v>12290</v>
      </c>
      <c r="I183" s="13">
        <f>Get_Market_Price($A183,Get_MarketID(Get_MarketName(I$1)),"Sell","Low")</f>
        <v>16500</v>
      </c>
      <c r="J183" s="27"/>
      <c r="K183" s="13" t="str">
        <f>Get_Market_Price($A183,Get_MarketID(Get_MarketName(K$1)),"Buy","High")</f>
        <v>No Price</v>
      </c>
      <c r="L183" s="13" t="str">
        <f>Get_Market_Price($A183,Get_MarketID(Get_MarketName(L$1)),"Sell","Low")</f>
        <v>No Price</v>
      </c>
    </row>
    <row r="184" spans="1:12" x14ac:dyDescent="0.25">
      <c r="A184" s="7">
        <v>9848</v>
      </c>
      <c r="B184" s="23" t="s">
        <v>31578</v>
      </c>
      <c r="C184" t="s">
        <v>42567</v>
      </c>
      <c r="E184" s="13">
        <f>Get_Market_Price($A184,Get_MarketID(Get_MarketName(E$1)),"Buy","High")</f>
        <v>99720</v>
      </c>
      <c r="F184" s="13">
        <f>Get_Market_Price($A184,Get_MarketID(Get_MarketName(F$1)),"Sell","Low")</f>
        <v>99730</v>
      </c>
      <c r="G184" s="27"/>
      <c r="H184" s="13">
        <f>Get_Market_Price($A184,Get_MarketID(Get_MarketName(H$1)),"Buy","High")</f>
        <v>95470</v>
      </c>
      <c r="I184" s="13">
        <f>Get_Market_Price($A184,Get_MarketID(Get_MarketName(I$1)),"Sell","Low")</f>
        <v>109700</v>
      </c>
      <c r="J184" s="27"/>
      <c r="K184" s="13">
        <f>Get_Market_Price($A184,Get_MarketID(Get_MarketName(K$1)),"Buy","High")</f>
        <v>20070</v>
      </c>
      <c r="L184" s="13" t="str">
        <f>Get_Market_Price($A184,Get_MarketID(Get_MarketName(L$1)),"Sell","Low")</f>
        <v>No Price</v>
      </c>
    </row>
    <row r="185" spans="1:12" x14ac:dyDescent="0.25">
      <c r="A185" s="7">
        <v>9838</v>
      </c>
      <c r="B185" s="23" t="s">
        <v>37085</v>
      </c>
      <c r="C185" t="s">
        <v>42567</v>
      </c>
      <c r="E185" s="13">
        <f>Get_Market_Price($A185,Get_MarketID(Get_MarketName(E$1)),"Buy","High")</f>
        <v>12750</v>
      </c>
      <c r="F185" s="13">
        <f>Get_Market_Price($A185,Get_MarketID(Get_MarketName(F$1)),"Sell","Low")</f>
        <v>14280</v>
      </c>
      <c r="G185" s="27"/>
      <c r="H185" s="13">
        <f>Get_Market_Price($A185,Get_MarketID(Get_MarketName(H$1)),"Buy","High")</f>
        <v>10870</v>
      </c>
      <c r="I185" s="13">
        <f>Get_Market_Price($A185,Get_MarketID(Get_MarketName(I$1)),"Sell","Low")</f>
        <v>12200</v>
      </c>
      <c r="J185" s="27"/>
      <c r="K185" s="13" t="str">
        <f>Get_Market_Price($A185,Get_MarketID(Get_MarketName(K$1)),"Buy","High")</f>
        <v>No Price</v>
      </c>
      <c r="L185" s="13" t="str">
        <f>Get_Market_Price($A185,Get_MarketID(Get_MarketName(L$1)),"Sell","Low")</f>
        <v>No Price</v>
      </c>
    </row>
    <row r="186" spans="1:12" x14ac:dyDescent="0.25">
      <c r="A186" s="7">
        <v>30028</v>
      </c>
      <c r="B186" s="23" t="s">
        <v>8007</v>
      </c>
      <c r="C186" t="s">
        <v>28946</v>
      </c>
      <c r="E186" s="13">
        <f>Get_Market_Price($A186,Get_MarketID(Get_MarketName(E$1)),"Buy","High")</f>
        <v>33000</v>
      </c>
      <c r="F186" s="13">
        <f>Get_Market_Price($A186,Get_MarketID(Get_MarketName(F$1)),"Sell","Low")</f>
        <v>37880</v>
      </c>
      <c r="G186" s="27"/>
      <c r="H186" s="13">
        <f>Get_Market_Price($A186,Get_MarketID(Get_MarketName(H$1)),"Buy","High")</f>
        <v>30000</v>
      </c>
      <c r="I186" s="13">
        <f>Get_Market_Price($A186,Get_MarketID(Get_MarketName(I$1)),"Sell","Low")</f>
        <v>70000</v>
      </c>
      <c r="J186" s="27"/>
      <c r="K186" s="13">
        <f>Get_Market_Price($A186,Get_MarketID(Get_MarketName(K$1)),"Buy","High")</f>
        <v>3000</v>
      </c>
      <c r="L186" s="13" t="str">
        <f>Get_Market_Price($A186,Get_MarketID(Get_MarketName(L$1)),"Sell","Low")</f>
        <v>No Price</v>
      </c>
    </row>
    <row r="187" spans="1:12" x14ac:dyDescent="0.25">
      <c r="A187" s="7">
        <v>30013</v>
      </c>
      <c r="B187" s="23" t="s">
        <v>8811</v>
      </c>
      <c r="C187" t="s">
        <v>28946</v>
      </c>
      <c r="E187" s="13">
        <f>Get_Market_Price($A187,Get_MarketID(Get_MarketName(E$1)),"Buy","High")</f>
        <v>11160</v>
      </c>
      <c r="F187" s="13">
        <f>Get_Market_Price($A187,Get_MarketID(Get_MarketName(F$1)),"Sell","Low")</f>
        <v>12400</v>
      </c>
      <c r="G187" s="27"/>
      <c r="H187" s="13">
        <f>Get_Market_Price($A187,Get_MarketID(Get_MarketName(H$1)),"Buy","High")</f>
        <v>9932</v>
      </c>
      <c r="I187" s="13">
        <f>Get_Market_Price($A187,Get_MarketID(Get_MarketName(I$1)),"Sell","Low")</f>
        <v>10990</v>
      </c>
      <c r="J187" s="27"/>
      <c r="K187" s="13">
        <f>Get_Market_Price($A187,Get_MarketID(Get_MarketName(K$1)),"Buy","High")</f>
        <v>3000</v>
      </c>
      <c r="L187" s="13" t="str">
        <f>Get_Market_Price($A187,Get_MarketID(Get_MarketName(L$1)),"Sell","Low")</f>
        <v>No Price</v>
      </c>
    </row>
    <row r="188" spans="1:12" x14ac:dyDescent="0.25">
      <c r="A188" s="7">
        <v>16682</v>
      </c>
      <c r="B188" s="23" t="s">
        <v>18329</v>
      </c>
      <c r="C188" t="s">
        <v>42568</v>
      </c>
      <c r="E188" s="13">
        <f>Get_Market_Price($A188,Get_MarketID(Get_MarketName(E$1)),"Buy","High")</f>
        <v>6968</v>
      </c>
      <c r="F188" s="13">
        <f>Get_Market_Price($A188,Get_MarketID(Get_MarketName(F$1)),"Sell","Low")</f>
        <v>7085</v>
      </c>
      <c r="G188" s="27"/>
      <c r="H188" s="13">
        <f>Get_Market_Price($A188,Get_MarketID(Get_MarketName(H$1)),"Buy","High")</f>
        <v>6161</v>
      </c>
      <c r="I188" s="13">
        <f>Get_Market_Price($A188,Get_MarketID(Get_MarketName(I$1)),"Sell","Low")</f>
        <v>8309</v>
      </c>
      <c r="J188" s="27"/>
      <c r="K188" s="13" t="str">
        <f>Get_Market_Price($A188,Get_MarketID(Get_MarketName(K$1)),"Buy","High")</f>
        <v>No Price</v>
      </c>
      <c r="L188" s="13" t="str">
        <f>Get_Market_Price($A188,Get_MarketID(Get_MarketName(L$1)),"Sell","Low")</f>
        <v>No Price</v>
      </c>
    </row>
    <row r="189" spans="1:12" x14ac:dyDescent="0.25">
      <c r="A189" s="7">
        <v>16681</v>
      </c>
      <c r="B189" t="s">
        <v>26037</v>
      </c>
      <c r="C189" t="s">
        <v>42568</v>
      </c>
      <c r="E189" s="13">
        <f>Get_Market_Price($A189,Get_MarketID(Get_MarketName(E$1)),"Buy","High")</f>
        <v>3070</v>
      </c>
      <c r="F189" s="13">
        <f>Get_Market_Price($A189,Get_MarketID(Get_MarketName(F$1)),"Sell","Low")</f>
        <v>3200</v>
      </c>
      <c r="G189" s="27"/>
      <c r="H189" s="13">
        <f>Get_Market_Price($A189,Get_MarketID(Get_MarketName(H$1)),"Buy","High")</f>
        <v>3003</v>
      </c>
      <c r="I189" s="13">
        <f>Get_Market_Price($A189,Get_MarketID(Get_MarketName(I$1)),"Sell","Low")</f>
        <v>3937</v>
      </c>
      <c r="J189" s="27"/>
      <c r="K189" s="13" t="str">
        <f>Get_Market_Price($A189,Get_MarketID(Get_MarketName(K$1)),"Buy","High")</f>
        <v>No Price</v>
      </c>
      <c r="L189" s="13" t="str">
        <f>Get_Market_Price($A189,Get_MarketID(Get_MarketName(L$1)),"Sell","Low")</f>
        <v>No Price</v>
      </c>
    </row>
    <row r="190" spans="1:12" x14ac:dyDescent="0.25">
      <c r="A190" s="7">
        <v>16680</v>
      </c>
      <c r="B190" t="s">
        <v>28248</v>
      </c>
      <c r="C190" t="s">
        <v>42568</v>
      </c>
      <c r="E190" s="13">
        <f>Get_Market_Price($A190,Get_MarketID(Get_MarketName(E$1)),"Buy","High")</f>
        <v>1800</v>
      </c>
      <c r="F190" s="13">
        <f>Get_Market_Price($A190,Get_MarketID(Get_MarketName(F$1)),"Sell","Low")</f>
        <v>1888</v>
      </c>
      <c r="G190" s="27"/>
      <c r="H190" s="13">
        <f>Get_Market_Price($A190,Get_MarketID(Get_MarketName(H$1)),"Buy","High")</f>
        <v>1459</v>
      </c>
      <c r="I190" s="13">
        <f>Get_Market_Price($A190,Get_MarketID(Get_MarketName(I$1)),"Sell","Low")</f>
        <v>2078</v>
      </c>
      <c r="J190" s="27"/>
      <c r="K190" s="13" t="str">
        <f>Get_Market_Price($A190,Get_MarketID(Get_MarketName(K$1)),"Buy","High")</f>
        <v>No Price</v>
      </c>
      <c r="L190" s="13" t="str">
        <f>Get_Market_Price($A190,Get_MarketID(Get_MarketName(L$1)),"Sell","Low")</f>
        <v>No Price</v>
      </c>
    </row>
    <row r="191" spans="1:12" x14ac:dyDescent="0.25">
      <c r="A191" s="7">
        <v>33360</v>
      </c>
      <c r="B191" t="s">
        <v>37949</v>
      </c>
      <c r="C191" t="s">
        <v>42568</v>
      </c>
      <c r="E191" s="13">
        <f>Get_Market_Price($A191,Get_MarketID(Get_MarketName(E$1)),"Buy","High")</f>
        <v>17760</v>
      </c>
      <c r="F191" s="13">
        <f>Get_Market_Price($A191,Get_MarketID(Get_MarketName(F$1)),"Sell","Low")</f>
        <v>18780</v>
      </c>
      <c r="G191" s="27"/>
      <c r="H191" s="13">
        <f>Get_Market_Price($A191,Get_MarketID(Get_MarketName(H$1)),"Buy","High")</f>
        <v>13850</v>
      </c>
      <c r="I191" s="13">
        <f>Get_Market_Price($A191,Get_MarketID(Get_MarketName(I$1)),"Sell","Low")</f>
        <v>29590</v>
      </c>
      <c r="J191" s="27"/>
      <c r="K191" s="13" t="str">
        <f>Get_Market_Price($A191,Get_MarketID(Get_MarketName(K$1)),"Buy","High")</f>
        <v>No Price</v>
      </c>
      <c r="L191" s="13" t="str">
        <f>Get_Market_Price($A191,Get_MarketID(Get_MarketName(L$1)),"Sell","Low")</f>
        <v>No Price</v>
      </c>
    </row>
    <row r="192" spans="1:12" x14ac:dyDescent="0.25">
      <c r="A192" s="7">
        <v>16672</v>
      </c>
      <c r="B192" t="s">
        <v>39269</v>
      </c>
      <c r="C192" t="s">
        <v>42568</v>
      </c>
      <c r="E192" s="13">
        <f>Get_Market_Price($A192,Get_MarketID(Get_MarketName(E$1)),"Buy","High")</f>
        <v>185</v>
      </c>
      <c r="F192" s="13">
        <f>Get_Market_Price($A192,Get_MarketID(Get_MarketName(F$1)),"Sell","Low")</f>
        <v>192.2</v>
      </c>
      <c r="G192" s="27"/>
      <c r="H192" s="13">
        <f>Get_Market_Price($A192,Get_MarketID(Get_MarketName(H$1)),"Buy","High")</f>
        <v>133.1</v>
      </c>
      <c r="I192" s="13">
        <f>Get_Market_Price($A192,Get_MarketID(Get_MarketName(I$1)),"Sell","Low")</f>
        <v>210</v>
      </c>
      <c r="J192" s="27"/>
      <c r="K192" s="13" t="str">
        <f>Get_Market_Price($A192,Get_MarketID(Get_MarketName(K$1)),"Buy","High")</f>
        <v>No Price</v>
      </c>
      <c r="L192" s="13" t="str">
        <f>Get_Market_Price($A192,Get_MarketID(Get_MarketName(L$1)),"Sell","Low")</f>
        <v>No Price</v>
      </c>
    </row>
    <row r="193" spans="1:12" x14ac:dyDescent="0.25">
      <c r="A193" s="7">
        <v>31360</v>
      </c>
      <c r="B193" s="23" t="s">
        <v>23063</v>
      </c>
      <c r="C193" t="s">
        <v>42503</v>
      </c>
      <c r="E193" s="13">
        <f>Get_Market_Price($A193,Get_MarketID(Get_MarketName(E$1)),"Buy","High")</f>
        <v>2756000</v>
      </c>
      <c r="F193" s="13">
        <f>Get_Market_Price($A193,Get_MarketID(Get_MarketName(F$1)),"Sell","Low")</f>
        <v>3016000</v>
      </c>
      <c r="G193" s="27"/>
      <c r="H193" s="13">
        <f>Get_Market_Price($A193,Get_MarketID(Get_MarketName(H$1)),"Buy","High")</f>
        <v>2125000</v>
      </c>
      <c r="I193" s="13">
        <f>Get_Market_Price($A193,Get_MarketID(Get_MarketName(I$1)),"Sell","Low")</f>
        <v>3100000</v>
      </c>
      <c r="J193" s="27"/>
      <c r="K193" s="13" t="str">
        <f>Get_Market_Price($A193,Get_MarketID(Get_MarketName(K$1)),"Buy","High")</f>
        <v>No Price</v>
      </c>
      <c r="L193" s="13" t="str">
        <f>Get_Market_Price($A193,Get_MarketID(Get_MarketName(L$1)),"Sell","Low")</f>
        <v>No Price</v>
      </c>
    </row>
    <row r="194" spans="1:12" x14ac:dyDescent="0.25">
      <c r="A194" s="7">
        <v>31107</v>
      </c>
      <c r="B194" s="23" t="s">
        <v>23106</v>
      </c>
      <c r="C194" t="s">
        <v>42503</v>
      </c>
      <c r="E194" s="13">
        <f>Get_Market_Price($A194,Get_MarketID(Get_MarketName(E$1)),"Buy","High")</f>
        <v>395500</v>
      </c>
      <c r="F194" s="13">
        <f>Get_Market_Price($A194,Get_MarketID(Get_MarketName(F$1)),"Sell","Low")</f>
        <v>510700</v>
      </c>
      <c r="G194" s="27"/>
      <c r="H194" s="13">
        <f>Get_Market_Price($A194,Get_MarketID(Get_MarketName(H$1)),"Buy","High")</f>
        <v>100</v>
      </c>
      <c r="I194" s="13">
        <f>Get_Market_Price($A194,Get_MarketID(Get_MarketName(I$1)),"Sell","Low")</f>
        <v>709900</v>
      </c>
      <c r="J194" s="27"/>
      <c r="K194" s="13" t="str">
        <f>Get_Market_Price($A194,Get_MarketID(Get_MarketName(K$1)),"Buy","High")</f>
        <v>No Price</v>
      </c>
      <c r="L194" s="13" t="str">
        <f>Get_Market_Price($A194,Get_MarketID(Get_MarketName(L$1)),"Sell","Low")</f>
        <v>No Price</v>
      </c>
    </row>
    <row r="195" spans="1:12" x14ac:dyDescent="0.25">
      <c r="A195" s="7">
        <v>31372</v>
      </c>
      <c r="B195" t="s">
        <v>23139</v>
      </c>
      <c r="C195" t="s">
        <v>42503</v>
      </c>
      <c r="E195" s="13">
        <f>Get_Market_Price($A195,Get_MarketID(Get_MarketName(E$1)),"Buy","High")</f>
        <v>458800</v>
      </c>
      <c r="F195" s="13">
        <f>Get_Market_Price($A195,Get_MarketID(Get_MarketName(F$1)),"Sell","Low")</f>
        <v>540000</v>
      </c>
      <c r="G195" s="27"/>
      <c r="H195" s="13">
        <f>Get_Market_Price($A195,Get_MarketID(Get_MarketName(H$1)),"Buy","High")</f>
        <v>412100</v>
      </c>
      <c r="I195" s="13">
        <f>Get_Market_Price($A195,Get_MarketID(Get_MarketName(I$1)),"Sell","Low")</f>
        <v>563500</v>
      </c>
      <c r="J195" s="27"/>
      <c r="K195" s="13" t="str">
        <f>Get_Market_Price($A195,Get_MarketID(Get_MarketName(K$1)),"Buy","High")</f>
        <v>No Price</v>
      </c>
      <c r="L195" s="13" t="str">
        <f>Get_Market_Price($A195,Get_MarketID(Get_MarketName(L$1)),"Sell","Low")</f>
        <v>No Price</v>
      </c>
    </row>
    <row r="196" spans="1:12" x14ac:dyDescent="0.25">
      <c r="A196" s="7">
        <v>31778</v>
      </c>
      <c r="B196" s="23" t="s">
        <v>23170</v>
      </c>
      <c r="C196" t="s">
        <v>42503</v>
      </c>
      <c r="E196" s="13">
        <f>Get_Market_Price($A196,Get_MarketID(Get_MarketName(E$1)),"Buy","High")</f>
        <v>15010</v>
      </c>
      <c r="F196" s="13">
        <f>Get_Market_Price($A196,Get_MarketID(Get_MarketName(F$1)),"Sell","Low")</f>
        <v>62220</v>
      </c>
      <c r="G196" s="27"/>
      <c r="H196" s="13">
        <f>Get_Market_Price($A196,Get_MarketID(Get_MarketName(H$1)),"Buy","High")</f>
        <v>249</v>
      </c>
      <c r="I196" s="13">
        <f>Get_Market_Price($A196,Get_MarketID(Get_MarketName(I$1)),"Sell","Low")</f>
        <v>244600</v>
      </c>
      <c r="J196" s="27"/>
      <c r="K196" s="13" t="str">
        <f>Get_Market_Price($A196,Get_MarketID(Get_MarketName(K$1)),"Buy","High")</f>
        <v>No Price</v>
      </c>
      <c r="L196" s="13" t="str">
        <f>Get_Market_Price($A196,Get_MarketID(Get_MarketName(L$1)),"Sell","Low")</f>
        <v>No Price</v>
      </c>
    </row>
    <row r="197" spans="1:12" x14ac:dyDescent="0.25">
      <c r="A197" s="7">
        <v>31802</v>
      </c>
      <c r="B197" s="23" t="s">
        <v>23179</v>
      </c>
      <c r="C197" t="s">
        <v>42503</v>
      </c>
      <c r="E197" s="13">
        <f>Get_Market_Price($A197,Get_MarketID(Get_MarketName(E$1)),"Buy","High")</f>
        <v>442200</v>
      </c>
      <c r="F197" s="13">
        <f>Get_Market_Price($A197,Get_MarketID(Get_MarketName(F$1)),"Sell","Low")</f>
        <v>642600</v>
      </c>
      <c r="G197" s="27"/>
      <c r="H197" s="13">
        <f>Get_Market_Price($A197,Get_MarketID(Get_MarketName(H$1)),"Buy","High")</f>
        <v>165600</v>
      </c>
      <c r="I197" s="13">
        <f>Get_Market_Price($A197,Get_MarketID(Get_MarketName(I$1)),"Sell","Low")</f>
        <v>708900</v>
      </c>
      <c r="J197" s="27"/>
      <c r="K197" s="13" t="str">
        <f>Get_Market_Price($A197,Get_MarketID(Get_MarketName(K$1)),"Buy","High")</f>
        <v>No Price</v>
      </c>
      <c r="L197" s="13" t="str">
        <f>Get_Market_Price($A197,Get_MarketID(Get_MarketName(L$1)),"Sell","Low")</f>
        <v>No Price</v>
      </c>
    </row>
    <row r="198" spans="1:12" x14ac:dyDescent="0.25">
      <c r="A198" s="7">
        <v>32027</v>
      </c>
      <c r="B198" s="23" t="s">
        <v>23207</v>
      </c>
      <c r="C198" t="s">
        <v>42503</v>
      </c>
      <c r="E198" s="13">
        <f>Get_Market_Price($A198,Get_MarketID(Get_MarketName(E$1)),"Buy","High")</f>
        <v>11000</v>
      </c>
      <c r="F198" s="13">
        <f>Get_Market_Price($A198,Get_MarketID(Get_MarketName(F$1)),"Sell","Low")</f>
        <v>366000</v>
      </c>
      <c r="G198" s="27"/>
      <c r="H198" s="13">
        <f>Get_Market_Price($A198,Get_MarketID(Get_MarketName(H$1)),"Buy","High")</f>
        <v>3589</v>
      </c>
      <c r="I198" s="13">
        <f>Get_Market_Price($A198,Get_MarketID(Get_MarketName(I$1)),"Sell","Low")</f>
        <v>478800</v>
      </c>
      <c r="J198" s="27"/>
      <c r="K198" s="13" t="str">
        <f>Get_Market_Price($A198,Get_MarketID(Get_MarketName(K$1)),"Buy","High")</f>
        <v>No Price</v>
      </c>
      <c r="L198" s="13" t="str">
        <f>Get_Market_Price($A198,Get_MarketID(Get_MarketName(L$1)),"Sell","Low")</f>
        <v>No Price</v>
      </c>
    </row>
    <row r="199" spans="1:12" x14ac:dyDescent="0.25">
      <c r="A199" s="7">
        <v>32035</v>
      </c>
      <c r="B199" s="23" t="s">
        <v>23212</v>
      </c>
      <c r="C199" t="s">
        <v>42503</v>
      </c>
      <c r="E199" s="13">
        <f>Get_Market_Price($A199,Get_MarketID(Get_MarketName(E$1)),"Buy","High")</f>
        <v>271400</v>
      </c>
      <c r="F199" s="13">
        <f>Get_Market_Price($A199,Get_MarketID(Get_MarketName(F$1)),"Sell","Low")</f>
        <v>600000</v>
      </c>
      <c r="G199" s="27"/>
      <c r="H199" s="13" t="str">
        <f>Get_Market_Price($A199,Get_MarketID(Get_MarketName(H$1)),"Buy","High")</f>
        <v>No Price</v>
      </c>
      <c r="I199" s="13">
        <f>Get_Market_Price($A199,Get_MarketID(Get_MarketName(I$1)),"Sell","Low")</f>
        <v>1169000</v>
      </c>
      <c r="J199" s="27"/>
      <c r="K199" s="13" t="str">
        <f>Get_Market_Price($A199,Get_MarketID(Get_MarketName(K$1)),"Buy","High")</f>
        <v>No Price</v>
      </c>
      <c r="L199" s="13" t="str">
        <f>Get_Market_Price($A199,Get_MarketID(Get_MarketName(L$1)),"Sell","Low")</f>
        <v>No Price</v>
      </c>
    </row>
    <row r="200" spans="1:12" x14ac:dyDescent="0.25">
      <c r="A200" s="7">
        <v>31718</v>
      </c>
      <c r="B200" s="23" t="s">
        <v>23252</v>
      </c>
      <c r="C200" t="s">
        <v>42503</v>
      </c>
      <c r="E200" s="13">
        <f>Get_Market_Price($A200,Get_MarketID(Get_MarketName(E$1)),"Buy","High")</f>
        <v>41000</v>
      </c>
      <c r="F200" s="13">
        <f>Get_Market_Price($A200,Get_MarketID(Get_MarketName(F$1)),"Sell","Low")</f>
        <v>78000</v>
      </c>
      <c r="G200" s="27"/>
      <c r="H200" s="13">
        <f>Get_Market_Price($A200,Get_MarketID(Get_MarketName(H$1)),"Buy","High")</f>
        <v>11550</v>
      </c>
      <c r="I200" s="13">
        <f>Get_Market_Price($A200,Get_MarketID(Get_MarketName(I$1)),"Sell","Low")</f>
        <v>147300</v>
      </c>
      <c r="J200" s="27"/>
      <c r="K200" s="13" t="str">
        <f>Get_Market_Price($A200,Get_MarketID(Get_MarketName(K$1)),"Buy","High")</f>
        <v>No Price</v>
      </c>
      <c r="L200" s="13" t="str">
        <f>Get_Market_Price($A200,Get_MarketID(Get_MarketName(L$1)),"Sell","Low")</f>
        <v>No Price</v>
      </c>
    </row>
    <row r="201" spans="1:12" x14ac:dyDescent="0.25">
      <c r="A201" s="7">
        <v>31215</v>
      </c>
      <c r="B201" s="23" t="s">
        <v>23331</v>
      </c>
      <c r="C201" t="s">
        <v>42503</v>
      </c>
      <c r="E201" s="13">
        <f>Get_Market_Price($A201,Get_MarketID(Get_MarketName(E$1)),"Buy","High")</f>
        <v>5003</v>
      </c>
      <c r="F201" s="13">
        <f>Get_Market_Price($A201,Get_MarketID(Get_MarketName(F$1)),"Sell","Low")</f>
        <v>224400</v>
      </c>
      <c r="G201" s="27"/>
      <c r="H201" s="13">
        <f>Get_Market_Price($A201,Get_MarketID(Get_MarketName(H$1)),"Buy","High")</f>
        <v>9650</v>
      </c>
      <c r="I201" s="13">
        <f>Get_Market_Price($A201,Get_MarketID(Get_MarketName(I$1)),"Sell","Low")</f>
        <v>265100</v>
      </c>
      <c r="J201" s="27"/>
      <c r="K201" s="13" t="str">
        <f>Get_Market_Price($A201,Get_MarketID(Get_MarketName(K$1)),"Buy","High")</f>
        <v>No Price</v>
      </c>
      <c r="L201" s="13" t="str">
        <f>Get_Market_Price($A201,Get_MarketID(Get_MarketName(L$1)),"Sell","Low")</f>
        <v>No Price</v>
      </c>
    </row>
    <row r="202" spans="1:12" x14ac:dyDescent="0.25">
      <c r="A202" s="7">
        <v>31516</v>
      </c>
      <c r="B202" s="23" t="s">
        <v>23348</v>
      </c>
      <c r="C202" t="s">
        <v>42503</v>
      </c>
      <c r="E202" s="13">
        <f>Get_Market_Price($A202,Get_MarketID(Get_MarketName(E$1)),"Buy","High")</f>
        <v>550000</v>
      </c>
      <c r="F202" s="13">
        <f>Get_Market_Price($A202,Get_MarketID(Get_MarketName(F$1)),"Sell","Low")</f>
        <v>2300000</v>
      </c>
      <c r="G202" s="27"/>
      <c r="H202" s="13">
        <f>Get_Market_Price($A202,Get_MarketID(Get_MarketName(H$1)),"Buy","High")</f>
        <v>1979</v>
      </c>
      <c r="I202" s="13">
        <f>Get_Market_Price($A202,Get_MarketID(Get_MarketName(I$1)),"Sell","Low")</f>
        <v>2582000</v>
      </c>
      <c r="J202" s="27"/>
      <c r="K202" s="13" t="str">
        <f>Get_Market_Price($A202,Get_MarketID(Get_MarketName(K$1)),"Buy","High")</f>
        <v>No Price</v>
      </c>
      <c r="L202" s="13" t="str">
        <f>Get_Market_Price($A202,Get_MarketID(Get_MarketName(L$1)),"Sell","Low")</f>
        <v>No Price</v>
      </c>
    </row>
    <row r="203" spans="1:12" x14ac:dyDescent="0.25">
      <c r="A203" s="7">
        <v>31576</v>
      </c>
      <c r="B203" s="23" t="s">
        <v>23369</v>
      </c>
      <c r="C203" t="s">
        <v>42503</v>
      </c>
      <c r="E203" s="13" t="str">
        <f>Get_Market_Price($A203,Get_MarketID(Get_MarketName(E$1)),"Buy","High")</f>
        <v>No Price</v>
      </c>
      <c r="F203" s="13">
        <f>Get_Market_Price($A203,Get_MarketID(Get_MarketName(F$1)),"Sell","Low")</f>
        <v>1499000</v>
      </c>
      <c r="G203" s="27"/>
      <c r="H203" s="13">
        <f>Get_Market_Price($A203,Get_MarketID(Get_MarketName(H$1)),"Buy","High")</f>
        <v>1125000</v>
      </c>
      <c r="I203" s="13">
        <f>Get_Market_Price($A203,Get_MarketID(Get_MarketName(I$1)),"Sell","Low")</f>
        <v>1800000</v>
      </c>
      <c r="J203" s="27"/>
      <c r="K203" s="13" t="str">
        <f>Get_Market_Price($A203,Get_MarketID(Get_MarketName(K$1)),"Buy","High")</f>
        <v>No Price</v>
      </c>
      <c r="L203" s="13" t="str">
        <f>Get_Market_Price($A203,Get_MarketID(Get_MarketName(L$1)),"Sell","Low")</f>
        <v>No Price</v>
      </c>
    </row>
    <row r="204" spans="1:12" x14ac:dyDescent="0.25">
      <c r="A204" s="7">
        <v>31155</v>
      </c>
      <c r="B204" s="23" t="s">
        <v>23426</v>
      </c>
      <c r="C204" t="s">
        <v>42503</v>
      </c>
      <c r="E204" s="13">
        <f>Get_Market_Price($A204,Get_MarketID(Get_MarketName(E$1)),"Buy","High")</f>
        <v>536000</v>
      </c>
      <c r="F204" s="13">
        <f>Get_Market_Price($A204,Get_MarketID(Get_MarketName(F$1)),"Sell","Low")</f>
        <v>615000</v>
      </c>
      <c r="G204" s="27"/>
      <c r="H204" s="13">
        <f>Get_Market_Price($A204,Get_MarketID(Get_MarketName(H$1)),"Buy","High")</f>
        <v>420900</v>
      </c>
      <c r="I204" s="13">
        <f>Get_Market_Price($A204,Get_MarketID(Get_MarketName(I$1)),"Sell","Low")</f>
        <v>699900</v>
      </c>
      <c r="J204" s="27"/>
      <c r="K204" s="13" t="str">
        <f>Get_Market_Price($A204,Get_MarketID(Get_MarketName(K$1)),"Buy","High")</f>
        <v>No Price</v>
      </c>
      <c r="L204" s="13" t="str">
        <f>Get_Market_Price($A204,Get_MarketID(Get_MarketName(L$1)),"Sell","Low")</f>
        <v>No Price</v>
      </c>
    </row>
    <row r="205" spans="1:12" x14ac:dyDescent="0.25">
      <c r="A205" s="7">
        <v>31240</v>
      </c>
      <c r="B205" s="23" t="s">
        <v>23433</v>
      </c>
      <c r="C205" t="s">
        <v>42503</v>
      </c>
      <c r="E205" s="13">
        <f>Get_Market_Price($A205,Get_MarketID(Get_MarketName(E$1)),"Buy","High")</f>
        <v>500</v>
      </c>
      <c r="F205" s="13">
        <f>Get_Market_Price($A205,Get_MarketID(Get_MarketName(F$1)),"Sell","Low")</f>
        <v>407800</v>
      </c>
      <c r="G205" s="27"/>
      <c r="H205" s="13" t="str">
        <f>Get_Market_Price($A205,Get_MarketID(Get_MarketName(H$1)),"Buy","High")</f>
        <v>No Price</v>
      </c>
      <c r="I205" s="13">
        <f>Get_Market_Price($A205,Get_MarketID(Get_MarketName(I$1)),"Sell","Low")</f>
        <v>138100</v>
      </c>
      <c r="J205" s="27"/>
      <c r="K205" s="13" t="str">
        <f>Get_Market_Price($A205,Get_MarketID(Get_MarketName(K$1)),"Buy","High")</f>
        <v>No Price</v>
      </c>
      <c r="L205" s="13" t="str">
        <f>Get_Market_Price($A205,Get_MarketID(Get_MarketName(L$1)),"Sell","Low")</f>
        <v>No Price</v>
      </c>
    </row>
    <row r="206" spans="1:12" x14ac:dyDescent="0.25">
      <c r="A206" s="7">
        <v>31179</v>
      </c>
      <c r="B206" t="s">
        <v>23487</v>
      </c>
      <c r="C206" t="s">
        <v>42503</v>
      </c>
      <c r="E206" s="13">
        <f>Get_Market_Price($A206,Get_MarketID(Get_MarketName(E$1)),"Buy","High")</f>
        <v>202600</v>
      </c>
      <c r="F206" s="13">
        <f>Get_Market_Price($A206,Get_MarketID(Get_MarketName(F$1)),"Sell","Low")</f>
        <v>315000</v>
      </c>
      <c r="G206" s="27"/>
      <c r="H206" s="13">
        <f>Get_Market_Price($A206,Get_MarketID(Get_MarketName(H$1)),"Buy","High")</f>
        <v>204300</v>
      </c>
      <c r="I206" s="13">
        <f>Get_Market_Price($A206,Get_MarketID(Get_MarketName(I$1)),"Sell","Low")</f>
        <v>409500</v>
      </c>
      <c r="J206" s="27"/>
      <c r="K206" s="13" t="str">
        <f>Get_Market_Price($A206,Get_MarketID(Get_MarketName(K$1)),"Buy","High")</f>
        <v>No Price</v>
      </c>
      <c r="L206" s="13" t="str">
        <f>Get_Market_Price($A206,Get_MarketID(Get_MarketName(L$1)),"Sell","Low")</f>
        <v>No Price</v>
      </c>
    </row>
    <row r="207" spans="1:12" x14ac:dyDescent="0.25">
      <c r="A207" s="7">
        <v>4395</v>
      </c>
      <c r="B207" s="23" t="s">
        <v>23498</v>
      </c>
      <c r="C207" t="s">
        <v>42503</v>
      </c>
      <c r="E207" s="13">
        <f>Get_Market_Price($A207,Get_MarketID(Get_MarketName(E$1)),"Buy","High")</f>
        <v>293300</v>
      </c>
      <c r="F207" s="13">
        <f>Get_Market_Price($A207,Get_MarketID(Get_MarketName(F$1)),"Sell","Low")</f>
        <v>392300</v>
      </c>
      <c r="G207" s="27"/>
      <c r="H207" s="13">
        <f>Get_Market_Price($A207,Get_MarketID(Get_MarketName(H$1)),"Buy","High")</f>
        <v>160600</v>
      </c>
      <c r="I207" s="13">
        <f>Get_Market_Price($A207,Get_MarketID(Get_MarketName(I$1)),"Sell","Low")</f>
        <v>321400</v>
      </c>
      <c r="J207" s="27"/>
      <c r="K207" s="13" t="str">
        <f>Get_Market_Price($A207,Get_MarketID(Get_MarketName(K$1)),"Buy","High")</f>
        <v>No Price</v>
      </c>
      <c r="L207" s="13" t="str">
        <f>Get_Market_Price($A207,Get_MarketID(Get_MarketName(L$1)),"Sell","Low")</f>
        <v>No Price</v>
      </c>
    </row>
    <row r="208" spans="1:12" x14ac:dyDescent="0.25">
      <c r="A208" s="7">
        <v>31408</v>
      </c>
      <c r="B208" s="23" t="s">
        <v>23574</v>
      </c>
      <c r="C208" t="s">
        <v>42503</v>
      </c>
      <c r="E208" s="13">
        <f>Get_Market_Price($A208,Get_MarketID(Get_MarketName(E$1)),"Buy","High")</f>
        <v>763300</v>
      </c>
      <c r="F208" s="13">
        <f>Get_Market_Price($A208,Get_MarketID(Get_MarketName(F$1)),"Sell","Low")</f>
        <v>999400</v>
      </c>
      <c r="G208" s="27"/>
      <c r="H208" s="13">
        <f>Get_Market_Price($A208,Get_MarketID(Get_MarketName(H$1)),"Buy","High")</f>
        <v>700000</v>
      </c>
      <c r="I208" s="13">
        <f>Get_Market_Price($A208,Get_MarketID(Get_MarketName(I$1)),"Sell","Low")</f>
        <v>1391000</v>
      </c>
      <c r="J208" s="27"/>
      <c r="K208" s="13" t="str">
        <f>Get_Market_Price($A208,Get_MarketID(Get_MarketName(K$1)),"Buy","High")</f>
        <v>No Price</v>
      </c>
      <c r="L208" s="13" t="str">
        <f>Get_Market_Price($A208,Get_MarketID(Get_MarketName(L$1)),"Sell","Low")</f>
        <v>No Price</v>
      </c>
    </row>
    <row r="209" spans="1:12" x14ac:dyDescent="0.25">
      <c r="A209" s="7">
        <v>33894</v>
      </c>
      <c r="B209" s="23" t="s">
        <v>23666</v>
      </c>
      <c r="C209" t="s">
        <v>42503</v>
      </c>
      <c r="E209" s="13">
        <f>Get_Market_Price($A209,Get_MarketID(Get_MarketName(E$1)),"Buy","High")</f>
        <v>1817000</v>
      </c>
      <c r="F209" s="13">
        <f>Get_Market_Price($A209,Get_MarketID(Get_MarketName(F$1)),"Sell","Low")</f>
        <v>1980000</v>
      </c>
      <c r="G209" s="27"/>
      <c r="H209" s="13">
        <f>Get_Market_Price($A209,Get_MarketID(Get_MarketName(H$1)),"Buy","High")</f>
        <v>1414000</v>
      </c>
      <c r="I209" s="13">
        <f>Get_Market_Price($A209,Get_MarketID(Get_MarketName(I$1)),"Sell","Low")</f>
        <v>2649000</v>
      </c>
      <c r="J209" s="27"/>
      <c r="K209" s="13" t="str">
        <f>Get_Market_Price($A209,Get_MarketID(Get_MarketName(K$1)),"Buy","High")</f>
        <v>No Price</v>
      </c>
      <c r="L209" s="13" t="str">
        <f>Get_Market_Price($A209,Get_MarketID(Get_MarketName(L$1)),"Sell","Low")</f>
        <v>No Price</v>
      </c>
    </row>
    <row r="210" spans="1:12" x14ac:dyDescent="0.25">
      <c r="A210" s="7">
        <v>31358</v>
      </c>
      <c r="B210" s="23" t="s">
        <v>34591</v>
      </c>
      <c r="C210" t="s">
        <v>42503</v>
      </c>
      <c r="E210" s="13">
        <f>Get_Market_Price($A210,Get_MarketID(Get_MarketName(E$1)),"Buy","High")</f>
        <v>430200</v>
      </c>
      <c r="F210" s="13">
        <f>Get_Market_Price($A210,Get_MarketID(Get_MarketName(F$1)),"Sell","Low")</f>
        <v>509400</v>
      </c>
      <c r="G210" s="27"/>
      <c r="H210" s="13">
        <f>Get_Market_Price($A210,Get_MarketID(Get_MarketName(H$1)),"Buy","High")</f>
        <v>205000</v>
      </c>
      <c r="I210" s="13">
        <f>Get_Market_Price($A210,Get_MarketID(Get_MarketName(I$1)),"Sell","Low")</f>
        <v>524700</v>
      </c>
      <c r="J210" s="27"/>
      <c r="K210" s="13" t="str">
        <f>Get_Market_Price($A210,Get_MarketID(Get_MarketName(K$1)),"Buy","High")</f>
        <v>No Price</v>
      </c>
      <c r="L210" s="13" t="str">
        <f>Get_Market_Price($A210,Get_MarketID(Get_MarketName(L$1)),"Sell","Low")</f>
        <v>No Price</v>
      </c>
    </row>
    <row r="211" spans="1:12" x14ac:dyDescent="0.25">
      <c r="A211" s="7">
        <v>31105</v>
      </c>
      <c r="B211" s="23" t="s">
        <v>34633</v>
      </c>
      <c r="C211" t="s">
        <v>42503</v>
      </c>
      <c r="E211" s="13">
        <f>Get_Market_Price($A211,Get_MarketID(Get_MarketName(E$1)),"Buy","High")</f>
        <v>84160</v>
      </c>
      <c r="F211" s="13">
        <f>Get_Market_Price($A211,Get_MarketID(Get_MarketName(F$1)),"Sell","Low")</f>
        <v>118000</v>
      </c>
      <c r="G211" s="27"/>
      <c r="H211" s="13">
        <f>Get_Market_Price($A211,Get_MarketID(Get_MarketName(H$1)),"Buy","High")</f>
        <v>60120</v>
      </c>
      <c r="I211" s="13">
        <f>Get_Market_Price($A211,Get_MarketID(Get_MarketName(I$1)),"Sell","Low")</f>
        <v>174900</v>
      </c>
      <c r="J211" s="27"/>
      <c r="K211" s="13" t="str">
        <f>Get_Market_Price($A211,Get_MarketID(Get_MarketName(K$1)),"Buy","High")</f>
        <v>No Price</v>
      </c>
      <c r="L211" s="13" t="str">
        <f>Get_Market_Price($A211,Get_MarketID(Get_MarketName(L$1)),"Sell","Low")</f>
        <v>No Price</v>
      </c>
    </row>
    <row r="212" spans="1:12" x14ac:dyDescent="0.25">
      <c r="A212" s="7">
        <v>31776</v>
      </c>
      <c r="B212" s="23" t="s">
        <v>34693</v>
      </c>
      <c r="C212" t="s">
        <v>42503</v>
      </c>
      <c r="E212" s="13">
        <f>Get_Market_Price($A212,Get_MarketID(Get_MarketName(E$1)),"Buy","High")</f>
        <v>10000</v>
      </c>
      <c r="F212" s="13">
        <f>Get_Market_Price($A212,Get_MarketID(Get_MarketName(F$1)),"Sell","Low")</f>
        <v>25510</v>
      </c>
      <c r="G212" s="27"/>
      <c r="H212" s="13" t="str">
        <f>Get_Market_Price($A212,Get_MarketID(Get_MarketName(H$1)),"Buy","High")</f>
        <v>No Price</v>
      </c>
      <c r="I212" s="13">
        <f>Get_Market_Price($A212,Get_MarketID(Get_MarketName(I$1)),"Sell","Low")</f>
        <v>99990</v>
      </c>
      <c r="J212" s="27"/>
      <c r="K212" s="13" t="str">
        <f>Get_Market_Price($A212,Get_MarketID(Get_MarketName(K$1)),"Buy","High")</f>
        <v>No Price</v>
      </c>
      <c r="L212" s="13" t="str">
        <f>Get_Market_Price($A212,Get_MarketID(Get_MarketName(L$1)),"Sell","Low")</f>
        <v>No Price</v>
      </c>
    </row>
    <row r="213" spans="1:12" x14ac:dyDescent="0.25">
      <c r="A213" s="7">
        <v>31788</v>
      </c>
      <c r="B213" s="23" t="s">
        <v>34698</v>
      </c>
      <c r="C213" t="s">
        <v>42503</v>
      </c>
      <c r="E213" s="13">
        <f>Get_Market_Price($A213,Get_MarketID(Get_MarketName(E$1)),"Buy","High")</f>
        <v>129300</v>
      </c>
      <c r="F213" s="13">
        <f>Get_Market_Price($A213,Get_MarketID(Get_MarketName(F$1)),"Sell","Low")</f>
        <v>170200</v>
      </c>
      <c r="G213" s="27"/>
      <c r="H213" s="13">
        <f>Get_Market_Price($A213,Get_MarketID(Get_MarketName(H$1)),"Buy","High")</f>
        <v>106500</v>
      </c>
      <c r="I213" s="13">
        <f>Get_Market_Price($A213,Get_MarketID(Get_MarketName(I$1)),"Sell","Low")</f>
        <v>210200</v>
      </c>
      <c r="J213" s="27"/>
      <c r="K213" s="13" t="str">
        <f>Get_Market_Price($A213,Get_MarketID(Get_MarketName(K$1)),"Buy","High")</f>
        <v>No Price</v>
      </c>
      <c r="L213" s="13" t="str">
        <f>Get_Market_Price($A213,Get_MarketID(Get_MarketName(L$1)),"Sell","Low")</f>
        <v>No Price</v>
      </c>
    </row>
    <row r="214" spans="1:12" x14ac:dyDescent="0.25">
      <c r="A214" s="7">
        <v>31800</v>
      </c>
      <c r="B214" s="23" t="s">
        <v>34703</v>
      </c>
      <c r="C214" t="s">
        <v>42503</v>
      </c>
      <c r="E214" s="13">
        <f>Get_Market_Price($A214,Get_MarketID(Get_MarketName(E$1)),"Buy","High")</f>
        <v>95070</v>
      </c>
      <c r="F214" s="13">
        <f>Get_Market_Price($A214,Get_MarketID(Get_MarketName(F$1)),"Sell","Low")</f>
        <v>127200</v>
      </c>
      <c r="G214" s="27"/>
      <c r="H214" s="13">
        <f>Get_Market_Price($A214,Get_MarketID(Get_MarketName(H$1)),"Buy","High")</f>
        <v>15020</v>
      </c>
      <c r="I214" s="13">
        <f>Get_Market_Price($A214,Get_MarketID(Get_MarketName(I$1)),"Sell","Low")</f>
        <v>500000</v>
      </c>
      <c r="J214" s="27"/>
      <c r="K214" s="13" t="str">
        <f>Get_Market_Price($A214,Get_MarketID(Get_MarketName(K$1)),"Buy","High")</f>
        <v>No Price</v>
      </c>
      <c r="L214" s="13" t="str">
        <f>Get_Market_Price($A214,Get_MarketID(Get_MarketName(L$1)),"Sell","Low")</f>
        <v>No Price</v>
      </c>
    </row>
    <row r="215" spans="1:12" x14ac:dyDescent="0.25">
      <c r="A215" s="7">
        <v>32025</v>
      </c>
      <c r="B215" s="23" t="s">
        <v>34722</v>
      </c>
      <c r="C215" t="s">
        <v>42503</v>
      </c>
      <c r="E215" s="13">
        <f>Get_Market_Price($A215,Get_MarketID(Get_MarketName(E$1)),"Buy","High")</f>
        <v>25100</v>
      </c>
      <c r="F215" s="13">
        <f>Get_Market_Price($A215,Get_MarketID(Get_MarketName(F$1)),"Sell","Low")</f>
        <v>106700</v>
      </c>
      <c r="G215" s="27"/>
      <c r="H215" s="13">
        <f>Get_Market_Price($A215,Get_MarketID(Get_MarketName(H$1)),"Buy","High")</f>
        <v>1.08</v>
      </c>
      <c r="I215" s="13">
        <f>Get_Market_Price($A215,Get_MarketID(Get_MarketName(I$1)),"Sell","Low")</f>
        <v>149900</v>
      </c>
      <c r="J215" s="27"/>
      <c r="K215" s="13" t="str">
        <f>Get_Market_Price($A215,Get_MarketID(Get_MarketName(K$1)),"Buy","High")</f>
        <v>No Price</v>
      </c>
      <c r="L215" s="13" t="str">
        <f>Get_Market_Price($A215,Get_MarketID(Get_MarketName(L$1)),"Sell","Low")</f>
        <v>No Price</v>
      </c>
    </row>
    <row r="216" spans="1:12" x14ac:dyDescent="0.25">
      <c r="A216" s="7">
        <v>32033</v>
      </c>
      <c r="B216" s="23" t="s">
        <v>34727</v>
      </c>
      <c r="C216" t="s">
        <v>42503</v>
      </c>
      <c r="E216" s="13" t="str">
        <f>Get_Market_Price($A216,Get_MarketID(Get_MarketName(E$1)),"Buy","High")</f>
        <v>No Price</v>
      </c>
      <c r="F216" s="13">
        <f>Get_Market_Price($A216,Get_MarketID(Get_MarketName(F$1)),"Sell","Low")</f>
        <v>99900</v>
      </c>
      <c r="G216" s="27"/>
      <c r="H216" s="13">
        <f>Get_Market_Price($A216,Get_MarketID(Get_MarketName(H$1)),"Buy","High")</f>
        <v>0.08</v>
      </c>
      <c r="I216" s="13">
        <f>Get_Market_Price($A216,Get_MarketID(Get_MarketName(I$1)),"Sell","Low")</f>
        <v>219700</v>
      </c>
      <c r="J216" s="27"/>
      <c r="K216" s="13" t="str">
        <f>Get_Market_Price($A216,Get_MarketID(Get_MarketName(K$1)),"Buy","High")</f>
        <v>No Price</v>
      </c>
      <c r="L216" s="13" t="str">
        <f>Get_Market_Price($A216,Get_MarketID(Get_MarketName(L$1)),"Sell","Low")</f>
        <v>No Price</v>
      </c>
    </row>
    <row r="217" spans="1:12" x14ac:dyDescent="0.25">
      <c r="A217" s="7">
        <v>32049</v>
      </c>
      <c r="B217" s="23" t="s">
        <v>34736</v>
      </c>
      <c r="C217" t="s">
        <v>42503</v>
      </c>
      <c r="E217" s="13" t="str">
        <f>Get_Market_Price($A217,Get_MarketID(Get_MarketName(E$1)),"Buy","High")</f>
        <v>No Price</v>
      </c>
      <c r="F217" s="13">
        <f>Get_Market_Price($A217,Get_MarketID(Get_MarketName(F$1)),"Sell","Low")</f>
        <v>37190</v>
      </c>
      <c r="G217" s="27"/>
      <c r="H217" s="13">
        <f>Get_Market_Price($A217,Get_MarketID(Get_MarketName(H$1)),"Buy","High")</f>
        <v>0.91</v>
      </c>
      <c r="I217" s="13">
        <f>Get_Market_Price($A217,Get_MarketID(Get_MarketName(I$1)),"Sell","Low")</f>
        <v>244200</v>
      </c>
      <c r="J217" s="27"/>
      <c r="K217" s="13" t="str">
        <f>Get_Market_Price($A217,Get_MarketID(Get_MarketName(K$1)),"Buy","High")</f>
        <v>No Price</v>
      </c>
      <c r="L217" s="13" t="str">
        <f>Get_Market_Price($A217,Get_MarketID(Get_MarketName(L$1)),"Sell","Low")</f>
        <v>No Price</v>
      </c>
    </row>
    <row r="218" spans="1:12" x14ac:dyDescent="0.25">
      <c r="A218" s="7">
        <v>31716</v>
      </c>
      <c r="B218" s="23" t="s">
        <v>34761</v>
      </c>
      <c r="C218" t="s">
        <v>42503</v>
      </c>
      <c r="E218" s="13">
        <f>Get_Market_Price($A218,Get_MarketID(Get_MarketName(E$1)),"Buy","High")</f>
        <v>19600</v>
      </c>
      <c r="F218" s="13">
        <f>Get_Market_Price($A218,Get_MarketID(Get_MarketName(F$1)),"Sell","Low")</f>
        <v>38890</v>
      </c>
      <c r="G218" s="27"/>
      <c r="H218" s="13">
        <f>Get_Market_Price($A218,Get_MarketID(Get_MarketName(H$1)),"Buy","High")</f>
        <v>3032</v>
      </c>
      <c r="I218" s="13">
        <f>Get_Market_Price($A218,Get_MarketID(Get_MarketName(I$1)),"Sell","Low")</f>
        <v>29490</v>
      </c>
      <c r="J218" s="27"/>
      <c r="K218" s="13" t="str">
        <f>Get_Market_Price($A218,Get_MarketID(Get_MarketName(K$1)),"Buy","High")</f>
        <v>No Price</v>
      </c>
      <c r="L218" s="13" t="str">
        <f>Get_Market_Price($A218,Get_MarketID(Get_MarketName(L$1)),"Sell","Low")</f>
        <v>No Price</v>
      </c>
    </row>
    <row r="219" spans="1:12" x14ac:dyDescent="0.25">
      <c r="A219" s="7">
        <v>31722</v>
      </c>
      <c r="B219" s="23" t="s">
        <v>34764</v>
      </c>
      <c r="C219" t="s">
        <v>42503</v>
      </c>
      <c r="E219" s="13">
        <f>Get_Market_Price($A219,Get_MarketID(Get_MarketName(E$1)),"Buy","High")</f>
        <v>1759000</v>
      </c>
      <c r="F219" s="13">
        <f>Get_Market_Price($A219,Get_MarketID(Get_MarketName(F$1)),"Sell","Low")</f>
        <v>1854000</v>
      </c>
      <c r="G219" s="27"/>
      <c r="H219" s="13">
        <f>Get_Market_Price($A219,Get_MarketID(Get_MarketName(H$1)),"Buy","High")</f>
        <v>1601000</v>
      </c>
      <c r="I219" s="13">
        <f>Get_Market_Price($A219,Get_MarketID(Get_MarketName(I$1)),"Sell","Low")</f>
        <v>2259000</v>
      </c>
      <c r="J219" s="27"/>
      <c r="K219" s="13" t="str">
        <f>Get_Market_Price($A219,Get_MarketID(Get_MarketName(K$1)),"Buy","High")</f>
        <v>No Price</v>
      </c>
      <c r="L219" s="13" t="str">
        <f>Get_Market_Price($A219,Get_MarketID(Get_MarketName(L$1)),"Sell","Low")</f>
        <v>No Price</v>
      </c>
    </row>
    <row r="220" spans="1:12" x14ac:dyDescent="0.25">
      <c r="A220" s="7">
        <v>31213</v>
      </c>
      <c r="B220" s="23" t="s">
        <v>34853</v>
      </c>
      <c r="C220" t="s">
        <v>42503</v>
      </c>
      <c r="E220" s="13">
        <f>Get_Market_Price($A220,Get_MarketID(Get_MarketName(E$1)),"Buy","High")</f>
        <v>11510</v>
      </c>
      <c r="F220" s="13">
        <f>Get_Market_Price($A220,Get_MarketID(Get_MarketName(F$1)),"Sell","Low")</f>
        <v>21800</v>
      </c>
      <c r="G220" s="27"/>
      <c r="H220" s="13">
        <f>Get_Market_Price($A220,Get_MarketID(Get_MarketName(H$1)),"Buy","High")</f>
        <v>101.2</v>
      </c>
      <c r="I220" s="13">
        <f>Get_Market_Price($A220,Get_MarketID(Get_MarketName(I$1)),"Sell","Low")</f>
        <v>39780</v>
      </c>
      <c r="J220" s="27"/>
      <c r="K220" s="13" t="str">
        <f>Get_Market_Price($A220,Get_MarketID(Get_MarketName(K$1)),"Buy","High")</f>
        <v>No Price</v>
      </c>
      <c r="L220" s="13" t="str">
        <f>Get_Market_Price($A220,Get_MarketID(Get_MarketName(L$1)),"Sell","Low")</f>
        <v>No Price</v>
      </c>
    </row>
    <row r="221" spans="1:12" x14ac:dyDescent="0.25">
      <c r="A221" s="7">
        <v>31514</v>
      </c>
      <c r="B221" s="23" t="s">
        <v>34866</v>
      </c>
      <c r="C221" t="s">
        <v>42503</v>
      </c>
      <c r="E221" s="13" t="str">
        <f>Get_Market_Price($A221,Get_MarketID(Get_MarketName(E$1)),"Buy","High")</f>
        <v>No Price</v>
      </c>
      <c r="F221" s="13">
        <f>Get_Market_Price($A221,Get_MarketID(Get_MarketName(F$1)),"Sell","Low")</f>
        <v>454900</v>
      </c>
      <c r="G221" s="27"/>
      <c r="H221" s="13">
        <f>Get_Market_Price($A221,Get_MarketID(Get_MarketName(H$1)),"Buy","High")</f>
        <v>1.06</v>
      </c>
      <c r="I221" s="13">
        <f>Get_Market_Price($A221,Get_MarketID(Get_MarketName(I$1)),"Sell","Low")</f>
        <v>1172000</v>
      </c>
      <c r="J221" s="27"/>
      <c r="K221" s="13" t="str">
        <f>Get_Market_Price($A221,Get_MarketID(Get_MarketName(K$1)),"Buy","High")</f>
        <v>No Price</v>
      </c>
      <c r="L221" s="13" t="str">
        <f>Get_Market_Price($A221,Get_MarketID(Get_MarketName(L$1)),"Sell","Low")</f>
        <v>No Price</v>
      </c>
    </row>
    <row r="222" spans="1:12" x14ac:dyDescent="0.25">
      <c r="A222" s="7">
        <v>31574</v>
      </c>
      <c r="B222" s="23" t="s">
        <v>34887</v>
      </c>
      <c r="C222" t="s">
        <v>42503</v>
      </c>
      <c r="E222" s="13">
        <f>Get_Market_Price($A222,Get_MarketID(Get_MarketName(E$1)),"Buy","High")</f>
        <v>10000</v>
      </c>
      <c r="F222" s="13">
        <f>Get_Market_Price($A222,Get_MarketID(Get_MarketName(F$1)),"Sell","Low")</f>
        <v>500000</v>
      </c>
      <c r="G222" s="27"/>
      <c r="H222" s="13">
        <f>Get_Market_Price($A222,Get_MarketID(Get_MarketName(H$1)),"Buy","High")</f>
        <v>1.0900000000000001</v>
      </c>
      <c r="I222" s="13">
        <f>Get_Market_Price($A222,Get_MarketID(Get_MarketName(I$1)),"Sell","Low")</f>
        <v>429000</v>
      </c>
      <c r="J222" s="27"/>
      <c r="K222" s="13" t="str">
        <f>Get_Market_Price($A222,Get_MarketID(Get_MarketName(K$1)),"Buy","High")</f>
        <v>No Price</v>
      </c>
      <c r="L222" s="13" t="str">
        <f>Get_Market_Price($A222,Get_MarketID(Get_MarketName(L$1)),"Sell","Low")</f>
        <v>No Price</v>
      </c>
    </row>
    <row r="223" spans="1:12" x14ac:dyDescent="0.25">
      <c r="A223" s="7">
        <v>31580</v>
      </c>
      <c r="B223" s="23" t="s">
        <v>34890</v>
      </c>
      <c r="C223" t="s">
        <v>42503</v>
      </c>
      <c r="E223" s="13" t="str">
        <f>Get_Market_Price($A223,Get_MarketID(Get_MarketName(E$1)),"Buy","High")</f>
        <v>No Price</v>
      </c>
      <c r="F223" s="13">
        <f>Get_Market_Price($A223,Get_MarketID(Get_MarketName(F$1)),"Sell","Low")</f>
        <v>1608000</v>
      </c>
      <c r="G223" s="27"/>
      <c r="H223" s="13">
        <f>Get_Market_Price($A223,Get_MarketID(Get_MarketName(H$1)),"Buy","High")</f>
        <v>0.96</v>
      </c>
      <c r="I223" s="13">
        <f>Get_Market_Price($A223,Get_MarketID(Get_MarketName(I$1)),"Sell","Low")</f>
        <v>1990000</v>
      </c>
      <c r="J223" s="27"/>
      <c r="K223" s="13" t="str">
        <f>Get_Market_Price($A223,Get_MarketID(Get_MarketName(K$1)),"Buy","High")</f>
        <v>No Price</v>
      </c>
      <c r="L223" s="13" t="str">
        <f>Get_Market_Price($A223,Get_MarketID(Get_MarketName(L$1)),"Sell","Low")</f>
        <v>No Price</v>
      </c>
    </row>
    <row r="224" spans="1:12" x14ac:dyDescent="0.25">
      <c r="A224" s="7">
        <v>31153</v>
      </c>
      <c r="B224" s="23" t="s">
        <v>34934</v>
      </c>
      <c r="C224" t="s">
        <v>42503</v>
      </c>
      <c r="E224" s="13">
        <f>Get_Market_Price($A224,Get_MarketID(Get_MarketName(E$1)),"Buy","High")</f>
        <v>75670</v>
      </c>
      <c r="F224" s="13">
        <f>Get_Market_Price($A224,Get_MarketID(Get_MarketName(F$1)),"Sell","Low")</f>
        <v>120000</v>
      </c>
      <c r="G224" s="27"/>
      <c r="H224" s="13">
        <f>Get_Market_Price($A224,Get_MarketID(Get_MarketName(H$1)),"Buy","High")</f>
        <v>60020</v>
      </c>
      <c r="I224" s="13">
        <f>Get_Market_Price($A224,Get_MarketID(Get_MarketName(I$1)),"Sell","Low")</f>
        <v>345000</v>
      </c>
      <c r="J224" s="27"/>
      <c r="K224" s="13" t="str">
        <f>Get_Market_Price($A224,Get_MarketID(Get_MarketName(K$1)),"Buy","High")</f>
        <v>No Price</v>
      </c>
      <c r="L224" s="13" t="str">
        <f>Get_Market_Price($A224,Get_MarketID(Get_MarketName(L$1)),"Sell","Low")</f>
        <v>No Price</v>
      </c>
    </row>
    <row r="225" spans="1:12" x14ac:dyDescent="0.25">
      <c r="A225" s="7">
        <v>31238</v>
      </c>
      <c r="B225" s="23" t="s">
        <v>34940</v>
      </c>
      <c r="C225" t="s">
        <v>42503</v>
      </c>
      <c r="E225" s="13">
        <f>Get_Market_Price($A225,Get_MarketID(Get_MarketName(E$1)),"Buy","High")</f>
        <v>24600</v>
      </c>
      <c r="F225" s="13">
        <f>Get_Market_Price($A225,Get_MarketID(Get_MarketName(F$1)),"Sell","Low")</f>
        <v>47910</v>
      </c>
      <c r="G225" s="27"/>
      <c r="H225" s="13" t="str">
        <f>Get_Market_Price($A225,Get_MarketID(Get_MarketName(H$1)),"Buy","High")</f>
        <v>No Price</v>
      </c>
      <c r="I225" s="13">
        <f>Get_Market_Price($A225,Get_MarketID(Get_MarketName(I$1)),"Sell","Low")</f>
        <v>41990</v>
      </c>
      <c r="J225" s="27"/>
      <c r="K225" s="13" t="str">
        <f>Get_Market_Price($A225,Get_MarketID(Get_MarketName(K$1)),"Buy","High")</f>
        <v>No Price</v>
      </c>
      <c r="L225" s="13" t="str">
        <f>Get_Market_Price($A225,Get_MarketID(Get_MarketName(L$1)),"Sell","Low")</f>
        <v>No Price</v>
      </c>
    </row>
    <row r="226" spans="1:12" x14ac:dyDescent="0.25">
      <c r="A226" s="7">
        <v>26929</v>
      </c>
      <c r="B226" s="23" t="s">
        <v>34995</v>
      </c>
      <c r="C226" t="s">
        <v>42503</v>
      </c>
      <c r="E226" s="13">
        <f>Get_Market_Price($A226,Get_MarketID(Get_MarketName(E$1)),"Buy","High")</f>
        <v>55100</v>
      </c>
      <c r="F226" s="13">
        <f>Get_Market_Price($A226,Get_MarketID(Get_MarketName(F$1)),"Sell","Low")</f>
        <v>86300</v>
      </c>
      <c r="G226" s="27"/>
      <c r="H226" s="13">
        <f>Get_Market_Price($A226,Get_MarketID(Get_MarketName(H$1)),"Buy","High")</f>
        <v>31880</v>
      </c>
      <c r="I226" s="13">
        <f>Get_Market_Price($A226,Get_MarketID(Get_MarketName(I$1)),"Sell","Low")</f>
        <v>129100</v>
      </c>
      <c r="J226" s="27"/>
      <c r="K226" s="13" t="str">
        <f>Get_Market_Price($A226,Get_MarketID(Get_MarketName(K$1)),"Buy","High")</f>
        <v>No Price</v>
      </c>
      <c r="L226" s="13" t="str">
        <f>Get_Market_Price($A226,Get_MarketID(Get_MarketName(L$1)),"Sell","Low")</f>
        <v>No Price</v>
      </c>
    </row>
    <row r="227" spans="1:12" x14ac:dyDescent="0.25">
      <c r="A227" s="7">
        <v>31406</v>
      </c>
      <c r="B227" s="23" t="s">
        <v>35077</v>
      </c>
      <c r="C227" t="s">
        <v>42503</v>
      </c>
      <c r="E227" s="13">
        <f>Get_Market_Price($A227,Get_MarketID(Get_MarketName(E$1)),"Buy","High")</f>
        <v>170100</v>
      </c>
      <c r="F227" s="13">
        <f>Get_Market_Price($A227,Get_MarketID(Get_MarketName(F$1)),"Sell","Low")</f>
        <v>198100</v>
      </c>
      <c r="G227" s="27"/>
      <c r="H227" s="13">
        <f>Get_Market_Price($A227,Get_MarketID(Get_MarketName(H$1)),"Buy","High")</f>
        <v>55210</v>
      </c>
      <c r="I227" s="13">
        <f>Get_Market_Price($A227,Get_MarketID(Get_MarketName(I$1)),"Sell","Low")</f>
        <v>974900</v>
      </c>
      <c r="J227" s="27"/>
      <c r="K227" s="13" t="str">
        <f>Get_Market_Price($A227,Get_MarketID(Get_MarketName(K$1)),"Buy","High")</f>
        <v>No Price</v>
      </c>
      <c r="L227" s="13" t="str">
        <f>Get_Market_Price($A227,Get_MarketID(Get_MarketName(L$1)),"Sell","Low")</f>
        <v>No Price</v>
      </c>
    </row>
    <row r="228" spans="1:12" x14ac:dyDescent="0.25">
      <c r="A228" s="7">
        <v>31752</v>
      </c>
      <c r="B228" s="23" t="s">
        <v>35136</v>
      </c>
      <c r="C228" t="s">
        <v>42503</v>
      </c>
      <c r="E228" s="13">
        <f>Get_Market_Price($A228,Get_MarketID(Get_MarketName(E$1)),"Buy","High")</f>
        <v>9023</v>
      </c>
      <c r="F228" s="13">
        <f>Get_Market_Price($A228,Get_MarketID(Get_MarketName(F$1)),"Sell","Low")</f>
        <v>39600</v>
      </c>
      <c r="G228" s="27"/>
      <c r="H228" s="13">
        <f>Get_Market_Price($A228,Get_MarketID(Get_MarketName(H$1)),"Buy","High")</f>
        <v>1004</v>
      </c>
      <c r="I228" s="13">
        <f>Get_Market_Price($A228,Get_MarketID(Get_MarketName(I$1)),"Sell","Low")</f>
        <v>47400</v>
      </c>
      <c r="J228" s="27"/>
      <c r="K228" s="13" t="str">
        <f>Get_Market_Price($A228,Get_MarketID(Get_MarketName(K$1)),"Buy","High")</f>
        <v>No Price</v>
      </c>
      <c r="L228" s="13" t="str">
        <f>Get_Market_Price($A228,Get_MarketID(Get_MarketName(L$1)),"Sell","Low")</f>
        <v>No Price</v>
      </c>
    </row>
    <row r="229" spans="1:12" x14ac:dyDescent="0.25">
      <c r="A229" s="7">
        <v>25595</v>
      </c>
      <c r="B229" s="23" t="s">
        <v>1417</v>
      </c>
      <c r="C229" t="s">
        <v>42504</v>
      </c>
      <c r="E229" s="13">
        <f>Get_Market_Price($A229,Get_MarketID(Get_MarketName(E$1)),"Buy","High")</f>
        <v>6519</v>
      </c>
      <c r="F229" s="13">
        <f>Get_Market_Price($A229,Get_MarketID(Get_MarketName(F$1)),"Sell","Low")</f>
        <v>6949</v>
      </c>
      <c r="G229" s="27"/>
      <c r="H229" s="13">
        <f>Get_Market_Price($A229,Get_MarketID(Get_MarketName(H$1)),"Buy","High")</f>
        <v>6810</v>
      </c>
      <c r="I229" s="13">
        <f>Get_Market_Price($A229,Get_MarketID(Get_MarketName(I$1)),"Sell","Low")</f>
        <v>7000</v>
      </c>
      <c r="J229" s="27"/>
      <c r="K229" s="13">
        <f>Get_Market_Price($A229,Get_MarketID(Get_MarketName(K$1)),"Buy","High")</f>
        <v>4500</v>
      </c>
      <c r="L229" s="13" t="str">
        <f>Get_Market_Price($A229,Get_MarketID(Get_MarketName(L$1)),"Sell","Low")</f>
        <v>No Price</v>
      </c>
    </row>
    <row r="230" spans="1:12" x14ac:dyDescent="0.25">
      <c r="A230" s="7">
        <v>25596</v>
      </c>
      <c r="B230" s="23" t="s">
        <v>5138</v>
      </c>
      <c r="C230" t="s">
        <v>42504</v>
      </c>
      <c r="E230" s="13">
        <f>Get_Market_Price($A230,Get_MarketID(Get_MarketName(E$1)),"Buy","High")</f>
        <v>10520</v>
      </c>
      <c r="F230" s="13">
        <f>Get_Market_Price($A230,Get_MarketID(Get_MarketName(F$1)),"Sell","Low")</f>
        <v>10530</v>
      </c>
      <c r="G230" s="27"/>
      <c r="H230" s="13">
        <f>Get_Market_Price($A230,Get_MarketID(Get_MarketName(H$1)),"Buy","High")</f>
        <v>10000</v>
      </c>
      <c r="I230" s="13">
        <f>Get_Market_Price($A230,Get_MarketID(Get_MarketName(I$1)),"Sell","Low")</f>
        <v>10010</v>
      </c>
      <c r="J230" s="27"/>
      <c r="K230" s="13">
        <f>Get_Market_Price($A230,Get_MarketID(Get_MarketName(K$1)),"Buy","High")</f>
        <v>7800</v>
      </c>
      <c r="L230" s="13" t="str">
        <f>Get_Market_Price($A230,Get_MarketID(Get_MarketName(L$1)),"Sell","Low")</f>
        <v>No Price</v>
      </c>
    </row>
    <row r="231" spans="1:12" x14ac:dyDescent="0.25">
      <c r="A231" s="7">
        <v>25600</v>
      </c>
      <c r="B231" s="23" t="s">
        <v>5298</v>
      </c>
      <c r="C231" t="s">
        <v>42504</v>
      </c>
      <c r="E231" s="13">
        <f>Get_Market_Price($A231,Get_MarketID(Get_MarketName(E$1)),"Buy","High")</f>
        <v>13950</v>
      </c>
      <c r="F231" s="13">
        <f>Get_Market_Price($A231,Get_MarketID(Get_MarketName(F$1)),"Sell","Low")</f>
        <v>15000</v>
      </c>
      <c r="G231" s="27"/>
      <c r="H231" s="13">
        <f>Get_Market_Price($A231,Get_MarketID(Get_MarketName(H$1)),"Buy","High")</f>
        <v>14620</v>
      </c>
      <c r="I231" s="13">
        <f>Get_Market_Price($A231,Get_MarketID(Get_MarketName(I$1)),"Sell","Low")</f>
        <v>15000</v>
      </c>
      <c r="J231" s="27"/>
      <c r="K231" s="13">
        <f>Get_Market_Price($A231,Get_MarketID(Get_MarketName(K$1)),"Buy","High")</f>
        <v>11000</v>
      </c>
      <c r="L231" s="13" t="str">
        <f>Get_Market_Price($A231,Get_MarketID(Get_MarketName(L$1)),"Sell","Low")</f>
        <v>No Price</v>
      </c>
    </row>
    <row r="232" spans="1:12" x14ac:dyDescent="0.25">
      <c r="A232" s="7">
        <v>25599</v>
      </c>
      <c r="B232" s="23" t="s">
        <v>7400</v>
      </c>
      <c r="C232" t="s">
        <v>42504</v>
      </c>
      <c r="E232" s="13">
        <f>Get_Market_Price($A232,Get_MarketID(Get_MarketName(E$1)),"Buy","High")</f>
        <v>208.5</v>
      </c>
      <c r="F232" s="13">
        <f>Get_Market_Price($A232,Get_MarketID(Get_MarketName(F$1)),"Sell","Low")</f>
        <v>237</v>
      </c>
      <c r="G232" s="27"/>
      <c r="H232" s="13">
        <f>Get_Market_Price($A232,Get_MarketID(Get_MarketName(H$1)),"Buy","High")</f>
        <v>241.2</v>
      </c>
      <c r="I232" s="13">
        <f>Get_Market_Price($A232,Get_MarketID(Get_MarketName(I$1)),"Sell","Low")</f>
        <v>251.2</v>
      </c>
      <c r="J232" s="27"/>
      <c r="K232" s="13">
        <f>Get_Market_Price($A232,Get_MarketID(Get_MarketName(K$1)),"Buy","High")</f>
        <v>175</v>
      </c>
      <c r="L232" s="13" t="str">
        <f>Get_Market_Price($A232,Get_MarketID(Get_MarketName(L$1)),"Sell","Low")</f>
        <v>No Price</v>
      </c>
    </row>
    <row r="233" spans="1:12" x14ac:dyDescent="0.25">
      <c r="A233" s="7">
        <v>25604</v>
      </c>
      <c r="B233" s="23" t="s">
        <v>8581</v>
      </c>
      <c r="C233" t="s">
        <v>42504</v>
      </c>
      <c r="E233" s="13">
        <f>Get_Market_Price($A233,Get_MarketID(Get_MarketName(E$1)),"Buy","High")</f>
        <v>23280</v>
      </c>
      <c r="F233" s="13">
        <f>Get_Market_Price($A233,Get_MarketID(Get_MarketName(F$1)),"Sell","Low")</f>
        <v>23300</v>
      </c>
      <c r="G233" s="27"/>
      <c r="H233" s="13">
        <f>Get_Market_Price($A233,Get_MarketID(Get_MarketName(H$1)),"Buy","High")</f>
        <v>22010</v>
      </c>
      <c r="I233" s="13">
        <f>Get_Market_Price($A233,Get_MarketID(Get_MarketName(I$1)),"Sell","Low")</f>
        <v>30000</v>
      </c>
      <c r="J233" s="27"/>
      <c r="K233" s="13">
        <f>Get_Market_Price($A233,Get_MarketID(Get_MarketName(K$1)),"Buy","High")</f>
        <v>14500</v>
      </c>
      <c r="L233" s="13" t="str">
        <f>Get_Market_Price($A233,Get_MarketID(Get_MarketName(L$1)),"Sell","Low")</f>
        <v>No Price</v>
      </c>
    </row>
    <row r="234" spans="1:12" x14ac:dyDescent="0.25">
      <c r="A234" s="7">
        <v>25591</v>
      </c>
      <c r="B234" s="23" t="s">
        <v>8693</v>
      </c>
      <c r="C234" t="s">
        <v>42504</v>
      </c>
      <c r="E234" s="13">
        <f>Get_Market_Price($A234,Get_MarketID(Get_MarketName(E$1)),"Buy","High")</f>
        <v>194000</v>
      </c>
      <c r="F234" s="13">
        <f>Get_Market_Price($A234,Get_MarketID(Get_MarketName(F$1)),"Sell","Low")</f>
        <v>234000</v>
      </c>
      <c r="G234" s="27"/>
      <c r="H234" s="13">
        <f>Get_Market_Price($A234,Get_MarketID(Get_MarketName(H$1)),"Buy","High")</f>
        <v>155300</v>
      </c>
      <c r="I234" s="13">
        <f>Get_Market_Price($A234,Get_MarketID(Get_MarketName(I$1)),"Sell","Low")</f>
        <v>155400</v>
      </c>
      <c r="J234" s="27"/>
      <c r="K234" s="13">
        <f>Get_Market_Price($A234,Get_MarketID(Get_MarketName(K$1)),"Buy","High")</f>
        <v>100100</v>
      </c>
      <c r="L234" s="13" t="str">
        <f>Get_Market_Price($A234,Get_MarketID(Get_MarketName(L$1)),"Sell","Low")</f>
        <v>No Price</v>
      </c>
    </row>
    <row r="235" spans="1:12" x14ac:dyDescent="0.25">
      <c r="A235" s="7">
        <v>25590</v>
      </c>
      <c r="B235" s="23" t="s">
        <v>8695</v>
      </c>
      <c r="C235" t="s">
        <v>42504</v>
      </c>
      <c r="E235" s="13">
        <f>Get_Market_Price($A235,Get_MarketID(Get_MarketName(E$1)),"Buy","High")</f>
        <v>86100</v>
      </c>
      <c r="F235" s="13">
        <f>Get_Market_Price($A235,Get_MarketID(Get_MarketName(F$1)),"Sell","Low")</f>
        <v>91980</v>
      </c>
      <c r="G235" s="27"/>
      <c r="H235" s="13">
        <f>Get_Market_Price($A235,Get_MarketID(Get_MarketName(H$1)),"Buy","High")</f>
        <v>75340</v>
      </c>
      <c r="I235" s="13">
        <f>Get_Market_Price($A235,Get_MarketID(Get_MarketName(I$1)),"Sell","Low")</f>
        <v>75350</v>
      </c>
      <c r="J235" s="27"/>
      <c r="K235" s="13">
        <f>Get_Market_Price($A235,Get_MarketID(Get_MarketName(K$1)),"Buy","High")</f>
        <v>22020</v>
      </c>
      <c r="L235" s="13" t="str">
        <f>Get_Market_Price($A235,Get_MarketID(Get_MarketName(L$1)),"Sell","Low")</f>
        <v>No Price</v>
      </c>
    </row>
    <row r="236" spans="1:12" x14ac:dyDescent="0.25">
      <c r="A236" s="7">
        <v>25597</v>
      </c>
      <c r="B236" s="23" t="s">
        <v>10157</v>
      </c>
      <c r="C236" t="s">
        <v>42504</v>
      </c>
      <c r="E236" s="13">
        <f>Get_Market_Price($A236,Get_MarketID(Get_MarketName(E$1)),"Buy","High")</f>
        <v>206.8</v>
      </c>
      <c r="F236" s="13">
        <f>Get_Market_Price($A236,Get_MarketID(Get_MarketName(F$1)),"Sell","Low")</f>
        <v>232.9</v>
      </c>
      <c r="G236" s="27"/>
      <c r="H236" s="13">
        <f>Get_Market_Price($A236,Get_MarketID(Get_MarketName(H$1)),"Buy","High")</f>
        <v>250.2</v>
      </c>
      <c r="I236" s="13">
        <f>Get_Market_Price($A236,Get_MarketID(Get_MarketName(I$1)),"Sell","Low")</f>
        <v>265</v>
      </c>
      <c r="J236" s="27"/>
      <c r="K236" s="13">
        <f>Get_Market_Price($A236,Get_MarketID(Get_MarketName(K$1)),"Buy","High")</f>
        <v>118</v>
      </c>
      <c r="L236" s="13" t="str">
        <f>Get_Market_Price($A236,Get_MarketID(Get_MarketName(L$1)),"Sell","Low")</f>
        <v>No Price</v>
      </c>
    </row>
    <row r="237" spans="1:12" x14ac:dyDescent="0.25">
      <c r="A237" s="7">
        <v>25601</v>
      </c>
      <c r="B237" s="23" t="s">
        <v>15040</v>
      </c>
      <c r="C237" t="s">
        <v>42504</v>
      </c>
      <c r="E237" s="13">
        <f>Get_Market_Price($A237,Get_MarketID(Get_MarketName(E$1)),"Buy","High")</f>
        <v>2246</v>
      </c>
      <c r="F237" s="13">
        <f>Get_Market_Price($A237,Get_MarketID(Get_MarketName(F$1)),"Sell","Low")</f>
        <v>3210</v>
      </c>
      <c r="G237" s="27"/>
      <c r="H237" s="13">
        <f>Get_Market_Price($A237,Get_MarketID(Get_MarketName(H$1)),"Buy","High")</f>
        <v>2605</v>
      </c>
      <c r="I237" s="13">
        <f>Get_Market_Price($A237,Get_MarketID(Get_MarketName(I$1)),"Sell","Low")</f>
        <v>2606</v>
      </c>
      <c r="J237" s="27"/>
      <c r="K237" s="13">
        <f>Get_Market_Price($A237,Get_MarketID(Get_MarketName(K$1)),"Buy","High")</f>
        <v>1400</v>
      </c>
      <c r="L237" s="13" t="str">
        <f>Get_Market_Price($A237,Get_MarketID(Get_MarketName(L$1)),"Sell","Low")</f>
        <v>No Price</v>
      </c>
    </row>
    <row r="238" spans="1:12" x14ac:dyDescent="0.25">
      <c r="A238" s="7">
        <v>25608</v>
      </c>
      <c r="B238" s="23" t="s">
        <v>19568</v>
      </c>
      <c r="C238" t="s">
        <v>42504</v>
      </c>
      <c r="E238" s="13">
        <f>Get_Market_Price($A238,Get_MarketID(Get_MarketName(E$1)),"Buy","High")</f>
        <v>903000</v>
      </c>
      <c r="F238" s="13">
        <f>Get_Market_Price($A238,Get_MarketID(Get_MarketName(F$1)),"Sell","Low")</f>
        <v>944700</v>
      </c>
      <c r="G238" s="27"/>
      <c r="H238" s="13">
        <f>Get_Market_Price($A238,Get_MarketID(Get_MarketName(H$1)),"Buy","High")</f>
        <v>862600</v>
      </c>
      <c r="I238" s="13">
        <f>Get_Market_Price($A238,Get_MarketID(Get_MarketName(I$1)),"Sell","Low")</f>
        <v>862700</v>
      </c>
      <c r="J238" s="27"/>
      <c r="K238" s="13" t="str">
        <f>Get_Market_Price($A238,Get_MarketID(Get_MarketName(K$1)),"Buy","High")</f>
        <v>No Price</v>
      </c>
      <c r="L238" s="13" t="str">
        <f>Get_Market_Price($A238,Get_MarketID(Get_MarketName(L$1)),"Sell","Low")</f>
        <v>No Price</v>
      </c>
    </row>
    <row r="239" spans="1:12" x14ac:dyDescent="0.25">
      <c r="A239" s="7">
        <v>25620</v>
      </c>
      <c r="B239" s="23" t="s">
        <v>19637</v>
      </c>
      <c r="C239" t="s">
        <v>42504</v>
      </c>
      <c r="E239" s="13">
        <f>Get_Market_Price($A239,Get_MarketID(Get_MarketName(E$1)),"Buy","High")</f>
        <v>6851</v>
      </c>
      <c r="F239" s="13">
        <f>Get_Market_Price($A239,Get_MarketID(Get_MarketName(F$1)),"Sell","Low")</f>
        <v>8000</v>
      </c>
      <c r="G239" s="27"/>
      <c r="H239" s="13">
        <f>Get_Market_Price($A239,Get_MarketID(Get_MarketName(H$1)),"Buy","High")</f>
        <v>8265</v>
      </c>
      <c r="I239" s="13">
        <f>Get_Market_Price($A239,Get_MarketID(Get_MarketName(I$1)),"Sell","Low")</f>
        <v>9000</v>
      </c>
      <c r="J239" s="27"/>
      <c r="K239" s="13" t="str">
        <f>Get_Market_Price($A239,Get_MarketID(Get_MarketName(K$1)),"Buy","High")</f>
        <v>No Price</v>
      </c>
      <c r="L239" s="13" t="str">
        <f>Get_Market_Price($A239,Get_MarketID(Get_MarketName(L$1)),"Sell","Low")</f>
        <v>No Price</v>
      </c>
    </row>
    <row r="240" spans="1:12" x14ac:dyDescent="0.25">
      <c r="A240" s="7">
        <v>25610</v>
      </c>
      <c r="B240" s="23" t="s">
        <v>22031</v>
      </c>
      <c r="C240" t="s">
        <v>42504</v>
      </c>
      <c r="E240" s="13">
        <f>Get_Market_Price($A240,Get_MarketID(Get_MarketName(E$1)),"Buy","High")</f>
        <v>121000</v>
      </c>
      <c r="F240" s="13">
        <f>Get_Market_Price($A240,Get_MarketID(Get_MarketName(F$1)),"Sell","Low")</f>
        <v>129000</v>
      </c>
      <c r="G240" s="27"/>
      <c r="H240" s="13">
        <f>Get_Market_Price($A240,Get_MarketID(Get_MarketName(H$1)),"Buy","High")</f>
        <v>90120</v>
      </c>
      <c r="I240" s="13">
        <f>Get_Market_Price($A240,Get_MarketID(Get_MarketName(I$1)),"Sell","Low")</f>
        <v>122000</v>
      </c>
      <c r="J240" s="27"/>
      <c r="K240" s="13" t="str">
        <f>Get_Market_Price($A240,Get_MarketID(Get_MarketName(K$1)),"Buy","High")</f>
        <v>No Price</v>
      </c>
      <c r="L240" s="13" t="str">
        <f>Get_Market_Price($A240,Get_MarketID(Get_MarketName(L$1)),"Sell","Low")</f>
        <v>No Price</v>
      </c>
    </row>
    <row r="241" spans="1:12" x14ac:dyDescent="0.25">
      <c r="A241" s="7">
        <v>25589</v>
      </c>
      <c r="B241" s="23" t="s">
        <v>22622</v>
      </c>
      <c r="C241" t="s">
        <v>42504</v>
      </c>
      <c r="E241" s="13">
        <f>Get_Market_Price($A241,Get_MarketID(Get_MarketName(E$1)),"Buy","High")</f>
        <v>467</v>
      </c>
      <c r="F241" s="13">
        <f>Get_Market_Price($A241,Get_MarketID(Get_MarketName(F$1)),"Sell","Low")</f>
        <v>510</v>
      </c>
      <c r="G241" s="27"/>
      <c r="H241" s="13">
        <f>Get_Market_Price($A241,Get_MarketID(Get_MarketName(H$1)),"Buy","High")</f>
        <v>557</v>
      </c>
      <c r="I241" s="13">
        <f>Get_Market_Price($A241,Get_MarketID(Get_MarketName(I$1)),"Sell","Low")</f>
        <v>8500</v>
      </c>
      <c r="J241" s="27"/>
      <c r="K241" s="13">
        <f>Get_Market_Price($A241,Get_MarketID(Get_MarketName(K$1)),"Buy","High")</f>
        <v>101.2</v>
      </c>
      <c r="L241" s="13" t="str">
        <f>Get_Market_Price($A241,Get_MarketID(Get_MarketName(L$1)),"Sell","Low")</f>
        <v>No Price</v>
      </c>
    </row>
    <row r="242" spans="1:12" x14ac:dyDescent="0.25">
      <c r="A242" s="7">
        <v>25603</v>
      </c>
      <c r="B242" s="23" t="s">
        <v>23827</v>
      </c>
      <c r="C242" t="s">
        <v>42504</v>
      </c>
      <c r="E242" s="25">
        <f>Get_Market_Price($A242,Get_MarketID(Get_MarketName(E$1)),"Buy","High")</f>
        <v>23400</v>
      </c>
      <c r="F242" s="13">
        <f>Get_Market_Price($A242,Get_MarketID(Get_MarketName(F$1)),"Sell","Low")</f>
        <v>29900</v>
      </c>
      <c r="G242" s="27"/>
      <c r="H242" s="13">
        <f>Get_Market_Price($A242,Get_MarketID(Get_MarketName(H$1)),"Buy","High")</f>
        <v>25150</v>
      </c>
      <c r="I242" s="13">
        <f>Get_Market_Price($A242,Get_MarketID(Get_MarketName(I$1)),"Sell","Low")</f>
        <v>29000</v>
      </c>
      <c r="J242" s="27"/>
      <c r="K242" s="13">
        <f>Get_Market_Price($A242,Get_MarketID(Get_MarketName(K$1)),"Buy","High")</f>
        <v>18000</v>
      </c>
      <c r="L242" s="13" t="str">
        <f>Get_Market_Price($A242,Get_MarketID(Get_MarketName(L$1)),"Sell","Low")</f>
        <v>No Price</v>
      </c>
    </row>
    <row r="243" spans="1:12" x14ac:dyDescent="0.25">
      <c r="A243" s="7">
        <v>25618</v>
      </c>
      <c r="B243" s="23" t="s">
        <v>24509</v>
      </c>
      <c r="C243" t="s">
        <v>42504</v>
      </c>
      <c r="E243" s="13">
        <f>Get_Market_Price($A243,Get_MarketID(Get_MarketName(E$1)),"Buy","High")</f>
        <v>2091</v>
      </c>
      <c r="F243" s="13">
        <f>Get_Market_Price($A243,Get_MarketID(Get_MarketName(F$1)),"Sell","Low")</f>
        <v>2092</v>
      </c>
      <c r="G243" s="27"/>
      <c r="H243" s="13">
        <f>Get_Market_Price($A243,Get_MarketID(Get_MarketName(H$1)),"Buy","High")</f>
        <v>2594</v>
      </c>
      <c r="I243" s="13">
        <f>Get_Market_Price($A243,Get_MarketID(Get_MarketName(I$1)),"Sell","Low")</f>
        <v>2900</v>
      </c>
      <c r="J243" s="27"/>
      <c r="K243" s="13" t="str">
        <f>Get_Market_Price($A243,Get_MarketID(Get_MarketName(K$1)),"Buy","High")</f>
        <v>No Price</v>
      </c>
      <c r="L243" s="13" t="str">
        <f>Get_Market_Price($A243,Get_MarketID(Get_MarketName(L$1)),"Sell","Low")</f>
        <v>No Price</v>
      </c>
    </row>
    <row r="244" spans="1:12" x14ac:dyDescent="0.25">
      <c r="A244" s="7">
        <v>25594</v>
      </c>
      <c r="B244" s="23" t="s">
        <v>37590</v>
      </c>
      <c r="C244" t="s">
        <v>42504</v>
      </c>
      <c r="E244" s="13">
        <f>Get_Market_Price($A244,Get_MarketID(Get_MarketName(E$1)),"Buy","High")</f>
        <v>140700</v>
      </c>
      <c r="F244" s="13">
        <f>Get_Market_Price($A244,Get_MarketID(Get_MarketName(F$1)),"Sell","Low")</f>
        <v>140800</v>
      </c>
      <c r="G244" s="27"/>
      <c r="H244" s="13">
        <f>Get_Market_Price($A244,Get_MarketID(Get_MarketName(H$1)),"Buy","High")</f>
        <v>134900</v>
      </c>
      <c r="I244" s="13">
        <f>Get_Market_Price($A244,Get_MarketID(Get_MarketName(I$1)),"Sell","Low")</f>
        <v>135000</v>
      </c>
      <c r="J244" s="27"/>
      <c r="K244" s="13">
        <f>Get_Market_Price($A244,Get_MarketID(Get_MarketName(K$1)),"Buy","High")</f>
        <v>95010</v>
      </c>
      <c r="L244" s="13" t="str">
        <f>Get_Market_Price($A244,Get_MarketID(Get_MarketName(L$1)),"Sell","Low")</f>
        <v>No Price</v>
      </c>
    </row>
    <row r="245" spans="1:12" x14ac:dyDescent="0.25">
      <c r="A245" s="7">
        <v>25602</v>
      </c>
      <c r="B245" s="23" t="s">
        <v>38415</v>
      </c>
      <c r="C245" t="s">
        <v>42504</v>
      </c>
      <c r="E245" s="13">
        <f>Get_Market_Price($A245,Get_MarketID(Get_MarketName(E$1)),"Buy","High")</f>
        <v>22430</v>
      </c>
      <c r="F245" s="13">
        <f>Get_Market_Price($A245,Get_MarketID(Get_MarketName(F$1)),"Sell","Low")</f>
        <v>24090</v>
      </c>
      <c r="G245" s="27"/>
      <c r="H245" s="13">
        <f>Get_Market_Price($A245,Get_MarketID(Get_MarketName(H$1)),"Buy","High")</f>
        <v>22100</v>
      </c>
      <c r="I245" s="13">
        <f>Get_Market_Price($A245,Get_MarketID(Get_MarketName(I$1)),"Sell","Low")</f>
        <v>22130</v>
      </c>
      <c r="J245" s="27"/>
      <c r="K245" s="13">
        <f>Get_Market_Price($A245,Get_MarketID(Get_MarketName(K$1)),"Buy","High")</f>
        <v>8500</v>
      </c>
      <c r="L245" s="13" t="str">
        <f>Get_Market_Price($A245,Get_MarketID(Get_MarketName(L$1)),"Sell","Low")</f>
        <v>No Price</v>
      </c>
    </row>
    <row r="246" spans="1:12" x14ac:dyDescent="0.25">
      <c r="A246" s="7">
        <v>25598</v>
      </c>
      <c r="B246" s="23" t="s">
        <v>38945</v>
      </c>
      <c r="C246" t="s">
        <v>42504</v>
      </c>
      <c r="E246" s="13">
        <f>Get_Market_Price($A246,Get_MarketID(Get_MarketName(E$1)),"Buy","High")</f>
        <v>1619</v>
      </c>
      <c r="F246" s="13">
        <f>Get_Market_Price($A246,Get_MarketID(Get_MarketName(F$1)),"Sell","Low")</f>
        <v>1921</v>
      </c>
      <c r="G246" s="27"/>
      <c r="H246" s="13">
        <f>Get_Market_Price($A246,Get_MarketID(Get_MarketName(H$1)),"Buy","High")</f>
        <v>1514</v>
      </c>
      <c r="I246" s="13">
        <f>Get_Market_Price($A246,Get_MarketID(Get_MarketName(I$1)),"Sell","Low")</f>
        <v>1515</v>
      </c>
      <c r="J246" s="27"/>
      <c r="K246" s="13">
        <f>Get_Market_Price($A246,Get_MarketID(Get_MarketName(K$1)),"Buy","High")</f>
        <v>750.2</v>
      </c>
      <c r="L246" s="13" t="str">
        <f>Get_Market_Price($A246,Get_MarketID(Get_MarketName(L$1)),"Sell","Low")</f>
        <v>No Price</v>
      </c>
    </row>
    <row r="247" spans="1:12" x14ac:dyDescent="0.25">
      <c r="A247" s="7">
        <v>25606</v>
      </c>
      <c r="B247" s="23" t="s">
        <v>40743</v>
      </c>
      <c r="C247" t="s">
        <v>42504</v>
      </c>
      <c r="E247" s="13">
        <f>Get_Market_Price($A247,Get_MarketID(Get_MarketName(E$1)),"Buy","High")</f>
        <v>18950</v>
      </c>
      <c r="F247" s="13">
        <f>Get_Market_Price($A247,Get_MarketID(Get_MarketName(F$1)),"Sell","Low")</f>
        <v>20200</v>
      </c>
      <c r="G247" s="27"/>
      <c r="H247" s="13">
        <f>Get_Market_Price($A247,Get_MarketID(Get_MarketName(H$1)),"Buy","High")</f>
        <v>19460</v>
      </c>
      <c r="I247" s="13">
        <f>Get_Market_Price($A247,Get_MarketID(Get_MarketName(I$1)),"Sell","Low")</f>
        <v>19470</v>
      </c>
      <c r="J247" s="27"/>
      <c r="K247" s="13">
        <f>Get_Market_Price($A247,Get_MarketID(Get_MarketName(K$1)),"Buy","High")</f>
        <v>8141</v>
      </c>
      <c r="L247" s="13" t="str">
        <f>Get_Market_Price($A247,Get_MarketID(Get_MarketName(L$1)),"Sell","Low")</f>
        <v>No Price</v>
      </c>
    </row>
    <row r="248" spans="1:12" x14ac:dyDescent="0.25">
      <c r="A248" s="7">
        <v>32872</v>
      </c>
      <c r="B248" s="23" t="s">
        <v>47</v>
      </c>
      <c r="C248" t="s">
        <v>59</v>
      </c>
      <c r="E248" s="13">
        <f>Get_Market_Price($A248,Get_MarketID(Get_MarketName(E$1)),"Buy","High")</f>
        <v>1001000</v>
      </c>
      <c r="F248" s="13">
        <f>Get_Market_Price($A248,Get_MarketID(Get_MarketName(F$1)),"Sell","Low")</f>
        <v>1597000</v>
      </c>
      <c r="G248" s="27"/>
      <c r="H248" s="13">
        <f>Get_Market_Price($A248,Get_MarketID(Get_MarketName(H$1)),"Buy","High")</f>
        <v>917600</v>
      </c>
      <c r="I248" s="13">
        <f>Get_Market_Price($A248,Get_MarketID(Get_MarketName(I$1)),"Sell","Low")</f>
        <v>1307000</v>
      </c>
      <c r="J248" s="27"/>
      <c r="K248" s="13" t="str">
        <f>Get_Market_Price($A248,Get_MarketID(Get_MarketName(K$1)),"Buy","High")</f>
        <v>No Price</v>
      </c>
      <c r="L248" s="13" t="str">
        <f>Get_Market_Price($A248,Get_MarketID(Get_MarketName(L$1)),"Sell","Low")</f>
        <v>No Price</v>
      </c>
    </row>
    <row r="249" spans="1:12" x14ac:dyDescent="0.25">
      <c r="A249" s="7">
        <v>608</v>
      </c>
      <c r="B249" s="23" t="s">
        <v>48</v>
      </c>
      <c r="C249" t="s">
        <v>59</v>
      </c>
      <c r="E249" s="13">
        <f>Get_Market_Price($A249,Get_MarketID(Get_MarketName(E$1)),"Buy","High")</f>
        <v>426300</v>
      </c>
      <c r="F249" s="13">
        <f>Get_Market_Price($A249,Get_MarketID(Get_MarketName(F$1)),"Sell","Low")</f>
        <v>533000</v>
      </c>
      <c r="G249" s="27"/>
      <c r="H249" s="13">
        <f>Get_Market_Price($A249,Get_MarketID(Get_MarketName(H$1)),"Buy","High")</f>
        <v>158900</v>
      </c>
      <c r="I249" s="13">
        <f>Get_Market_Price($A249,Get_MarketID(Get_MarketName(I$1)),"Sell","Low")</f>
        <v>499900</v>
      </c>
      <c r="J249" s="27"/>
      <c r="K249" s="13">
        <f>Get_Market_Price($A249,Get_MarketID(Get_MarketName(K$1)),"Buy","High")</f>
        <v>151900</v>
      </c>
      <c r="L249" s="13" t="str">
        <f>Get_Market_Price($A249,Get_MarketID(Get_MarketName(L$1)),"Sell","Low")</f>
        <v>No Price</v>
      </c>
    </row>
    <row r="250" spans="1:12" x14ac:dyDescent="0.25">
      <c r="A250" s="7">
        <v>16229</v>
      </c>
      <c r="B250" s="23" t="s">
        <v>41</v>
      </c>
      <c r="C250" t="s">
        <v>59</v>
      </c>
      <c r="E250" s="13">
        <f>Get_Market_Price($A250,Get_MarketID(Get_MarketName(E$1)),"Buy","High")</f>
        <v>54030000</v>
      </c>
      <c r="F250" s="13">
        <f>Get_Market_Price($A250,Get_MarketID(Get_MarketName(F$1)),"Sell","Low")</f>
        <v>58170000</v>
      </c>
      <c r="G250" s="27"/>
      <c r="H250" s="13">
        <f>Get_Market_Price($A250,Get_MarketID(Get_MarketName(H$1)),"Buy","High")</f>
        <v>50460000</v>
      </c>
      <c r="I250" s="13">
        <f>Get_Market_Price($A250,Get_MarketID(Get_MarketName(I$1)),"Sell","Low")</f>
        <v>58550000</v>
      </c>
      <c r="J250" s="27"/>
      <c r="K250" s="13">
        <f>Get_Market_Price($A250,Get_MarketID(Get_MarketName(K$1)),"Buy","High")</f>
        <v>36050000</v>
      </c>
      <c r="L250" s="13" t="str">
        <f>Get_Market_Price($A250,Get_MarketID(Get_MarketName(L$1)),"Sell","Low")</f>
        <v>No Price</v>
      </c>
    </row>
    <row r="251" spans="1:12" x14ac:dyDescent="0.25">
      <c r="A251" s="7">
        <v>621</v>
      </c>
      <c r="B251" s="23" t="s">
        <v>49</v>
      </c>
      <c r="C251" t="s">
        <v>59</v>
      </c>
      <c r="E251" s="13">
        <f>Get_Market_Price($A251,Get_MarketID(Get_MarketName(E$1)),"Buy","High")</f>
        <v>12820000</v>
      </c>
      <c r="F251" s="13">
        <f>Get_Market_Price($A251,Get_MarketID(Get_MarketName(F$1)),"Sell","Low")</f>
        <v>14420000</v>
      </c>
      <c r="G251" s="27"/>
      <c r="H251" s="13">
        <f>Get_Market_Price($A251,Get_MarketID(Get_MarketName(H$1)),"Buy","High")</f>
        <v>10090000</v>
      </c>
      <c r="I251" s="13">
        <f>Get_Market_Price($A251,Get_MarketID(Get_MarketName(I$1)),"Sell","Low")</f>
        <v>14480000</v>
      </c>
      <c r="J251" s="27"/>
      <c r="K251" s="13" t="str">
        <f>Get_Market_Price($A251,Get_MarketID(Get_MarketName(K$1)),"Buy","High")</f>
        <v>No Price</v>
      </c>
      <c r="L251" s="13" t="str">
        <f>Get_Market_Price($A251,Get_MarketID(Get_MarketName(L$1)),"Sell","Low")</f>
        <v>No Price</v>
      </c>
    </row>
    <row r="252" spans="1:12" x14ac:dyDescent="0.25">
      <c r="A252" s="7">
        <v>16240</v>
      </c>
      <c r="B252" s="23" t="s">
        <v>37</v>
      </c>
      <c r="C252" t="s">
        <v>59</v>
      </c>
      <c r="E252" s="13">
        <f>Get_Market_Price($A252,Get_MarketID(Get_MarketName(E$1)),"Buy","High")</f>
        <v>1106000</v>
      </c>
      <c r="F252" s="13">
        <f>Get_Market_Price($A252,Get_MarketID(Get_MarketName(F$1)),"Sell","Low")</f>
        <v>1298000</v>
      </c>
      <c r="G252" s="27"/>
      <c r="H252" s="13">
        <f>Get_Market_Price($A252,Get_MarketID(Get_MarketName(H$1)),"Buy","High")</f>
        <v>882600</v>
      </c>
      <c r="I252" s="13">
        <f>Get_Market_Price($A252,Get_MarketID(Get_MarketName(I$1)),"Sell","Low")</f>
        <v>1115000</v>
      </c>
      <c r="J252" s="27"/>
      <c r="K252" s="13" t="str">
        <f>Get_Market_Price($A252,Get_MarketID(Get_MarketName(K$1)),"Buy","High")</f>
        <v>No Price</v>
      </c>
      <c r="L252" s="13" t="str">
        <f>Get_Market_Price($A252,Get_MarketID(Get_MarketName(L$1)),"Sell","Low")</f>
        <v>No Price</v>
      </c>
    </row>
    <row r="253" spans="1:12" x14ac:dyDescent="0.25">
      <c r="A253" s="7">
        <v>633</v>
      </c>
      <c r="B253" s="23" t="s">
        <v>50</v>
      </c>
      <c r="C253" t="s">
        <v>59</v>
      </c>
      <c r="E253" s="13">
        <f>Get_Market_Price($A253,Get_MarketID(Get_MarketName(E$1)),"Buy","High")</f>
        <v>8381000</v>
      </c>
      <c r="F253" s="13">
        <f>Get_Market_Price($A253,Get_MarketID(Get_MarketName(F$1)),"Sell","Low")</f>
        <v>10700000</v>
      </c>
      <c r="G253" s="27"/>
      <c r="H253" s="13">
        <f>Get_Market_Price($A253,Get_MarketID(Get_MarketName(H$1)),"Buy","High")</f>
        <v>7678000</v>
      </c>
      <c r="I253" s="13">
        <f>Get_Market_Price($A253,Get_MarketID(Get_MarketName(I$1)),"Sell","Low")</f>
        <v>10890000</v>
      </c>
      <c r="J253" s="27"/>
      <c r="K253" s="13" t="str">
        <f>Get_Market_Price($A253,Get_MarketID(Get_MarketName(K$1)),"Buy","High")</f>
        <v>No Price</v>
      </c>
      <c r="L253" s="13" t="str">
        <f>Get_Market_Price($A253,Get_MarketID(Get_MarketName(L$1)),"Sell","Low")</f>
        <v>No Price</v>
      </c>
    </row>
    <row r="254" spans="1:12" x14ac:dyDescent="0.25">
      <c r="A254" s="7">
        <v>32876</v>
      </c>
      <c r="B254" s="23" t="s">
        <v>42</v>
      </c>
      <c r="C254" t="s">
        <v>59</v>
      </c>
      <c r="E254" s="13">
        <f>Get_Market_Price($A254,Get_MarketID(Get_MarketName(E$1)),"Buy","High")</f>
        <v>1261000</v>
      </c>
      <c r="F254" s="13">
        <f>Get_Market_Price($A254,Get_MarketID(Get_MarketName(F$1)),"Sell","Low")</f>
        <v>1400000</v>
      </c>
      <c r="G254" s="27"/>
      <c r="H254" s="13">
        <f>Get_Market_Price($A254,Get_MarketID(Get_MarketName(H$1)),"Buy","High")</f>
        <v>907300</v>
      </c>
      <c r="I254" s="13">
        <f>Get_Market_Price($A254,Get_MarketID(Get_MarketName(I$1)),"Sell","Low")</f>
        <v>1905000</v>
      </c>
      <c r="J254" s="27"/>
      <c r="K254" s="13" t="str">
        <f>Get_Market_Price($A254,Get_MarketID(Get_MarketName(K$1)),"Buy","High")</f>
        <v>No Price</v>
      </c>
      <c r="L254" s="13" t="str">
        <f>Get_Market_Price($A254,Get_MarketID(Get_MarketName(L$1)),"Sell","Low")</f>
        <v>No Price</v>
      </c>
    </row>
    <row r="255" spans="1:12" x14ac:dyDescent="0.25">
      <c r="A255" s="7">
        <v>16238</v>
      </c>
      <c r="B255" t="s">
        <v>8969</v>
      </c>
      <c r="C255" t="s">
        <v>59</v>
      </c>
      <c r="E255" s="13">
        <f>Get_Market_Price($A255,Get_MarketID(Get_MarketName(E$1)),"Buy","High")</f>
        <v>971800</v>
      </c>
      <c r="F255" s="13">
        <f>Get_Market_Price($A255,Get_MarketID(Get_MarketName(F$1)),"Sell","Low")</f>
        <v>1180000</v>
      </c>
      <c r="G255" s="27"/>
      <c r="H255" s="13">
        <f>Get_Market_Price($A255,Get_MarketID(Get_MarketName(H$1)),"Buy","High")</f>
        <v>412700</v>
      </c>
      <c r="I255" s="13">
        <f>Get_Market_Price($A255,Get_MarketID(Get_MarketName(I$1)),"Sell","Low")</f>
        <v>1399000</v>
      </c>
      <c r="J255" s="27"/>
      <c r="K255" s="13" t="str">
        <f>Get_Market_Price($A255,Get_MarketID(Get_MarketName(K$1)),"Buy","High")</f>
        <v>No Price</v>
      </c>
      <c r="L255" s="13" t="str">
        <f>Get_Market_Price($A255,Get_MarketID(Get_MarketName(L$1)),"Sell","Low")</f>
        <v>No Price</v>
      </c>
    </row>
    <row r="256" spans="1:12" x14ac:dyDescent="0.25">
      <c r="A256" s="7">
        <v>16227</v>
      </c>
      <c r="B256" t="s">
        <v>14488</v>
      </c>
      <c r="C256" t="s">
        <v>59</v>
      </c>
      <c r="E256" s="13">
        <f>Get_Market_Price($A256,Get_MarketID(Get_MarketName(E$1)),"Buy","High")</f>
        <v>48550000</v>
      </c>
      <c r="F256" s="13">
        <f>Get_Market_Price($A256,Get_MarketID(Get_MarketName(F$1)),"Sell","Low")</f>
        <v>53990000</v>
      </c>
      <c r="G256" s="27"/>
      <c r="H256" s="13">
        <f>Get_Market_Price($A256,Get_MarketID(Get_MarketName(H$1)),"Buy","High")</f>
        <v>45800000</v>
      </c>
      <c r="I256" s="13">
        <f>Get_Market_Price($A256,Get_MarketID(Get_MarketName(I$1)),"Sell","Low")</f>
        <v>56820000</v>
      </c>
      <c r="J256" s="27"/>
      <c r="K256" s="13">
        <f>Get_Market_Price($A256,Get_MarketID(Get_MarketName(K$1)),"Buy","High")</f>
        <v>22420000</v>
      </c>
      <c r="L256" s="13" t="str">
        <f>Get_Market_Price($A256,Get_MarketID(Get_MarketName(L$1)),"Sell","Low")</f>
        <v>No Price</v>
      </c>
    </row>
    <row r="257" spans="1:12" x14ac:dyDescent="0.25">
      <c r="A257" s="7">
        <v>607</v>
      </c>
      <c r="B257" s="23" t="s">
        <v>51</v>
      </c>
      <c r="C257" t="s">
        <v>59</v>
      </c>
      <c r="E257" s="13">
        <f>Get_Market_Price($A257,Get_MarketID(Get_MarketName(E$1)),"Buy","High")</f>
        <v>614100</v>
      </c>
      <c r="F257" s="13">
        <f>Get_Market_Price($A257,Get_MarketID(Get_MarketName(F$1)),"Sell","Low")</f>
        <v>700000</v>
      </c>
      <c r="G257" s="27"/>
      <c r="H257" s="13">
        <f>Get_Market_Price($A257,Get_MarketID(Get_MarketName(H$1)),"Buy","High")</f>
        <v>432100</v>
      </c>
      <c r="I257" s="13">
        <f>Get_Market_Price($A257,Get_MarketID(Get_MarketName(I$1)),"Sell","Low")</f>
        <v>612000</v>
      </c>
      <c r="J257" s="27"/>
      <c r="K257" s="13">
        <f>Get_Market_Price($A257,Get_MarketID(Get_MarketName(K$1)),"Buy","High")</f>
        <v>259900</v>
      </c>
      <c r="L257" s="13" t="str">
        <f>Get_Market_Price($A257,Get_MarketID(Get_MarketName(L$1)),"Sell","Low")</f>
        <v>No Price</v>
      </c>
    </row>
    <row r="258" spans="1:12" x14ac:dyDescent="0.25">
      <c r="A258" s="7">
        <v>654</v>
      </c>
      <c r="B258" s="23" t="s">
        <v>52</v>
      </c>
      <c r="C258" t="s">
        <v>59</v>
      </c>
      <c r="E258" s="13">
        <f>Get_Market_Price($A258,Get_MarketID(Get_MarketName(E$1)),"Buy","High")</f>
        <v>2642000</v>
      </c>
      <c r="F258" s="13">
        <f>Get_Market_Price($A258,Get_MarketID(Get_MarketName(F$1)),"Sell","Low")</f>
        <v>3600000</v>
      </c>
      <c r="G258" s="27"/>
      <c r="H258" s="13">
        <f>Get_Market_Price($A258,Get_MarketID(Get_MarketName(H$1)),"Buy","High")</f>
        <v>2551000</v>
      </c>
      <c r="I258" s="13">
        <f>Get_Market_Price($A258,Get_MarketID(Get_MarketName(I$1)),"Sell","Low")</f>
        <v>3699000</v>
      </c>
      <c r="J258" s="27"/>
      <c r="K258" s="13" t="str">
        <f>Get_Market_Price($A258,Get_MarketID(Get_MarketName(K$1)),"Buy","High")</f>
        <v>No Price</v>
      </c>
      <c r="L258" s="13" t="str">
        <f>Get_Market_Price($A258,Get_MarketID(Get_MarketName(L$1)),"Sell","Low")</f>
        <v>No Price</v>
      </c>
    </row>
    <row r="259" spans="1:12" x14ac:dyDescent="0.25">
      <c r="A259" s="7">
        <v>22548</v>
      </c>
      <c r="B259" t="s">
        <v>22288</v>
      </c>
      <c r="C259" t="s">
        <v>59</v>
      </c>
      <c r="E259" s="13">
        <f>Get_Market_Price($A259,Get_MarketID(Get_MarketName(E$1)),"Buy","High")</f>
        <v>262100000</v>
      </c>
      <c r="F259" s="13">
        <f>Get_Market_Price($A259,Get_MarketID(Get_MarketName(F$1)),"Sell","Low")</f>
        <v>279900000</v>
      </c>
      <c r="G259" s="27"/>
      <c r="H259" s="13">
        <f>Get_Market_Price($A259,Get_MarketID(Get_MarketName(H$1)),"Buy","High")</f>
        <v>288600000</v>
      </c>
      <c r="I259" s="13">
        <f>Get_Market_Price($A259,Get_MarketID(Get_MarketName(I$1)),"Sell","Low")</f>
        <v>294500000</v>
      </c>
      <c r="J259" s="27"/>
      <c r="K259" s="13">
        <f>Get_Market_Price($A259,Get_MarketID(Get_MarketName(K$1)),"Buy","High")</f>
        <v>207100000</v>
      </c>
      <c r="L259" s="13" t="str">
        <f>Get_Market_Price($A259,Get_MarketID(Get_MarketName(L$1)),"Sell","Low")</f>
        <v>No Price</v>
      </c>
    </row>
    <row r="260" spans="1:12" x14ac:dyDescent="0.25">
      <c r="A260" s="7">
        <v>624</v>
      </c>
      <c r="B260" s="23" t="s">
        <v>34</v>
      </c>
      <c r="C260" t="s">
        <v>59</v>
      </c>
      <c r="E260" s="13">
        <f>Get_Market_Price($A260,Get_MarketID(Get_MarketName(E$1)),"Buy","High")</f>
        <v>12350000</v>
      </c>
      <c r="F260" s="13">
        <f>Get_Market_Price($A260,Get_MarketID(Get_MarketName(F$1)),"Sell","Low")</f>
        <v>14490000</v>
      </c>
      <c r="G260" s="27"/>
      <c r="H260" s="13">
        <f>Get_Market_Price($A260,Get_MarketID(Get_MarketName(H$1)),"Buy","High")</f>
        <v>7177000</v>
      </c>
      <c r="I260" s="13">
        <f>Get_Market_Price($A260,Get_MarketID(Get_MarketName(I$1)),"Sell","Low")</f>
        <v>15940000</v>
      </c>
      <c r="J260" s="27"/>
      <c r="K260" s="13" t="str">
        <f>Get_Market_Price($A260,Get_MarketID(Get_MarketName(K$1)),"Buy","High")</f>
        <v>No Price</v>
      </c>
      <c r="L260" s="13" t="str">
        <f>Get_Market_Price($A260,Get_MarketID(Get_MarketName(L$1)),"Sell","Low")</f>
        <v>No Price</v>
      </c>
    </row>
    <row r="261" spans="1:12" x14ac:dyDescent="0.25">
      <c r="A261" s="7">
        <v>603</v>
      </c>
      <c r="B261" s="23" t="s">
        <v>53</v>
      </c>
      <c r="C261" t="s">
        <v>59</v>
      </c>
      <c r="E261" s="13">
        <f>Get_Market_Price($A261,Get_MarketID(Get_MarketName(E$1)),"Buy","High")</f>
        <v>171300</v>
      </c>
      <c r="F261" s="13">
        <f>Get_Market_Price($A261,Get_MarketID(Get_MarketName(F$1)),"Sell","Low")</f>
        <v>210600</v>
      </c>
      <c r="G261" s="27"/>
      <c r="H261" s="13">
        <f>Get_Market_Price($A261,Get_MarketID(Get_MarketName(H$1)),"Buy","High")</f>
        <v>113200</v>
      </c>
      <c r="I261" s="13">
        <f>Get_Market_Price($A261,Get_MarketID(Get_MarketName(I$1)),"Sell","Low")</f>
        <v>450000</v>
      </c>
      <c r="J261" s="27"/>
      <c r="K261" s="13" t="str">
        <f>Get_Market_Price($A261,Get_MarketID(Get_MarketName(K$1)),"Buy","High")</f>
        <v>No Price</v>
      </c>
      <c r="L261" s="13" t="str">
        <f>Get_Market_Price($A261,Get_MarketID(Get_MarketName(L$1)),"Sell","Low")</f>
        <v>No Price</v>
      </c>
    </row>
    <row r="262" spans="1:12" x14ac:dyDescent="0.25">
      <c r="A262" s="7">
        <v>656</v>
      </c>
      <c r="B262" s="23" t="s">
        <v>54</v>
      </c>
      <c r="C262" t="s">
        <v>59</v>
      </c>
      <c r="E262" s="13">
        <f>Get_Market_Price($A262,Get_MarketID(Get_MarketName(E$1)),"Buy","High")</f>
        <v>2628000</v>
      </c>
      <c r="F262" s="13">
        <f>Get_Market_Price($A262,Get_MarketID(Get_MarketName(F$1)),"Sell","Low")</f>
        <v>3375000</v>
      </c>
      <c r="G262" s="27"/>
      <c r="H262" s="13">
        <f>Get_Market_Price($A262,Get_MarketID(Get_MarketName(H$1)),"Buy","High")</f>
        <v>2001000</v>
      </c>
      <c r="I262" s="13">
        <f>Get_Market_Price($A262,Get_MarketID(Get_MarketName(I$1)),"Sell","Low")</f>
        <v>3763000</v>
      </c>
      <c r="J262" s="27"/>
      <c r="K262" s="13" t="str">
        <f>Get_Market_Price($A262,Get_MarketID(Get_MarketName(K$1)),"Buy","High")</f>
        <v>No Price</v>
      </c>
      <c r="L262" s="13" t="str">
        <f>Get_Market_Price($A262,Get_MarketID(Get_MarketName(L$1)),"Sell","Low")</f>
        <v>No Price</v>
      </c>
    </row>
    <row r="263" spans="1:12" x14ac:dyDescent="0.25">
      <c r="A263" s="7">
        <v>623</v>
      </c>
      <c r="B263" s="23" t="s">
        <v>35</v>
      </c>
      <c r="C263" t="s">
        <v>59</v>
      </c>
      <c r="E263" s="13">
        <f>Get_Market_Price($A263,Get_MarketID(Get_MarketName(E$1)),"Buy","High")</f>
        <v>12480000</v>
      </c>
      <c r="F263" s="13">
        <f>Get_Market_Price($A263,Get_MarketID(Get_MarketName(F$1)),"Sell","Low")</f>
        <v>14290000</v>
      </c>
      <c r="G263" s="27"/>
      <c r="H263" s="13">
        <f>Get_Market_Price($A263,Get_MarketID(Get_MarketName(H$1)),"Buy","High")</f>
        <v>11070000</v>
      </c>
      <c r="I263" s="13">
        <f>Get_Market_Price($A263,Get_MarketID(Get_MarketName(I$1)),"Sell","Low")</f>
        <v>15910000</v>
      </c>
      <c r="J263" s="27"/>
      <c r="K263" s="13">
        <f>Get_Market_Price($A263,Get_MarketID(Get_MarketName(K$1)),"Buy","High")</f>
        <v>10070000</v>
      </c>
      <c r="L263" s="13" t="str">
        <f>Get_Market_Price($A263,Get_MarketID(Get_MarketName(L$1)),"Sell","Low")</f>
        <v>No Price</v>
      </c>
    </row>
    <row r="264" spans="1:12" x14ac:dyDescent="0.25">
      <c r="A264" s="7">
        <v>17478</v>
      </c>
      <c r="B264" s="23" t="s">
        <v>31298</v>
      </c>
      <c r="C264" t="s">
        <v>59</v>
      </c>
      <c r="E264" s="13">
        <f>Get_Market_Price($A264,Get_MarketID(Get_MarketName(E$1)),"Buy","High")</f>
        <v>54250000</v>
      </c>
      <c r="F264" s="13">
        <f>Get_Market_Price($A264,Get_MarketID(Get_MarketName(F$1)),"Sell","Low")</f>
        <v>59830000</v>
      </c>
      <c r="G264" s="27"/>
      <c r="H264" s="13">
        <f>Get_Market_Price($A264,Get_MarketID(Get_MarketName(H$1)),"Buy","High")</f>
        <v>57230000</v>
      </c>
      <c r="I264" s="13">
        <f>Get_Market_Price($A264,Get_MarketID(Get_MarketName(I$1)),"Sell","Low")</f>
        <v>65500000</v>
      </c>
      <c r="J264" s="27"/>
      <c r="K264" s="13">
        <f>Get_Market_Price($A264,Get_MarketID(Get_MarketName(K$1)),"Buy","High")</f>
        <v>34360000</v>
      </c>
      <c r="L264" s="13" t="str">
        <f>Get_Market_Price($A264,Get_MarketID(Get_MarketName(L$1)),"Sell","Low")</f>
        <v>No Price</v>
      </c>
    </row>
    <row r="265" spans="1:12" x14ac:dyDescent="0.25">
      <c r="A265" s="7">
        <v>631</v>
      </c>
      <c r="B265" s="23" t="s">
        <v>38</v>
      </c>
      <c r="C265" t="s">
        <v>59</v>
      </c>
      <c r="E265" s="13">
        <f>Get_Market_Price($A265,Get_MarketID(Get_MarketName(E$1)),"Buy","High")</f>
        <v>9428000</v>
      </c>
      <c r="F265" s="13">
        <f>Get_Market_Price($A265,Get_MarketID(Get_MarketName(F$1)),"Sell","Low")</f>
        <v>11740000</v>
      </c>
      <c r="G265" s="27"/>
      <c r="H265" s="13">
        <f>Get_Market_Price($A265,Get_MarketID(Get_MarketName(H$1)),"Buy","High")</f>
        <v>6535000</v>
      </c>
      <c r="I265" s="13">
        <f>Get_Market_Price($A265,Get_MarketID(Get_MarketName(I$1)),"Sell","Low")</f>
        <v>17720000</v>
      </c>
      <c r="J265" s="27"/>
      <c r="K265" s="13" t="str">
        <f>Get_Market_Price($A265,Get_MarketID(Get_MarketName(K$1)),"Buy","High")</f>
        <v>No Price</v>
      </c>
      <c r="L265" s="13" t="str">
        <f>Get_Market_Price($A265,Get_MarketID(Get_MarketName(L$1)),"Sell","Low")</f>
        <v>No Price</v>
      </c>
    </row>
    <row r="266" spans="1:12" x14ac:dyDescent="0.25">
      <c r="A266" s="7">
        <v>622</v>
      </c>
      <c r="B266" s="23" t="s">
        <v>36</v>
      </c>
      <c r="C266" t="s">
        <v>59</v>
      </c>
      <c r="E266" s="13">
        <f>Get_Market_Price($A266,Get_MarketID(Get_MarketName(E$1)),"Buy","High")</f>
        <v>12390000</v>
      </c>
      <c r="F266" s="13">
        <f>Get_Market_Price($A266,Get_MarketID(Get_MarketName(F$1)),"Sell","Low")</f>
        <v>14490000</v>
      </c>
      <c r="G266" s="27"/>
      <c r="H266" s="13">
        <f>Get_Market_Price($A266,Get_MarketID(Get_MarketName(H$1)),"Buy","High")</f>
        <v>11420000</v>
      </c>
      <c r="I266" s="13">
        <f>Get_Market_Price($A266,Get_MarketID(Get_MarketName(I$1)),"Sell","Low")</f>
        <v>14400000</v>
      </c>
      <c r="J266" s="27"/>
      <c r="K266" s="13" t="str">
        <f>Get_Market_Price($A266,Get_MarketID(Get_MarketName(K$1)),"Buy","High")</f>
        <v>No Price</v>
      </c>
      <c r="L266" s="13" t="str">
        <f>Get_Market_Price($A266,Get_MarketID(Get_MarketName(L$1)),"Sell","Low")</f>
        <v>No Price</v>
      </c>
    </row>
    <row r="267" spans="1:12" x14ac:dyDescent="0.25">
      <c r="A267" s="7">
        <v>4308</v>
      </c>
      <c r="B267" t="s">
        <v>37485</v>
      </c>
      <c r="C267" t="s">
        <v>59</v>
      </c>
      <c r="E267" s="13">
        <f>Get_Market_Price($A267,Get_MarketID(Get_MarketName(E$1)),"Buy","High")</f>
        <v>64400000</v>
      </c>
      <c r="F267" s="13">
        <f>Get_Market_Price($A267,Get_MarketID(Get_MarketName(F$1)),"Sell","Low")</f>
        <v>72960000</v>
      </c>
      <c r="G267" s="27"/>
      <c r="H267" s="13">
        <f>Get_Market_Price($A267,Get_MarketID(Get_MarketName(H$1)),"Buy","High")</f>
        <v>62540000</v>
      </c>
      <c r="I267" s="13">
        <f>Get_Market_Price($A267,Get_MarketID(Get_MarketName(I$1)),"Sell","Low")</f>
        <v>151000000</v>
      </c>
      <c r="J267" s="27"/>
      <c r="K267" s="13" t="str">
        <f>Get_Market_Price($A267,Get_MarketID(Get_MarketName(K$1)),"Buy","High")</f>
        <v>No Price</v>
      </c>
      <c r="L267" s="13" t="str">
        <f>Get_Market_Price($A267,Get_MarketID(Get_MarketName(L$1)),"Sell","Low")</f>
        <v>No Price</v>
      </c>
    </row>
    <row r="268" spans="1:12" x14ac:dyDescent="0.25">
      <c r="A268" s="7">
        <v>649</v>
      </c>
      <c r="B268" s="23" t="s">
        <v>55</v>
      </c>
      <c r="C268" t="s">
        <v>59</v>
      </c>
      <c r="E268" s="13">
        <f>Get_Market_Price($A268,Get_MarketID(Get_MarketName(E$1)),"Buy","High")</f>
        <v>2832000</v>
      </c>
      <c r="F268" s="13">
        <f>Get_Market_Price($A268,Get_MarketID(Get_MarketName(F$1)),"Sell","Low")</f>
        <v>3385000</v>
      </c>
      <c r="G268" s="27"/>
      <c r="H268" s="13">
        <f>Get_Market_Price($A268,Get_MarketID(Get_MarketName(H$1)),"Buy","High")</f>
        <v>2328000</v>
      </c>
      <c r="I268" s="13">
        <f>Get_Market_Price($A268,Get_MarketID(Get_MarketName(I$1)),"Sell","Low")</f>
        <v>3200000</v>
      </c>
      <c r="J268" s="27"/>
      <c r="K268" s="13" t="str">
        <f>Get_Market_Price($A268,Get_MarketID(Get_MarketName(K$1)),"Buy","High")</f>
        <v>No Price</v>
      </c>
      <c r="L268" s="13" t="str">
        <f>Get_Market_Price($A268,Get_MarketID(Get_MarketName(L$1)),"Sell","Low")</f>
        <v>No Price</v>
      </c>
    </row>
    <row r="269" spans="1:12" x14ac:dyDescent="0.25">
      <c r="A269" s="7">
        <v>627</v>
      </c>
      <c r="B269" s="23" t="s">
        <v>40</v>
      </c>
      <c r="C269" t="s">
        <v>59</v>
      </c>
      <c r="E269" s="13">
        <f>Get_Market_Price($A269,Get_MarketID(Get_MarketName(E$1)),"Buy","High")</f>
        <v>12590000</v>
      </c>
      <c r="F269" s="13">
        <f>Get_Market_Price($A269,Get_MarketID(Get_MarketName(F$1)),"Sell","Low")</f>
        <v>14490000</v>
      </c>
      <c r="G269" s="27"/>
      <c r="H269" s="13">
        <f>Get_Market_Price($A269,Get_MarketID(Get_MarketName(H$1)),"Buy","High")</f>
        <v>10600000</v>
      </c>
      <c r="I269" s="13">
        <f>Get_Market_Price($A269,Get_MarketID(Get_MarketName(I$1)),"Sell","Low")</f>
        <v>13990000</v>
      </c>
      <c r="J269" s="27"/>
      <c r="K269" s="13">
        <f>Get_Market_Price($A269,Get_MarketID(Get_MarketName(K$1)),"Buy","High")</f>
        <v>7009000</v>
      </c>
      <c r="L269" s="13" t="str">
        <f>Get_Market_Price($A269,Get_MarketID(Get_MarketName(L$1)),"Sell","Low")</f>
        <v>No Price</v>
      </c>
    </row>
    <row r="270" spans="1:12" x14ac:dyDescent="0.25">
      <c r="A270" s="7">
        <v>591</v>
      </c>
      <c r="B270" s="23" t="s">
        <v>58</v>
      </c>
      <c r="C270" t="s">
        <v>59</v>
      </c>
      <c r="E270" s="13">
        <f>Get_Market_Price($A270,Get_MarketID(Get_MarketName(E$1)),"Buy","High")</f>
        <v>403400</v>
      </c>
      <c r="F270" s="13">
        <f>Get_Market_Price($A270,Get_MarketID(Get_MarketName(F$1)),"Sell","Low")</f>
        <v>553800</v>
      </c>
      <c r="G270" s="27"/>
      <c r="H270" s="13">
        <f>Get_Market_Price($A270,Get_MarketID(Get_MarketName(H$1)),"Buy","High")</f>
        <v>66020</v>
      </c>
      <c r="I270" s="13">
        <f>Get_Market_Price($A270,Get_MarketID(Get_MarketName(I$1)),"Sell","Low")</f>
        <v>479900</v>
      </c>
      <c r="J270" s="27"/>
      <c r="K270" s="13" t="str">
        <f>Get_Market_Price($A270,Get_MarketID(Get_MarketName(K$1)),"Buy","High")</f>
        <v>No Price</v>
      </c>
      <c r="L270" s="13" t="str">
        <f>Get_Market_Price($A270,Get_MarketID(Get_MarketName(L$1)),"Sell","Low")</f>
        <v>No Price</v>
      </c>
    </row>
    <row r="271" spans="1:12" x14ac:dyDescent="0.25">
      <c r="A271" s="7">
        <v>593</v>
      </c>
      <c r="B271" s="23" t="s">
        <v>56</v>
      </c>
      <c r="C271" t="s">
        <v>59</v>
      </c>
      <c r="E271" s="13">
        <f>Get_Market_Price($A271,Get_MarketID(Get_MarketName(E$1)),"Buy","High")</f>
        <v>504700</v>
      </c>
      <c r="F271" s="13">
        <f>Get_Market_Price($A271,Get_MarketID(Get_MarketName(F$1)),"Sell","Low")</f>
        <v>597500</v>
      </c>
      <c r="G271" s="27"/>
      <c r="H271" s="13">
        <f>Get_Market_Price($A271,Get_MarketID(Get_MarketName(H$1)),"Buy","High")</f>
        <v>402700</v>
      </c>
      <c r="I271" s="13">
        <f>Get_Market_Price($A271,Get_MarketID(Get_MarketName(I$1)),"Sell","Low")</f>
        <v>494900</v>
      </c>
      <c r="J271" s="27"/>
      <c r="K271" s="13" t="str">
        <f>Get_Market_Price($A271,Get_MarketID(Get_MarketName(K$1)),"Buy","High")</f>
        <v>No Price</v>
      </c>
      <c r="L271" s="13" t="str">
        <f>Get_Market_Price($A271,Get_MarketID(Get_MarketName(L$1)),"Sell","Low")</f>
        <v>No Price</v>
      </c>
    </row>
    <row r="272" spans="1:12" x14ac:dyDescent="0.25">
      <c r="A272" s="7">
        <v>32880</v>
      </c>
      <c r="B272" s="23" t="s">
        <v>57</v>
      </c>
      <c r="C272" t="s">
        <v>59</v>
      </c>
      <c r="E272" s="13">
        <f>Get_Market_Price($A272,Get_MarketID(Get_MarketName(E$1)),"Buy","High")</f>
        <v>405300</v>
      </c>
      <c r="F272" s="13">
        <f>Get_Market_Price($A272,Get_MarketID(Get_MarketName(F$1)),"Sell","Low")</f>
        <v>431600</v>
      </c>
      <c r="G272" s="27"/>
      <c r="H272" s="13">
        <f>Get_Market_Price($A272,Get_MarketID(Get_MarketName(H$1)),"Buy","High")</f>
        <v>325400</v>
      </c>
      <c r="I272" s="13">
        <f>Get_Market_Price($A272,Get_MarketID(Get_MarketName(I$1)),"Sell","Low")</f>
        <v>369400</v>
      </c>
      <c r="J272" s="27"/>
      <c r="K272" s="13">
        <f>Get_Market_Price($A272,Get_MarketID(Get_MarketName(K$1)),"Buy","High")</f>
        <v>83000</v>
      </c>
      <c r="L272" s="13" t="str">
        <f>Get_Market_Price($A272,Get_MarketID(Get_MarketName(L$1)),"Sell","Low")</f>
        <v>No Price</v>
      </c>
    </row>
    <row r="273" spans="1:12" x14ac:dyDescent="0.25">
      <c r="A273" s="7">
        <v>626</v>
      </c>
      <c r="B273" s="23" t="s">
        <v>39</v>
      </c>
      <c r="C273" t="s">
        <v>59</v>
      </c>
      <c r="E273" s="13">
        <f>Get_Market_Price($A273,Get_MarketID(Get_MarketName(E$1)),"Buy","High")</f>
        <v>12710000</v>
      </c>
      <c r="F273" s="13">
        <f>Get_Market_Price($A273,Get_MarketID(Get_MarketName(F$1)),"Sell","Low")</f>
        <v>14000000</v>
      </c>
      <c r="G273" s="27"/>
      <c r="H273" s="13">
        <f>Get_Market_Price($A273,Get_MarketID(Get_MarketName(H$1)),"Buy","High")</f>
        <v>12280000</v>
      </c>
      <c r="I273" s="13">
        <f>Get_Market_Price($A273,Get_MarketID(Get_MarketName(I$1)),"Sell","Low")</f>
        <v>14000000</v>
      </c>
      <c r="J273" s="27"/>
      <c r="K273" s="13">
        <f>Get_Market_Price($A273,Get_MarketID(Get_MarketName(K$1)),"Buy","High")</f>
        <v>8112000</v>
      </c>
      <c r="L273" s="13" t="str">
        <f>Get_Market_Price($A273,Get_MarketID(Get_MarketName(L$1)),"Sell","Low")</f>
        <v>No Price</v>
      </c>
    </row>
    <row r="274" spans="1:12" x14ac:dyDescent="0.25">
      <c r="A274" s="7">
        <v>33003</v>
      </c>
      <c r="B274" s="23" t="s">
        <v>12923</v>
      </c>
      <c r="C274" t="s">
        <v>42499</v>
      </c>
      <c r="E274" s="13">
        <f>Get_Market_Price($A274,Get_MarketID(Get_MarketName(E$1)),"Buy","High")</f>
        <v>201500</v>
      </c>
      <c r="F274" s="13">
        <f>Get_Market_Price($A274,Get_MarketID(Get_MarketName(F$1)),"Sell","Low")</f>
        <v>399500</v>
      </c>
      <c r="G274" s="27"/>
      <c r="H274" s="13">
        <f>Get_Market_Price($A274,Get_MarketID(Get_MarketName(H$1)),"Buy","High")</f>
        <v>100000</v>
      </c>
      <c r="I274" s="13">
        <f>Get_Market_Price($A274,Get_MarketID(Get_MarketName(I$1)),"Sell","Low")</f>
        <v>499900</v>
      </c>
      <c r="J274" s="27"/>
      <c r="K274" s="13" t="str">
        <f>Get_Market_Price($A274,Get_MarketID(Get_MarketName(K$1)),"Buy","High")</f>
        <v>No Price</v>
      </c>
      <c r="L274" s="13" t="str">
        <f>Get_Market_Price($A274,Get_MarketID(Get_MarketName(L$1)),"Sell","Low")</f>
        <v>No Price</v>
      </c>
    </row>
    <row r="275" spans="1:12" x14ac:dyDescent="0.25">
      <c r="A275" s="7">
        <v>24445</v>
      </c>
      <c r="B275" s="23" t="s">
        <v>15661</v>
      </c>
      <c r="C275" t="s">
        <v>42499</v>
      </c>
      <c r="E275" s="13">
        <f>Get_Market_Price($A275,Get_MarketID(Get_MarketName(E$1)),"Buy","High")</f>
        <v>80110</v>
      </c>
      <c r="F275" s="13">
        <f>Get_Market_Price($A275,Get_MarketID(Get_MarketName(F$1)),"Sell","Low")</f>
        <v>308800</v>
      </c>
      <c r="G275" s="27"/>
      <c r="H275" s="13">
        <f>Get_Market_Price($A275,Get_MarketID(Get_MarketName(H$1)),"Buy","High")</f>
        <v>20000</v>
      </c>
      <c r="I275" s="13">
        <f>Get_Market_Price($A275,Get_MarketID(Get_MarketName(I$1)),"Sell","Low")</f>
        <v>283500</v>
      </c>
      <c r="J275" s="27"/>
      <c r="K275" s="13" t="str">
        <f>Get_Market_Price($A275,Get_MarketID(Get_MarketName(K$1)),"Buy","High")</f>
        <v>No Price</v>
      </c>
      <c r="L275" s="13" t="str">
        <f>Get_Market_Price($A275,Get_MarketID(Get_MarketName(L$1)),"Sell","Low")</f>
        <v>No Price</v>
      </c>
    </row>
    <row r="276" spans="1:12" x14ac:dyDescent="0.25">
      <c r="A276" s="7">
        <v>17367</v>
      </c>
      <c r="B276" t="s">
        <v>36544</v>
      </c>
      <c r="C276" t="s">
        <v>42499</v>
      </c>
      <c r="E276" s="13">
        <f>Get_Market_Price($A276,Get_MarketID(Get_MarketName(E$1)),"Buy","High")</f>
        <v>90450</v>
      </c>
      <c r="F276" s="13">
        <f>Get_Market_Price($A276,Get_MarketID(Get_MarketName(F$1)),"Sell","Low")</f>
        <v>242100</v>
      </c>
      <c r="G276" s="27"/>
      <c r="H276" s="13">
        <f>Get_Market_Price($A276,Get_MarketID(Get_MarketName(H$1)),"Buy","High")</f>
        <v>22300</v>
      </c>
      <c r="I276" s="13">
        <f>Get_Market_Price($A276,Get_MarketID(Get_MarketName(I$1)),"Sell","Low")</f>
        <v>749600</v>
      </c>
      <c r="J276" s="27"/>
      <c r="K276" s="13" t="str">
        <f>Get_Market_Price($A276,Get_MarketID(Get_MarketName(K$1)),"Buy","High")</f>
        <v>No Price</v>
      </c>
      <c r="L276" s="13" t="str">
        <f>Get_Market_Price($A276,Get_MarketID(Get_MarketName(L$1)),"Sell","Low")</f>
        <v>No Price</v>
      </c>
    </row>
  </sheetData>
  <autoFilter ref="A1:C273"/>
  <sortState ref="A2:L276">
    <sortCondition ref="C2:C276"/>
    <sortCondition ref="B2:B276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7"/>
  <sheetViews>
    <sheetView workbookViewId="0">
      <pane ySplit="1" topLeftCell="A2" activePane="bottomLeft" state="frozen"/>
      <selection pane="bottomLeft" activeCell="C10" sqref="C10"/>
    </sheetView>
  </sheetViews>
  <sheetFormatPr defaultRowHeight="15" x14ac:dyDescent="0.25"/>
  <cols>
    <col min="1" max="1" width="17.5703125" style="7" customWidth="1"/>
    <col min="2" max="2" width="14.140625" customWidth="1"/>
    <col min="3" max="3" width="54.5703125" customWidth="1"/>
    <col min="4" max="4" width="32" customWidth="1"/>
    <col min="5" max="5" width="20.140625" style="9" customWidth="1"/>
    <col min="6" max="6" width="4.42578125" customWidth="1"/>
  </cols>
  <sheetData>
    <row r="1" spans="1:5" x14ac:dyDescent="0.25">
      <c r="A1" s="18" t="s">
        <v>29</v>
      </c>
      <c r="B1" s="2" t="s">
        <v>26</v>
      </c>
      <c r="C1" s="2" t="s">
        <v>42543</v>
      </c>
      <c r="D1" s="2" t="s">
        <v>42485</v>
      </c>
      <c r="E1" s="2" t="s">
        <v>61</v>
      </c>
    </row>
    <row r="2" spans="1:5" x14ac:dyDescent="0.25">
      <c r="A2" s="7" t="s">
        <v>42539</v>
      </c>
      <c r="B2" t="s">
        <v>30</v>
      </c>
      <c r="C2" s="23" t="s">
        <v>62</v>
      </c>
      <c r="D2" t="s">
        <v>42471</v>
      </c>
      <c r="E2" s="9">
        <f>Get_RegionID(D2)</f>
        <v>10000002</v>
      </c>
    </row>
    <row r="3" spans="1:5" x14ac:dyDescent="0.25">
      <c r="A3" s="7">
        <v>60011866</v>
      </c>
      <c r="B3" t="s">
        <v>42517</v>
      </c>
      <c r="C3" s="23" t="s">
        <v>42488</v>
      </c>
      <c r="D3" t="s">
        <v>42462</v>
      </c>
      <c r="E3" s="9">
        <f t="shared" ref="E3:E10" si="0">Get_RegionID(D3)</f>
        <v>10000032</v>
      </c>
    </row>
    <row r="4" spans="1:5" x14ac:dyDescent="0.25">
      <c r="A4" s="7">
        <v>60008494</v>
      </c>
      <c r="B4" t="s">
        <v>42512</v>
      </c>
      <c r="C4" s="23" t="s">
        <v>42510</v>
      </c>
      <c r="D4" t="s">
        <v>42409</v>
      </c>
      <c r="E4" s="9">
        <f t="shared" si="0"/>
        <v>10000043</v>
      </c>
    </row>
    <row r="5" spans="1:5" x14ac:dyDescent="0.25">
      <c r="A5" s="7">
        <v>60004588</v>
      </c>
      <c r="B5" t="s">
        <v>42513</v>
      </c>
      <c r="C5" s="23" t="s">
        <v>42515</v>
      </c>
      <c r="D5" t="s">
        <v>42436</v>
      </c>
      <c r="E5" s="9">
        <f t="shared" si="0"/>
        <v>10000030</v>
      </c>
    </row>
    <row r="6" spans="1:5" x14ac:dyDescent="0.25">
      <c r="A6" s="7">
        <v>60005686</v>
      </c>
      <c r="B6" t="s">
        <v>42514</v>
      </c>
      <c r="C6" s="23" t="s">
        <v>42516</v>
      </c>
      <c r="D6" t="s">
        <v>42448</v>
      </c>
      <c r="E6" s="9">
        <f t="shared" si="0"/>
        <v>10000042</v>
      </c>
    </row>
    <row r="7" spans="1:5" x14ac:dyDescent="0.25">
      <c r="A7" s="7" t="s">
        <v>42522</v>
      </c>
      <c r="B7" t="s">
        <v>42520</v>
      </c>
      <c r="C7" s="23" t="s">
        <v>42519</v>
      </c>
      <c r="D7" t="s">
        <v>42521</v>
      </c>
      <c r="E7" s="9">
        <f t="shared" si="0"/>
        <v>10000016</v>
      </c>
    </row>
    <row r="8" spans="1:5" x14ac:dyDescent="0.25">
      <c r="A8" s="7" t="s">
        <v>42527</v>
      </c>
      <c r="B8" t="s">
        <v>42535</v>
      </c>
      <c r="C8" s="23" t="s">
        <v>42536</v>
      </c>
      <c r="D8" t="s">
        <v>42425</v>
      </c>
      <c r="E8" s="9">
        <v>10000064</v>
      </c>
    </row>
    <row r="9" spans="1:5" x14ac:dyDescent="0.25">
      <c r="A9" s="7" t="s">
        <v>42531</v>
      </c>
      <c r="B9" t="s">
        <v>42529</v>
      </c>
      <c r="C9" s="23" t="s">
        <v>42528</v>
      </c>
      <c r="D9" t="s">
        <v>42427</v>
      </c>
      <c r="E9" s="9">
        <f t="shared" si="0"/>
        <v>10000037</v>
      </c>
    </row>
    <row r="10" spans="1:5" x14ac:dyDescent="0.25">
      <c r="A10" s="7" t="s">
        <v>42533</v>
      </c>
      <c r="B10" t="s">
        <v>42433</v>
      </c>
      <c r="C10" s="23" t="s">
        <v>42532</v>
      </c>
      <c r="D10" t="s">
        <v>42433</v>
      </c>
      <c r="E10" s="9">
        <f t="shared" si="0"/>
        <v>10000067</v>
      </c>
    </row>
    <row r="11" spans="1:5" x14ac:dyDescent="0.25">
      <c r="A11" s="7" t="s">
        <v>42538</v>
      </c>
      <c r="B11" t="s">
        <v>42541</v>
      </c>
      <c r="C11" s="23" t="s">
        <v>42537</v>
      </c>
      <c r="D11" t="s">
        <v>42457</v>
      </c>
      <c r="E11" s="9">
        <v>10000048</v>
      </c>
    </row>
    <row r="12" spans="1:5" x14ac:dyDescent="0.25">
      <c r="A12" s="7" t="s">
        <v>42527</v>
      </c>
      <c r="B12" t="s">
        <v>42540</v>
      </c>
      <c r="C12" s="23" t="s">
        <v>42524</v>
      </c>
      <c r="D12" t="s">
        <v>42478</v>
      </c>
      <c r="E12" s="9">
        <f>Get_RegionID(D12)</f>
        <v>10000068</v>
      </c>
    </row>
    <row r="13" spans="1:5" x14ac:dyDescent="0.25">
      <c r="A13" s="7" t="s">
        <v>42556</v>
      </c>
      <c r="B13" t="s">
        <v>42544</v>
      </c>
      <c r="C13" s="23" t="s">
        <v>42545</v>
      </c>
      <c r="D13" t="s">
        <v>42386</v>
      </c>
      <c r="E13" s="9">
        <v>10000069</v>
      </c>
    </row>
    <row r="14" spans="1:5" x14ac:dyDescent="0.25">
      <c r="A14" s="7" t="s">
        <v>42557</v>
      </c>
      <c r="B14" t="s">
        <v>42550</v>
      </c>
      <c r="C14" s="23" t="s">
        <v>42549</v>
      </c>
      <c r="D14" t="s">
        <v>42408</v>
      </c>
      <c r="E14" s="9">
        <v>10000036</v>
      </c>
    </row>
    <row r="15" spans="1:5" x14ac:dyDescent="0.25">
      <c r="A15" s="7" t="s">
        <v>42558</v>
      </c>
      <c r="B15" t="s">
        <v>42546</v>
      </c>
      <c r="C15" s="23" t="s">
        <v>42547</v>
      </c>
      <c r="D15" t="s">
        <v>42449</v>
      </c>
      <c r="E15" s="9">
        <v>10000028</v>
      </c>
    </row>
    <row r="16" spans="1:5" x14ac:dyDescent="0.25">
      <c r="A16" s="7" t="s">
        <v>42559</v>
      </c>
      <c r="B16" t="s">
        <v>42444</v>
      </c>
      <c r="C16" s="23" t="s">
        <v>42548</v>
      </c>
      <c r="D16" t="s">
        <v>42444</v>
      </c>
      <c r="E16" s="9">
        <v>10000065</v>
      </c>
    </row>
    <row r="17" spans="1:5" x14ac:dyDescent="0.25">
      <c r="A17" s="7" t="s">
        <v>42563</v>
      </c>
      <c r="B17" t="s">
        <v>42466</v>
      </c>
      <c r="C17" s="23" t="s">
        <v>42562</v>
      </c>
      <c r="D17" t="s">
        <v>42466</v>
      </c>
      <c r="E17" s="9">
        <v>10000020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0"/>
  <sheetViews>
    <sheetView workbookViewId="0">
      <pane ySplit="1" topLeftCell="A44" activePane="bottomLeft" state="frozen"/>
      <selection pane="bottomLeft" activeCell="B12" sqref="B12"/>
    </sheetView>
  </sheetViews>
  <sheetFormatPr defaultRowHeight="15" x14ac:dyDescent="0.25"/>
  <cols>
    <col min="1" max="1" width="8.140625" customWidth="1"/>
    <col min="2" max="2" width="33.7109375" customWidth="1"/>
    <col min="3" max="4" width="8.140625" customWidth="1"/>
    <col min="5" max="5" width="5.7109375" customWidth="1"/>
    <col min="6" max="7" width="11.7109375" customWidth="1"/>
    <col min="8" max="8" width="5.7109375" customWidth="1"/>
    <col min="9" max="10" width="11.7109375" style="1" customWidth="1"/>
    <col min="11" max="11" width="5.7109375" customWidth="1"/>
    <col min="12" max="13" width="12.7109375" customWidth="1"/>
    <col min="14" max="14" width="5.7109375" customWidth="1"/>
    <col min="15" max="15" width="10" customWidth="1"/>
    <col min="16" max="16" width="9.5703125" customWidth="1"/>
    <col min="17" max="18" width="9" customWidth="1"/>
    <col min="19" max="20" width="8.42578125" customWidth="1"/>
    <col min="21" max="21" width="9.5703125" customWidth="1"/>
    <col min="22" max="24" width="9" customWidth="1"/>
    <col min="25" max="25" width="10.28515625" customWidth="1"/>
    <col min="26" max="26" width="13.7109375" customWidth="1"/>
    <col min="27" max="29" width="10.28515625" customWidth="1"/>
    <col min="30" max="30" width="8.7109375" style="1" customWidth="1"/>
    <col min="31" max="31" width="4.28515625" customWidth="1"/>
  </cols>
  <sheetData>
    <row r="1" spans="1:31" ht="45" x14ac:dyDescent="0.25">
      <c r="A1" s="2" t="s">
        <v>0</v>
      </c>
      <c r="B1" s="2" t="s">
        <v>1</v>
      </c>
      <c r="C1" s="2" t="s">
        <v>23</v>
      </c>
      <c r="D1" s="2" t="s">
        <v>42518</v>
      </c>
      <c r="E1" s="2"/>
      <c r="F1" s="2" t="s">
        <v>27</v>
      </c>
      <c r="G1" s="2" t="s">
        <v>42490</v>
      </c>
      <c r="H1" s="2"/>
      <c r="I1" s="3" t="s">
        <v>42569</v>
      </c>
      <c r="J1" s="3" t="s">
        <v>42570</v>
      </c>
      <c r="K1" s="2"/>
      <c r="L1" s="2" t="s">
        <v>42571</v>
      </c>
      <c r="M1" s="2" t="s">
        <v>42572</v>
      </c>
      <c r="N1" s="2"/>
      <c r="O1" s="2" t="s">
        <v>20</v>
      </c>
      <c r="P1" s="2" t="s">
        <v>21</v>
      </c>
      <c r="Q1" s="2" t="s">
        <v>22</v>
      </c>
      <c r="R1" s="2" t="s">
        <v>43</v>
      </c>
      <c r="S1" s="2" t="s">
        <v>27903</v>
      </c>
      <c r="T1" s="3" t="s">
        <v>17496</v>
      </c>
      <c r="U1" s="2" t="s">
        <v>18222</v>
      </c>
      <c r="V1" s="2" t="s">
        <v>26488</v>
      </c>
      <c r="W1" s="2" t="s">
        <v>21901</v>
      </c>
      <c r="X1" s="2" t="s">
        <v>17356</v>
      </c>
      <c r="Y1" s="2" t="s">
        <v>36842</v>
      </c>
      <c r="Z1" s="2" t="s">
        <v>18214</v>
      </c>
      <c r="AA1" s="2" t="s">
        <v>34140</v>
      </c>
      <c r="AB1" s="2" t="s">
        <v>13295</v>
      </c>
      <c r="AC1" s="2" t="s">
        <v>3410</v>
      </c>
      <c r="AD1" s="2"/>
      <c r="AE1" s="2"/>
    </row>
    <row r="2" spans="1:31" x14ac:dyDescent="0.25">
      <c r="A2">
        <f t="shared" ref="A2:A33" si="0">Get_TypeID(B2)</f>
        <v>17455</v>
      </c>
      <c r="B2" t="s">
        <v>3728</v>
      </c>
      <c r="C2">
        <v>100</v>
      </c>
      <c r="D2" s="14">
        <v>0.69</v>
      </c>
      <c r="F2" s="1">
        <f>Get_Market_Price($A2,Get_MarketID(Get_MarketName(F$1)),"Buy","High")</f>
        <v>31.88</v>
      </c>
      <c r="G2" s="1">
        <f>Get_Market_Price($A2,Get_MarketID(Get_MarketName(G$1)),"Sell","Low")</f>
        <v>36</v>
      </c>
      <c r="I2" s="1">
        <f>IF(ISERROR(SEARCH("Compressed",$B2)),Get_Market_Price(Get_TypeID("Compressed " &amp; $B2),Get_MarketID(Get_MarketName(I$1)),"Buy","High"),"---")</f>
        <v>32.130000000000003</v>
      </c>
      <c r="J2" s="1">
        <f>IF(ISERROR(SEARCH("Compressed",$B2)),Get_Market_Price(Get_TypeID("Compressed " &amp; $B2),Get_MarketID(Get_MarketName(J$1)),"Sell","Low"),"---")</f>
        <v>32.14</v>
      </c>
      <c r="L2" s="1">
        <f>Get_Materials_Price(O2:AC2,(1-$D2),Get_MarketID(Get_MarketName(L$1)),"Buy","High")/$C2</f>
        <v>31.093608</v>
      </c>
      <c r="M2" s="1">
        <f>Get_Materials_Price(O2:AC2,(1-$D2),Get_MarketID(Get_MarketName(M$1)),"Sell","Low")/$C2</f>
        <v>32.721317999999997</v>
      </c>
      <c r="O2">
        <v>184</v>
      </c>
      <c r="P2">
        <v>74</v>
      </c>
    </row>
    <row r="3" spans="1:31" x14ac:dyDescent="0.25">
      <c r="A3">
        <f t="shared" si="0"/>
        <v>28421</v>
      </c>
      <c r="B3" t="s">
        <v>2</v>
      </c>
      <c r="C3">
        <v>1</v>
      </c>
      <c r="D3" s="14">
        <v>0.69</v>
      </c>
      <c r="F3" s="1">
        <f>Get_Market_Price($A3,Get_MarketID(Get_MarketName(F$1)),"Buy","High")</f>
        <v>1089</v>
      </c>
      <c r="G3" s="1">
        <f>Get_Market_Price($A3,Get_MarketID(Get_MarketName(G$1)),"Sell","Low")</f>
        <v>3771</v>
      </c>
      <c r="I3" s="1" t="str">
        <f>IF(ISERROR(SEARCH("Compressed",$B3)),Get_Market_Price(Get_TypeID("Compressed " &amp; $B3),Get_MarketID(Get_MarketName(I$1)),"Buy","High"),"---")</f>
        <v>---</v>
      </c>
      <c r="J3" s="1" t="str">
        <f>IF(ISERROR(SEARCH("Compressed",$B3)),Get_Market_Price(Get_TypeID("Compressed " &amp; $B3),Get_MarketID(Get_MarketName(J$1)),"Sell","Low"),"---")</f>
        <v>---</v>
      </c>
      <c r="L3" s="1">
        <f>Get_Materials_Price(O3:AC3,(1-$D3),Get_MarketID(Get_MarketName(L$1)),"Buy","High")/$C3</f>
        <v>3109.3607999999999</v>
      </c>
      <c r="M3" s="1">
        <f>Get_Materials_Price(O3:AC3,(1-$D3),Get_MarketID(Get_MarketName(M$1)),"Sell","Low")/$C3</f>
        <v>3272.1317999999997</v>
      </c>
      <c r="O3">
        <v>184</v>
      </c>
      <c r="P3">
        <v>74</v>
      </c>
    </row>
    <row r="4" spans="1:31" x14ac:dyDescent="0.25">
      <c r="A4">
        <f t="shared" si="0"/>
        <v>28430</v>
      </c>
      <c r="B4" t="s">
        <v>14</v>
      </c>
      <c r="C4">
        <v>1</v>
      </c>
      <c r="D4" s="14">
        <v>0.69</v>
      </c>
      <c r="F4" s="1">
        <f>Get_Market_Price($A4,Get_MarketID(Get_MarketName(F$1)),"Buy","High")</f>
        <v>1365</v>
      </c>
      <c r="G4" s="1">
        <f>Get_Market_Price($A4,Get_MarketID(Get_MarketName(G$1)),"Sell","Low")</f>
        <v>1529</v>
      </c>
      <c r="I4" s="1" t="str">
        <f>IF(ISERROR(SEARCH("Compressed",$B4)),Get_Market_Price(Get_TypeID("Compressed " &amp; $B4),Get_MarketID(Get_MarketName(I$1)),"Buy","High"),"---")</f>
        <v>---</v>
      </c>
      <c r="J4" s="1" t="str">
        <f>IF(ISERROR(SEARCH("Compressed",$B4)),Get_Market_Price(Get_TypeID("Compressed " &amp; $B4),Get_MarketID(Get_MarketName(J$1)),"Sell","Low"),"---")</f>
        <v>---</v>
      </c>
      <c r="L4" s="1">
        <f>Get_Materials_Price(O4:AC4,(1-$D4),Get_MarketID(Get_MarketName(L$1)),"Buy","High")/$C4</f>
        <v>1153.4039999999998</v>
      </c>
      <c r="M4" s="1">
        <f>Get_Materials_Price(O4:AC4,(1-$D4),Get_MarketID(Get_MarketName(M$1)),"Sell","Low")/$C4</f>
        <v>1199.7719999999997</v>
      </c>
      <c r="O4">
        <v>420</v>
      </c>
    </row>
    <row r="5" spans="1:31" x14ac:dyDescent="0.25">
      <c r="A5">
        <f t="shared" si="0"/>
        <v>28427</v>
      </c>
      <c r="B5" t="s">
        <v>8</v>
      </c>
      <c r="C5">
        <v>1</v>
      </c>
      <c r="D5" s="14">
        <v>0.69</v>
      </c>
      <c r="F5" s="1">
        <f>Get_Market_Price($A5,Get_MarketID(Get_MarketName(F$1)),"Buy","High")</f>
        <v>1161</v>
      </c>
      <c r="G5" s="1">
        <f>Get_Market_Price($A5,Get_MarketID(Get_MarketName(G$1)),"Sell","Low")</f>
        <v>1858</v>
      </c>
      <c r="I5" s="1" t="str">
        <f>IF(ISERROR(SEARCH("Compressed",$B5)),Get_Market_Price(Get_TypeID("Compressed " &amp; $B5),Get_MarketID(Get_MarketName(I$1)),"Buy","High"),"---")</f>
        <v>---</v>
      </c>
      <c r="J5" s="1" t="str">
        <f>IF(ISERROR(SEARCH("Compressed",$B5)),Get_Market_Price(Get_TypeID("Compressed " &amp; $B5),Get_MarketID(Get_MarketName(J$1)),"Sell","Low"),"---")</f>
        <v>---</v>
      </c>
      <c r="L5" s="1">
        <f>Get_Materials_Price(O5:AC5,(1-$D5),Get_MarketID(Get_MarketName(L$1)),"Buy","High")/$C5</f>
        <v>1197.5571</v>
      </c>
      <c r="M5" s="1">
        <f>Get_Materials_Price(O5:AC5,(1-$D5),Get_MarketID(Get_MarketName(M$1)),"Sell","Low")/$C5</f>
        <v>1245.1532999999999</v>
      </c>
      <c r="O5">
        <v>158</v>
      </c>
      <c r="Q5">
        <v>95</v>
      </c>
    </row>
    <row r="6" spans="1:31" x14ac:dyDescent="0.25">
      <c r="A6">
        <f t="shared" si="0"/>
        <v>28431</v>
      </c>
      <c r="B6" t="s">
        <v>15</v>
      </c>
      <c r="C6">
        <v>1</v>
      </c>
      <c r="D6" s="14">
        <v>0.69</v>
      </c>
      <c r="F6" s="1">
        <f>Get_Market_Price($A6,Get_MarketID(Get_MarketName(F$1)),"Buy","High")</f>
        <v>1303</v>
      </c>
      <c r="G6" s="1">
        <f>Get_Market_Price($A6,Get_MarketID(Get_MarketName(G$1)),"Sell","Low")</f>
        <v>1654</v>
      </c>
      <c r="I6" s="1" t="str">
        <f>IF(ISERROR(SEARCH("Compressed",$B6)),Get_Market_Price(Get_TypeID("Compressed " &amp; $B6),Get_MarketID(Get_MarketName(I$1)),"Buy","High"),"---")</f>
        <v>---</v>
      </c>
      <c r="J6" s="1" t="str">
        <f>IF(ISERROR(SEARCH("Compressed",$B6)),Get_Market_Price(Get_TypeID("Compressed " &amp; $B6),Get_MarketID(Get_MarketName(J$1)),"Sell","Low"),"---")</f>
        <v>---</v>
      </c>
      <c r="L6" s="1">
        <f>Get_Materials_Price(O6:AC6,(1-$D6),Get_MarketID(Get_MarketName(L$1)),"Buy","High")/$C6</f>
        <v>1208.3279999999997</v>
      </c>
      <c r="M6" s="1">
        <f>Get_Materials_Price(O6:AC6,(1-$D6),Get_MarketID(Get_MarketName(M$1)),"Sell","Low")/$C6</f>
        <v>1256.9039999999998</v>
      </c>
      <c r="O6">
        <v>440</v>
      </c>
    </row>
    <row r="7" spans="1:31" x14ac:dyDescent="0.25">
      <c r="A7">
        <f t="shared" si="0"/>
        <v>28415</v>
      </c>
      <c r="B7" s="15" t="s">
        <v>4163</v>
      </c>
      <c r="C7">
        <v>1</v>
      </c>
      <c r="D7" s="14">
        <v>0.69</v>
      </c>
      <c r="F7" s="1">
        <f>Get_Market_Price($A7,Get_MarketID(Get_MarketName(F$1)),"Buy","High")</f>
        <v>423.2</v>
      </c>
      <c r="G7" s="1">
        <f>Get_Market_Price($A7,Get_MarketID(Get_MarketName(G$1)),"Sell","Low")</f>
        <v>47120</v>
      </c>
      <c r="I7" s="1" t="str">
        <f>IF(ISERROR(SEARCH("Compressed",$B7)),Get_Market_Price(Get_TypeID("Compressed " &amp; $B7),Get_MarketID(Get_MarketName(I$1)),"Buy","High"),"---")</f>
        <v>---</v>
      </c>
      <c r="J7" s="1" t="str">
        <f>IF(ISERROR(SEARCH("Compressed",$B7)),Get_Market_Price(Get_TypeID("Compressed " &amp; $B7),Get_MarketID(Get_MarketName(J$1)),"Sell","Low"),"---")</f>
        <v>---</v>
      </c>
      <c r="L7" s="1">
        <f>Get_Materials_Price(O7:AC7,(1-$D7),Get_MarketID(Get_MarketName(L$1)),"Buy","High")/$C7</f>
        <v>30232.591499999999</v>
      </c>
      <c r="M7" s="1">
        <f>Get_Materials_Price(O7:AC7,(1-$D7),Get_MarketID(Get_MarketName(M$1)),"Sell","Low")/$C7</f>
        <v>30550.364099999999</v>
      </c>
      <c r="Q7">
        <v>99</v>
      </c>
      <c r="R7">
        <v>83</v>
      </c>
    </row>
    <row r="8" spans="1:31" x14ac:dyDescent="0.25">
      <c r="A8">
        <f t="shared" si="0"/>
        <v>28428</v>
      </c>
      <c r="B8" t="s">
        <v>9</v>
      </c>
      <c r="C8">
        <v>1</v>
      </c>
      <c r="D8" s="14">
        <v>0.69</v>
      </c>
      <c r="F8" s="1">
        <f>Get_Market_Price($A8,Get_MarketID(Get_MarketName(F$1)),"Buy","High")</f>
        <v>803.6</v>
      </c>
      <c r="G8" s="1">
        <f>Get_Market_Price($A8,Get_MarketID(Get_MarketName(G$1)),"Sell","Low")</f>
        <v>1998</v>
      </c>
      <c r="I8" s="1" t="str">
        <f>IF(ISERROR(SEARCH("Compressed",$B8)),Get_Market_Price(Get_TypeID("Compressed " &amp; $B8),Get_MarketID(Get_MarketName(I$1)),"Buy","High"),"---")</f>
        <v>---</v>
      </c>
      <c r="J8" s="1" t="str">
        <f>IF(ISERROR(SEARCH("Compressed",$B8)),Get_Market_Price(Get_TypeID("Compressed " &amp; $B8),Get_MarketID(Get_MarketName(J$1)),"Sell","Low"),"---")</f>
        <v>---</v>
      </c>
      <c r="L8" s="1">
        <f>Get_Materials_Price(O8:AC8,(1-$D8),Get_MarketID(Get_MarketName(L$1)),"Buy","High")/$C8</f>
        <v>1248.9344999999998</v>
      </c>
      <c r="M8" s="1">
        <f>Get_Materials_Price(O8:AC8,(1-$D8),Get_MarketID(Get_MarketName(M$1)),"Sell","Low")/$C8</f>
        <v>1298.5730999999996</v>
      </c>
      <c r="O8">
        <v>165</v>
      </c>
      <c r="Q8">
        <v>99</v>
      </c>
    </row>
    <row r="9" spans="1:31" x14ac:dyDescent="0.25">
      <c r="A9">
        <f t="shared" si="0"/>
        <v>28416</v>
      </c>
      <c r="B9" t="s">
        <v>4179</v>
      </c>
      <c r="C9">
        <v>1</v>
      </c>
      <c r="D9" s="14">
        <v>0.69</v>
      </c>
      <c r="F9" s="1">
        <f>Get_Market_Price($A9,Get_MarketID(Get_MarketName(F$1)),"Buy","High")</f>
        <v>11060</v>
      </c>
      <c r="G9" s="1">
        <f>Get_Market_Price($A9,Get_MarketID(Get_MarketName(G$1)),"Sell","Low")</f>
        <v>42120</v>
      </c>
      <c r="I9" s="1" t="str">
        <f>IF(ISERROR(SEARCH("Compressed",$B9)),Get_Market_Price(Get_TypeID("Compressed " &amp; $B9),Get_MarketID(Get_MarketName(I$1)),"Buy","High"),"---")</f>
        <v>---</v>
      </c>
      <c r="J9" s="1" t="str">
        <f>IF(ISERROR(SEARCH("Compressed",$B9)),Get_Market_Price(Get_TypeID("Compressed " &amp; $B9),Get_MarketID(Get_MarketName(J$1)),"Sell","Low"),"---")</f>
        <v>---</v>
      </c>
      <c r="L9" s="1">
        <f>Get_Materials_Price(O9:AC9,(1-$D9),Get_MarketID(Get_MarketName(L$1)),"Buy","High")/$C9</f>
        <v>27322.964999999997</v>
      </c>
      <c r="M9" s="1">
        <f>Get_Materials_Price(O9:AC9,(1-$D9),Get_MarketID(Get_MarketName(M$1)),"Sell","Low")/$C9</f>
        <v>27610.280999999995</v>
      </c>
      <c r="Q9">
        <v>90</v>
      </c>
      <c r="R9">
        <v>75</v>
      </c>
    </row>
    <row r="10" spans="1:31" x14ac:dyDescent="0.25">
      <c r="A10">
        <f t="shared" si="0"/>
        <v>28422</v>
      </c>
      <c r="B10" t="s">
        <v>3</v>
      </c>
      <c r="C10">
        <v>1</v>
      </c>
      <c r="D10" s="14">
        <v>0.69</v>
      </c>
      <c r="F10" s="1">
        <f>Get_Market_Price($A10,Get_MarketID(Get_MarketName(F$1)),"Buy","High")</f>
        <v>2103</v>
      </c>
      <c r="G10" s="1">
        <f>Get_Market_Price($A10,Get_MarketID(Get_MarketName(G$1)),"Sell","Low")</f>
        <v>4090</v>
      </c>
      <c r="I10" s="1" t="str">
        <f>IF(ISERROR(SEARCH("Compressed",$B10)),Get_Market_Price(Get_TypeID("Compressed " &amp; $B10),Get_MarketID(Get_MarketName(I$1)),"Buy","High"),"---")</f>
        <v>---</v>
      </c>
      <c r="J10" s="1" t="str">
        <f>IF(ISERROR(SEARCH("Compressed",$B10)),Get_Market_Price(Get_TypeID("Compressed " &amp; $B10),Get_MarketID(Get_MarketName(J$1)),"Sell","Low"),"---")</f>
        <v>---</v>
      </c>
      <c r="L10" s="1">
        <f>Get_Materials_Price(O10:AC10,(1-$D10),Get_MarketID(Get_MarketName(L$1)),"Buy","High")/$C10</f>
        <v>2943.8849999999998</v>
      </c>
      <c r="M10" s="1">
        <f>Get_Materials_Price(O10:AC10,(1-$D10),Get_MarketID(Get_MarketName(M$1)),"Sell","Low")/$C10</f>
        <v>3097.9619999999995</v>
      </c>
      <c r="O10">
        <v>175</v>
      </c>
      <c r="P10">
        <v>70</v>
      </c>
    </row>
    <row r="11" spans="1:31" x14ac:dyDescent="0.25">
      <c r="A11">
        <f t="shared" si="0"/>
        <v>46700</v>
      </c>
      <c r="B11" t="s">
        <v>4185</v>
      </c>
      <c r="C11">
        <v>1</v>
      </c>
      <c r="D11" s="14">
        <v>0.69</v>
      </c>
      <c r="F11" s="1">
        <f>Get_Market_Price($A11,Get_MarketID(Get_MarketName(F$1)),"Buy","High")</f>
        <v>1000000</v>
      </c>
      <c r="G11" s="1" t="str">
        <f>Get_Market_Price($A11,Get_MarketID(Get_MarketName(G$1)),"Sell","Low")</f>
        <v>No Price</v>
      </c>
      <c r="I11" s="1" t="str">
        <f>IF(ISERROR(SEARCH("Compressed",$B11)),Get_Market_Price(Get_TypeID("Compressed " &amp; $B11),Get_MarketID(Get_MarketName(I$1)),"Buy","High"),"---")</f>
        <v>---</v>
      </c>
      <c r="J11" s="1" t="str">
        <f>IF(ISERROR(SEARCH("Compressed",$B11)),Get_Market_Price(Get_TypeID("Compressed " &amp; $B11),Get_MarketID(Get_MarketName(J$1)),"Sell","Low"),"---")</f>
        <v>---</v>
      </c>
      <c r="L11" s="1">
        <f>Get_Materials_Price(O11:AC11,(1-$D11),Get_MarketID(Get_MarketName(L$1)),"Buy","High")/$C11</f>
        <v>31336.763999999999</v>
      </c>
      <c r="M11" s="1">
        <f>Get_Materials_Price(O11:AC11,(1-$D11),Get_MarketID(Get_MarketName(M$1)),"Sell","Low")/$C11</f>
        <v>31666.473599999998</v>
      </c>
      <c r="Q11">
        <v>104</v>
      </c>
      <c r="R11">
        <v>86</v>
      </c>
    </row>
    <row r="12" spans="1:31" x14ac:dyDescent="0.25">
      <c r="A12">
        <f t="shared" si="0"/>
        <v>28423</v>
      </c>
      <c r="B12" t="s">
        <v>4</v>
      </c>
      <c r="C12">
        <v>1</v>
      </c>
      <c r="D12" s="14">
        <v>0.69</v>
      </c>
      <c r="F12" s="1">
        <f>Get_Market_Price($A12,Get_MarketID(Get_MarketName(F$1)),"Buy","High")</f>
        <v>3036</v>
      </c>
      <c r="G12" s="1" t="str">
        <f>Get_Market_Price($A12,Get_MarketID(Get_MarketName(G$1)),"Sell","Low")</f>
        <v>No Price</v>
      </c>
      <c r="I12" s="1" t="str">
        <f>IF(ISERROR(SEARCH("Compressed",$B12)),Get_Market_Price(Get_TypeID("Compressed " &amp; $B12),Get_MarketID(Get_MarketName(I$1)),"Buy","High"),"---")</f>
        <v>---</v>
      </c>
      <c r="J12" s="1" t="str">
        <f>IF(ISERROR(SEARCH("Compressed",$B12)),Get_Market_Price(Get_TypeID("Compressed " &amp; $B12),Get_MarketID(Get_MarketName(J$1)),"Sell","Low"),"---")</f>
        <v>---</v>
      </c>
      <c r="L12" s="1">
        <f>Get_Materials_Price(O12:AC12,(1-$D12),Get_MarketID(Get_MarketName(L$1)),"Buy","High")/$C12</f>
        <v>3239.6465999999996</v>
      </c>
      <c r="M12" s="1">
        <f>Get_Materials_Price(O12:AC12,(1-$D12),Get_MarketID(Get_MarketName(M$1)),"Sell","Low")/$C12</f>
        <v>3409.1864999999998</v>
      </c>
      <c r="O12">
        <v>193</v>
      </c>
      <c r="P12">
        <v>77</v>
      </c>
    </row>
    <row r="13" spans="1:31" x14ac:dyDescent="0.25">
      <c r="A13">
        <f t="shared" si="0"/>
        <v>28429</v>
      </c>
      <c r="B13" t="s">
        <v>10</v>
      </c>
      <c r="C13">
        <v>1</v>
      </c>
      <c r="D13" s="14">
        <v>0.69</v>
      </c>
      <c r="F13" s="1">
        <f>Get_Market_Price($A13,Get_MarketID(Get_MarketName(F$1)),"Buy","High")</f>
        <v>811.6</v>
      </c>
      <c r="G13" s="1">
        <f>Get_Market_Price($A13,Get_MarketID(Get_MarketName(G$1)),"Sell","Low")</f>
        <v>1897</v>
      </c>
      <c r="I13" s="1" t="str">
        <f>IF(ISERROR(SEARCH("Compressed",$B13)),Get_Market_Price(Get_TypeID("Compressed " &amp; $B13),Get_MarketID(Get_MarketName(I$1)),"Buy","High"),"---")</f>
        <v>---</v>
      </c>
      <c r="J13" s="1" t="str">
        <f>IF(ISERROR(SEARCH("Compressed",$B13)),Get_Market_Price(Get_TypeID("Compressed " &amp; $B13),Get_MarketID(Get_MarketName(J$1)),"Sell","Low"),"---")</f>
        <v>---</v>
      </c>
      <c r="L13" s="1">
        <f>Get_Materials_Price(O13:AC13,(1-$D13),Get_MarketID(Get_MarketName(L$1)),"Buy","High")/$C13</f>
        <v>1135.395</v>
      </c>
      <c r="M13" s="1">
        <f>Get_Materials_Price(O13:AC13,(1-$D13),Get_MarketID(Get_MarketName(M$1)),"Sell","Low")/$C13</f>
        <v>1180.5209999999997</v>
      </c>
      <c r="O13">
        <v>150</v>
      </c>
      <c r="Q13">
        <v>90</v>
      </c>
    </row>
    <row r="14" spans="1:31" x14ac:dyDescent="0.25">
      <c r="A14">
        <f t="shared" si="0"/>
        <v>28417</v>
      </c>
      <c r="B14" t="s">
        <v>4198</v>
      </c>
      <c r="C14">
        <v>1</v>
      </c>
      <c r="D14" s="14">
        <v>0.69</v>
      </c>
      <c r="F14" s="1">
        <f>Get_Market_Price($A14,Get_MarketID(Get_MarketName(F$1)),"Buy","High")</f>
        <v>22100</v>
      </c>
      <c r="G14" s="1">
        <f>Get_Market_Price($A14,Get_MarketID(Get_MarketName(G$1)),"Sell","Low")</f>
        <v>44250</v>
      </c>
      <c r="I14" s="1" t="str">
        <f>IF(ISERROR(SEARCH("Compressed",$B14)),Get_Market_Price(Get_TypeID("Compressed " &amp; $B14),Get_MarketID(Get_MarketName(I$1)),"Buy","High"),"---")</f>
        <v>---</v>
      </c>
      <c r="J14" s="1" t="str">
        <f>IF(ISERROR(SEARCH("Compressed",$B14)),Get_Market_Price(Get_TypeID("Compressed " &amp; $B14),Get_MarketID(Get_MarketName(J$1)),"Sell","Low"),"---")</f>
        <v>---</v>
      </c>
      <c r="L14" s="1">
        <f>Get_Materials_Price(O14:AC14,(1-$D14),Get_MarketID(Get_MarketName(L$1)),"Buy","High")/$C14</f>
        <v>28781.797500000001</v>
      </c>
      <c r="M14" s="1">
        <f>Get_Materials_Price(O14:AC14,(1-$D14),Get_MarketID(Get_MarketName(M$1)),"Sell","Low")/$C14</f>
        <v>29084.500499999998</v>
      </c>
      <c r="Q14">
        <v>95</v>
      </c>
      <c r="R14">
        <v>79</v>
      </c>
    </row>
    <row r="15" spans="1:31" x14ac:dyDescent="0.25">
      <c r="A15">
        <f t="shared" si="0"/>
        <v>28432</v>
      </c>
      <c r="B15" t="s">
        <v>16</v>
      </c>
      <c r="C15">
        <v>1</v>
      </c>
      <c r="D15" s="14">
        <v>0.69</v>
      </c>
      <c r="F15" s="1">
        <f>Get_Market_Price($A15,Get_MarketID(Get_MarketName(F$1)),"Buy","High")</f>
        <v>1215</v>
      </c>
      <c r="G15" s="1">
        <f>Get_Market_Price($A15,Get_MarketID(Get_MarketName(G$1)),"Sell","Low")</f>
        <v>1700</v>
      </c>
      <c r="I15" s="1" t="str">
        <f>IF(ISERROR(SEARCH("Compressed",$B15)),Get_Market_Price(Get_TypeID("Compressed " &amp; $B15),Get_MarketID(Get_MarketName(I$1)),"Buy","High"),"---")</f>
        <v>---</v>
      </c>
      <c r="J15" s="1" t="str">
        <f>IF(ISERROR(SEARCH("Compressed",$B15)),Get_Market_Price(Get_TypeID("Compressed " &amp; $B15),Get_MarketID(Get_MarketName(J$1)),"Sell","Low"),"---")</f>
        <v>---</v>
      </c>
      <c r="L15" s="1">
        <f>Get_Materials_Price(O15:AC15,(1-$D15),Get_MarketID(Get_MarketName(L$1)),"Buy","High")/$C15</f>
        <v>1098.48</v>
      </c>
      <c r="M15" s="1">
        <f>Get_Materials_Price(O15:AC15,(1-$D15),Get_MarketID(Get_MarketName(M$1)),"Sell","Low")/$C15</f>
        <v>1142.6399999999999</v>
      </c>
      <c r="O15">
        <v>400</v>
      </c>
    </row>
    <row r="16" spans="1:31" x14ac:dyDescent="0.25">
      <c r="A16">
        <f t="shared" si="0"/>
        <v>45492</v>
      </c>
      <c r="B16" t="s">
        <v>4429</v>
      </c>
      <c r="C16">
        <v>100</v>
      </c>
      <c r="D16" s="14">
        <v>0.69</v>
      </c>
      <c r="F16" s="1">
        <f>Get_Market_Price($A16,Get_MarketID(Get_MarketName(F$1)),"Buy","High")</f>
        <v>102.7</v>
      </c>
      <c r="G16" s="1">
        <f>Get_Market_Price($A16,Get_MarketID(Get_MarketName(G$1)),"Sell","Low")</f>
        <v>1390</v>
      </c>
      <c r="I16" s="1">
        <f>IF(ISERROR(SEARCH("Compressed",$B16)),Get_Market_Price(Get_TypeID("Compressed " &amp; $B16),Get_MarketID(Get_MarketName(I$1)),"Buy","High"),"---")</f>
        <v>1323</v>
      </c>
      <c r="J16" s="1">
        <f>IF(ISERROR(SEARCH("Compressed",$B16)),Get_Market_Price(Get_TypeID("Compressed " &amp; $B16),Get_MarketID(Get_MarketName(J$1)),"Sell","Low"),"---")</f>
        <v>1738</v>
      </c>
      <c r="L16" s="1">
        <f>Get_Materials_Price(O16:AC16,(1-$D16),Get_MarketID(Get_MarketName(L$1)),"Buy","High")/$C16</f>
        <v>1529.04</v>
      </c>
      <c r="M16" s="1">
        <f>Get_Materials_Price(O16:AC16,(1-$D16),Get_MarketID(Get_MarketName(M$1)),"Sell","Low")/$C16</f>
        <v>1619.4713999999999</v>
      </c>
      <c r="P16">
        <v>400</v>
      </c>
      <c r="Q16">
        <v>6000</v>
      </c>
      <c r="Z16">
        <v>65</v>
      </c>
    </row>
    <row r="17" spans="1:29" x14ac:dyDescent="0.25">
      <c r="A17">
        <f t="shared" si="0"/>
        <v>16264</v>
      </c>
      <c r="B17" t="s">
        <v>4853</v>
      </c>
      <c r="C17">
        <v>1</v>
      </c>
      <c r="D17" s="14">
        <v>0.69</v>
      </c>
      <c r="F17" s="1">
        <f>Get_Market_Price($A17,Get_MarketID(Get_MarketName(F$1)),"Buy","High")</f>
        <v>25910</v>
      </c>
      <c r="G17" s="1">
        <f>Get_Market_Price($A17,Get_MarketID(Get_MarketName(G$1)),"Sell","Low")</f>
        <v>196700</v>
      </c>
      <c r="I17" s="1">
        <f>IF(ISERROR(SEARCH("Compressed",$B17)),Get_Market_Price(Get_TypeID("Compressed " &amp; $B17),Get_MarketID(Get_MarketName(I$1)),"Buy","High"),"---")</f>
        <v>151000</v>
      </c>
      <c r="J17" s="1">
        <f>IF(ISERROR(SEARCH("Compressed",$B17)),Get_Market_Price(Get_TypeID("Compressed " &amp; $B17),Get_MarketID(Get_MarketName(J$1)),"Sell","Low"),"---")</f>
        <v>169300</v>
      </c>
      <c r="L17" s="1">
        <f>Get_Materials_Price(O17:AC17,(1-$D17),Get_MarketID(Get_MarketName(L$1)),"Buy","High")/$C17</f>
        <v>149151.02100000001</v>
      </c>
      <c r="M17" s="1">
        <f>Get_Materials_Price(O17:AC17,(1-$D17),Get_MarketID(Get_MarketName(M$1)),"Sell","Low")/$C17</f>
        <v>154021.17899999997</v>
      </c>
      <c r="S17">
        <v>414</v>
      </c>
      <c r="W17">
        <v>35</v>
      </c>
      <c r="X17">
        <v>69</v>
      </c>
      <c r="Y17">
        <v>1</v>
      </c>
    </row>
    <row r="18" spans="1:29" x14ac:dyDescent="0.25">
      <c r="A18">
        <f t="shared" si="0"/>
        <v>46284</v>
      </c>
      <c r="B18" t="s">
        <v>5059</v>
      </c>
      <c r="C18">
        <v>100</v>
      </c>
      <c r="D18" s="14">
        <v>0.69</v>
      </c>
      <c r="F18" s="1">
        <f>Get_Market_Price($A18,Get_MarketID(Get_MarketName(F$1)),"Buy","High")</f>
        <v>1351</v>
      </c>
      <c r="G18" s="1">
        <f>Get_Market_Price($A18,Get_MarketID(Get_MarketName(G$1)),"Sell","Low")</f>
        <v>1721</v>
      </c>
      <c r="I18" s="1">
        <f>IF(ISERROR(SEARCH("Compressed",$B18)),Get_Market_Price(Get_TypeID("Compressed " &amp; $B18),Get_MarketID(Get_MarketName(I$1)),"Buy","High"),"---")</f>
        <v>1869</v>
      </c>
      <c r="J18" s="1">
        <f>IF(ISERROR(SEARCH("Compressed",$B18)),Get_Market_Price(Get_TypeID("Compressed " &amp; $B18),Get_MarketID(Get_MarketName(J$1)),"Sell","Low"),"---")</f>
        <v>1895</v>
      </c>
      <c r="L18" s="1">
        <f>Get_Materials_Price(O18:AC18,(1-$D18),Get_MarketID(Get_MarketName(L$1)),"Buy","High")/$C18</f>
        <v>1761.8805</v>
      </c>
      <c r="M18" s="1">
        <f>Get_Materials_Price(O18:AC18,(1-$D18),Get_MarketID(Get_MarketName(M$1)),"Sell","Low")/$C18</f>
        <v>1866.1215599999998</v>
      </c>
      <c r="P18">
        <v>460</v>
      </c>
      <c r="Q18">
        <v>6900</v>
      </c>
      <c r="Z18">
        <v>75</v>
      </c>
    </row>
    <row r="19" spans="1:29" x14ac:dyDescent="0.25">
      <c r="A19">
        <f t="shared" si="0"/>
        <v>46286</v>
      </c>
      <c r="B19" t="s">
        <v>5061</v>
      </c>
      <c r="C19">
        <v>100</v>
      </c>
      <c r="D19" s="14">
        <v>0.69</v>
      </c>
      <c r="F19" s="1">
        <f>Get_Market_Price($A19,Get_MarketID(Get_MarketName(F$1)),"Buy","High")</f>
        <v>906.4</v>
      </c>
      <c r="G19" s="1">
        <f>Get_Market_Price($A19,Get_MarketID(Get_MarketName(G$1)),"Sell","Low")</f>
        <v>1569</v>
      </c>
      <c r="I19" s="1">
        <f>IF(ISERROR(SEARCH("Compressed",$B19)),Get_Market_Price(Get_TypeID("Compressed " &amp; $B19),Get_MarketID(Get_MarketName(I$1)),"Buy","High"),"---")</f>
        <v>1560</v>
      </c>
      <c r="J19" s="1">
        <f>IF(ISERROR(SEARCH("Compressed",$B19)),Get_Market_Price(Get_TypeID("Compressed " &amp; $B19),Get_MarketID(Get_MarketName(J$1)),"Sell","Low"),"---")</f>
        <v>1795</v>
      </c>
      <c r="L19" s="1">
        <f>Get_Materials_Price(O19:AC19,(1-$D19),Get_MarketID(Get_MarketName(L$1)),"Buy","High")/$C19</f>
        <v>1459.3844999999999</v>
      </c>
      <c r="M19" s="1">
        <f>Get_Materials_Price(O19:AC19,(1-$D19),Get_MarketID(Get_MarketName(M$1)),"Sell","Low")/$C19</f>
        <v>1568.6901599999997</v>
      </c>
      <c r="P19">
        <v>460</v>
      </c>
      <c r="Q19">
        <v>2300</v>
      </c>
      <c r="AA19">
        <v>75</v>
      </c>
    </row>
    <row r="20" spans="1:29" x14ac:dyDescent="0.25">
      <c r="A20">
        <f t="shared" si="0"/>
        <v>46282</v>
      </c>
      <c r="B20" t="s">
        <v>5063</v>
      </c>
      <c r="C20">
        <v>100</v>
      </c>
      <c r="D20" s="14">
        <v>0.69</v>
      </c>
      <c r="F20" s="1">
        <f>Get_Market_Price($A20,Get_MarketID(Get_MarketName(F$1)),"Buy","High")</f>
        <v>1200</v>
      </c>
      <c r="G20" s="1">
        <f>Get_Market_Price($A20,Get_MarketID(Get_MarketName(G$1)),"Sell","Low")</f>
        <v>1690</v>
      </c>
      <c r="I20" s="1">
        <f>IF(ISERROR(SEARCH("Compressed",$B20)),Get_Market_Price(Get_TypeID("Compressed " &amp; $B20),Get_MarketID(Get_MarketName(I$1)),"Buy","High"),"---")</f>
        <v>1607</v>
      </c>
      <c r="J20" s="1">
        <f>IF(ISERROR(SEARCH("Compressed",$B20)),Get_Market_Price(Get_TypeID("Compressed " &amp; $B20),Get_MarketID(Get_MarketName(J$1)),"Sell","Low"),"---")</f>
        <v>1697</v>
      </c>
      <c r="L20" s="1">
        <f>Get_Materials_Price(O20:AC20,(1-$D20),Get_MarketID(Get_MarketName(L$1)),"Buy","High")/$C20</f>
        <v>1542.84</v>
      </c>
      <c r="M20" s="1">
        <f>Get_Materials_Price(O20:AC20,(1-$D20),Get_MarketID(Get_MarketName(M$1)),"Sell","Low")/$C20</f>
        <v>1624.7733599999999</v>
      </c>
      <c r="P20">
        <v>460</v>
      </c>
      <c r="Q20">
        <v>4600</v>
      </c>
      <c r="AB20">
        <v>75</v>
      </c>
    </row>
    <row r="21" spans="1:29" x14ac:dyDescent="0.25">
      <c r="A21">
        <f t="shared" si="0"/>
        <v>46280</v>
      </c>
      <c r="B21" t="s">
        <v>5065</v>
      </c>
      <c r="C21">
        <v>100</v>
      </c>
      <c r="D21" s="14">
        <v>0.69</v>
      </c>
      <c r="F21" s="1">
        <f>Get_Market_Price($A21,Get_MarketID(Get_MarketName(F$1)),"Buy","High")</f>
        <v>1065</v>
      </c>
      <c r="G21" s="1">
        <f>Get_Market_Price($A21,Get_MarketID(Get_MarketName(G$1)),"Sell","Low")</f>
        <v>1990</v>
      </c>
      <c r="I21" s="1">
        <f>IF(ISERROR(SEARCH("Compressed",$B21)),Get_Market_Price(Get_TypeID("Compressed " &amp; $B21),Get_MarketID(Get_MarketName(I$1)),"Buy","High"),"---")</f>
        <v>2062</v>
      </c>
      <c r="J21" s="1">
        <f>IF(ISERROR(SEARCH("Compressed",$B21)),Get_Market_Price(Get_TypeID("Compressed " &amp; $B21),Get_MarketID(Get_MarketName(J$1)),"Sell","Low"),"---")</f>
        <v>2650</v>
      </c>
      <c r="L21" s="1">
        <f>Get_Materials_Price(O21:AC21,(1-$D21),Get_MarketID(Get_MarketName(L$1)),"Buy","High")/$C21</f>
        <v>1962.2909999999997</v>
      </c>
      <c r="M21" s="1">
        <f>Get_Materials_Price(O21:AC21,(1-$D21),Get_MarketID(Get_MarketName(M$1)),"Sell","Low")/$C21</f>
        <v>2076.9372599999997</v>
      </c>
      <c r="P21">
        <v>460</v>
      </c>
      <c r="Q21">
        <v>9200</v>
      </c>
      <c r="AC21">
        <v>75</v>
      </c>
    </row>
    <row r="22" spans="1:29" x14ac:dyDescent="0.25">
      <c r="A22">
        <f t="shared" si="0"/>
        <v>45493</v>
      </c>
      <c r="B22" t="s">
        <v>7955</v>
      </c>
      <c r="C22">
        <v>100</v>
      </c>
      <c r="D22" s="14">
        <v>0.69</v>
      </c>
      <c r="F22" s="1">
        <f>Get_Market_Price($A22,Get_MarketID(Get_MarketName(F$1)),"Buy","High")</f>
        <v>1009</v>
      </c>
      <c r="G22" s="1">
        <f>Get_Market_Price($A22,Get_MarketID(Get_MarketName(G$1)),"Sell","Low")</f>
        <v>1444</v>
      </c>
      <c r="I22" s="1">
        <f>IF(ISERROR(SEARCH("Compressed",$B22)),Get_Market_Price(Get_TypeID("Compressed " &amp; $B22),Get_MarketID(Get_MarketName(I$1)),"Buy","High"),"---")</f>
        <v>1000</v>
      </c>
      <c r="J22" s="1">
        <f>IF(ISERROR(SEARCH("Compressed",$B22)),Get_Market_Price(Get_TypeID("Compressed " &amp; $B22),Get_MarketID(Get_MarketName(J$1)),"Sell","Low"),"---")</f>
        <v>1470</v>
      </c>
      <c r="L22" s="1">
        <f>Get_Materials_Price(O22:AC22,(1-$D22),Get_MarketID(Get_MarketName(L$1)),"Buy","High")/$C22</f>
        <v>1265.8049999999998</v>
      </c>
      <c r="M22" s="1">
        <f>Get_Materials_Price(O22:AC22,(1-$D22),Get_MarketID(Get_MarketName(M$1)),"Sell","Low")/$C22</f>
        <v>1360.5833999999998</v>
      </c>
      <c r="P22">
        <v>400</v>
      </c>
      <c r="Q22">
        <v>2000</v>
      </c>
      <c r="AA22">
        <v>65</v>
      </c>
    </row>
    <row r="23" spans="1:29" x14ac:dyDescent="0.25">
      <c r="A23">
        <f t="shared" si="0"/>
        <v>62529</v>
      </c>
      <c r="B23" t="s">
        <v>5</v>
      </c>
      <c r="C23">
        <v>100</v>
      </c>
      <c r="D23" s="14">
        <v>0.69</v>
      </c>
      <c r="F23" s="1">
        <f>Get_Market_Price($A23,Get_MarketID(Get_MarketName(F$1)),"Buy","High")</f>
        <v>32.130000000000003</v>
      </c>
      <c r="G23" s="1">
        <f>Get_Market_Price($A23,Get_MarketID(Get_MarketName(G$1)),"Sell","Low")</f>
        <v>32.14</v>
      </c>
      <c r="I23" s="1" t="str">
        <f>IF(ISERROR(SEARCH("Compressed",$B23)),Get_Market_Price(Get_TypeID("Compressed " &amp; $B23),Get_MarketID(Get_MarketName(I$1)),"Buy","High"),"---")</f>
        <v>---</v>
      </c>
      <c r="J23" s="1" t="str">
        <f>IF(ISERROR(SEARCH("Compressed",$B23)),Get_Market_Price(Get_TypeID("Compressed " &amp; $B23),Get_MarketID(Get_MarketName(J$1)),"Sell","Low"),"---")</f>
        <v>---</v>
      </c>
      <c r="L23" s="1">
        <f>Get_Materials_Price(O23:AC23,(1-$D23),Get_MarketID(Get_MarketName(L$1)),"Buy","High")/$C23</f>
        <v>31.093608</v>
      </c>
      <c r="M23" s="1">
        <f>Get_Materials_Price(O23:AC23,(1-$D23),Get_MarketID(Get_MarketName(M$1)),"Sell","Low")/$C23</f>
        <v>32.721317999999997</v>
      </c>
      <c r="O23">
        <v>184</v>
      </c>
      <c r="P23">
        <v>74</v>
      </c>
    </row>
    <row r="24" spans="1:29" x14ac:dyDescent="0.25">
      <c r="A24">
        <f t="shared" si="0"/>
        <v>62454</v>
      </c>
      <c r="B24" t="s">
        <v>8176</v>
      </c>
      <c r="C24">
        <v>100</v>
      </c>
      <c r="D24" s="14">
        <v>0.69</v>
      </c>
      <c r="F24" s="1">
        <f>Get_Market_Price($A24,Get_MarketID(Get_MarketName(F$1)),"Buy","High")</f>
        <v>1323</v>
      </c>
      <c r="G24" s="1">
        <f>Get_Market_Price($A24,Get_MarketID(Get_MarketName(G$1)),"Sell","Low")</f>
        <v>1738</v>
      </c>
      <c r="I24" s="1" t="str">
        <f>IF(ISERROR(SEARCH("Compressed",$B24)),Get_Market_Price(Get_TypeID("Compressed " &amp; $B24),Get_MarketID(Get_MarketName(I$1)),"Buy","High"),"---")</f>
        <v>---</v>
      </c>
      <c r="J24" s="1" t="str">
        <f>IF(ISERROR(SEARCH("Compressed",$B24)),Get_Market_Price(Get_TypeID("Compressed " &amp; $B24),Get_MarketID(Get_MarketName(J$1)),"Sell","Low"),"---")</f>
        <v>---</v>
      </c>
      <c r="L24" s="1">
        <f>Get_Materials_Price(O24:AC24,(1-$D24),Get_MarketID(Get_MarketName(L$1)),"Buy","High")/$C24</f>
        <v>1529.04</v>
      </c>
      <c r="M24" s="1">
        <f>Get_Materials_Price(O24:AC24,(1-$D24),Get_MarketID(Get_MarketName(M$1)),"Sell","Low")/$C24</f>
        <v>1619.4713999999999</v>
      </c>
      <c r="P24">
        <v>400</v>
      </c>
      <c r="Q24">
        <v>6000</v>
      </c>
      <c r="Z24">
        <v>65</v>
      </c>
    </row>
    <row r="25" spans="1:29" x14ac:dyDescent="0.25">
      <c r="A25">
        <f t="shared" si="0"/>
        <v>28433</v>
      </c>
      <c r="B25" t="s">
        <v>8178</v>
      </c>
      <c r="C25">
        <v>1</v>
      </c>
      <c r="D25" s="14">
        <v>0.69</v>
      </c>
      <c r="F25" s="1">
        <f>Get_Market_Price($A25,Get_MarketID(Get_MarketName(F$1)),"Buy","High")</f>
        <v>151000</v>
      </c>
      <c r="G25" s="1">
        <f>Get_Market_Price($A25,Get_MarketID(Get_MarketName(G$1)),"Sell","Low")</f>
        <v>169300</v>
      </c>
      <c r="I25" s="1" t="str">
        <f>IF(ISERROR(SEARCH("Compressed",$B25)),Get_Market_Price(Get_TypeID("Compressed " &amp; $B25),Get_MarketID(Get_MarketName(I$1)),"Buy","High"),"---")</f>
        <v>---</v>
      </c>
      <c r="J25" s="1" t="str">
        <f>IF(ISERROR(SEARCH("Compressed",$B25)),Get_Market_Price(Get_TypeID("Compressed " &amp; $B25),Get_MarketID(Get_MarketName(J$1)),"Sell","Low"),"---")</f>
        <v>---</v>
      </c>
      <c r="L25" s="1">
        <f>Get_Materials_Price(O25:AC25,(1-$D25),Get_MarketID(Get_MarketName(L$1)),"Buy","High")/$C25</f>
        <v>149151.02100000001</v>
      </c>
      <c r="M25" s="1">
        <f>Get_Materials_Price(O25:AC25,(1-$D25),Get_MarketID(Get_MarketName(M$1)),"Sell","Low")/$C25</f>
        <v>154021.17899999997</v>
      </c>
      <c r="S25">
        <v>414</v>
      </c>
      <c r="W25">
        <v>35</v>
      </c>
      <c r="X25">
        <v>69</v>
      </c>
      <c r="Y25">
        <v>1</v>
      </c>
    </row>
    <row r="26" spans="1:29" x14ac:dyDescent="0.25">
      <c r="A26">
        <f t="shared" si="0"/>
        <v>62455</v>
      </c>
      <c r="B26" t="s">
        <v>8188</v>
      </c>
      <c r="C26">
        <v>100</v>
      </c>
      <c r="D26" s="14">
        <v>0.69</v>
      </c>
      <c r="F26" s="1">
        <f>Get_Market_Price($A26,Get_MarketID(Get_MarketName(F$1)),"Buy","High")</f>
        <v>1869</v>
      </c>
      <c r="G26" s="1">
        <f>Get_Market_Price($A26,Get_MarketID(Get_MarketName(G$1)),"Sell","Low")</f>
        <v>1895</v>
      </c>
      <c r="I26" s="1" t="str">
        <f>IF(ISERROR(SEARCH("Compressed",$B26)),Get_Market_Price(Get_TypeID("Compressed " &amp; $B26),Get_MarketID(Get_MarketName(I$1)),"Buy","High"),"---")</f>
        <v>---</v>
      </c>
      <c r="J26" s="1" t="str">
        <f>IF(ISERROR(SEARCH("Compressed",$B26)),Get_Market_Price(Get_TypeID("Compressed " &amp; $B26),Get_MarketID(Get_MarketName(J$1)),"Sell","Low"),"---")</f>
        <v>---</v>
      </c>
      <c r="L26" s="1">
        <f>Get_Materials_Price(O26:AC26,(1-$D26),Get_MarketID(Get_MarketName(L$1)),"Buy","High")/$C26</f>
        <v>1761.8805</v>
      </c>
      <c r="M26" s="1">
        <f>Get_Materials_Price(O26:AC26,(1-$D26),Get_MarketID(Get_MarketName(M$1)),"Sell","Low")/$C26</f>
        <v>1866.1215599999998</v>
      </c>
      <c r="P26">
        <v>460</v>
      </c>
      <c r="Q26">
        <v>6900</v>
      </c>
      <c r="Z26">
        <v>75</v>
      </c>
    </row>
    <row r="27" spans="1:29" x14ac:dyDescent="0.25">
      <c r="A27">
        <f t="shared" si="0"/>
        <v>62458</v>
      </c>
      <c r="B27" t="s">
        <v>8190</v>
      </c>
      <c r="C27">
        <v>100</v>
      </c>
      <c r="D27" s="14">
        <v>0.69</v>
      </c>
      <c r="F27" s="1">
        <f>Get_Market_Price($A27,Get_MarketID(Get_MarketName(F$1)),"Buy","High")</f>
        <v>1560</v>
      </c>
      <c r="G27" s="1">
        <f>Get_Market_Price($A27,Get_MarketID(Get_MarketName(G$1)),"Sell","Low")</f>
        <v>1795</v>
      </c>
      <c r="I27" s="1" t="str">
        <f>IF(ISERROR(SEARCH("Compressed",$B27)),Get_Market_Price(Get_TypeID("Compressed " &amp; $B27),Get_MarketID(Get_MarketName(I$1)),"Buy","High"),"---")</f>
        <v>---</v>
      </c>
      <c r="J27" s="1" t="str">
        <f>IF(ISERROR(SEARCH("Compressed",$B27)),Get_Market_Price(Get_TypeID("Compressed " &amp; $B27),Get_MarketID(Get_MarketName(J$1)),"Sell","Low"),"---")</f>
        <v>---</v>
      </c>
      <c r="L27" s="1">
        <f>Get_Materials_Price(O27:AC27,(1-$D27),Get_MarketID(Get_MarketName(L$1)),"Buy","High")/$C27</f>
        <v>1459.3844999999999</v>
      </c>
      <c r="M27" s="1">
        <f>Get_Materials_Price(O27:AC27,(1-$D27),Get_MarketID(Get_MarketName(M$1)),"Sell","Low")/$C27</f>
        <v>1568.6901599999997</v>
      </c>
      <c r="P27">
        <v>460</v>
      </c>
      <c r="Q27">
        <v>2300</v>
      </c>
      <c r="AA27">
        <v>75</v>
      </c>
    </row>
    <row r="28" spans="1:29" x14ac:dyDescent="0.25">
      <c r="A28">
        <f t="shared" si="0"/>
        <v>62461</v>
      </c>
      <c r="B28" t="s">
        <v>8192</v>
      </c>
      <c r="C28">
        <v>100</v>
      </c>
      <c r="D28" s="14">
        <v>0.69</v>
      </c>
      <c r="F28" s="1">
        <f>Get_Market_Price($A28,Get_MarketID(Get_MarketName(F$1)),"Buy","High")</f>
        <v>1607</v>
      </c>
      <c r="G28" s="1">
        <f>Get_Market_Price($A28,Get_MarketID(Get_MarketName(G$1)),"Sell","Low")</f>
        <v>1697</v>
      </c>
      <c r="I28" s="1" t="str">
        <f>IF(ISERROR(SEARCH("Compressed",$B28)),Get_Market_Price(Get_TypeID("Compressed " &amp; $B28),Get_MarketID(Get_MarketName(I$1)),"Buy","High"),"---")</f>
        <v>---</v>
      </c>
      <c r="J28" s="1" t="str">
        <f>IF(ISERROR(SEARCH("Compressed",$B28)),Get_Market_Price(Get_TypeID("Compressed " &amp; $B28),Get_MarketID(Get_MarketName(J$1)),"Sell","Low"),"---")</f>
        <v>---</v>
      </c>
      <c r="L28" s="1">
        <f>Get_Materials_Price(O28:AC28,(1-$D28),Get_MarketID(Get_MarketName(L$1)),"Buy","High")/$C28</f>
        <v>1542.84</v>
      </c>
      <c r="M28" s="1">
        <f>Get_Materials_Price(O28:AC28,(1-$D28),Get_MarketID(Get_MarketName(M$1)),"Sell","Low")/$C28</f>
        <v>1624.7733599999999</v>
      </c>
      <c r="P28">
        <v>460</v>
      </c>
      <c r="Q28">
        <v>4600</v>
      </c>
      <c r="AB28">
        <v>75</v>
      </c>
    </row>
    <row r="29" spans="1:29" x14ac:dyDescent="0.25">
      <c r="A29">
        <f t="shared" si="0"/>
        <v>62464</v>
      </c>
      <c r="B29" t="s">
        <v>8194</v>
      </c>
      <c r="C29">
        <v>100</v>
      </c>
      <c r="D29" s="14">
        <v>0.69</v>
      </c>
      <c r="F29" s="1">
        <f>Get_Market_Price($A29,Get_MarketID(Get_MarketName(F$1)),"Buy","High")</f>
        <v>2062</v>
      </c>
      <c r="G29" s="1">
        <f>Get_Market_Price($A29,Get_MarketID(Get_MarketName(G$1)),"Sell","Low")</f>
        <v>2650</v>
      </c>
      <c r="I29" s="1" t="str">
        <f>IF(ISERROR(SEARCH("Compressed",$B29)),Get_Market_Price(Get_TypeID("Compressed " &amp; $B29),Get_MarketID(Get_MarketName(I$1)),"Buy","High"),"---")</f>
        <v>---</v>
      </c>
      <c r="J29" s="1" t="str">
        <f>IF(ISERROR(SEARCH("Compressed",$B29)),Get_Market_Price(Get_TypeID("Compressed " &amp; $B29),Get_MarketID(Get_MarketName(J$1)),"Sell","Low"),"---")</f>
        <v>---</v>
      </c>
      <c r="L29" s="1">
        <f>Get_Materials_Price(O29:AC29,(1-$D29),Get_MarketID(Get_MarketName(L$1)),"Buy","High")/$C29</f>
        <v>1962.2909999999997</v>
      </c>
      <c r="M29" s="1">
        <f>Get_Materials_Price(O29:AC29,(1-$D29),Get_MarketID(Get_MarketName(M$1)),"Sell","Low")/$C29</f>
        <v>2076.9372599999997</v>
      </c>
      <c r="P29">
        <v>460</v>
      </c>
      <c r="Q29">
        <v>9200</v>
      </c>
      <c r="AC29">
        <v>75</v>
      </c>
    </row>
    <row r="30" spans="1:29" x14ac:dyDescent="0.25">
      <c r="A30">
        <f t="shared" si="0"/>
        <v>62457</v>
      </c>
      <c r="B30" t="s">
        <v>8206</v>
      </c>
      <c r="C30">
        <v>100</v>
      </c>
      <c r="D30" s="14">
        <v>0.69</v>
      </c>
      <c r="F30" s="1">
        <f>Get_Market_Price($A30,Get_MarketID(Get_MarketName(F$1)),"Buy","High")</f>
        <v>1000</v>
      </c>
      <c r="G30" s="1">
        <f>Get_Market_Price($A30,Get_MarketID(Get_MarketName(G$1)),"Sell","Low")</f>
        <v>1470</v>
      </c>
      <c r="I30" s="1" t="str">
        <f>IF(ISERROR(SEARCH("Compressed",$B30)),Get_Market_Price(Get_TypeID("Compressed " &amp; $B30),Get_MarketID(Get_MarketName(I$1)),"Buy","High"),"---")</f>
        <v>---</v>
      </c>
      <c r="J30" s="1" t="str">
        <f>IF(ISERROR(SEARCH("Compressed",$B30)),Get_Market_Price(Get_TypeID("Compressed " &amp; $B30),Get_MarketID(Get_MarketName(J$1)),"Sell","Low"),"---")</f>
        <v>---</v>
      </c>
      <c r="L30" s="1">
        <f>Get_Materials_Price(O30:AC30,(1-$D30),Get_MarketID(Get_MarketName(L$1)),"Buy","High")/$C30</f>
        <v>1265.8049999999998</v>
      </c>
      <c r="M30" s="1">
        <f>Get_Materials_Price(O30:AC30,(1-$D30),Get_MarketID(Get_MarketName(M$1)),"Sell","Low")/$C30</f>
        <v>1360.5833999999998</v>
      </c>
      <c r="P30">
        <v>400</v>
      </c>
      <c r="Q30">
        <v>2000</v>
      </c>
      <c r="AA30">
        <v>65</v>
      </c>
    </row>
    <row r="31" spans="1:29" x14ac:dyDescent="0.25">
      <c r="A31">
        <f t="shared" si="0"/>
        <v>62517</v>
      </c>
      <c r="B31" t="s">
        <v>17</v>
      </c>
      <c r="C31">
        <v>100</v>
      </c>
      <c r="D31" s="14">
        <v>0.69</v>
      </c>
      <c r="F31" s="1">
        <f>Get_Market_Price($A31,Get_MarketID(Get_MarketName(F$1)),"Buy","High")</f>
        <v>12.48</v>
      </c>
      <c r="G31" s="1">
        <f>Get_Market_Price($A31,Get_MarketID(Get_MarketName(G$1)),"Sell","Low")</f>
        <v>12.5</v>
      </c>
      <c r="I31" s="1" t="str">
        <f>IF(ISERROR(SEARCH("Compressed",$B31)),Get_Market_Price(Get_TypeID("Compressed " &amp; $B31),Get_MarketID(Get_MarketName(I$1)),"Buy","High"),"---")</f>
        <v>---</v>
      </c>
      <c r="J31" s="1" t="str">
        <f>IF(ISERROR(SEARCH("Compressed",$B31)),Get_Market_Price(Get_TypeID("Compressed " &amp; $B31),Get_MarketID(Get_MarketName(J$1)),"Sell","Low"),"---")</f>
        <v>---</v>
      </c>
      <c r="L31" s="1">
        <f>Get_Materials_Price(O31:AC31,(1-$D31),Get_MarketID(Get_MarketName(L$1)),"Buy","High")/$C31</f>
        <v>11.534039999999997</v>
      </c>
      <c r="M31" s="1">
        <f>Get_Materials_Price(O31:AC31,(1-$D31),Get_MarketID(Get_MarketName(M$1)),"Sell","Low")/$C31</f>
        <v>11.997719999999997</v>
      </c>
      <c r="O31">
        <v>420</v>
      </c>
    </row>
    <row r="32" spans="1:29" x14ac:dyDescent="0.25">
      <c r="A32">
        <f t="shared" si="0"/>
        <v>62521</v>
      </c>
      <c r="B32" t="s">
        <v>11</v>
      </c>
      <c r="C32">
        <v>100</v>
      </c>
      <c r="D32" s="14">
        <v>0.69</v>
      </c>
      <c r="F32" s="1">
        <f>Get_Market_Price($A32,Get_MarketID(Get_MarketName(F$1)),"Buy","High")</f>
        <v>13.18</v>
      </c>
      <c r="G32" s="1">
        <f>Get_Market_Price($A32,Get_MarketID(Get_MarketName(G$1)),"Sell","Low")</f>
        <v>13.19</v>
      </c>
      <c r="I32" s="1" t="str">
        <f>IF(ISERROR(SEARCH("Compressed",$B32)),Get_Market_Price(Get_TypeID("Compressed " &amp; $B32),Get_MarketID(Get_MarketName(I$1)),"Buy","High"),"---")</f>
        <v>---</v>
      </c>
      <c r="J32" s="1" t="str">
        <f>IF(ISERROR(SEARCH("Compressed",$B32)),Get_Market_Price(Get_TypeID("Compressed " &amp; $B32),Get_MarketID(Get_MarketName(J$1)),"Sell","Low"),"---")</f>
        <v>---</v>
      </c>
      <c r="L32" s="1">
        <f>Get_Materials_Price(O32:AC32,(1-$D32),Get_MarketID(Get_MarketName(L$1)),"Buy","High")/$C32</f>
        <v>11.975571</v>
      </c>
      <c r="M32" s="1">
        <f>Get_Materials_Price(O32:AC32,(1-$D32),Get_MarketID(Get_MarketName(M$1)),"Sell","Low")/$C32</f>
        <v>12.451533</v>
      </c>
      <c r="O32">
        <v>158</v>
      </c>
      <c r="Q32">
        <v>95</v>
      </c>
    </row>
    <row r="33" spans="1:29" x14ac:dyDescent="0.25">
      <c r="A33">
        <f t="shared" si="0"/>
        <v>62518</v>
      </c>
      <c r="B33" t="s">
        <v>18</v>
      </c>
      <c r="C33">
        <v>100</v>
      </c>
      <c r="D33" s="14">
        <v>0.69</v>
      </c>
      <c r="F33" s="1">
        <f>Get_Market_Price($A33,Get_MarketID(Get_MarketName(F$1)),"Buy","High")</f>
        <v>13.29</v>
      </c>
      <c r="G33" s="1">
        <f>Get_Market_Price($A33,Get_MarketID(Get_MarketName(G$1)),"Sell","Low")</f>
        <v>13.56</v>
      </c>
      <c r="I33" s="1" t="str">
        <f>IF(ISERROR(SEARCH("Compressed",$B33)),Get_Market_Price(Get_TypeID("Compressed " &amp; $B33),Get_MarketID(Get_MarketName(I$1)),"Buy","High"),"---")</f>
        <v>---</v>
      </c>
      <c r="J33" s="1" t="str">
        <f>IF(ISERROR(SEARCH("Compressed",$B33)),Get_Market_Price(Get_TypeID("Compressed " &amp; $B33),Get_MarketID(Get_MarketName(J$1)),"Sell","Low"),"---")</f>
        <v>---</v>
      </c>
      <c r="L33" s="1">
        <f>Get_Materials_Price(O33:AC33,(1-$D33),Get_MarketID(Get_MarketName(L$1)),"Buy","High")/$C33</f>
        <v>12.083279999999997</v>
      </c>
      <c r="M33" s="1">
        <f>Get_Materials_Price(O33:AC33,(1-$D33),Get_MarketID(Get_MarketName(M$1)),"Sell","Low")/$C33</f>
        <v>12.569039999999998</v>
      </c>
      <c r="O33">
        <v>440</v>
      </c>
    </row>
    <row r="34" spans="1:29" x14ac:dyDescent="0.25">
      <c r="A34">
        <f t="shared" ref="A34:A65" si="1">Get_TypeID(B34)</f>
        <v>62456</v>
      </c>
      <c r="B34" t="s">
        <v>8258</v>
      </c>
      <c r="C34">
        <v>100</v>
      </c>
      <c r="D34" s="14">
        <v>0.69</v>
      </c>
      <c r="F34" s="1">
        <f>Get_Market_Price($A34,Get_MarketID(Get_MarketName(F$1)),"Buy","High")</f>
        <v>3207</v>
      </c>
      <c r="G34" s="1">
        <f>Get_Market_Price($A34,Get_MarketID(Get_MarketName(G$1)),"Sell","Low")</f>
        <v>3450</v>
      </c>
      <c r="I34" s="1" t="str">
        <f>IF(ISERROR(SEARCH("Compressed",$B34)),Get_Market_Price(Get_TypeID("Compressed " &amp; $B34),Get_MarketID(Get_MarketName(I$1)),"Buy","High"),"---")</f>
        <v>---</v>
      </c>
      <c r="J34" s="1" t="str">
        <f>IF(ISERROR(SEARCH("Compressed",$B34)),Get_Market_Price(Get_TypeID("Compressed " &amp; $B34),Get_MarketID(Get_MarketName(J$1)),"Sell","Low"),"---")</f>
        <v>---</v>
      </c>
      <c r="L34" s="1">
        <f>Get_Materials_Price(O34:AC34,(1-$D34),Get_MarketID(Get_MarketName(L$1)),"Buy","High")/$C34</f>
        <v>3058.08</v>
      </c>
      <c r="M34" s="1">
        <f>Get_Materials_Price(O34:AC34,(1-$D34),Get_MarketID(Get_MarketName(M$1)),"Sell","Low")/$C34</f>
        <v>3238.9427999999998</v>
      </c>
      <c r="P34">
        <v>800</v>
      </c>
      <c r="Q34">
        <v>12000</v>
      </c>
      <c r="Z34">
        <v>130</v>
      </c>
    </row>
    <row r="35" spans="1:29" x14ac:dyDescent="0.25">
      <c r="A35">
        <f t="shared" si="1"/>
        <v>62459</v>
      </c>
      <c r="B35" t="s">
        <v>8260</v>
      </c>
      <c r="C35">
        <v>100</v>
      </c>
      <c r="D35" s="14">
        <v>0.69</v>
      </c>
      <c r="F35" s="1">
        <f>Get_Market_Price($A35,Get_MarketID(Get_MarketName(F$1)),"Buy","High")</f>
        <v>2632</v>
      </c>
      <c r="G35" s="1">
        <f>Get_Market_Price($A35,Get_MarketID(Get_MarketName(G$1)),"Sell","Low")</f>
        <v>2949</v>
      </c>
      <c r="I35" s="1" t="str">
        <f>IF(ISERROR(SEARCH("Compressed",$B35)),Get_Market_Price(Get_TypeID("Compressed " &amp; $B35),Get_MarketID(Get_MarketName(I$1)),"Buy","High"),"---")</f>
        <v>---</v>
      </c>
      <c r="J35" s="1" t="str">
        <f>IF(ISERROR(SEARCH("Compressed",$B35)),Get_Market_Price(Get_TypeID("Compressed " &amp; $B35),Get_MarketID(Get_MarketName(J$1)),"Sell","Low"),"---")</f>
        <v>---</v>
      </c>
      <c r="L35" s="1">
        <f>Get_Materials_Price(O35:AC35,(1-$D35),Get_MarketID(Get_MarketName(L$1)),"Buy","High")/$C35</f>
        <v>2531.6099999999997</v>
      </c>
      <c r="M35" s="1">
        <f>Get_Materials_Price(O35:AC35,(1-$D35),Get_MarketID(Get_MarketName(M$1)),"Sell","Low")/$C35</f>
        <v>2721.1667999999995</v>
      </c>
      <c r="P35">
        <v>800</v>
      </c>
      <c r="Q35">
        <v>4000</v>
      </c>
      <c r="AA35">
        <v>130</v>
      </c>
    </row>
    <row r="36" spans="1:29" x14ac:dyDescent="0.25">
      <c r="A36">
        <f t="shared" si="1"/>
        <v>62466</v>
      </c>
      <c r="B36" t="s">
        <v>8262</v>
      </c>
      <c r="C36">
        <v>100</v>
      </c>
      <c r="D36" s="14">
        <v>0.69</v>
      </c>
      <c r="F36" s="1">
        <f>Get_Market_Price($A36,Get_MarketID(Get_MarketName(F$1)),"Buy","High")</f>
        <v>2543</v>
      </c>
      <c r="G36" s="1">
        <f>Get_Market_Price($A36,Get_MarketID(Get_MarketName(G$1)),"Sell","Low")</f>
        <v>3046</v>
      </c>
      <c r="I36" s="1" t="str">
        <f>IF(ISERROR(SEARCH("Compressed",$B36)),Get_Market_Price(Get_TypeID("Compressed " &amp; $B36),Get_MarketID(Get_MarketName(I$1)),"Buy","High"),"---")</f>
        <v>---</v>
      </c>
      <c r="J36" s="1" t="str">
        <f>IF(ISERROR(SEARCH("Compressed",$B36)),Get_Market_Price(Get_TypeID("Compressed " &amp; $B36),Get_MarketID(Get_MarketName(J$1)),"Sell","Low"),"---")</f>
        <v>---</v>
      </c>
      <c r="L36" s="1">
        <f>Get_Materials_Price(O36:AC36,(1-$D36),Get_MarketID(Get_MarketName(L$1)),"Buy","High")/$C36</f>
        <v>2677.3379999999997</v>
      </c>
      <c r="M36" s="1">
        <f>Get_Materials_Price(O36:AC36,(1-$D36),Get_MarketID(Get_MarketName(M$1)),"Sell","Low")/$C36</f>
        <v>2819.4917999999993</v>
      </c>
      <c r="P36">
        <v>800</v>
      </c>
      <c r="Q36">
        <v>8000</v>
      </c>
      <c r="AB36">
        <v>130</v>
      </c>
    </row>
    <row r="37" spans="1:29" x14ac:dyDescent="0.25">
      <c r="A37">
        <f t="shared" si="1"/>
        <v>62467</v>
      </c>
      <c r="B37" t="s">
        <v>8264</v>
      </c>
      <c r="C37">
        <v>100</v>
      </c>
      <c r="D37" s="14">
        <v>0.69</v>
      </c>
      <c r="F37" s="1">
        <f>Get_Market_Price($A37,Get_MarketID(Get_MarketName(F$1)),"Buy","High")</f>
        <v>3406</v>
      </c>
      <c r="G37" s="1">
        <f>Get_Market_Price($A37,Get_MarketID(Get_MarketName(G$1)),"Sell","Low")</f>
        <v>4484</v>
      </c>
      <c r="I37" s="1" t="str">
        <f>IF(ISERROR(SEARCH("Compressed",$B37)),Get_Market_Price(Get_TypeID("Compressed " &amp; $B37),Get_MarketID(Get_MarketName(I$1)),"Buy","High"),"---")</f>
        <v>---</v>
      </c>
      <c r="J37" s="1" t="str">
        <f>IF(ISERROR(SEARCH("Compressed",$B37)),Get_Market_Price(Get_TypeID("Compressed " &amp; $B37),Get_MarketID(Get_MarketName(J$1)),"Sell","Low"),"---")</f>
        <v>---</v>
      </c>
      <c r="L37" s="1">
        <f>Get_Materials_Price(O37:AC37,(1-$D37),Get_MarketID(Get_MarketName(L$1)),"Buy","High")/$C37</f>
        <v>3406.53</v>
      </c>
      <c r="M37" s="1">
        <f>Get_Materials_Price(O37:AC37,(1-$D37),Get_MarketID(Get_MarketName(M$1)),"Sell","Low")/$C37</f>
        <v>3605.4707999999996</v>
      </c>
      <c r="P37">
        <v>800</v>
      </c>
      <c r="Q37">
        <v>16000</v>
      </c>
      <c r="AC37">
        <v>130</v>
      </c>
    </row>
    <row r="38" spans="1:29" x14ac:dyDescent="0.25">
      <c r="A38">
        <f t="shared" si="1"/>
        <v>62534</v>
      </c>
      <c r="B38" s="15" t="s">
        <v>8275</v>
      </c>
      <c r="C38">
        <v>100</v>
      </c>
      <c r="D38" s="14">
        <v>0.69</v>
      </c>
      <c r="F38" s="1">
        <f>Get_Market_Price($A38,Get_MarketID(Get_MarketName(F$1)),"Buy","High")</f>
        <v>270.3</v>
      </c>
      <c r="G38" s="1">
        <f>Get_Market_Price($A38,Get_MarketID(Get_MarketName(G$1)),"Sell","Low")</f>
        <v>388</v>
      </c>
      <c r="I38" s="1" t="str">
        <f>IF(ISERROR(SEARCH("Compressed",$B38)),Get_Market_Price(Get_TypeID("Compressed " &amp; $B38),Get_MarketID(Get_MarketName(I$1)),"Buy","High"),"---")</f>
        <v>---</v>
      </c>
      <c r="J38" s="1" t="str">
        <f>IF(ISERROR(SEARCH("Compressed",$B38)),Get_Market_Price(Get_TypeID("Compressed " &amp; $B38),Get_MarketID(Get_MarketName(J$1)),"Sell","Low"),"---")</f>
        <v>---</v>
      </c>
      <c r="L38" s="1">
        <f>Get_Materials_Price(O38:AC38,(1-$D38),Get_MarketID(Get_MarketName(L$1)),"Buy","High")/$C38</f>
        <v>302.32591500000001</v>
      </c>
      <c r="M38" s="1">
        <f>Get_Materials_Price(O38:AC38,(1-$D38),Get_MarketID(Get_MarketName(M$1)),"Sell","Low")/$C38</f>
        <v>305.50364100000002</v>
      </c>
      <c r="Q38">
        <v>99</v>
      </c>
      <c r="R38">
        <v>83</v>
      </c>
    </row>
    <row r="39" spans="1:29" x14ac:dyDescent="0.25">
      <c r="A39">
        <f t="shared" si="1"/>
        <v>62522</v>
      </c>
      <c r="B39" t="s">
        <v>12</v>
      </c>
      <c r="C39">
        <v>100</v>
      </c>
      <c r="D39" s="14">
        <v>0.69</v>
      </c>
      <c r="F39" s="1">
        <f>Get_Market_Price($A39,Get_MarketID(Get_MarketName(F$1)),"Buy","High")</f>
        <v>13.17</v>
      </c>
      <c r="G39" s="1">
        <f>Get_Market_Price($A39,Get_MarketID(Get_MarketName(G$1)),"Sell","Low")</f>
        <v>16.399999999999999</v>
      </c>
      <c r="I39" s="1" t="str">
        <f>IF(ISERROR(SEARCH("Compressed",$B39)),Get_Market_Price(Get_TypeID("Compressed " &amp; $B39),Get_MarketID(Get_MarketName(I$1)),"Buy","High"),"---")</f>
        <v>---</v>
      </c>
      <c r="J39" s="1" t="str">
        <f>IF(ISERROR(SEARCH("Compressed",$B39)),Get_Market_Price(Get_TypeID("Compressed " &amp; $B39),Get_MarketID(Get_MarketName(J$1)),"Sell","Low"),"---")</f>
        <v>---</v>
      </c>
      <c r="L39" s="1">
        <f>Get_Materials_Price(O39:AC39,(1-$D39),Get_MarketID(Get_MarketName(L$1)),"Buy","High")/$C39</f>
        <v>12.489344999999998</v>
      </c>
      <c r="M39" s="1">
        <f>Get_Materials_Price(O39:AC39,(1-$D39),Get_MarketID(Get_MarketName(M$1)),"Sell","Low")/$C39</f>
        <v>12.985730999999996</v>
      </c>
      <c r="O39">
        <v>165</v>
      </c>
      <c r="Q39">
        <v>99</v>
      </c>
    </row>
    <row r="40" spans="1:29" x14ac:dyDescent="0.25">
      <c r="A40">
        <f t="shared" si="1"/>
        <v>62532</v>
      </c>
      <c r="B40" t="s">
        <v>8318</v>
      </c>
      <c r="C40">
        <v>100</v>
      </c>
      <c r="D40" s="14">
        <v>0.69</v>
      </c>
      <c r="F40" s="1">
        <f>Get_Market_Price($A40,Get_MarketID(Get_MarketName(F$1)),"Buy","High")</f>
        <v>279.5</v>
      </c>
      <c r="G40" s="1">
        <f>Get_Market_Price($A40,Get_MarketID(Get_MarketName(G$1)),"Sell","Low")</f>
        <v>319</v>
      </c>
      <c r="I40" s="1" t="str">
        <f>IF(ISERROR(SEARCH("Compressed",$B40)),Get_Market_Price(Get_TypeID("Compressed " &amp; $B40),Get_MarketID(Get_MarketName(I$1)),"Buy","High"),"---")</f>
        <v>---</v>
      </c>
      <c r="J40" s="1" t="str">
        <f>IF(ISERROR(SEARCH("Compressed",$B40)),Get_Market_Price(Get_TypeID("Compressed " &amp; $B40),Get_MarketID(Get_MarketName(J$1)),"Sell","Low"),"---")</f>
        <v>---</v>
      </c>
      <c r="L40" s="1">
        <f>Get_Materials_Price(O40:AC40,(1-$D40),Get_MarketID(Get_MarketName(L$1)),"Buy","High")/$C40</f>
        <v>273.22964999999999</v>
      </c>
      <c r="M40" s="1">
        <f>Get_Materials_Price(O40:AC40,(1-$D40),Get_MarketID(Get_MarketName(M$1)),"Sell","Low")/$C40</f>
        <v>276.10280999999998</v>
      </c>
      <c r="Q40">
        <v>90</v>
      </c>
      <c r="R40">
        <v>75</v>
      </c>
    </row>
    <row r="41" spans="1:29" x14ac:dyDescent="0.25">
      <c r="A41">
        <f t="shared" si="1"/>
        <v>62528</v>
      </c>
      <c r="B41" t="s">
        <v>6</v>
      </c>
      <c r="C41">
        <v>100</v>
      </c>
      <c r="D41" s="14">
        <v>0.69</v>
      </c>
      <c r="F41" s="1">
        <f>Get_Market_Price($A41,Get_MarketID(Get_MarketName(F$1)),"Buy","High")</f>
        <v>32.200000000000003</v>
      </c>
      <c r="G41" s="1">
        <f>Get_Market_Price($A41,Get_MarketID(Get_MarketName(G$1)),"Sell","Low")</f>
        <v>32.229999999999997</v>
      </c>
      <c r="I41" s="1" t="str">
        <f>IF(ISERROR(SEARCH("Compressed",$B41)),Get_Market_Price(Get_TypeID("Compressed " &amp; $B41),Get_MarketID(Get_MarketName(I$1)),"Buy","High"),"---")</f>
        <v>---</v>
      </c>
      <c r="J41" s="1" t="str">
        <f>IF(ISERROR(SEARCH("Compressed",$B41)),Get_Market_Price(Get_TypeID("Compressed " &amp; $B41),Get_MarketID(Get_MarketName(J$1)),"Sell","Low"),"---")</f>
        <v>---</v>
      </c>
      <c r="L41" s="1">
        <f>Get_Materials_Price(O41:AC41,(1-$D41),Get_MarketID(Get_MarketName(L$1)),"Buy","High")/$C41</f>
        <v>29.438849999999999</v>
      </c>
      <c r="M41" s="1">
        <f>Get_Materials_Price(O41:AC41,(1-$D41),Get_MarketID(Get_MarketName(M$1)),"Sell","Low")/$C41</f>
        <v>30.979619999999997</v>
      </c>
      <c r="O41">
        <v>175</v>
      </c>
      <c r="P41">
        <v>70</v>
      </c>
    </row>
    <row r="42" spans="1:29" x14ac:dyDescent="0.25">
      <c r="A42">
        <f t="shared" si="1"/>
        <v>62535</v>
      </c>
      <c r="B42" t="s">
        <v>8328</v>
      </c>
      <c r="C42">
        <v>100</v>
      </c>
      <c r="D42" s="14">
        <v>0.69</v>
      </c>
      <c r="F42" s="1">
        <f>Get_Market_Price($A42,Get_MarketID(Get_MarketName(F$1)),"Buy","High")</f>
        <v>300</v>
      </c>
      <c r="G42" s="1">
        <f>Get_Market_Price($A42,Get_MarketID(Get_MarketName(G$1)),"Sell","Low")</f>
        <v>99900000</v>
      </c>
      <c r="I42" s="1" t="str">
        <f>IF(ISERROR(SEARCH("Compressed",$B42)),Get_Market_Price(Get_TypeID("Compressed " &amp; $B42),Get_MarketID(Get_MarketName(I$1)),"Buy","High"),"---")</f>
        <v>---</v>
      </c>
      <c r="J42" s="1" t="str">
        <f>IF(ISERROR(SEARCH("Compressed",$B42)),Get_Market_Price(Get_TypeID("Compressed " &amp; $B42),Get_MarketID(Get_MarketName(J$1)),"Sell","Low"),"---")</f>
        <v>---</v>
      </c>
      <c r="L42" s="1">
        <f>Get_Materials_Price(O42:AC42,(1-$D42),Get_MarketID(Get_MarketName(L$1)),"Buy","High")/$C42</f>
        <v>313.36763999999999</v>
      </c>
      <c r="M42" s="1">
        <f>Get_Materials_Price(O42:AC42,(1-$D42),Get_MarketID(Get_MarketName(M$1)),"Sell","Low")/$C42</f>
        <v>316.66473599999995</v>
      </c>
      <c r="Q42">
        <v>104</v>
      </c>
      <c r="R42">
        <v>86</v>
      </c>
    </row>
    <row r="43" spans="1:29" x14ac:dyDescent="0.25">
      <c r="A43">
        <f t="shared" si="1"/>
        <v>62530</v>
      </c>
      <c r="B43" t="s">
        <v>7</v>
      </c>
      <c r="C43">
        <v>100</v>
      </c>
      <c r="D43" s="14">
        <v>0.69</v>
      </c>
      <c r="F43" s="1">
        <f>Get_Market_Price($A43,Get_MarketID(Get_MarketName(F$1)),"Buy","High")</f>
        <v>32</v>
      </c>
      <c r="G43" s="1">
        <f>Get_Market_Price($A43,Get_MarketID(Get_MarketName(G$1)),"Sell","Low")</f>
        <v>35.08</v>
      </c>
      <c r="I43" s="1" t="str">
        <f>IF(ISERROR(SEARCH("Compressed",$B43)),Get_Market_Price(Get_TypeID("Compressed " &amp; $B43),Get_MarketID(Get_MarketName(I$1)),"Buy","High"),"---")</f>
        <v>---</v>
      </c>
      <c r="J43" s="1" t="str">
        <f>IF(ISERROR(SEARCH("Compressed",$B43)),Get_Market_Price(Get_TypeID("Compressed " &amp; $B43),Get_MarketID(Get_MarketName(J$1)),"Sell","Low"),"---")</f>
        <v>---</v>
      </c>
      <c r="L43" s="1">
        <f>Get_Materials_Price(O43:AC43,(1-$D43),Get_MarketID(Get_MarketName(L$1)),"Buy","High")/$C43</f>
        <v>32.396465999999997</v>
      </c>
      <c r="M43" s="1">
        <f>Get_Materials_Price(O43:AC43,(1-$D43),Get_MarketID(Get_MarketName(M$1)),"Sell","Low")/$C43</f>
        <v>34.091864999999999</v>
      </c>
      <c r="O43">
        <v>193</v>
      </c>
      <c r="P43">
        <v>77</v>
      </c>
    </row>
    <row r="44" spans="1:29" x14ac:dyDescent="0.25">
      <c r="A44">
        <f t="shared" si="1"/>
        <v>62520</v>
      </c>
      <c r="B44" t="s">
        <v>13</v>
      </c>
      <c r="C44">
        <v>100</v>
      </c>
      <c r="D44" s="14">
        <v>0.69</v>
      </c>
      <c r="F44" s="1">
        <f>Get_Market_Price($A44,Get_MarketID(Get_MarketName(F$1)),"Buy","High")</f>
        <v>13.84</v>
      </c>
      <c r="G44" s="1">
        <f>Get_Market_Price($A44,Get_MarketID(Get_MarketName(G$1)),"Sell","Low")</f>
        <v>16</v>
      </c>
      <c r="I44" s="1" t="str">
        <f>IF(ISERROR(SEARCH("Compressed",$B44)),Get_Market_Price(Get_TypeID("Compressed " &amp; $B44),Get_MarketID(Get_MarketName(I$1)),"Buy","High"),"---")</f>
        <v>---</v>
      </c>
      <c r="J44" s="1" t="str">
        <f>IF(ISERROR(SEARCH("Compressed",$B44)),Get_Market_Price(Get_TypeID("Compressed " &amp; $B44),Get_MarketID(Get_MarketName(J$1)),"Sell","Low"),"---")</f>
        <v>---</v>
      </c>
      <c r="L44" s="1">
        <f>Get_Materials_Price(O44:AC44,(1-$D44),Get_MarketID(Get_MarketName(L$1)),"Buy","High")/$C44</f>
        <v>11.353949999999999</v>
      </c>
      <c r="M44" s="1">
        <f>Get_Materials_Price(O44:AC44,(1-$D44),Get_MarketID(Get_MarketName(M$1)),"Sell","Low")/$C44</f>
        <v>11.805209999999997</v>
      </c>
      <c r="O44">
        <v>150</v>
      </c>
      <c r="Q44">
        <v>90</v>
      </c>
    </row>
    <row r="45" spans="1:29" x14ac:dyDescent="0.25">
      <c r="A45">
        <f t="shared" si="1"/>
        <v>62533</v>
      </c>
      <c r="B45" t="s">
        <v>8366</v>
      </c>
      <c r="C45">
        <v>100</v>
      </c>
      <c r="D45" s="14">
        <v>0.69</v>
      </c>
      <c r="F45" s="1">
        <f>Get_Market_Price($A45,Get_MarketID(Get_MarketName(F$1)),"Buy","High")</f>
        <v>280.89999999999998</v>
      </c>
      <c r="G45" s="1">
        <f>Get_Market_Price($A45,Get_MarketID(Get_MarketName(G$1)),"Sell","Low")</f>
        <v>315.3</v>
      </c>
      <c r="I45" s="1" t="str">
        <f>IF(ISERROR(SEARCH("Compressed",$B45)),Get_Market_Price(Get_TypeID("Compressed " &amp; $B45),Get_MarketID(Get_MarketName(I$1)),"Buy","High"),"---")</f>
        <v>---</v>
      </c>
      <c r="J45" s="1" t="str">
        <f>IF(ISERROR(SEARCH("Compressed",$B45)),Get_Market_Price(Get_TypeID("Compressed " &amp; $B45),Get_MarketID(Get_MarketName(J$1)),"Sell","Low"),"---")</f>
        <v>---</v>
      </c>
      <c r="L45" s="1">
        <f>Get_Materials_Price(O45:AC45,(1-$D45),Get_MarketID(Get_MarketName(L$1)),"Buy","High")/$C45</f>
        <v>287.81797499999999</v>
      </c>
      <c r="M45" s="1">
        <f>Get_Materials_Price(O45:AC45,(1-$D45),Get_MarketID(Get_MarketName(M$1)),"Sell","Low")/$C45</f>
        <v>290.84500499999996</v>
      </c>
      <c r="Q45">
        <v>95</v>
      </c>
      <c r="R45">
        <v>79</v>
      </c>
    </row>
    <row r="46" spans="1:29" x14ac:dyDescent="0.25">
      <c r="A46">
        <f t="shared" si="1"/>
        <v>62460</v>
      </c>
      <c r="B46" t="s">
        <v>8378</v>
      </c>
      <c r="C46">
        <v>100</v>
      </c>
      <c r="D46" s="14">
        <v>0.69</v>
      </c>
      <c r="F46" s="1">
        <f>Get_Market_Price($A46,Get_MarketID(Get_MarketName(F$1)),"Buy","High")</f>
        <v>1332</v>
      </c>
      <c r="G46" s="1">
        <f>Get_Market_Price($A46,Get_MarketID(Get_MarketName(G$1)),"Sell","Low")</f>
        <v>1477</v>
      </c>
      <c r="I46" s="1" t="str">
        <f>IF(ISERROR(SEARCH("Compressed",$B46)),Get_Market_Price(Get_TypeID("Compressed " &amp; $B46),Get_MarketID(Get_MarketName(I$1)),"Buy","High"),"---")</f>
        <v>---</v>
      </c>
      <c r="J46" s="1" t="str">
        <f>IF(ISERROR(SEARCH("Compressed",$B46)),Get_Market_Price(Get_TypeID("Compressed " &amp; $B46),Get_MarketID(Get_MarketName(J$1)),"Sell","Low"),"---")</f>
        <v>---</v>
      </c>
      <c r="L46" s="1">
        <f>Get_Materials_Price(O46:AC46,(1-$D46),Get_MarketID(Get_MarketName(L$1)),"Buy","High")/$C46</f>
        <v>1338.6689999999999</v>
      </c>
      <c r="M46" s="1">
        <f>Get_Materials_Price(O46:AC46,(1-$D46),Get_MarketID(Get_MarketName(M$1)),"Sell","Low")/$C46</f>
        <v>1409.7458999999997</v>
      </c>
      <c r="P46">
        <v>400</v>
      </c>
      <c r="Q46">
        <v>4000</v>
      </c>
      <c r="AB46">
        <v>65</v>
      </c>
    </row>
    <row r="47" spans="1:29" x14ac:dyDescent="0.25">
      <c r="A47">
        <f t="shared" si="1"/>
        <v>62516</v>
      </c>
      <c r="B47" t="s">
        <v>19</v>
      </c>
      <c r="C47">
        <v>100</v>
      </c>
      <c r="D47" s="14">
        <v>0.69</v>
      </c>
      <c r="F47" s="1">
        <f>Get_Market_Price($A47,Get_MarketID(Get_MarketName(F$1)),"Buy","High")</f>
        <v>12.42</v>
      </c>
      <c r="G47" s="1">
        <f>Get_Market_Price($A47,Get_MarketID(Get_MarketName(G$1)),"Sell","Low")</f>
        <v>12.72</v>
      </c>
      <c r="I47" s="1" t="str">
        <f>IF(ISERROR(SEARCH("Compressed",$B47)),Get_Market_Price(Get_TypeID("Compressed " &amp; $B47),Get_MarketID(Get_MarketName(I$1)),"Buy","High"),"---")</f>
        <v>---</v>
      </c>
      <c r="J47" s="1" t="str">
        <f>IF(ISERROR(SEARCH("Compressed",$B47)),Get_Market_Price(Get_TypeID("Compressed " &amp; $B47),Get_MarketID(Get_MarketName(J$1)),"Sell","Low"),"---")</f>
        <v>---</v>
      </c>
      <c r="L47" s="1">
        <f>Get_Materials_Price(O47:AC47,(1-$D47),Get_MarketID(Get_MarketName(L$1)),"Buy","High")/$C47</f>
        <v>10.9848</v>
      </c>
      <c r="M47" s="1">
        <f>Get_Materials_Price(O47:AC47,(1-$D47),Get_MarketID(Get_MarketName(M$1)),"Sell","Low")/$C47</f>
        <v>11.426399999999999</v>
      </c>
      <c r="O47">
        <v>400</v>
      </c>
    </row>
    <row r="48" spans="1:29" x14ac:dyDescent="0.25">
      <c r="A48">
        <f t="shared" si="1"/>
        <v>62463</v>
      </c>
      <c r="B48" t="s">
        <v>8409</v>
      </c>
      <c r="C48">
        <v>100</v>
      </c>
      <c r="D48" s="14">
        <v>0.69</v>
      </c>
      <c r="F48" s="1">
        <f>Get_Market_Price($A48,Get_MarketID(Get_MarketName(F$1)),"Buy","High")</f>
        <v>1176</v>
      </c>
      <c r="G48" s="1">
        <f>Get_Market_Price($A48,Get_MarketID(Get_MarketName(G$1)),"Sell","Low")</f>
        <v>1985</v>
      </c>
      <c r="I48" s="1" t="str">
        <f>IF(ISERROR(SEARCH("Compressed",$B48)),Get_Market_Price(Get_TypeID("Compressed " &amp; $B48),Get_MarketID(Get_MarketName(I$1)),"Buy","High"),"---")</f>
        <v>---</v>
      </c>
      <c r="J48" s="1" t="str">
        <f>IF(ISERROR(SEARCH("Compressed",$B48)),Get_Market_Price(Get_TypeID("Compressed " &amp; $B48),Get_MarketID(Get_MarketName(J$1)),"Sell","Low"),"---")</f>
        <v>---</v>
      </c>
      <c r="L48" s="1">
        <f>Get_Materials_Price(O48:AC48,(1-$D48),Get_MarketID(Get_MarketName(L$1)),"Buy","High")/$C48</f>
        <v>1703.2650000000001</v>
      </c>
      <c r="M48" s="1">
        <f>Get_Materials_Price(O48:AC48,(1-$D48),Get_MarketID(Get_MarketName(M$1)),"Sell","Low")/$C48</f>
        <v>1802.7353999999998</v>
      </c>
      <c r="P48">
        <v>400</v>
      </c>
      <c r="Q48">
        <v>8000</v>
      </c>
      <c r="AC48">
        <v>65</v>
      </c>
    </row>
    <row r="49" spans="1:29" x14ac:dyDescent="0.25">
      <c r="A49">
        <f t="shared" si="1"/>
        <v>17470</v>
      </c>
      <c r="B49" t="s">
        <v>8419</v>
      </c>
      <c r="C49">
        <v>100</v>
      </c>
      <c r="D49" s="14">
        <v>0.69</v>
      </c>
      <c r="F49" s="1">
        <f>Get_Market_Price($A49,Get_MarketID(Get_MarketName(F$1)),"Buy","High")</f>
        <v>12.27</v>
      </c>
      <c r="G49" s="1">
        <f>Get_Market_Price($A49,Get_MarketID(Get_MarketName(G$1)),"Sell","Low")</f>
        <v>12.28</v>
      </c>
      <c r="I49" s="1">
        <f>IF(ISERROR(SEARCH("Compressed",$B49)),Get_Market_Price(Get_TypeID("Compressed " &amp; $B49),Get_MarketID(Get_MarketName(I$1)),"Buy","High"),"---")</f>
        <v>12.48</v>
      </c>
      <c r="J49" s="1">
        <f>IF(ISERROR(SEARCH("Compressed",$B49)),Get_Market_Price(Get_TypeID("Compressed " &amp; $B49),Get_MarketID(Get_MarketName(J$1)),"Sell","Low"),"---")</f>
        <v>12.5</v>
      </c>
      <c r="L49" s="1">
        <f>Get_Materials_Price(O49:AC49,(1-$D49),Get_MarketID(Get_MarketName(L$1)),"Buy","High")/$C49</f>
        <v>11.534039999999997</v>
      </c>
      <c r="M49" s="1">
        <f>Get_Materials_Price(O49:AC49,(1-$D49),Get_MarketID(Get_MarketName(M$1)),"Sell","Low")/$C49</f>
        <v>11.997719999999997</v>
      </c>
      <c r="O49">
        <v>420</v>
      </c>
    </row>
    <row r="50" spans="1:29" x14ac:dyDescent="0.25">
      <c r="A50">
        <f t="shared" si="1"/>
        <v>17463</v>
      </c>
      <c r="B50" t="s">
        <v>8538</v>
      </c>
      <c r="C50">
        <v>100</v>
      </c>
      <c r="D50" s="14">
        <v>0.69</v>
      </c>
      <c r="F50" s="1">
        <f>Get_Market_Price($A50,Get_MarketID(Get_MarketName(F$1)),"Buy","High")</f>
        <v>12.29</v>
      </c>
      <c r="G50" s="1">
        <f>Get_Market_Price($A50,Get_MarketID(Get_MarketName(G$1)),"Sell","Low")</f>
        <v>13.99</v>
      </c>
      <c r="I50" s="1">
        <f>IF(ISERROR(SEARCH("Compressed",$B50)),Get_Market_Price(Get_TypeID("Compressed " &amp; $B50),Get_MarketID(Get_MarketName(I$1)),"Buy","High"),"---")</f>
        <v>13.18</v>
      </c>
      <c r="J50" s="1">
        <f>IF(ISERROR(SEARCH("Compressed",$B50)),Get_Market_Price(Get_TypeID("Compressed " &amp; $B50),Get_MarketID(Get_MarketName(J$1)),"Sell","Low"),"---")</f>
        <v>13.19</v>
      </c>
      <c r="L50" s="1">
        <f>Get_Materials_Price(O50:AC50,(1-$D50),Get_MarketID(Get_MarketName(L$1)),"Buy","High")/$C50</f>
        <v>11.975571</v>
      </c>
      <c r="M50" s="1">
        <f>Get_Materials_Price(O50:AC50,(1-$D50),Get_MarketID(Get_MarketName(M$1)),"Sell","Low")/$C50</f>
        <v>12.451533</v>
      </c>
      <c r="O50">
        <v>158</v>
      </c>
      <c r="Q50">
        <v>95</v>
      </c>
    </row>
    <row r="51" spans="1:29" x14ac:dyDescent="0.25">
      <c r="A51">
        <f t="shared" si="1"/>
        <v>17471</v>
      </c>
      <c r="B51" t="s">
        <v>10855</v>
      </c>
      <c r="C51">
        <v>100</v>
      </c>
      <c r="D51" s="14">
        <v>0.69</v>
      </c>
      <c r="F51" s="1">
        <f>Get_Market_Price($A51,Get_MarketID(Get_MarketName(F$1)),"Buy","High")</f>
        <v>12.1</v>
      </c>
      <c r="G51" s="1">
        <f>Get_Market_Price($A51,Get_MarketID(Get_MarketName(G$1)),"Sell","Low")</f>
        <v>12.87</v>
      </c>
      <c r="I51" s="1">
        <f>IF(ISERROR(SEARCH("Compressed",$B51)),Get_Market_Price(Get_TypeID("Compressed " &amp; $B51),Get_MarketID(Get_MarketName(I$1)),"Buy","High"),"---")</f>
        <v>13.29</v>
      </c>
      <c r="J51" s="1">
        <f>IF(ISERROR(SEARCH("Compressed",$B51)),Get_Market_Price(Get_TypeID("Compressed " &amp; $B51),Get_MarketID(Get_MarketName(J$1)),"Sell","Low"),"---")</f>
        <v>13.56</v>
      </c>
      <c r="L51" s="1">
        <f>Get_Materials_Price(O51:AC51,(1-$D51),Get_MarketID(Get_MarketName(L$1)),"Buy","High")/$C51</f>
        <v>12.083279999999997</v>
      </c>
      <c r="M51" s="1">
        <f>Get_Materials_Price(O51:AC51,(1-$D51),Get_MarketID(Get_MarketName(M$1)),"Sell","Low")/$C51</f>
        <v>12.569039999999998</v>
      </c>
      <c r="O51">
        <v>440</v>
      </c>
    </row>
    <row r="52" spans="1:29" x14ac:dyDescent="0.25">
      <c r="A52">
        <f t="shared" si="1"/>
        <v>46285</v>
      </c>
      <c r="B52" t="s">
        <v>15894</v>
      </c>
      <c r="C52">
        <v>100</v>
      </c>
      <c r="D52" s="14">
        <v>0.69</v>
      </c>
      <c r="F52" s="1">
        <f>Get_Market_Price($A52,Get_MarketID(Get_MarketName(F$1)),"Buy","High")</f>
        <v>1400</v>
      </c>
      <c r="G52" s="1">
        <f>Get_Market_Price($A52,Get_MarketID(Get_MarketName(G$1)),"Sell","Low")</f>
        <v>3499</v>
      </c>
      <c r="I52" s="1">
        <f>IF(ISERROR(SEARCH("Compressed",$B52)),Get_Market_Price(Get_TypeID("Compressed " &amp; $B52),Get_MarketID(Get_MarketName(I$1)),"Buy","High"),"---")</f>
        <v>3207</v>
      </c>
      <c r="J52" s="1">
        <f>IF(ISERROR(SEARCH("Compressed",$B52)),Get_Market_Price(Get_TypeID("Compressed " &amp; $B52),Get_MarketID(Get_MarketName(J$1)),"Sell","Low"),"---")</f>
        <v>3450</v>
      </c>
      <c r="L52" s="1">
        <f>Get_Materials_Price(O52:AC52,(1-$D52),Get_MarketID(Get_MarketName(L$1)),"Buy","High")/$C52</f>
        <v>3058.08</v>
      </c>
      <c r="M52" s="1">
        <f>Get_Materials_Price(O52:AC52,(1-$D52),Get_MarketID(Get_MarketName(M$1)),"Sell","Low")/$C52</f>
        <v>3238.9427999999998</v>
      </c>
      <c r="P52">
        <v>800</v>
      </c>
      <c r="Q52">
        <v>12000</v>
      </c>
      <c r="Z52">
        <v>130</v>
      </c>
    </row>
    <row r="53" spans="1:29" x14ac:dyDescent="0.25">
      <c r="A53">
        <f t="shared" si="1"/>
        <v>46287</v>
      </c>
      <c r="B53" t="s">
        <v>15896</v>
      </c>
      <c r="C53">
        <v>100</v>
      </c>
      <c r="D53" s="14">
        <v>0.69</v>
      </c>
      <c r="F53" s="1">
        <f>Get_Market_Price($A53,Get_MarketID(Get_MarketName(F$1)),"Buy","High")</f>
        <v>1600</v>
      </c>
      <c r="G53" s="1" t="str">
        <f>Get_Market_Price($A53,Get_MarketID(Get_MarketName(G$1)),"Sell","Low")</f>
        <v>No Price</v>
      </c>
      <c r="I53" s="1">
        <f>IF(ISERROR(SEARCH("Compressed",$B53)),Get_Market_Price(Get_TypeID("Compressed " &amp; $B53),Get_MarketID(Get_MarketName(I$1)),"Buy","High"),"---")</f>
        <v>2632</v>
      </c>
      <c r="J53" s="1">
        <f>IF(ISERROR(SEARCH("Compressed",$B53)),Get_Market_Price(Get_TypeID("Compressed " &amp; $B53),Get_MarketID(Get_MarketName(J$1)),"Sell","Low"),"---")</f>
        <v>2949</v>
      </c>
      <c r="L53" s="1">
        <f>Get_Materials_Price(O53:AC53,(1-$D53),Get_MarketID(Get_MarketName(L$1)),"Buy","High")/$C53</f>
        <v>2531.6099999999997</v>
      </c>
      <c r="M53" s="1">
        <f>Get_Materials_Price(O53:AC53,(1-$D53),Get_MarketID(Get_MarketName(M$1)),"Sell","Low")/$C53</f>
        <v>2721.1667999999995</v>
      </c>
      <c r="P53">
        <v>800</v>
      </c>
      <c r="Q53">
        <v>4000</v>
      </c>
      <c r="AA53">
        <v>130</v>
      </c>
    </row>
    <row r="54" spans="1:29" x14ac:dyDescent="0.25">
      <c r="A54">
        <f t="shared" si="1"/>
        <v>46283</v>
      </c>
      <c r="B54" t="s">
        <v>15898</v>
      </c>
      <c r="C54">
        <v>100</v>
      </c>
      <c r="D54" s="14">
        <v>0.69</v>
      </c>
      <c r="F54" s="1">
        <f>Get_Market_Price($A54,Get_MarketID(Get_MarketName(F$1)),"Buy","High")</f>
        <v>2200</v>
      </c>
      <c r="G54" s="1">
        <f>Get_Market_Price($A54,Get_MarketID(Get_MarketName(G$1)),"Sell","Low")</f>
        <v>5856</v>
      </c>
      <c r="I54" s="1">
        <f>IF(ISERROR(SEARCH("Compressed",$B54)),Get_Market_Price(Get_TypeID("Compressed " &amp; $B54),Get_MarketID(Get_MarketName(I$1)),"Buy","High"),"---")</f>
        <v>2543</v>
      </c>
      <c r="J54" s="1">
        <f>IF(ISERROR(SEARCH("Compressed",$B54)),Get_Market_Price(Get_TypeID("Compressed " &amp; $B54),Get_MarketID(Get_MarketName(J$1)),"Sell","Low"),"---")</f>
        <v>3046</v>
      </c>
      <c r="L54" s="1">
        <f>Get_Materials_Price(O54:AC54,(1-$D54),Get_MarketID(Get_MarketName(L$1)),"Buy","High")/$C54</f>
        <v>2677.3379999999997</v>
      </c>
      <c r="M54" s="1">
        <f>Get_Materials_Price(O54:AC54,(1-$D54),Get_MarketID(Get_MarketName(M$1)),"Sell","Low")/$C54</f>
        <v>2819.4917999999993</v>
      </c>
      <c r="P54">
        <v>800</v>
      </c>
      <c r="Q54">
        <v>8000</v>
      </c>
      <c r="AB54">
        <v>130</v>
      </c>
    </row>
    <row r="55" spans="1:29" x14ac:dyDescent="0.25">
      <c r="A55">
        <f t="shared" si="1"/>
        <v>46281</v>
      </c>
      <c r="B55" t="s">
        <v>15900</v>
      </c>
      <c r="C55">
        <v>100</v>
      </c>
      <c r="D55" s="14">
        <v>0.69</v>
      </c>
      <c r="F55" s="1">
        <f>Get_Market_Price($A55,Get_MarketID(Get_MarketName(F$1)),"Buy","High")</f>
        <v>1601</v>
      </c>
      <c r="G55" s="1">
        <f>Get_Market_Price($A55,Get_MarketID(Get_MarketName(G$1)),"Sell","Low")</f>
        <v>10000</v>
      </c>
      <c r="I55" s="1">
        <f>IF(ISERROR(SEARCH("Compressed",$B55)),Get_Market_Price(Get_TypeID("Compressed " &amp; $B55),Get_MarketID(Get_MarketName(I$1)),"Buy","High"),"---")</f>
        <v>3406</v>
      </c>
      <c r="J55" s="1">
        <f>IF(ISERROR(SEARCH("Compressed",$B55)),Get_Market_Price(Get_TypeID("Compressed " &amp; $B55),Get_MarketID(Get_MarketName(J$1)),"Sell","Low"),"---")</f>
        <v>4484</v>
      </c>
      <c r="L55" s="1">
        <f>Get_Materials_Price(O55:AC55,(1-$D55),Get_MarketID(Get_MarketName(L$1)),"Buy","High")/$C55</f>
        <v>3406.53</v>
      </c>
      <c r="M55" s="1">
        <f>Get_Materials_Price(O55:AC55,(1-$D55),Get_MarketID(Get_MarketName(M$1)),"Sell","Low")/$C55</f>
        <v>3605.4707999999996</v>
      </c>
      <c r="P55">
        <v>800</v>
      </c>
      <c r="Q55">
        <v>16000</v>
      </c>
      <c r="AC55">
        <v>130</v>
      </c>
    </row>
    <row r="56" spans="1:29" x14ac:dyDescent="0.25">
      <c r="A56">
        <f t="shared" si="1"/>
        <v>17868</v>
      </c>
      <c r="B56" t="s">
        <v>15967</v>
      </c>
      <c r="C56">
        <v>100</v>
      </c>
      <c r="D56" s="14">
        <v>0.69</v>
      </c>
      <c r="F56" s="1">
        <f>Get_Market_Price($A56,Get_MarketID(Get_MarketName(F$1)),"Buy","High")</f>
        <v>295.89999999999998</v>
      </c>
      <c r="G56" s="1">
        <f>Get_Market_Price($A56,Get_MarketID(Get_MarketName(G$1)),"Sell","Low")</f>
        <v>339.5</v>
      </c>
      <c r="I56" s="1">
        <f>IF(ISERROR(SEARCH("Compressed",$B56)),Get_Market_Price(Get_TypeID("Compressed " &amp; $B56),Get_MarketID(Get_MarketName(I$1)),"Buy","High"),"---")</f>
        <v>270.3</v>
      </c>
      <c r="J56" s="1">
        <f>IF(ISERROR(SEARCH("Compressed",$B56)),Get_Market_Price(Get_TypeID("Compressed " &amp; $B56),Get_MarketID(Get_MarketName(J$1)),"Sell","Low"),"---")</f>
        <v>388</v>
      </c>
      <c r="L56" s="1">
        <f>Get_Materials_Price(O56:AC56,(1-$D56),Get_MarketID(Get_MarketName(L$1)),"Buy","High")/$C56</f>
        <v>302.32591500000001</v>
      </c>
      <c r="M56" s="1">
        <f>Get_Materials_Price(O56:AC56,(1-$D56),Get_MarketID(Get_MarketName(M$1)),"Sell","Low")/$C56</f>
        <v>305.50364100000002</v>
      </c>
      <c r="Q56">
        <v>99</v>
      </c>
      <c r="R56">
        <v>83</v>
      </c>
    </row>
    <row r="57" spans="1:29" x14ac:dyDescent="0.25">
      <c r="A57">
        <f t="shared" si="1"/>
        <v>17464</v>
      </c>
      <c r="B57" t="s">
        <v>22913</v>
      </c>
      <c r="C57">
        <v>100</v>
      </c>
      <c r="D57" s="14">
        <v>0.69</v>
      </c>
      <c r="F57" s="1">
        <f>Get_Market_Price($A57,Get_MarketID(Get_MarketName(F$1)),"Buy","High")</f>
        <v>12.5</v>
      </c>
      <c r="G57" s="1">
        <f>Get_Market_Price($A57,Get_MarketID(Get_MarketName(G$1)),"Sell","Low")</f>
        <v>14.45</v>
      </c>
      <c r="I57" s="1">
        <f>IF(ISERROR(SEARCH("Compressed",$B57)),Get_Market_Price(Get_TypeID("Compressed " &amp; $B57),Get_MarketID(Get_MarketName(I$1)),"Buy","High"),"---")</f>
        <v>13.17</v>
      </c>
      <c r="J57" s="1">
        <f>IF(ISERROR(SEARCH("Compressed",$B57)),Get_Market_Price(Get_TypeID("Compressed " &amp; $B57),Get_MarketID(Get_MarketName(J$1)),"Sell","Low"),"---")</f>
        <v>16.399999999999999</v>
      </c>
      <c r="L57" s="1">
        <f>Get_Materials_Price(O57:AC57,(1-$D57),Get_MarketID(Get_MarketName(L$1)),"Buy","High")/$C57</f>
        <v>12.489344999999998</v>
      </c>
      <c r="M57" s="1">
        <f>Get_Materials_Price(O57:AC57,(1-$D57),Get_MarketID(Get_MarketName(M$1)),"Sell","Low")/$C57</f>
        <v>12.985730999999996</v>
      </c>
      <c r="O57">
        <v>165</v>
      </c>
      <c r="Q57">
        <v>99</v>
      </c>
    </row>
    <row r="58" spans="1:29" x14ac:dyDescent="0.25">
      <c r="A58">
        <f t="shared" si="1"/>
        <v>1227</v>
      </c>
      <c r="B58" t="s">
        <v>27258</v>
      </c>
      <c r="C58">
        <v>100</v>
      </c>
      <c r="D58" s="14">
        <v>0.69</v>
      </c>
      <c r="F58" s="1">
        <f>Get_Market_Price($A58,Get_MarketID(Get_MarketName(F$1)),"Buy","High")</f>
        <v>390</v>
      </c>
      <c r="G58" s="1">
        <f>Get_Market_Price($A58,Get_MarketID(Get_MarketName(G$1)),"Sell","Low")</f>
        <v>448.7</v>
      </c>
      <c r="I58" s="1">
        <f>IF(ISERROR(SEARCH("Compressed",$B58)),Get_Market_Price(Get_TypeID("Compressed " &amp; $B58),Get_MarketID(Get_MarketName(I$1)),"Buy","High"),"---")</f>
        <v>279.5</v>
      </c>
      <c r="J58" s="1">
        <f>IF(ISERROR(SEARCH("Compressed",$B58)),Get_Market_Price(Get_TypeID("Compressed " &amp; $B58),Get_MarketID(Get_MarketName(J$1)),"Sell","Low"),"---")</f>
        <v>319</v>
      </c>
      <c r="L58" s="1">
        <f>Get_Materials_Price(O58:AC58,(1-$D58),Get_MarketID(Get_MarketName(L$1)),"Buy","High")/$C58</f>
        <v>273.22964999999999</v>
      </c>
      <c r="M58" s="1">
        <f>Get_Materials_Price(O58:AC58,(1-$D58),Get_MarketID(Get_MarketName(M$1)),"Sell","Low")/$C58</f>
        <v>276.10280999999998</v>
      </c>
      <c r="Q58">
        <v>90</v>
      </c>
      <c r="R58">
        <v>75</v>
      </c>
    </row>
    <row r="59" spans="1:29" x14ac:dyDescent="0.25">
      <c r="A59">
        <f t="shared" si="1"/>
        <v>18</v>
      </c>
      <c r="B59" t="s">
        <v>28552</v>
      </c>
      <c r="C59">
        <v>100</v>
      </c>
      <c r="D59" s="14">
        <v>0.69</v>
      </c>
      <c r="F59" s="1">
        <f>Get_Market_Price($A59,Get_MarketID(Get_MarketName(F$1)),"Buy","High")</f>
        <v>28.62</v>
      </c>
      <c r="G59" s="1">
        <f>Get_Market_Price($A59,Get_MarketID(Get_MarketName(G$1)),"Sell","Low")</f>
        <v>33.9</v>
      </c>
      <c r="I59" s="1">
        <f>IF(ISERROR(SEARCH("Compressed",$B59)),Get_Market_Price(Get_TypeID("Compressed " &amp; $B59),Get_MarketID(Get_MarketName(I$1)),"Buy","High"),"---")</f>
        <v>32.200000000000003</v>
      </c>
      <c r="J59" s="1">
        <f>IF(ISERROR(SEARCH("Compressed",$B59)),Get_Market_Price(Get_TypeID("Compressed " &amp; $B59),Get_MarketID(Get_MarketName(J$1)),"Sell","Low"),"---")</f>
        <v>32.229999999999997</v>
      </c>
      <c r="L59" s="1">
        <f>Get_Materials_Price(O59:AC59,(1-$D59),Get_MarketID(Get_MarketName(L$1)),"Buy","High")/$C59</f>
        <v>29.438849999999999</v>
      </c>
      <c r="M59" s="1">
        <f>Get_Materials_Price(O59:AC59,(1-$D59),Get_MarketID(Get_MarketName(M$1)),"Sell","Low")/$C59</f>
        <v>30.979619999999997</v>
      </c>
      <c r="O59">
        <v>175</v>
      </c>
      <c r="P59">
        <v>70</v>
      </c>
    </row>
    <row r="60" spans="1:29" x14ac:dyDescent="0.25">
      <c r="A60">
        <f t="shared" si="1"/>
        <v>46684</v>
      </c>
      <c r="B60" t="s">
        <v>28620</v>
      </c>
      <c r="C60">
        <v>100</v>
      </c>
      <c r="D60" s="14">
        <v>0.69</v>
      </c>
      <c r="F60" s="1">
        <f>Get_Market_Price($A60,Get_MarketID(Get_MarketName(F$1)),"Buy","High")</f>
        <v>300</v>
      </c>
      <c r="G60" s="1">
        <f>Get_Market_Price($A60,Get_MarketID(Get_MarketName(G$1)),"Sell","Low")</f>
        <v>100000</v>
      </c>
      <c r="I60" s="1">
        <f>IF(ISERROR(SEARCH("Compressed",$B60)),Get_Market_Price(Get_TypeID("Compressed " &amp; $B60),Get_MarketID(Get_MarketName(I$1)),"Buy","High"),"---")</f>
        <v>300</v>
      </c>
      <c r="J60" s="1">
        <f>IF(ISERROR(SEARCH("Compressed",$B60)),Get_Market_Price(Get_TypeID("Compressed " &amp; $B60),Get_MarketID(Get_MarketName(J$1)),"Sell","Low"),"---")</f>
        <v>99900000</v>
      </c>
      <c r="L60" s="1">
        <f>Get_Materials_Price(O60:AC60,(1-$D60),Get_MarketID(Get_MarketName(L$1)),"Buy","High")/$C60</f>
        <v>313.36763999999999</v>
      </c>
      <c r="M60" s="1">
        <f>Get_Materials_Price(O60:AC60,(1-$D60),Get_MarketID(Get_MarketName(M$1)),"Sell","Low")/$C60</f>
        <v>316.66473599999995</v>
      </c>
      <c r="Q60">
        <v>104</v>
      </c>
      <c r="R60">
        <v>86</v>
      </c>
    </row>
    <row r="61" spans="1:29" x14ac:dyDescent="0.25">
      <c r="A61">
        <f t="shared" si="1"/>
        <v>17456</v>
      </c>
      <c r="B61" t="s">
        <v>31475</v>
      </c>
      <c r="C61">
        <v>100</v>
      </c>
      <c r="D61" s="14">
        <v>0.69</v>
      </c>
      <c r="F61" s="1">
        <f>Get_Market_Price($A61,Get_MarketID(Get_MarketName(F$1)),"Buy","High")</f>
        <v>32.590000000000003</v>
      </c>
      <c r="G61" s="1">
        <f>Get_Market_Price($A61,Get_MarketID(Get_MarketName(G$1)),"Sell","Low")</f>
        <v>35.26</v>
      </c>
      <c r="I61" s="1">
        <f>IF(ISERROR(SEARCH("Compressed",$B61)),Get_Market_Price(Get_TypeID("Compressed " &amp; $B61),Get_MarketID(Get_MarketName(I$1)),"Buy","High"),"---")</f>
        <v>32</v>
      </c>
      <c r="J61" s="1">
        <f>IF(ISERROR(SEARCH("Compressed",$B61)),Get_Market_Price(Get_TypeID("Compressed " &amp; $B61),Get_MarketID(Get_MarketName(J$1)),"Sell","Low"),"---")</f>
        <v>35.08</v>
      </c>
      <c r="L61" s="1">
        <f>Get_Materials_Price(O61:AC61,(1-$D61),Get_MarketID(Get_MarketName(L$1)),"Buy","High")/$C61</f>
        <v>32.396465999999997</v>
      </c>
      <c r="M61" s="1">
        <f>Get_Materials_Price(O61:AC61,(1-$D61),Get_MarketID(Get_MarketName(M$1)),"Sell","Low")/$C61</f>
        <v>34.091864999999999</v>
      </c>
      <c r="O61">
        <v>193</v>
      </c>
      <c r="P61">
        <v>77</v>
      </c>
    </row>
    <row r="62" spans="1:29" x14ac:dyDescent="0.25">
      <c r="A62">
        <f t="shared" si="1"/>
        <v>1228</v>
      </c>
      <c r="B62" t="s">
        <v>32570</v>
      </c>
      <c r="C62">
        <v>100</v>
      </c>
      <c r="D62" s="14">
        <v>0.69</v>
      </c>
      <c r="F62" s="1">
        <f>Get_Market_Price($A62,Get_MarketID(Get_MarketName(F$1)),"Buy","High")</f>
        <v>11.38</v>
      </c>
      <c r="G62" s="1">
        <f>Get_Market_Price($A62,Get_MarketID(Get_MarketName(G$1)),"Sell","Low")</f>
        <v>12.75</v>
      </c>
      <c r="I62" s="1">
        <f>IF(ISERROR(SEARCH("Compressed",$B62)),Get_Market_Price(Get_TypeID("Compressed " &amp; $B62),Get_MarketID(Get_MarketName(I$1)),"Buy","High"),"---")</f>
        <v>13.84</v>
      </c>
      <c r="J62" s="1">
        <f>IF(ISERROR(SEARCH("Compressed",$B62)),Get_Market_Price(Get_TypeID("Compressed " &amp; $B62),Get_MarketID(Get_MarketName(J$1)),"Sell","Low"),"---")</f>
        <v>16</v>
      </c>
      <c r="L62" s="1">
        <f>Get_Materials_Price(O62:AC62,(1-$D62),Get_MarketID(Get_MarketName(L$1)),"Buy","High")/$C62</f>
        <v>11.353949999999999</v>
      </c>
      <c r="M62" s="1">
        <f>Get_Materials_Price(O62:AC62,(1-$D62),Get_MarketID(Get_MarketName(M$1)),"Sell","Low")/$C62</f>
        <v>11.805209999999997</v>
      </c>
      <c r="O62">
        <v>150</v>
      </c>
      <c r="Q62">
        <v>90</v>
      </c>
    </row>
    <row r="63" spans="1:29" x14ac:dyDescent="0.25">
      <c r="A63">
        <f t="shared" si="1"/>
        <v>17867</v>
      </c>
      <c r="B63" t="s">
        <v>34155</v>
      </c>
      <c r="C63">
        <v>100</v>
      </c>
      <c r="D63" s="14">
        <v>0.69</v>
      </c>
      <c r="F63" s="1">
        <f>Get_Market_Price($A63,Get_MarketID(Get_MarketName(F$1)),"Buy","High")</f>
        <v>159.4</v>
      </c>
      <c r="G63" s="1">
        <f>Get_Market_Price($A63,Get_MarketID(Get_MarketName(G$1)),"Sell","Low")</f>
        <v>309.5</v>
      </c>
      <c r="I63" s="1">
        <f>IF(ISERROR(SEARCH("Compressed",$B63)),Get_Market_Price(Get_TypeID("Compressed " &amp; $B63),Get_MarketID(Get_MarketName(I$1)),"Buy","High"),"---")</f>
        <v>280.89999999999998</v>
      </c>
      <c r="J63" s="1">
        <f>IF(ISERROR(SEARCH("Compressed",$B63)),Get_Market_Price(Get_TypeID("Compressed " &amp; $B63),Get_MarketID(Get_MarketName(J$1)),"Sell","Low"),"---")</f>
        <v>315.3</v>
      </c>
      <c r="L63" s="1">
        <f>Get_Materials_Price(O63:AC63,(1-$D63),Get_MarketID(Get_MarketName(L$1)),"Buy","High")/$C63</f>
        <v>287.81797499999999</v>
      </c>
      <c r="M63" s="1">
        <f>Get_Materials_Price(O63:AC63,(1-$D63),Get_MarketID(Get_MarketName(M$1)),"Sell","Low")/$C63</f>
        <v>290.84500499999996</v>
      </c>
      <c r="Q63">
        <v>95</v>
      </c>
      <c r="R63">
        <v>79</v>
      </c>
    </row>
    <row r="64" spans="1:29" x14ac:dyDescent="0.25">
      <c r="A64">
        <f t="shared" si="1"/>
        <v>45491</v>
      </c>
      <c r="B64" t="s">
        <v>37246</v>
      </c>
      <c r="C64">
        <v>100</v>
      </c>
      <c r="D64" s="14">
        <v>0.69</v>
      </c>
      <c r="F64" s="1">
        <f>Get_Market_Price($A64,Get_MarketID(Get_MarketName(F$1)),"Buy","High")</f>
        <v>1002</v>
      </c>
      <c r="G64" s="1">
        <f>Get_Market_Price($A64,Get_MarketID(Get_MarketName(G$1)),"Sell","Low")</f>
        <v>1003</v>
      </c>
      <c r="I64" s="1">
        <f>IF(ISERROR(SEARCH("Compressed",$B64)),Get_Market_Price(Get_TypeID("Compressed " &amp; $B64),Get_MarketID(Get_MarketName(I$1)),"Buy","High"),"---")</f>
        <v>1332</v>
      </c>
      <c r="J64" s="1">
        <f>IF(ISERROR(SEARCH("Compressed",$B64)),Get_Market_Price(Get_TypeID("Compressed " &amp; $B64),Get_MarketID(Get_MarketName(J$1)),"Sell","Low"),"---")</f>
        <v>1477</v>
      </c>
      <c r="L64" s="1">
        <f>Get_Materials_Price(O64:AC64,(1-$D64),Get_MarketID(Get_MarketName(L$1)),"Buy","High")/$C64</f>
        <v>1338.6689999999999</v>
      </c>
      <c r="M64" s="1">
        <f>Get_Materials_Price(O64:AC64,(1-$D64),Get_MarketID(Get_MarketName(M$1)),"Sell","Low")/$C64</f>
        <v>1409.7458999999997</v>
      </c>
      <c r="P64">
        <v>400</v>
      </c>
      <c r="Q64">
        <v>4000</v>
      </c>
      <c r="AB64">
        <v>65</v>
      </c>
    </row>
    <row r="65" spans="1:29" x14ac:dyDescent="0.25">
      <c r="A65">
        <f t="shared" si="1"/>
        <v>1230</v>
      </c>
      <c r="B65" t="s">
        <v>40155</v>
      </c>
      <c r="C65">
        <v>100</v>
      </c>
      <c r="D65" s="14">
        <v>0.69</v>
      </c>
      <c r="F65" s="1">
        <f>Get_Market_Price($A65,Get_MarketID(Get_MarketName(F$1)),"Buy","High")</f>
        <v>11.27</v>
      </c>
      <c r="G65" s="1">
        <f>Get_Market_Price($A65,Get_MarketID(Get_MarketName(G$1)),"Sell","Low")</f>
        <v>12.89</v>
      </c>
      <c r="I65" s="1">
        <f>IF(ISERROR(SEARCH("Compressed",$B65)),Get_Market_Price(Get_TypeID("Compressed " &amp; $B65),Get_MarketID(Get_MarketName(I$1)),"Buy","High"),"---")</f>
        <v>12.42</v>
      </c>
      <c r="J65" s="1">
        <f>IF(ISERROR(SEARCH("Compressed",$B65)),Get_Market_Price(Get_TypeID("Compressed " &amp; $B65),Get_MarketID(Get_MarketName(J$1)),"Sell","Low"),"---")</f>
        <v>12.72</v>
      </c>
      <c r="L65" s="1">
        <f>Get_Materials_Price(O65:AC65,(1-$D65),Get_MarketID(Get_MarketName(L$1)),"Buy","High")/$C65</f>
        <v>10.9848</v>
      </c>
      <c r="M65" s="1">
        <f>Get_Materials_Price(O65:AC65,(1-$D65),Get_MarketID(Get_MarketName(M$1)),"Sell","Low")/$C65</f>
        <v>11.426399999999999</v>
      </c>
      <c r="O65">
        <v>400</v>
      </c>
    </row>
    <row r="66" spans="1:29" x14ac:dyDescent="0.25">
      <c r="A66">
        <f t="shared" ref="A66" si="2">Get_TypeID(B66)</f>
        <v>45490</v>
      </c>
      <c r="B66" t="s">
        <v>42287</v>
      </c>
      <c r="C66">
        <v>100</v>
      </c>
      <c r="D66" s="14">
        <v>0.69</v>
      </c>
      <c r="F66" s="1">
        <f>Get_Market_Price($A66,Get_MarketID(Get_MarketName(F$1)),"Buy","High")</f>
        <v>690.3</v>
      </c>
      <c r="G66" s="1">
        <f>Get_Market_Price($A66,Get_MarketID(Get_MarketName(G$1)),"Sell","Low")</f>
        <v>1960</v>
      </c>
      <c r="I66" s="1">
        <f>IF(ISERROR(SEARCH("Compressed",$B66)),Get_Market_Price(Get_TypeID("Compressed " &amp; $B66),Get_MarketID(Get_MarketName(I$1)),"Buy","High"),"---")</f>
        <v>1176</v>
      </c>
      <c r="J66" s="1">
        <f>IF(ISERROR(SEARCH("Compressed",$B66)),Get_Market_Price(Get_TypeID("Compressed " &amp; $B66),Get_MarketID(Get_MarketName(J$1)),"Sell","Low"),"---")</f>
        <v>1985</v>
      </c>
      <c r="L66" s="1">
        <f>Get_Materials_Price(O66:AC66,(1-$D66),Get_MarketID(Get_MarketName(L$1)),"Buy","High")/$C66</f>
        <v>1703.2650000000001</v>
      </c>
      <c r="M66" s="1">
        <f>Get_Materials_Price(O66:AC66,(1-$D66),Get_MarketID(Get_MarketName(M$1)),"Sell","Low")/$C66</f>
        <v>1802.7353999999998</v>
      </c>
      <c r="P66">
        <v>400</v>
      </c>
      <c r="Q66">
        <v>8000</v>
      </c>
      <c r="AC66">
        <v>65</v>
      </c>
    </row>
    <row r="67" spans="1:29" x14ac:dyDescent="0.25">
      <c r="F67" s="1"/>
      <c r="G67" s="1"/>
    </row>
    <row r="68" spans="1:29" x14ac:dyDescent="0.25">
      <c r="F68" s="1"/>
      <c r="G68" s="1"/>
    </row>
    <row r="69" spans="1:29" x14ac:dyDescent="0.25">
      <c r="F69" s="1"/>
      <c r="G69" s="1"/>
    </row>
    <row r="70" spans="1:29" x14ac:dyDescent="0.25">
      <c r="F70" s="1"/>
      <c r="G70" s="1"/>
    </row>
  </sheetData>
  <sortState ref="A2:AE70">
    <sortCondition ref="B2:B70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6"/>
  <sheetViews>
    <sheetView workbookViewId="0">
      <pane ySplit="1" topLeftCell="A2" activePane="bottomLeft" state="frozen"/>
      <selection pane="bottomLeft" activeCell="O23" sqref="O23"/>
    </sheetView>
  </sheetViews>
  <sheetFormatPr defaultRowHeight="15" x14ac:dyDescent="0.25"/>
  <cols>
    <col min="2" max="2" width="33.7109375" customWidth="1"/>
    <col min="3" max="3" width="5.7109375" customWidth="1"/>
    <col min="4" max="9" width="11.7109375" customWidth="1"/>
    <col min="10" max="10" width="9.140625" customWidth="1"/>
    <col min="11" max="11" width="11.7109375" customWidth="1"/>
    <col min="13" max="13" width="12.7109375" customWidth="1"/>
    <col min="14" max="14" width="19.28515625" customWidth="1"/>
    <col min="15" max="15" width="13.85546875" bestFit="1" customWidth="1"/>
  </cols>
  <sheetData>
    <row r="1" spans="1:16" ht="30" x14ac:dyDescent="0.25">
      <c r="A1" s="2" t="s">
        <v>0</v>
      </c>
      <c r="B1" s="2" t="s">
        <v>1</v>
      </c>
      <c r="C1" s="2"/>
      <c r="D1" s="2" t="s">
        <v>27</v>
      </c>
      <c r="E1" s="2" t="s">
        <v>42490</v>
      </c>
      <c r="F1" s="2" t="s">
        <v>42489</v>
      </c>
      <c r="G1" s="2" t="s">
        <v>42491</v>
      </c>
      <c r="H1" s="2" t="s">
        <v>43573</v>
      </c>
      <c r="I1" s="2" t="s">
        <v>43574</v>
      </c>
      <c r="K1" s="2" t="s">
        <v>42573</v>
      </c>
      <c r="M1" s="2" t="s">
        <v>42542</v>
      </c>
    </row>
    <row r="2" spans="1:16" x14ac:dyDescent="0.25">
      <c r="A2">
        <f>Get_TypeID(B2)</f>
        <v>25595</v>
      </c>
      <c r="B2" t="s">
        <v>1417</v>
      </c>
      <c r="D2" s="13">
        <f>Get_Market_Price($A2,Get_MarketID(Get_MarketName(D$1)),"Buy","High")</f>
        <v>6519</v>
      </c>
      <c r="E2" s="13">
        <f>Get_Market_Price($A2,Get_MarketID(Get_MarketName(E$1)),"Sell","Low")</f>
        <v>6949</v>
      </c>
      <c r="F2" s="13">
        <f>Get_Market_Price($A2,Get_MarketID(Get_MarketName(F$1)),"Buy","High")</f>
        <v>6810</v>
      </c>
      <c r="G2" s="13">
        <f>Get_Market_Price($A2,Get_MarketID(Get_MarketName(G$1)),"Sell","Low")</f>
        <v>7000</v>
      </c>
      <c r="H2" s="13">
        <f>Get_Market_Price($A2,Get_MarketID(Get_MarketName(H$1)),"Buy","High")</f>
        <v>4500</v>
      </c>
      <c r="I2" s="13" t="str">
        <f>Get_Market_Price($A2,Get_MarketID(Get_MarketName(I$1)),"Sell","Low")</f>
        <v>No Price</v>
      </c>
      <c r="K2" s="25">
        <f>D2*0.934</f>
        <v>6088.7460000000001</v>
      </c>
      <c r="M2" s="23">
        <v>258</v>
      </c>
    </row>
    <row r="3" spans="1:16" x14ac:dyDescent="0.25">
      <c r="A3">
        <f t="shared" ref="A3:A16" si="0">Get_TypeID(B3)</f>
        <v>25596</v>
      </c>
      <c r="B3" t="s">
        <v>5138</v>
      </c>
      <c r="D3" s="13">
        <f>Get_Market_Price($A3,Get_MarketID(Get_MarketName(D$1)),"Buy","High")</f>
        <v>10520</v>
      </c>
      <c r="E3" s="13">
        <f>Get_Market_Price($A3,Get_MarketID(Get_MarketName(E$1)),"Sell","Low")</f>
        <v>10530</v>
      </c>
      <c r="F3" s="13">
        <f>Get_Market_Price($A3,Get_MarketID(Get_MarketName(F$1)),"Buy","High")</f>
        <v>10000</v>
      </c>
      <c r="G3" s="13">
        <f>Get_Market_Price($A3,Get_MarketID(Get_MarketName(G$1)),"Sell","Low")</f>
        <v>10010</v>
      </c>
      <c r="H3" s="13">
        <f>Get_Market_Price($A3,Get_MarketID(Get_MarketName(H$1)),"Buy","High")</f>
        <v>7800</v>
      </c>
      <c r="I3" s="13" t="str">
        <f>Get_Market_Price($A3,Get_MarketID(Get_MarketName(I$1)),"Sell","Low")</f>
        <v>No Price</v>
      </c>
      <c r="K3" s="25">
        <f t="shared" ref="K3:K16" si="1">D3*0.934</f>
        <v>9825.68</v>
      </c>
      <c r="M3" s="23">
        <v>2812</v>
      </c>
      <c r="N3" s="31" t="s">
        <v>43585</v>
      </c>
    </row>
    <row r="4" spans="1:16" x14ac:dyDescent="0.25">
      <c r="A4">
        <f t="shared" si="0"/>
        <v>25600</v>
      </c>
      <c r="B4" t="s">
        <v>5298</v>
      </c>
      <c r="D4" s="13">
        <f>Get_Market_Price($A4,Get_MarketID(Get_MarketName(D$1)),"Buy","High")</f>
        <v>13950</v>
      </c>
      <c r="E4" s="13">
        <f>Get_Market_Price($A4,Get_MarketID(Get_MarketName(E$1)),"Sell","Low")</f>
        <v>15000</v>
      </c>
      <c r="F4" s="13">
        <f>Get_Market_Price($A4,Get_MarketID(Get_MarketName(F$1)),"Buy","High")</f>
        <v>14620</v>
      </c>
      <c r="G4" s="13">
        <f>Get_Market_Price($A4,Get_MarketID(Get_MarketName(G$1)),"Sell","Low")</f>
        <v>15000</v>
      </c>
      <c r="H4" s="13">
        <f>Get_Market_Price($A4,Get_MarketID(Get_MarketName(H$1)),"Buy","High")</f>
        <v>11000</v>
      </c>
      <c r="I4" s="13" t="str">
        <f>Get_Market_Price($A4,Get_MarketID(Get_MarketName(I$1)),"Sell","Low")</f>
        <v>No Price</v>
      </c>
      <c r="K4" s="25">
        <f t="shared" si="1"/>
        <v>13029.300000000001</v>
      </c>
      <c r="M4" s="23">
        <v>1922</v>
      </c>
      <c r="N4" s="31" t="s">
        <v>43586</v>
      </c>
      <c r="P4">
        <v>5000</v>
      </c>
    </row>
    <row r="5" spans="1:16" x14ac:dyDescent="0.25">
      <c r="A5">
        <f t="shared" si="0"/>
        <v>25599</v>
      </c>
      <c r="B5" t="s">
        <v>7400</v>
      </c>
      <c r="D5" s="13">
        <f>Get_Market_Price($A5,Get_MarketID(Get_MarketName(D$1)),"Buy","High")</f>
        <v>208.5</v>
      </c>
      <c r="E5" s="13">
        <f>Get_Market_Price($A5,Get_MarketID(Get_MarketName(E$1)),"Sell","Low")</f>
        <v>237</v>
      </c>
      <c r="F5" s="13">
        <f>Get_Market_Price($A5,Get_MarketID(Get_MarketName(F$1)),"Buy","High")</f>
        <v>241.2</v>
      </c>
      <c r="G5" s="13">
        <f>Get_Market_Price($A5,Get_MarketID(Get_MarketName(G$1)),"Sell","Low")</f>
        <v>251.2</v>
      </c>
      <c r="H5" s="13">
        <f>Get_Market_Price($A5,Get_MarketID(Get_MarketName(H$1)),"Buy","High")</f>
        <v>175</v>
      </c>
      <c r="I5" s="13" t="str">
        <f>Get_Market_Price($A5,Get_MarketID(Get_MarketName(I$1)),"Sell","Low")</f>
        <v>No Price</v>
      </c>
      <c r="K5" s="25">
        <f t="shared" si="1"/>
        <v>194.739</v>
      </c>
      <c r="M5" s="23">
        <v>6318</v>
      </c>
      <c r="N5" s="31" t="s">
        <v>43583</v>
      </c>
      <c r="P5">
        <v>2000</v>
      </c>
    </row>
    <row r="6" spans="1:16" x14ac:dyDescent="0.25">
      <c r="A6">
        <f t="shared" si="0"/>
        <v>25604</v>
      </c>
      <c r="B6" t="s">
        <v>8581</v>
      </c>
      <c r="D6" s="13">
        <f>Get_Market_Price($A6,Get_MarketID(Get_MarketName(D$1)),"Buy","High")</f>
        <v>23280</v>
      </c>
      <c r="E6" s="13">
        <f>Get_Market_Price($A6,Get_MarketID(Get_MarketName(E$1)),"Sell","Low")</f>
        <v>23300</v>
      </c>
      <c r="F6" s="13">
        <f>Get_Market_Price($A6,Get_MarketID(Get_MarketName(F$1)),"Buy","High")</f>
        <v>22010</v>
      </c>
      <c r="G6" s="13">
        <f>Get_Market_Price($A6,Get_MarketID(Get_MarketName(G$1)),"Sell","Low")</f>
        <v>30000</v>
      </c>
      <c r="H6" s="13">
        <f>Get_Market_Price($A6,Get_MarketID(Get_MarketName(H$1)),"Buy","High")</f>
        <v>14500</v>
      </c>
      <c r="I6" s="13" t="str">
        <f>Get_Market_Price($A6,Get_MarketID(Get_MarketName(I$1)),"Sell","Low")</f>
        <v>No Price</v>
      </c>
      <c r="K6" s="25">
        <f t="shared" si="1"/>
        <v>21743.52</v>
      </c>
      <c r="M6" s="23">
        <v>4086</v>
      </c>
      <c r="N6" s="31" t="s">
        <v>43587</v>
      </c>
    </row>
    <row r="7" spans="1:16" x14ac:dyDescent="0.25">
      <c r="A7">
        <f t="shared" si="0"/>
        <v>25591</v>
      </c>
      <c r="B7" t="s">
        <v>8693</v>
      </c>
      <c r="D7" s="13">
        <f>Get_Market_Price($A7,Get_MarketID(Get_MarketName(D$1)),"Buy","High")</f>
        <v>194000</v>
      </c>
      <c r="E7" s="13">
        <f>Get_Market_Price($A7,Get_MarketID(Get_MarketName(E$1)),"Sell","Low")</f>
        <v>234000</v>
      </c>
      <c r="F7" s="13">
        <f>Get_Market_Price($A7,Get_MarketID(Get_MarketName(F$1)),"Buy","High")</f>
        <v>155300</v>
      </c>
      <c r="G7" s="13">
        <f>Get_Market_Price($A7,Get_MarketID(Get_MarketName(G$1)),"Sell","Low")</f>
        <v>155400</v>
      </c>
      <c r="H7" s="13">
        <f>Get_Market_Price($A7,Get_MarketID(Get_MarketName(H$1)),"Buy","High")</f>
        <v>100100</v>
      </c>
      <c r="I7" s="13" t="str">
        <f>Get_Market_Price($A7,Get_MarketID(Get_MarketName(I$1)),"Sell","Low")</f>
        <v>No Price</v>
      </c>
      <c r="K7" s="25">
        <f t="shared" si="1"/>
        <v>181196</v>
      </c>
      <c r="M7" s="23">
        <v>692</v>
      </c>
      <c r="N7" s="31" t="s">
        <v>43585</v>
      </c>
    </row>
    <row r="8" spans="1:16" x14ac:dyDescent="0.25">
      <c r="A8">
        <f t="shared" si="0"/>
        <v>25590</v>
      </c>
      <c r="B8" t="s">
        <v>8695</v>
      </c>
      <c r="D8" s="13">
        <f>Get_Market_Price($A8,Get_MarketID(Get_MarketName(D$1)),"Buy","High")</f>
        <v>86100</v>
      </c>
      <c r="E8" s="13">
        <f>Get_Market_Price($A8,Get_MarketID(Get_MarketName(E$1)),"Sell","Low")</f>
        <v>91980</v>
      </c>
      <c r="F8" s="13">
        <f>Get_Market_Price($A8,Get_MarketID(Get_MarketName(F$1)),"Buy","High")</f>
        <v>75340</v>
      </c>
      <c r="G8" s="13">
        <f>Get_Market_Price($A8,Get_MarketID(Get_MarketName(G$1)),"Sell","Low")</f>
        <v>75350</v>
      </c>
      <c r="H8" s="13">
        <f>Get_Market_Price($A8,Get_MarketID(Get_MarketName(H$1)),"Buy","High")</f>
        <v>22020</v>
      </c>
      <c r="I8" s="13" t="str">
        <f>Get_Market_Price($A8,Get_MarketID(Get_MarketName(I$1)),"Sell","Low")</f>
        <v>No Price</v>
      </c>
      <c r="K8" s="25">
        <f t="shared" si="1"/>
        <v>80417.400000000009</v>
      </c>
      <c r="M8" s="23">
        <v>74</v>
      </c>
      <c r="N8" s="31" t="s">
        <v>43594</v>
      </c>
    </row>
    <row r="9" spans="1:16" x14ac:dyDescent="0.25">
      <c r="A9">
        <f t="shared" si="0"/>
        <v>25597</v>
      </c>
      <c r="B9" t="s">
        <v>10157</v>
      </c>
      <c r="D9" s="13">
        <f>Get_Market_Price($A9,Get_MarketID(Get_MarketName(D$1)),"Buy","High")</f>
        <v>206.8</v>
      </c>
      <c r="E9" s="13">
        <f>Get_Market_Price($A9,Get_MarketID(Get_MarketName(E$1)),"Sell","Low")</f>
        <v>232.9</v>
      </c>
      <c r="F9" s="13">
        <f>Get_Market_Price($A9,Get_MarketID(Get_MarketName(F$1)),"Buy","High")</f>
        <v>250.2</v>
      </c>
      <c r="G9" s="13">
        <f>Get_Market_Price($A9,Get_MarketID(Get_MarketName(G$1)),"Sell","Low")</f>
        <v>265</v>
      </c>
      <c r="H9" s="13">
        <f>Get_Market_Price($A9,Get_MarketID(Get_MarketName(H$1)),"Buy","High")</f>
        <v>118</v>
      </c>
      <c r="I9" s="13" t="str">
        <f>Get_Market_Price($A9,Get_MarketID(Get_MarketName(I$1)),"Sell","Low")</f>
        <v>No Price</v>
      </c>
      <c r="K9" s="25">
        <f t="shared" si="1"/>
        <v>193.15120000000002</v>
      </c>
      <c r="M9" s="23">
        <v>3708</v>
      </c>
      <c r="N9" s="31" t="s">
        <v>43594</v>
      </c>
    </row>
    <row r="10" spans="1:16" x14ac:dyDescent="0.25">
      <c r="A10">
        <f t="shared" si="0"/>
        <v>25601</v>
      </c>
      <c r="B10" t="s">
        <v>15040</v>
      </c>
      <c r="D10" s="13">
        <f>Get_Market_Price($A10,Get_MarketID(Get_MarketName(D$1)),"Buy","High")</f>
        <v>2246</v>
      </c>
      <c r="E10" s="13">
        <f>Get_Market_Price($A10,Get_MarketID(Get_MarketName(E$1)),"Sell","Low")</f>
        <v>3210</v>
      </c>
      <c r="F10" s="13">
        <f>Get_Market_Price($A10,Get_MarketID(Get_MarketName(F$1)),"Buy","High")</f>
        <v>2605</v>
      </c>
      <c r="G10" s="13">
        <f>Get_Market_Price($A10,Get_MarketID(Get_MarketName(G$1)),"Sell","Low")</f>
        <v>2606</v>
      </c>
      <c r="H10" s="13">
        <f>Get_Market_Price($A10,Get_MarketID(Get_MarketName(H$1)),"Buy","High")</f>
        <v>1400</v>
      </c>
      <c r="I10" s="13" t="str">
        <f>Get_Market_Price($A10,Get_MarketID(Get_MarketName(I$1)),"Sell","Low")</f>
        <v>No Price</v>
      </c>
      <c r="K10" s="25">
        <f t="shared" si="1"/>
        <v>2097.7640000000001</v>
      </c>
      <c r="M10" s="23">
        <v>13210</v>
      </c>
      <c r="N10" s="31" t="s">
        <v>43583</v>
      </c>
    </row>
    <row r="11" spans="1:16" x14ac:dyDescent="0.25">
      <c r="A11">
        <f t="shared" si="0"/>
        <v>25589</v>
      </c>
      <c r="B11" t="s">
        <v>22622</v>
      </c>
      <c r="D11" s="13">
        <f>Get_Market_Price($A11,Get_MarketID(Get_MarketName(D$1)),"Buy","High")</f>
        <v>467</v>
      </c>
      <c r="E11" s="13">
        <f>Get_Market_Price($A11,Get_MarketID(Get_MarketName(E$1)),"Sell","Low")</f>
        <v>510</v>
      </c>
      <c r="F11" s="13">
        <f>Get_Market_Price($A11,Get_MarketID(Get_MarketName(F$1)),"Buy","High")</f>
        <v>557</v>
      </c>
      <c r="G11" s="13">
        <f>Get_Market_Price($A11,Get_MarketID(Get_MarketName(G$1)),"Sell","Low")</f>
        <v>8500</v>
      </c>
      <c r="H11" s="13">
        <f>Get_Market_Price($A11,Get_MarketID(Get_MarketName(H$1)),"Buy","High")</f>
        <v>101.2</v>
      </c>
      <c r="I11" s="13" t="str">
        <f>Get_Market_Price($A11,Get_MarketID(Get_MarketName(I$1)),"Sell","Low")</f>
        <v>No Price</v>
      </c>
      <c r="K11" s="25">
        <f t="shared" si="1"/>
        <v>436.178</v>
      </c>
      <c r="M11" s="23">
        <v>940</v>
      </c>
      <c r="N11" s="31" t="s">
        <v>43584</v>
      </c>
    </row>
    <row r="12" spans="1:16" x14ac:dyDescent="0.25">
      <c r="A12">
        <f t="shared" si="0"/>
        <v>25603</v>
      </c>
      <c r="B12" t="s">
        <v>23827</v>
      </c>
      <c r="D12" s="13">
        <f>Get_Market_Price($A12,Get_MarketID(Get_MarketName(D$1)),"Buy","High")</f>
        <v>23400</v>
      </c>
      <c r="E12" s="13">
        <f>Get_Market_Price($A12,Get_MarketID(Get_MarketName(E$1)),"Sell","Low")</f>
        <v>29900</v>
      </c>
      <c r="F12" s="13">
        <f>Get_Market_Price($A12,Get_MarketID(Get_MarketName(F$1)),"Buy","High")</f>
        <v>25150</v>
      </c>
      <c r="G12" s="13">
        <f>Get_Market_Price($A12,Get_MarketID(Get_MarketName(G$1)),"Sell","Low")</f>
        <v>29000</v>
      </c>
      <c r="H12" s="13">
        <f>Get_Market_Price($A12,Get_MarketID(Get_MarketName(H$1)),"Buy","High")</f>
        <v>18000</v>
      </c>
      <c r="I12" s="13" t="str">
        <f>Get_Market_Price($A12,Get_MarketID(Get_MarketName(I$1)),"Sell","Low")</f>
        <v>No Price</v>
      </c>
      <c r="K12" s="25">
        <f t="shared" si="1"/>
        <v>21855.600000000002</v>
      </c>
      <c r="M12" s="23">
        <v>3819</v>
      </c>
      <c r="N12" s="31" t="s">
        <v>43587</v>
      </c>
    </row>
    <row r="13" spans="1:16" x14ac:dyDescent="0.25">
      <c r="A13">
        <f t="shared" si="0"/>
        <v>25594</v>
      </c>
      <c r="B13" t="s">
        <v>37590</v>
      </c>
      <c r="D13" s="13">
        <f>Get_Market_Price($A13,Get_MarketID(Get_MarketName(D$1)),"Buy","High")</f>
        <v>140700</v>
      </c>
      <c r="E13" s="13">
        <f>Get_Market_Price($A13,Get_MarketID(Get_MarketName(E$1)),"Sell","Low")</f>
        <v>140800</v>
      </c>
      <c r="F13" s="13">
        <f>Get_Market_Price($A13,Get_MarketID(Get_MarketName(F$1)),"Buy","High")</f>
        <v>134900</v>
      </c>
      <c r="G13" s="13">
        <f>Get_Market_Price($A13,Get_MarketID(Get_MarketName(G$1)),"Sell","Low")</f>
        <v>135000</v>
      </c>
      <c r="H13" s="13">
        <f>Get_Market_Price($A13,Get_MarketID(Get_MarketName(H$1)),"Buy","High")</f>
        <v>95010</v>
      </c>
      <c r="I13" s="13" t="str">
        <f>Get_Market_Price($A13,Get_MarketID(Get_MarketName(I$1)),"Sell","Low")</f>
        <v>No Price</v>
      </c>
      <c r="K13" s="25">
        <f t="shared" si="1"/>
        <v>131413.80000000002</v>
      </c>
      <c r="M13" s="23">
        <v>1779</v>
      </c>
      <c r="N13" s="31" t="s">
        <v>43585</v>
      </c>
    </row>
    <row r="14" spans="1:16" x14ac:dyDescent="0.25">
      <c r="A14">
        <f t="shared" si="0"/>
        <v>25602</v>
      </c>
      <c r="B14" t="s">
        <v>38415</v>
      </c>
      <c r="D14" s="13">
        <f>Get_Market_Price($A14,Get_MarketID(Get_MarketName(D$1)),"Buy","High")</f>
        <v>22430</v>
      </c>
      <c r="E14" s="13">
        <f>Get_Market_Price($A14,Get_MarketID(Get_MarketName(E$1)),"Sell","Low")</f>
        <v>24090</v>
      </c>
      <c r="F14" s="13">
        <f>Get_Market_Price($A14,Get_MarketID(Get_MarketName(F$1)),"Buy","High")</f>
        <v>22100</v>
      </c>
      <c r="G14" s="13">
        <f>Get_Market_Price($A14,Get_MarketID(Get_MarketName(G$1)),"Sell","Low")</f>
        <v>22130</v>
      </c>
      <c r="H14" s="13">
        <f>Get_Market_Price($A14,Get_MarketID(Get_MarketName(H$1)),"Buy","High")</f>
        <v>8500</v>
      </c>
      <c r="I14" s="13" t="str">
        <f>Get_Market_Price($A14,Get_MarketID(Get_MarketName(I$1)),"Sell","Low")</f>
        <v>No Price</v>
      </c>
      <c r="K14" s="25">
        <f t="shared" si="1"/>
        <v>20949.620000000003</v>
      </c>
      <c r="M14" s="23">
        <v>1132</v>
      </c>
      <c r="N14" s="31" t="s">
        <v>43585</v>
      </c>
    </row>
    <row r="15" spans="1:16" x14ac:dyDescent="0.25">
      <c r="A15">
        <f t="shared" si="0"/>
        <v>25598</v>
      </c>
      <c r="B15" t="s">
        <v>38945</v>
      </c>
      <c r="D15" s="13">
        <f>Get_Market_Price($A15,Get_MarketID(Get_MarketName(D$1)),"Buy","High")</f>
        <v>1619</v>
      </c>
      <c r="E15" s="13">
        <f>Get_Market_Price($A15,Get_MarketID(Get_MarketName(E$1)),"Sell","Low")</f>
        <v>1921</v>
      </c>
      <c r="F15" s="13">
        <f>Get_Market_Price($A15,Get_MarketID(Get_MarketName(F$1)),"Buy","High")</f>
        <v>1514</v>
      </c>
      <c r="G15" s="13">
        <f>Get_Market_Price($A15,Get_MarketID(Get_MarketName(G$1)),"Sell","Low")</f>
        <v>1515</v>
      </c>
      <c r="H15" s="13">
        <f>Get_Market_Price($A15,Get_MarketID(Get_MarketName(H$1)),"Buy","High")</f>
        <v>750.2</v>
      </c>
      <c r="I15" s="13" t="str">
        <f>Get_Market_Price($A15,Get_MarketID(Get_MarketName(I$1)),"Sell","Low")</f>
        <v>No Price</v>
      </c>
      <c r="K15" s="25">
        <f t="shared" si="1"/>
        <v>1512.1460000000002</v>
      </c>
      <c r="M15" s="23">
        <v>3173</v>
      </c>
      <c r="N15" s="31" t="s">
        <v>43587</v>
      </c>
    </row>
    <row r="16" spans="1:16" x14ac:dyDescent="0.25">
      <c r="A16">
        <f t="shared" si="0"/>
        <v>25606</v>
      </c>
      <c r="B16" t="s">
        <v>40743</v>
      </c>
      <c r="D16" s="13">
        <f>Get_Market_Price($A16,Get_MarketID(Get_MarketName(D$1)),"Buy","High")</f>
        <v>18950</v>
      </c>
      <c r="E16" s="13">
        <f>Get_Market_Price($A16,Get_MarketID(Get_MarketName(E$1)),"Sell","Low")</f>
        <v>20200</v>
      </c>
      <c r="F16" s="13">
        <f>Get_Market_Price($A16,Get_MarketID(Get_MarketName(F$1)),"Buy","High")</f>
        <v>19460</v>
      </c>
      <c r="G16" s="13">
        <f>Get_Market_Price($A16,Get_MarketID(Get_MarketName(G$1)),"Sell","Low")</f>
        <v>19470</v>
      </c>
      <c r="H16" s="13">
        <f>Get_Market_Price($A16,Get_MarketID(Get_MarketName(H$1)),"Buy","High")</f>
        <v>8141</v>
      </c>
      <c r="I16" s="13" t="str">
        <f>Get_Market_Price($A16,Get_MarketID(Get_MarketName(I$1)),"Sell","Low")</f>
        <v>No Price</v>
      </c>
      <c r="K16" s="25">
        <f t="shared" si="1"/>
        <v>17699.3</v>
      </c>
      <c r="M16" s="23">
        <v>3377</v>
      </c>
      <c r="N16" s="31" t="s">
        <v>43588</v>
      </c>
    </row>
    <row r="18" spans="1:18" x14ac:dyDescent="0.25">
      <c r="F18" s="13"/>
    </row>
    <row r="19" spans="1:18" x14ac:dyDescent="0.25">
      <c r="A19" s="33" t="s">
        <v>0</v>
      </c>
      <c r="B19" s="33" t="s">
        <v>1</v>
      </c>
      <c r="C19" s="33"/>
      <c r="D19" s="33" t="s">
        <v>27</v>
      </c>
      <c r="E19" s="33"/>
      <c r="F19" s="33" t="s">
        <v>42489</v>
      </c>
      <c r="G19" s="35"/>
      <c r="H19" s="35"/>
      <c r="I19" s="35"/>
      <c r="J19" s="35"/>
      <c r="K19" s="32" t="s">
        <v>43598</v>
      </c>
      <c r="L19" s="32"/>
      <c r="M19" s="32" t="s">
        <v>43599</v>
      </c>
      <c r="N19" s="32" t="s">
        <v>43600</v>
      </c>
      <c r="O19" s="35"/>
      <c r="P19" s="35"/>
      <c r="Q19" s="35"/>
      <c r="R19" s="35"/>
    </row>
    <row r="20" spans="1:18" x14ac:dyDescent="0.25">
      <c r="A20">
        <f t="shared" ref="A20" si="2">Get_TypeID(B20)</f>
        <v>9832</v>
      </c>
      <c r="B20" t="s">
        <v>8713</v>
      </c>
      <c r="D20" s="13">
        <f>Get_Market_Price($A20,Get_MarketID(Get_MarketName(D$1)),"Buy","High")</f>
        <v>13950</v>
      </c>
      <c r="F20" s="13">
        <f>Get_Market_Price($A20,Get_MarketID(Get_MarketName(F$1)),"Buy","High")</f>
        <v>11540</v>
      </c>
      <c r="K20" s="25">
        <f>D20*0.9</f>
        <v>12555</v>
      </c>
      <c r="M20">
        <v>1705</v>
      </c>
      <c r="N20" s="1">
        <f>K20*M20</f>
        <v>21406275</v>
      </c>
    </row>
    <row r="21" spans="1:18" x14ac:dyDescent="0.25">
      <c r="A21">
        <f t="shared" ref="A21:A26" si="3">Get_TypeID(B21)</f>
        <v>44</v>
      </c>
      <c r="B21" t="s">
        <v>12927</v>
      </c>
      <c r="D21" s="13">
        <f>Get_Market_Price($A21,Get_MarketID(Get_MarketName(D$1)),"Buy","High")</f>
        <v>14520</v>
      </c>
      <c r="F21" s="13">
        <f>Get_Market_Price($A21,Get_MarketID(Get_MarketName(F$1)),"Buy","High")</f>
        <v>10970</v>
      </c>
      <c r="K21" s="25">
        <f t="shared" ref="K21:K26" si="4">D21*0.9</f>
        <v>13068</v>
      </c>
      <c r="M21">
        <v>1610</v>
      </c>
      <c r="N21" s="1">
        <f t="shared" ref="N21:N26" si="5">K21*M21</f>
        <v>21039480</v>
      </c>
    </row>
    <row r="22" spans="1:18" x14ac:dyDescent="0.25">
      <c r="A22">
        <f t="shared" si="3"/>
        <v>9848</v>
      </c>
      <c r="B22" t="s">
        <v>31578</v>
      </c>
      <c r="D22" s="13">
        <f>Get_Market_Price($A22,Get_MarketID(Get_MarketName(D$1)),"Buy","High")</f>
        <v>99720</v>
      </c>
      <c r="F22" s="13">
        <f>Get_Market_Price($A22,Get_MarketID(Get_MarketName(F$1)),"Buy","High")</f>
        <v>95470</v>
      </c>
      <c r="K22" s="25">
        <f t="shared" si="4"/>
        <v>89748</v>
      </c>
      <c r="M22">
        <v>1026</v>
      </c>
      <c r="N22" s="1">
        <f t="shared" si="5"/>
        <v>92081448</v>
      </c>
      <c r="O22" s="1">
        <f>SUM(N20:N22)</f>
        <v>134527203</v>
      </c>
    </row>
    <row r="23" spans="1:18" x14ac:dyDescent="0.25">
      <c r="A23">
        <f t="shared" si="3"/>
        <v>16634</v>
      </c>
      <c r="B23" t="s">
        <v>3410</v>
      </c>
      <c r="D23" s="13">
        <f>Get_Market_Price($A23,Get_MarketID(Get_MarketName(D$1)),"Buy","High")</f>
        <v>2050</v>
      </c>
      <c r="F23" s="13">
        <f>Get_Market_Price($A23,Get_MarketID(Get_MarketName(F$1)),"Buy","High")</f>
        <v>1861</v>
      </c>
      <c r="K23" s="25">
        <f t="shared" si="4"/>
        <v>1845</v>
      </c>
      <c r="M23">
        <v>96837</v>
      </c>
      <c r="N23" s="1">
        <f t="shared" si="5"/>
        <v>178664265</v>
      </c>
    </row>
    <row r="24" spans="1:18" x14ac:dyDescent="0.25">
      <c r="A24">
        <f t="shared" si="3"/>
        <v>16633</v>
      </c>
      <c r="B24" t="s">
        <v>18214</v>
      </c>
      <c r="D24" s="13">
        <f>Get_Market_Price($A24,Get_MarketID(Get_MarketName(D$1)),"Buy","High")</f>
        <v>2020</v>
      </c>
      <c r="F24" s="13">
        <f>Get_Market_Price($A24,Get_MarketID(Get_MarketName(F$1)),"Buy","High")</f>
        <v>1712</v>
      </c>
      <c r="K24" s="25">
        <f t="shared" si="4"/>
        <v>1818</v>
      </c>
      <c r="M24">
        <v>86456</v>
      </c>
      <c r="N24" s="1">
        <f t="shared" si="5"/>
        <v>157177008</v>
      </c>
    </row>
    <row r="25" spans="1:18" x14ac:dyDescent="0.25">
      <c r="A25">
        <f t="shared" si="3"/>
        <v>16636</v>
      </c>
      <c r="B25" t="s">
        <v>34140</v>
      </c>
      <c r="D25" s="13">
        <f>Get_Market_Price($A25,Get_MarketID(Get_MarketName(D$1)),"Buy","High")</f>
        <v>2150</v>
      </c>
      <c r="F25" s="13">
        <f>Get_Market_Price($A25,Get_MarketID(Get_MarketName(F$1)),"Buy","High")</f>
        <v>1814</v>
      </c>
      <c r="K25" s="25">
        <f t="shared" si="4"/>
        <v>1935</v>
      </c>
      <c r="M25">
        <v>28420</v>
      </c>
      <c r="N25" s="1">
        <f t="shared" si="5"/>
        <v>54992700</v>
      </c>
    </row>
    <row r="26" spans="1:18" x14ac:dyDescent="0.25">
      <c r="A26">
        <f t="shared" si="3"/>
        <v>16635</v>
      </c>
      <c r="B26" t="s">
        <v>13295</v>
      </c>
      <c r="D26" s="13">
        <f>Get_Market_Price($A26,Get_MarketID(Get_MarketName(D$1)),"Buy","High")</f>
        <v>1954</v>
      </c>
      <c r="F26" s="13">
        <f>Get_Market_Price($A26,Get_MarketID(Get_MarketName(F$1)),"Buy","High")</f>
        <v>1661</v>
      </c>
      <c r="K26" s="25">
        <f t="shared" si="4"/>
        <v>1758.6000000000001</v>
      </c>
      <c r="M26">
        <v>39977</v>
      </c>
      <c r="N26" s="1">
        <f t="shared" si="5"/>
        <v>70303552.200000003</v>
      </c>
      <c r="O26" s="1">
        <f>SUM(N23:N26)</f>
        <v>461137525.19999999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G29" sqref="G29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T127"/>
  <sheetViews>
    <sheetView tabSelected="1" workbookViewId="0">
      <pane ySplit="1" topLeftCell="A95" activePane="bottomLeft" state="frozen"/>
      <selection pane="bottomLeft" activeCell="A65" sqref="A64:A65"/>
    </sheetView>
  </sheetViews>
  <sheetFormatPr defaultRowHeight="15" x14ac:dyDescent="0.25"/>
  <cols>
    <col min="1" max="1" width="9.140625" style="7"/>
    <col min="2" max="2" width="38.7109375" customWidth="1"/>
    <col min="3" max="4" width="11.7109375" customWidth="1"/>
    <col min="5" max="5" width="5.7109375" customWidth="1"/>
    <col min="6" max="6" width="14.7109375" customWidth="1"/>
    <col min="7" max="7" width="10.7109375" customWidth="1"/>
    <col min="8" max="8" width="14.28515625" customWidth="1"/>
    <col min="9" max="9" width="10.7109375" customWidth="1"/>
    <col min="10" max="10" width="12.140625" customWidth="1"/>
    <col min="11" max="11" width="10.7109375" customWidth="1"/>
    <col min="12" max="12" width="12.42578125" customWidth="1"/>
    <col min="13" max="13" width="5.7109375" style="15" customWidth="1"/>
    <col min="14" max="14" width="10.7109375" style="15" customWidth="1"/>
    <col min="15" max="15" width="13.7109375" style="15" customWidth="1"/>
    <col min="16" max="16" width="9.7109375" customWidth="1"/>
    <col min="17" max="17" width="12.7109375" customWidth="1"/>
    <col min="18" max="18" width="5.42578125" customWidth="1"/>
    <col min="19" max="19" width="11.85546875" customWidth="1"/>
    <col min="20" max="24" width="9.140625" customWidth="1"/>
    <col min="25" max="33" width="12.140625" customWidth="1"/>
    <col min="34" max="38" width="15.28515625" customWidth="1"/>
    <col min="39" max="46" width="12.140625" customWidth="1"/>
    <col min="47" max="63" width="11.85546875" customWidth="1"/>
  </cols>
  <sheetData>
    <row r="1" spans="1:46" ht="45" x14ac:dyDescent="0.25">
      <c r="A1" s="18" t="s">
        <v>0</v>
      </c>
      <c r="B1" s="2" t="s">
        <v>1</v>
      </c>
      <c r="C1" s="2" t="s">
        <v>42487</v>
      </c>
      <c r="D1" s="2" t="s">
        <v>42498</v>
      </c>
      <c r="E1" s="2"/>
      <c r="F1" s="2" t="s">
        <v>28</v>
      </c>
      <c r="G1" s="5" t="s">
        <v>42492</v>
      </c>
      <c r="H1" s="5" t="s">
        <v>42494</v>
      </c>
      <c r="I1" s="5" t="s">
        <v>42493</v>
      </c>
      <c r="J1" s="5" t="s">
        <v>42495</v>
      </c>
      <c r="K1" s="5" t="s">
        <v>43590</v>
      </c>
      <c r="L1" s="5" t="s">
        <v>43591</v>
      </c>
      <c r="M1" s="2"/>
      <c r="N1" s="5" t="s">
        <v>24</v>
      </c>
      <c r="O1" s="4" t="s">
        <v>42564</v>
      </c>
      <c r="P1" s="5" t="s">
        <v>25</v>
      </c>
      <c r="Q1" s="2" t="s">
        <v>60</v>
      </c>
      <c r="R1" s="2"/>
      <c r="S1" s="4" t="s">
        <v>20</v>
      </c>
      <c r="T1" s="4" t="s">
        <v>22</v>
      </c>
      <c r="U1" s="4" t="s">
        <v>21</v>
      </c>
      <c r="V1" s="4" t="s">
        <v>43</v>
      </c>
      <c r="W1" s="4" t="s">
        <v>44</v>
      </c>
      <c r="X1" s="4" t="s">
        <v>45</v>
      </c>
      <c r="Y1" s="4" t="s">
        <v>46</v>
      </c>
      <c r="Z1" s="4" t="s">
        <v>36842</v>
      </c>
      <c r="AA1" s="4" t="s">
        <v>17356</v>
      </c>
      <c r="AB1" s="4" t="s">
        <v>39269</v>
      </c>
      <c r="AC1" s="4" t="s">
        <v>28248</v>
      </c>
      <c r="AD1" s="4" t="s">
        <v>26037</v>
      </c>
      <c r="AE1" s="4" t="s">
        <v>37949</v>
      </c>
      <c r="AF1" s="4" t="s">
        <v>37590</v>
      </c>
      <c r="AG1" s="4" t="s">
        <v>38945</v>
      </c>
      <c r="AH1" s="4" t="s">
        <v>22622</v>
      </c>
      <c r="AI1" s="4" t="s">
        <v>5138</v>
      </c>
      <c r="AJ1" s="4" t="s">
        <v>10157</v>
      </c>
      <c r="AK1" s="4" t="s">
        <v>8693</v>
      </c>
      <c r="AL1" s="4" t="s">
        <v>8695</v>
      </c>
      <c r="AM1" s="4" t="s">
        <v>7400</v>
      </c>
      <c r="AN1" s="4" t="s">
        <v>1417</v>
      </c>
      <c r="AO1" s="4" t="s">
        <v>15040</v>
      </c>
      <c r="AP1" s="4" t="s">
        <v>5298</v>
      </c>
      <c r="AQ1" s="4" t="s">
        <v>23827</v>
      </c>
      <c r="AR1" s="4" t="s">
        <v>8581</v>
      </c>
      <c r="AS1" s="4" t="s">
        <v>38415</v>
      </c>
      <c r="AT1" s="4" t="s">
        <v>40743</v>
      </c>
    </row>
    <row r="2" spans="1:46" x14ac:dyDescent="0.25">
      <c r="A2" s="40" t="s">
        <v>2371</v>
      </c>
      <c r="B2" s="23" t="s">
        <v>2370</v>
      </c>
      <c r="C2" t="s">
        <v>42500</v>
      </c>
      <c r="D2">
        <v>100</v>
      </c>
      <c r="F2" s="1">
        <f t="shared" ref="F2:F33" si="0">O2+Q2</f>
        <v>57.14370000000001</v>
      </c>
      <c r="G2" s="6">
        <f>IF(Get_Market_Price($A2,Get_MarketID(Get_MarketName(G$1)),"Buy","High")="No Price","---",(Get_Market_Price($A2,Get_MarketID(Get_MarketName(G$1)),"Buy","High")/$F2)-1)</f>
        <v>0.20853217415043113</v>
      </c>
      <c r="H2" s="6">
        <f>IF(Get_Market_Price($A2,Get_MarketID(Get_MarketName(H$1)),"Sell","Low")="No Price","---",(Get_Market_Price($A2,Get_MarketID(Get_MarketName(H$1)),"Sell","Low")/$F2)-1)</f>
        <v>0.39962935546700673</v>
      </c>
      <c r="I2" s="6">
        <f>IF(Get_Market_Price($A2,Get_MarketID(Get_MarketName(I$1)),"Buy","High")="No Price","---",(Get_Market_Price($A2,Get_MarketID(Get_MarketName(I$1)),"Buy","High")/$F2)-1)</f>
        <v>-0.47465774879820533</v>
      </c>
      <c r="J2" s="6">
        <f>IF(Get_Market_Price($A2,Get_MarketID(Get_MarketName(J$1)),"Sell","Low")="No Price","---",(Get_Market_Price($A2,Get_MarketID(Get_MarketName(J$1)),"Sell","Low")/$F2)-1)</f>
        <v>0.31230564349175816</v>
      </c>
      <c r="K2" s="6">
        <f>IF(Get_Market_Price($A2,Get_MarketID(Get_MarketName(K$1)),"Buy","High")="No Price","---",(Get_Market_Price($A2,Get_MarketID(Get_MarketName(K$1)),"Buy","High")/$F2)-1)</f>
        <v>-0.29966033001013237</v>
      </c>
      <c r="L2" s="6">
        <f>IF(Get_Market_Price($A2,Get_MarketID(Get_MarketName(L$1)),"Sell","Low")="No Price","---",(Get_Market_Price($A2,Get_MarketID(Get_MarketName(L$1)),"Sell","Low")/$F2)-1)</f>
        <v>0.17248270588008796</v>
      </c>
      <c r="N2" s="16">
        <v>0.1</v>
      </c>
      <c r="O2" s="17">
        <f>Get_Materials_Price($S2:$AT2,$N2,Get_MarketID(Get_MarketName(O$1)),"Buy","High")/$D2</f>
        <v>57.14370000000001</v>
      </c>
      <c r="P2" s="14">
        <v>0.2</v>
      </c>
      <c r="Q2" s="17"/>
      <c r="S2">
        <v>405</v>
      </c>
      <c r="T2">
        <v>376</v>
      </c>
      <c r="U2">
        <v>7</v>
      </c>
    </row>
    <row r="3" spans="1:46" x14ac:dyDescent="0.25">
      <c r="A3" s="40" t="s">
        <v>19722</v>
      </c>
      <c r="B3" s="23" t="s">
        <v>19721</v>
      </c>
      <c r="C3" t="s">
        <v>42500</v>
      </c>
      <c r="D3">
        <v>100</v>
      </c>
      <c r="F3" s="1">
        <f t="shared" si="0"/>
        <v>21.051359999999999</v>
      </c>
      <c r="G3" s="6">
        <f>IF(Get_Market_Price($A3,Get_MarketID(Get_MarketName(G$1)),"Buy","High")="No Price","---",(Get_Market_Price($A3,Get_MarketID(Get_MarketName(G$1)),"Buy","High")/$F3)-1)</f>
        <v>-6.8468735511624912E-2</v>
      </c>
      <c r="H3" s="6">
        <f>IF(Get_Market_Price($A3,Get_MarketID(Get_MarketName(H$1)),"Sell","Low")="No Price","---",(Get_Market_Price($A3,Get_MarketID(Get_MarketName(H$1)),"Sell","Low")/$F3)-1)</f>
        <v>0.36570748873231951</v>
      </c>
      <c r="I3" s="6">
        <f>IF(Get_Market_Price($A3,Get_MarketID(Get_MarketName(I$1)),"Buy","High")="No Price","---",(Get_Market_Price($A3,Get_MarketID(Get_MarketName(I$1)),"Buy","High")/$F3)-1)</f>
        <v>-0.89501865912701128</v>
      </c>
      <c r="J3" s="6">
        <f>IF(Get_Market_Price($A3,Get_MarketID(Get_MarketName(J$1)),"Sell","Low")="No Price","---",(Get_Market_Price($A3,Get_MarketID(Get_MarketName(J$1)),"Sell","Low")/$F3)-1)</f>
        <v>0.1875717293324517</v>
      </c>
      <c r="K3" s="6">
        <f>IF(Get_Market_Price($A3,Get_MarketID(Get_MarketName(K$1)),"Buy","High")="No Price","---",(Get_Market_Price($A3,Get_MarketID(Get_MarketName(K$1)),"Buy","High")/$F3)-1)</f>
        <v>-0.28698193370879599</v>
      </c>
      <c r="L3" s="6">
        <f>IF(Get_Market_Price($A3,Get_MarketID(Get_MarketName(L$1)),"Sell","Low")="No Price","---",(Get_Market_Price($A3,Get_MarketID(Get_MarketName(L$1)),"Sell","Low")/$F3)-1)</f>
        <v>3.7027840481565093</v>
      </c>
      <c r="N3" s="16">
        <v>0.1</v>
      </c>
      <c r="O3" s="17">
        <f>Get_Materials_Price($S3:$AT3,$N3,Get_MarketID(Get_MarketName(O$1)),"Buy","High")/$D3</f>
        <v>21.051359999999999</v>
      </c>
      <c r="P3" s="14">
        <v>0.2</v>
      </c>
      <c r="Q3" s="17"/>
      <c r="S3">
        <v>123</v>
      </c>
      <c r="T3">
        <v>150</v>
      </c>
      <c r="U3">
        <v>2</v>
      </c>
    </row>
    <row r="4" spans="1:46" x14ac:dyDescent="0.25">
      <c r="A4" s="36" t="s">
        <v>28645</v>
      </c>
      <c r="B4" s="23" t="s">
        <v>28644</v>
      </c>
      <c r="C4" t="s">
        <v>42500</v>
      </c>
      <c r="D4">
        <v>100</v>
      </c>
      <c r="F4" s="1">
        <f t="shared" si="0"/>
        <v>183.64914000000002</v>
      </c>
      <c r="G4" s="6">
        <f>IF(Get_Market_Price($A4,Get_MarketID(Get_MarketName(G$1)),"Buy","High")="No Price","---",(Get_Market_Price($A4,Get_MarketID(Get_MarketName(G$1)),"Buy","High")/$F4)-1)</f>
        <v>-0.61856614193782788</v>
      </c>
      <c r="H4" s="6">
        <f>IF(Get_Market_Price($A4,Get_MarketID(Get_MarketName(H$1)),"Sell","Low")="No Price","---",(Get_Market_Price($A4,Get_MarketID(Get_MarketName(H$1)),"Sell","Low")/$F4)-1)</f>
        <v>-0.35365883009307864</v>
      </c>
      <c r="I4" s="6">
        <f>IF(Get_Market_Price($A4,Get_MarketID(Get_MarketName(I$1)),"Buy","High")="No Price","---",(Get_Market_Price($A4,Get_MarketID(Get_MarketName(I$1)),"Buy","High")/$F4)-1)</f>
        <v>-0.54805124597915356</v>
      </c>
      <c r="J4" s="6">
        <f>IF(Get_Market_Price($A4,Get_MarketID(Get_MarketName(J$1)),"Sell","Low")="No Price","---",(Get_Market_Price($A4,Get_MarketID(Get_MarketName(J$1)),"Sell","Low")/$F4)-1)</f>
        <v>-0.40103177177960114</v>
      </c>
      <c r="K4" s="6">
        <f>IF(Get_Market_Price($A4,Get_MarketID(Get_MarketName(K$1)),"Buy","High")="No Price","---",(Get_Market_Price($A4,Get_MarketID(Get_MarketName(K$1)),"Buy","High")/$F4)-1)</f>
        <v>-0.72774171444527325</v>
      </c>
      <c r="L4" s="6">
        <f>IF(Get_Market_Price($A4,Get_MarketID(Get_MarketName(L$1)),"Sell","Low")="No Price","---",(Get_Market_Price($A4,Get_MarketID(Get_MarketName(L$1)),"Sell","Low")/$F4)-1)</f>
        <v>1.5864537127699045</v>
      </c>
      <c r="N4" s="16">
        <v>0.1</v>
      </c>
      <c r="O4" s="17">
        <f>Get_Materials_Price($S4:$AT4,$N4,Get_MarketID(Get_MarketName(O$1)),"Buy","High")/$D4</f>
        <v>183.64914000000002</v>
      </c>
      <c r="P4" s="14">
        <v>0.2</v>
      </c>
      <c r="Q4" s="17"/>
      <c r="S4">
        <v>1377</v>
      </c>
      <c r="U4">
        <v>81</v>
      </c>
      <c r="V4">
        <v>21</v>
      </c>
    </row>
    <row r="5" spans="1:46" x14ac:dyDescent="0.25">
      <c r="A5" s="36" t="s">
        <v>28648</v>
      </c>
      <c r="B5" s="23" t="s">
        <v>28647</v>
      </c>
      <c r="C5" t="s">
        <v>42500</v>
      </c>
      <c r="D5">
        <v>100</v>
      </c>
      <c r="F5" s="1">
        <f t="shared" si="0"/>
        <v>76.738680000000002</v>
      </c>
      <c r="G5" s="6">
        <f>IF(Get_Market_Price($A5,Get_MarketID(Get_MarketName(G$1)),"Buy","High")="No Price","---",(Get_Market_Price($A5,Get_MarketID(Get_MarketName(G$1)),"Buy","High")/$F5)-1)</f>
        <v>-0.45177581892208729</v>
      </c>
      <c r="H5" s="6">
        <f>IF(Get_Market_Price($A5,Get_MarketID(Get_MarketName(H$1)),"Sell","Low")="No Price","---",(Get_Market_Price($A5,Get_MarketID(Get_MarketName(H$1)),"Sell","Low")/$F5)-1)</f>
        <v>0.21099294384526823</v>
      </c>
      <c r="I5" s="6">
        <f>IF(Get_Market_Price($A5,Get_MarketID(Get_MarketName(I$1)),"Buy","High")="No Price","---",(Get_Market_Price($A5,Get_MarketID(Get_MarketName(I$1)),"Buy","High")/$F5)-1)</f>
        <v>-0.54377635893658849</v>
      </c>
      <c r="J5" s="6">
        <f>IF(Get_Market_Price($A5,Get_MarketID(Get_MarketName(J$1)),"Sell","Low")="No Price","---",(Get_Market_Price($A5,Get_MarketID(Get_MarketName(J$1)),"Sell","Low")/$F5)-1)</f>
        <v>0.14674894069066591</v>
      </c>
      <c r="K5" s="6">
        <f>IF(Get_Market_Price($A5,Get_MarketID(Get_MarketName(K$1)),"Buy","High")="No Price","---",(Get_Market_Price($A5,Get_MarketID(Get_MarketName(K$1)),"Buy","High")/$F5)-1)</f>
        <v>-0.9347134978084064</v>
      </c>
      <c r="L5" s="6">
        <f>IF(Get_Market_Price($A5,Get_MarketID(Get_MarketName(L$1)),"Sell","Low")="No Price","---",(Get_Market_Price($A5,Get_MarketID(Get_MarketName(L$1)),"Sell","Low")/$F5)-1)</f>
        <v>0.48556112771290816</v>
      </c>
      <c r="N5" s="16">
        <v>0.1</v>
      </c>
      <c r="O5" s="17">
        <f>Get_Materials_Price($S5:$AT5,$N5,Get_MarketID(Get_MarketName(O$1)),"Buy","High")/$D5</f>
        <v>76.738680000000002</v>
      </c>
      <c r="P5" s="14">
        <v>0.2</v>
      </c>
      <c r="Q5" s="17"/>
      <c r="S5">
        <v>474</v>
      </c>
      <c r="T5">
        <v>120</v>
      </c>
      <c r="U5">
        <v>2</v>
      </c>
      <c r="V5">
        <v>10</v>
      </c>
    </row>
    <row r="6" spans="1:46" x14ac:dyDescent="0.25">
      <c r="A6" s="36" t="s">
        <v>28651</v>
      </c>
      <c r="B6" s="23" t="s">
        <v>28650</v>
      </c>
      <c r="C6" t="s">
        <v>42500</v>
      </c>
      <c r="D6">
        <v>100</v>
      </c>
      <c r="F6" s="1">
        <f t="shared" si="0"/>
        <v>20.856960000000004</v>
      </c>
      <c r="G6" s="6">
        <f>IF(Get_Market_Price($A6,Get_MarketID(Get_MarketName(G$1)),"Buy","High")="No Price","---",(Get_Market_Price($A6,Get_MarketID(Get_MarketName(G$1)),"Buy","High")/$F6)-1)</f>
        <v>0.3046004786891281</v>
      </c>
      <c r="H6" s="6">
        <f>IF(Get_Market_Price($A6,Get_MarketID(Get_MarketName(H$1)),"Sell","Low")="No Price","---",(Get_Market_Price($A6,Get_MarketID(Get_MarketName(H$1)),"Sell","Low")/$F6)-1)</f>
        <v>0.30507993494737451</v>
      </c>
      <c r="I6" s="6">
        <f>IF(Get_Market_Price($A6,Get_MarketID(Get_MarketName(I$1)),"Buy","High")="No Price","---",(Get_Market_Price($A6,Get_MarketID(Get_MarketName(I$1)),"Buy","High")/$F6)-1)</f>
        <v>-0.88732777931203777</v>
      </c>
      <c r="J6" s="6">
        <f>IF(Get_Market_Price($A6,Get_MarketID(Get_MarketName(J$1)),"Sell","Low")="No Price","---",(Get_Market_Price($A6,Get_MarketID(Get_MarketName(J$1)),"Sell","Low")/$F6)-1)</f>
        <v>0.63830203442879463</v>
      </c>
      <c r="K6" s="6">
        <f>IF(Get_Market_Price($A6,Get_MarketID(Get_MarketName(K$1)),"Buy","High")="No Price","---",(Get_Market_Price($A6,Get_MarketID(Get_MarketName(K$1)),"Buy","High")/$F6)-1)</f>
        <v>-0.90362929209242382</v>
      </c>
      <c r="L6" s="6">
        <f>IF(Get_Market_Price($A6,Get_MarketID(Get_MarketName(L$1)),"Sell","Low")="No Price","---",(Get_Market_Price($A6,Get_MarketID(Get_MarketName(L$1)),"Sell","Low")/$F6)-1)</f>
        <v>0.43836877473994251</v>
      </c>
      <c r="N6" s="16">
        <v>0.1</v>
      </c>
      <c r="O6" s="17">
        <f>Get_Materials_Price($S6:$AT6,$N6,Get_MarketID(Get_MarketName(O$1)),"Buy","High")/$D6</f>
        <v>20.856960000000004</v>
      </c>
      <c r="P6" s="14">
        <v>0.2</v>
      </c>
      <c r="Q6" s="17"/>
      <c r="S6">
        <v>148</v>
      </c>
      <c r="T6">
        <v>16</v>
      </c>
      <c r="V6">
        <v>3</v>
      </c>
    </row>
    <row r="7" spans="1:46" x14ac:dyDescent="0.25">
      <c r="A7" s="40" t="s">
        <v>39278</v>
      </c>
      <c r="B7" s="23" t="s">
        <v>39277</v>
      </c>
      <c r="C7" t="s">
        <v>42500</v>
      </c>
      <c r="D7">
        <v>100</v>
      </c>
      <c r="F7" s="1">
        <f t="shared" si="0"/>
        <v>17.189190000000004</v>
      </c>
      <c r="G7" s="6">
        <f>IF(Get_Market_Price($A7,Get_MarketID(Get_MarketName(G$1)),"Buy","High")="No Price","---",(Get_Market_Price($A7,Get_MarketID(Get_MarketName(G$1)),"Buy","High")/$F7)-1)</f>
        <v>0.25834899724768845</v>
      </c>
      <c r="H7" s="6">
        <f>IF(Get_Market_Price($A7,Get_MarketID(Get_MarketName(H$1)),"Sell","Low")="No Price","---",(Get_Market_Price($A7,Get_MarketID(Get_MarketName(H$1)),"Sell","Low")/$F7)-1)</f>
        <v>0.25893075822653633</v>
      </c>
      <c r="I7" s="6">
        <f>IF(Get_Market_Price($A7,Get_MarketID(Get_MarketName(I$1)),"Buy","High")="No Price","---",(Get_Market_Price($A7,Get_MarketID(Get_MarketName(I$1)),"Buy","High")/$F7)-1)</f>
        <v>-0.59683964165850756</v>
      </c>
      <c r="J7" s="6">
        <f>IF(Get_Market_Price($A7,Get_MarketID(Get_MarketName(J$1)),"Sell","Low")="No Price","---",(Get_Market_Price($A7,Get_MarketID(Get_MarketName(J$1)),"Sell","Low")/$F7)-1)</f>
        <v>0.50094332542720132</v>
      </c>
      <c r="K7" s="6">
        <f>IF(Get_Market_Price($A7,Get_MarketID(Get_MarketName(K$1)),"Buy","High")="No Price","---",(Get_Market_Price($A7,Get_MarketID(Get_MarketName(K$1)),"Buy","High")/$F7)-1)</f>
        <v>-0.12677677074952354</v>
      </c>
      <c r="L7" s="6">
        <f>IF(Get_Market_Price($A7,Get_MarketID(Get_MarketName(L$1)),"Sell","Low")="No Price","---",(Get_Market_Price($A7,Get_MarketID(Get_MarketName(L$1)),"Sell","Low")/$F7)-1)</f>
        <v>3.130502949819042</v>
      </c>
      <c r="N7" s="16">
        <v>0.1</v>
      </c>
      <c r="O7" s="17">
        <f>Get_Materials_Price($S7:$AT7,$N7,Get_MarketID(Get_MarketName(O$1)),"Buy","High")/$D7</f>
        <v>17.189190000000004</v>
      </c>
      <c r="P7" s="14">
        <v>0.2</v>
      </c>
      <c r="Q7" s="17"/>
      <c r="S7">
        <v>202</v>
      </c>
      <c r="T7">
        <v>3</v>
      </c>
      <c r="U7">
        <v>21</v>
      </c>
    </row>
    <row r="8" spans="1:46" x14ac:dyDescent="0.25">
      <c r="A8" s="40" t="s">
        <v>39916</v>
      </c>
      <c r="B8" s="23" t="s">
        <v>39915</v>
      </c>
      <c r="C8" t="s">
        <v>42500</v>
      </c>
      <c r="D8">
        <v>100</v>
      </c>
      <c r="F8" s="1">
        <f t="shared" si="0"/>
        <v>38.455739999999999</v>
      </c>
      <c r="G8" s="6">
        <f>IF(Get_Market_Price($A8,Get_MarketID(Get_MarketName(G$1)),"Buy","High")="No Price","---",(Get_Market_Price($A8,Get_MarketID(Get_MarketName(G$1)),"Buy","High")/$F8)-1)</f>
        <v>-0.12678835461234139</v>
      </c>
      <c r="H8" s="6">
        <f>IF(Get_Market_Price($A8,Get_MarketID(Get_MarketName(H$1)),"Sell","Low")="No Price","---",(Get_Market_Price($A8,Get_MarketID(Get_MarketName(H$1)),"Sell","Low")/$F8)-1)</f>
        <v>0.20086104181066333</v>
      </c>
      <c r="I8" s="6">
        <f>IF(Get_Market_Price($A8,Get_MarketID(Get_MarketName(I$1)),"Buy","High")="No Price","---",(Get_Market_Price($A8,Get_MarketID(Get_MarketName(I$1)),"Buy","High")/$F8)-1)</f>
        <v>-0.3496419520206866</v>
      </c>
      <c r="J8" s="6">
        <f>IF(Get_Market_Price($A8,Get_MarketID(Get_MarketName(J$1)),"Sell","Low")="No Price","---",(Get_Market_Price($A8,Get_MarketID(Get_MarketName(J$1)),"Sell","Low")/$F8)-1)</f>
        <v>0.11790853589087091</v>
      </c>
      <c r="K8" s="6">
        <f>IF(Get_Market_Price($A8,Get_MarketID(Get_MarketName(K$1)),"Buy","High")="No Price","---",(Get_Market_Price($A8,Get_MarketID(Get_MarketName(K$1)),"Buy","High")/$F8)-1)</f>
        <v>-0.71369683693513641</v>
      </c>
      <c r="L8" s="6">
        <f>IF(Get_Market_Price($A8,Get_MarketID(Get_MarketName(L$1)),"Sell","Low")="No Price","---",(Get_Market_Price($A8,Get_MarketID(Get_MarketName(L$1)),"Sell","Low")/$F8)-1)</f>
        <v>1.2300962093045151</v>
      </c>
      <c r="N8" s="16">
        <v>0.1</v>
      </c>
      <c r="O8" s="17">
        <f>Get_Materials_Price($S8:$AT8,$N8,Get_MarketID(Get_MarketName(O$1)),"Buy","High")/$D8</f>
        <v>38.455739999999999</v>
      </c>
      <c r="P8" s="14">
        <v>0.2</v>
      </c>
      <c r="Q8" s="17"/>
      <c r="S8">
        <v>232</v>
      </c>
      <c r="T8">
        <v>270</v>
      </c>
      <c r="U8">
        <v>4</v>
      </c>
    </row>
    <row r="9" spans="1:46" x14ac:dyDescent="0.25">
      <c r="A9" s="36">
        <f>Get_TypeID(B9)</f>
        <v>23536</v>
      </c>
      <c r="B9" s="23" t="s">
        <v>4287</v>
      </c>
      <c r="C9" t="s">
        <v>42496</v>
      </c>
      <c r="D9">
        <v>1</v>
      </c>
      <c r="F9" s="1">
        <f t="shared" si="0"/>
        <v>87053.751000000004</v>
      </c>
      <c r="G9" s="6">
        <f>IF(Get_Market_Price($A9,Get_MarketID(Get_MarketName(G$1)),"Buy","High")="No Price","---",(Get_Market_Price($A9,Get_MarketID(Get_MarketName(G$1)),"Buy","High")/$F9)-1)</f>
        <v>-0.41128326566881657</v>
      </c>
      <c r="H9" s="6">
        <f>IF(Get_Market_Price($A9,Get_MarketID(Get_MarketName(H$1)),"Sell","Low")="No Price","---",(Get_Market_Price($A9,Get_MarketID(Get_MarketName(H$1)),"Sell","Low")/$F9)-1)</f>
        <v>-9.2859307119345202E-2</v>
      </c>
      <c r="I9" s="6">
        <f>IF(Get_Market_Price($A9,Get_MarketID(Get_MarketName(I$1)),"Buy","High")="No Price","---",(Get_Market_Price($A9,Get_MarketID(Get_MarketName(I$1)),"Buy","High")/$F9)-1)</f>
        <v>-0.71282110520430075</v>
      </c>
      <c r="J9" s="6">
        <f>IF(Get_Market_Price($A9,Get_MarketID(Get_MarketName(J$1)),"Sell","Low")="No Price","---",(Get_Market_Price($A9,Get_MarketID(Get_MarketName(J$1)),"Sell","Low")/$F9)-1)</f>
        <v>0.71962722203664709</v>
      </c>
      <c r="K9" s="6" t="str">
        <f>IF(Get_Market_Price($A9,Get_MarketID(Get_MarketName(K$1)),"Buy","High")="No Price","---",(Get_Market_Price($A9,Get_MarketID(Get_MarketName(K$1)),"Buy","High")/$F9)-1)</f>
        <v>---</v>
      </c>
      <c r="L9" s="6">
        <f>IF(Get_Market_Price($A9,Get_MarketID(Get_MarketName(L$1)),"Sell","Low")="No Price","---",(Get_Market_Price($A9,Get_MarketID(Get_MarketName(L$1)),"Sell","Low")/$F9)-1)</f>
        <v>1.1584365732844755</v>
      </c>
      <c r="N9" s="16">
        <v>0.1</v>
      </c>
      <c r="O9" s="17">
        <f>Get_Materials_Price($S9:$AT9,$N9,Get_MarketID(Get_MarketName(O$1)),"Buy","High")/$D9</f>
        <v>87053.751000000004</v>
      </c>
      <c r="P9" s="14">
        <v>0.2</v>
      </c>
      <c r="S9">
        <v>6408</v>
      </c>
      <c r="T9">
        <v>807</v>
      </c>
      <c r="V9">
        <v>66</v>
      </c>
      <c r="W9">
        <v>9</v>
      </c>
      <c r="X9">
        <v>8</v>
      </c>
    </row>
    <row r="10" spans="1:46" x14ac:dyDescent="0.25">
      <c r="A10" s="40">
        <v>23523</v>
      </c>
      <c r="B10" s="23" t="s">
        <v>17201</v>
      </c>
      <c r="C10" t="s">
        <v>42496</v>
      </c>
      <c r="D10">
        <v>1</v>
      </c>
      <c r="F10" s="1">
        <f t="shared" si="0"/>
        <v>265917.62699999998</v>
      </c>
      <c r="G10" s="6">
        <f>IF(Get_Market_Price($A10,Get_MarketID(Get_MarketName(G$1)),"Buy","High")="No Price","---",(Get_Market_Price($A10,Get_MarketID(Get_MarketName(G$1)),"Buy","High")/$F10)-1)</f>
        <v>-0.32573104678013687</v>
      </c>
      <c r="H10" s="6">
        <f>IF(Get_Market_Price($A10,Get_MarketID(Get_MarketName(H$1)),"Sell","Low")="No Price","---",(Get_Market_Price($A10,Get_MarketID(Get_MarketName(H$1)),"Sell","Low")/$F10)-1)</f>
        <v>0.23948157825581085</v>
      </c>
      <c r="I10" s="6">
        <f>IF(Get_Market_Price($A10,Get_MarketID(Get_MarketName(I$1)),"Buy","High")="No Price","---",(Get_Market_Price($A10,Get_MarketID(Get_MarketName(I$1)),"Buy","High")/$F10)-1)</f>
        <v>-0.999985634649184</v>
      </c>
      <c r="J10" s="6">
        <f>IF(Get_Market_Price($A10,Get_MarketID(Get_MarketName(J$1)),"Sell","Low")="No Price","---",(Get_Market_Price($A10,Get_MarketID(Get_MarketName(J$1)),"Sell","Low")/$F10)-1)</f>
        <v>0.36884494686017955</v>
      </c>
      <c r="K10" s="6" t="str">
        <f>IF(Get_Market_Price($A10,Get_MarketID(Get_MarketName(K$1)),"Buy","High")="No Price","---",(Get_Market_Price($A10,Get_MarketID(Get_MarketName(K$1)),"Buy","High")/$F10)-1)</f>
        <v>---</v>
      </c>
      <c r="L10" s="6">
        <f>IF(Get_Market_Price($A10,Get_MarketID(Get_MarketName(L$1)),"Sell","Low")="No Price","---",(Get_Market_Price($A10,Get_MarketID(Get_MarketName(L$1)),"Sell","Low")/$F10)-1)</f>
        <v>0.24060974716805839</v>
      </c>
      <c r="N10" s="16">
        <v>0.1</v>
      </c>
      <c r="O10" s="17">
        <f>Get_Materials_Price($S10:$AT10,$N10,Get_MarketID(Get_MarketName(O$1)),"Buy","High")/$D10</f>
        <v>265917.62699999998</v>
      </c>
      <c r="P10" s="14">
        <v>0.2</v>
      </c>
      <c r="S10">
        <v>9876</v>
      </c>
      <c r="T10">
        <v>747</v>
      </c>
      <c r="U10">
        <v>270</v>
      </c>
      <c r="V10">
        <v>405</v>
      </c>
      <c r="W10">
        <v>27</v>
      </c>
    </row>
    <row r="11" spans="1:46" x14ac:dyDescent="0.25">
      <c r="A11" s="36">
        <v>33671</v>
      </c>
      <c r="B11" s="23" t="s">
        <v>17265</v>
      </c>
      <c r="C11" t="s">
        <v>42496</v>
      </c>
      <c r="D11">
        <v>1</v>
      </c>
      <c r="F11" s="1">
        <f t="shared" si="0"/>
        <v>265917.62699999998</v>
      </c>
      <c r="G11" s="6">
        <f>IF(Get_Market_Price($A11,Get_MarketID(Get_MarketName(G$1)),"Buy","High")="No Price","---",(Get_Market_Price($A11,Get_MarketID(Get_MarketName(G$1)),"Buy","High")/$F11)-1)</f>
        <v>-0.79309382149382668</v>
      </c>
      <c r="H11" s="6">
        <f>IF(Get_Market_Price($A11,Get_MarketID(Get_MarketName(H$1)),"Sell","Low")="No Price","---",(Get_Market_Price($A11,Get_MarketID(Get_MarketName(H$1)),"Sell","Low")/$F11)-1)</f>
        <v>-6.4371915442822392E-2</v>
      </c>
      <c r="I11" s="6" t="str">
        <f>IF(Get_Market_Price($A11,Get_MarketID(Get_MarketName(I$1)),"Buy","High")="No Price","---",(Get_Market_Price($A11,Get_MarketID(Get_MarketName(I$1)),"Buy","High")/$F11)-1)</f>
        <v>---</v>
      </c>
      <c r="J11" s="6">
        <f>IF(Get_Market_Price($A11,Get_MarketID(Get_MarketName(J$1)),"Sell","Low")="No Price","---",(Get_Market_Price($A11,Get_MarketID(Get_MarketName(J$1)),"Sell","Low")/$F11)-1)</f>
        <v>0.87313645063476764</v>
      </c>
      <c r="K11" s="6" t="str">
        <f>IF(Get_Market_Price($A11,Get_MarketID(Get_MarketName(K$1)),"Buy","High")="No Price","---",(Get_Market_Price($A11,Get_MarketID(Get_MarketName(K$1)),"Buy","High")/$F11)-1)</f>
        <v>---</v>
      </c>
      <c r="L11" s="6">
        <f>IF(Get_Market_Price($A11,Get_MarketID(Get_MarketName(L$1)),"Sell","Low")="No Price","---",(Get_Market_Price($A11,Get_MarketID(Get_MarketName(L$1)),"Sell","Low")/$F11)-1)</f>
        <v>713.13092145260464</v>
      </c>
      <c r="N11" s="16">
        <v>0.1</v>
      </c>
      <c r="O11" s="17">
        <f>Get_Materials_Price($S11:$AT11,$N11,Get_MarketID(Get_MarketName(O$1)),"Buy","High")/$D11</f>
        <v>265917.62699999998</v>
      </c>
      <c r="P11" s="14">
        <v>0.2</v>
      </c>
      <c r="S11">
        <v>9876</v>
      </c>
      <c r="T11">
        <v>747</v>
      </c>
      <c r="U11">
        <v>270</v>
      </c>
      <c r="V11">
        <v>405</v>
      </c>
      <c r="W11">
        <v>27</v>
      </c>
    </row>
    <row r="12" spans="1:46" x14ac:dyDescent="0.25">
      <c r="A12" s="36" t="s">
        <v>17821</v>
      </c>
      <c r="B12" s="23" t="s">
        <v>17820</v>
      </c>
      <c r="C12" t="s">
        <v>42496</v>
      </c>
      <c r="D12">
        <v>1</v>
      </c>
      <c r="F12" s="1">
        <f t="shared" si="0"/>
        <v>5268.933</v>
      </c>
      <c r="G12" s="6">
        <f>IF(Get_Market_Price($A12,Get_MarketID(Get_MarketName(G$1)),"Buy","High")="No Price","---",(Get_Market_Price($A12,Get_MarketID(Get_MarketName(G$1)),"Buy","High")/$F12)-1)</f>
        <v>-0.1070298293791172</v>
      </c>
      <c r="H12" s="6">
        <f>IF(Get_Market_Price($A12,Get_MarketID(Get_MarketName(H$1)),"Sell","Low")="No Price","---",(Get_Market_Price($A12,Get_MarketID(Get_MarketName(H$1)),"Sell","Low")/$F12)-1)</f>
        <v>0.42135039485224057</v>
      </c>
      <c r="I12" s="6">
        <f>IF(Get_Market_Price($A12,Get_MarketID(Get_MarketName(I$1)),"Buy","High")="No Price","---",(Get_Market_Price($A12,Get_MarketID(Get_MarketName(I$1)),"Buy","High")/$F12)-1)</f>
        <v>-0.18370569525177105</v>
      </c>
      <c r="J12" s="6">
        <f>IF(Get_Market_Price($A12,Get_MarketID(Get_MarketName(J$1)),"Sell","Low")="No Price","---",(Get_Market_Price($A12,Get_MarketID(Get_MarketName(J$1)),"Sell","Low")/$F12)-1)</f>
        <v>8.1812959094374582E-2</v>
      </c>
      <c r="K12" s="6">
        <f>IF(Get_Market_Price($A12,Get_MarketID(Get_MarketName(K$1)),"Buy","High")="No Price","---",(Get_Market_Price($A12,Get_MarketID(Get_MarketName(K$1)),"Buy","High")/$F12)-1)</f>
        <v>-0.16472652053081716</v>
      </c>
      <c r="L12" s="6">
        <f>IF(Get_Market_Price($A12,Get_MarketID(Get_MarketName(L$1)),"Sell","Low")="No Price","---",(Get_Market_Price($A12,Get_MarketID(Get_MarketName(L$1)),"Sell","Low")/$F12)-1)</f>
        <v>0.17481091522704872</v>
      </c>
      <c r="N12" s="16">
        <v>0.1</v>
      </c>
      <c r="O12" s="17">
        <f>Get_Materials_Price($S12:$AT12,$N12,Get_MarketID(Get_MarketName(O$1)),"Buy","High")/$D12</f>
        <v>5268.933</v>
      </c>
      <c r="P12" s="14">
        <v>0.2</v>
      </c>
      <c r="Q12" s="17"/>
      <c r="S12">
        <v>459</v>
      </c>
      <c r="T12">
        <v>7</v>
      </c>
      <c r="V12">
        <v>4</v>
      </c>
      <c r="W12">
        <v>2</v>
      </c>
    </row>
    <row r="13" spans="1:46" x14ac:dyDescent="0.25">
      <c r="A13" s="38">
        <v>23707</v>
      </c>
      <c r="B13" s="23" t="s">
        <v>17861</v>
      </c>
      <c r="C13" t="s">
        <v>42496</v>
      </c>
      <c r="D13">
        <v>1</v>
      </c>
      <c r="F13" s="1">
        <f t="shared" si="0"/>
        <v>6201.9809999999998</v>
      </c>
      <c r="G13" s="6">
        <f>IF(Get_Market_Price($A13,Get_MarketID(Get_MarketName(G$1)),"Buy","High")="No Price","---",(Get_Market_Price($A13,Get_MarketID(Get_MarketName(G$1)),"Buy","High")/$F13)-1)</f>
        <v>8.0299988019956858E-2</v>
      </c>
      <c r="H13" s="6">
        <f>IF(Get_Market_Price($A13,Get_MarketID(Get_MarketName(H$1)),"Sell","Low")="No Price","---",(Get_Market_Price($A13,Get_MarketID(Get_MarketName(H$1)),"Sell","Low")/$F13)-1)</f>
        <v>0.12867162927458176</v>
      </c>
      <c r="I13" s="6">
        <f>IF(Get_Market_Price($A13,Get_MarketID(Get_MarketName(I$1)),"Buy","High")="No Price","---",(Get_Market_Price($A13,Get_MarketID(Get_MarketName(I$1)),"Buy","High")/$F13)-1)</f>
        <v>-9.3192965279964568E-2</v>
      </c>
      <c r="J13" s="6">
        <f>IF(Get_Market_Price($A13,Get_MarketID(Get_MarketName(J$1)),"Sell","Low")="No Price","---",(Get_Market_Price($A13,Get_MarketID(Get_MarketName(J$1)),"Sell","Low")/$F13)-1)</f>
        <v>0.60432610161172695</v>
      </c>
      <c r="K13" s="6">
        <f>IF(Get_Market_Price($A13,Get_MarketID(Get_MarketName(K$1)),"Buy","High")="No Price","---",(Get_Market_Price($A13,Get_MarketID(Get_MarketName(K$1)),"Buy","High")/$F13)-1)</f>
        <v>-0.79845149477239608</v>
      </c>
      <c r="L13" s="6">
        <f>IF(Get_Market_Price($A13,Get_MarketID(Get_MarketName(L$1)),"Sell","Low")="No Price","---",(Get_Market_Price($A13,Get_MarketID(Get_MarketName(L$1)),"Sell","Low")/$F13)-1)</f>
        <v>1.2573432585491635</v>
      </c>
      <c r="N13" s="16">
        <v>0.1</v>
      </c>
      <c r="O13" s="17">
        <f>Get_Materials_Price($S13:$AT13,$N13,Get_MarketID(Get_MarketName(O$1)),"Buy","High")/$D13</f>
        <v>6201.9809999999998</v>
      </c>
      <c r="P13" s="14">
        <v>0.2</v>
      </c>
      <c r="S13">
        <v>538</v>
      </c>
      <c r="T13">
        <v>69</v>
      </c>
      <c r="V13">
        <v>4</v>
      </c>
      <c r="W13">
        <v>2</v>
      </c>
    </row>
    <row r="14" spans="1:46" x14ac:dyDescent="0.25">
      <c r="A14" s="40" t="s">
        <v>24913</v>
      </c>
      <c r="B14" s="23" t="s">
        <v>24912</v>
      </c>
      <c r="C14" t="s">
        <v>42496</v>
      </c>
      <c r="D14">
        <v>1</v>
      </c>
      <c r="F14" s="1">
        <f t="shared" si="0"/>
        <v>20529.54</v>
      </c>
      <c r="G14" s="6">
        <f>IF(Get_Market_Price($A14,Get_MarketID(Get_MarketName(G$1)),"Buy","High")="No Price","---",(Get_Market_Price($A14,Get_MarketID(Get_MarketName(G$1)),"Buy","High")/$F14)-1)</f>
        <v>-0.1719249432768587</v>
      </c>
      <c r="H14" s="6">
        <f>IF(Get_Market_Price($A14,Get_MarketID(Get_MarketName(H$1)),"Sell","Low")="No Price","---",(Get_Market_Price($A14,Get_MarketID(Get_MarketName(H$1)),"Sell","Low")/$F14)-1)</f>
        <v>0.33855897404423074</v>
      </c>
      <c r="I14" s="6">
        <f>IF(Get_Market_Price($A14,Get_MarketID(Get_MarketName(I$1)),"Buy","High")="No Price","---",(Get_Market_Price($A14,Get_MarketID(Get_MarketName(I$1)),"Buy","High")/$F14)-1)</f>
        <v>-0.31708162969067988</v>
      </c>
      <c r="J14" s="6">
        <f>IF(Get_Market_Price($A14,Get_MarketID(Get_MarketName(J$1)),"Sell","Low")="No Price","---",(Get_Market_Price($A14,Get_MarketID(Get_MarketName(J$1)),"Sell","Low")/$F14)-1)</f>
        <v>0.44864424629095434</v>
      </c>
      <c r="K14" s="6">
        <f>IF(Get_Market_Price($A14,Get_MarketID(Get_MarketName(K$1)),"Buy","High")="No Price","---",(Get_Market_Price($A14,Get_MarketID(Get_MarketName(K$1)),"Buy","High")/$F14)-1)</f>
        <v>-0.43983157927552208</v>
      </c>
      <c r="L14" s="6">
        <f>IF(Get_Market_Price($A14,Get_MarketID(Get_MarketName(L$1)),"Sell","Low")="No Price","---",(Get_Market_Price($A14,Get_MarketID(Get_MarketName(L$1)),"Sell","Low")/$F14)-1)</f>
        <v>-0.22063524073116103</v>
      </c>
      <c r="N14" s="16">
        <v>0.1</v>
      </c>
      <c r="O14" s="17">
        <f>Get_Materials_Price($S14:$AT14,$N14,Get_MarketID(Get_MarketName(O$1)),"Buy","High")/$D14</f>
        <v>20529.54</v>
      </c>
      <c r="P14" s="14">
        <v>0.2</v>
      </c>
      <c r="Q14" s="17"/>
      <c r="S14">
        <v>70</v>
      </c>
      <c r="V14">
        <v>4</v>
      </c>
      <c r="W14">
        <v>12</v>
      </c>
      <c r="Y14">
        <v>2</v>
      </c>
    </row>
    <row r="15" spans="1:46" x14ac:dyDescent="0.25">
      <c r="A15" s="40" t="s">
        <v>32074</v>
      </c>
      <c r="B15" s="23" t="s">
        <v>32073</v>
      </c>
      <c r="C15" t="s">
        <v>42496</v>
      </c>
      <c r="D15">
        <v>1</v>
      </c>
      <c r="F15" s="1">
        <f t="shared" si="0"/>
        <v>67338.323999999993</v>
      </c>
      <c r="G15" s="6">
        <f>IF(Get_Market_Price($A15,Get_MarketID(Get_MarketName(G$1)),"Buy","High")="No Price","---",(Get_Market_Price($A15,Get_MarketID(Get_MarketName(G$1)),"Buy","High")/$F15)-1)</f>
        <v>-0.18263483956030735</v>
      </c>
      <c r="H15" s="6">
        <f>IF(Get_Market_Price($A15,Get_MarketID(Get_MarketName(H$1)),"Sell","Low")="No Price","---",(Get_Market_Price($A15,Get_MarketID(Get_MarketName(H$1)),"Sell","Low")/$F15)-1)</f>
        <v>0.474643176447338</v>
      </c>
      <c r="I15" s="6">
        <f>IF(Get_Market_Price($A15,Get_MarketID(Get_MarketName(I$1)),"Buy","High")="No Price","---",(Get_Market_Price($A15,Get_MarketID(Get_MarketName(I$1)),"Buy","High")/$F15)-1)</f>
        <v>-0.58611978522067165</v>
      </c>
      <c r="J15" s="6">
        <f>IF(Get_Market_Price($A15,Get_MarketID(Get_MarketName(J$1)),"Sell","Low")="No Price","---",(Get_Market_Price($A15,Get_MarketID(Get_MarketName(J$1)),"Sell","Low")/$F15)-1)</f>
        <v>-1.9874625926240674E-2</v>
      </c>
      <c r="K15" s="6">
        <f>IF(Get_Market_Price($A15,Get_MarketID(Get_MarketName(K$1)),"Buy","High")="No Price","---",(Get_Market_Price($A15,Get_MarketID(Get_MarketName(K$1)),"Buy","High")/$F15)-1)</f>
        <v>-0.40598462177347916</v>
      </c>
      <c r="L15" s="6">
        <f>IF(Get_Market_Price($A15,Get_MarketID(Get_MarketName(L$1)),"Sell","Low")="No Price","---",(Get_Market_Price($A15,Get_MarketID(Get_MarketName(L$1)),"Sell","Low")/$F15)-1)</f>
        <v>-0.15501312447277416</v>
      </c>
      <c r="N15" s="16">
        <v>0.1</v>
      </c>
      <c r="O15" s="17">
        <f>Get_Materials_Price($S15:$AT15,$N15,Get_MarketID(Get_MarketName(O$1)),"Buy","High")/$D15</f>
        <v>67338.323999999993</v>
      </c>
      <c r="P15" s="14">
        <v>0.2</v>
      </c>
      <c r="Q15" s="17"/>
      <c r="S15">
        <v>232</v>
      </c>
      <c r="V15">
        <v>12</v>
      </c>
      <c r="W15">
        <v>33</v>
      </c>
      <c r="Y15">
        <v>8</v>
      </c>
    </row>
    <row r="16" spans="1:46" x14ac:dyDescent="0.25">
      <c r="A16" s="36" t="s">
        <v>39995</v>
      </c>
      <c r="B16" s="23" t="s">
        <v>39994</v>
      </c>
      <c r="C16" t="s">
        <v>42496</v>
      </c>
      <c r="D16">
        <v>1</v>
      </c>
      <c r="F16" s="1">
        <f t="shared" si="0"/>
        <v>24623.514000000003</v>
      </c>
      <c r="G16" s="6">
        <f>IF(Get_Market_Price($A16,Get_MarketID(Get_MarketName(G$1)),"Buy","High")="No Price","---",(Get_Market_Price($A16,Get_MarketID(Get_MarketName(G$1)),"Buy","High")/$F16)-1)</f>
        <v>2.381812766447533E-2</v>
      </c>
      <c r="H16" s="6">
        <f>IF(Get_Market_Price($A16,Get_MarketID(Get_MarketName(H$1)),"Sell","Low")="No Price","---",(Get_Market_Price($A16,Get_MarketID(Get_MarketName(H$1)),"Sell","Low")/$F16)-1)</f>
        <v>0.50059816807625412</v>
      </c>
      <c r="I16" s="6">
        <f>IF(Get_Market_Price($A16,Get_MarketID(Get_MarketName(I$1)),"Buy","High")="No Price","---",(Get_Market_Price($A16,Get_MarketID(Get_MarketName(I$1)),"Buy","High")/$F16)-1)</f>
        <v>-0.74138540908499095</v>
      </c>
      <c r="J16" s="6">
        <f>IF(Get_Market_Price($A16,Get_MarketID(Get_MarketName(J$1)),"Sell","Low")="No Price","---",(Get_Market_Price($A16,Get_MarketID(Get_MarketName(J$1)),"Sell","Low")/$F16)-1)</f>
        <v>0.13631222578548274</v>
      </c>
      <c r="K16" s="6">
        <f>IF(Get_Market_Price($A16,Get_MarketID(Get_MarketName(K$1)),"Buy","High")="No Price","---",(Get_Market_Price($A16,Get_MarketID(Get_MarketName(K$1)),"Buy","High")/$F16)-1)</f>
        <v>-0.35021459569093194</v>
      </c>
      <c r="L16" s="6">
        <f>IF(Get_Market_Price($A16,Get_MarketID(Get_MarketName(L$1)),"Sell","Low")="No Price","---",(Get_Market_Price($A16,Get_MarketID(Get_MarketName(L$1)),"Sell","Low")/$F16)-1)</f>
        <v>0.56354612911869517</v>
      </c>
      <c r="N16" s="16">
        <v>0.1</v>
      </c>
      <c r="O16" s="17">
        <f>Get_Materials_Price($S16:$AT16,$N16,Get_MarketID(Get_MarketName(O$1)),"Buy","High")/$D16</f>
        <v>24623.514000000003</v>
      </c>
      <c r="P16" s="14">
        <v>0.2</v>
      </c>
      <c r="Q16" s="17"/>
      <c r="S16">
        <v>2452</v>
      </c>
      <c r="T16">
        <v>270</v>
      </c>
      <c r="U16">
        <v>169</v>
      </c>
      <c r="V16">
        <v>4</v>
      </c>
      <c r="W16">
        <v>4</v>
      </c>
    </row>
    <row r="17" spans="1:25" x14ac:dyDescent="0.25">
      <c r="A17" s="38">
        <v>23729</v>
      </c>
      <c r="B17" s="23" t="s">
        <v>39999</v>
      </c>
      <c r="C17" t="s">
        <v>42496</v>
      </c>
      <c r="D17">
        <v>1</v>
      </c>
      <c r="F17" s="1">
        <f t="shared" si="0"/>
        <v>26738.568000000003</v>
      </c>
      <c r="G17" s="6">
        <f>IF(Get_Market_Price($A17,Get_MarketID(Get_MarketName(G$1)),"Buy","High")="No Price","---",(Get_Market_Price($A17,Get_MarketID(Get_MarketName(G$1)),"Buy","High")/$F17)-1)</f>
        <v>-0.94289148169789794</v>
      </c>
      <c r="H17" s="6">
        <f>IF(Get_Market_Price($A17,Get_MarketID(Get_MarketName(H$1)),"Sell","Low")="No Price","---",(Get_Market_Price($A17,Get_MarketID(Get_MarketName(H$1)),"Sell","Low")/$F17)-1)</f>
        <v>0.15413809744785123</v>
      </c>
      <c r="I17" s="6" t="str">
        <f>IF(Get_Market_Price($A17,Get_MarketID(Get_MarketName(I$1)),"Buy","High")="No Price","---",(Get_Market_Price($A17,Get_MarketID(Get_MarketName(I$1)),"Buy","High")/$F17)-1)</f>
        <v>---</v>
      </c>
      <c r="J17" s="6">
        <f>IF(Get_Market_Price($A17,Get_MarketID(Get_MarketName(J$1)),"Sell","Low")="No Price","---",(Get_Market_Price($A17,Get_MarketID(Get_MarketName(J$1)),"Sell","Low")/$F17)-1)</f>
        <v>17.325588715147347</v>
      </c>
      <c r="K17" s="6">
        <f>IF(Get_Market_Price($A17,Get_MarketID(Get_MarketName(K$1)),"Buy","High")="No Price","---",(Get_Market_Price($A17,Get_MarketID(Get_MarketName(K$1)),"Buy","High")/$F17)-1)</f>
        <v>-0.98690655385883042</v>
      </c>
      <c r="L17" s="6">
        <f>IF(Get_Market_Price($A17,Get_MarketID(Get_MarketName(L$1)),"Sell","Low")="No Price","---",(Get_Market_Price($A17,Get_MarketID(Get_MarketName(L$1)),"Sell","Low")/$F17)-1)</f>
        <v>1.9919328514526278</v>
      </c>
      <c r="N17" s="16">
        <v>0.1</v>
      </c>
      <c r="O17" s="17">
        <f>Get_Materials_Price($S17:$AT17,$N17,Get_MarketID(Get_MarketName(O$1)),"Buy","High")/$D17</f>
        <v>26738.568000000003</v>
      </c>
      <c r="P17" s="14">
        <v>0.2</v>
      </c>
      <c r="S17">
        <v>2724</v>
      </c>
      <c r="T17">
        <v>300</v>
      </c>
      <c r="U17">
        <v>187</v>
      </c>
      <c r="V17">
        <v>4</v>
      </c>
      <c r="W17">
        <v>4</v>
      </c>
    </row>
    <row r="18" spans="1:25" x14ac:dyDescent="0.25">
      <c r="A18" s="41">
        <v>23705</v>
      </c>
      <c r="B18" s="23" t="s">
        <v>40313</v>
      </c>
      <c r="C18" t="s">
        <v>42496</v>
      </c>
      <c r="D18">
        <v>1</v>
      </c>
      <c r="F18" s="1">
        <f t="shared" si="0"/>
        <v>29020.212</v>
      </c>
      <c r="G18" s="6">
        <f>IF(Get_Market_Price($A18,Get_MarketID(Get_MarketName(G$1)),"Buy","High")="No Price","---",(Get_Market_Price($A18,Get_MarketID(Get_MarketName(G$1)),"Buy","High")/$F18)-1)</f>
        <v>7.338981534662814E-2</v>
      </c>
      <c r="H18" s="6">
        <f>IF(Get_Market_Price($A18,Get_MarketID(Get_MarketName(H$1)),"Sell","Low")="No Price","---",(Get_Market_Price($A18,Get_MarketID(Get_MarketName(H$1)),"Sell","Low")/$F18)-1)</f>
        <v>0.71914664165789</v>
      </c>
      <c r="I18" s="6">
        <f>IF(Get_Market_Price($A18,Get_MarketID(Get_MarketName(I$1)),"Buy","High")="No Price","---",(Get_Market_Price($A18,Get_MarketID(Get_MarketName(I$1)),"Buy","High")/$F18)-1)</f>
        <v>-0.96498991806124645</v>
      </c>
      <c r="J18" s="6">
        <f>IF(Get_Market_Price($A18,Get_MarketID(Get_MarketName(J$1)),"Sell","Low")="No Price","---",(Get_Market_Price($A18,Get_MarketID(Get_MarketName(J$1)),"Sell","Low")/$F18)-1)</f>
        <v>0.76945640507381552</v>
      </c>
      <c r="K18" s="6" t="str">
        <f>IF(Get_Market_Price($A18,Get_MarketID(Get_MarketName(K$1)),"Buy","High")="No Price","---",(Get_Market_Price($A18,Get_MarketID(Get_MarketName(K$1)),"Buy","High")/$F18)-1)</f>
        <v>---</v>
      </c>
      <c r="L18" s="6">
        <f>IF(Get_Market_Price($A18,Get_MarketID(Get_MarketName(L$1)),"Sell","Low")="No Price","---",(Get_Market_Price($A18,Get_MarketID(Get_MarketName(L$1)),"Sell","Low")/$F18)-1)</f>
        <v>0.96001324869714955</v>
      </c>
      <c r="N18" s="16">
        <v>0.1</v>
      </c>
      <c r="O18" s="17">
        <f>Get_Materials_Price($S18:$AT18,$N18,Get_MarketID(Get_MarketName(O$1)),"Buy","High")/$D18</f>
        <v>29020.212</v>
      </c>
      <c r="P18" s="14">
        <v>0.2</v>
      </c>
      <c r="S18">
        <v>2631</v>
      </c>
      <c r="T18">
        <v>542</v>
      </c>
      <c r="U18">
        <v>113</v>
      </c>
      <c r="X18">
        <v>4</v>
      </c>
    </row>
    <row r="19" spans="1:25" x14ac:dyDescent="0.25">
      <c r="A19" s="36" t="s">
        <v>40809</v>
      </c>
      <c r="B19" s="23" t="s">
        <v>40808</v>
      </c>
      <c r="C19" t="s">
        <v>42496</v>
      </c>
      <c r="D19">
        <v>1</v>
      </c>
      <c r="F19" s="1">
        <f t="shared" si="0"/>
        <v>6862.8870000000006</v>
      </c>
      <c r="G19" s="6">
        <f>IF(Get_Market_Price($A19,Get_MarketID(Get_MarketName(G$1)),"Buy","High")="No Price","---",(Get_Market_Price($A19,Get_MarketID(Get_MarketName(G$1)),"Buy","High")/$F19)-1)</f>
        <v>-0.27144363589259157</v>
      </c>
      <c r="H19" s="6">
        <f>IF(Get_Market_Price($A19,Get_MarketID(Get_MarketName(H$1)),"Sell","Low")="No Price","---",(Get_Market_Price($A19,Get_MarketID(Get_MarketName(H$1)),"Sell","Low")/$F19)-1)</f>
        <v>0.33894088595659522</v>
      </c>
      <c r="I19" s="6">
        <f>IF(Get_Market_Price($A19,Get_MarketID(Get_MarketName(I$1)),"Buy","High")="No Price","---",(Get_Market_Price($A19,Get_MarketID(Get_MarketName(I$1)),"Buy","High")/$F19)-1)</f>
        <v>-0.70304042598982042</v>
      </c>
      <c r="J19" s="6">
        <f>IF(Get_Market_Price($A19,Get_MarketID(Get_MarketName(J$1)),"Sell","Low")="No Price","---",(Get_Market_Price($A19,Get_MarketID(Get_MarketName(J$1)),"Sell","Low")/$F19)-1)</f>
        <v>-0.17687701983144999</v>
      </c>
      <c r="K19" s="6">
        <f>IF(Get_Market_Price($A19,Get_MarketID(Get_MarketName(K$1)),"Buy","High")="No Price","---",(Get_Market_Price($A19,Get_MarketID(Get_MarketName(K$1)),"Buy","High")/$F19)-1)</f>
        <v>-0.31399132755646431</v>
      </c>
      <c r="L19" s="6">
        <f>IF(Get_Market_Price($A19,Get_MarketID(Get_MarketName(L$1)),"Sell","Low")="No Price","---",(Get_Market_Price($A19,Get_MarketID(Get_MarketName(L$1)),"Sell","Low")/$F19)-1)</f>
        <v>0.22994885388612674</v>
      </c>
      <c r="N19" s="16">
        <v>0.1</v>
      </c>
      <c r="O19" s="17">
        <f>Get_Materials_Price($S19:$AT19,$N19,Get_MarketID(Get_MarketName(O$1)),"Buy","High")/$D19</f>
        <v>6862.8870000000006</v>
      </c>
      <c r="P19" s="14">
        <v>0.2</v>
      </c>
      <c r="Q19" s="17"/>
      <c r="S19">
        <v>856</v>
      </c>
      <c r="T19">
        <v>7</v>
      </c>
      <c r="U19">
        <v>7</v>
      </c>
      <c r="W19">
        <v>4</v>
      </c>
    </row>
    <row r="20" spans="1:25" x14ac:dyDescent="0.25">
      <c r="A20" s="41">
        <v>23731</v>
      </c>
      <c r="B20" s="23" t="s">
        <v>40816</v>
      </c>
      <c r="C20" t="s">
        <v>42496</v>
      </c>
      <c r="D20">
        <v>1</v>
      </c>
      <c r="F20" s="1">
        <f t="shared" si="0"/>
        <v>7203.1769999999997</v>
      </c>
      <c r="G20" s="6">
        <f>IF(Get_Market_Price($A20,Get_MarketID(Get_MarketName(G$1)),"Buy","High")="No Price","---",(Get_Market_Price($A20,Get_MarketID(Get_MarketName(G$1)),"Buy","High")/$F20)-1)</f>
        <v>-0.12094343926298068</v>
      </c>
      <c r="H20" s="6">
        <f>IF(Get_Market_Price($A20,Get_MarketID(Get_MarketName(H$1)),"Sell","Low")="No Price","---",(Get_Market_Price($A20,Get_MarketID(Get_MarketName(H$1)),"Sell","Low")/$F20)-1)</f>
        <v>0.21751832559438711</v>
      </c>
      <c r="I20" s="6">
        <f>IF(Get_Market_Price($A20,Get_MarketID(Get_MarketName(I$1)),"Buy","High")="No Price","---",(Get_Market_Price($A20,Get_MarketID(Get_MarketName(I$1)),"Buy","High")/$F20)-1)</f>
        <v>-0.22881250870275704</v>
      </c>
      <c r="J20" s="6">
        <f>IF(Get_Market_Price($A20,Get_MarketID(Get_MarketName(J$1)),"Sell","Low")="No Price","---",(Get_Market_Price($A20,Get_MarketID(Get_MarketName(J$1)),"Sell","Low")/$F20)-1)</f>
        <v>0.80198265293217164</v>
      </c>
      <c r="K20" s="6">
        <f>IF(Get_Market_Price($A20,Get_MarketID(Get_MarketName(K$1)),"Buy","High")="No Price","---",(Get_Market_Price($A20,Get_MarketID(Get_MarketName(K$1)),"Buy","High")/$F20)-1)</f>
        <v>0.3882763119662338</v>
      </c>
      <c r="L20" s="6">
        <f>IF(Get_Market_Price($A20,Get_MarketID(Get_MarketName(L$1)),"Sell","Low")="No Price","---",(Get_Market_Price($A20,Get_MarketID(Get_MarketName(L$1)),"Sell","Low")/$F20)-1)</f>
        <v>8.02379602778052</v>
      </c>
      <c r="N20" s="16">
        <v>0.1</v>
      </c>
      <c r="O20" s="17">
        <f>Get_Materials_Price($S20:$AT20,$N20,Get_MarketID(Get_MarketName(O$1)),"Buy","High")/$D20</f>
        <v>7203.1769999999997</v>
      </c>
      <c r="P20" s="14">
        <v>0.2</v>
      </c>
      <c r="S20">
        <v>951</v>
      </c>
      <c r="T20">
        <v>7</v>
      </c>
      <c r="U20">
        <v>7</v>
      </c>
      <c r="W20">
        <v>4</v>
      </c>
    </row>
    <row r="21" spans="1:25" x14ac:dyDescent="0.25">
      <c r="A21" s="38">
        <v>62625</v>
      </c>
      <c r="B21" s="23" t="s">
        <v>20791</v>
      </c>
      <c r="C21" t="s">
        <v>42505</v>
      </c>
      <c r="D21">
        <v>1</v>
      </c>
      <c r="F21" s="1">
        <f t="shared" si="0"/>
        <v>16230150</v>
      </c>
      <c r="G21" s="6">
        <f>IF(Get_Market_Price($A21,Get_MarketID(Get_MarketName(G$1)),"Buy","High")="No Price","---",(Get_Market_Price($A21,Get_MarketID(Get_MarketName(G$1)),"Buy","High")/$F21)-1)</f>
        <v>0.27786865802226113</v>
      </c>
      <c r="H21" s="6">
        <f>IF(Get_Market_Price($A21,Get_MarketID(Get_MarketName(H$1)),"Sell","Low")="No Price","---",(Get_Market_Price($A21,Get_MarketID(Get_MarketName(H$1)),"Sell","Low")/$F21)-1)</f>
        <v>0.39924769641685387</v>
      </c>
      <c r="I21" s="6">
        <f>IF(Get_Market_Price($A21,Get_MarketID(Get_MarketName(I$1)),"Buy","High")="No Price","---",(Get_Market_Price($A21,Get_MarketID(Get_MarketName(I$1)),"Buy","High")/$F21)-1)</f>
        <v>0.39308632390951415</v>
      </c>
      <c r="J21" s="6">
        <f>IF(Get_Market_Price($A21,Get_MarketID(Get_MarketName(J$1)),"Sell","Low")="No Price","---",(Get_Market_Price($A21,Get_MarketID(Get_MarketName(J$1)),"Sell","Low")/$F21)-1)</f>
        <v>0.95993259458476965</v>
      </c>
      <c r="K21" s="6">
        <f>IF(Get_Market_Price($A21,Get_MarketID(Get_MarketName(K$1)),"Buy","High")="No Price","---",(Get_Market_Price($A21,Get_MarketID(Get_MarketName(K$1)),"Buy","High")/$F21)-1)</f>
        <v>-0.8147275287042941</v>
      </c>
      <c r="L21" s="6">
        <f>IF(Get_Market_Price($A21,Get_MarketID(Get_MarketName(L$1)),"Sell","Low")="No Price","---",(Get_Market_Price($A21,Get_MarketID(Get_MarketName(L$1)),"Sell","Low")/$F21)-1)</f>
        <v>1.3949254936029551</v>
      </c>
      <c r="N21" s="16">
        <v>0.1</v>
      </c>
      <c r="O21" s="17">
        <f>Get_Materials_Price($S21:$AT21,$N21,Get_MarketID(Get_MarketName(O$1)),"Buy","High")/$D21</f>
        <v>16230150</v>
      </c>
      <c r="P21" s="14">
        <v>0.2</v>
      </c>
      <c r="S21">
        <v>150000</v>
      </c>
      <c r="T21">
        <v>150000</v>
      </c>
      <c r="U21">
        <v>40000</v>
      </c>
      <c r="V21">
        <v>20000</v>
      </c>
      <c r="W21">
        <v>1000</v>
      </c>
      <c r="X21">
        <v>1000</v>
      </c>
    </row>
    <row r="22" spans="1:25" x14ac:dyDescent="0.25">
      <c r="A22" s="38">
        <v>62628</v>
      </c>
      <c r="B22" s="23" t="s">
        <v>21111</v>
      </c>
      <c r="C22" t="s">
        <v>42505</v>
      </c>
      <c r="D22">
        <v>1</v>
      </c>
      <c r="F22" s="1">
        <f t="shared" si="0"/>
        <v>40575375</v>
      </c>
      <c r="G22" s="6">
        <f>IF(Get_Market_Price($A22,Get_MarketID(Get_MarketName(G$1)),"Buy","High")="No Price","---",(Get_Market_Price($A22,Get_MarketID(Get_MarketName(G$1)),"Buy","High")/$F22)-1)</f>
        <v>0.39320955135966096</v>
      </c>
      <c r="H22" s="6">
        <f>IF(Get_Market_Price($A22,Get_MarketID(Get_MarketName(H$1)),"Sell","Low")="No Price","---",(Get_Market_Price($A22,Get_MarketID(Get_MarketName(H$1)),"Sell","Low")/$F22)-1)</f>
        <v>0.54206831113698883</v>
      </c>
      <c r="I22" s="6">
        <f>IF(Get_Market_Price($A22,Get_MarketID(Get_MarketName(I$1)),"Buy","High")="No Price","---",(Get_Market_Price($A22,Get_MarketID(Get_MarketName(I$1)),"Buy","High")/$F22)-1)</f>
        <v>0.21798011725091881</v>
      </c>
      <c r="J22" s="6">
        <f>IF(Get_Market_Price($A22,Get_MarketID(Get_MarketName(J$1)),"Sell","Low")="No Price","---",(Get_Market_Price($A22,Get_MarketID(Get_MarketName(J$1)),"Sell","Low")/$F22)-1)</f>
        <v>0.35525549671444812</v>
      </c>
      <c r="K22" s="6">
        <f>IF(Get_Market_Price($A22,Get_MarketID(Get_MarketName(K$1)),"Buy","High")="No Price","---",(Get_Market_Price($A22,Get_MarketID(Get_MarketName(K$1)),"Buy","High")/$F22)-1)</f>
        <v>-0.99778190589735771</v>
      </c>
      <c r="L22" s="6">
        <f>IF(Get_Market_Price($A22,Get_MarketID(Get_MarketName(L$1)),"Sell","Low")="No Price","---",(Get_Market_Price($A22,Get_MarketID(Get_MarketName(L$1)),"Sell","Low")/$F22)-1)</f>
        <v>1.081065178079069</v>
      </c>
      <c r="N22" s="16">
        <v>0.1</v>
      </c>
      <c r="O22" s="17">
        <f>Get_Materials_Price($S22:$AT22,$N22,Get_MarketID(Get_MarketName(O$1)),"Buy","High")/$D22</f>
        <v>40575375</v>
      </c>
      <c r="P22" s="14">
        <v>0.2</v>
      </c>
      <c r="S22">
        <v>375000</v>
      </c>
      <c r="T22">
        <v>375000</v>
      </c>
      <c r="U22">
        <v>100000</v>
      </c>
      <c r="V22">
        <v>50000</v>
      </c>
      <c r="W22">
        <v>2500</v>
      </c>
      <c r="X22">
        <v>2500</v>
      </c>
    </row>
    <row r="23" spans="1:25" x14ac:dyDescent="0.25">
      <c r="A23" s="38">
        <v>564</v>
      </c>
      <c r="B23" s="23" t="s">
        <v>21754</v>
      </c>
      <c r="C23" t="s">
        <v>42505</v>
      </c>
      <c r="D23">
        <v>1</v>
      </c>
      <c r="F23" s="1">
        <f t="shared" si="0"/>
        <v>19561.121999999999</v>
      </c>
      <c r="G23" s="6">
        <f>IF(Get_Market_Price($A23,Get_MarketID(Get_MarketName(G$1)),"Buy","High")="No Price","---",(Get_Market_Price($A23,Get_MarketID(Get_MarketName(G$1)),"Buy","High")/$F23)-1)</f>
        <v>-0.90486230800053291</v>
      </c>
      <c r="H23" s="6">
        <f>IF(Get_Market_Price($A23,Get_MarketID(Get_MarketName(H$1)),"Sell","Low")="No Price","---",(Get_Market_Price($A23,Get_MarketID(Get_MarketName(H$1)),"Sell","Low")/$F23)-1)</f>
        <v>0.22692348629081716</v>
      </c>
      <c r="I23" s="6">
        <f>IF(Get_Market_Price($A23,Get_MarketID(Get_MarketName(I$1)),"Buy","High")="No Price","---",(Get_Market_Price($A23,Get_MarketID(Get_MarketName(I$1)),"Buy","High")/$F23)-1)</f>
        <v>-0.48878188071215956</v>
      </c>
      <c r="J23" s="6">
        <f>IF(Get_Market_Price($A23,Get_MarketID(Get_MarketName(J$1)),"Sell","Low")="No Price","---",(Get_Market_Price($A23,Get_MarketID(Get_MarketName(J$1)),"Sell","Low")/$F23)-1)</f>
        <v>0.6098258576374096</v>
      </c>
      <c r="K23" s="6" t="str">
        <f>IF(Get_Market_Price($A23,Get_MarketID(Get_MarketName(K$1)),"Buy","High")="No Price","---",(Get_Market_Price($A23,Get_MarketID(Get_MarketName(K$1)),"Buy","High")/$F23)-1)</f>
        <v>---</v>
      </c>
      <c r="L23" s="6">
        <f>IF(Get_Market_Price($A23,Get_MarketID(Get_MarketName(L$1)),"Sell","Low")="No Price","---",(Get_Market_Price($A23,Get_MarketID(Get_MarketName(L$1)),"Sell","Low")/$F23)-1)</f>
        <v>1.6322620962130907</v>
      </c>
      <c r="N23" s="16">
        <v>0.1</v>
      </c>
      <c r="O23" s="17">
        <f>Get_Materials_Price($S23:$AT23,$N23,Get_MarketID(Get_MarketName(O$1)),"Buy","High")/$D23</f>
        <v>19561.121999999999</v>
      </c>
      <c r="P23" s="14">
        <v>0.2</v>
      </c>
      <c r="S23">
        <v>1596</v>
      </c>
      <c r="T23">
        <v>690</v>
      </c>
      <c r="U23">
        <v>144</v>
      </c>
    </row>
    <row r="24" spans="1:25" x14ac:dyDescent="0.25">
      <c r="A24" s="38">
        <v>62622</v>
      </c>
      <c r="B24" s="23" t="s">
        <v>23088</v>
      </c>
      <c r="C24" t="s">
        <v>42505</v>
      </c>
      <c r="D24">
        <v>1</v>
      </c>
      <c r="F24" s="1">
        <f t="shared" si="0"/>
        <v>8115075</v>
      </c>
      <c r="G24" s="6">
        <f>IF(Get_Market_Price($A24,Get_MarketID(Get_MarketName(G$1)),"Buy","High")="No Price","---",(Get_Market_Price($A24,Get_MarketID(Get_MarketName(G$1)),"Buy","High")/$F24)-1)</f>
        <v>0.73134567456246558</v>
      </c>
      <c r="H24" s="6">
        <f>IF(Get_Market_Price($A24,Get_MarketID(Get_MarketName(H$1)),"Sell","Low")="No Price","---",(Get_Market_Price($A24,Get_MarketID(Get_MarketName(H$1)),"Sell","Low")/$F24)-1)</f>
        <v>1.1059571230087215</v>
      </c>
      <c r="I24" s="6">
        <f>IF(Get_Market_Price($A24,Get_MarketID(Get_MarketName(I$1)),"Buy","High")="No Price","---",(Get_Market_Price($A24,Get_MarketID(Get_MarketName(I$1)),"Buy","High")/$F24)-1)</f>
        <v>0.48242622526594015</v>
      </c>
      <c r="J24" s="6">
        <f>IF(Get_Market_Price($A24,Get_MarketID(Get_MarketName(J$1)),"Sell","Low")="No Price","---",(Get_Market_Price($A24,Get_MarketID(Get_MarketName(J$1)),"Sell","Low")/$F24)-1)</f>
        <v>1.6666420211766373</v>
      </c>
      <c r="K24" s="6">
        <f>IF(Get_Market_Price($A24,Get_MarketID(Get_MarketName(K$1)),"Buy","High")="No Price","---",(Get_Market_Price($A24,Get_MarketID(Get_MarketName(K$1)),"Buy","High")/$F24)-1)</f>
        <v>0.35550195161474174</v>
      </c>
      <c r="L24" s="6">
        <f>IF(Get_Market_Price($A24,Get_MarketID(Get_MarketName(L$1)),"Sell","Low")="No Price","---",(Get_Market_Price($A24,Get_MarketID(Get_MarketName(L$1)),"Sell","Low")/$F24)-1)</f>
        <v>1.766456255795541</v>
      </c>
      <c r="N24" s="16">
        <v>0.1</v>
      </c>
      <c r="O24" s="17">
        <f>Get_Materials_Price($S24:$AT24,$N24,Get_MarketID(Get_MarketName(O$1)),"Buy","High")/$D24</f>
        <v>8115075</v>
      </c>
      <c r="P24" s="14">
        <v>0.2</v>
      </c>
      <c r="S24">
        <v>75000</v>
      </c>
      <c r="T24">
        <v>75000</v>
      </c>
      <c r="U24">
        <v>20000</v>
      </c>
      <c r="V24">
        <v>10000</v>
      </c>
      <c r="W24">
        <v>500</v>
      </c>
      <c r="X24">
        <v>500</v>
      </c>
    </row>
    <row r="25" spans="1:25" x14ac:dyDescent="0.25">
      <c r="A25" s="40" t="s">
        <v>32084</v>
      </c>
      <c r="B25" s="23" t="s">
        <v>32083</v>
      </c>
      <c r="C25" t="s">
        <v>42505</v>
      </c>
      <c r="D25">
        <v>1</v>
      </c>
      <c r="F25" s="1">
        <f t="shared" si="0"/>
        <v>42148.917000000001</v>
      </c>
      <c r="G25" s="6">
        <f>IF(Get_Market_Price($A25,Get_MarketID(Get_MarketName(G$1)),"Buy","High")="No Price","---",(Get_Market_Price($A25,Get_MarketID(Get_MarketName(G$1)),"Buy","High")/$F25)-1)</f>
        <v>0.25958159257093127</v>
      </c>
      <c r="H25" s="6">
        <f>IF(Get_Market_Price($A25,Get_MarketID(Get_MarketName(H$1)),"Sell","Low")="No Price","---",(Get_Market_Price($A25,Get_MarketID(Get_MarketName(H$1)),"Sell","Low")/$F25)-1)</f>
        <v>0.73053082241709788</v>
      </c>
      <c r="I25" s="6">
        <f>IF(Get_Market_Price($A25,Get_MarketID(Get_MarketName(I$1)),"Buy","High")="No Price","---",(Get_Market_Price($A25,Get_MarketID(Get_MarketName(I$1)),"Buy","High")/$F25)-1)</f>
        <v>-0.16628937346124462</v>
      </c>
      <c r="J25" s="6">
        <f>IF(Get_Market_Price($A25,Get_MarketID(Get_MarketName(J$1)),"Sell","Low")="No Price","---",(Get_Market_Price($A25,Get_MarketID(Get_MarketName(J$1)),"Sell","Low")/$F25)-1)</f>
        <v>6.7643090331360067E-2</v>
      </c>
      <c r="K25" s="6">
        <f>IF(Get_Market_Price($A25,Get_MarketID(Get_MarketName(K$1)),"Buy","High")="No Price","---",(Get_Market_Price($A25,Get_MarketID(Get_MarketName(K$1)),"Buy","High")/$F25)-1)</f>
        <v>-2.7021263678020491E-2</v>
      </c>
      <c r="L25" s="6">
        <f>IF(Get_Market_Price($A25,Get_MarketID(Get_MarketName(L$1)),"Sell","Low")="No Price","---",(Get_Market_Price($A25,Get_MarketID(Get_MarketName(L$1)),"Sell","Low")/$F25)-1)</f>
        <v>0.51605318827053126</v>
      </c>
      <c r="N25" s="16">
        <v>0.1</v>
      </c>
      <c r="O25" s="17">
        <f>Get_Materials_Price($S25:$AT25,$N25,Get_MarketID(Get_MarketName(O$1)),"Buy","High")/$D25</f>
        <v>42148.917000000001</v>
      </c>
      <c r="P25" s="14">
        <v>0.2</v>
      </c>
      <c r="Q25" s="17"/>
      <c r="S25">
        <v>756</v>
      </c>
      <c r="T25">
        <v>165</v>
      </c>
      <c r="U25">
        <v>423</v>
      </c>
      <c r="V25">
        <v>4</v>
      </c>
      <c r="Y25">
        <v>4</v>
      </c>
    </row>
    <row r="26" spans="1:25" x14ac:dyDescent="0.25">
      <c r="A26" s="36" t="s">
        <v>35146</v>
      </c>
      <c r="B26" s="23" t="s">
        <v>35145</v>
      </c>
      <c r="C26" t="s">
        <v>42505</v>
      </c>
      <c r="D26">
        <v>1</v>
      </c>
      <c r="F26" s="1">
        <f t="shared" si="0"/>
        <v>3004253.7659999998</v>
      </c>
      <c r="G26" s="6">
        <f>IF(Get_Market_Price($A26,Get_MarketID(Get_MarketName(G$1)),"Buy","High")="No Price","---",(Get_Market_Price($A26,Get_MarketID(Get_MarketName(G$1)),"Buy","High")/$F26)-1)</f>
        <v>6.9056197032324462E-3</v>
      </c>
      <c r="H26" s="6">
        <f>IF(Get_Market_Price($A26,Get_MarketID(Get_MarketName(H$1)),"Sell","Low")="No Price","---",(Get_Market_Price($A26,Get_MarketID(Get_MarketName(H$1)),"Sell","Low")/$F26)-1)</f>
        <v>6.1827744414318042E-2</v>
      </c>
      <c r="I26" s="6">
        <f>IF(Get_Market_Price($A26,Get_MarketID(Get_MarketName(I$1)),"Buy","High")="No Price","---",(Get_Market_Price($A26,Get_MarketID(Get_MarketName(I$1)),"Buy","High")/$F26)-1)</f>
        <v>-3.4702050532438244E-2</v>
      </c>
      <c r="J26" s="6">
        <f>IF(Get_Market_Price($A26,Get_MarketID(Get_MarketName(J$1)),"Sell","Low")="No Price","---",(Get_Market_Price($A26,Get_MarketID(Get_MarketName(J$1)),"Sell","Low")/$F26)-1)</f>
        <v>0.20795388228199374</v>
      </c>
      <c r="K26" s="6">
        <f>IF(Get_Market_Price($A26,Get_MarketID(Get_MarketName(K$1)),"Buy","High")="No Price","---",(Get_Market_Price($A26,Get_MarketID(Get_MarketName(K$1)),"Buy","High")/$F26)-1)</f>
        <v>-0.33327869214361161</v>
      </c>
      <c r="L26" s="6">
        <f>IF(Get_Market_Price($A26,Get_MarketID(Get_MarketName(L$1)),"Sell","Low")="No Price","---",(Get_Market_Price($A26,Get_MarketID(Get_MarketName(L$1)),"Sell","Low")/$F26)-1)</f>
        <v>0.10809547371638395</v>
      </c>
      <c r="N26" s="16">
        <v>0.1</v>
      </c>
      <c r="O26" s="17">
        <f>Get_Materials_Price($S26:$AT26,$N26,Get_MarketID(Get_MarketName(O$1)),"Buy","High")/$D26</f>
        <v>3004253.7659999998</v>
      </c>
      <c r="P26" s="14">
        <v>0.2</v>
      </c>
      <c r="Q26" s="17"/>
      <c r="S26">
        <v>22778</v>
      </c>
      <c r="T26">
        <v>12222</v>
      </c>
      <c r="U26">
        <v>10000</v>
      </c>
      <c r="V26">
        <v>2778</v>
      </c>
      <c r="W26">
        <v>389</v>
      </c>
      <c r="X26">
        <v>164</v>
      </c>
      <c r="Y26">
        <v>88</v>
      </c>
    </row>
    <row r="27" spans="1:25" x14ac:dyDescent="0.25">
      <c r="A27" s="36" t="s">
        <v>36792</v>
      </c>
      <c r="B27" s="23" t="s">
        <v>36791</v>
      </c>
      <c r="C27" t="s">
        <v>42505</v>
      </c>
      <c r="D27">
        <v>1</v>
      </c>
      <c r="F27" s="1">
        <f t="shared" si="0"/>
        <v>3966976.3859999999</v>
      </c>
      <c r="G27" s="6">
        <f>IF(Get_Market_Price($A27,Get_MarketID(Get_MarketName(G$1)),"Buy","High")="No Price","---",(Get_Market_Price($A27,Get_MarketID(Get_MarketName(G$1)),"Buy","High")/$F27)-1)</f>
        <v>-4.2794270366498521E-3</v>
      </c>
      <c r="H27" s="6">
        <f>IF(Get_Market_Price($A27,Get_MarketID(Get_MarketName(H$1)),"Sell","Low")="No Price","---",(Get_Market_Price($A27,Get_MarketID(Get_MarketName(H$1)),"Sell","Low")/$F27)-1)</f>
        <v>8.8990601316879081E-2</v>
      </c>
      <c r="I27" s="6">
        <f>IF(Get_Market_Price($A27,Get_MarketID(Get_MarketName(I$1)),"Buy","High")="No Price","---",(Get_Market_Price($A27,Get_MarketID(Get_MarketName(I$1)),"Buy","High")/$F27)-1)</f>
        <v>-6.7299716464710002E-2</v>
      </c>
      <c r="J27" s="6">
        <f>IF(Get_Market_Price($A27,Get_MarketID(Get_MarketName(J$1)),"Sell","Low")="No Price","---",(Get_Market_Price($A27,Get_MarketID(Get_MarketName(J$1)),"Sell","Low")/$F27)-1)</f>
        <v>0.42980432654382827</v>
      </c>
      <c r="K27" s="6">
        <f>IF(Get_Market_Price($A27,Get_MarketID(Get_MarketName(K$1)),"Buy","High")="No Price","---",(Get_Market_Price($A27,Get_MarketID(Get_MarketName(K$1)),"Buy","High")/$F27)-1)</f>
        <v>-0.24325236454785393</v>
      </c>
      <c r="L27" s="6">
        <f>IF(Get_Market_Price($A27,Get_MarketID(Get_MarketName(L$1)),"Sell","Low")="No Price","---",(Get_Market_Price($A27,Get_MarketID(Get_MarketName(L$1)),"Sell","Low")/$F27)-1)</f>
        <v>0.13436520970508248</v>
      </c>
      <c r="N27" s="16">
        <v>0.1</v>
      </c>
      <c r="O27" s="17">
        <f>Get_Materials_Price($S27:$AT27,$N27,Get_MarketID(Get_MarketName(O$1)),"Buy","High")/$D27</f>
        <v>3966976.3859999999</v>
      </c>
      <c r="P27" s="14">
        <v>0.2</v>
      </c>
      <c r="Q27" s="17"/>
      <c r="S27">
        <v>24663</v>
      </c>
      <c r="T27">
        <v>19132</v>
      </c>
      <c r="U27">
        <v>7806</v>
      </c>
      <c r="W27">
        <v>1351</v>
      </c>
      <c r="Y27">
        <v>528</v>
      </c>
    </row>
    <row r="28" spans="1:25" x14ac:dyDescent="0.25">
      <c r="A28" s="36" t="s">
        <v>304</v>
      </c>
      <c r="B28" s="23" t="s">
        <v>303</v>
      </c>
      <c r="C28" t="s">
        <v>42501</v>
      </c>
      <c r="D28">
        <v>1</v>
      </c>
      <c r="F28" s="1">
        <f t="shared" si="0"/>
        <v>15530.307000000001</v>
      </c>
      <c r="G28" s="6">
        <f>IF(Get_Market_Price($A28,Get_MarketID(Get_MarketName(G$1)),"Buy","High")="No Price","---",(Get_Market_Price($A28,Get_MarketID(Get_MarketName(G$1)),"Buy","High")/$F28)-1)</f>
        <v>-0.28462457310084088</v>
      </c>
      <c r="H28" s="6">
        <f>IF(Get_Market_Price($A28,Get_MarketID(Get_MarketName(H$1)),"Sell","Low")="No Price","---",(Get_Market_Price($A28,Get_MarketID(Get_MarketName(H$1)),"Sell","Low")/$F28)-1)</f>
        <v>3.0243639098699093E-2</v>
      </c>
      <c r="I28" s="6">
        <f>IF(Get_Market_Price($A28,Get_MarketID(Get_MarketName(I$1)),"Buy","High")="No Price","---",(Get_Market_Price($A28,Get_MarketID(Get_MarketName(I$1)),"Buy","High")/$F28)-1)</f>
        <v>-0.2595123843978101</v>
      </c>
      <c r="J28" s="6">
        <f>IF(Get_Market_Price($A28,Get_MarketID(Get_MarketName(J$1)),"Sell","Low")="No Price","---",(Get_Market_Price($A28,Get_MarketID(Get_MarketName(J$1)),"Sell","Low")/$F28)-1)</f>
        <v>0.38374598776444024</v>
      </c>
      <c r="K28" s="6" t="str">
        <f>IF(Get_Market_Price($A28,Get_MarketID(Get_MarketName(K$1)),"Buy","High")="No Price","---",(Get_Market_Price($A28,Get_MarketID(Get_MarketName(K$1)),"Buy","High")/$F28)-1)</f>
        <v>---</v>
      </c>
      <c r="L28" s="6">
        <f>IF(Get_Market_Price($A28,Get_MarketID(Get_MarketName(L$1)),"Sell","Low")="No Price","---",(Get_Market_Price($A28,Get_MarketID(Get_MarketName(L$1)),"Sell","Low")/$F28)-1)</f>
        <v>95.585341165503038</v>
      </c>
      <c r="N28" s="16">
        <v>0.1</v>
      </c>
      <c r="O28" s="17">
        <f>Get_Materials_Price($S28:$AT28,$N28,Get_MarketID(Get_MarketName(O$1)),"Buy","High")/$D28</f>
        <v>15308.307000000001</v>
      </c>
      <c r="P28" s="14">
        <v>0.2</v>
      </c>
      <c r="Q28" s="17">
        <v>222</v>
      </c>
      <c r="S28">
        <v>1311</v>
      </c>
      <c r="T28">
        <v>473</v>
      </c>
      <c r="U28">
        <v>103</v>
      </c>
      <c r="V28">
        <v>2</v>
      </c>
    </row>
    <row r="29" spans="1:25" x14ac:dyDescent="0.25">
      <c r="A29" s="36" t="s">
        <v>344</v>
      </c>
      <c r="B29" s="23" t="s">
        <v>343</v>
      </c>
      <c r="C29" t="s">
        <v>42501</v>
      </c>
      <c r="D29">
        <v>1</v>
      </c>
      <c r="F29" s="1">
        <f t="shared" si="0"/>
        <v>28257.358</v>
      </c>
      <c r="G29" s="6">
        <f>IF(Get_Market_Price($A29,Get_MarketID(Get_MarketName(G$1)),"Buy","High")="No Price","---",(Get_Market_Price($A29,Get_MarketID(Get_MarketName(G$1)),"Buy","High")/$F29)-1)</f>
        <v>-0.64883482737487341</v>
      </c>
      <c r="H29" s="6">
        <f>IF(Get_Market_Price($A29,Get_MarketID(Get_MarketName(H$1)),"Sell","Low")="No Price","---",(Get_Market_Price($A29,Get_MarketID(Get_MarketName(H$1)),"Sell","Low")/$F29)-1)</f>
        <v>-0.19065328046592322</v>
      </c>
      <c r="I29" s="6">
        <f>IF(Get_Market_Price($A29,Get_MarketID(Get_MarketName(I$1)),"Buy","High")="No Price","---",(Get_Market_Price($A29,Get_MarketID(Get_MarketName(I$1)),"Buy","High")/$F29)-1)</f>
        <v>-0.22144172148011854</v>
      </c>
      <c r="J29" s="6">
        <f>IF(Get_Market_Price($A29,Get_MarketID(Get_MarketName(J$1)),"Sell","Low")="No Price","---",(Get_Market_Price($A29,Get_MarketID(Get_MarketName(J$1)),"Sell","Low")/$F29)-1)</f>
        <v>0.16783741777982208</v>
      </c>
      <c r="K29" s="6">
        <f>IF(Get_Market_Price($A29,Get_MarketID(Get_MarketName(K$1)),"Buy","High")="No Price","---",(Get_Market_Price($A29,Get_MarketID(Get_MarketName(K$1)),"Buy","High")/$F29)-1)</f>
        <v>-0.98230549367000264</v>
      </c>
      <c r="L29" s="6">
        <f>IF(Get_Market_Price($A29,Get_MarketID(Get_MarketName(L$1)),"Sell","Low")="No Price","---",(Get_Market_Price($A29,Get_MarketID(Get_MarketName(L$1)),"Sell","Low")/$F29)-1)</f>
        <v>4.8922706078891025</v>
      </c>
      <c r="N29" s="16">
        <v>0.1</v>
      </c>
      <c r="O29" s="17">
        <f>Get_Materials_Price($S29:$AT29,$N29,Get_MarketID(Get_MarketName(O$1)),"Buy","High")/$D29</f>
        <v>27902.358</v>
      </c>
      <c r="P29" s="14">
        <v>0.2</v>
      </c>
      <c r="Q29" s="17">
        <v>355</v>
      </c>
      <c r="S29">
        <v>2729</v>
      </c>
      <c r="T29">
        <v>148</v>
      </c>
      <c r="U29">
        <v>171</v>
      </c>
      <c r="X29">
        <v>4</v>
      </c>
    </row>
    <row r="30" spans="1:25" x14ac:dyDescent="0.25">
      <c r="A30" s="36" t="s">
        <v>491</v>
      </c>
      <c r="B30" s="23" t="s">
        <v>490</v>
      </c>
      <c r="C30" t="s">
        <v>42501</v>
      </c>
      <c r="D30">
        <v>1</v>
      </c>
      <c r="F30" s="1">
        <f t="shared" si="0"/>
        <v>245398.49100000004</v>
      </c>
      <c r="G30" s="6">
        <f>IF(Get_Market_Price($A30,Get_MarketID(Get_MarketName(G$1)),"Buy","High")="No Price","---",(Get_Market_Price($A30,Get_MarketID(Get_MarketName(G$1)),"Buy","High")/$F30)-1)</f>
        <v>-0.75965622380294107</v>
      </c>
      <c r="H30" s="6">
        <f>IF(Get_Market_Price($A30,Get_MarketID(Get_MarketName(H$1)),"Sell","Low")="No Price","---",(Get_Market_Price($A30,Get_MarketID(Get_MarketName(H$1)),"Sell","Low")/$F30)-1)</f>
        <v>-8.4753948222118569E-2</v>
      </c>
      <c r="I30" s="6">
        <f>IF(Get_Market_Price($A30,Get_MarketID(Get_MarketName(I$1)),"Buy","High")="No Price","---",(Get_Market_Price($A30,Get_MarketID(Get_MarketName(I$1)),"Buy","High")/$F30)-1)</f>
        <v>-0.31336171093244425</v>
      </c>
      <c r="J30" s="6">
        <f>IF(Get_Market_Price($A30,Get_MarketID(Get_MarketName(J$1)),"Sell","Low")="No Price","---",(Get_Market_Price($A30,Get_MarketID(Get_MarketName(J$1)),"Sell","Low")/$F30)-1)</f>
        <v>0.10025126438124654</v>
      </c>
      <c r="K30" s="6">
        <f>IF(Get_Market_Price($A30,Get_MarketID(Get_MarketName(K$1)),"Buy","High")="No Price","---",(Get_Market_Price($A30,Get_MarketID(Get_MarketName(K$1)),"Buy","High")/$F30)-1)</f>
        <v>-0.98981248829276625</v>
      </c>
      <c r="L30" s="6">
        <f>IF(Get_Market_Price($A30,Get_MarketID(Get_MarketName(L$1)),"Sell","Low")="No Price","---",(Get_Market_Price($A30,Get_MarketID(Get_MarketName(L$1)),"Sell","Low")/$F30)-1)</f>
        <v>0.63000187315740241</v>
      </c>
      <c r="N30" s="16">
        <v>0.1</v>
      </c>
      <c r="O30" s="17">
        <f>Get_Materials_Price($S30:$AT30,$N30,Get_MarketID(Get_MarketName(O$1)),"Buy","High")/$D30</f>
        <v>245398.49100000004</v>
      </c>
      <c r="P30" s="14">
        <v>0.2</v>
      </c>
      <c r="Q30" s="17"/>
      <c r="S30">
        <v>9133</v>
      </c>
      <c r="T30">
        <v>2981</v>
      </c>
      <c r="U30">
        <v>3599</v>
      </c>
      <c r="V30">
        <v>2</v>
      </c>
      <c r="W30">
        <v>18</v>
      </c>
    </row>
    <row r="31" spans="1:25" x14ac:dyDescent="0.25">
      <c r="A31" s="36" t="s">
        <v>17315</v>
      </c>
      <c r="B31" s="23" t="s">
        <v>17314</v>
      </c>
      <c r="C31" t="s">
        <v>42501</v>
      </c>
      <c r="D31">
        <v>1</v>
      </c>
      <c r="F31" s="1">
        <f t="shared" si="0"/>
        <v>198854.20800000001</v>
      </c>
      <c r="G31" s="6">
        <f>IF(Get_Market_Price($A31,Get_MarketID(Get_MarketName(G$1)),"Buy","High")="No Price","---",(Get_Market_Price($A31,Get_MarketID(Get_MarketName(G$1)),"Buy","High")/$F31)-1)</f>
        <v>-0.39000536513665329</v>
      </c>
      <c r="H31" s="6">
        <f>IF(Get_Market_Price($A31,Get_MarketID(Get_MarketName(H$1)),"Sell","Low")="No Price","---",(Get_Market_Price($A31,Get_MarketID(Get_MarketName(H$1)),"Sell","Low")/$F31)-1)</f>
        <v>0.16517524235645031</v>
      </c>
      <c r="I31" s="6">
        <f>IF(Get_Market_Price($A31,Get_MarketID(Get_MarketName(I$1)),"Buy","High")="No Price","---",(Get_Market_Price($A31,Get_MarketID(Get_MarketName(I$1)),"Buy","High")/$F31)-1)</f>
        <v>-6.9167296675964773E-2</v>
      </c>
      <c r="J31" s="6">
        <f>IF(Get_Market_Price($A31,Get_MarketID(Get_MarketName(J$1)),"Sell","Low")="No Price","---",(Get_Market_Price($A31,Get_MarketID(Get_MarketName(J$1)),"Sell","Low")/$F31)-1)</f>
        <v>0.20691436411544273</v>
      </c>
      <c r="K31" s="6">
        <f>IF(Get_Market_Price($A31,Get_MarketID(Get_MarketName(K$1)),"Buy","High")="No Price","---",(Get_Market_Price($A31,Get_MarketID(Get_MarketName(K$1)),"Buy","High")/$F31)-1)</f>
        <v>-0.99998637192530515</v>
      </c>
      <c r="L31" s="6">
        <f>IF(Get_Market_Price($A31,Get_MarketID(Get_MarketName(L$1)),"Sell","Low")="No Price","---",(Get_Market_Price($A31,Get_MarketID(Get_MarketName(L$1)),"Sell","Low")/$F31)-1)</f>
        <v>953.970990606344</v>
      </c>
      <c r="N31" s="16">
        <v>0.1</v>
      </c>
      <c r="O31" s="17">
        <f>Get_Materials_Price($S31:$AT31,$N31,Get_MarketID(Get_MarketName(O$1)),"Buy","High")/$D31</f>
        <v>198854.20800000001</v>
      </c>
      <c r="P31" s="14">
        <v>0.2</v>
      </c>
      <c r="Q31" s="17"/>
      <c r="S31">
        <v>9089</v>
      </c>
      <c r="T31">
        <v>2786</v>
      </c>
      <c r="U31">
        <v>2827</v>
      </c>
      <c r="V31">
        <v>14</v>
      </c>
      <c r="W31">
        <v>1</v>
      </c>
    </row>
    <row r="32" spans="1:25" x14ac:dyDescent="0.25">
      <c r="A32" s="40">
        <v>3887</v>
      </c>
      <c r="B32" s="23" t="s">
        <v>8723</v>
      </c>
      <c r="C32" t="s">
        <v>42507</v>
      </c>
      <c r="D32">
        <v>1</v>
      </c>
      <c r="F32" s="1">
        <f t="shared" si="0"/>
        <v>23405.399999999998</v>
      </c>
      <c r="G32" s="6">
        <f>IF(Get_Market_Price($A32,Get_MarketID(Get_MarketName(G$1)),"Buy","High")="No Price","---",(Get_Market_Price($A32,Get_MarketID(Get_MarketName(G$1)),"Buy","High")/$F32)-1)</f>
        <v>-3.6547121604415977E-2</v>
      </c>
      <c r="H32" s="6">
        <f>IF(Get_Market_Price($A32,Get_MarketID(Get_MarketName(H$1)),"Sell","Low")="No Price","---",(Get_Market_Price($A32,Get_MarketID(Get_MarketName(H$1)),"Sell","Low")/$F32)-1)</f>
        <v>0.36293334016936285</v>
      </c>
      <c r="I32" s="6">
        <f>IF(Get_Market_Price($A32,Get_MarketID(Get_MarketName(I$1)),"Buy","High")="No Price","---",(Get_Market_Price($A32,Get_MarketID(Get_MarketName(I$1)),"Buy","High")/$F32)-1)</f>
        <v>-0.18394900322147878</v>
      </c>
      <c r="J32" s="6">
        <f>IF(Get_Market_Price($A32,Get_MarketID(Get_MarketName(J$1)),"Sell","Low")="No Price","---",(Get_Market_Price($A32,Get_MarketID(Get_MarketName(J$1)),"Sell","Low")/$F32)-1)</f>
        <v>0.2817554923222847</v>
      </c>
      <c r="K32" s="6">
        <f>IF(Get_Market_Price($A32,Get_MarketID(Get_MarketName(K$1)),"Buy","High")="No Price","---",(Get_Market_Price($A32,Get_MarketID(Get_MarketName(K$1)),"Buy","High")/$F32)-1)</f>
        <v>-0.59411076076460989</v>
      </c>
      <c r="L32" s="6">
        <f>IF(Get_Market_Price($A32,Get_MarketID(Get_MarketName(L$1)),"Sell","Low")="No Price","---",(Get_Market_Price($A32,Get_MarketID(Get_MarketName(L$1)),"Sell","Low")/$F32)-1)</f>
        <v>0.68721747972690084</v>
      </c>
      <c r="N32" s="16">
        <v>0.1</v>
      </c>
      <c r="O32" s="17">
        <f>Get_Materials_Price($S32:$AT32,$N32,Get_MarketID(Get_MarketName(O$1)),"Buy","High")/$D32</f>
        <v>23405.399999999998</v>
      </c>
      <c r="P32" s="14">
        <v>0.2</v>
      </c>
      <c r="S32">
        <v>2150</v>
      </c>
      <c r="T32">
        <v>420</v>
      </c>
      <c r="U32">
        <v>162</v>
      </c>
      <c r="V32">
        <v>1</v>
      </c>
      <c r="W32">
        <v>4</v>
      </c>
    </row>
    <row r="33" spans="1:31" x14ac:dyDescent="0.25">
      <c r="A33" s="40" t="s">
        <v>10150</v>
      </c>
      <c r="B33" s="23" t="s">
        <v>10149</v>
      </c>
      <c r="C33" t="s">
        <v>42507</v>
      </c>
      <c r="D33">
        <v>1</v>
      </c>
      <c r="F33" s="1">
        <f t="shared" si="0"/>
        <v>5750.5619999999999</v>
      </c>
      <c r="G33" s="6">
        <f>IF(Get_Market_Price($A33,Get_MarketID(Get_MarketName(G$1)),"Buy","High")="No Price","---",(Get_Market_Price($A33,Get_MarketID(Get_MarketName(G$1)),"Buy","High")/$F33)-1)</f>
        <v>0.79634616581822781</v>
      </c>
      <c r="H33" s="6">
        <f>IF(Get_Market_Price($A33,Get_MarketID(Get_MarketName(H$1)),"Sell","Low")="No Price","---",(Get_Market_Price($A33,Get_MarketID(Get_MarketName(H$1)),"Sell","Low")/$F33)-1)</f>
        <v>1.6049627845069754</v>
      </c>
      <c r="I33" s="6">
        <f>IF(Get_Market_Price($A33,Get_MarketID(Get_MarketName(I$1)),"Buy","High")="No Price","---",(Get_Market_Price($A33,Get_MarketID(Get_MarketName(I$1)),"Buy","High")/$F33)-1)</f>
        <v>0.39134227228573493</v>
      </c>
      <c r="J33" s="6">
        <f>IF(Get_Market_Price($A33,Get_MarketID(Get_MarketName(J$1)),"Sell","Low")="No Price","---",(Get_Market_Price($A33,Get_MarketID(Get_MarketName(J$1)),"Sell","Low")/$F33)-1)</f>
        <v>1.5006251562890722</v>
      </c>
      <c r="K33" s="6">
        <f>IF(Get_Market_Price($A33,Get_MarketID(Get_MarketName(K$1)),"Buy","High")="No Price","---",(Get_Market_Price($A33,Get_MarketID(Get_MarketName(K$1)),"Buy","High")/$F33)-1)</f>
        <v>0.65201244678346226</v>
      </c>
      <c r="L33" s="6">
        <f>IF(Get_Market_Price($A33,Get_MarketID(Get_MarketName(L$1)),"Sell","Low")="No Price","---",(Get_Market_Price($A33,Get_MarketID(Get_MarketName(L$1)),"Sell","Low")/$F33)-1)</f>
        <v>0.65236023887752181</v>
      </c>
      <c r="N33" s="16">
        <v>0.1</v>
      </c>
      <c r="O33" s="17">
        <f>Get_Materials_Price($S33:$AT33,$N33,Get_MarketID(Get_MarketName(O$1)),"Buy","High")/$D33</f>
        <v>5648.5619999999999</v>
      </c>
      <c r="P33" s="14">
        <v>0.2</v>
      </c>
      <c r="Q33" s="17">
        <v>102</v>
      </c>
      <c r="S33">
        <v>956</v>
      </c>
      <c r="T33">
        <v>2</v>
      </c>
      <c r="U33">
        <v>48</v>
      </c>
    </row>
    <row r="34" spans="1:31" x14ac:dyDescent="0.25">
      <c r="A34" s="40" t="s">
        <v>19212</v>
      </c>
      <c r="B34" s="23" t="s">
        <v>19211</v>
      </c>
      <c r="C34" t="s">
        <v>42507</v>
      </c>
      <c r="D34">
        <v>1</v>
      </c>
      <c r="F34" s="1">
        <f t="shared" ref="F34:F65" si="1">O34+Q34</f>
        <v>8827.6459999999988</v>
      </c>
      <c r="G34" s="6">
        <f>IF(Get_Market_Price($A34,Get_MarketID(Get_MarketName(G$1)),"Buy","High")="No Price","---",(Get_Market_Price($A34,Get_MarketID(Get_MarketName(G$1)),"Buy","High")/$F34)-1)</f>
        <v>0.41600603377163092</v>
      </c>
      <c r="H34" s="6">
        <f>IF(Get_Market_Price($A34,Get_MarketID(Get_MarketName(H$1)),"Sell","Low")="No Price","---",(Get_Market_Price($A34,Get_MarketID(Get_MarketName(H$1)),"Sell","Low")/$F34)-1)</f>
        <v>1.8263480434081751</v>
      </c>
      <c r="I34" s="6">
        <f>IF(Get_Market_Price($A34,Get_MarketID(Get_MarketName(I$1)),"Buy","High")="No Price","---",(Get_Market_Price($A34,Get_MarketID(Get_MarketName(I$1)),"Buy","High")/$F34)-1)</f>
        <v>-0.73945488978601992</v>
      </c>
      <c r="J34" s="6">
        <f>IF(Get_Market_Price($A34,Get_MarketID(Get_MarketName(J$1)),"Sell","Low")="No Price","---",(Get_Market_Price($A34,Get_MarketID(Get_MarketName(J$1)),"Sell","Low")/$F34)-1)</f>
        <v>0.35936579242076561</v>
      </c>
      <c r="K34" s="6" t="str">
        <f>IF(Get_Market_Price($A34,Get_MarketID(Get_MarketName(K$1)),"Buy","High")="No Price","---",(Get_Market_Price($A34,Get_MarketID(Get_MarketName(K$1)),"Buy","High")/$F34)-1)</f>
        <v>---</v>
      </c>
      <c r="L34" s="6">
        <f>IF(Get_Market_Price($A34,Get_MarketID(Get_MarketName(L$1)),"Sell","Low")="No Price","---",(Get_Market_Price($A34,Get_MarketID(Get_MarketName(L$1)),"Sell","Low")/$F34)-1)</f>
        <v>0.22229640835167164</v>
      </c>
      <c r="N34" s="16">
        <v>0.1</v>
      </c>
      <c r="O34" s="17">
        <f>Get_Materials_Price($S34:$AT34,$N34,Get_MarketID(Get_MarketName(O$1)),"Buy","High")/$D34</f>
        <v>8678.6459999999988</v>
      </c>
      <c r="P34" s="14">
        <v>0.2</v>
      </c>
      <c r="Q34" s="17">
        <v>149</v>
      </c>
      <c r="S34">
        <v>1608</v>
      </c>
      <c r="T34">
        <v>274</v>
      </c>
      <c r="U34">
        <v>1</v>
      </c>
    </row>
    <row r="35" spans="1:31" x14ac:dyDescent="0.25">
      <c r="A35" s="41">
        <v>3528</v>
      </c>
      <c r="B35" s="23" t="s">
        <v>23078</v>
      </c>
      <c r="C35" t="s">
        <v>42507</v>
      </c>
      <c r="D35">
        <v>1</v>
      </c>
      <c r="F35" s="1">
        <f t="shared" si="1"/>
        <v>64730.277000000002</v>
      </c>
      <c r="G35" s="6">
        <f>IF(Get_Market_Price($A35,Get_MarketID(Get_MarketName(G$1)),"Buy","High")="No Price","---",(Get_Market_Price($A35,Get_MarketID(Get_MarketName(G$1)),"Buy","High")/$F35)-1)</f>
        <v>-0.51599156604875951</v>
      </c>
      <c r="H35" s="6">
        <f>IF(Get_Market_Price($A35,Get_MarketID(Get_MarketName(H$1)),"Sell","Low")="No Price","---",(Get_Market_Price($A35,Get_MarketID(Get_MarketName(H$1)),"Sell","Low")/$F35)-1)</f>
        <v>0.41309452452984252</v>
      </c>
      <c r="I35" s="6">
        <f>IF(Get_Market_Price($A35,Get_MarketID(Get_MarketName(I$1)),"Buy","High")="No Price","---",(Get_Market_Price($A35,Get_MarketID(Get_MarketName(I$1)),"Buy","High")/$F35)-1)</f>
        <v>-0.28935882662760737</v>
      </c>
      <c r="J35" s="6">
        <f>IF(Get_Market_Price($A35,Get_MarketID(Get_MarketName(J$1)),"Sell","Low")="No Price","---",(Get_Market_Price($A35,Get_MarketID(Get_MarketName(J$1)),"Sell","Low")/$F35)-1)</f>
        <v>5.4220731976784231E-2</v>
      </c>
      <c r="K35" s="6">
        <f>IF(Get_Market_Price($A35,Get_MarketID(Get_MarketName(K$1)),"Buy","High")="No Price","---",(Get_Market_Price($A35,Get_MarketID(Get_MarketName(K$1)),"Buy","High")/$F35)-1)</f>
        <v>-0.69102557679461185</v>
      </c>
      <c r="L35" s="6">
        <f>IF(Get_Market_Price($A35,Get_MarketID(Get_MarketName(L$1)),"Sell","Low")="No Price","---",(Get_Market_Price($A35,Get_MarketID(Get_MarketName(L$1)),"Sell","Low")/$F35)-1)</f>
        <v>0.15849959980860273</v>
      </c>
      <c r="N35" s="16">
        <v>0.1</v>
      </c>
      <c r="O35" s="17">
        <f>Get_Materials_Price($S35:$AT35,$N35,Get_MarketID(Get_MarketName(O$1)),"Buy","High")/$D35</f>
        <v>64730.277000000002</v>
      </c>
      <c r="P35" s="14">
        <v>0.2</v>
      </c>
      <c r="S35">
        <v>2271</v>
      </c>
      <c r="T35">
        <v>1063</v>
      </c>
      <c r="U35">
        <v>906</v>
      </c>
      <c r="V35">
        <v>1</v>
      </c>
      <c r="W35">
        <v>4</v>
      </c>
    </row>
    <row r="36" spans="1:31" x14ac:dyDescent="0.25">
      <c r="A36" s="40" t="s">
        <v>24497</v>
      </c>
      <c r="B36" s="23" t="s">
        <v>24496</v>
      </c>
      <c r="C36" t="s">
        <v>42507</v>
      </c>
      <c r="D36">
        <v>1</v>
      </c>
      <c r="F36" s="1">
        <f t="shared" si="1"/>
        <v>272605.39199999999</v>
      </c>
      <c r="G36" s="6">
        <f>IF(Get_Market_Price($A36,Get_MarketID(Get_MarketName(G$1)),"Buy","High")="No Price","---",(Get_Market_Price($A36,Get_MarketID(Get_MarketName(G$1)),"Buy","High")/$F36)-1)</f>
        <v>2.712568502680246E-2</v>
      </c>
      <c r="H36" s="6">
        <f>IF(Get_Market_Price($A36,Get_MarketID(Get_MarketName(H$1)),"Sell","Low")="No Price","---",(Get_Market_Price($A36,Get_MarketID(Get_MarketName(H$1)),"Sell","Low")/$F36)-1)</f>
        <v>0.20870683291546932</v>
      </c>
      <c r="I36" s="6" t="str">
        <f>IF(Get_Market_Price($A36,Get_MarketID(Get_MarketName(I$1)),"Buy","High")="No Price","---",(Get_Market_Price($A36,Get_MarketID(Get_MarketName(I$1)),"Buy","High")/$F36)-1)</f>
        <v>---</v>
      </c>
      <c r="J36" s="6">
        <f>IF(Get_Market_Price($A36,Get_MarketID(Get_MarketName(J$1)),"Sell","Low")="No Price","---",(Get_Market_Price($A36,Get_MarketID(Get_MarketName(J$1)),"Sell","Low")/$F36)-1)</f>
        <v>0.33893169655279598</v>
      </c>
      <c r="K36" s="6">
        <f>IF(Get_Market_Price($A36,Get_MarketID(Get_MarketName(K$1)),"Buy","High")="No Price","---",(Get_Market_Price($A36,Get_MarketID(Get_MarketName(K$1)),"Buy","High")/$F36)-1)</f>
        <v>6.7477051224283935E-2</v>
      </c>
      <c r="L36" s="6">
        <f>IF(Get_Market_Price($A36,Get_MarketID(Get_MarketName(L$1)),"Sell","Low")="No Price","---",(Get_Market_Price($A36,Get_MarketID(Get_MarketName(L$1)),"Sell","Low")/$F36)-1)</f>
        <v>0.24465623189140739</v>
      </c>
      <c r="N36" s="16">
        <v>0.1</v>
      </c>
      <c r="O36" s="17">
        <f>Get_Materials_Price($S36:$AT36,$N36,Get_MarketID(Get_MarketName(O$1)),"Buy","High")/$D36</f>
        <v>272605.39199999999</v>
      </c>
      <c r="P36" s="14">
        <v>0.2</v>
      </c>
      <c r="Q36" s="17"/>
      <c r="S36">
        <v>8236</v>
      </c>
      <c r="T36">
        <v>2464</v>
      </c>
      <c r="U36">
        <v>890</v>
      </c>
      <c r="V36">
        <v>135</v>
      </c>
      <c r="W36">
        <v>134</v>
      </c>
    </row>
    <row r="37" spans="1:31" x14ac:dyDescent="0.25">
      <c r="A37" s="36" t="s">
        <v>24958</v>
      </c>
      <c r="B37" s="23" t="s">
        <v>24957</v>
      </c>
      <c r="C37" t="s">
        <v>42507</v>
      </c>
      <c r="D37">
        <v>1</v>
      </c>
      <c r="F37" s="1">
        <f t="shared" si="1"/>
        <v>38443.538</v>
      </c>
      <c r="G37" s="6">
        <f>IF(Get_Market_Price($A37,Get_MarketID(Get_MarketName(G$1)),"Buy","High")="No Price","---",(Get_Market_Price($A37,Get_MarketID(Get_MarketName(G$1)),"Buy","High")/$F37)-1)</f>
        <v>-0.21885441449223531</v>
      </c>
      <c r="H37" s="6">
        <f>IF(Get_Market_Price($A37,Get_MarketID(Get_MarketName(H$1)),"Sell","Low")="No Price","---",(Get_Market_Price($A37,Get_MarketID(Get_MarketName(H$1)),"Sell","Low")/$F37)-1)</f>
        <v>4.0486960383302906E-2</v>
      </c>
      <c r="I37" s="6">
        <f>IF(Get_Market_Price($A37,Get_MarketID(Get_MarketName(I$1)),"Buy","High")="No Price","---",(Get_Market_Price($A37,Get_MarketID(Get_MarketName(I$1)),"Buy","High")/$F37)-1)</f>
        <v>-0.60643580723501567</v>
      </c>
      <c r="J37" s="6">
        <f>IF(Get_Market_Price($A37,Get_MarketID(Get_MarketName(J$1)),"Sell","Low")="No Price","---",(Get_Market_Price($A37,Get_MarketID(Get_MarketName(J$1)),"Sell","Low")/$F37)-1)</f>
        <v>0.36928083986442672</v>
      </c>
      <c r="K37" s="6">
        <f>IF(Get_Market_Price($A37,Get_MarketID(Get_MarketName(K$1)),"Buy","High")="No Price","---",(Get_Market_Price($A37,Get_MarketID(Get_MarketName(K$1)),"Buy","High")/$F37)-1)</f>
        <v>-0.74247947730513253</v>
      </c>
      <c r="L37" s="6">
        <f>IF(Get_Market_Price($A37,Get_MarketID(Get_MarketName(L$1)),"Sell","Low")="No Price","---",(Get_Market_Price($A37,Get_MarketID(Get_MarketName(L$1)),"Sell","Low")/$F37)-1)</f>
        <v>0.1705478304312158</v>
      </c>
      <c r="N37" s="16">
        <v>0.1</v>
      </c>
      <c r="O37" s="17">
        <f>Get_Materials_Price($S37:$AT37,$N37,Get_MarketID(Get_MarketName(O$1)),"Buy","High")/$D37</f>
        <v>38054.538</v>
      </c>
      <c r="P37" s="14">
        <v>0.2</v>
      </c>
      <c r="Q37" s="17">
        <v>389</v>
      </c>
      <c r="S37">
        <v>609</v>
      </c>
      <c r="U37">
        <v>287</v>
      </c>
      <c r="V37">
        <v>3</v>
      </c>
      <c r="X37">
        <v>6</v>
      </c>
      <c r="Y37">
        <v>2</v>
      </c>
    </row>
    <row r="38" spans="1:31" x14ac:dyDescent="0.25">
      <c r="A38" s="41">
        <v>11267</v>
      </c>
      <c r="B38" s="23" t="s">
        <v>25765</v>
      </c>
      <c r="C38" t="s">
        <v>42507</v>
      </c>
      <c r="D38">
        <v>1</v>
      </c>
      <c r="F38" s="1">
        <f t="shared" si="1"/>
        <v>155444.25600000002</v>
      </c>
      <c r="G38" s="6">
        <f>IF(Get_Market_Price($A38,Get_MarketID(Get_MarketName(G$1)),"Buy","High")="No Price","---",(Get_Market_Price($A38,Get_MarketID(Get_MarketName(G$1)),"Buy","High")/$F38)-1)</f>
        <v>-0.35668256535641962</v>
      </c>
      <c r="H38" s="6">
        <f>IF(Get_Market_Price($A38,Get_MarketID(Get_MarketName(H$1)),"Sell","Low")="No Price","---",(Get_Market_Price($A38,Get_MarketID(Get_MarketName(H$1)),"Sell","Low")/$F38)-1)</f>
        <v>0.20236028534885175</v>
      </c>
      <c r="I38" s="6">
        <f>IF(Get_Market_Price($A38,Get_MarketID(Get_MarketName(I$1)),"Buy","High")="No Price","---",(Get_Market_Price($A38,Get_MarketID(Get_MarketName(I$1)),"Buy","High")/$F38)-1)</f>
        <v>-0.26661812450631828</v>
      </c>
      <c r="J38" s="6">
        <f>IF(Get_Market_Price($A38,Get_MarketID(Get_MarketName(J$1)),"Sell","Low")="No Price","---",(Get_Market_Price($A38,Get_MarketID(Get_MarketName(J$1)),"Sell","Low")/$F38)-1)</f>
        <v>0.31815742358469623</v>
      </c>
      <c r="K38" s="6">
        <f>IF(Get_Market_Price($A38,Get_MarketID(Get_MarketName(K$1)),"Buy","High")="No Price","---",(Get_Market_Price($A38,Get_MarketID(Get_MarketName(K$1)),"Buy","High")/$F38)-1)</f>
        <v>-0.35668256535641962</v>
      </c>
      <c r="L38" s="6">
        <f>IF(Get_Market_Price($A38,Get_MarketID(Get_MarketName(L$1)),"Sell","Low")="No Price","---",(Get_Market_Price($A38,Get_MarketID(Get_MarketName(L$1)),"Sell","Low")/$F38)-1)</f>
        <v>1220.6598083881593</v>
      </c>
      <c r="N38" s="16">
        <v>0.1</v>
      </c>
      <c r="O38" s="17">
        <f>Get_Materials_Price($S38:$AT38,$N38,Get_MarketID(Get_MarketName(O$1)),"Buy","High")/$D38</f>
        <v>155444.25600000002</v>
      </c>
      <c r="P38" s="14">
        <v>0.2</v>
      </c>
      <c r="S38">
        <v>6013</v>
      </c>
      <c r="T38">
        <v>4514</v>
      </c>
      <c r="U38">
        <v>1612</v>
      </c>
      <c r="X38">
        <v>2</v>
      </c>
      <c r="Y38">
        <v>2</v>
      </c>
    </row>
    <row r="39" spans="1:31" x14ac:dyDescent="0.25">
      <c r="A39" s="36" t="s">
        <v>34113</v>
      </c>
      <c r="B39" s="23" t="s">
        <v>34112</v>
      </c>
      <c r="C39" t="s">
        <v>42507</v>
      </c>
      <c r="D39">
        <v>1</v>
      </c>
      <c r="F39" s="1">
        <f t="shared" si="1"/>
        <v>22653.081000000002</v>
      </c>
      <c r="G39" s="6">
        <f>IF(Get_Market_Price($A39,Get_MarketID(Get_MarketName(G$1)),"Buy","High")="No Price","---",(Get_Market_Price($A39,Get_MarketID(Get_MarketName(G$1)),"Buy","High")/$F39)-1)</f>
        <v>-0.42789239132637191</v>
      </c>
      <c r="H39" s="6">
        <f>IF(Get_Market_Price($A39,Get_MarketID(Get_MarketName(H$1)),"Sell","Low")="No Price","---",(Get_Market_Price($A39,Get_MarketID(Get_MarketName(H$1)),"Sell","Low")/$F39)-1)</f>
        <v>-9.8477112230341834E-3</v>
      </c>
      <c r="I39" s="6">
        <f>IF(Get_Market_Price($A39,Get_MarketID(Get_MarketName(I$1)),"Buy","High")="No Price","---",(Get_Market_Price($A39,Get_MarketID(Get_MarketName(I$1)),"Buy","High")/$F39)-1)</f>
        <v>-0.95585589439246699</v>
      </c>
      <c r="J39" s="6">
        <f>IF(Get_Market_Price($A39,Get_MarketID(Get_MarketName(J$1)),"Sell","Low")="No Price","---",(Get_Market_Price($A39,Get_MarketID(Get_MarketName(J$1)),"Sell","Low")/$F39)-1)</f>
        <v>0.3680258327774486</v>
      </c>
      <c r="K39" s="6">
        <f>IF(Get_Market_Price($A39,Get_MarketID(Get_MarketName(K$1)),"Buy","High")="No Price","---",(Get_Market_Price($A39,Get_MarketID(Get_MarketName(K$1)),"Buy","High")/$F39)-1)</f>
        <v>-0.88963973598116741</v>
      </c>
      <c r="L39" s="6">
        <f>IF(Get_Market_Price($A39,Get_MarketID(Get_MarketName(L$1)),"Sell","Low")="No Price","---",(Get_Market_Price($A39,Get_MarketID(Get_MarketName(L$1)),"Sell","Low")/$F39)-1)</f>
        <v>5.9458534580792755E-2</v>
      </c>
      <c r="N39" s="16">
        <v>0.1</v>
      </c>
      <c r="O39" s="17">
        <f>Get_Materials_Price($S39:$AT39,$N39,Get_MarketID(Get_MarketName(O$1)),"Buy","High")/$D39</f>
        <v>22653.081000000002</v>
      </c>
      <c r="P39" s="14">
        <v>0.2</v>
      </c>
      <c r="Q39" s="17"/>
      <c r="S39">
        <v>413</v>
      </c>
      <c r="T39">
        <v>79</v>
      </c>
      <c r="U39">
        <v>148</v>
      </c>
      <c r="V39">
        <v>1</v>
      </c>
      <c r="X39">
        <v>6</v>
      </c>
    </row>
    <row r="40" spans="1:31" x14ac:dyDescent="0.25">
      <c r="A40" s="38">
        <v>11539</v>
      </c>
      <c r="B40" s="23" t="s">
        <v>26015</v>
      </c>
      <c r="C40" t="s">
        <v>42508</v>
      </c>
      <c r="D40">
        <v>1</v>
      </c>
      <c r="F40" s="1">
        <f t="shared" si="1"/>
        <v>50044.5</v>
      </c>
      <c r="G40" s="6">
        <f>IF(Get_Market_Price($A40,Get_MarketID(Get_MarketName(G$1)),"Buy","High")="No Price","---",(Get_Market_Price($A40,Get_MarketID(Get_MarketName(G$1)),"Buy","High")/$F40)-1)</f>
        <v>9.9421514851781856E-2</v>
      </c>
      <c r="H40" s="6">
        <f>IF(Get_Market_Price($A40,Get_MarketID(Get_MarketName(H$1)),"Sell","Low")="No Price","---",(Get_Market_Price($A40,Get_MarketID(Get_MarketName(H$1)),"Sell","Low")/$F40)-1)</f>
        <v>0.1753539349978519</v>
      </c>
      <c r="I40" s="6">
        <f>IF(Get_Market_Price($A40,Get_MarketID(Get_MarketName(I$1)),"Buy","High")="No Price","---",(Get_Market_Price($A40,Get_MarketID(Get_MarketName(I$1)),"Buy","High")/$F40)-1)</f>
        <v>8.6433074563638357E-2</v>
      </c>
      <c r="J40" s="6">
        <f>IF(Get_Market_Price($A40,Get_MarketID(Get_MarketName(J$1)),"Sell","Low")="No Price","---",(Get_Market_Price($A40,Get_MarketID(Get_MarketName(J$1)),"Sell","Low")/$F40)-1)</f>
        <v>0.19513632866748587</v>
      </c>
      <c r="K40" s="6">
        <f>IF(Get_Market_Price($A40,Get_MarketID(Get_MarketName(K$1)),"Buy","High")="No Price","---",(Get_Market_Price($A40,Get_MarketID(Get_MarketName(K$1)),"Buy","High")/$F40)-1)</f>
        <v>-0.88010670503252109</v>
      </c>
      <c r="L40" s="6" t="str">
        <f>IF(Get_Market_Price($A40,Get_MarketID(Get_MarketName(L$1)),"Sell","Low")="No Price","---",(Get_Market_Price($A40,Get_MarketID(Get_MarketName(L$1)),"Sell","Low")/$F40)-1)</f>
        <v>---</v>
      </c>
      <c r="N40" s="16">
        <v>0.1</v>
      </c>
      <c r="O40" s="17">
        <f>Get_Materials_Price($S40:$AT40,$N40,Get_MarketID(Get_MarketName(O$1)),"Buy","High")/$D40</f>
        <v>50044.5</v>
      </c>
      <c r="P40" s="14">
        <v>0.2</v>
      </c>
      <c r="AB40">
        <v>17</v>
      </c>
      <c r="AC40">
        <v>6</v>
      </c>
      <c r="AD40">
        <v>2</v>
      </c>
      <c r="AE40">
        <v>2</v>
      </c>
    </row>
    <row r="41" spans="1:31" x14ac:dyDescent="0.25">
      <c r="A41" s="38">
        <v>11475</v>
      </c>
      <c r="B41" s="23" t="s">
        <v>29999</v>
      </c>
      <c r="C41" t="s">
        <v>42508</v>
      </c>
      <c r="D41">
        <v>100</v>
      </c>
      <c r="F41" s="1">
        <f t="shared" si="1"/>
        <v>853.87932000000001</v>
      </c>
      <c r="G41" s="6">
        <f>IF(Get_Market_Price($A41,Get_MarketID(Get_MarketName(G$1)),"Buy","High")="No Price","---",(Get_Market_Price($A41,Get_MarketID(Get_MarketName(G$1)),"Buy","High")/$F41)-1)</f>
        <v>-0.146952054067781</v>
      </c>
      <c r="H41" s="6">
        <f>IF(Get_Market_Price($A41,Get_MarketID(Get_MarketName(H$1)),"Sell","Low")="No Price","---",(Get_Market_Price($A41,Get_MarketID(Get_MarketName(H$1)),"Sell","Low")/$F41)-1)</f>
        <v>5.1670861404630397E-2</v>
      </c>
      <c r="I41" s="6">
        <f>IF(Get_Market_Price($A41,Get_MarketID(Get_MarketName(I$1)),"Buy","High")="No Price","---",(Get_Market_Price($A41,Get_MarketID(Get_MarketName(I$1)),"Buy","High")/$F41)-1)</f>
        <v>-0.99063099455318815</v>
      </c>
      <c r="J41" s="6">
        <f>IF(Get_Market_Price($A41,Get_MarketID(Get_MarketName(J$1)),"Sell","Low")="No Price","---",(Get_Market_Price($A41,Get_MarketID(Get_MarketName(J$1)),"Sell","Low")/$F41)-1)</f>
        <v>5.2490649381226495E-2</v>
      </c>
      <c r="K41" s="6" t="str">
        <f>IF(Get_Market_Price($A41,Get_MarketID(Get_MarketName(K$1)),"Buy","High")="No Price","---",(Get_Market_Price($A41,Get_MarketID(Get_MarketName(K$1)),"Buy","High")/$F41)-1)</f>
        <v>---</v>
      </c>
      <c r="L41" s="6">
        <f>IF(Get_Market_Price($A41,Get_MarketID(Get_MarketName(L$1)),"Sell","Low")="No Price","---",(Get_Market_Price($A41,Get_MarketID(Get_MarketName(L$1)),"Sell","Low")/$F41)-1)</f>
        <v>-0.18021202340396303</v>
      </c>
      <c r="N41" s="16">
        <v>0.1</v>
      </c>
      <c r="O41" s="17">
        <f>Get_Materials_Price($S41:$AT41,$N41,Get_MarketID(Get_MarketName(O$1)),"Buy","High")/$D41</f>
        <v>853.87932000000001</v>
      </c>
      <c r="P41" s="14">
        <v>0.2</v>
      </c>
      <c r="S41">
        <v>556</v>
      </c>
      <c r="T41">
        <v>444</v>
      </c>
      <c r="U41">
        <v>222</v>
      </c>
      <c r="V41">
        <v>82</v>
      </c>
      <c r="W41">
        <v>36</v>
      </c>
    </row>
    <row r="42" spans="1:31" x14ac:dyDescent="0.25">
      <c r="A42" s="36" t="s">
        <v>30011</v>
      </c>
      <c r="B42" s="23" t="s">
        <v>30010</v>
      </c>
      <c r="C42" t="s">
        <v>42508</v>
      </c>
      <c r="D42">
        <v>100</v>
      </c>
      <c r="F42" s="1">
        <f t="shared" si="1"/>
        <v>781.38117</v>
      </c>
      <c r="G42" s="6">
        <f>IF(Get_Market_Price($A42,Get_MarketID(Get_MarketName(G$1)),"Buy","High")="No Price","---",(Get_Market_Price($A42,Get_MarketID(Get_MarketName(G$1)),"Buy","High")/$F42)-1)</f>
        <v>2.4467994282483252E-2</v>
      </c>
      <c r="H42" s="6">
        <f>IF(Get_Market_Price($A42,Get_MarketID(Get_MarketName(H$1)),"Sell","Low")="No Price","---",(Get_Market_Price($A42,Get_MarketID(Get_MarketName(H$1)),"Sell","Low")/$F42)-1)</f>
        <v>8.6281615923762267E-2</v>
      </c>
      <c r="I42" s="6">
        <f>IF(Get_Market_Price($A42,Get_MarketID(Get_MarketName(I$1)),"Buy","High")="No Price","---",(Get_Market_Price($A42,Get_MarketID(Get_MarketName(I$1)),"Buy","High")/$F42)-1)</f>
        <v>-0.99992321289237107</v>
      </c>
      <c r="J42" s="6">
        <f>IF(Get_Market_Price($A42,Get_MarketID(Get_MarketName(J$1)),"Sell","Low")="No Price","---",(Get_Market_Price($A42,Get_MarketID(Get_MarketName(J$1)),"Sell","Low")/$F42)-1)</f>
        <v>2.3828101718908812E-2</v>
      </c>
      <c r="K42" s="6">
        <f>IF(Get_Market_Price($A42,Get_MarketID(Get_MarketName(K$1)),"Buy","High")="No Price","---",(Get_Market_Price($A42,Get_MarketID(Get_MarketName(K$1)),"Buy","High")/$F42)-1)</f>
        <v>-0.80342500446996956</v>
      </c>
      <c r="L42" s="6">
        <f>IF(Get_Market_Price($A42,Get_MarketID(Get_MarketName(L$1)),"Sell","Low")="No Price","---",(Get_Market_Price($A42,Get_MarketID(Get_MarketName(L$1)),"Sell","Low")/$F42)-1)</f>
        <v>0.21579587079120421</v>
      </c>
      <c r="N42" s="16">
        <v>0.1</v>
      </c>
      <c r="O42" s="17">
        <f>Get_Materials_Price($S42:$AT42,$N42,Get_MarketID(Get_MarketName(O$1)),"Buy","High")/$D42</f>
        <v>781.38117</v>
      </c>
      <c r="P42" s="14">
        <v>0.2</v>
      </c>
      <c r="Q42" s="17"/>
      <c r="S42">
        <v>506</v>
      </c>
      <c r="T42">
        <v>405</v>
      </c>
      <c r="U42">
        <v>203</v>
      </c>
      <c r="V42">
        <v>75</v>
      </c>
      <c r="W42">
        <v>33</v>
      </c>
    </row>
    <row r="43" spans="1:31" x14ac:dyDescent="0.25">
      <c r="A43" s="38">
        <v>11482</v>
      </c>
      <c r="B43" s="23" t="s">
        <v>30013</v>
      </c>
      <c r="C43" t="s">
        <v>42508</v>
      </c>
      <c r="D43">
        <v>100</v>
      </c>
      <c r="F43" s="1">
        <f t="shared" si="1"/>
        <v>853.87932000000001</v>
      </c>
      <c r="G43" s="6">
        <f>IF(Get_Market_Price($A43,Get_MarketID(Get_MarketName(G$1)),"Buy","High")="No Price","---",(Get_Market_Price($A43,Get_MarketID(Get_MarketName(G$1)),"Buy","High")/$F43)-1)</f>
        <v>-0.53026148941047069</v>
      </c>
      <c r="H43" s="6">
        <f>IF(Get_Market_Price($A43,Get_MarketID(Get_MarketName(H$1)),"Sell","Low")="No Price","---",(Get_Market_Price($A43,Get_MarketID(Get_MarketName(H$1)),"Sell","Low")/$F43)-1)</f>
        <v>-1.6254428084755634E-2</v>
      </c>
      <c r="I43" s="6" t="str">
        <f>IF(Get_Market_Price($A43,Get_MarketID(Get_MarketName(I$1)),"Buy","High")="No Price","---",(Get_Market_Price($A43,Get_MarketID(Get_MarketName(I$1)),"Buy","High")/$F43)-1)</f>
        <v>---</v>
      </c>
      <c r="J43" s="6">
        <f>IF(Get_Market_Price($A43,Get_MarketID(Get_MarketName(J$1)),"Sell","Low")="No Price","---",(Get_Market_Price($A43,Get_MarketID(Get_MarketName(J$1)),"Sell","Low")/$F43)-1)</f>
        <v>-0.53272085334025898</v>
      </c>
      <c r="K43" s="6">
        <f>IF(Get_Market_Price($A43,Get_MarketID(Get_MarketName(K$1)),"Buy","High")="No Price","---",(Get_Market_Price($A43,Get_MarketID(Get_MarketName(K$1)),"Buy","High")/$F43)-1)</f>
        <v>-0.97921251916488616</v>
      </c>
      <c r="L43" s="6">
        <f>IF(Get_Market_Price($A43,Get_MarketID(Get_MarketName(L$1)),"Sell","Low")="No Price","---",(Get_Market_Price($A43,Get_MarketID(Get_MarketName(L$1)),"Sell","Low")/$F43)-1)</f>
        <v>1.3340534819370027</v>
      </c>
      <c r="N43" s="16">
        <v>0.1</v>
      </c>
      <c r="O43" s="17">
        <f>Get_Materials_Price($S43:$AT43,$N43,Get_MarketID(Get_MarketName(O$1)),"Buy","High")/$D43</f>
        <v>853.87932000000001</v>
      </c>
      <c r="P43" s="14">
        <v>0.2</v>
      </c>
      <c r="S43">
        <v>556</v>
      </c>
      <c r="T43">
        <v>444</v>
      </c>
      <c r="U43">
        <v>222</v>
      </c>
      <c r="V43">
        <v>82</v>
      </c>
      <c r="W43">
        <v>36</v>
      </c>
    </row>
    <row r="44" spans="1:31" x14ac:dyDescent="0.25">
      <c r="A44" s="38">
        <v>11481</v>
      </c>
      <c r="B44" s="23" t="s">
        <v>30024</v>
      </c>
      <c r="C44" t="s">
        <v>42508</v>
      </c>
      <c r="D44">
        <v>100</v>
      </c>
      <c r="F44" s="1">
        <f t="shared" si="1"/>
        <v>853.87932000000001</v>
      </c>
      <c r="G44" s="6">
        <f>IF(Get_Market_Price($A44,Get_MarketID(Get_MarketName(G$1)),"Buy","High")="No Price","---",(Get_Market_Price($A44,Get_MarketID(Get_MarketName(G$1)),"Buy","High")/$F44)-1)</f>
        <v>-0.51925290801046686</v>
      </c>
      <c r="H44" s="6">
        <f>IF(Get_Market_Price($A44,Get_MarketID(Get_MarketName(H$1)),"Sell","Low")="No Price","---",(Get_Market_Price($A44,Get_MarketID(Get_MarketName(H$1)),"Sell","Low")/$F44)-1)</f>
        <v>-0.15105099395076116</v>
      </c>
      <c r="I44" s="6">
        <f>IF(Get_Market_Price($A44,Get_MarketID(Get_MarketName(I$1)),"Buy","High")="No Price","---",(Get_Market_Price($A44,Get_MarketID(Get_MarketName(I$1)),"Buy","High")/$F44)-1)</f>
        <v>-0.58846643574878943</v>
      </c>
      <c r="J44" s="6">
        <f>IF(Get_Market_Price($A44,Get_MarketID(Get_MarketName(J$1)),"Sell","Low")="No Price","---",(Get_Market_Price($A44,Get_MarketID(Get_MarketName(J$1)),"Sell","Low")/$F44)-1)</f>
        <v>0.17112568085148139</v>
      </c>
      <c r="K44" s="6">
        <f>IF(Get_Market_Price($A44,Get_MarketID(Get_MarketName(K$1)),"Buy","High")="No Price","---",(Get_Market_Price($A44,Get_MarketID(Get_MarketName(K$1)),"Buy","High")/$F44)-1)</f>
        <v>-0.91385199491656499</v>
      </c>
      <c r="L44" s="6">
        <f>IF(Get_Market_Price($A44,Get_MarketID(Get_MarketName(L$1)),"Sell","Low")="No Price","---",(Get_Market_Price($A44,Get_MarketID(Get_MarketName(L$1)),"Sell","Low")/$F44)-1)</f>
        <v>0.14758605466636654</v>
      </c>
      <c r="N44" s="16">
        <v>0.1</v>
      </c>
      <c r="O44" s="17">
        <f>Get_Materials_Price($S44:$AT44,$N44,Get_MarketID(Get_MarketName(O$1)),"Buy","High")/$D44</f>
        <v>853.87932000000001</v>
      </c>
      <c r="P44" s="14">
        <v>0.2</v>
      </c>
      <c r="S44">
        <v>556</v>
      </c>
      <c r="T44">
        <v>444</v>
      </c>
      <c r="U44">
        <v>222</v>
      </c>
      <c r="V44">
        <v>82</v>
      </c>
      <c r="W44">
        <v>36</v>
      </c>
    </row>
    <row r="45" spans="1:31" x14ac:dyDescent="0.25">
      <c r="A45" s="38">
        <v>11484</v>
      </c>
      <c r="B45" s="23" t="s">
        <v>30027</v>
      </c>
      <c r="C45" t="s">
        <v>42508</v>
      </c>
      <c r="D45">
        <v>100</v>
      </c>
      <c r="F45" s="1">
        <f t="shared" si="1"/>
        <v>853.87932000000001</v>
      </c>
      <c r="G45" s="6">
        <f>IF(Get_Market_Price($A45,Get_MarketID(Get_MarketName(G$1)),"Buy","High")="No Price","---",(Get_Market_Price($A45,Get_MarketID(Get_MarketName(G$1)),"Buy","High")/$F45)-1)</f>
        <v>-0.28514488440825581</v>
      </c>
      <c r="H45" s="6">
        <f>IF(Get_Market_Price($A45,Get_MarketID(Get_MarketName(H$1)),"Sell","Low")="No Price","---",(Get_Market_Price($A45,Get_MarketID(Get_MarketName(H$1)),"Sell","Low")/$F45)-1)</f>
        <v>0.74146388742615299</v>
      </c>
      <c r="I45" s="6">
        <f>IF(Get_Market_Price($A45,Get_MarketID(Get_MarketName(I$1)),"Buy","High")="No Price","---",(Get_Market_Price($A45,Get_MarketID(Get_MarketName(I$1)),"Buy","High")/$F45)-1)</f>
        <v>-0.99881716306234003</v>
      </c>
      <c r="J45" s="6">
        <f>IF(Get_Market_Price($A45,Get_MarketID(Get_MarketName(J$1)),"Sell","Low")="No Price","---",(Get_Market_Price($A45,Get_MarketID(Get_MarketName(J$1)),"Sell","Low")/$F45)-1)</f>
        <v>-0.18021202340396303</v>
      </c>
      <c r="K45" s="6">
        <f>IF(Get_Market_Price($A45,Get_MarketID(Get_MarketName(K$1)),"Buy","High")="No Price","---",(Get_Market_Price($A45,Get_MarketID(Get_MarketName(K$1)),"Buy","High")/$F45)-1)</f>
        <v>-0.64749117006370405</v>
      </c>
      <c r="L45" s="6">
        <f>IF(Get_Market_Price($A45,Get_MarketID(Get_MarketName(L$1)),"Sell","Low")="No Price","---",(Get_Market_Price($A45,Get_MarketID(Get_MarketName(L$1)),"Sell","Low")/$F45)-1)</f>
        <v>0.11245228424082221</v>
      </c>
      <c r="N45" s="16">
        <v>0.1</v>
      </c>
      <c r="O45" s="17">
        <f>Get_Materials_Price($S45:$AT45,$N45,Get_MarketID(Get_MarketName(O$1)),"Buy","High")/$D45</f>
        <v>853.87932000000001</v>
      </c>
      <c r="P45" s="14">
        <v>0.2</v>
      </c>
      <c r="S45">
        <v>556</v>
      </c>
      <c r="T45">
        <v>444</v>
      </c>
      <c r="U45">
        <v>222</v>
      </c>
      <c r="V45">
        <v>82</v>
      </c>
      <c r="W45">
        <v>36</v>
      </c>
    </row>
    <row r="46" spans="1:31" x14ac:dyDescent="0.25">
      <c r="A46" s="38">
        <v>11486</v>
      </c>
      <c r="B46" s="23" t="s">
        <v>30032</v>
      </c>
      <c r="C46" t="s">
        <v>42508</v>
      </c>
      <c r="D46">
        <v>100</v>
      </c>
      <c r="F46" s="1">
        <f t="shared" si="1"/>
        <v>853.87932000000001</v>
      </c>
      <c r="G46" s="6">
        <f>IF(Get_Market_Price($A46,Get_MarketID(Get_MarketName(G$1)),"Buy","High")="No Price","---",(Get_Market_Price($A46,Get_MarketID(Get_MarketName(G$1)),"Buy","High")/$F46)-1)</f>
        <v>-0.55825139318282124</v>
      </c>
      <c r="H46" s="6">
        <f>IF(Get_Market_Price($A46,Get_MarketID(Get_MarketName(H$1)),"Sell","Low")="No Price","---",(Get_Market_Price($A46,Get_MarketID(Get_MarketName(H$1)),"Sell","Low")/$F46)-1)</f>
        <v>-0.20246341134014112</v>
      </c>
      <c r="I46" s="6">
        <f>IF(Get_Market_Price($A46,Get_MarketID(Get_MarketName(I$1)),"Buy","High")="No Price","---",(Get_Market_Price($A46,Get_MarketID(Get_MarketName(I$1)),"Buy","High")/$F46)-1)</f>
        <v>-0.56082786968069454</v>
      </c>
      <c r="J46" s="6">
        <f>IF(Get_Market_Price($A46,Get_MarketID(Get_MarketName(J$1)),"Sell","Low")="No Price","---",(Get_Market_Price($A46,Get_MarketID(Get_MarketName(J$1)),"Sell","Low")/$F46)-1)</f>
        <v>-0.22822817631887371</v>
      </c>
      <c r="K46" s="6">
        <f>IF(Get_Market_Price($A46,Get_MarketID(Get_MarketName(K$1)),"Buy","High")="No Price","---",(Get_Market_Price($A46,Get_MarketID(Get_MarketName(K$1)),"Buy","High")/$F46)-1)</f>
        <v>-0.64749117006370405</v>
      </c>
      <c r="L46" s="6" t="str">
        <f>IF(Get_Market_Price($A46,Get_MarketID(Get_MarketName(L$1)),"Sell","Low")="No Price","---",(Get_Market_Price($A46,Get_MarketID(Get_MarketName(L$1)),"Sell","Low")/$F46)-1)</f>
        <v>---</v>
      </c>
      <c r="N46" s="16">
        <v>0.1</v>
      </c>
      <c r="O46" s="17">
        <f>Get_Materials_Price($S46:$AT46,$N46,Get_MarketID(Get_MarketName(O$1)),"Buy","High")/$D46</f>
        <v>853.87932000000001</v>
      </c>
      <c r="P46" s="14">
        <v>0.2</v>
      </c>
      <c r="S46">
        <v>556</v>
      </c>
      <c r="T46">
        <v>444</v>
      </c>
      <c r="U46">
        <v>222</v>
      </c>
      <c r="V46">
        <v>82</v>
      </c>
      <c r="W46">
        <v>36</v>
      </c>
    </row>
    <row r="47" spans="1:31" x14ac:dyDescent="0.25">
      <c r="A47" s="40" t="s">
        <v>12670</v>
      </c>
      <c r="B47" s="23" t="s">
        <v>12669</v>
      </c>
      <c r="C47" t="s">
        <v>42506</v>
      </c>
      <c r="D47">
        <v>1</v>
      </c>
      <c r="F47" s="1">
        <f t="shared" si="1"/>
        <v>29321.037</v>
      </c>
      <c r="G47" s="6">
        <f>IF(Get_Market_Price($A47,Get_MarketID(Get_MarketName(G$1)),"Buy","High")="No Price","---",(Get_Market_Price($A47,Get_MarketID(Get_MarketName(G$1)),"Buy","High")/$F47)-1)</f>
        <v>-0.58937332264203346</v>
      </c>
      <c r="H47" s="6">
        <f>IF(Get_Market_Price($A47,Get_MarketID(Get_MarketName(H$1)),"Sell","Low")="No Price","---",(Get_Market_Price($A47,Get_MarketID(Get_MarketName(H$1)),"Sell","Low")/$F47)-1)</f>
        <v>0.87442210860413971</v>
      </c>
      <c r="I47" s="6">
        <f>IF(Get_Market_Price($A47,Get_MarketID(Get_MarketName(I$1)),"Buy","High")="No Price","---",(Get_Market_Price($A47,Get_MarketID(Get_MarketName(I$1)),"Buy","High")/$F47)-1)</f>
        <v>-0.72702193309192986</v>
      </c>
      <c r="J47" s="6">
        <f>IF(Get_Market_Price($A47,Get_MarketID(Get_MarketName(J$1)),"Sell","Low")="No Price","---",(Get_Market_Price($A47,Get_MarketID(Get_MarketName(J$1)),"Sell","Low")/$F47)-1)</f>
        <v>-0.25821177470633117</v>
      </c>
      <c r="K47" s="6">
        <f>IF(Get_Market_Price($A47,Get_MarketID(Get_MarketName(K$1)),"Buy","High")="No Price","---",(Get_Market_Price($A47,Get_MarketID(Get_MarketName(K$1)),"Buy","High")/$F47)-1)</f>
        <v>-0.98550528755173294</v>
      </c>
      <c r="L47" s="6">
        <f>IF(Get_Market_Price($A47,Get_MarketID(Get_MarketName(L$1)),"Sell","Low")="No Price","---",(Get_Market_Price($A47,Get_MarketID(Get_MarketName(L$1)),"Sell","Low")/$F47)-1)</f>
        <v>6475.5785739433431</v>
      </c>
      <c r="N47" s="16">
        <v>0.1</v>
      </c>
      <c r="O47" s="17">
        <f>Get_Materials_Price($S47:$AT47,$N47,Get_MarketID(Get_MarketName(O$1)),"Buy","High")/$D47</f>
        <v>29321.037</v>
      </c>
      <c r="P47" s="14">
        <v>0.2</v>
      </c>
      <c r="Q47" s="17"/>
      <c r="S47">
        <v>2106</v>
      </c>
      <c r="T47">
        <v>2077</v>
      </c>
    </row>
    <row r="48" spans="1:31" x14ac:dyDescent="0.25">
      <c r="A48" s="38">
        <v>2018</v>
      </c>
      <c r="B48" s="23" t="s">
        <v>23130</v>
      </c>
      <c r="C48" t="s">
        <v>42506</v>
      </c>
      <c r="D48">
        <v>1</v>
      </c>
      <c r="F48" s="1">
        <f t="shared" si="1"/>
        <v>40290.245999999999</v>
      </c>
      <c r="G48" s="6">
        <f>IF(Get_Market_Price($A48,Get_MarketID(Get_MarketName(G$1)),"Buy","High")="No Price","---",(Get_Market_Price($A48,Get_MarketID(Get_MarketName(G$1)),"Buy","High")/$F48)-1)</f>
        <v>-7.2728421663148968E-2</v>
      </c>
      <c r="H48" s="6">
        <f>IF(Get_Market_Price($A48,Get_MarketID(Get_MarketName(H$1)),"Sell","Low")="No Price","---",(Get_Market_Price($A48,Get_MarketID(Get_MarketName(H$1)),"Sell","Low")/$F48)-1)</f>
        <v>-7.4520766142752715E-3</v>
      </c>
      <c r="I48" s="6">
        <f>IF(Get_Market_Price($A48,Get_MarketID(Get_MarketName(I$1)),"Buy","High")="No Price","---",(Get_Market_Price($A48,Get_MarketID(Get_MarketName(I$1)),"Buy","High")/$F48)-1)</f>
        <v>-0.85845209284649193</v>
      </c>
      <c r="J48" s="6">
        <f>IF(Get_Market_Price($A48,Get_MarketID(Get_MarketName(J$1)),"Sell","Low")="No Price","---",(Get_Market_Price($A48,Get_MarketID(Get_MarketName(J$1)),"Sell","Low")/$F48)-1)</f>
        <v>0.13923355047273733</v>
      </c>
      <c r="K48" s="6" t="str">
        <f>IF(Get_Market_Price($A48,Get_MarketID(Get_MarketName(K$1)),"Buy","High")="No Price","---",(Get_Market_Price($A48,Get_MarketID(Get_MarketName(K$1)),"Buy","High")/$F48)-1)</f>
        <v>---</v>
      </c>
      <c r="L48" s="6">
        <f>IF(Get_Market_Price($A48,Get_MarketID(Get_MarketName(L$1)),"Sell","Low")="No Price","---",(Get_Market_Price($A48,Get_MarketID(Get_MarketName(L$1)),"Sell","Low")/$F48)-1)</f>
        <v>1.0699799152380454</v>
      </c>
      <c r="N48" s="16">
        <v>0.1</v>
      </c>
      <c r="O48" s="17">
        <f>Get_Materials_Price($S48:$AT48,$N48,Get_MarketID(Get_MarketName(O$1)),"Buy","High")/$D48</f>
        <v>40290.245999999999</v>
      </c>
      <c r="P48" s="14">
        <v>0.2</v>
      </c>
      <c r="S48">
        <v>1338</v>
      </c>
      <c r="T48">
        <v>1058</v>
      </c>
      <c r="U48">
        <v>493</v>
      </c>
      <c r="V48">
        <v>2</v>
      </c>
      <c r="W48">
        <v>1</v>
      </c>
    </row>
    <row r="49" spans="1:27" x14ac:dyDescent="0.25">
      <c r="A49" s="40" t="s">
        <v>23588</v>
      </c>
      <c r="B49" s="23" t="s">
        <v>23587</v>
      </c>
      <c r="C49" t="s">
        <v>42506</v>
      </c>
      <c r="D49">
        <v>1</v>
      </c>
      <c r="F49" s="1">
        <f t="shared" si="1"/>
        <v>20930.717000000004</v>
      </c>
      <c r="G49" s="6">
        <f>IF(Get_Market_Price($A49,Get_MarketID(Get_MarketName(G$1)),"Buy","High")="No Price","---",(Get_Market_Price($A49,Get_MarketID(Get_MarketName(G$1)),"Buy","High")/$F49)-1)</f>
        <v>6.1597650954814176E-2</v>
      </c>
      <c r="H49" s="6">
        <f>IF(Get_Market_Price($A49,Get_MarketID(Get_MarketName(H$1)),"Sell","Low")="No Price","---",(Get_Market_Price($A49,Get_MarketID(Get_MarketName(H$1)),"Sell","Low")/$F49)-1)</f>
        <v>0.37596815245268456</v>
      </c>
      <c r="I49" s="6">
        <f>IF(Get_Market_Price($A49,Get_MarketID(Get_MarketName(I$1)),"Buy","High")="No Price","---",(Get_Market_Price($A49,Get_MarketID(Get_MarketName(I$1)),"Buy","High")/$F49)-1)</f>
        <v>-0.14001990471707226</v>
      </c>
      <c r="J49" s="6">
        <f>IF(Get_Market_Price($A49,Get_MarketID(Get_MarketName(J$1)),"Sell","Low")="No Price","---",(Get_Market_Price($A49,Get_MarketID(Get_MarketName(J$1)),"Sell","Low")/$F49)-1)</f>
        <v>0.33774681488455438</v>
      </c>
      <c r="K49" s="6">
        <f>IF(Get_Market_Price($A49,Get_MarketID(Get_MarketName(K$1)),"Buy","High")="No Price","---",(Get_Market_Price($A49,Get_MarketID(Get_MarketName(K$1)),"Buy","High")/$F49)-1)</f>
        <v>-0.5193666800807637</v>
      </c>
      <c r="L49" s="6">
        <f>IF(Get_Market_Price($A49,Get_MarketID(Get_MarketName(L$1)),"Sell","Low")="No Price","---",(Get_Market_Price($A49,Get_MarketID(Get_MarketName(L$1)),"Sell","Low")/$F49)-1)</f>
        <v>0.54270873759365212</v>
      </c>
      <c r="N49" s="16">
        <v>0.1</v>
      </c>
      <c r="O49" s="17">
        <f>Get_Materials_Price($S49:$AT49,$N49,Get_MarketID(Get_MarketName(O$1)),"Buy","High")/$D49</f>
        <v>20613.717000000004</v>
      </c>
      <c r="P49" s="14">
        <v>0.2</v>
      </c>
      <c r="Q49" s="17">
        <v>317</v>
      </c>
      <c r="S49">
        <v>1701</v>
      </c>
      <c r="T49">
        <v>411</v>
      </c>
      <c r="U49">
        <v>162</v>
      </c>
      <c r="V49">
        <v>6</v>
      </c>
    </row>
    <row r="50" spans="1:27" x14ac:dyDescent="0.25">
      <c r="A50" s="38">
        <v>578</v>
      </c>
      <c r="B50" s="23" t="s">
        <v>25770</v>
      </c>
      <c r="C50" t="s">
        <v>42506</v>
      </c>
      <c r="D50">
        <v>1</v>
      </c>
      <c r="F50" s="1">
        <f t="shared" si="1"/>
        <v>118399.302</v>
      </c>
      <c r="G50" s="6">
        <f>IF(Get_Market_Price($A50,Get_MarketID(Get_MarketName(G$1)),"Buy","High")="No Price","---",(Get_Market_Price($A50,Get_MarketID(Get_MarketName(G$1)),"Buy","High")/$F50)-1)</f>
        <v>-0.26519837084850384</v>
      </c>
      <c r="H50" s="6">
        <f>IF(Get_Market_Price($A50,Get_MarketID(Get_MarketName(H$1)),"Sell","Low")="No Price","---",(Get_Market_Price($A50,Get_MarketID(Get_MarketName(H$1)),"Sell","Low")/$F50)-1)</f>
        <v>-7.1785068462650203E-2</v>
      </c>
      <c r="I50" s="6">
        <f>IF(Get_Market_Price($A50,Get_MarketID(Get_MarketName(I$1)),"Buy","High")="No Price","---",(Get_Market_Price($A50,Get_MarketID(Get_MarketName(I$1)),"Buy","High")/$F50)-1)</f>
        <v>-0.91317516381980024</v>
      </c>
      <c r="J50" s="6">
        <f>IF(Get_Market_Price($A50,Get_MarketID(Get_MarketName(J$1)),"Sell","Low")="No Price","---",(Get_Market_Price($A50,Get_MarketID(Get_MarketName(J$1)),"Sell","Low")/$F50)-1)</f>
        <v>-7.6852665905074335E-2</v>
      </c>
      <c r="K50" s="6">
        <f>IF(Get_Market_Price($A50,Get_MarketID(Get_MarketName(K$1)),"Buy","High")="No Price","---",(Get_Market_Price($A50,Get_MarketID(Get_MarketName(K$1)),"Buy","High")/$F50)-1)</f>
        <v>-0.68082582108465473</v>
      </c>
      <c r="L50" s="6">
        <f>IF(Get_Market_Price($A50,Get_MarketID(Get_MarketName(L$1)),"Sell","Low")="No Price","---",(Get_Market_Price($A50,Get_MarketID(Get_MarketName(L$1)),"Sell","Low")/$F50)-1)</f>
        <v>1.3519488484822428E-2</v>
      </c>
      <c r="N50" s="16">
        <v>0.1</v>
      </c>
      <c r="O50" s="17">
        <f>Get_Materials_Price($S50:$AT50,$N50,Get_MarketID(Get_MarketName(O$1)),"Buy","High")/$D50</f>
        <v>118399.302</v>
      </c>
      <c r="P50" s="14">
        <v>0.2</v>
      </c>
      <c r="S50">
        <v>8071</v>
      </c>
      <c r="T50">
        <v>7488</v>
      </c>
      <c r="U50">
        <v>219</v>
      </c>
      <c r="V50">
        <v>2</v>
      </c>
    </row>
    <row r="51" spans="1:27" x14ac:dyDescent="0.25">
      <c r="A51" s="40" t="s">
        <v>33929</v>
      </c>
      <c r="B51" s="23" t="s">
        <v>33928</v>
      </c>
      <c r="C51" t="s">
        <v>42506</v>
      </c>
      <c r="D51">
        <v>1</v>
      </c>
      <c r="F51" s="1">
        <f t="shared" si="1"/>
        <v>13748.931</v>
      </c>
      <c r="G51" s="6">
        <f>IF(Get_Market_Price($A51,Get_MarketID(Get_MarketName(G$1)),"Buy","High")="No Price","---",(Get_Market_Price($A51,Get_MarketID(Get_MarketName(G$1)),"Buy","High")/$F51)-1)</f>
        <v>-0.77452792511650537</v>
      </c>
      <c r="H51" s="6">
        <f>IF(Get_Market_Price($A51,Get_MarketID(Get_MarketName(H$1)),"Sell","Low")="No Price","---",(Get_Market_Price($A51,Get_MarketID(Get_MarketName(H$1)),"Sell","Low")/$F51)-1)</f>
        <v>0.77031945247234135</v>
      </c>
      <c r="I51" s="6">
        <f>IF(Get_Market_Price($A51,Get_MarketID(Get_MarketName(I$1)),"Buy","High")="No Price","---",(Get_Market_Price($A51,Get_MarketID(Get_MarketName(I$1)),"Buy","High")/$F51)-1)</f>
        <v>-0.96363353630911375</v>
      </c>
      <c r="J51" s="6">
        <f>IF(Get_Market_Price($A51,Get_MarketID(Get_MarketName(J$1)),"Sell","Low")="No Price","---",(Get_Market_Price($A51,Get_MarketID(Get_MarketName(J$1)),"Sell","Low")/$F51)-1)</f>
        <v>0.20082063107306292</v>
      </c>
      <c r="K51" s="6" t="str">
        <f>IF(Get_Market_Price($A51,Get_MarketID(Get_MarketName(K$1)),"Buy","High")="No Price","---",(Get_Market_Price($A51,Get_MarketID(Get_MarketName(K$1)),"Buy","High")/$F51)-1)</f>
        <v>---</v>
      </c>
      <c r="L51" s="6">
        <f>IF(Get_Market_Price($A51,Get_MarketID(Get_MarketName(L$1)),"Sell","Low")="No Price","---",(Get_Market_Price($A51,Get_MarketID(Get_MarketName(L$1)),"Sell","Low")/$F51)-1)</f>
        <v>3.3632483136325284</v>
      </c>
      <c r="N51" s="16">
        <v>0.1</v>
      </c>
      <c r="O51" s="17">
        <f>Get_Materials_Price($S51:$AT51,$N51,Get_MarketID(Get_MarketName(O$1)),"Buy","High")/$D51</f>
        <v>13748.931</v>
      </c>
      <c r="P51" s="14">
        <v>0.2</v>
      </c>
      <c r="Q51" s="17"/>
      <c r="S51">
        <v>413</v>
      </c>
      <c r="T51">
        <v>549</v>
      </c>
      <c r="U51">
        <v>46</v>
      </c>
      <c r="V51">
        <v>4</v>
      </c>
      <c r="W51">
        <v>3</v>
      </c>
    </row>
    <row r="52" spans="1:27" x14ac:dyDescent="0.25">
      <c r="A52" s="40" t="s">
        <v>35093</v>
      </c>
      <c r="B52" s="23" t="s">
        <v>35092</v>
      </c>
      <c r="C52" t="s">
        <v>42506</v>
      </c>
      <c r="D52">
        <v>1</v>
      </c>
      <c r="F52" s="1">
        <f t="shared" si="1"/>
        <v>8204.58</v>
      </c>
      <c r="G52" s="6">
        <f>IF(Get_Market_Price($A52,Get_MarketID(Get_MarketName(G$1)),"Buy","High")="No Price","---",(Get_Market_Price($A52,Get_MarketID(Get_MarketName(G$1)),"Buy","High")/$F52)-1)</f>
        <v>-4.870206640681185E-2</v>
      </c>
      <c r="H52" s="6">
        <f>IF(Get_Market_Price($A52,Get_MarketID(Get_MarketName(H$1)),"Sell","Low")="No Price","---",(Get_Market_Price($A52,Get_MarketID(Get_MarketName(H$1)),"Sell","Low")/$F52)-1)</f>
        <v>0.6210458061229216</v>
      </c>
      <c r="I52" s="6">
        <f>IF(Get_Market_Price($A52,Get_MarketID(Get_MarketName(I$1)),"Buy","High")="No Price","---",(Get_Market_Price($A52,Get_MarketID(Get_MarketName(I$1)),"Buy","High")/$F52)-1)</f>
        <v>-0.1468179967774097</v>
      </c>
      <c r="J52" s="6">
        <f>IF(Get_Market_Price($A52,Get_MarketID(Get_MarketName(J$1)),"Sell","Low")="No Price","---",(Get_Market_Price($A52,Get_MarketID(Get_MarketName(J$1)),"Sell","Low")/$F52)-1)</f>
        <v>0.8270283183295184</v>
      </c>
      <c r="K52" s="6">
        <f>IF(Get_Market_Price($A52,Get_MarketID(Get_MarketName(K$1)),"Buy","High")="No Price","---",(Get_Market_Price($A52,Get_MarketID(Get_MarketName(K$1)),"Buy","High")/$F52)-1)</f>
        <v>-0.69273259569654999</v>
      </c>
      <c r="L52" s="6">
        <f>IF(Get_Market_Price($A52,Get_MarketID(Get_MarketName(L$1)),"Sell","Low")="No Price","---",(Get_Market_Price($A52,Get_MarketID(Get_MarketName(L$1)),"Sell","Low")/$F52)-1)</f>
        <v>0.52353929146891121</v>
      </c>
      <c r="N52" s="16">
        <v>0.1</v>
      </c>
      <c r="O52" s="17">
        <f>Get_Materials_Price($S52:$AT52,$N52,Get_MarketID(Get_MarketName(O$1)),"Buy","High")/$D52</f>
        <v>8204.58</v>
      </c>
      <c r="P52" s="14">
        <v>0.2</v>
      </c>
      <c r="Q52" s="17"/>
      <c r="S52">
        <v>825</v>
      </c>
      <c r="T52">
        <v>58</v>
      </c>
      <c r="U52">
        <v>27</v>
      </c>
      <c r="W52">
        <v>4</v>
      </c>
    </row>
    <row r="53" spans="1:27" x14ac:dyDescent="0.25">
      <c r="A53" s="36" t="s">
        <v>38215</v>
      </c>
      <c r="B53" s="23" t="s">
        <v>38214</v>
      </c>
      <c r="C53" t="s">
        <v>42506</v>
      </c>
      <c r="D53">
        <v>1</v>
      </c>
      <c r="F53" s="1">
        <f t="shared" si="1"/>
        <v>28998.656999999999</v>
      </c>
      <c r="G53" s="6">
        <f>IF(Get_Market_Price($A53,Get_MarketID(Get_MarketName(G$1)),"Buy","High")="No Price","---",(Get_Market_Price($A53,Get_MarketID(Get_MarketName(G$1)),"Buy","High")/$F53)-1)</f>
        <v>-0.68674411370154143</v>
      </c>
      <c r="H53" s="6">
        <f>IF(Get_Market_Price($A53,Get_MarketID(Get_MarketName(H$1)),"Sell","Low")="No Price","---",(Get_Market_Price($A53,Get_MarketID(Get_MarketName(H$1)),"Sell","Low")/$F53)-1)</f>
        <v>-0.1751342139741161</v>
      </c>
      <c r="I53" s="6">
        <f>IF(Get_Market_Price($A53,Get_MarketID(Get_MarketName(I$1)),"Buy","High")="No Price","---",(Get_Market_Price($A53,Get_MarketID(Get_MarketName(I$1)),"Buy","High")/$F53)-1)</f>
        <v>-0.58584288920690364</v>
      </c>
      <c r="J53" s="6">
        <f>IF(Get_Market_Price($A53,Get_MarketID(Get_MarketName(J$1)),"Sell","Low")="No Price","---",(Get_Market_Price($A53,Get_MarketID(Get_MarketName(J$1)),"Sell","Low")/$F53)-1)</f>
        <v>3.0392545420293127E-2</v>
      </c>
      <c r="K53" s="6">
        <f>IF(Get_Market_Price($A53,Get_MarketID(Get_MarketName(K$1)),"Buy","High")="No Price","---",(Get_Market_Price($A53,Get_MarketID(Get_MarketName(K$1)),"Buy","High")/$F53)-1)</f>
        <v>-0.72398721775287733</v>
      </c>
      <c r="L53" s="6">
        <f>IF(Get_Market_Price($A53,Get_MarketID(Get_MarketName(L$1)),"Sell","Low")="No Price","---",(Get_Market_Price($A53,Get_MarketID(Get_MarketName(L$1)),"Sell","Low")/$F53)-1)</f>
        <v>1.4394233153625011</v>
      </c>
      <c r="N53" s="16">
        <v>0.1</v>
      </c>
      <c r="O53" s="17">
        <f>Get_Materials_Price($S53:$AT53,$N53,Get_MarketID(Get_MarketName(O$1)),"Buy","High")/$D53</f>
        <v>28998.656999999999</v>
      </c>
      <c r="P53" s="14">
        <v>0.2</v>
      </c>
      <c r="Q53" s="17"/>
      <c r="S53">
        <v>2016</v>
      </c>
      <c r="T53">
        <v>2077</v>
      </c>
    </row>
    <row r="54" spans="1:27" x14ac:dyDescent="0.25">
      <c r="A54" s="40">
        <v>42831</v>
      </c>
      <c r="B54" s="23" t="s">
        <v>24922</v>
      </c>
      <c r="C54" t="s">
        <v>42497</v>
      </c>
      <c r="D54">
        <v>500</v>
      </c>
      <c r="F54" s="1">
        <f t="shared" si="1"/>
        <v>590.92200000000003</v>
      </c>
      <c r="G54" s="6">
        <f>IF(Get_Market_Price($A54,Get_MarketID(Get_MarketName(G$1)),"Buy","High")="No Price","---",(Get_Market_Price($A54,Get_MarketID(Get_MarketName(G$1)),"Buy","High")/$F54)-1)</f>
        <v>5.8176882905019545E-2</v>
      </c>
      <c r="H54" s="6">
        <f>IF(Get_Market_Price($A54,Get_MarketID(Get_MarketName(H$1)),"Sell","Low")="No Price","---",(Get_Market_Price($A54,Get_MarketID(Get_MarketName(H$1)),"Sell","Low")/$F54)-1)</f>
        <v>0.68194787129265788</v>
      </c>
      <c r="I54" s="6">
        <f>IF(Get_Market_Price($A54,Get_MarketID(Get_MarketName(I$1)),"Buy","High")="No Price","---",(Get_Market_Price($A54,Get_MarketID(Get_MarketName(I$1)),"Buy","High")/$F54)-1)</f>
        <v>-0.32123021312457478</v>
      </c>
      <c r="J54" s="6">
        <f>IF(Get_Market_Price($A54,Get_MarketID(Get_MarketName(J$1)),"Sell","Low")="No Price","---",(Get_Market_Price($A54,Get_MarketID(Get_MarketName(J$1)),"Sell","Low")/$F54)-1)</f>
        <v>1.9479355989453766</v>
      </c>
      <c r="K54" s="6">
        <f>IF(Get_Market_Price($A54,Get_MarketID(Get_MarketName(K$1)),"Buy","High")="No Price","---",(Get_Market_Price($A54,Get_MarketID(Get_MarketName(K$1)),"Buy","High")/$F54)-1)</f>
        <v>-0.3906133127553213</v>
      </c>
      <c r="L54" s="6">
        <f>IF(Get_Market_Price($A54,Get_MarketID(Get_MarketName(L$1)),"Sell","Low")="No Price","---",(Get_Market_Price($A54,Get_MarketID(Get_MarketName(L$1)),"Sell","Low")/$F54)-1)</f>
        <v>0.69040922490616352</v>
      </c>
      <c r="N54" s="16">
        <v>0.1</v>
      </c>
      <c r="O54" s="17">
        <f>Get_Materials_Price($S54:$AT54,$N54,Get_MarketID(Get_MarketName(O$1)),"Buy","High")/$D54</f>
        <v>590.92200000000003</v>
      </c>
      <c r="P54" s="14">
        <v>0.2</v>
      </c>
      <c r="S54">
        <v>500</v>
      </c>
      <c r="V54">
        <v>500</v>
      </c>
      <c r="AA54">
        <v>500</v>
      </c>
    </row>
    <row r="55" spans="1:27" x14ac:dyDescent="0.25">
      <c r="A55" s="40" t="s">
        <v>24944</v>
      </c>
      <c r="B55" s="23" t="s">
        <v>24943</v>
      </c>
      <c r="C55" t="s">
        <v>42497</v>
      </c>
      <c r="D55">
        <v>500</v>
      </c>
      <c r="F55" s="1">
        <f t="shared" si="1"/>
        <v>590.92200000000003</v>
      </c>
      <c r="G55" s="6">
        <f>IF(Get_Market_Price($A55,Get_MarketID(Get_MarketName(G$1)),"Buy","High")="No Price","---",(Get_Market_Price($A55,Get_MarketID(Get_MarketName(G$1)),"Buy","High")/$F55)-1)</f>
        <v>0.44384538060860823</v>
      </c>
      <c r="H55" s="6">
        <f>IF(Get_Market_Price($A55,Get_MarketID(Get_MarketName(H$1)),"Sell","Low")="No Price","---",(Get_Market_Price($A55,Get_MarketID(Get_MarketName(H$1)),"Sell","Low")/$F55)-1)</f>
        <v>0.64708709440501444</v>
      </c>
      <c r="I55" s="6">
        <f>IF(Get_Market_Price($A55,Get_MarketID(Get_MarketName(I$1)),"Buy","High")="No Price","---",(Get_Market_Price($A55,Get_MarketID(Get_MarketName(I$1)),"Buy","High")/$F55)-1)</f>
        <v>5.428466024280687E-2</v>
      </c>
      <c r="J55" s="6">
        <f>IF(Get_Market_Price($A55,Get_MarketID(Get_MarketName(J$1)),"Sell","Low")="No Price","---",(Get_Market_Price($A55,Get_MarketID(Get_MarketName(J$1)),"Sell","Low")/$F55)-1)</f>
        <v>1.8582452506422165</v>
      </c>
      <c r="K55" s="6">
        <f>IF(Get_Market_Price($A55,Get_MarketID(Get_MarketName(K$1)),"Buy","High")="No Price","---",(Get_Market_Price($A55,Get_MarketID(Get_MarketName(K$1)),"Buy","High")/$F55)-1)</f>
        <v>-0.55036366897830846</v>
      </c>
      <c r="L55" s="6">
        <f>IF(Get_Market_Price($A55,Get_MarketID(Get_MarketName(L$1)),"Sell","Low")="No Price","---",(Get_Market_Price($A55,Get_MarketID(Get_MarketName(L$1)),"Sell","Low")/$F55)-1)</f>
        <v>1.2744118513103251</v>
      </c>
      <c r="N55" s="16">
        <v>0.1</v>
      </c>
      <c r="O55" s="17">
        <f>Get_Materials_Price($S55:$AT55,$N55,Get_MarketID(Get_MarketName(O$1)),"Buy","High")/$D55</f>
        <v>590.92200000000003</v>
      </c>
      <c r="P55" s="14">
        <v>0.2</v>
      </c>
      <c r="Q55" s="17"/>
      <c r="S55">
        <v>500</v>
      </c>
      <c r="V55">
        <v>500</v>
      </c>
      <c r="AA55">
        <v>500</v>
      </c>
    </row>
    <row r="56" spans="1:27" x14ac:dyDescent="0.25">
      <c r="A56" s="40" t="s">
        <v>24947</v>
      </c>
      <c r="B56" s="23" t="s">
        <v>24946</v>
      </c>
      <c r="C56" t="s">
        <v>42497</v>
      </c>
      <c r="D56">
        <v>500</v>
      </c>
      <c r="F56" s="1">
        <f t="shared" si="1"/>
        <v>590.92200000000003</v>
      </c>
      <c r="G56" s="6">
        <f>IF(Get_Market_Price($A56,Get_MarketID(Get_MarketName(G$1)),"Buy","High")="No Price","---",(Get_Market_Price($A56,Get_MarketID(Get_MarketName(G$1)),"Buy","High")/$F56)-1)</f>
        <v>0.37835450364007417</v>
      </c>
      <c r="H56" s="6">
        <f>IF(Get_Market_Price($A56,Get_MarketID(Get_MarketName(H$1)),"Sell","Low")="No Price","---",(Get_Market_Price($A56,Get_MarketID(Get_MarketName(H$1)),"Sell","Low")/$F56)-1)</f>
        <v>0.60613414291564705</v>
      </c>
      <c r="I56" s="6">
        <f>IF(Get_Market_Price($A56,Get_MarketID(Get_MarketName(I$1)),"Buy","High")="No Price","---",(Get_Market_Price($A56,Get_MarketID(Get_MarketName(I$1)),"Buy","High")/$F56)-1)</f>
        <v>-0.66120740131523281</v>
      </c>
      <c r="J56" s="6">
        <f>IF(Get_Market_Price($A56,Get_MarketID(Get_MarketName(J$1)),"Sell","Low")="No Price","---",(Get_Market_Price($A56,Get_MarketID(Get_MarketName(J$1)),"Sell","Low")/$F56)-1)</f>
        <v>0.85134417063504153</v>
      </c>
      <c r="K56" s="6">
        <f>IF(Get_Market_Price($A56,Get_MarketID(Get_MarketName(K$1)),"Buy","High")="No Price","---",(Get_Market_Price($A56,Get_MarketID(Get_MarketName(K$1)),"Buy","High")/$F56)-1)</f>
        <v>-0.30193832688578193</v>
      </c>
      <c r="L56" s="6">
        <f>IF(Get_Market_Price($A56,Get_MarketID(Get_MarketName(L$1)),"Sell","Low")="No Price","---",(Get_Market_Price($A56,Get_MarketID(Get_MarketName(L$1)),"Sell","Low")/$F56)-1)</f>
        <v>3.7942029574123151</v>
      </c>
      <c r="N56" s="16">
        <v>0.1</v>
      </c>
      <c r="O56" s="17">
        <f>Get_Materials_Price($S56:$AT56,$N56,Get_MarketID(Get_MarketName(O$1)),"Buy","High")/$D56</f>
        <v>590.92200000000003</v>
      </c>
      <c r="P56" s="14">
        <v>0.2</v>
      </c>
      <c r="Q56" s="17"/>
      <c r="S56">
        <v>500</v>
      </c>
      <c r="V56">
        <v>500</v>
      </c>
      <c r="AA56">
        <v>500</v>
      </c>
    </row>
    <row r="57" spans="1:27" x14ac:dyDescent="0.25">
      <c r="A57" s="36" t="s">
        <v>34162</v>
      </c>
      <c r="B57" s="23" t="s">
        <v>34161</v>
      </c>
      <c r="C57" t="s">
        <v>42497</v>
      </c>
      <c r="D57">
        <v>1</v>
      </c>
      <c r="F57" s="1">
        <f t="shared" si="1"/>
        <v>97337.5</v>
      </c>
      <c r="G57" s="6">
        <f>IF(Get_Market_Price($A57,Get_MarketID(Get_MarketName(G$1)),"Buy","High")="No Price","---",(Get_Market_Price($A57,Get_MarketID(Get_MarketName(G$1)),"Buy","High")/$F57)-1)</f>
        <v>-0.33119301399768841</v>
      </c>
      <c r="H57" s="6">
        <f>IF(Get_Market_Price($A57,Get_MarketID(Get_MarketName(H$1)),"Sell","Low")="No Price","---",(Get_Market_Price($A57,Get_MarketID(Get_MarketName(H$1)),"Sell","Low")/$F57)-1)</f>
        <v>0.22049569795813539</v>
      </c>
      <c r="I57" s="6">
        <f>IF(Get_Market_Price($A57,Get_MarketID(Get_MarketName(I$1)),"Buy","High")="No Price","---",(Get_Market_Price($A57,Get_MarketID(Get_MarketName(I$1)),"Buy","High")/$F57)-1)</f>
        <v>-0.51365095672274297</v>
      </c>
      <c r="J57" s="6">
        <f>IF(Get_Market_Price($A57,Get_MarketID(Get_MarketName(J$1)),"Sell","Low")="No Price","---",(Get_Market_Price($A57,Get_MarketID(Get_MarketName(J$1)),"Sell","Low")/$F57)-1)</f>
        <v>0.48863490432772561</v>
      </c>
      <c r="K57" s="6">
        <f>IF(Get_Market_Price($A57,Get_MarketID(Get_MarketName(K$1)),"Buy","High")="No Price","---",(Get_Market_Price($A57,Get_MarketID(Get_MarketName(K$1)),"Buy","High")/$F57)-1)</f>
        <v>-0.91771927571593681</v>
      </c>
      <c r="L57" s="6">
        <f>IF(Get_Market_Price($A57,Get_MarketID(Get_MarketName(L$1)),"Sell","Low")="No Price","---",(Get_Market_Price($A57,Get_MarketID(Get_MarketName(L$1)),"Sell","Low")/$F57)-1)</f>
        <v>1.568383202773854</v>
      </c>
      <c r="N57" s="16">
        <v>0.1</v>
      </c>
      <c r="O57" s="17">
        <f>Get_Materials_Price($S57:$AT57,$N57,Get_MarketID(Get_MarketName(O$1)),"Buy","High")/$D57</f>
        <v>96106.5</v>
      </c>
      <c r="P57" s="14">
        <v>0.2</v>
      </c>
      <c r="Q57" s="17">
        <v>1231</v>
      </c>
      <c r="W57">
        <v>113</v>
      </c>
    </row>
    <row r="58" spans="1:27" x14ac:dyDescent="0.25">
      <c r="A58" s="36" t="s">
        <v>39492</v>
      </c>
      <c r="B58" s="23" t="s">
        <v>39491</v>
      </c>
      <c r="C58" t="s">
        <v>42497</v>
      </c>
      <c r="D58">
        <v>1</v>
      </c>
      <c r="F58" s="1">
        <f t="shared" si="1"/>
        <v>426100.50000000006</v>
      </c>
      <c r="G58" s="6">
        <f>IF(Get_Market_Price($A58,Get_MarketID(Get_MarketName(G$1)),"Buy","High")="No Price","---",(Get_Market_Price($A58,Get_MarketID(Get_MarketName(G$1)),"Buy","High")/$F58)-1)</f>
        <v>-0.99875616198525929</v>
      </c>
      <c r="H58" s="6">
        <f>IF(Get_Market_Price($A58,Get_MarketID(Get_MarketName(H$1)),"Sell","Low")="No Price","---",(Get_Market_Price($A58,Get_MarketID(Get_MarketName(H$1)),"Sell","Low")/$F58)-1)</f>
        <v>0.22975682966811806</v>
      </c>
      <c r="I58" s="6">
        <f>IF(Get_Market_Price($A58,Get_MarketID(Get_MarketName(I$1)),"Buy","High")="No Price","---",(Get_Market_Price($A58,Get_MarketID(Get_MarketName(I$1)),"Buy","High")/$F58)-1)</f>
        <v>-0.55409580603636943</v>
      </c>
      <c r="J58" s="6">
        <f>IF(Get_Market_Price($A58,Get_MarketID(Get_MarketName(J$1)),"Sell","Low")="No Price","---",(Get_Market_Price($A58,Get_MarketID(Get_MarketName(J$1)),"Sell","Low")/$F58)-1)</f>
        <v>1.0997393807329487</v>
      </c>
      <c r="K58" s="6">
        <f>IF(Get_Market_Price($A58,Get_MarketID(Get_MarketName(K$1)),"Buy","High")="No Price","---",(Get_Market_Price($A58,Get_MarketID(Get_MarketName(K$1)),"Buy","High")/$F58)-1)</f>
        <v>-0.9835719507487084</v>
      </c>
      <c r="L58" s="6">
        <f>IF(Get_Market_Price($A58,Get_MarketID(Get_MarketName(L$1)),"Sell","Low")="No Price","---",(Get_Market_Price($A58,Get_MarketID(Get_MarketName(L$1)),"Sell","Low")/$F58)-1)</f>
        <v>0.87420573315450212</v>
      </c>
      <c r="N58" s="16">
        <v>0.1</v>
      </c>
      <c r="O58" s="17">
        <f>Get_Materials_Price($S58:$AT58,$N58,Get_MarketID(Get_MarketName(O$1)),"Buy","High")/$D58</f>
        <v>426100.50000000006</v>
      </c>
      <c r="P58" s="14">
        <v>0.2</v>
      </c>
      <c r="Q58" s="17"/>
      <c r="W58">
        <v>501</v>
      </c>
    </row>
    <row r="59" spans="1:27" x14ac:dyDescent="0.25">
      <c r="A59" s="36" t="s">
        <v>19231</v>
      </c>
      <c r="B59" s="23" t="s">
        <v>19230</v>
      </c>
      <c r="C59" t="s">
        <v>42502</v>
      </c>
      <c r="D59">
        <v>100</v>
      </c>
      <c r="F59" s="1">
        <f t="shared" si="1"/>
        <v>213.44300999999999</v>
      </c>
      <c r="G59" s="6">
        <f>IF(Get_Market_Price($A59,Get_MarketID(Get_MarketName(G$1)),"Buy","High")="No Price","---",(Get_Market_Price($A59,Get_MarketID(Get_MarketName(G$1)),"Buy","High")/$F59)-1)</f>
        <v>-0.30613797097407869</v>
      </c>
      <c r="H59" s="6">
        <f>IF(Get_Market_Price($A59,Get_MarketID(Get_MarketName(H$1)),"Sell","Low")="No Price","---",(Get_Market_Price($A59,Get_MarketID(Get_MarketName(H$1)),"Sell","Low")/$F59)-1)</f>
        <v>-0.11498624386903078</v>
      </c>
      <c r="I59" s="6">
        <f>IF(Get_Market_Price($A59,Get_MarketID(Get_MarketName(I$1)),"Buy","High")="No Price","---",(Get_Market_Price($A59,Get_MarketID(Get_MarketName(I$1)),"Buy","High")/$F59)-1)</f>
        <v>-0.22649141801364214</v>
      </c>
      <c r="J59" s="6">
        <f>IF(Get_Market_Price($A59,Get_MarketID(Get_MarketName(J$1)),"Sell","Low")="No Price","---",(Get_Market_Price($A59,Get_MarketID(Get_MarketName(J$1)),"Sell","Low")/$F59)-1)</f>
        <v>0.16611923716780419</v>
      </c>
      <c r="K59" s="6">
        <f>IF(Get_Market_Price($A59,Get_MarketID(Get_MarketName(K$1)),"Buy","High")="No Price","---",(Get_Market_Price($A59,Get_MarketID(Get_MarketName(K$1)),"Buy","High")/$F59)-1)</f>
        <v>-0.29723629740791224</v>
      </c>
      <c r="L59" s="6">
        <f>IF(Get_Market_Price($A59,Get_MarketID(Get_MarketName(L$1)),"Sell","Low")="No Price","---",(Get_Market_Price($A59,Get_MarketID(Get_MarketName(L$1)),"Sell","Low")/$F59)-1)</f>
        <v>-0.11451773473396942</v>
      </c>
      <c r="N59" s="16">
        <v>0.1</v>
      </c>
      <c r="O59" s="17">
        <f>Get_Materials_Price($S59:$AT59,$N59,Get_MarketID(Get_MarketName(O$1)),"Buy","High")/$D59</f>
        <v>213.44300999999999</v>
      </c>
      <c r="P59" s="14">
        <v>0.2</v>
      </c>
      <c r="Q59" s="17"/>
      <c r="S59">
        <v>1658</v>
      </c>
      <c r="T59">
        <v>637</v>
      </c>
      <c r="X59">
        <v>4</v>
      </c>
    </row>
    <row r="60" spans="1:27" x14ac:dyDescent="0.25">
      <c r="A60" s="36" t="s">
        <v>25385</v>
      </c>
      <c r="B60" s="23" t="s">
        <v>25384</v>
      </c>
      <c r="C60" t="s">
        <v>42502</v>
      </c>
      <c r="D60">
        <v>100</v>
      </c>
      <c r="F60" s="1">
        <f t="shared" si="1"/>
        <v>259.71957000000003</v>
      </c>
      <c r="G60" s="6">
        <f>IF(Get_Market_Price($A60,Get_MarketID(Get_MarketName(G$1)),"Buy","High")="No Price","---",(Get_Market_Price($A60,Get_MarketID(Get_MarketName(G$1)),"Buy","High")/$F60)-1)</f>
        <v>3.6502563129917176E-2</v>
      </c>
      <c r="H60" s="6">
        <f>IF(Get_Market_Price($A60,Get_MarketID(Get_MarketName(H$1)),"Sell","Low")="No Price","---",(Get_Market_Price($A60,Get_MarketID(Get_MarketName(H$1)),"Sell","Low")/$F60)-1)</f>
        <v>0.2702161797049023</v>
      </c>
      <c r="I60" s="6">
        <f>IF(Get_Market_Price($A60,Get_MarketID(Get_MarketName(I$1)),"Buy","High")="No Price","---",(Get_Market_Price($A60,Get_MarketID(Get_MarketName(I$1)),"Buy","High")/$F60)-1)</f>
        <v>-0.22339313899218316</v>
      </c>
      <c r="J60" s="6">
        <f>IF(Get_Market_Price($A60,Get_MarketID(Get_MarketName(J$1)),"Sell","Low")="No Price","---",(Get_Market_Price($A60,Get_MarketID(Get_MarketName(J$1)),"Sell","Low")/$F60)-1)</f>
        <v>0.30910427735576484</v>
      </c>
      <c r="K60" s="6">
        <f>IF(Get_Market_Price($A60,Get_MarketID(Get_MarketName(K$1)),"Buy","High")="No Price","---",(Get_Market_Price($A60,Get_MarketID(Get_MarketName(K$1)),"Buy","High")/$F60)-1)</f>
        <v>-0.41359828987857949</v>
      </c>
      <c r="L60" s="6">
        <f>IF(Get_Market_Price($A60,Get_MarketID(Get_MarketName(L$1)),"Sell","Low")="No Price","---",(Get_Market_Price($A60,Get_MarketID(Get_MarketName(L$1)),"Sell","Low")/$F60)-1)</f>
        <v>1.0791656169768027</v>
      </c>
      <c r="N60" s="16">
        <v>0.1</v>
      </c>
      <c r="O60" s="17">
        <f>Get_Materials_Price($S60:$AT60,$N60,Get_MarketID(Get_MarketName(O$1)),"Buy","High")/$D60</f>
        <v>259.71957000000003</v>
      </c>
      <c r="P60" s="14">
        <v>0.2</v>
      </c>
      <c r="Q60" s="17"/>
      <c r="S60">
        <v>2776</v>
      </c>
      <c r="T60">
        <v>425</v>
      </c>
      <c r="U60">
        <v>62</v>
      </c>
      <c r="X60">
        <v>4</v>
      </c>
    </row>
    <row r="61" spans="1:27" x14ac:dyDescent="0.25">
      <c r="A61" s="40" t="s">
        <v>26680</v>
      </c>
      <c r="B61" s="23" t="s">
        <v>26679</v>
      </c>
      <c r="C61" t="s">
        <v>42502</v>
      </c>
      <c r="D61">
        <v>100</v>
      </c>
      <c r="F61" s="1">
        <f t="shared" si="1"/>
        <v>142.31646000000001</v>
      </c>
      <c r="G61" s="6">
        <f>IF(Get_Market_Price($A61,Get_MarketID(Get_MarketName(G$1)),"Buy","High")="No Price","---",(Get_Market_Price($A61,Get_MarketID(Get_MarketName(G$1)),"Buy","High")/$F61)-1)</f>
        <v>-0.12729701118198133</v>
      </c>
      <c r="H61" s="6">
        <f>IF(Get_Market_Price($A61,Get_MarketID(Get_MarketName(H$1)),"Sell","Low")="No Price","---",(Get_Market_Price($A61,Get_MarketID(Get_MarketName(H$1)),"Sell","Low")/$F61)-1)</f>
        <v>0.44958636548435793</v>
      </c>
      <c r="I61" s="6">
        <f>IF(Get_Market_Price($A61,Get_MarketID(Get_MarketName(I$1)),"Buy","High")="No Price","---",(Get_Market_Price($A61,Get_MarketID(Get_MarketName(I$1)),"Buy","High")/$F61)-1)</f>
        <v>1.9558805776928256E-2</v>
      </c>
      <c r="J61" s="6">
        <f>IF(Get_Market_Price($A61,Get_MarketID(Get_MarketName(J$1)),"Sell","Low")="No Price","---",(Get_Market_Price($A61,Get_MarketID(Get_MarketName(J$1)),"Sell","Low")/$F61)-1)</f>
        <v>0.45731561900851103</v>
      </c>
      <c r="K61" s="6">
        <f>IF(Get_Market_Price($A61,Get_MarketID(Get_MarketName(K$1)),"Buy","High")="No Price","---",(Get_Market_Price($A61,Get_MarketID(Get_MarketName(K$1)),"Buy","High")/$F61)-1)</f>
        <v>-8.5137446504782499E-2</v>
      </c>
      <c r="L61" s="6">
        <f>IF(Get_Market_Price($A61,Get_MarketID(Get_MarketName(L$1)),"Sell","Low")="No Price","---",(Get_Market_Price($A61,Get_MarketID(Get_MarketName(L$1)),"Sell","Low")/$F61)-1)</f>
        <v>2.4409231370707225</v>
      </c>
      <c r="N61" s="16">
        <v>0.1</v>
      </c>
      <c r="O61" s="17">
        <f>Get_Materials_Price($S61:$AT61,$N61,Get_MarketID(Get_MarketName(O$1)),"Buy","High")/$D61</f>
        <v>142.31646000000001</v>
      </c>
      <c r="P61" s="14">
        <v>0.2</v>
      </c>
      <c r="Q61" s="17"/>
      <c r="S61">
        <v>1303</v>
      </c>
      <c r="U61">
        <v>73</v>
      </c>
      <c r="V61">
        <v>4</v>
      </c>
      <c r="X61">
        <v>2</v>
      </c>
    </row>
    <row r="62" spans="1:27" x14ac:dyDescent="0.25">
      <c r="A62" s="40" t="s">
        <v>32671</v>
      </c>
      <c r="B62" s="23" t="s">
        <v>32670</v>
      </c>
      <c r="C62" t="s">
        <v>42502</v>
      </c>
      <c r="D62">
        <v>100</v>
      </c>
      <c r="F62" s="1">
        <f t="shared" si="1"/>
        <v>185.46192000000002</v>
      </c>
      <c r="G62" s="6">
        <f>IF(Get_Market_Price($A62,Get_MarketID(Get_MarketName(G$1)),"Buy","High")="No Price","---",(Get_Market_Price($A62,Get_MarketID(Get_MarketName(G$1)),"Buy","High")/$F62)-1)</f>
        <v>0.30485007380490825</v>
      </c>
      <c r="H62" s="6">
        <f>IF(Get_Market_Price($A62,Get_MarketID(Get_MarketName(H$1)),"Sell","Low")="No Price","---",(Get_Market_Price($A62,Get_MarketID(Get_MarketName(H$1)),"Sell","Low")/$F62)-1)</f>
        <v>0.60625965696893425</v>
      </c>
      <c r="I62" s="6">
        <f>IF(Get_Market_Price($A62,Get_MarketID(Get_MarketName(I$1)),"Buy","High")="No Price","---",(Get_Market_Price($A62,Get_MarketID(Get_MarketName(I$1)),"Buy","High")/$F62)-1)</f>
        <v>-0.430610876885131</v>
      </c>
      <c r="J62" s="6">
        <f>IF(Get_Market_Price($A62,Get_MarketID(Get_MarketName(J$1)),"Sell","Low")="No Price","---",(Get_Market_Price($A62,Get_MarketID(Get_MarketName(J$1)),"Sell","Low")/$F62)-1)</f>
        <v>1.1567769814957161</v>
      </c>
      <c r="K62" s="6">
        <f>IF(Get_Market_Price($A62,Get_MarketID(Get_MarketName(K$1)),"Buy","High")="No Price","---",(Get_Market_Price($A62,Get_MarketID(Get_MarketName(K$1)),"Buy","High")/$F62)-1)</f>
        <v>-0.5090636395870376</v>
      </c>
      <c r="L62" s="6">
        <f>IF(Get_Market_Price($A62,Get_MarketID(Get_MarketName(L$1)),"Sell","Low")="No Price","---",(Get_Market_Price($A62,Get_MarketID(Get_MarketName(L$1)),"Sell","Low")/$F62)-1)</f>
        <v>0.60679885121430832</v>
      </c>
      <c r="N62" s="16">
        <v>0.1</v>
      </c>
      <c r="O62" s="17">
        <f>Get_Materials_Price($S62:$AT62,$N62,Get_MarketID(Get_MarketName(O$1)),"Buy","High")/$D62</f>
        <v>185.46192000000002</v>
      </c>
      <c r="P62" s="14">
        <v>0.2</v>
      </c>
      <c r="Q62" s="17"/>
      <c r="S62">
        <v>1681</v>
      </c>
      <c r="T62">
        <v>130</v>
      </c>
      <c r="U62">
        <v>16</v>
      </c>
      <c r="W62">
        <v>2</v>
      </c>
      <c r="X62">
        <v>4</v>
      </c>
    </row>
    <row r="63" spans="1:27" x14ac:dyDescent="0.25">
      <c r="A63" s="36" t="s">
        <v>36212</v>
      </c>
      <c r="B63" s="23" t="s">
        <v>36211</v>
      </c>
      <c r="C63" t="s">
        <v>42502</v>
      </c>
      <c r="D63">
        <v>100</v>
      </c>
      <c r="F63" s="1">
        <f t="shared" si="1"/>
        <v>11278.17</v>
      </c>
      <c r="G63" s="6">
        <f>IF(Get_Market_Price($A63,Get_MarketID(Get_MarketName(G$1)),"Buy","High")="No Price","---",(Get_Market_Price($A63,Get_MarketID(Get_MarketName(G$1)),"Buy","High")/$F63)-1)</f>
        <v>-0.55134565270784175</v>
      </c>
      <c r="H63" s="6">
        <f>IF(Get_Market_Price($A63,Get_MarketID(Get_MarketName(H$1)),"Sell","Low")="No Price","---",(Get_Market_Price($A63,Get_MarketID(Get_MarketName(H$1)),"Sell","Low")/$F63)-1)</f>
        <v>-0.19676685135975069</v>
      </c>
      <c r="I63" s="6">
        <f>IF(Get_Market_Price($A63,Get_MarketID(Get_MarketName(I$1)),"Buy","High")="No Price","---",(Get_Market_Price($A63,Get_MarketID(Get_MarketName(I$1)),"Buy","High")/$F63)-1)</f>
        <v>-0.99980670622982271</v>
      </c>
      <c r="J63" s="6">
        <f>IF(Get_Market_Price($A63,Get_MarketID(Get_MarketName(J$1)),"Sell","Low")="No Price","---",(Get_Market_Price($A63,Get_MarketID(Get_MarketName(J$1)),"Sell","Low")/$F63)-1)</f>
        <v>-0.11341999632919175</v>
      </c>
      <c r="K63" s="6">
        <f>IF(Get_Market_Price($A63,Get_MarketID(Get_MarketName(K$1)),"Buy","High")="No Price","---",(Get_Market_Price($A63,Get_MarketID(Get_MarketName(K$1)),"Buy","High")/$F63)-1)</f>
        <v>-0.99728147385613086</v>
      </c>
      <c r="L63" s="6">
        <f>IF(Get_Market_Price($A63,Get_MarketID(Get_MarketName(L$1)),"Sell","Low")="No Price","---",(Get_Market_Price($A63,Get_MarketID(Get_MarketName(L$1)),"Sell","Low")/$F63)-1)</f>
        <v>1.9260066127749447</v>
      </c>
      <c r="N63" s="16">
        <v>0.1</v>
      </c>
      <c r="O63" s="17">
        <f>Get_Materials_Price($S63:$AT63,$N63,Get_MarketID(Get_MarketName(O$1)),"Buy","High")/$D63</f>
        <v>11278.17</v>
      </c>
      <c r="P63" s="14">
        <v>0.2</v>
      </c>
      <c r="Q63" s="17"/>
      <c r="S63">
        <v>67500</v>
      </c>
      <c r="T63">
        <v>13500</v>
      </c>
      <c r="U63">
        <v>4725</v>
      </c>
      <c r="V63">
        <v>540</v>
      </c>
      <c r="W63">
        <v>102</v>
      </c>
      <c r="X63">
        <v>48</v>
      </c>
      <c r="Y63">
        <v>21</v>
      </c>
    </row>
    <row r="64" spans="1:27" x14ac:dyDescent="0.25">
      <c r="A64" s="40" t="s">
        <v>8008</v>
      </c>
      <c r="B64" s="23" t="s">
        <v>8007</v>
      </c>
      <c r="C64" t="s">
        <v>28946</v>
      </c>
      <c r="D64">
        <v>1</v>
      </c>
      <c r="F64" s="1">
        <f t="shared" si="1"/>
        <v>29195.810999999998</v>
      </c>
      <c r="G64" s="6">
        <f>IF(Get_Market_Price($A64,Get_MarketID(Get_MarketName(G$1)),"Buy","High")="No Price","---",(Get_Market_Price($A64,Get_MarketID(Get_MarketName(G$1)),"Buy","High")/$F64)-1)</f>
        <v>0.13029913777699154</v>
      </c>
      <c r="H64" s="6">
        <f>IF(Get_Market_Price($A64,Get_MarketID(Get_MarketName(H$1)),"Sell","Low")="No Price","---",(Get_Market_Price($A64,Get_MarketID(Get_MarketName(H$1)),"Sell","Low")/$F64)-1)</f>
        <v>0.29744640421189206</v>
      </c>
      <c r="I64" s="6">
        <f>IF(Get_Market_Price($A64,Get_MarketID(Get_MarketName(I$1)),"Buy","High")="No Price","---",(Get_Market_Price($A64,Get_MarketID(Get_MarketName(I$1)),"Buy","High")/$F64)-1)</f>
        <v>2.7544670706355801E-2</v>
      </c>
      <c r="J64" s="6">
        <f>IF(Get_Market_Price($A64,Get_MarketID(Get_MarketName(J$1)),"Sell","Low")="No Price","---",(Get_Market_Price($A64,Get_MarketID(Get_MarketName(J$1)),"Sell","Low")/$F64)-1)</f>
        <v>1.3976042316481636</v>
      </c>
      <c r="K64" s="6">
        <f>IF(Get_Market_Price($A64,Get_MarketID(Get_MarketName(K$1)),"Buy","High")="No Price","---",(Get_Market_Price($A64,Get_MarketID(Get_MarketName(K$1)),"Buy","High")/$F64)-1)</f>
        <v>-0.11357146407065033</v>
      </c>
      <c r="L64" s="6">
        <f>IF(Get_Market_Price($A64,Get_MarketID(Get_MarketName(L$1)),"Sell","Low")="No Price","---",(Get_Market_Price($A64,Get_MarketID(Get_MarketName(L$1)),"Sell","Low")/$F64)-1)</f>
        <v>0.53857688693765016</v>
      </c>
      <c r="N64" s="16">
        <v>0.1</v>
      </c>
      <c r="O64" s="17">
        <f>Get_Materials_Price($S64:$AT64,$N64,Get_MarketID(Get_MarketName(O$1)),"Buy","High")/$D64</f>
        <v>29195.810999999998</v>
      </c>
      <c r="P64" s="14">
        <v>0.2</v>
      </c>
      <c r="Q64" s="17"/>
      <c r="S64">
        <v>3</v>
      </c>
      <c r="T64">
        <v>9</v>
      </c>
      <c r="U64">
        <v>14</v>
      </c>
      <c r="V64">
        <v>1</v>
      </c>
      <c r="W64">
        <v>1</v>
      </c>
      <c r="Y64">
        <v>2</v>
      </c>
      <c r="Z64">
        <v>7</v>
      </c>
    </row>
    <row r="65" spans="1:46" x14ac:dyDescent="0.25">
      <c r="A65" s="40" t="s">
        <v>8812</v>
      </c>
      <c r="B65" s="23" t="s">
        <v>8811</v>
      </c>
      <c r="C65" t="s">
        <v>28946</v>
      </c>
      <c r="D65">
        <v>1</v>
      </c>
      <c r="F65" s="1">
        <f t="shared" si="1"/>
        <v>9941.0220000000008</v>
      </c>
      <c r="G65" s="6">
        <f>IF(Get_Market_Price($A65,Get_MarketID(Get_MarketName(G$1)),"Buy","High")="No Price","---",(Get_Market_Price($A65,Get_MarketID(Get_MarketName(G$1)),"Buy","High")/$F65)-1)</f>
        <v>0.12262099409899707</v>
      </c>
      <c r="H65" s="6">
        <f>IF(Get_Market_Price($A65,Get_MarketID(Get_MarketName(H$1)),"Sell","Low")="No Price","---",(Get_Market_Price($A65,Get_MarketID(Get_MarketName(H$1)),"Sell","Low")/$F65)-1)</f>
        <v>0.24735666010999657</v>
      </c>
      <c r="I65" s="6">
        <f>IF(Get_Market_Price($A65,Get_MarketID(Get_MarketName(I$1)),"Buy","High")="No Price","---",(Get_Market_Price($A65,Get_MarketID(Get_MarketName(I$1)),"Buy","High")/$F65)-1)</f>
        <v>-9.0755256350916191E-4</v>
      </c>
      <c r="J65" s="6">
        <f>IF(Get_Market_Price($A65,Get_MarketID(Get_MarketName(J$1)),"Sell","Low")="No Price","---",(Get_Market_Price($A65,Get_MarketID(Get_MarketName(J$1)),"Sell","Low")/$F65)-1)</f>
        <v>0.1055201366620051</v>
      </c>
      <c r="K65" s="6">
        <f>IF(Get_Market_Price($A65,Get_MarketID(Get_MarketName(K$1)),"Buy","High")="No Price","---",(Get_Market_Price($A65,Get_MarketID(Get_MarketName(K$1)),"Buy","High")/$F65)-1)</f>
        <v>-0.1233295731565629</v>
      </c>
      <c r="L65" s="6">
        <f>IF(Get_Market_Price($A65,Get_MarketID(Get_MarketName(L$1)),"Sell","Low")="No Price","---",(Get_Market_Price($A65,Get_MarketID(Get_MarketName(L$1)),"Sell","Low")/$F65)-1)</f>
        <v>0.25641005522369831</v>
      </c>
      <c r="N65" s="16">
        <v>0.1</v>
      </c>
      <c r="O65" s="17">
        <f>Get_Materials_Price($S65:$AT65,$N65,Get_MarketID(Get_MarketName(O$1)),"Buy","High")/$D65</f>
        <v>9941.0220000000008</v>
      </c>
      <c r="P65" s="14">
        <v>0.2</v>
      </c>
      <c r="Q65" s="17"/>
      <c r="S65">
        <v>11</v>
      </c>
      <c r="T65">
        <v>12</v>
      </c>
      <c r="U65">
        <v>28</v>
      </c>
      <c r="V65">
        <v>11</v>
      </c>
      <c r="W65">
        <v>4</v>
      </c>
    </row>
    <row r="66" spans="1:46" x14ac:dyDescent="0.25">
      <c r="A66" s="36" t="s">
        <v>23064</v>
      </c>
      <c r="B66" s="23" t="s">
        <v>23063</v>
      </c>
      <c r="C66" t="s">
        <v>42503</v>
      </c>
      <c r="D66">
        <v>1</v>
      </c>
      <c r="F66" s="1">
        <f t="shared" ref="F66:F97" si="2">O66+Q66</f>
        <v>2153018.7000000002</v>
      </c>
      <c r="G66" s="6">
        <f>IF(Get_Market_Price($A66,Get_MarketID(Get_MarketName(G$1)),"Buy","High")="No Price","---",(Get_Market_Price($A66,Get_MarketID(Get_MarketName(G$1)),"Buy","High")/$F66)-1)</f>
        <v>0.28006319685007841</v>
      </c>
      <c r="H66" s="6">
        <f>IF(Get_Market_Price($A66,Get_MarketID(Get_MarketName(H$1)),"Sell","Low")="No Price","---",(Get_Market_Price($A66,Get_MarketID(Get_MarketName(H$1)),"Sell","Low")/$F66)-1)</f>
        <v>0.400823875798199</v>
      </c>
      <c r="I66" s="6">
        <f>IF(Get_Market_Price($A66,Get_MarketID(Get_MarketName(I$1)),"Buy","High")="No Price","---",(Get_Market_Price($A66,Get_MarketID(Get_MarketName(I$1)),"Buy","High")/$F66)-1)</f>
        <v>-1.3013681674014288E-2</v>
      </c>
      <c r="J66" s="6">
        <f>IF(Get_Market_Price($A66,Get_MarketID(Get_MarketName(J$1)),"Sell","Low")="No Price","---",(Get_Market_Price($A66,Get_MarketID(Get_MarketName(J$1)),"Sell","Low")/$F66)-1)</f>
        <v>0.43983886438143793</v>
      </c>
      <c r="K66" s="6" t="str">
        <f>IF(Get_Market_Price($A66,Get_MarketID(Get_MarketName(K$1)),"Buy","High")="No Price","---",(Get_Market_Price($A66,Get_MarketID(Get_MarketName(K$1)),"Buy","High")/$F66)-1)</f>
        <v>---</v>
      </c>
      <c r="L66" s="6">
        <f>IF(Get_Market_Price($A66,Get_MarketID(Get_MarketName(L$1)),"Sell","Low")="No Price","---",(Get_Market_Price($A66,Get_MarketID(Get_MarketName(L$1)),"Sell","Low")/$F66)-1)</f>
        <v>0.54202097733753996</v>
      </c>
      <c r="N66" s="16">
        <v>0.1</v>
      </c>
      <c r="O66" s="17">
        <f>Get_Materials_Price($S66:$AT66,$N66,Get_MarketID(Get_MarketName(O$1)),"Buy","High")/$D66</f>
        <v>2153018.7000000002</v>
      </c>
      <c r="P66" s="14">
        <v>0.2</v>
      </c>
      <c r="Q66" s="17"/>
      <c r="AF66">
        <v>12</v>
      </c>
      <c r="AG66">
        <v>47</v>
      </c>
      <c r="AP66">
        <v>45</v>
      </c>
    </row>
    <row r="67" spans="1:46" x14ac:dyDescent="0.25">
      <c r="A67" s="36" t="s">
        <v>23107</v>
      </c>
      <c r="B67" s="23" t="s">
        <v>23106</v>
      </c>
      <c r="C67" t="s">
        <v>42503</v>
      </c>
      <c r="D67">
        <v>1</v>
      </c>
      <c r="F67" s="1">
        <f t="shared" si="2"/>
        <v>370489.05</v>
      </c>
      <c r="G67" s="6">
        <f>IF(Get_Market_Price($A67,Get_MarketID(Get_MarketName(G$1)),"Buy","High")="No Price","---",(Get_Market_Price($A67,Get_MarketID(Get_MarketName(G$1)),"Buy","High")/$F67)-1)</f>
        <v>6.7507933095458661E-2</v>
      </c>
      <c r="H67" s="6">
        <f>IF(Get_Market_Price($A67,Get_MarketID(Get_MarketName(H$1)),"Sell","Low")="No Price","---",(Get_Market_Price($A67,Get_MarketID(Get_MarketName(H$1)),"Sell","Low")/$F67)-1)</f>
        <v>0.3784482969199765</v>
      </c>
      <c r="I67" s="6">
        <f>IF(Get_Market_Price($A67,Get_MarketID(Get_MarketName(I$1)),"Buy","High")="No Price","---",(Get_Market_Price($A67,Get_MarketID(Get_MarketName(I$1)),"Buy","High")/$F67)-1)</f>
        <v>-0.99973008648973571</v>
      </c>
      <c r="J67" s="6">
        <f>IF(Get_Market_Price($A67,Get_MarketID(Get_MarketName(J$1)),"Sell","Low")="No Price","---",(Get_Market_Price($A67,Get_MarketID(Get_MarketName(J$1)),"Sell","Low")/$F67)-1)</f>
        <v>0.91611600936653859</v>
      </c>
      <c r="K67" s="6" t="str">
        <f>IF(Get_Market_Price($A67,Get_MarketID(Get_MarketName(K$1)),"Buy","High")="No Price","---",(Get_Market_Price($A67,Get_MarketID(Get_MarketName(K$1)),"Buy","High")/$F67)-1)</f>
        <v>---</v>
      </c>
      <c r="L67" s="6">
        <f>IF(Get_Market_Price($A67,Get_MarketID(Get_MarketName(L$1)),"Sell","Low")="No Price","---",(Get_Market_Price($A67,Get_MarketID(Get_MarketName(L$1)),"Sell","Low")/$F67)-1)</f>
        <v>0.74984928704370613</v>
      </c>
      <c r="N67" s="16">
        <v>0.1</v>
      </c>
      <c r="O67" s="17">
        <f>Get_Materials_Price($S67:$AT67,$N67,Get_MarketID(Get_MarketName(O$1)),"Buy","High")/$D67</f>
        <v>370489.05</v>
      </c>
      <c r="P67" s="14">
        <v>0.2</v>
      </c>
      <c r="Q67" s="17"/>
      <c r="AM67">
        <v>17</v>
      </c>
      <c r="AP67">
        <v>18</v>
      </c>
      <c r="AS67">
        <v>7</v>
      </c>
    </row>
    <row r="68" spans="1:46" x14ac:dyDescent="0.25">
      <c r="A68" s="38">
        <v>31372</v>
      </c>
      <c r="B68" s="23" t="s">
        <v>23139</v>
      </c>
      <c r="C68" t="s">
        <v>42503</v>
      </c>
      <c r="D68">
        <v>1</v>
      </c>
      <c r="F68" s="1">
        <f t="shared" si="2"/>
        <v>318074.40000000002</v>
      </c>
      <c r="G68" s="6">
        <f>IF(Get_Market_Price($A68,Get_MarketID(Get_MarketName(G$1)),"Buy","High")="No Price","---",(Get_Market_Price($A68,Get_MarketID(Get_MarketName(G$1)),"Buy","High")/$F68)-1)</f>
        <v>0.44242982145057885</v>
      </c>
      <c r="H68" s="6">
        <f>IF(Get_Market_Price($A68,Get_MarketID(Get_MarketName(H$1)),"Sell","Low")="No Price","---",(Get_Market_Price($A68,Get_MarketID(Get_MarketName(H$1)),"Sell","Low")/$F68)-1)</f>
        <v>0.69771600606650508</v>
      </c>
      <c r="I68" s="6">
        <f>IF(Get_Market_Price($A68,Get_MarketID(Get_MarketName(I$1)),"Buy","High")="No Price","---",(Get_Market_Price($A68,Get_MarketID(Get_MarketName(I$1)),"Buy","High")/$F68)-1)</f>
        <v>0.2956088261111236</v>
      </c>
      <c r="J68" s="6">
        <f>IF(Get_Market_Price($A68,Get_MarketID(Get_MarketName(J$1)),"Sell","Low")="No Price","---",(Get_Market_Price($A68,Get_MarketID(Get_MarketName(J$1)),"Sell","Low")/$F68)-1)</f>
        <v>0.77159809151569547</v>
      </c>
      <c r="K68" s="6">
        <f>IF(Get_Market_Price($A68,Get_MarketID(Get_MarketName(K$1)),"Buy","High")="No Price","---",(Get_Market_Price($A68,Get_MarketID(Get_MarketName(K$1)),"Buy","High")/$F68)-1)</f>
        <v>-0.36681480810778866</v>
      </c>
      <c r="L68" s="6">
        <f>IF(Get_Market_Price($A68,Get_MarketID(Get_MarketName(L$1)),"Sell","Low")="No Price","---",(Get_Market_Price($A68,Get_MarketID(Get_MarketName(L$1)),"Sell","Low")/$F68)-1)</f>
        <v>1.5201650934498341</v>
      </c>
      <c r="N68" s="16">
        <v>0.1</v>
      </c>
      <c r="O68" s="17">
        <f>Get_Materials_Price($S68:$AT68,$N68,Get_MarketID(Get_MarketName(O$1)),"Buy","High")/$D68</f>
        <v>318074.40000000002</v>
      </c>
      <c r="P68" s="14">
        <v>0.2</v>
      </c>
      <c r="AG68">
        <v>14</v>
      </c>
      <c r="AP68">
        <v>17</v>
      </c>
      <c r="AQ68">
        <v>4</v>
      </c>
    </row>
    <row r="69" spans="1:46" x14ac:dyDescent="0.25">
      <c r="A69" s="36" t="s">
        <v>23171</v>
      </c>
      <c r="B69" s="23" t="s">
        <v>23170</v>
      </c>
      <c r="C69" t="s">
        <v>42503</v>
      </c>
      <c r="D69">
        <v>1</v>
      </c>
      <c r="F69" s="1">
        <f t="shared" si="2"/>
        <v>34244.1</v>
      </c>
      <c r="G69" s="6">
        <f>IF(Get_Market_Price($A69,Get_MarketID(Get_MarketName(G$1)),"Buy","High")="No Price","---",(Get_Market_Price($A69,Get_MarketID(Get_MarketName(G$1)),"Buy","High")/$F69)-1)</f>
        <v>-0.56167631796426243</v>
      </c>
      <c r="H69" s="6">
        <f>IF(Get_Market_Price($A69,Get_MarketID(Get_MarketName(H$1)),"Sell","Low")="No Price","---",(Get_Market_Price($A69,Get_MarketID(Get_MarketName(H$1)),"Sell","Low")/$F69)-1)</f>
        <v>0.81695532953121863</v>
      </c>
      <c r="I69" s="6">
        <f>IF(Get_Market_Price($A69,Get_MarketID(Get_MarketName(I$1)),"Buy","High")="No Price","---",(Get_Market_Price($A69,Get_MarketID(Get_MarketName(I$1)),"Buy","High")/$F69)-1)</f>
        <v>-0.9927286744285877</v>
      </c>
      <c r="J69" s="6">
        <f>IF(Get_Market_Price($A69,Get_MarketID(Get_MarketName(J$1)),"Sell","Low")="No Price","---",(Get_Market_Price($A69,Get_MarketID(Get_MarketName(J$1)),"Sell","Low")/$F69)-1)</f>
        <v>6.1428362842066226</v>
      </c>
      <c r="K69" s="6" t="str">
        <f>IF(Get_Market_Price($A69,Get_MarketID(Get_MarketName(K$1)),"Buy","High")="No Price","---",(Get_Market_Price($A69,Get_MarketID(Get_MarketName(K$1)),"Buy","High")/$F69)-1)</f>
        <v>---</v>
      </c>
      <c r="L69" s="6">
        <f>IF(Get_Market_Price($A69,Get_MarketID(Get_MarketName(L$1)),"Sell","Low")="No Price","---",(Get_Market_Price($A69,Get_MarketID(Get_MarketName(L$1)),"Sell","Low")/$F69)-1)</f>
        <v>6.0085065748552307</v>
      </c>
      <c r="N69" s="16">
        <v>0.1</v>
      </c>
      <c r="O69" s="17">
        <f>Get_Materials_Price($S69:$AT69,$N69,Get_MarketID(Get_MarketName(O$1)),"Buy","High")/$D69</f>
        <v>34244.1</v>
      </c>
      <c r="P69" s="14">
        <v>0.2</v>
      </c>
      <c r="Q69" s="17"/>
      <c r="AH69">
        <v>7</v>
      </c>
      <c r="AM69">
        <v>16</v>
      </c>
      <c r="AO69">
        <v>14</v>
      </c>
    </row>
    <row r="70" spans="1:46" x14ac:dyDescent="0.25">
      <c r="A70" s="36" t="s">
        <v>23180</v>
      </c>
      <c r="B70" s="23" t="s">
        <v>23179</v>
      </c>
      <c r="C70" t="s">
        <v>42503</v>
      </c>
      <c r="D70">
        <v>1</v>
      </c>
      <c r="F70" s="1">
        <f t="shared" si="2"/>
        <v>433737</v>
      </c>
      <c r="G70" s="6">
        <f>IF(Get_Market_Price($A70,Get_MarketID(Get_MarketName(G$1)),"Buy","High")="No Price","---",(Get_Market_Price($A70,Get_MarketID(Get_MarketName(G$1)),"Buy","High")/$F70)-1)</f>
        <v>1.9511823985502774E-2</v>
      </c>
      <c r="H70" s="6">
        <f>IF(Get_Market_Price($A70,Get_MarketID(Get_MarketName(H$1)),"Sell","Low")="No Price","---",(Get_Market_Price($A70,Get_MarketID(Get_MarketName(H$1)),"Sell","Low")/$F70)-1)</f>
        <v>0.48154296267092733</v>
      </c>
      <c r="I70" s="6">
        <f>IF(Get_Market_Price($A70,Get_MarketID(Get_MarketName(I$1)),"Buy","High")="No Price","---",(Get_Market_Price($A70,Get_MarketID(Get_MarketName(I$1)),"Buy","High")/$F70)-1)</f>
        <v>-0.6182018135413857</v>
      </c>
      <c r="J70" s="6">
        <f>IF(Get_Market_Price($A70,Get_MarketID(Get_MarketName(J$1)),"Sell","Low")="No Price","---",(Get_Market_Price($A70,Get_MarketID(Get_MarketName(J$1)),"Sell","Low")/$F70)-1)</f>
        <v>0.6344005699306261</v>
      </c>
      <c r="K70" s="6">
        <f>IF(Get_Market_Price($A70,Get_MarketID(Get_MarketName(K$1)),"Buy","High")="No Price","---",(Get_Market_Price($A70,Get_MarketID(Get_MarketName(K$1)),"Buy","High")/$F70)-1)</f>
        <v>-0.76921498511770958</v>
      </c>
      <c r="L70" s="6">
        <f>IF(Get_Market_Price($A70,Get_MarketID(Get_MarketName(L$1)),"Sell","Low")="No Price","---",(Get_Market_Price($A70,Get_MarketID(Get_MarketName(L$1)),"Sell","Low")/$F70)-1)</f>
        <v>0.6563032436707037</v>
      </c>
      <c r="N70" s="16">
        <v>0.1</v>
      </c>
      <c r="O70" s="17">
        <f>Get_Materials_Price($S70:$AT70,$N70,Get_MarketID(Get_MarketName(O$1)),"Buy","High")/$D70</f>
        <v>433737</v>
      </c>
      <c r="P70" s="14">
        <v>0.2</v>
      </c>
      <c r="Q70" s="17"/>
      <c r="AG70">
        <v>20</v>
      </c>
      <c r="AP70">
        <v>20</v>
      </c>
      <c r="AT70">
        <v>9</v>
      </c>
    </row>
    <row r="71" spans="1:46" x14ac:dyDescent="0.25">
      <c r="A71" s="36" t="s">
        <v>23208</v>
      </c>
      <c r="B71" s="23" t="s">
        <v>23207</v>
      </c>
      <c r="C71" t="s">
        <v>42503</v>
      </c>
      <c r="D71">
        <v>1</v>
      </c>
      <c r="F71" s="1">
        <f t="shared" si="2"/>
        <v>288531.45</v>
      </c>
      <c r="G71" s="6">
        <f>IF(Get_Market_Price($A71,Get_MarketID(Get_MarketName(G$1)),"Buy","High")="No Price","---",(Get_Market_Price($A71,Get_MarketID(Get_MarketName(G$1)),"Buy","High")/$F71)-1)</f>
        <v>-0.96187590642198628</v>
      </c>
      <c r="H71" s="6">
        <f>IF(Get_Market_Price($A71,Get_MarketID(Get_MarketName(H$1)),"Sell","Low")="No Price","---",(Get_Market_Price($A71,Get_MarketID(Get_MarketName(H$1)),"Sell","Low")/$F71)-1)</f>
        <v>0.26849256814118516</v>
      </c>
      <c r="I71" s="6">
        <f>IF(Get_Market_Price($A71,Get_MarketID(Get_MarketName(I$1)),"Buy","High")="No Price","---",(Get_Market_Price($A71,Get_MarketID(Get_MarketName(I$1)),"Buy","High")/$F71)-1)</f>
        <v>-0.98756114801350081</v>
      </c>
      <c r="J71" s="6">
        <f>IF(Get_Market_Price($A71,Get_MarketID(Get_MarketName(J$1)),"Sell","Low")="No Price","---",(Get_Market_Price($A71,Get_MarketID(Get_MarketName(J$1)),"Sell","Low")/$F71)-1)</f>
        <v>0.65943781865027185</v>
      </c>
      <c r="K71" s="6">
        <f>IF(Get_Market_Price($A71,Get_MarketID(Get_MarketName(K$1)),"Buy","High")="No Price","---",(Get_Market_Price($A71,Get_MarketID(Get_MarketName(K$1)),"Buy","High")/$F71)-1)</f>
        <v>-0.83710614562121388</v>
      </c>
      <c r="L71" s="6">
        <f>IF(Get_Market_Price($A71,Get_MarketID(Get_MarketName(L$1)),"Sell","Low")="No Price","---",(Get_Market_Price($A71,Get_MarketID(Get_MarketName(L$1)),"Sell","Low")/$F71)-1)</f>
        <v>1.0032478261901776</v>
      </c>
      <c r="N71" s="16">
        <v>0.1</v>
      </c>
      <c r="O71" s="17">
        <f>Get_Materials_Price($S71:$AT71,$N71,Get_MarketID(Get_MarketName(O$1)),"Buy","High")/$D71</f>
        <v>288531.45</v>
      </c>
      <c r="P71" s="14">
        <v>0.2</v>
      </c>
      <c r="Q71" s="17"/>
      <c r="AI71">
        <v>9</v>
      </c>
      <c r="AM71">
        <v>13</v>
      </c>
      <c r="AP71">
        <v>16</v>
      </c>
    </row>
    <row r="72" spans="1:46" x14ac:dyDescent="0.25">
      <c r="A72" s="36" t="s">
        <v>23213</v>
      </c>
      <c r="B72" s="23" t="s">
        <v>23212</v>
      </c>
      <c r="C72" t="s">
        <v>42503</v>
      </c>
      <c r="D72">
        <v>1</v>
      </c>
      <c r="F72" s="1">
        <f t="shared" si="2"/>
        <v>478690.2</v>
      </c>
      <c r="G72" s="6">
        <f>IF(Get_Market_Price($A72,Get_MarketID(Get_MarketName(G$1)),"Buy","High")="No Price","---",(Get_Market_Price($A72,Get_MarketID(Get_MarketName(G$1)),"Buy","High")/$F72)-1)</f>
        <v>-0.43303623094853416</v>
      </c>
      <c r="H72" s="6">
        <f>IF(Get_Market_Price($A72,Get_MarketID(Get_MarketName(H$1)),"Sell","Low")="No Price","---",(Get_Market_Price($A72,Get_MarketID(Get_MarketName(H$1)),"Sell","Low")/$F72)-1)</f>
        <v>0.25342027056329952</v>
      </c>
      <c r="I72" s="6" t="str">
        <f>IF(Get_Market_Price($A72,Get_MarketID(Get_MarketName(I$1)),"Buy","High")="No Price","---",(Get_Market_Price($A72,Get_MarketID(Get_MarketName(I$1)),"Buy","High")/$F72)-1)</f>
        <v>---</v>
      </c>
      <c r="J72" s="6">
        <f>IF(Get_Market_Price($A72,Get_MarketID(Get_MarketName(J$1)),"Sell","Low")="No Price","---",(Get_Market_Price($A72,Get_MarketID(Get_MarketName(J$1)),"Sell","Low")/$F72)-1)</f>
        <v>1.4420804938141618</v>
      </c>
      <c r="K72" s="6" t="str">
        <f>IF(Get_Market_Price($A72,Get_MarketID(Get_MarketName(K$1)),"Buy","High")="No Price","---",(Get_Market_Price($A72,Get_MarketID(Get_MarketName(K$1)),"Buy","High")/$F72)-1)</f>
        <v>---</v>
      </c>
      <c r="L72" s="6">
        <f>IF(Get_Market_Price($A72,Get_MarketID(Get_MarketName(L$1)),"Sell","Low")="No Price","---",(Get_Market_Price($A72,Get_MarketID(Get_MarketName(L$1)),"Sell","Low")/$F72)-1)</f>
        <v>1.0681434464294441</v>
      </c>
      <c r="N72" s="16">
        <v>0.1</v>
      </c>
      <c r="O72" s="17">
        <f>Get_Materials_Price($S72:$AT72,$N72,Get_MarketID(Get_MarketName(O$1)),"Buy","High")/$D72</f>
        <v>478690.2</v>
      </c>
      <c r="P72" s="14">
        <v>0.2</v>
      </c>
      <c r="Q72" s="17"/>
      <c r="AG72">
        <v>22</v>
      </c>
      <c r="AI72">
        <v>18</v>
      </c>
      <c r="AP72">
        <v>22</v>
      </c>
    </row>
    <row r="73" spans="1:46" x14ac:dyDescent="0.25">
      <c r="A73" s="36" t="s">
        <v>23253</v>
      </c>
      <c r="B73" s="23" t="s">
        <v>23252</v>
      </c>
      <c r="C73" t="s">
        <v>42503</v>
      </c>
      <c r="D73">
        <v>1</v>
      </c>
      <c r="F73" s="1">
        <f t="shared" si="2"/>
        <v>38564.550000000003</v>
      </c>
      <c r="G73" s="6">
        <f>IF(Get_Market_Price($A73,Get_MarketID(Get_MarketName(G$1)),"Buy","High")="No Price","---",(Get_Market_Price($A73,Get_MarketID(Get_MarketName(G$1)),"Buy","High")/$F73)-1)</f>
        <v>6.3152558502562517E-2</v>
      </c>
      <c r="H73" s="6">
        <f>IF(Get_Market_Price($A73,Get_MarketID(Get_MarketName(H$1)),"Sell","Low")="No Price","---",(Get_Market_Price($A73,Get_MarketID(Get_MarketName(H$1)),"Sell","Low")/$F73)-1)</f>
        <v>1.0225829161756068</v>
      </c>
      <c r="I73" s="6">
        <f>IF(Get_Market_Price($A73,Get_MarketID(Get_MarketName(I$1)),"Buy","High")="No Price","---",(Get_Market_Price($A73,Get_MarketID(Get_MarketName(I$1)),"Buy","High")/$F73)-1)</f>
        <v>-0.70050214510476594</v>
      </c>
      <c r="J73" s="6">
        <f>IF(Get_Market_Price($A73,Get_MarketID(Get_MarketName(J$1)),"Sell","Low")="No Price","---",(Get_Market_Price($A73,Get_MarketID(Get_MarketName(J$1)),"Sell","Low")/$F73)-1)</f>
        <v>2.8195700455470112</v>
      </c>
      <c r="K73" s="6">
        <f>IF(Get_Market_Price($A73,Get_MarketID(Get_MarketName(K$1)),"Buy","High")="No Price","---",(Get_Market_Price($A73,Get_MarketID(Get_MarketName(K$1)),"Buy","High")/$F73)-1)</f>
        <v>0.31027070197888995</v>
      </c>
      <c r="L73" s="6">
        <f>IF(Get_Market_Price($A73,Get_MarketID(Get_MarketName(L$1)),"Sell","Low")="No Price","---",(Get_Market_Price($A73,Get_MarketID(Get_MarketName(L$1)),"Sell","Low")/$F73)-1)</f>
        <v>4.9899570979046812</v>
      </c>
      <c r="N73" s="16">
        <v>0.1</v>
      </c>
      <c r="O73" s="17">
        <f>Get_Materials_Price($S73:$AT73,$N73,Get_MarketID(Get_MarketName(O$1)),"Buy","High")/$D73</f>
        <v>38564.550000000003</v>
      </c>
      <c r="P73" s="14">
        <v>0.2</v>
      </c>
      <c r="Q73" s="17"/>
      <c r="AH73">
        <v>9</v>
      </c>
      <c r="AM73">
        <v>13</v>
      </c>
      <c r="AO73">
        <v>16</v>
      </c>
    </row>
    <row r="74" spans="1:46" x14ac:dyDescent="0.25">
      <c r="A74" s="36" t="s">
        <v>23332</v>
      </c>
      <c r="B74" s="23" t="s">
        <v>23331</v>
      </c>
      <c r="C74" t="s">
        <v>42503</v>
      </c>
      <c r="D74">
        <v>1</v>
      </c>
      <c r="F74" s="1">
        <f t="shared" si="2"/>
        <v>46225.26</v>
      </c>
      <c r="G74" s="6">
        <f>IF(Get_Market_Price($A74,Get_MarketID(Get_MarketName(G$1)),"Buy","High")="No Price","---",(Get_Market_Price($A74,Get_MarketID(Get_MarketName(G$1)),"Buy","High")/$F74)-1)</f>
        <v>-0.89176913228827703</v>
      </c>
      <c r="H74" s="6">
        <f>IF(Get_Market_Price($A74,Get_MarketID(Get_MarketName(H$1)),"Sell","Low")="No Price","---",(Get_Market_Price($A74,Get_MarketID(Get_MarketName(H$1)),"Sell","Low")/$F74)-1)</f>
        <v>3.8544886497122999</v>
      </c>
      <c r="I74" s="6">
        <f>IF(Get_Market_Price($A74,Get_MarketID(Get_MarketName(I$1)),"Buy","High")="No Price","---",(Get_Market_Price($A74,Get_MarketID(Get_MarketName(I$1)),"Buy","High")/$F74)-1)</f>
        <v>-0.79123968150747015</v>
      </c>
      <c r="J74" s="6">
        <f>IF(Get_Market_Price($A74,Get_MarketID(Get_MarketName(J$1)),"Sell","Low")="No Price","---",(Get_Market_Price($A74,Get_MarketID(Get_MarketName(J$1)),"Sell","Low")/$F74)-1)</f>
        <v>4.7349596302973742</v>
      </c>
      <c r="K74" s="6" t="str">
        <f>IF(Get_Market_Price($A74,Get_MarketID(Get_MarketName(K$1)),"Buy","High")="No Price","---",(Get_Market_Price($A74,Get_MarketID(Get_MarketName(K$1)),"Buy","High")/$F74)-1)</f>
        <v>---</v>
      </c>
      <c r="L74" s="6">
        <f>IF(Get_Market_Price($A74,Get_MarketID(Get_MarketName(L$1)),"Sell","Low")="No Price","---",(Get_Market_Price($A74,Get_MarketID(Get_MarketName(L$1)),"Sell","Low")/$F74)-1)</f>
        <v>14.149725496406077</v>
      </c>
      <c r="N74" s="16">
        <v>0.1</v>
      </c>
      <c r="O74" s="17">
        <f>Get_Materials_Price($S74:$AT74,$N74,Get_MarketID(Get_MarketName(O$1)),"Buy","High")/$D74</f>
        <v>46225.26</v>
      </c>
      <c r="P74" s="14">
        <v>0.2</v>
      </c>
      <c r="Q74" s="17"/>
      <c r="AJ74">
        <v>13</v>
      </c>
      <c r="AM74">
        <v>18</v>
      </c>
      <c r="AO74">
        <v>20</v>
      </c>
    </row>
    <row r="75" spans="1:46" x14ac:dyDescent="0.25">
      <c r="A75" s="36" t="s">
        <v>23349</v>
      </c>
      <c r="B75" s="23" t="s">
        <v>23348</v>
      </c>
      <c r="C75" t="s">
        <v>42503</v>
      </c>
      <c r="D75">
        <v>1</v>
      </c>
      <c r="F75" s="1">
        <f t="shared" si="2"/>
        <v>2313605.7000000002</v>
      </c>
      <c r="G75" s="6">
        <f>IF(Get_Market_Price($A75,Get_MarketID(Get_MarketName(G$1)),"Buy","High")="No Price","---",(Get_Market_Price($A75,Get_MarketID(Get_MarketName(G$1)),"Buy","High")/$F75)-1)</f>
        <v>-0.76227582772639257</v>
      </c>
      <c r="H75" s="6">
        <f>IF(Get_Market_Price($A75,Get_MarketID(Get_MarketName(H$1)),"Sell","Low")="No Price","---",(Get_Market_Price($A75,Get_MarketID(Get_MarketName(H$1)),"Sell","Low")/$F75)-1)</f>
        <v>-5.8807341285510573E-3</v>
      </c>
      <c r="I75" s="6">
        <f>IF(Get_Market_Price($A75,Get_MarketID(Get_MarketName(I$1)),"Buy","High")="No Price","---",(Get_Market_Price($A75,Get_MarketID(Get_MarketName(I$1)),"Buy","High")/$F75)-1)</f>
        <v>-0.99914462520558278</v>
      </c>
      <c r="J75" s="6">
        <f>IF(Get_Market_Price($A75,Get_MarketID(Get_MarketName(J$1)),"Sell","Low")="No Price","---",(Get_Market_Price($A75,Get_MarketID(Get_MarketName(J$1)),"Sell","Low")/$F75)-1)</f>
        <v>0.11600693238264403</v>
      </c>
      <c r="K75" s="6" t="str">
        <f>IF(Get_Market_Price($A75,Get_MarketID(Get_MarketName(K$1)),"Buy","High")="No Price","---",(Get_Market_Price($A75,Get_MarketID(Get_MarketName(K$1)),"Buy","High")/$F75)-1)</f>
        <v>---</v>
      </c>
      <c r="L75" s="6">
        <f>IF(Get_Market_Price($A75,Get_MarketID(Get_MarketName(L$1)),"Sell","Low")="No Price","---",(Get_Market_Price($A75,Get_MarketID(Get_MarketName(L$1)),"Sell","Low")/$F75)-1)</f>
        <v>1.0859215552589623</v>
      </c>
      <c r="N75" s="16">
        <v>0.1</v>
      </c>
      <c r="O75" s="17">
        <f>Get_Materials_Price($S75:$AT75,$N75,Get_MarketID(Get_MarketName(O$1)),"Buy","High")/$D75</f>
        <v>2313605.7000000002</v>
      </c>
      <c r="P75" s="14">
        <v>0.2</v>
      </c>
      <c r="Q75" s="17"/>
      <c r="AK75">
        <v>13</v>
      </c>
      <c r="AM75">
        <v>18</v>
      </c>
      <c r="AO75">
        <v>20</v>
      </c>
    </row>
    <row r="76" spans="1:46" x14ac:dyDescent="0.25">
      <c r="A76" s="36" t="s">
        <v>23370</v>
      </c>
      <c r="B76" s="23" t="s">
        <v>23369</v>
      </c>
      <c r="C76" t="s">
        <v>42503</v>
      </c>
      <c r="D76">
        <v>1</v>
      </c>
      <c r="F76" s="1">
        <f t="shared" si="2"/>
        <v>2134775.2500000005</v>
      </c>
      <c r="G76" s="6" t="str">
        <f>IF(Get_Market_Price($A76,Get_MarketID(Get_MarketName(G$1)),"Buy","High")="No Price","---",(Get_Market_Price($A76,Get_MarketID(Get_MarketName(G$1)),"Buy","High")/$F76)-1)</f>
        <v>---</v>
      </c>
      <c r="H76" s="6">
        <f>IF(Get_Market_Price($A76,Get_MarketID(Get_MarketName(H$1)),"Sell","Low")="No Price","---",(Get_Market_Price($A76,Get_MarketID(Get_MarketName(H$1)),"Sell","Low")/$F76)-1)</f>
        <v>-0.29781835347772578</v>
      </c>
      <c r="I76" s="6">
        <f>IF(Get_Market_Price($A76,Get_MarketID(Get_MarketName(I$1)),"Buy","High")="No Price","---",(Get_Market_Price($A76,Get_MarketID(Get_MarketName(I$1)),"Buy","High")/$F76)-1)</f>
        <v>-0.47301244006833987</v>
      </c>
      <c r="J76" s="6">
        <f>IF(Get_Market_Price($A76,Get_MarketID(Get_MarketName(J$1)),"Sell","Low")="No Price","---",(Get_Market_Price($A76,Get_MarketID(Get_MarketName(J$1)),"Sell","Low")/$F76)-1)</f>
        <v>-0.15681990410934377</v>
      </c>
      <c r="K76" s="6" t="str">
        <f>IF(Get_Market_Price($A76,Get_MarketID(Get_MarketName(K$1)),"Buy","High")="No Price","---",(Get_Market_Price($A76,Get_MarketID(Get_MarketName(K$1)),"Buy","High")/$F76)-1)</f>
        <v>---</v>
      </c>
      <c r="L76" s="6">
        <f>IF(Get_Market_Price($A76,Get_MarketID(Get_MarketName(L$1)),"Sell","Low")="No Price","---",(Get_Market_Price($A76,Get_MarketID(Get_MarketName(L$1)),"Sell","Low")/$F76)-1)</f>
        <v>0.82689020776308841</v>
      </c>
      <c r="N76" s="16">
        <v>0.1</v>
      </c>
      <c r="O76" s="17">
        <f>Get_Materials_Price($S76:$AT76,$N76,Get_MarketID(Get_MarketName(O$1)),"Buy","High")/$D76</f>
        <v>2134775.2500000005</v>
      </c>
      <c r="P76" s="14">
        <v>0.2</v>
      </c>
      <c r="Q76" s="17"/>
      <c r="AK76">
        <v>12</v>
      </c>
      <c r="AM76">
        <v>17</v>
      </c>
      <c r="AO76">
        <v>18</v>
      </c>
    </row>
    <row r="77" spans="1:46" x14ac:dyDescent="0.25">
      <c r="A77" s="36" t="s">
        <v>23427</v>
      </c>
      <c r="B77" s="23" t="s">
        <v>23426</v>
      </c>
      <c r="C77" t="s">
        <v>42503</v>
      </c>
      <c r="D77">
        <v>1</v>
      </c>
      <c r="F77" s="1">
        <f t="shared" si="2"/>
        <v>370489.05</v>
      </c>
      <c r="G77" s="6">
        <f>IF(Get_Market_Price($A77,Get_MarketID(Get_MarketName(G$1)),"Buy","High")="No Price","---",(Get_Market_Price($A77,Get_MarketID(Get_MarketName(G$1)),"Buy","High")/$F77)-1)</f>
        <v>0.44673641501685402</v>
      </c>
      <c r="H77" s="6">
        <f>IF(Get_Market_Price($A77,Get_MarketID(Get_MarketName(H$1)),"Sell","Low")="No Price","---",(Get_Market_Price($A77,Get_MarketID(Get_MarketName(H$1)),"Sell","Low")/$F77)-1)</f>
        <v>0.65996808812568153</v>
      </c>
      <c r="I77" s="6">
        <f>IF(Get_Market_Price($A77,Get_MarketID(Get_MarketName(I$1)),"Buy","High")="No Price","---",(Get_Market_Price($A77,Get_MarketID(Get_MarketName(I$1)),"Buy","High")/$F77)-1)</f>
        <v>0.13606596470260057</v>
      </c>
      <c r="J77" s="6">
        <f>IF(Get_Market_Price($A77,Get_MarketID(Get_MarketName(J$1)),"Sell","Low")="No Price","---",(Get_Market_Price($A77,Get_MarketID(Get_MarketName(J$1)),"Sell","Low")/$F77)-1)</f>
        <v>0.8891246583401049</v>
      </c>
      <c r="K77" s="6">
        <f>IF(Get_Market_Price($A77,Get_MarketID(Get_MarketName(K$1)),"Buy","High")="No Price","---",(Get_Market_Price($A77,Get_MarketID(Get_MarketName(K$1)),"Buy","High")/$F77)-1)</f>
        <v>-0.9730086489735662</v>
      </c>
      <c r="L77" s="6">
        <f>IF(Get_Market_Price($A77,Get_MarketID(Get_MarketName(L$1)),"Sell","Low")="No Price","---",(Get_Market_Price($A77,Get_MarketID(Get_MarketName(L$1)),"Sell","Low")/$F77)-1)</f>
        <v>4.233622964025523</v>
      </c>
      <c r="N77" s="16">
        <v>0.1</v>
      </c>
      <c r="O77" s="17">
        <f>Get_Materials_Price($S77:$AT77,$N77,Get_MarketID(Get_MarketName(O$1)),"Buy","High")/$D77</f>
        <v>370489.05</v>
      </c>
      <c r="P77" s="14">
        <v>0.2</v>
      </c>
      <c r="Q77" s="17"/>
      <c r="AM77">
        <v>17</v>
      </c>
      <c r="AP77">
        <v>18</v>
      </c>
      <c r="AS77">
        <v>7</v>
      </c>
    </row>
    <row r="78" spans="1:46" x14ac:dyDescent="0.25">
      <c r="A78" s="36" t="s">
        <v>23434</v>
      </c>
      <c r="B78" s="23" t="s">
        <v>23433</v>
      </c>
      <c r="C78" t="s">
        <v>42503</v>
      </c>
      <c r="D78">
        <v>1</v>
      </c>
      <c r="F78" s="1">
        <f t="shared" si="2"/>
        <v>196046.46</v>
      </c>
      <c r="G78" s="6">
        <f>IF(Get_Market_Price($A78,Get_MarketID(Get_MarketName(G$1)),"Buy","High")="No Price","---",(Get_Market_Price($A78,Get_MarketID(Get_MarketName(G$1)),"Buy","High")/$F78)-1)</f>
        <v>-0.99744958414449314</v>
      </c>
      <c r="H78" s="6">
        <f>IF(Get_Market_Price($A78,Get_MarketID(Get_MarketName(H$1)),"Sell","Low")="No Price","---",(Get_Market_Price($A78,Get_MarketID(Get_MarketName(H$1)),"Sell","Low")/$F78)-1)</f>
        <v>1.0801191717514307</v>
      </c>
      <c r="I78" s="6" t="str">
        <f>IF(Get_Market_Price($A78,Get_MarketID(Get_MarketName(I$1)),"Buy","High")="No Price","---",(Get_Market_Price($A78,Get_MarketID(Get_MarketName(I$1)),"Buy","High")/$F78)-1)</f>
        <v>---</v>
      </c>
      <c r="J78" s="6">
        <f>IF(Get_Market_Price($A78,Get_MarketID(Get_MarketName(J$1)),"Sell","Low")="No Price","---",(Get_Market_Price($A78,Get_MarketID(Get_MarketName(J$1)),"Sell","Low")/$F78)-1)</f>
        <v>-0.29557514070899316</v>
      </c>
      <c r="K78" s="6" t="str">
        <f>IF(Get_Market_Price($A78,Get_MarketID(Get_MarketName(K$1)),"Buy","High")="No Price","---",(Get_Market_Price($A78,Get_MarketID(Get_MarketName(K$1)),"Buy","High")/$F78)-1)</f>
        <v>---</v>
      </c>
      <c r="L78" s="6">
        <f>IF(Get_Market_Price($A78,Get_MarketID(Get_MarketName(L$1)),"Sell","Low")="No Price","---",(Get_Market_Price($A78,Get_MarketID(Get_MarketName(L$1)),"Sell","Low")/$F78)-1)</f>
        <v>2.4874386408201405</v>
      </c>
      <c r="N78" s="16">
        <v>0.1</v>
      </c>
      <c r="O78" s="17">
        <f>Get_Materials_Price($S78:$AT78,$N78,Get_MarketID(Get_MarketName(O$1)),"Buy","High")/$D78</f>
        <v>196046.46</v>
      </c>
      <c r="P78" s="14">
        <v>0.2</v>
      </c>
      <c r="Q78" s="17"/>
      <c r="AJ78">
        <v>18</v>
      </c>
      <c r="AM78">
        <v>22</v>
      </c>
      <c r="AR78">
        <v>9</v>
      </c>
    </row>
    <row r="79" spans="1:46" x14ac:dyDescent="0.25">
      <c r="A79" s="38">
        <v>31179</v>
      </c>
      <c r="B79" s="23" t="s">
        <v>23487</v>
      </c>
      <c r="C79" t="s">
        <v>42503</v>
      </c>
      <c r="D79">
        <v>1</v>
      </c>
      <c r="F79" s="1">
        <f t="shared" si="2"/>
        <v>200903.40000000002</v>
      </c>
      <c r="G79" s="6">
        <f>IF(Get_Market_Price($A79,Get_MarketID(Get_MarketName(G$1)),"Buy","High")="No Price","---",(Get_Market_Price($A79,Get_MarketID(Get_MarketName(G$1)),"Buy","High")/$F79)-1)</f>
        <v>8.4448545918087703E-3</v>
      </c>
      <c r="H79" s="6">
        <f>IF(Get_Market_Price($A79,Get_MarketID(Get_MarketName(H$1)),"Sell","Low")="No Price","---",(Get_Market_Price($A79,Get_MarketID(Get_MarketName(H$1)),"Sell","Low")/$F79)-1)</f>
        <v>0.56791771567828109</v>
      </c>
      <c r="I79" s="6">
        <f>IF(Get_Market_Price($A79,Get_MarketID(Get_MarketName(I$1)),"Buy","High")="No Price","---",(Get_Market_Price($A79,Get_MarketID(Get_MarketName(I$1)),"Buy","High")/$F79)-1)</f>
        <v>1.6906632739913663E-2</v>
      </c>
      <c r="J79" s="6">
        <f>IF(Get_Market_Price($A79,Get_MarketID(Get_MarketName(J$1)),"Sell","Low")="No Price","---",(Get_Market_Price($A79,Get_MarketID(Get_MarketName(J$1)),"Sell","Low")/$F79)-1)</f>
        <v>1.0382930303817655</v>
      </c>
      <c r="K79" s="6">
        <f>IF(Get_Market_Price($A79,Get_MarketID(Get_MarketName(K$1)),"Buy","High")="No Price","---",(Get_Market_Price($A79,Get_MarketID(Get_MarketName(K$1)),"Buy","High")/$F79)-1)</f>
        <v>-0.49080005614638678</v>
      </c>
      <c r="L79" s="6">
        <f>IF(Get_Market_Price($A79,Get_MarketID(Get_MarketName(L$1)),"Sell","Low")="No Price","---",(Get_Market_Price($A79,Get_MarketID(Get_MarketName(L$1)),"Sell","Low")/$F79)-1)</f>
        <v>1.2189768814265958</v>
      </c>
      <c r="N79" s="16">
        <v>0.1</v>
      </c>
      <c r="O79" s="17">
        <f>Get_Materials_Price($S79:$AT79,$N79,Get_MarketID(Get_MarketName(O$1)),"Buy","High")/$D79</f>
        <v>200903.40000000002</v>
      </c>
      <c r="P79" s="14">
        <v>0.2</v>
      </c>
      <c r="AG79">
        <v>16</v>
      </c>
      <c r="AN79">
        <v>22</v>
      </c>
      <c r="AO79">
        <v>24</v>
      </c>
    </row>
    <row r="80" spans="1:46" x14ac:dyDescent="0.25">
      <c r="A80" s="36" t="s">
        <v>23499</v>
      </c>
      <c r="B80" s="23" t="s">
        <v>23498</v>
      </c>
      <c r="C80" t="s">
        <v>42503</v>
      </c>
      <c r="D80">
        <v>1</v>
      </c>
      <c r="F80" s="1">
        <f t="shared" si="2"/>
        <v>195485.04</v>
      </c>
      <c r="G80" s="6">
        <f>IF(Get_Market_Price($A80,Get_MarketID(Get_MarketName(G$1)),"Buy","High")="No Price","---",(Get_Market_Price($A80,Get_MarketID(Get_MarketName(G$1)),"Buy","High")/$F80)-1)</f>
        <v>0.5003705654407109</v>
      </c>
      <c r="H80" s="6">
        <f>IF(Get_Market_Price($A80,Get_MarketID(Get_MarketName(H$1)),"Sell","Low")="No Price","---",(Get_Market_Price($A80,Get_MarketID(Get_MarketName(H$1)),"Sell","Low")/$F80)-1)</f>
        <v>1.0068031804377457</v>
      </c>
      <c r="I80" s="6">
        <f>IF(Get_Market_Price($A80,Get_MarketID(Get_MarketName(I$1)),"Buy","High")="No Price","---",(Get_Market_Price($A80,Get_MarketID(Get_MarketName(I$1)),"Buy","High")/$F80)-1)</f>
        <v>-0.17845375789369866</v>
      </c>
      <c r="J80" s="6">
        <f>IF(Get_Market_Price($A80,Get_MarketID(Get_MarketName(J$1)),"Sell","Low")="No Price","---",(Get_Market_Price($A80,Get_MarketID(Get_MarketName(J$1)),"Sell","Low")/$F80)-1)</f>
        <v>0.64411558040451578</v>
      </c>
      <c r="K80" s="6">
        <f>IF(Get_Market_Price($A80,Get_MarketID(Get_MarketName(K$1)),"Buy","High")="No Price","---",(Get_Market_Price($A80,Get_MarketID(Get_MarketName(K$1)),"Buy","High")/$F80)-1)</f>
        <v>-0.96419163328303792</v>
      </c>
      <c r="L80" s="6">
        <f>IF(Get_Market_Price($A80,Get_MarketID(Get_MarketName(L$1)),"Sell","Low")="No Price","---",(Get_Market_Price($A80,Get_MarketID(Get_MarketName(L$1)),"Sell","Low")/$F80)-1)</f>
        <v>3.050949371880324</v>
      </c>
      <c r="N80" s="16">
        <v>0.1</v>
      </c>
      <c r="O80" s="17">
        <f>Get_Materials_Price($S80:$AT80,$N80,Get_MarketID(Get_MarketName(O$1)),"Buy","High")/$D80</f>
        <v>195485.04</v>
      </c>
      <c r="P80" s="14">
        <v>0.2</v>
      </c>
      <c r="Q80" s="17"/>
      <c r="AJ80">
        <v>17</v>
      </c>
      <c r="AM80">
        <v>20</v>
      </c>
      <c r="AR80">
        <v>9</v>
      </c>
    </row>
    <row r="81" spans="1:46" x14ac:dyDescent="0.25">
      <c r="A81" s="36" t="s">
        <v>23575</v>
      </c>
      <c r="B81" s="23" t="s">
        <v>23574</v>
      </c>
      <c r="C81" t="s">
        <v>42503</v>
      </c>
      <c r="D81">
        <v>1</v>
      </c>
      <c r="F81" s="1">
        <f t="shared" si="2"/>
        <v>694059.3</v>
      </c>
      <c r="G81" s="6">
        <f>IF(Get_Market_Price($A81,Get_MarketID(Get_MarketName(G$1)),"Buy","High")="No Price","---",(Get_Market_Price($A81,Get_MarketID(Get_MarketName(G$1)),"Buy","High")/$F81)-1)</f>
        <v>9.9761936768226978E-2</v>
      </c>
      <c r="H81" s="6">
        <f>IF(Get_Market_Price($A81,Get_MarketID(Get_MarketName(H$1)),"Sell","Low")="No Price","---",(Get_Market_Price($A81,Get_MarketID(Get_MarketName(H$1)),"Sell","Low")/$F81)-1)</f>
        <v>0.43993459924821976</v>
      </c>
      <c r="I81" s="6">
        <f>IF(Get_Market_Price($A81,Get_MarketID(Get_MarketName(I$1)),"Buy","High")="No Price","---",(Get_Market_Price($A81,Get_MarketID(Get_MarketName(I$1)),"Buy","High")/$F81)-1)</f>
        <v>8.559355086805942E-3</v>
      </c>
      <c r="J81" s="6">
        <f>IF(Get_Market_Price($A81,Get_MarketID(Get_MarketName(J$1)),"Sell","Low")="No Price","---",(Get_Market_Price($A81,Get_MarketID(Get_MarketName(J$1)),"Sell","Low")/$F81)-1)</f>
        <v>1.0041515184653531</v>
      </c>
      <c r="K81" s="6" t="str">
        <f>IF(Get_Market_Price($A81,Get_MarketID(Get_MarketName(K$1)),"Buy","High")="No Price","---",(Get_Market_Price($A81,Get_MarketID(Get_MarketName(K$1)),"Buy","High")/$F81)-1)</f>
        <v>---</v>
      </c>
      <c r="L81" s="6">
        <f>IF(Get_Market_Price($A81,Get_MarketID(Get_MarketName(L$1)),"Sell","Low")="No Price","---",(Get_Market_Price($A81,Get_MarketID(Get_MarketName(L$1)),"Sell","Low")/$F81)-1)</f>
        <v>2.9535526719402792</v>
      </c>
      <c r="N81" s="16">
        <v>0.1</v>
      </c>
      <c r="O81" s="17">
        <f>Get_Materials_Price($S81:$AT81,$N81,Get_MarketID(Get_MarketName(O$1)),"Buy","High")/$D81</f>
        <v>694059.3</v>
      </c>
      <c r="P81" s="14">
        <v>0.2</v>
      </c>
      <c r="Q81" s="17"/>
      <c r="AG81">
        <v>33</v>
      </c>
      <c r="AP81">
        <v>33</v>
      </c>
      <c r="AQ81">
        <v>11</v>
      </c>
    </row>
    <row r="82" spans="1:46" x14ac:dyDescent="0.25">
      <c r="A82" s="36" t="s">
        <v>23667</v>
      </c>
      <c r="B82" s="23" t="s">
        <v>23666</v>
      </c>
      <c r="C82" t="s">
        <v>42503</v>
      </c>
      <c r="D82">
        <v>1</v>
      </c>
      <c r="F82" s="1">
        <f t="shared" si="2"/>
        <v>1868220</v>
      </c>
      <c r="G82" s="6">
        <f>IF(Get_Market_Price($A82,Get_MarketID(Get_MarketName(G$1)),"Buy","High")="No Price","---",(Get_Market_Price($A82,Get_MarketID(Get_MarketName(G$1)),"Buy","High")/$F82)-1)</f>
        <v>-2.7416471293530753E-2</v>
      </c>
      <c r="H82" s="6">
        <f>IF(Get_Market_Price($A82,Get_MarketID(Get_MarketName(H$1)),"Sell","Low")="No Price","---",(Get_Market_Price($A82,Get_MarketID(Get_MarketName(H$1)),"Sell","Low")/$F82)-1)</f>
        <v>5.9832353791309467E-2</v>
      </c>
      <c r="I82" s="6">
        <f>IF(Get_Market_Price($A82,Get_MarketID(Get_MarketName(I$1)),"Buy","High")="No Price","---",(Get_Market_Price($A82,Get_MarketID(Get_MarketName(I$1)),"Buy","High")/$F82)-1)</f>
        <v>-0.24312982411065076</v>
      </c>
      <c r="J82" s="6">
        <f>IF(Get_Market_Price($A82,Get_MarketID(Get_MarketName(J$1)),"Sell","Low")="No Price","---",(Get_Market_Price($A82,Get_MarketID(Get_MarketName(J$1)),"Sell","Low")/$F82)-1)</f>
        <v>0.41792722484503964</v>
      </c>
      <c r="K82" s="6" t="str">
        <f>IF(Get_Market_Price($A82,Get_MarketID(Get_MarketName(K$1)),"Buy","High")="No Price","---",(Get_Market_Price($A82,Get_MarketID(Get_MarketName(K$1)),"Buy","High")/$F82)-1)</f>
        <v>---</v>
      </c>
      <c r="L82" s="6">
        <f>IF(Get_Market_Price($A82,Get_MarketID(Get_MarketName(L$1)),"Sell","Low")="No Price","---",(Get_Market_Price($A82,Get_MarketID(Get_MarketName(L$1)),"Sell","Low")/$F82)-1)</f>
        <v>0.46288980955133763</v>
      </c>
      <c r="N82" s="16">
        <v>0.1</v>
      </c>
      <c r="O82" s="17">
        <f>Get_Materials_Price($S82:$AT82,$N82,Get_MarketID(Get_MarketName(O$1)),"Buy","High")/$D82</f>
        <v>1868220</v>
      </c>
      <c r="P82" s="14">
        <v>0.2</v>
      </c>
      <c r="Q82" s="17"/>
      <c r="AL82">
        <v>22</v>
      </c>
      <c r="AN82">
        <v>22</v>
      </c>
      <c r="AO82">
        <v>17</v>
      </c>
    </row>
    <row r="83" spans="1:46" x14ac:dyDescent="0.25">
      <c r="A83" s="36" t="s">
        <v>34592</v>
      </c>
      <c r="B83" s="23" t="s">
        <v>34591</v>
      </c>
      <c r="C83" t="s">
        <v>42503</v>
      </c>
      <c r="D83">
        <v>1</v>
      </c>
      <c r="F83" s="1">
        <f t="shared" si="2"/>
        <v>379368.9</v>
      </c>
      <c r="G83" s="6">
        <f>IF(Get_Market_Price($A83,Get_MarketID(Get_MarketName(G$1)),"Buy","High")="No Price","---",(Get_Market_Price($A83,Get_MarketID(Get_MarketName(G$1)),"Buy","High")/$F83)-1)</f>
        <v>0.13398857945392995</v>
      </c>
      <c r="H83" s="6">
        <f>IF(Get_Market_Price($A83,Get_MarketID(Get_MarketName(H$1)),"Sell","Low")="No Price","---",(Get_Market_Price($A83,Get_MarketID(Get_MarketName(H$1)),"Sell","Low")/$F83)-1)</f>
        <v>0.34275635140360738</v>
      </c>
      <c r="I83" s="6">
        <f>IF(Get_Market_Price($A83,Get_MarketID(Get_MarketName(I$1)),"Buy","High")="No Price","---",(Get_Market_Price($A83,Get_MarketID(Get_MarketName(I$1)),"Buy","High")/$F83)-1)</f>
        <v>-0.45962887311005207</v>
      </c>
      <c r="J83" s="6">
        <f>IF(Get_Market_Price($A83,Get_MarketID(Get_MarketName(J$1)),"Sell","Low")="No Price","---",(Get_Market_Price($A83,Get_MarketID(Get_MarketName(J$1)),"Sell","Low")/$F83)-1)</f>
        <v>0.38308648916661325</v>
      </c>
      <c r="K83" s="6">
        <f>IF(Get_Market_Price($A83,Get_MarketID(Get_MarketName(K$1)),"Buy","High")="No Price","---",(Get_Market_Price($A83,Get_MarketID(Get_MarketName(K$1)),"Buy","High")/$F83)-1)</f>
        <v>-0.73350477595817687</v>
      </c>
      <c r="L83" s="6">
        <f>IF(Get_Market_Price($A83,Get_MarketID(Get_MarketName(L$1)),"Sell","Low")="No Price","---",(Get_Market_Price($A83,Get_MarketID(Get_MarketName(L$1)),"Sell","Low")/$F83)-1)</f>
        <v>0.29135519543114885</v>
      </c>
      <c r="N83" s="16">
        <v>0.1</v>
      </c>
      <c r="O83" s="17">
        <f>Get_Materials_Price($S83:$AT83,$N83,Get_MarketID(Get_MarketName(O$1)),"Buy","High")/$D83</f>
        <v>379368.9</v>
      </c>
      <c r="P83" s="14">
        <v>0.2</v>
      </c>
      <c r="Q83" s="17"/>
      <c r="AF83">
        <v>2</v>
      </c>
      <c r="AG83">
        <v>9</v>
      </c>
      <c r="AP83">
        <v>9</v>
      </c>
    </row>
    <row r="84" spans="1:46" x14ac:dyDescent="0.25">
      <c r="A84" s="36" t="s">
        <v>34634</v>
      </c>
      <c r="B84" s="23" t="s">
        <v>34633</v>
      </c>
      <c r="C84" t="s">
        <v>42503</v>
      </c>
      <c r="D84">
        <v>1</v>
      </c>
      <c r="F84" s="1">
        <f t="shared" si="2"/>
        <v>70969.95</v>
      </c>
      <c r="G84" s="6">
        <f>IF(Get_Market_Price($A84,Get_MarketID(Get_MarketName(G$1)),"Buy","High")="No Price","---",(Get_Market_Price($A84,Get_MarketID(Get_MarketName(G$1)),"Buy","High")/$F84)-1)</f>
        <v>0.18585401286037273</v>
      </c>
      <c r="H84" s="6">
        <f>IF(Get_Market_Price($A84,Get_MarketID(Get_MarketName(H$1)),"Sell","Low")="No Price","---",(Get_Market_Price($A84,Get_MarketID(Get_MarketName(H$1)),"Sell","Low")/$F84)-1)</f>
        <v>0.66267554084510416</v>
      </c>
      <c r="I84" s="6">
        <f>IF(Get_Market_Price($A84,Get_MarketID(Get_MarketName(I$1)),"Buy","High")="No Price","---",(Get_Market_Price($A84,Get_MarketID(Get_MarketName(I$1)),"Buy","High")/$F84)-1)</f>
        <v>-0.15288090241010455</v>
      </c>
      <c r="J84" s="6">
        <f>IF(Get_Market_Price($A84,Get_MarketID(Get_MarketName(J$1)),"Sell","Low")="No Price","---",(Get_Market_Price($A84,Get_MarketID(Get_MarketName(J$1)),"Sell","Low")/$F84)-1)</f>
        <v>1.4644233228288877</v>
      </c>
      <c r="K84" s="6">
        <f>IF(Get_Market_Price($A84,Get_MarketID(Get_MarketName(K$1)),"Buy","High")="No Price","---",(Get_Market_Price($A84,Get_MarketID(Get_MarketName(K$1)),"Buy","High")/$F84)-1)</f>
        <v>-0.86050434021723277</v>
      </c>
      <c r="L84" s="6">
        <f>IF(Get_Market_Price($A84,Get_MarketID(Get_MarketName(L$1)),"Sell","Low")="No Price","---",(Get_Market_Price($A84,Get_MarketID(Get_MarketName(L$1)),"Sell","Low")/$F84)-1)</f>
        <v>4.3360612484579741</v>
      </c>
      <c r="N84" s="16">
        <v>0.1</v>
      </c>
      <c r="O84" s="17">
        <f>Get_Materials_Price($S84:$AT84,$N84,Get_MarketID(Get_MarketName(O$1)),"Buy","High")/$D84</f>
        <v>70969.95</v>
      </c>
      <c r="P84" s="14">
        <v>0.2</v>
      </c>
      <c r="Q84" s="17"/>
      <c r="AM84">
        <v>3</v>
      </c>
      <c r="AP84">
        <v>4</v>
      </c>
      <c r="AS84">
        <v>1</v>
      </c>
    </row>
    <row r="85" spans="1:46" x14ac:dyDescent="0.25">
      <c r="A85" s="36" t="s">
        <v>34694</v>
      </c>
      <c r="B85" s="23" t="s">
        <v>34693</v>
      </c>
      <c r="C85" t="s">
        <v>42503</v>
      </c>
      <c r="D85">
        <v>1</v>
      </c>
      <c r="F85" s="1">
        <f t="shared" si="2"/>
        <v>7047.4500000000007</v>
      </c>
      <c r="G85" s="6">
        <f>IF(Get_Market_Price($A85,Get_MarketID(Get_MarketName(G$1)),"Buy","High")="No Price","---",(Get_Market_Price($A85,Get_MarketID(Get_MarketName(G$1)),"Buy","High")/$F85)-1)</f>
        <v>0.41895295461478965</v>
      </c>
      <c r="H85" s="6">
        <f>IF(Get_Market_Price($A85,Get_MarketID(Get_MarketName(H$1)),"Sell","Low")="No Price","---",(Get_Market_Price($A85,Get_MarketID(Get_MarketName(H$1)),"Sell","Low")/$F85)-1)</f>
        <v>2.6197489872223283</v>
      </c>
      <c r="I85" s="6" t="str">
        <f>IF(Get_Market_Price($A85,Get_MarketID(Get_MarketName(I$1)),"Buy","High")="No Price","---",(Get_Market_Price($A85,Get_MarketID(Get_MarketName(I$1)),"Buy","High")/$F85)-1)</f>
        <v>---</v>
      </c>
      <c r="J85" s="6">
        <f>IF(Get_Market_Price($A85,Get_MarketID(Get_MarketName(J$1)),"Sell","Low")="No Price","---",(Get_Market_Price($A85,Get_MarketID(Get_MarketName(J$1)),"Sell","Low")/$F85)-1)</f>
        <v>13.188110593193281</v>
      </c>
      <c r="K85" s="6">
        <f>IF(Get_Market_Price($A85,Get_MarketID(Get_MarketName(K$1)),"Buy","High")="No Price","---",(Get_Market_Price($A85,Get_MarketID(Get_MarketName(K$1)),"Buy","High")/$F85)-1)</f>
        <v>-0.78715705680778159</v>
      </c>
      <c r="L85" s="6">
        <f>IF(Get_Market_Price($A85,Get_MarketID(Get_MarketName(L$1)),"Sell","Low")="No Price","---",(Get_Market_Price($A85,Get_MarketID(Get_MarketName(L$1)),"Sell","Low")/$F85)-1)</f>
        <v>14.608482500762685</v>
      </c>
      <c r="N85" s="16">
        <v>0.1</v>
      </c>
      <c r="O85" s="17">
        <f>Get_Materials_Price($S85:$AT85,$N85,Get_MarketID(Get_MarketName(O$1)),"Buy","High")/$D85</f>
        <v>7047.4500000000007</v>
      </c>
      <c r="P85" s="14">
        <v>0.2</v>
      </c>
      <c r="Q85" s="17"/>
      <c r="AH85">
        <v>1</v>
      </c>
      <c r="AM85">
        <v>3</v>
      </c>
      <c r="AO85">
        <v>3</v>
      </c>
    </row>
    <row r="86" spans="1:46" x14ac:dyDescent="0.25">
      <c r="A86" s="36" t="s">
        <v>34699</v>
      </c>
      <c r="B86" s="23" t="s">
        <v>34698</v>
      </c>
      <c r="C86" t="s">
        <v>42503</v>
      </c>
      <c r="D86">
        <v>1</v>
      </c>
      <c r="F86" s="1">
        <f t="shared" si="2"/>
        <v>90158.399999999994</v>
      </c>
      <c r="G86" s="6">
        <f>IF(Get_Market_Price($A86,Get_MarketID(Get_MarketName(G$1)),"Buy","High")="No Price","---",(Get_Market_Price($A86,Get_MarketID(Get_MarketName(G$1)),"Buy","High")/$F86)-1)</f>
        <v>0.43414257573337611</v>
      </c>
      <c r="H86" s="6">
        <f>IF(Get_Market_Price($A86,Get_MarketID(Get_MarketName(H$1)),"Sell","Low")="No Price","---",(Get_Market_Price($A86,Get_MarketID(Get_MarketName(H$1)),"Sell","Low")/$F86)-1)</f>
        <v>0.88778860316953279</v>
      </c>
      <c r="I86" s="6">
        <f>IF(Get_Market_Price($A86,Get_MarketID(Get_MarketName(I$1)),"Buy","High")="No Price","---",(Get_Market_Price($A86,Get_MarketID(Get_MarketName(I$1)),"Buy","High")/$F86)-1)</f>
        <v>0.18125432572006606</v>
      </c>
      <c r="J86" s="6">
        <f>IF(Get_Market_Price($A86,Get_MarketID(Get_MarketName(J$1)),"Sell","Low")="No Price","---",(Get_Market_Price($A86,Get_MarketID(Get_MarketName(J$1)),"Sell","Low")/$F86)-1)</f>
        <v>1.3314521996841115</v>
      </c>
      <c r="K86" s="6">
        <f>IF(Get_Market_Price($A86,Get_MarketID(Get_MarketName(K$1)),"Buy","High")="No Price","---",(Get_Market_Price($A86,Get_MarketID(Get_MarketName(K$1)),"Buy","High")/$F86)-1)</f>
        <v>0.23116648032795628</v>
      </c>
      <c r="L86" s="6">
        <f>IF(Get_Market_Price($A86,Get_MarketID(Get_MarketName(L$1)),"Sell","Low")="No Price","---",(Get_Market_Price($A86,Get_MarketID(Get_MarketName(L$1)),"Sell","Low")/$F86)-1)</f>
        <v>1.218317982572894</v>
      </c>
      <c r="N86" s="16">
        <v>0.1</v>
      </c>
      <c r="O86" s="17">
        <f>Get_Materials_Price($S86:$AT86,$N86,Get_MarketID(Get_MarketName(O$1)),"Buy","High")/$D86</f>
        <v>90158.399999999994</v>
      </c>
      <c r="P86" s="14">
        <v>0.2</v>
      </c>
      <c r="Q86" s="17"/>
      <c r="AG86">
        <v>4</v>
      </c>
      <c r="AP86">
        <v>4</v>
      </c>
      <c r="AT86">
        <v>2</v>
      </c>
    </row>
    <row r="87" spans="1:46" x14ac:dyDescent="0.25">
      <c r="A87" s="36" t="s">
        <v>34704</v>
      </c>
      <c r="B87" s="23" t="s">
        <v>34703</v>
      </c>
      <c r="C87" t="s">
        <v>42503</v>
      </c>
      <c r="D87">
        <v>1</v>
      </c>
      <c r="F87" s="1">
        <f t="shared" si="2"/>
        <v>90158.399999999994</v>
      </c>
      <c r="G87" s="6">
        <f>IF(Get_Market_Price($A87,Get_MarketID(Get_MarketName(G$1)),"Buy","High")="No Price","---",(Get_Market_Price($A87,Get_MarketID(Get_MarketName(G$1)),"Buy","High")/$F87)-1)</f>
        <v>5.4477453016025246E-2</v>
      </c>
      <c r="H87" s="6">
        <f>IF(Get_Market_Price($A87,Get_MarketID(Get_MarketName(H$1)),"Sell","Low")="No Price","---",(Get_Market_Price($A87,Get_MarketID(Get_MarketName(H$1)),"Sell","Low")/$F87)-1)</f>
        <v>0.41085023691636069</v>
      </c>
      <c r="I87" s="6">
        <f>IF(Get_Market_Price($A87,Get_MarketID(Get_MarketName(I$1)),"Buy","High")="No Price","---",(Get_Market_Price($A87,Get_MarketID(Get_MarketName(I$1)),"Buy","High")/$F87)-1)</f>
        <v>-0.83340431950877569</v>
      </c>
      <c r="J87" s="6">
        <f>IF(Get_Market_Price($A87,Get_MarketID(Get_MarketName(J$1)),"Sell","Low")="No Price","---",(Get_Market_Price($A87,Get_MarketID(Get_MarketName(J$1)),"Sell","Low")/$F87)-1)</f>
        <v>4.5457949564322355</v>
      </c>
      <c r="K87" s="6" t="str">
        <f>IF(Get_Market_Price($A87,Get_MarketID(Get_MarketName(K$1)),"Buy","High")="No Price","---",(Get_Market_Price($A87,Get_MarketID(Get_MarketName(K$1)),"Buy","High")/$F87)-1)</f>
        <v>---</v>
      </c>
      <c r="L87" s="6">
        <f>IF(Get_Market_Price($A87,Get_MarketID(Get_MarketName(L$1)),"Sell","Low")="No Price","---",(Get_Market_Price($A87,Get_MarketID(Get_MarketName(L$1)),"Sell","Low")/$F87)-1)</f>
        <v>1.0408525439670626</v>
      </c>
      <c r="N87" s="16">
        <v>0.1</v>
      </c>
      <c r="O87" s="17">
        <f>Get_Materials_Price($S87:$AT87,$N87,Get_MarketID(Get_MarketName(O$1)),"Buy","High")/$D87</f>
        <v>90158.399999999994</v>
      </c>
      <c r="P87" s="14">
        <v>0.2</v>
      </c>
      <c r="Q87" s="17"/>
      <c r="AG87">
        <v>4</v>
      </c>
      <c r="AP87">
        <v>4</v>
      </c>
      <c r="AT87">
        <v>2</v>
      </c>
    </row>
    <row r="88" spans="1:46" x14ac:dyDescent="0.25">
      <c r="A88" s="36" t="s">
        <v>34723</v>
      </c>
      <c r="B88" s="23" t="s">
        <v>34722</v>
      </c>
      <c r="C88" t="s">
        <v>42503</v>
      </c>
      <c r="D88">
        <v>1</v>
      </c>
      <c r="F88" s="1">
        <f t="shared" si="2"/>
        <v>57163.95</v>
      </c>
      <c r="G88" s="6">
        <f>IF(Get_Market_Price($A88,Get_MarketID(Get_MarketName(G$1)),"Buy","High")="No Price","---",(Get_Market_Price($A88,Get_MarketID(Get_MarketName(G$1)),"Buy","High")/$F88)-1)</f>
        <v>-0.56091207832908674</v>
      </c>
      <c r="H88" s="6">
        <f>IF(Get_Market_Price($A88,Get_MarketID(Get_MarketName(H$1)),"Sell","Low")="No Price","---",(Get_Market_Price($A88,Get_MarketID(Get_MarketName(H$1)),"Sell","Low")/$F88)-1)</f>
        <v>0.86656100566878269</v>
      </c>
      <c r="I88" s="6">
        <f>IF(Get_Market_Price($A88,Get_MarketID(Get_MarketName(I$1)),"Buy","High")="No Price","---",(Get_Market_Price($A88,Get_MarketID(Get_MarketName(I$1)),"Buy","High")/$F88)-1)</f>
        <v>-0.99998110697388831</v>
      </c>
      <c r="J88" s="6">
        <f>IF(Get_Market_Price($A88,Get_MarketID(Get_MarketName(J$1)),"Sell","Low")="No Price","---",(Get_Market_Price($A88,Get_MarketID(Get_MarketName(J$1)),"Sell","Low")/$F88)-1)</f>
        <v>1.6222820501382427</v>
      </c>
      <c r="K88" s="6" t="str">
        <f>IF(Get_Market_Price($A88,Get_MarketID(Get_MarketName(K$1)),"Buy","High")="No Price","---",(Get_Market_Price($A88,Get_MarketID(Get_MarketName(K$1)),"Buy","High")/$F88)-1)</f>
        <v>---</v>
      </c>
      <c r="L88" s="6">
        <f>IF(Get_Market_Price($A88,Get_MarketID(Get_MarketName(L$1)),"Sell","Low")="No Price","---",(Get_Market_Price($A88,Get_MarketID(Get_MarketName(L$1)),"Sell","Low")/$F88)-1)</f>
        <v>1.4490959774473251</v>
      </c>
      <c r="N88" s="16">
        <v>0.1</v>
      </c>
      <c r="O88" s="17">
        <f>Get_Materials_Price($S88:$AT88,$N88,Get_MarketID(Get_MarketName(O$1)),"Buy","High")/$D88</f>
        <v>57163.95</v>
      </c>
      <c r="P88" s="14">
        <v>0.2</v>
      </c>
      <c r="Q88" s="17"/>
      <c r="AI88">
        <v>2</v>
      </c>
      <c r="AM88">
        <v>3</v>
      </c>
      <c r="AP88">
        <v>3</v>
      </c>
    </row>
    <row r="89" spans="1:46" x14ac:dyDescent="0.25">
      <c r="A89" s="36" t="s">
        <v>34728</v>
      </c>
      <c r="B89" s="23" t="s">
        <v>34727</v>
      </c>
      <c r="C89" t="s">
        <v>42503</v>
      </c>
      <c r="D89">
        <v>1</v>
      </c>
      <c r="F89" s="1">
        <f t="shared" si="2"/>
        <v>84452.4</v>
      </c>
      <c r="G89" s="6" t="str">
        <f>IF(Get_Market_Price($A89,Get_MarketID(Get_MarketName(G$1)),"Buy","High")="No Price","---",(Get_Market_Price($A89,Get_MarketID(Get_MarketName(G$1)),"Buy","High")/$F89)-1)</f>
        <v>---</v>
      </c>
      <c r="H89" s="6">
        <f>IF(Get_Market_Price($A89,Get_MarketID(Get_MarketName(H$1)),"Sell","Low")="No Price","---",(Get_Market_Price($A89,Get_MarketID(Get_MarketName(H$1)),"Sell","Low")/$F89)-1)</f>
        <v>0.18291487275672469</v>
      </c>
      <c r="I89" s="6">
        <f>IF(Get_Market_Price($A89,Get_MarketID(Get_MarketName(I$1)),"Buy","High")="No Price","---",(Get_Market_Price($A89,Get_MarketID(Get_MarketName(I$1)),"Buy","High")/$F89)-1)</f>
        <v>-0.99999905272082257</v>
      </c>
      <c r="J89" s="6">
        <f>IF(Get_Market_Price($A89,Get_MarketID(Get_MarketName(J$1)),"Sell","Low")="No Price","---",(Get_Market_Price($A89,Get_MarketID(Get_MarketName(J$1)),"Sell","Low")/$F89)-1)</f>
        <v>1.6014654408874112</v>
      </c>
      <c r="K89" s="6" t="str">
        <f>IF(Get_Market_Price($A89,Get_MarketID(Get_MarketName(K$1)),"Buy","High")="No Price","---",(Get_Market_Price($A89,Get_MarketID(Get_MarketName(K$1)),"Buy","High")/$F89)-1)</f>
        <v>---</v>
      </c>
      <c r="L89" s="6">
        <f>IF(Get_Market_Price($A89,Get_MarketID(Get_MarketName(L$1)),"Sell","Low")="No Price","---",(Get_Market_Price($A89,Get_MarketID(Get_MarketName(L$1)),"Sell","Low")/$F89)-1)</f>
        <v>10.747445898517983</v>
      </c>
      <c r="N89" s="16">
        <v>0.1</v>
      </c>
      <c r="O89" s="17">
        <f>Get_Materials_Price($S89:$AT89,$N89,Get_MarketID(Get_MarketName(O$1)),"Buy","High")/$D89</f>
        <v>84452.4</v>
      </c>
      <c r="P89" s="14">
        <v>0.2</v>
      </c>
      <c r="Q89" s="17"/>
      <c r="AG89">
        <v>4</v>
      </c>
      <c r="AI89">
        <v>3</v>
      </c>
      <c r="AP89">
        <v>4</v>
      </c>
    </row>
    <row r="90" spans="1:46" x14ac:dyDescent="0.25">
      <c r="A90" s="36" t="s">
        <v>34737</v>
      </c>
      <c r="B90" s="23" t="s">
        <v>34736</v>
      </c>
      <c r="C90" t="s">
        <v>42503</v>
      </c>
      <c r="D90">
        <v>1</v>
      </c>
      <c r="F90" s="1">
        <f t="shared" si="2"/>
        <v>60972.3</v>
      </c>
      <c r="G90" s="6" t="str">
        <f>IF(Get_Market_Price($A90,Get_MarketID(Get_MarketName(G$1)),"Buy","High")="No Price","---",(Get_Market_Price($A90,Get_MarketID(Get_MarketName(G$1)),"Buy","High")/$F90)-1)</f>
        <v>---</v>
      </c>
      <c r="H90" s="6">
        <f>IF(Get_Market_Price($A90,Get_MarketID(Get_MarketName(H$1)),"Sell","Low")="No Price","---",(Get_Market_Price($A90,Get_MarketID(Get_MarketName(H$1)),"Sell","Low")/$F90)-1)</f>
        <v>-0.39005089196241571</v>
      </c>
      <c r="I90" s="6">
        <f>IF(Get_Market_Price($A90,Get_MarketID(Get_MarketName(I$1)),"Buy","High")="No Price","---",(Get_Market_Price($A90,Get_MarketID(Get_MarketName(I$1)),"Buy","High")/$F90)-1)</f>
        <v>-0.99998507518988133</v>
      </c>
      <c r="J90" s="6">
        <f>IF(Get_Market_Price($A90,Get_MarketID(Get_MarketName(J$1)),"Sell","Low")="No Price","---",(Get_Market_Price($A90,Get_MarketID(Get_MarketName(J$1)),"Sell","Low")/$F90)-1)</f>
        <v>3.0050973966866916</v>
      </c>
      <c r="K90" s="6" t="str">
        <f>IF(Get_Market_Price($A90,Get_MarketID(Get_MarketName(K$1)),"Buy","High")="No Price","---",(Get_Market_Price($A90,Get_MarketID(Get_MarketName(K$1)),"Buy","High")/$F90)-1)</f>
        <v>---</v>
      </c>
      <c r="L90" s="6">
        <f>IF(Get_Market_Price($A90,Get_MarketID(Get_MarketName(L$1)),"Sell","Low")="No Price","---",(Get_Market_Price($A90,Get_MarketID(Get_MarketName(L$1)),"Sell","Low")/$F90)-1)</f>
        <v>0.96810682883866916</v>
      </c>
      <c r="N90" s="16">
        <v>0.1</v>
      </c>
      <c r="O90" s="17">
        <f>Get_Materials_Price($S90:$AT90,$N90,Get_MarketID(Get_MarketName(O$1)),"Buy","High")/$D90</f>
        <v>60972.3</v>
      </c>
      <c r="P90" s="14">
        <v>0.2</v>
      </c>
      <c r="Q90" s="17"/>
      <c r="AG90">
        <v>3</v>
      </c>
      <c r="AI90">
        <v>2</v>
      </c>
      <c r="AP90">
        <v>3</v>
      </c>
    </row>
    <row r="91" spans="1:46" x14ac:dyDescent="0.25">
      <c r="A91" s="36" t="s">
        <v>34762</v>
      </c>
      <c r="B91" s="23" t="s">
        <v>34761</v>
      </c>
      <c r="C91" t="s">
        <v>42503</v>
      </c>
      <c r="D91">
        <v>1</v>
      </c>
      <c r="F91" s="1">
        <f t="shared" si="2"/>
        <v>7467.7500000000009</v>
      </c>
      <c r="G91" s="6">
        <f>IF(Get_Market_Price($A91,Get_MarketID(Get_MarketName(G$1)),"Buy","High")="No Price","---",(Get_Market_Price($A91,Get_MarketID(Get_MarketName(G$1)),"Buy","High")/$F91)-1)</f>
        <v>1.624619195875598</v>
      </c>
      <c r="H91" s="6">
        <f>IF(Get_Market_Price($A91,Get_MarketID(Get_MarketName(H$1)),"Sell","Low")="No Price","---",(Get_Market_Price($A91,Get_MarketID(Get_MarketName(H$1)),"Sell","Low")/$F91)-1)</f>
        <v>4.207726557530715</v>
      </c>
      <c r="I91" s="6">
        <f>IF(Get_Market_Price($A91,Get_MarketID(Get_MarketName(I$1)),"Buy","High")="No Price","---",(Get_Market_Price($A91,Get_MarketID(Get_MarketName(I$1)),"Buy","High")/$F91)-1)</f>
        <v>-0.59398747949516251</v>
      </c>
      <c r="J91" s="6">
        <f>IF(Get_Market_Price($A91,Get_MarketID(Get_MarketName(J$1)),"Sell","Low")="No Price","---",(Get_Market_Price($A91,Get_MarketID(Get_MarketName(J$1)),"Sell","Low")/$F91)-1)</f>
        <v>2.9489806166516015</v>
      </c>
      <c r="K91" s="6">
        <f>IF(Get_Market_Price($A91,Get_MarketID(Get_MarketName(K$1)),"Buy","High")="No Price","---",(Get_Market_Price($A91,Get_MarketID(Get_MarketName(K$1)),"Buy","High")/$F91)-1)</f>
        <v>-0.57095510695992768</v>
      </c>
      <c r="L91" s="6">
        <f>IF(Get_Market_Price($A91,Get_MarketID(Get_MarketName(L$1)),"Sell","Low")="No Price","---",(Get_Market_Price($A91,Get_MarketID(Get_MarketName(L$1)),"Sell","Low")/$F91)-1)</f>
        <v>5.2937297043955667</v>
      </c>
      <c r="N91" s="16">
        <v>0.1</v>
      </c>
      <c r="O91" s="17">
        <f>Get_Materials_Price($S91:$AT91,$N91,Get_MarketID(Get_MarketName(O$1)),"Buy","High")/$D91</f>
        <v>7467.7500000000009</v>
      </c>
      <c r="P91" s="14">
        <v>0.2</v>
      </c>
      <c r="Q91" s="17"/>
      <c r="AH91">
        <v>2</v>
      </c>
      <c r="AM91">
        <v>3</v>
      </c>
      <c r="AO91">
        <v>3</v>
      </c>
    </row>
    <row r="92" spans="1:46" x14ac:dyDescent="0.25">
      <c r="A92" s="36" t="s">
        <v>34854</v>
      </c>
      <c r="B92" s="23" t="s">
        <v>34853</v>
      </c>
      <c r="C92" t="s">
        <v>42503</v>
      </c>
      <c r="D92">
        <v>1</v>
      </c>
      <c r="F92" s="1">
        <f t="shared" si="2"/>
        <v>9020.7900000000009</v>
      </c>
      <c r="G92" s="6">
        <f>IF(Get_Market_Price($A92,Get_MarketID(Get_MarketName(G$1)),"Buy","High")="No Price","---",(Get_Market_Price($A92,Get_MarketID(Get_MarketName(G$1)),"Buy","High")/$F92)-1)</f>
        <v>0.27594146410680209</v>
      </c>
      <c r="H92" s="6">
        <f>IF(Get_Market_Price($A92,Get_MarketID(Get_MarketName(H$1)),"Sell","Low")="No Price","---",(Get_Market_Price($A92,Get_MarketID(Get_MarketName(H$1)),"Sell","Low")/$F92)-1)</f>
        <v>1.4166397843204419</v>
      </c>
      <c r="I92" s="6">
        <f>IF(Get_Market_Price($A92,Get_MarketID(Get_MarketName(I$1)),"Buy","High")="No Price","---",(Get_Market_Price($A92,Get_MarketID(Get_MarketName(I$1)),"Buy","High")/$F92)-1)</f>
        <v>-0.98878147035902619</v>
      </c>
      <c r="J92" s="6">
        <f>IF(Get_Market_Price($A92,Get_MarketID(Get_MarketName(J$1)),"Sell","Low")="No Price","---",(Get_Market_Price($A92,Get_MarketID(Get_MarketName(J$1)),"Sell","Low")/$F92)-1)</f>
        <v>3.4098133312049166</v>
      </c>
      <c r="K92" s="6">
        <f>IF(Get_Market_Price($A92,Get_MarketID(Get_MarketName(K$1)),"Buy","High")="No Price","---",(Get_Market_Price($A92,Get_MarketID(Get_MarketName(K$1)),"Buy","High")/$F92)-1)</f>
        <v>0.75150956845243022</v>
      </c>
      <c r="L92" s="6">
        <f>IF(Get_Market_Price($A92,Get_MarketID(Get_MarketName(L$1)),"Sell","Low")="No Price","---",(Get_Market_Price($A92,Get_MarketID(Get_MarketName(L$1)),"Sell","Low")/$F92)-1)</f>
        <v>3.9851509679307462</v>
      </c>
      <c r="N92" s="16">
        <v>0.1</v>
      </c>
      <c r="O92" s="17">
        <f>Get_Materials_Price($S92:$AT92,$N92,Get_MarketID(Get_MarketName(O$1)),"Buy","High")/$D92</f>
        <v>9020.7900000000009</v>
      </c>
      <c r="P92" s="14">
        <v>0.2</v>
      </c>
      <c r="Q92" s="17"/>
      <c r="AJ92">
        <v>2</v>
      </c>
      <c r="AM92">
        <v>3</v>
      </c>
      <c r="AO92">
        <v>4</v>
      </c>
    </row>
    <row r="93" spans="1:46" x14ac:dyDescent="0.25">
      <c r="A93" s="36" t="s">
        <v>34867</v>
      </c>
      <c r="B93" s="23" t="s">
        <v>34866</v>
      </c>
      <c r="C93" t="s">
        <v>42503</v>
      </c>
      <c r="D93">
        <v>1</v>
      </c>
      <c r="F93" s="1">
        <f t="shared" si="2"/>
        <v>357848.55</v>
      </c>
      <c r="G93" s="6" t="str">
        <f>IF(Get_Market_Price($A93,Get_MarketID(Get_MarketName(G$1)),"Buy","High")="No Price","---",(Get_Market_Price($A93,Get_MarketID(Get_MarketName(G$1)),"Buy","High")/$F93)-1)</f>
        <v>---</v>
      </c>
      <c r="H93" s="6">
        <f>IF(Get_Market_Price($A93,Get_MarketID(Get_MarketName(H$1)),"Sell","Low")="No Price","---",(Get_Market_Price($A93,Get_MarketID(Get_MarketName(H$1)),"Sell","Low")/$F93)-1)</f>
        <v>0.27120816893068311</v>
      </c>
      <c r="I93" s="6">
        <f>IF(Get_Market_Price($A93,Get_MarketID(Get_MarketName(I$1)),"Buy","High")="No Price","---",(Get_Market_Price($A93,Get_MarketID(Get_MarketName(I$1)),"Buy","High")/$F93)-1)</f>
        <v>-0.99999703785302474</v>
      </c>
      <c r="J93" s="6">
        <f>IF(Get_Market_Price($A93,Get_MarketID(Get_MarketName(J$1)),"Sell","Low")="No Price","---",(Get_Market_Price($A93,Get_MarketID(Get_MarketName(J$1)),"Sell","Low")/$F93)-1)</f>
        <v>2.2751285425077175</v>
      </c>
      <c r="K93" s="6" t="str">
        <f>IF(Get_Market_Price($A93,Get_MarketID(Get_MarketName(K$1)),"Buy","High")="No Price","---",(Get_Market_Price($A93,Get_MarketID(Get_MarketName(K$1)),"Buy","High")/$F93)-1)</f>
        <v>---</v>
      </c>
      <c r="L93" s="6">
        <f>IF(Get_Market_Price($A93,Get_MarketID(Get_MarketName(L$1)),"Sell","Low")="No Price","---",(Get_Market_Price($A93,Get_MarketID(Get_MarketName(L$1)),"Sell","Low")/$F93)-1)</f>
        <v>0.11779131143608113</v>
      </c>
      <c r="N93" s="16">
        <v>0.1</v>
      </c>
      <c r="O93" s="17">
        <f>Get_Materials_Price($S93:$AT93,$N93,Get_MarketID(Get_MarketName(O$1)),"Buy","High")/$D93</f>
        <v>357848.55</v>
      </c>
      <c r="P93" s="14">
        <v>0.2</v>
      </c>
      <c r="Q93" s="17"/>
      <c r="AK93">
        <v>2</v>
      </c>
      <c r="AM93">
        <v>3</v>
      </c>
      <c r="AO93">
        <v>4</v>
      </c>
    </row>
    <row r="94" spans="1:46" x14ac:dyDescent="0.25">
      <c r="A94" s="36" t="s">
        <v>34888</v>
      </c>
      <c r="B94" s="23" t="s">
        <v>34887</v>
      </c>
      <c r="C94" t="s">
        <v>42503</v>
      </c>
      <c r="D94">
        <v>1</v>
      </c>
      <c r="F94" s="1">
        <f t="shared" si="2"/>
        <v>357848.55</v>
      </c>
      <c r="G94" s="6">
        <f>IF(Get_Market_Price($A94,Get_MarketID(Get_MarketName(G$1)),"Buy","High")="No Price","---",(Get_Market_Price($A94,Get_MarketID(Get_MarketName(G$1)),"Buy","High")/$F94)-1)</f>
        <v>-0.97205521721409793</v>
      </c>
      <c r="H94" s="6">
        <f>IF(Get_Market_Price($A94,Get_MarketID(Get_MarketName(H$1)),"Sell","Low")="No Price","---",(Get_Market_Price($A94,Get_MarketID(Get_MarketName(H$1)),"Sell","Low")/$F94)-1)</f>
        <v>0.39723913929510135</v>
      </c>
      <c r="I94" s="6">
        <f>IF(Get_Market_Price($A94,Get_MarketID(Get_MarketName(I$1)),"Buy","High")="No Price","---",(Get_Market_Price($A94,Get_MarketID(Get_MarketName(I$1)),"Buy","High")/$F94)-1)</f>
        <v>-0.99999695401867639</v>
      </c>
      <c r="J94" s="6">
        <f>IF(Get_Market_Price($A94,Get_MarketID(Get_MarketName(J$1)),"Sell","Low")="No Price","---",(Get_Market_Price($A94,Get_MarketID(Get_MarketName(J$1)),"Sell","Low")/$F94)-1)</f>
        <v>0.19883118151519685</v>
      </c>
      <c r="K94" s="6" t="str">
        <f>IF(Get_Market_Price($A94,Get_MarketID(Get_MarketName(K$1)),"Buy","High")="No Price","---",(Get_Market_Price($A94,Get_MarketID(Get_MarketName(K$1)),"Buy","High")/$F94)-1)</f>
        <v>---</v>
      </c>
      <c r="L94" s="6">
        <f>IF(Get_Market_Price($A94,Get_MarketID(Get_MarketName(L$1)),"Sell","Low")="No Price","---",(Get_Market_Price($A94,Get_MarketID(Get_MarketName(L$1)),"Sell","Low")/$F94)-1)</f>
        <v>1.7740785871564939</v>
      </c>
      <c r="N94" s="16">
        <v>0.1</v>
      </c>
      <c r="O94" s="17">
        <f>Get_Materials_Price($S94:$AT94,$N94,Get_MarketID(Get_MarketName(O$1)),"Buy","High")/$D94</f>
        <v>357848.55</v>
      </c>
      <c r="P94" s="14">
        <v>0.2</v>
      </c>
      <c r="Q94" s="17"/>
      <c r="AK94">
        <v>2</v>
      </c>
      <c r="AM94">
        <v>3</v>
      </c>
      <c r="AO94">
        <v>4</v>
      </c>
    </row>
    <row r="95" spans="1:46" x14ac:dyDescent="0.25">
      <c r="A95" s="36" t="s">
        <v>34935</v>
      </c>
      <c r="B95" s="23" t="s">
        <v>34934</v>
      </c>
      <c r="C95" t="s">
        <v>42503</v>
      </c>
      <c r="D95">
        <v>1</v>
      </c>
      <c r="F95" s="1">
        <f t="shared" si="2"/>
        <v>70969.95</v>
      </c>
      <c r="G95" s="6">
        <f>IF(Get_Market_Price($A95,Get_MarketID(Get_MarketName(G$1)),"Buy","High")="No Price","---",(Get_Market_Price($A95,Get_MarketID(Get_MarketName(G$1)),"Buy","High")/$F95)-1)</f>
        <v>6.6225916743635871E-2</v>
      </c>
      <c r="H95" s="6">
        <f>IF(Get_Market_Price($A95,Get_MarketID(Get_MarketName(H$1)),"Sell","Low")="No Price","---",(Get_Market_Price($A95,Get_MarketID(Get_MarketName(H$1)),"Sell","Low")/$F95)-1)</f>
        <v>0.69085648221536022</v>
      </c>
      <c r="I95" s="6">
        <f>IF(Get_Market_Price($A95,Get_MarketID(Get_MarketName(I$1)),"Buy","High")="No Price","---",(Get_Market_Price($A95,Get_MarketID(Get_MarketName(I$1)),"Buy","High")/$F95)-1)</f>
        <v>-0.15428994947861729</v>
      </c>
      <c r="J95" s="6">
        <f>IF(Get_Market_Price($A95,Get_MarketID(Get_MarketName(J$1)),"Sell","Low")="No Price","---",(Get_Market_Price($A95,Get_MarketID(Get_MarketName(J$1)),"Sell","Low")/$F95)-1)</f>
        <v>3.8612123863691608</v>
      </c>
      <c r="K95" s="6">
        <f>IF(Get_Market_Price($A95,Get_MarketID(Get_MarketName(K$1)),"Buy","High")="No Price","---",(Get_Market_Price($A95,Get_MarketID(Get_MarketName(K$1)),"Buy","High")/$F95)-1)</f>
        <v>-0.85627719901169441</v>
      </c>
      <c r="L95" s="6">
        <f>IF(Get_Market_Price($A95,Get_MarketID(Get_MarketName(L$1)),"Sell","Low")="No Price","---",(Get_Market_Price($A95,Get_MarketID(Get_MarketName(L$1)),"Sell","Low")/$F95)-1)</f>
        <v>1.1008891791525852</v>
      </c>
      <c r="N95" s="16">
        <v>0.1</v>
      </c>
      <c r="O95" s="17">
        <f>Get_Materials_Price($S95:$AT95,$N95,Get_MarketID(Get_MarketName(O$1)),"Buy","High")/$D95</f>
        <v>70969.95</v>
      </c>
      <c r="P95" s="14">
        <v>0.2</v>
      </c>
      <c r="Q95" s="17"/>
      <c r="AM95">
        <v>3</v>
      </c>
      <c r="AP95">
        <v>4</v>
      </c>
      <c r="AS95">
        <v>1</v>
      </c>
    </row>
    <row r="96" spans="1:46" x14ac:dyDescent="0.25">
      <c r="A96" s="36" t="s">
        <v>34941</v>
      </c>
      <c r="B96" s="23" t="s">
        <v>34940</v>
      </c>
      <c r="C96" t="s">
        <v>42503</v>
      </c>
      <c r="D96">
        <v>1</v>
      </c>
      <c r="F96" s="1">
        <f t="shared" si="2"/>
        <v>43212.959999999999</v>
      </c>
      <c r="G96" s="6">
        <f>IF(Get_Market_Price($A96,Get_MarketID(Get_MarketName(G$1)),"Buy","High")="No Price","---",(Get_Market_Price($A96,Get_MarketID(Get_MarketName(G$1)),"Buy","High")/$F96)-1)</f>
        <v>-0.43072633765425927</v>
      </c>
      <c r="H96" s="6">
        <f>IF(Get_Market_Price($A96,Get_MarketID(Get_MarketName(H$1)),"Sell","Low")="No Price","---",(Get_Market_Price($A96,Get_MarketID(Get_MarketName(H$1)),"Sell","Low")/$F96)-1)</f>
        <v>0.10869516922700972</v>
      </c>
      <c r="I96" s="6" t="str">
        <f>IF(Get_Market_Price($A96,Get_MarketID(Get_MarketName(I$1)),"Buy","High")="No Price","---",(Get_Market_Price($A96,Get_MarketID(Get_MarketName(I$1)),"Buy","High")/$F96)-1)</f>
        <v>---</v>
      </c>
      <c r="J96" s="6">
        <f>IF(Get_Market_Price($A96,Get_MarketID(Get_MarketName(J$1)),"Sell","Low")="No Price","---",(Get_Market_Price($A96,Get_MarketID(Get_MarketName(J$1)),"Sell","Low")/$F96)-1)</f>
        <v>-2.8300769028550721E-2</v>
      </c>
      <c r="K96" s="6" t="str">
        <f>IF(Get_Market_Price($A96,Get_MarketID(Get_MarketName(K$1)),"Buy","High")="No Price","---",(Get_Market_Price($A96,Get_MarketID(Get_MarketName(K$1)),"Buy","High")/$F96)-1)</f>
        <v>---</v>
      </c>
      <c r="L96" s="6">
        <f>IF(Get_Market_Price($A96,Get_MarketID(Get_MarketName(L$1)),"Sell","Low")="No Price","---",(Get_Market_Price($A96,Get_MarketID(Get_MarketName(L$1)),"Sell","Low")/$F96)-1)</f>
        <v>5.7410332455818809</v>
      </c>
      <c r="N96" s="16">
        <v>0.1</v>
      </c>
      <c r="O96" s="17">
        <f>Get_Materials_Price($S96:$AT96,$N96,Get_MarketID(Get_MarketName(O$1)),"Buy","High")/$D96</f>
        <v>43212.959999999999</v>
      </c>
      <c r="P96" s="14">
        <v>0.2</v>
      </c>
      <c r="Q96" s="17"/>
      <c r="AJ96">
        <v>3</v>
      </c>
      <c r="AM96">
        <v>4</v>
      </c>
      <c r="AR96">
        <v>2</v>
      </c>
    </row>
    <row r="97" spans="1:44" x14ac:dyDescent="0.25">
      <c r="A97" s="36" t="s">
        <v>34996</v>
      </c>
      <c r="B97" s="23" t="s">
        <v>34995</v>
      </c>
      <c r="C97" t="s">
        <v>42503</v>
      </c>
      <c r="D97">
        <v>1</v>
      </c>
      <c r="F97" s="1">
        <f t="shared" si="2"/>
        <v>43212.959999999999</v>
      </c>
      <c r="G97" s="6">
        <f>IF(Get_Market_Price($A97,Get_MarketID(Get_MarketName(G$1)),"Buy","High")="No Price","---",(Get_Market_Price($A97,Get_MarketID(Get_MarketName(G$1)),"Buy","High")/$F97)-1)</f>
        <v>0.2750804388313135</v>
      </c>
      <c r="H97" s="6">
        <f>IF(Get_Market_Price($A97,Get_MarketID(Get_MarketName(H$1)),"Sell","Low")="No Price","---",(Get_Market_Price($A97,Get_MarketID(Get_MarketName(H$1)),"Sell","Low")/$F97)-1)</f>
        <v>0.99708605936737493</v>
      </c>
      <c r="I97" s="6">
        <f>IF(Get_Market_Price($A97,Get_MarketID(Get_MarketName(I$1)),"Buy","High")="No Price","---",(Get_Market_Price($A97,Get_MarketID(Get_MarketName(I$1)),"Buy","High")/$F97)-1)</f>
        <v>-0.26225835952917831</v>
      </c>
      <c r="J97" s="6">
        <f>IF(Get_Market_Price($A97,Get_MarketID(Get_MarketName(J$1)),"Sell","Low")="No Price","---",(Get_Market_Price($A97,Get_MarketID(Get_MarketName(J$1)),"Sell","Low")/$F97)-1)</f>
        <v>1.9875296670258185</v>
      </c>
      <c r="K97" s="6">
        <f>IF(Get_Market_Price($A97,Get_MarketID(Get_MarketName(K$1)),"Buy","High")="No Price","---",(Get_Market_Price($A97,Get_MarketID(Get_MarketName(K$1)),"Buy","High")/$F97)-1)</f>
        <v>0.16191994253575781</v>
      </c>
      <c r="L97" s="6">
        <f>IF(Get_Market_Price($A97,Get_MarketID(Get_MarketName(L$1)),"Sell","Low")="No Price","---",(Get_Market_Price($A97,Get_MarketID(Get_MarketName(L$1)),"Sell","Low")/$F97)-1)</f>
        <v>1.2423828407033448</v>
      </c>
      <c r="N97" s="16">
        <v>0.1</v>
      </c>
      <c r="O97" s="17">
        <f>Get_Materials_Price($S97:$AT97,$N97,Get_MarketID(Get_MarketName(O$1)),"Buy","High")/$D97</f>
        <v>43212.959999999999</v>
      </c>
      <c r="P97" s="14">
        <v>0.2</v>
      </c>
      <c r="Q97" s="17"/>
      <c r="AJ97">
        <v>3</v>
      </c>
      <c r="AM97">
        <v>4</v>
      </c>
      <c r="AR97">
        <v>2</v>
      </c>
    </row>
    <row r="98" spans="1:44" x14ac:dyDescent="0.25">
      <c r="A98" s="36" t="s">
        <v>35078</v>
      </c>
      <c r="B98" s="23" t="s">
        <v>35077</v>
      </c>
      <c r="C98" t="s">
        <v>42503</v>
      </c>
      <c r="D98">
        <v>1</v>
      </c>
      <c r="F98" s="1">
        <f t="shared" ref="F98:F127" si="3">O98+Q98</f>
        <v>140204.70000000001</v>
      </c>
      <c r="G98" s="6">
        <f>IF(Get_Market_Price($A98,Get_MarketID(Get_MarketName(G$1)),"Buy","High")="No Price","---",(Get_Market_Price($A98,Get_MarketID(Get_MarketName(G$1)),"Buy","High")/$F98)-1)</f>
        <v>0.21322609013820504</v>
      </c>
      <c r="H98" s="6">
        <f>IF(Get_Market_Price($A98,Get_MarketID(Get_MarketName(H$1)),"Sell","Low")="No Price","---",(Get_Market_Price($A98,Get_MarketID(Get_MarketName(H$1)),"Sell","Low")/$F98)-1)</f>
        <v>0.41293408851486424</v>
      </c>
      <c r="I98" s="6">
        <f>IF(Get_Market_Price($A98,Get_MarketID(Get_MarketName(I$1)),"Buy","High")="No Price","---",(Get_Market_Price($A98,Get_MarketID(Get_MarketName(I$1)),"Buy","High")/$F98)-1)</f>
        <v>-0.60621862177230867</v>
      </c>
      <c r="J98" s="6">
        <f>IF(Get_Market_Price($A98,Get_MarketID(Get_MarketName(J$1)),"Sell","Low")="No Price","---",(Get_Market_Price($A98,Get_MarketID(Get_MarketName(J$1)),"Sell","Low")/$F98)-1)</f>
        <v>5.9534045577644683</v>
      </c>
      <c r="K98" s="6" t="str">
        <f>IF(Get_Market_Price($A98,Get_MarketID(Get_MarketName(K$1)),"Buy","High")="No Price","---",(Get_Market_Price($A98,Get_MarketID(Get_MarketName(K$1)),"Buy","High")/$F98)-1)</f>
        <v>---</v>
      </c>
      <c r="L98" s="6">
        <f>IF(Get_Market_Price($A98,Get_MarketID(Get_MarketName(L$1)),"Sell","Low")="No Price","---",(Get_Market_Price($A98,Get_MarketID(Get_MarketName(L$1)),"Sell","Low")/$F98)-1)</f>
        <v>0.96213108405067715</v>
      </c>
      <c r="N98" s="16">
        <v>0.1</v>
      </c>
      <c r="O98" s="17">
        <f>Get_Materials_Price($S98:$AT98,$N98,Get_MarketID(Get_MarketName(O$1)),"Buy","High")/$D98</f>
        <v>140204.70000000001</v>
      </c>
      <c r="P98" s="14">
        <v>0.2</v>
      </c>
      <c r="Q98" s="17"/>
      <c r="AG98">
        <v>7</v>
      </c>
      <c r="AP98">
        <v>7</v>
      </c>
      <c r="AQ98">
        <v>2</v>
      </c>
    </row>
    <row r="99" spans="1:44" x14ac:dyDescent="0.25">
      <c r="A99" s="36" t="s">
        <v>35137</v>
      </c>
      <c r="B99" s="23" t="s">
        <v>35136</v>
      </c>
      <c r="C99" t="s">
        <v>42503</v>
      </c>
      <c r="D99">
        <v>1</v>
      </c>
      <c r="F99" s="1">
        <f t="shared" si="3"/>
        <v>7467.7500000000009</v>
      </c>
      <c r="G99" s="6">
        <f>IF(Get_Market_Price($A99,Get_MarketID(Get_MarketName(G$1)),"Buy","High")="No Price","---",(Get_Market_Price($A99,Get_MarketID(Get_MarketName(G$1)),"Buy","High")/$F99)-1)</f>
        <v>0.20826219410130209</v>
      </c>
      <c r="H99" s="6">
        <f>IF(Get_Market_Price($A99,Get_MarketID(Get_MarketName(H$1)),"Sell","Low")="No Price","---",(Get_Market_Price($A99,Get_MarketID(Get_MarketName(H$1)),"Sell","Low")/$F99)-1)</f>
        <v>4.3028020488098822</v>
      </c>
      <c r="I99" s="6">
        <f>IF(Get_Market_Price($A99,Get_MarketID(Get_MarketName(I$1)),"Buy","High")="No Price","---",(Get_Market_Price($A99,Get_MarketID(Get_MarketName(I$1)),"Buy","High")/$F99)-1)</f>
        <v>-0.86555522078269898</v>
      </c>
      <c r="J99" s="6">
        <f>IF(Get_Market_Price($A99,Get_MarketID(Get_MarketName(J$1)),"Sell","Low")="No Price","---",(Get_Market_Price($A99,Get_MarketID(Get_MarketName(J$1)),"Sell","Low")/$F99)-1)</f>
        <v>5.3472933614542528</v>
      </c>
      <c r="K99" s="6" t="str">
        <f>IF(Get_Market_Price($A99,Get_MarketID(Get_MarketName(K$1)),"Buy","High")="No Price","---",(Get_Market_Price($A99,Get_MarketID(Get_MarketName(K$1)),"Buy","High")/$F99)-1)</f>
        <v>---</v>
      </c>
      <c r="L99" s="6">
        <f>IF(Get_Market_Price($A99,Get_MarketID(Get_MarketName(L$1)),"Sell","Low")="No Price","---",(Get_Market_Price($A99,Get_MarketID(Get_MarketName(L$1)),"Sell","Low")/$F99)-1)</f>
        <v>2.9637106223427399</v>
      </c>
      <c r="N99" s="16">
        <v>0.1</v>
      </c>
      <c r="O99" s="17">
        <f>Get_Materials_Price($S99:$AT99,$N99,Get_MarketID(Get_MarketName(O$1)),"Buy","High")/$D99</f>
        <v>7467.7500000000009</v>
      </c>
      <c r="P99" s="14">
        <v>0.2</v>
      </c>
      <c r="Q99" s="17"/>
      <c r="AH99">
        <v>2</v>
      </c>
      <c r="AM99">
        <v>3</v>
      </c>
      <c r="AO99">
        <v>3</v>
      </c>
    </row>
    <row r="100" spans="1:44" x14ac:dyDescent="0.25">
      <c r="A100" s="36" t="s">
        <v>1334</v>
      </c>
      <c r="B100" s="23" t="s">
        <v>47</v>
      </c>
      <c r="C100" t="s">
        <v>59</v>
      </c>
      <c r="D100">
        <v>1</v>
      </c>
      <c r="F100" s="1">
        <f t="shared" si="3"/>
        <v>1135935</v>
      </c>
      <c r="G100" s="6">
        <f>IF(Get_Market_Price($A100,Get_MarketID(Get_MarketName(G$1)),"Buy","High")="No Price","---",(Get_Market_Price($A100,Get_MarketID(Get_MarketName(G$1)),"Buy","High")/$F100)-1)</f>
        <v>-0.11878760668524169</v>
      </c>
      <c r="H100" s="6">
        <f>IF(Get_Market_Price($A100,Get_MarketID(Get_MarketName(H$1)),"Sell","Low")="No Price","---",(Get_Market_Price($A100,Get_MarketID(Get_MarketName(H$1)),"Sell","Low")/$F100)-1)</f>
        <v>0.40589030182184715</v>
      </c>
      <c r="I100" s="6">
        <f>IF(Get_Market_Price($A100,Get_MarketID(Get_MarketName(I$1)),"Buy","High")="No Price","---",(Get_Market_Price($A100,Get_MarketID(Get_MarketName(I$1)),"Buy","High")/$F100)-1)</f>
        <v>-0.19220730059378399</v>
      </c>
      <c r="J100" s="6">
        <f>IF(Get_Market_Price($A100,Get_MarketID(Get_MarketName(J$1)),"Sell","Low")="No Price","---",(Get_Market_Price($A100,Get_MarketID(Get_MarketName(J$1)),"Sell","Low")/$F100)-1)</f>
        <v>0.1505940040583309</v>
      </c>
      <c r="K100" s="6">
        <f>IF(Get_Market_Price($A100,Get_MarketID(Get_MarketName(K$1)),"Buy","High")="No Price","---",(Get_Market_Price($A100,Get_MarketID(Get_MarketName(K$1)),"Buy","High")/$F100)-1)</f>
        <v>-0.50983110829404854</v>
      </c>
      <c r="L100" s="6">
        <f>IF(Get_Market_Price($A100,Get_MarketID(Get_MarketName(L$1)),"Sell","Low")="No Price","---",(Get_Market_Price($A100,Get_MarketID(Get_MarketName(L$1)),"Sell","Low")/$F100)-1)</f>
        <v>0.87510729046996527</v>
      </c>
      <c r="N100" s="16">
        <v>0.1</v>
      </c>
      <c r="O100" s="17">
        <f>Get_Materials_Price($S100:$AT100,$N100,Get_MarketID(Get_MarketName(O$1)),"Buy","High")/$D100</f>
        <v>1135935</v>
      </c>
      <c r="P100" s="14">
        <v>0.2</v>
      </c>
      <c r="S100">
        <v>80000</v>
      </c>
      <c r="T100">
        <v>15000</v>
      </c>
      <c r="U100">
        <v>5000</v>
      </c>
      <c r="V100">
        <v>1000</v>
      </c>
    </row>
    <row r="101" spans="1:44" x14ac:dyDescent="0.25">
      <c r="A101" s="36" t="s">
        <v>3415</v>
      </c>
      <c r="B101" s="23" t="s">
        <v>48</v>
      </c>
      <c r="C101" t="s">
        <v>59</v>
      </c>
      <c r="D101">
        <v>1</v>
      </c>
      <c r="F101" s="1">
        <f t="shared" si="3"/>
        <v>523584</v>
      </c>
      <c r="G101" s="6">
        <f>IF(Get_Market_Price($A101,Get_MarketID(Get_MarketName(G$1)),"Buy","High")="No Price","---",(Get_Market_Price($A101,Get_MarketID(Get_MarketName(G$1)),"Buy","High")/$F101)-1)</f>
        <v>-0.18580399706637329</v>
      </c>
      <c r="H101" s="6">
        <f>IF(Get_Market_Price($A101,Get_MarketID(Get_MarketName(H$1)),"Sell","Low")="No Price","---",(Get_Market_Price($A101,Get_MarketID(Get_MarketName(H$1)),"Sell","Low")/$F101)-1)</f>
        <v>1.7983742818726389E-2</v>
      </c>
      <c r="I101" s="6">
        <f>IF(Get_Market_Price($A101,Get_MarketID(Get_MarketName(I$1)),"Buy","High")="No Price","---",(Get_Market_Price($A101,Get_MarketID(Get_MarketName(I$1)),"Buy","High")/$F101)-1)</f>
        <v>-0.69651479036792563</v>
      </c>
      <c r="J101" s="6">
        <f>IF(Get_Market_Price($A101,Get_MarketID(Get_MarketName(J$1)),"Sell","Low")="No Price","---",(Get_Market_Price($A101,Get_MarketID(Get_MarketName(J$1)),"Sell","Low")/$F101)-1)</f>
        <v>-4.5234384549566076E-2</v>
      </c>
      <c r="K101" s="6">
        <f>IF(Get_Market_Price($A101,Get_MarketID(Get_MarketName(K$1)),"Buy","High")="No Price","---",(Get_Market_Price($A101,Get_MarketID(Get_MarketName(K$1)),"Buy","High")/$F101)-1)</f>
        <v>-0.5223307052927515</v>
      </c>
      <c r="L101" s="6">
        <f>IF(Get_Market_Price($A101,Get_MarketID(Get_MarketName(L$1)),"Sell","Low")="No Price","---",(Get_Market_Price($A101,Get_MarketID(Get_MarketName(L$1)),"Sell","Low")/$F101)-1)</f>
        <v>0.29835900256692338</v>
      </c>
      <c r="N101" s="16">
        <v>0.1</v>
      </c>
      <c r="O101" s="17">
        <f>Get_Materials_Price($S101:$AT101,$N101,Get_MarketID(Get_MarketName(O$1)),"Buy","High")/$D101</f>
        <v>523584</v>
      </c>
      <c r="P101" s="14">
        <v>0.2</v>
      </c>
      <c r="S101">
        <v>32000</v>
      </c>
      <c r="T101">
        <v>6000</v>
      </c>
      <c r="U101">
        <v>2500</v>
      </c>
      <c r="V101">
        <v>500</v>
      </c>
    </row>
    <row r="102" spans="1:44" x14ac:dyDescent="0.25">
      <c r="A102" s="36" t="s">
        <v>5169</v>
      </c>
      <c r="B102" s="23" t="s">
        <v>41</v>
      </c>
      <c r="C102" t="s">
        <v>59</v>
      </c>
      <c r="D102">
        <v>1</v>
      </c>
      <c r="F102" s="1">
        <f t="shared" si="3"/>
        <v>50840280</v>
      </c>
      <c r="G102" s="6">
        <f>IF(Get_Market_Price($A102,Get_MarketID(Get_MarketName(G$1)),"Buy","High")="No Price","---",(Get_Market_Price($A102,Get_MarketID(Get_MarketName(G$1)),"Buy","High")/$F102)-1)</f>
        <v>6.274001638071236E-2</v>
      </c>
      <c r="H102" s="6">
        <f>IF(Get_Market_Price($A102,Get_MarketID(Get_MarketName(H$1)),"Sell","Low")="No Price","---",(Get_Market_Price($A102,Get_MarketID(Get_MarketName(H$1)),"Sell","Low")/$F102)-1)</f>
        <v>0.14417151125052818</v>
      </c>
      <c r="I102" s="6">
        <f>IF(Get_Market_Price($A102,Get_MarketID(Get_MarketName(I$1)),"Buy","High")="No Price","---",(Get_Market_Price($A102,Get_MarketID(Get_MarketName(I$1)),"Buy","High")/$F102)-1)</f>
        <v>-7.4798958620998501E-3</v>
      </c>
      <c r="J102" s="6">
        <f>IF(Get_Market_Price($A102,Get_MarketID(Get_MarketName(J$1)),"Sell","Low")="No Price","---",(Get_Market_Price($A102,Get_MarketID(Get_MarketName(J$1)),"Sell","Low")/$F102)-1)</f>
        <v>0.15164589966853059</v>
      </c>
      <c r="K102" s="6">
        <f>IF(Get_Market_Price($A102,Get_MarketID(Get_MarketName(K$1)),"Buy","High")="No Price","---",(Get_Market_Price($A102,Get_MarketID(Get_MarketName(K$1)),"Buy","High")/$F102)-1)</f>
        <v>-0.17388338537868009</v>
      </c>
      <c r="L102" s="6">
        <f>IF(Get_Market_Price($A102,Get_MarketID(Get_MarketName(L$1)),"Sell","Low")="No Price","---",(Get_Market_Price($A102,Get_MarketID(Get_MarketName(L$1)),"Sell","Low")/$F102)-1)</f>
        <v>0.34538991524043539</v>
      </c>
      <c r="N102" s="16">
        <v>0.1</v>
      </c>
      <c r="O102" s="17">
        <f>Get_Materials_Price($S102:$AT102,$N102,Get_MarketID(Get_MarketName(O$1)),"Buy","High")/$D102</f>
        <v>50840280</v>
      </c>
      <c r="P102" s="14">
        <v>0.2</v>
      </c>
      <c r="S102">
        <v>2800000</v>
      </c>
      <c r="T102">
        <v>1000000</v>
      </c>
      <c r="U102">
        <v>180000</v>
      </c>
      <c r="V102">
        <v>20000</v>
      </c>
      <c r="W102">
        <v>8000</v>
      </c>
      <c r="X102">
        <v>2000</v>
      </c>
      <c r="Y102">
        <v>400</v>
      </c>
    </row>
    <row r="103" spans="1:44" x14ac:dyDescent="0.25">
      <c r="A103" s="36" t="s">
        <v>6757</v>
      </c>
      <c r="B103" s="23" t="s">
        <v>49</v>
      </c>
      <c r="C103" t="s">
        <v>59</v>
      </c>
      <c r="D103">
        <v>1</v>
      </c>
      <c r="F103" s="1">
        <f t="shared" si="3"/>
        <v>12714858</v>
      </c>
      <c r="G103" s="6">
        <f>IF(Get_Market_Price($A103,Get_MarketID(Get_MarketName(G$1)),"Buy","High")="No Price","---",(Get_Market_Price($A103,Get_MarketID(Get_MarketName(G$1)),"Buy","High")/$F103)-1)</f>
        <v>8.2692232976568913E-3</v>
      </c>
      <c r="H103" s="6">
        <f>IF(Get_Market_Price($A103,Get_MarketID(Get_MarketName(H$1)),"Sell","Low")="No Price","---",(Get_Market_Price($A103,Get_MarketID(Get_MarketName(H$1)),"Sell","Low")/$F103)-1)</f>
        <v>0.13410625584650648</v>
      </c>
      <c r="I103" s="6">
        <f>IF(Get_Market_Price($A103,Get_MarketID(Get_MarketName(I$1)),"Buy","High")="No Price","---",(Get_Market_Price($A103,Get_MarketID(Get_MarketName(I$1)),"Buy","High")/$F103)-1)</f>
        <v>-0.20644021348881758</v>
      </c>
      <c r="J103" s="6">
        <f>IF(Get_Market_Price($A103,Get_MarketID(Get_MarketName(J$1)),"Sell","Low")="No Price","---",(Get_Market_Price($A103,Get_MarketID(Get_MarketName(J$1)),"Sell","Low")/$F103)-1)</f>
        <v>0.13882514456708828</v>
      </c>
      <c r="K103" s="6">
        <f>IF(Get_Market_Price($A103,Get_MarketID(Get_MarketName(K$1)),"Buy","High")="No Price","---",(Get_Market_Price($A103,Get_MarketID(Get_MarketName(K$1)),"Buy","High")/$F103)-1)</f>
        <v>-0.23915784195151846</v>
      </c>
      <c r="L103" s="6">
        <f>IF(Get_Market_Price($A103,Get_MarketID(Get_MarketName(L$1)),"Sell","Low")="No Price","---",(Get_Market_Price($A103,Get_MarketID(Get_MarketName(L$1)),"Sell","Low")/$F103)-1)</f>
        <v>0.17107088415773108</v>
      </c>
      <c r="N103" s="16">
        <v>0.1</v>
      </c>
      <c r="O103" s="17">
        <f>Get_Materials_Price($S103:$AT103,$N103,Get_MarketID(Get_MarketName(O$1)),"Buy","High")/$D103</f>
        <v>12714858</v>
      </c>
      <c r="P103" s="14">
        <v>0.2</v>
      </c>
      <c r="S103">
        <v>540000</v>
      </c>
      <c r="T103">
        <v>180000</v>
      </c>
      <c r="U103">
        <v>36000</v>
      </c>
      <c r="V103">
        <v>10000</v>
      </c>
      <c r="W103">
        <v>1500</v>
      </c>
      <c r="X103">
        <v>350</v>
      </c>
      <c r="Y103">
        <v>140</v>
      </c>
    </row>
    <row r="104" spans="1:44" x14ac:dyDescent="0.25">
      <c r="A104" s="36" t="s">
        <v>6946</v>
      </c>
      <c r="B104" s="23" t="s">
        <v>37</v>
      </c>
      <c r="C104" t="s">
        <v>59</v>
      </c>
      <c r="D104">
        <v>1</v>
      </c>
      <c r="F104" s="1">
        <f t="shared" si="3"/>
        <v>3201435</v>
      </c>
      <c r="G104" s="6">
        <f>IF(Get_Market_Price($A104,Get_MarketID(Get_MarketName(G$1)),"Buy","High")="No Price","---",(Get_Market_Price($A104,Get_MarketID(Get_MarketName(G$1)),"Buy","High")/$F104)-1)</f>
        <v>-0.65452992173822055</v>
      </c>
      <c r="H104" s="6">
        <f>IF(Get_Market_Price($A104,Get_MarketID(Get_MarketName(H$1)),"Sell","Low")="No Price","---",(Get_Market_Price($A104,Get_MarketID(Get_MarketName(H$1)),"Sell","Low")/$F104)-1)</f>
        <v>-0.59455681592785736</v>
      </c>
      <c r="I104" s="6">
        <f>IF(Get_Market_Price($A104,Get_MarketID(Get_MarketName(I$1)),"Buy","High")="No Price","---",(Get_Market_Price($A104,Get_MarketID(Get_MarketName(I$1)),"Buy","High")/$F104)-1)</f>
        <v>-0.72431112922798691</v>
      </c>
      <c r="J104" s="6">
        <f>IF(Get_Market_Price($A104,Get_MarketID(Get_MarketName(J$1)),"Sell","Low")="No Price","---",(Get_Market_Price($A104,Get_MarketID(Get_MarketName(J$1)),"Sell","Low")/$F104)-1)</f>
        <v>-0.65171868240335973</v>
      </c>
      <c r="K104" s="6">
        <f>IF(Get_Market_Price($A104,Get_MarketID(Get_MarketName(K$1)),"Buy","High")="No Price","---",(Get_Market_Price($A104,Get_MarketID(Get_MarketName(K$1)),"Buy","High")/$F104)-1)</f>
        <v>-0.71884483052131309</v>
      </c>
      <c r="L104" s="6">
        <f>IF(Get_Market_Price($A104,Get_MarketID(Get_MarketName(L$1)),"Sell","Low")="No Price","---",(Get_Market_Price($A104,Get_MarketID(Get_MarketName(L$1)),"Sell","Low")/$F104)-1)</f>
        <v>-0.68764007390435844</v>
      </c>
      <c r="N104" s="16">
        <v>0.1</v>
      </c>
      <c r="O104" s="17">
        <f>Get_Materials_Price($S104:$AT104,$N104,Get_MarketID(Get_MarketName(O$1)),"Buy","High")/$D104</f>
        <v>3201435</v>
      </c>
      <c r="P104" s="14">
        <v>0.2</v>
      </c>
      <c r="S104">
        <v>80000</v>
      </c>
      <c r="T104">
        <v>15000</v>
      </c>
      <c r="U104">
        <v>50000</v>
      </c>
      <c r="V104">
        <v>1000</v>
      </c>
    </row>
    <row r="105" spans="1:44" x14ac:dyDescent="0.25">
      <c r="A105" s="36" t="s">
        <v>7059</v>
      </c>
      <c r="B105" s="23" t="s">
        <v>50</v>
      </c>
      <c r="C105" t="s">
        <v>59</v>
      </c>
      <c r="D105">
        <v>1</v>
      </c>
      <c r="F105" s="1">
        <f t="shared" si="3"/>
        <v>9537234.3000000007</v>
      </c>
      <c r="G105" s="6">
        <f>IF(Get_Market_Price($A105,Get_MarketID(Get_MarketName(G$1)),"Buy","High")="No Price","---",(Get_Market_Price($A105,Get_MarketID(Get_MarketName(G$1)),"Buy","High")/$F105)-1)</f>
        <v>-0.12123371028013863</v>
      </c>
      <c r="H105" s="6">
        <f>IF(Get_Market_Price($A105,Get_MarketID(Get_MarketName(H$1)),"Sell","Low")="No Price","---",(Get_Market_Price($A105,Get_MarketID(Get_MarketName(H$1)),"Sell","Low")/$F105)-1)</f>
        <v>0.12191854194040297</v>
      </c>
      <c r="I105" s="6">
        <f>IF(Get_Market_Price($A105,Get_MarketID(Get_MarketName(I$1)),"Buy","High")="No Price","---",(Get_Market_Price($A105,Get_MarketID(Get_MarketName(I$1)),"Buy","High")/$F105)-1)</f>
        <v>-0.19494480700762495</v>
      </c>
      <c r="J105" s="6">
        <f>IF(Get_Market_Price($A105,Get_MarketID(Get_MarketName(J$1)),"Sell","Low")="No Price","---",(Get_Market_Price($A105,Get_MarketID(Get_MarketName(J$1)),"Sell","Low")/$F105)-1)</f>
        <v>0.14184045997485861</v>
      </c>
      <c r="K105" s="6">
        <f>IF(Get_Market_Price($A105,Get_MarketID(Get_MarketName(K$1)),"Buy","High")="No Price","---",(Get_Market_Price($A105,Get_MarketID(Get_MarketName(K$1)),"Buy","High")/$F105)-1)</f>
        <v>-0.57954267727280229</v>
      </c>
      <c r="L105" s="6">
        <f>IF(Get_Market_Price($A105,Get_MarketID(Get_MarketName(L$1)),"Sell","Low")="No Price","---",(Get_Market_Price($A105,Get_MarketID(Get_MarketName(L$1)),"Sell","Low")/$F105)-1)</f>
        <v>0.57173448071837751</v>
      </c>
      <c r="N105" s="16">
        <v>0.1</v>
      </c>
      <c r="O105" s="17">
        <f>Get_Materials_Price($S105:$AT105,$N105,Get_MarketID(Get_MarketName(O$1)),"Buy","High")/$D105</f>
        <v>9537234.3000000007</v>
      </c>
      <c r="P105" s="14">
        <v>0.2</v>
      </c>
      <c r="S105">
        <v>405000</v>
      </c>
      <c r="T105">
        <v>135000</v>
      </c>
      <c r="U105">
        <v>27000</v>
      </c>
      <c r="V105">
        <v>7500</v>
      </c>
      <c r="W105">
        <v>1125</v>
      </c>
      <c r="X105">
        <v>263</v>
      </c>
      <c r="Y105">
        <v>105</v>
      </c>
    </row>
    <row r="106" spans="1:44" x14ac:dyDescent="0.25">
      <c r="A106" s="40" t="s">
        <v>8730</v>
      </c>
      <c r="B106" s="23" t="s">
        <v>42</v>
      </c>
      <c r="C106" t="s">
        <v>59</v>
      </c>
      <c r="D106">
        <v>1</v>
      </c>
      <c r="F106" s="1">
        <f t="shared" si="3"/>
        <v>1135935</v>
      </c>
      <c r="G106" s="6">
        <f>IF(Get_Market_Price($A106,Get_MarketID(Get_MarketName(G$1)),"Buy","High")="No Price","---",(Get_Market_Price($A106,Get_MarketID(Get_MarketName(G$1)),"Buy","High")/$F106)-1)</f>
        <v>0.11009872924066966</v>
      </c>
      <c r="H106" s="6">
        <f>IF(Get_Market_Price($A106,Get_MarketID(Get_MarketName(H$1)),"Sell","Low")="No Price","---",(Get_Market_Price($A106,Get_MarketID(Get_MarketName(H$1)),"Sell","Low")/$F106)-1)</f>
        <v>0.23246488575490676</v>
      </c>
      <c r="I106" s="6">
        <f>IF(Get_Market_Price($A106,Get_MarketID(Get_MarketName(I$1)),"Buy","High")="No Price","---",(Get_Market_Price($A106,Get_MarketID(Get_MarketName(I$1)),"Buy","High")/$F106)-1)</f>
        <v>-0.20127472082469511</v>
      </c>
      <c r="J106" s="6">
        <f>IF(Get_Market_Price($A106,Get_MarketID(Get_MarketName(J$1)),"Sell","Low")="No Price","---",(Get_Market_Price($A106,Get_MarketID(Get_MarketName(J$1)),"Sell","Low")/$F106)-1)</f>
        <v>0.6770325766879266</v>
      </c>
      <c r="K106" s="6">
        <f>IF(Get_Market_Price($A106,Get_MarketID(Get_MarketName(K$1)),"Buy","High")="No Price","---",(Get_Market_Price($A106,Get_MarketID(Get_MarketName(K$1)),"Buy","High")/$F106)-1)</f>
        <v>-5.2247707835395563E-3</v>
      </c>
      <c r="L106" s="6">
        <f>IF(Get_Market_Price($A106,Get_MarketID(Get_MarketName(L$1)),"Sell","Low")="No Price","---",(Get_Market_Price($A106,Get_MarketID(Get_MarketName(L$1)),"Sell","Low")/$F106)-1)</f>
        <v>1.1981891569500016</v>
      </c>
      <c r="N106" s="16">
        <v>0.1</v>
      </c>
      <c r="O106" s="17">
        <f>Get_Materials_Price($S106:$AT106,$N106,Get_MarketID(Get_MarketName(O$1)),"Buy","High")/$D106</f>
        <v>1135935</v>
      </c>
      <c r="P106" s="14">
        <v>0.2</v>
      </c>
      <c r="S106">
        <v>80000</v>
      </c>
      <c r="T106">
        <v>15000</v>
      </c>
      <c r="U106">
        <v>5000</v>
      </c>
      <c r="V106">
        <v>1000</v>
      </c>
    </row>
    <row r="107" spans="1:44" x14ac:dyDescent="0.25">
      <c r="A107" s="38">
        <v>16238</v>
      </c>
      <c r="B107" s="23" t="s">
        <v>8969</v>
      </c>
      <c r="C107" t="s">
        <v>59</v>
      </c>
      <c r="D107">
        <v>1</v>
      </c>
      <c r="F107" s="1">
        <f t="shared" si="3"/>
        <v>1135935</v>
      </c>
      <c r="G107" s="6">
        <f>IF(Get_Market_Price($A107,Get_MarketID(Get_MarketName(G$1)),"Buy","High")="No Price","---",(Get_Market_Price($A107,Get_MarketID(Get_MarketName(G$1)),"Buy","High")/$F107)-1)</f>
        <v>-0.14449330287384399</v>
      </c>
      <c r="H107" s="6">
        <f>IF(Get_Market_Price($A107,Get_MarketID(Get_MarketName(H$1)),"Sell","Low")="No Price","---",(Get_Market_Price($A107,Get_MarketID(Get_MarketName(H$1)),"Sell","Low")/$F107)-1)</f>
        <v>3.879183227913563E-2</v>
      </c>
      <c r="I107" s="6">
        <f>IF(Get_Market_Price($A107,Get_MarketID(Get_MarketName(I$1)),"Buy","High")="No Price","---",(Get_Market_Price($A107,Get_MarketID(Get_MarketName(I$1)),"Buy","High")/$F107)-1)</f>
        <v>-0.63668695832067856</v>
      </c>
      <c r="J107" s="6">
        <f>IF(Get_Market_Price($A107,Get_MarketID(Get_MarketName(J$1)),"Sell","Low")="No Price","---",(Get_Market_Price($A107,Get_MarketID(Get_MarketName(J$1)),"Sell","Low")/$F107)-1)</f>
        <v>0.23158455369365316</v>
      </c>
      <c r="K107" s="6">
        <f>IF(Get_Market_Price($A107,Get_MarketID(Get_MarketName(K$1)),"Buy","High")="No Price","---",(Get_Market_Price($A107,Get_MarketID(Get_MarketName(K$1)),"Buy","High")/$F107)-1)</f>
        <v>-0.55754510601398843</v>
      </c>
      <c r="L107" s="6">
        <f>IF(Get_Market_Price($A107,Get_MarketID(Get_MarketName(L$1)),"Sell","Low")="No Price","---",(Get_Market_Price($A107,Get_MarketID(Get_MarketName(L$1)),"Sell","Low")/$F107)-1)</f>
        <v>4.7595152891670711E-2</v>
      </c>
      <c r="N107" s="16">
        <v>0.1</v>
      </c>
      <c r="O107" s="17">
        <f>Get_Materials_Price($S107:$AT107,$N107,Get_MarketID(Get_MarketName(O$1)),"Buy","High")/$D107</f>
        <v>1135935</v>
      </c>
      <c r="P107" s="14">
        <v>0.2</v>
      </c>
      <c r="S107">
        <v>80000</v>
      </c>
      <c r="T107">
        <v>15000</v>
      </c>
      <c r="U107">
        <v>5000</v>
      </c>
      <c r="V107">
        <v>1000</v>
      </c>
    </row>
    <row r="108" spans="1:44" x14ac:dyDescent="0.25">
      <c r="A108" s="38">
        <v>16227</v>
      </c>
      <c r="B108" s="23" t="s">
        <v>14488</v>
      </c>
      <c r="C108" t="s">
        <v>59</v>
      </c>
      <c r="D108">
        <v>1</v>
      </c>
      <c r="F108" s="1">
        <f t="shared" si="3"/>
        <v>50840280</v>
      </c>
      <c r="G108" s="6">
        <f>IF(Get_Market_Price($A108,Get_MarketID(Get_MarketName(G$1)),"Buy","High")="No Price","---",(Get_Market_Price($A108,Get_MarketID(Get_MarketName(G$1)),"Buy","High")/$F108)-1)</f>
        <v>-4.504853238416473E-2</v>
      </c>
      <c r="H108" s="6">
        <f>IF(Get_Market_Price($A108,Get_MarketID(Get_MarketName(H$1)),"Sell","Low")="No Price","---",(Get_Market_Price($A108,Get_MarketID(Get_MarketName(H$1)),"Sell","Low")/$F108)-1)</f>
        <v>6.1953238652501463E-2</v>
      </c>
      <c r="I108" s="6">
        <f>IF(Get_Market_Price($A108,Get_MarketID(Get_MarketName(I$1)),"Buy","High")="No Price","---",(Get_Market_Price($A108,Get_MarketID(Get_MarketName(I$1)),"Buy","High")/$F108)-1)</f>
        <v>-9.9139501198655888E-2</v>
      </c>
      <c r="J108" s="6">
        <f>IF(Get_Market_Price($A108,Get_MarketID(Get_MarketName(J$1)),"Sell","Low")="No Price","---",(Get_Market_Price($A108,Get_MarketID(Get_MarketName(J$1)),"Sell","Low")/$F108)-1)</f>
        <v>0.1176177629234143</v>
      </c>
      <c r="K108" s="6">
        <f>IF(Get_Market_Price($A108,Get_MarketID(Get_MarketName(K$1)),"Buy","High")="No Price","---",(Get_Market_Price($A108,Get_MarketID(Get_MarketName(K$1)),"Buy","High")/$F108)-1)</f>
        <v>-0.48702092120657081</v>
      </c>
      <c r="L108" s="6">
        <f>IF(Get_Market_Price($A108,Get_MarketID(Get_MarketName(L$1)),"Sell","Low")="No Price","---",(Get_Market_Price($A108,Get_MarketID(Get_MarketName(L$1)),"Sell","Low")/$F108)-1)</f>
        <v>0.21871870099849966</v>
      </c>
      <c r="N108" s="16">
        <v>0.1</v>
      </c>
      <c r="O108" s="17">
        <f>Get_Materials_Price($S108:$AT108,$N108,Get_MarketID(Get_MarketName(O$1)),"Buy","High")/$D108</f>
        <v>50840280</v>
      </c>
      <c r="P108" s="14">
        <v>0.2</v>
      </c>
      <c r="S108">
        <v>2800000</v>
      </c>
      <c r="T108">
        <v>1000000</v>
      </c>
      <c r="U108">
        <v>180000</v>
      </c>
      <c r="V108">
        <v>20000</v>
      </c>
      <c r="W108">
        <v>8000</v>
      </c>
      <c r="X108">
        <v>2000</v>
      </c>
      <c r="Y108">
        <v>400</v>
      </c>
    </row>
    <row r="109" spans="1:44" x14ac:dyDescent="0.25">
      <c r="A109" s="40" t="s">
        <v>18413</v>
      </c>
      <c r="B109" s="23" t="s">
        <v>51</v>
      </c>
      <c r="C109" t="s">
        <v>59</v>
      </c>
      <c r="D109">
        <v>1</v>
      </c>
      <c r="F109" s="1">
        <f t="shared" si="3"/>
        <v>575942.40000000002</v>
      </c>
      <c r="G109" s="6">
        <f>IF(Get_Market_Price($A109,Get_MarketID(Get_MarketName(G$1)),"Buy","High")="No Price","---",(Get_Market_Price($A109,Get_MarketID(Get_MarketName(G$1)),"Buy","High")/$F109)-1)</f>
        <v>6.6252458579191265E-2</v>
      </c>
      <c r="H109" s="6">
        <f>IF(Get_Market_Price($A109,Get_MarketID(Get_MarketName(H$1)),"Sell","Low")="No Price","---",(Get_Market_Price($A109,Get_MarketID(Get_MarketName(H$1)),"Sell","Low")/$F109)-1)</f>
        <v>0.21539931770954879</v>
      </c>
      <c r="I109" s="6">
        <f>IF(Get_Market_Price($A109,Get_MarketID(Get_MarketName(I$1)),"Buy","High")="No Price","---",(Get_Market_Price($A109,Get_MarketID(Get_MarketName(I$1)),"Buy","High")/$F109)-1)</f>
        <v>-0.24975136402529141</v>
      </c>
      <c r="J109" s="6">
        <f>IF(Get_Market_Price($A109,Get_MarketID(Get_MarketName(J$1)),"Sell","Low")="No Price","---",(Get_Market_Price($A109,Get_MarketID(Get_MarketName(J$1)),"Sell","Low")/$F109)-1)</f>
        <v>6.2606260626062671E-2</v>
      </c>
      <c r="K109" s="6">
        <f>IF(Get_Market_Price($A109,Get_MarketID(Get_MarketName(K$1)),"Buy","High")="No Price","---",(Get_Market_Price($A109,Get_MarketID(Get_MarketName(K$1)),"Buy","High")/$F109)-1)</f>
        <v>-0.42164355324421332</v>
      </c>
      <c r="L109" s="6">
        <f>IF(Get_Market_Price($A109,Get_MarketID(Get_MarketName(L$1)),"Sell","Low")="No Price","---",(Get_Market_Price($A109,Get_MarketID(Get_MarketName(L$1)),"Sell","Low")/$F109)-1)</f>
        <v>0.12858508073029529</v>
      </c>
      <c r="N109" s="16">
        <v>0.1</v>
      </c>
      <c r="O109" s="17">
        <f>Get_Materials_Price($S109:$AT109,$N109,Get_MarketID(Get_MarketName(O$1)),"Buy","High")/$D109</f>
        <v>575942.40000000002</v>
      </c>
      <c r="P109" s="14">
        <v>0.2</v>
      </c>
      <c r="S109">
        <v>35200</v>
      </c>
      <c r="T109">
        <v>6600</v>
      </c>
      <c r="U109">
        <v>2750</v>
      </c>
      <c r="V109">
        <v>550</v>
      </c>
    </row>
    <row r="110" spans="1:44" x14ac:dyDescent="0.25">
      <c r="A110" s="40" t="s">
        <v>20621</v>
      </c>
      <c r="B110" s="23" t="s">
        <v>52</v>
      </c>
      <c r="C110" t="s">
        <v>59</v>
      </c>
      <c r="D110">
        <v>1</v>
      </c>
      <c r="F110" s="1">
        <f t="shared" si="3"/>
        <v>2739519</v>
      </c>
      <c r="G110" s="6">
        <f>IF(Get_Market_Price($A110,Get_MarketID(Get_MarketName(G$1)),"Buy","High")="No Price","---",(Get_Market_Price($A110,Get_MarketID(Get_MarketName(G$1)),"Buy","High")/$F110)-1)</f>
        <v>-3.5597124896742827E-2</v>
      </c>
      <c r="H110" s="6">
        <f>IF(Get_Market_Price($A110,Get_MarketID(Get_MarketName(H$1)),"Sell","Low")="No Price","---",(Get_Market_Price($A110,Get_MarketID(Get_MarketName(H$1)),"Sell","Low")/$F110)-1)</f>
        <v>0.31409929991359786</v>
      </c>
      <c r="I110" s="6">
        <f>IF(Get_Market_Price($A110,Get_MarketID(Get_MarketName(I$1)),"Buy","High")="No Price","---",(Get_Market_Price($A110,Get_MarketID(Get_MarketName(I$1)),"Buy","High")/$F110)-1)</f>
        <v>-6.8814634977892086E-2</v>
      </c>
      <c r="J110" s="6">
        <f>IF(Get_Market_Price($A110,Get_MarketID(Get_MarketName(J$1)),"Sell","Low")="No Price","---",(Get_Market_Price($A110,Get_MarketID(Get_MarketName(J$1)),"Sell","Low")/$F110)-1)</f>
        <v>0.35023703066122192</v>
      </c>
      <c r="K110" s="6">
        <f>IF(Get_Market_Price($A110,Get_MarketID(Get_MarketName(K$1)),"Buy","High")="No Price","---",(Get_Market_Price($A110,Get_MarketID(Get_MarketName(K$1)),"Buy","High")/$F110)-1)</f>
        <v>-0.32725416396089968</v>
      </c>
      <c r="L110" s="6">
        <f>IF(Get_Market_Price($A110,Get_MarketID(Get_MarketName(L$1)),"Sell","Low")="No Price","---",(Get_Market_Price($A110,Get_MarketID(Get_MarketName(L$1)),"Sell","Low")/$F110)-1)</f>
        <v>0.62546782847645876</v>
      </c>
      <c r="N110" s="16">
        <v>0.1</v>
      </c>
      <c r="O110" s="17">
        <f>Get_Materials_Price($S110:$AT110,$N110,Get_MarketID(Get_MarketName(O$1)),"Buy","High")/$D110</f>
        <v>2739519</v>
      </c>
      <c r="P110" s="14">
        <v>0.2</v>
      </c>
      <c r="S110">
        <v>80000</v>
      </c>
      <c r="T110">
        <v>15000</v>
      </c>
      <c r="U110">
        <v>3750</v>
      </c>
      <c r="V110">
        <v>2000</v>
      </c>
      <c r="W110">
        <v>750</v>
      </c>
      <c r="X110">
        <v>125</v>
      </c>
      <c r="Y110">
        <v>70</v>
      </c>
    </row>
    <row r="111" spans="1:44" x14ac:dyDescent="0.25">
      <c r="A111" s="36" t="s">
        <v>22635</v>
      </c>
      <c r="B111" s="23" t="s">
        <v>34</v>
      </c>
      <c r="C111" t="s">
        <v>59</v>
      </c>
      <c r="D111">
        <v>1</v>
      </c>
      <c r="F111" s="1">
        <f t="shared" si="3"/>
        <v>12714858</v>
      </c>
      <c r="G111" s="6">
        <f>IF(Get_Market_Price($A111,Get_MarketID(Get_MarketName(G$1)),"Buy","High")="No Price","---",(Get_Market_Price($A111,Get_MarketID(Get_MarketName(G$1)),"Buy","High")/$F111)-1)</f>
        <v>-2.8695405013567599E-2</v>
      </c>
      <c r="H111" s="6">
        <f>IF(Get_Market_Price($A111,Get_MarketID(Get_MarketName(H$1)),"Sell","Low")="No Price","---",(Get_Market_Price($A111,Get_MarketID(Get_MarketName(H$1)),"Sell","Low")/$F111)-1)</f>
        <v>0.13961162602051869</v>
      </c>
      <c r="I111" s="6">
        <f>IF(Get_Market_Price($A111,Get_MarketID(Get_MarketName(I$1)),"Buy","High")="No Price","---",(Get_Market_Price($A111,Get_MarketID(Get_MarketName(I$1)),"Buy","High")/$F111)-1)</f>
        <v>-0.4355422608730668</v>
      </c>
      <c r="J111" s="6">
        <f>IF(Get_Market_Price($A111,Get_MarketID(Get_MarketName(J$1)),"Sell","Low")="No Price","---",(Get_Market_Price($A111,Get_MarketID(Get_MarketName(J$1)),"Sell","Low")/$F111)-1)</f>
        <v>0.25365143676791346</v>
      </c>
      <c r="K111" s="6">
        <f>IF(Get_Market_Price($A111,Get_MarketID(Get_MarketName(K$1)),"Buy","High")="No Price","---",(Get_Market_Price($A111,Get_MarketID(Get_MarketName(K$1)),"Buy","High")/$F111)-1)</f>
        <v>-0.76374097138953501</v>
      </c>
      <c r="L111" s="6">
        <f>IF(Get_Market_Price($A111,Get_MarketID(Get_MarketName(L$1)),"Sell","Low")="No Price","---",(Get_Market_Price($A111,Get_MarketID(Get_MarketName(L$1)),"Sell","Low")/$F111)-1)</f>
        <v>0.17972218014546448</v>
      </c>
      <c r="N111" s="16">
        <v>0.1</v>
      </c>
      <c r="O111" s="17">
        <f>Get_Materials_Price($S111:$AT111,$N111,Get_MarketID(Get_MarketName(O$1)),"Buy","High")/$D111</f>
        <v>12714858</v>
      </c>
      <c r="P111" s="14">
        <v>0.2</v>
      </c>
      <c r="S111">
        <v>540000</v>
      </c>
      <c r="T111">
        <v>180000</v>
      </c>
      <c r="U111">
        <v>36000</v>
      </c>
      <c r="V111">
        <v>10000</v>
      </c>
      <c r="W111">
        <v>1500</v>
      </c>
      <c r="X111">
        <v>350</v>
      </c>
      <c r="Y111">
        <v>140</v>
      </c>
    </row>
    <row r="112" spans="1:44" x14ac:dyDescent="0.25">
      <c r="A112" s="36" t="s">
        <v>24281</v>
      </c>
      <c r="B112" s="23" t="s">
        <v>53</v>
      </c>
      <c r="C112" t="s">
        <v>59</v>
      </c>
      <c r="D112">
        <v>1</v>
      </c>
      <c r="F112" s="1">
        <f t="shared" si="3"/>
        <v>523584</v>
      </c>
      <c r="G112" s="6">
        <f>IF(Get_Market_Price($A112,Get_MarketID(Get_MarketName(G$1)),"Buy","High")="No Price","---",(Get_Market_Price($A112,Get_MarketID(Get_MarketName(G$1)),"Buy","High")/$F112)-1)</f>
        <v>-0.67283186651998528</v>
      </c>
      <c r="H112" s="6">
        <f>IF(Get_Market_Price($A112,Get_MarketID(Get_MarketName(H$1)),"Sell","Low")="No Price","---",(Get_Market_Price($A112,Get_MarketID(Get_MarketName(H$1)),"Sell","Low")/$F112)-1)</f>
        <v>-0.59777227722772275</v>
      </c>
      <c r="I112" s="6">
        <f>IF(Get_Market_Price($A112,Get_MarketID(Get_MarketName(I$1)),"Buy","High")="No Price","---",(Get_Market_Price($A112,Get_MarketID(Get_MarketName(I$1)),"Buy","High")/$F112)-1)</f>
        <v>-0.78379782422686717</v>
      </c>
      <c r="J112" s="6">
        <f>IF(Get_Market_Price($A112,Get_MarketID(Get_MarketName(J$1)),"Sell","Low")="No Price","---",(Get_Market_Price($A112,Get_MarketID(Get_MarketName(J$1)),"Sell","Low")/$F112)-1)</f>
        <v>-0.14053905390539057</v>
      </c>
      <c r="K112" s="6">
        <f>IF(Get_Market_Price($A112,Get_MarketID(Get_MarketName(K$1)),"Buy","High")="No Price","---",(Get_Market_Price($A112,Get_MarketID(Get_MarketName(K$1)),"Buy","High")/$F112)-1)</f>
        <v>-0.59872723383449455</v>
      </c>
      <c r="L112" s="6">
        <f>IF(Get_Market_Price($A112,Get_MarketID(Get_MarketName(L$1)),"Sell","Low")="No Price","---",(Get_Market_Price($A112,Get_MarketID(Get_MarketName(L$1)),"Sell","Low")/$F112)-1)</f>
        <v>-0.24061850629507398</v>
      </c>
      <c r="N112" s="16">
        <v>0.1</v>
      </c>
      <c r="O112" s="17">
        <f>Get_Materials_Price($S112:$AT112,$N112,Get_MarketID(Get_MarketName(O$1)),"Buy","High")/$D112</f>
        <v>523584</v>
      </c>
      <c r="P112" s="14">
        <v>0.2</v>
      </c>
      <c r="S112">
        <v>32000</v>
      </c>
      <c r="T112">
        <v>6000</v>
      </c>
      <c r="U112">
        <v>2500</v>
      </c>
      <c r="V112">
        <v>500</v>
      </c>
    </row>
    <row r="113" spans="1:25" x14ac:dyDescent="0.25">
      <c r="A113" s="40" t="s">
        <v>24457</v>
      </c>
      <c r="B113" s="23" t="s">
        <v>54</v>
      </c>
      <c r="C113" t="s">
        <v>59</v>
      </c>
      <c r="D113">
        <v>1</v>
      </c>
      <c r="F113" s="1">
        <f t="shared" si="3"/>
        <v>2739519</v>
      </c>
      <c r="G113" s="6">
        <f>IF(Get_Market_Price($A113,Get_MarketID(Get_MarketName(G$1)),"Buy","High")="No Price","---",(Get_Market_Price($A113,Get_MarketID(Get_MarketName(G$1)),"Buy","High")/$F113)-1)</f>
        <v>-4.0707511063073465E-2</v>
      </c>
      <c r="H113" s="6">
        <f>IF(Get_Market_Price($A113,Get_MarketID(Get_MarketName(H$1)),"Sell","Low")="No Price","---",(Get_Market_Price($A113,Get_MarketID(Get_MarketName(H$1)),"Sell","Low")/$F113)-1)</f>
        <v>0.23196809366899807</v>
      </c>
      <c r="I113" s="6">
        <f>IF(Get_Market_Price($A113,Get_MarketID(Get_MarketName(I$1)),"Buy","High")="No Price","---",(Get_Market_Price($A113,Get_MarketID(Get_MarketName(I$1)),"Buy","High")/$F113)-1)</f>
        <v>-0.2695798057980251</v>
      </c>
      <c r="J113" s="6">
        <f>IF(Get_Market_Price($A113,Get_MarketID(Get_MarketName(J$1)),"Sell","Low")="No Price","---",(Get_Market_Price($A113,Get_MarketID(Get_MarketName(J$1)),"Sell","Low")/$F113)-1)</f>
        <v>0.37359879599301915</v>
      </c>
      <c r="K113" s="6">
        <f>IF(Get_Market_Price($A113,Get_MarketID(Get_MarketName(K$1)),"Buy","High")="No Price","---",(Get_Market_Price($A113,Get_MarketID(Get_MarketName(K$1)),"Buy","High")/$F113)-1)</f>
        <v>-0.40865531503888086</v>
      </c>
      <c r="L113" s="6">
        <f>IF(Get_Market_Price($A113,Get_MarketID(Get_MarketName(L$1)),"Sell","Low")="No Price","---",(Get_Market_Price($A113,Get_MarketID(Get_MarketName(L$1)),"Sell","Low")/$F113)-1)</f>
        <v>0.31409929991359786</v>
      </c>
      <c r="N113" s="16">
        <v>0.1</v>
      </c>
      <c r="O113" s="17">
        <f>Get_Materials_Price($S113:$AT113,$N113,Get_MarketID(Get_MarketName(O$1)),"Buy","High")/$D113</f>
        <v>2739519</v>
      </c>
      <c r="P113" s="14">
        <v>0.2</v>
      </c>
      <c r="S113">
        <v>80000</v>
      </c>
      <c r="T113">
        <v>15000</v>
      </c>
      <c r="U113">
        <v>3750</v>
      </c>
      <c r="V113">
        <v>2000</v>
      </c>
      <c r="W113">
        <v>750</v>
      </c>
      <c r="X113">
        <v>125</v>
      </c>
      <c r="Y113">
        <v>70</v>
      </c>
    </row>
    <row r="114" spans="1:25" x14ac:dyDescent="0.25">
      <c r="A114" s="36" t="s">
        <v>25445</v>
      </c>
      <c r="B114" s="30" t="s">
        <v>35</v>
      </c>
      <c r="C114" t="s">
        <v>59</v>
      </c>
      <c r="D114">
        <v>1</v>
      </c>
      <c r="F114" s="1">
        <f t="shared" si="3"/>
        <v>12714858</v>
      </c>
      <c r="G114" s="6">
        <f>IF(Get_Market_Price($A114,Get_MarketID(Get_MarketName(G$1)),"Buy","High")="No Price","---",(Get_Market_Price($A114,Get_MarketID(Get_MarketName(G$1)),"Buy","High")/$F114)-1)</f>
        <v>-1.8471146118973603E-2</v>
      </c>
      <c r="H114" s="6">
        <f>IF(Get_Market_Price($A114,Get_MarketID(Get_MarketName(H$1)),"Sell","Low")="No Price","---",(Get_Market_Price($A114,Get_MarketID(Get_MarketName(H$1)),"Sell","Low")/$F114)-1)</f>
        <v>0.12388199695191249</v>
      </c>
      <c r="I114" s="6">
        <f>IF(Get_Market_Price($A114,Get_MarketID(Get_MarketName(I$1)),"Buy","High")="No Price","---",(Get_Market_Price($A114,Get_MarketID(Get_MarketName(I$1)),"Buy","High")/$F114)-1)</f>
        <v>-0.12936503105264718</v>
      </c>
      <c r="J114" s="6">
        <f>IF(Get_Market_Price($A114,Get_MarketID(Get_MarketName(J$1)),"Sell","Low")="No Price","---",(Get_Market_Price($A114,Get_MarketID(Get_MarketName(J$1)),"Sell","Low")/$F114)-1)</f>
        <v>0.25129199240762268</v>
      </c>
      <c r="K114" s="6">
        <f>IF(Get_Market_Price($A114,Get_MarketID(Get_MarketName(K$1)),"Buy","High")="No Price","---",(Get_Market_Price($A114,Get_MarketID(Get_MarketName(K$1)),"Buy","High")/$F114)-1)</f>
        <v>-0.54761586798688588</v>
      </c>
      <c r="L114" s="6">
        <f>IF(Get_Market_Price($A114,Get_MarketID(Get_MarketName(L$1)),"Sell","Low")="No Price","---",(Get_Market_Price($A114,Get_MarketID(Get_MarketName(L$1)),"Sell","Low")/$F114)-1)</f>
        <v>0.1246684784053429</v>
      </c>
      <c r="N114" s="16">
        <v>0.1</v>
      </c>
      <c r="O114" s="17">
        <f>Get_Materials_Price($S114:$AT114,$N114,Get_MarketID(Get_MarketName(O$1)),"Buy","High")/$D114</f>
        <v>12714858</v>
      </c>
      <c r="P114" s="14">
        <v>0.2</v>
      </c>
      <c r="S114">
        <v>540000</v>
      </c>
      <c r="T114">
        <v>180000</v>
      </c>
      <c r="U114">
        <v>36000</v>
      </c>
      <c r="V114">
        <v>10000</v>
      </c>
      <c r="W114">
        <v>1500</v>
      </c>
      <c r="X114">
        <v>350</v>
      </c>
      <c r="Y114">
        <v>140</v>
      </c>
    </row>
    <row r="115" spans="1:25" x14ac:dyDescent="0.25">
      <c r="A115" s="36">
        <v>17478</v>
      </c>
      <c r="B115" s="30" t="s">
        <v>31298</v>
      </c>
      <c r="C115" t="s">
        <v>59</v>
      </c>
      <c r="D115">
        <v>1</v>
      </c>
      <c r="F115" s="1">
        <f t="shared" si="3"/>
        <v>54790380</v>
      </c>
      <c r="G115" s="6">
        <f>IF(Get_Market_Price($A115,Get_MarketID(Get_MarketName(G$1)),"Buy","High")="No Price","---",(Get_Market_Price($A115,Get_MarketID(Get_MarketName(G$1)),"Buy","High")/$F115)-1)</f>
        <v>-9.8626802734348429E-3</v>
      </c>
      <c r="H115" s="6">
        <f>IF(Get_Market_Price($A115,Get_MarketID(Get_MarketName(H$1)),"Sell","Low")="No Price","---",(Get_Market_Price($A115,Get_MarketID(Get_MarketName(H$1)),"Sell","Low")/$F115)-1)</f>
        <v>9.1980015469868892E-2</v>
      </c>
      <c r="I115" s="6">
        <f>IF(Get_Market_Price($A115,Get_MarketID(Get_MarketName(I$1)),"Buy","High")="No Price","---",(Get_Market_Price($A115,Get_MarketID(Get_MarketName(I$1)),"Buy","High")/$F115)-1)</f>
        <v>4.4526429639655696E-2</v>
      </c>
      <c r="J115" s="6">
        <f>IF(Get_Market_Price($A115,Get_MarketID(Get_MarketName(J$1)),"Sell","Low")="No Price","---",(Get_Market_Price($A115,Get_MarketID(Get_MarketName(J$1)),"Sell","Low")/$F115)-1)</f>
        <v>0.19546533533806487</v>
      </c>
      <c r="K115" s="6">
        <f>IF(Get_Market_Price($A115,Get_MarketID(Get_MarketName(K$1)),"Buy","High")="No Price","---",(Get_Market_Price($A115,Get_MarketID(Get_MarketName(K$1)),"Buy","High")/$F115)-1)</f>
        <v>-0.14766059297270795</v>
      </c>
      <c r="L115" s="6">
        <f>IF(Get_Market_Price($A115,Get_MarketID(Get_MarketName(L$1)),"Sell","Low")="No Price","---",(Get_Market_Price($A115,Get_MarketID(Get_MarketName(L$1)),"Sell","Low")/$F115)-1)</f>
        <v>0.22649267991935806</v>
      </c>
      <c r="N115" s="16">
        <v>0.1</v>
      </c>
      <c r="O115" s="17">
        <f>Get_Materials_Price($S115:$AT115,$N115,Get_MarketID(Get_MarketName(O$1)),"Buy","High")/$D115</f>
        <v>54790380</v>
      </c>
      <c r="P115" s="14">
        <v>0.2</v>
      </c>
      <c r="S115">
        <v>1600000</v>
      </c>
      <c r="T115">
        <v>300000</v>
      </c>
      <c r="U115">
        <v>75000</v>
      </c>
      <c r="V115">
        <v>40000</v>
      </c>
      <c r="W115">
        <v>15000</v>
      </c>
      <c r="X115">
        <v>2500</v>
      </c>
      <c r="Y115">
        <v>1400</v>
      </c>
    </row>
    <row r="116" spans="1:25" x14ac:dyDescent="0.25">
      <c r="A116" s="40" t="s">
        <v>32800</v>
      </c>
      <c r="B116" s="23" t="s">
        <v>38</v>
      </c>
      <c r="C116" t="s">
        <v>59</v>
      </c>
      <c r="D116">
        <v>1</v>
      </c>
      <c r="F116" s="1">
        <f t="shared" si="3"/>
        <v>9537234.3000000007</v>
      </c>
      <c r="G116" s="6">
        <f>IF(Get_Market_Price($A116,Get_MarketID(Get_MarketName(G$1)),"Buy","High")="No Price","---",(Get_Market_Price($A116,Get_MarketID(Get_MarketName(G$1)),"Buy","High")/$F116)-1)</f>
        <v>-1.1453456690269315E-2</v>
      </c>
      <c r="H116" s="6">
        <f>IF(Get_Market_Price($A116,Get_MarketID(Get_MarketName(H$1)),"Sell","Low")="No Price","---",(Get_Market_Price($A116,Get_MarketID(Get_MarketName(H$1)),"Sell","Low")/$F116)-1)</f>
        <v>0.23096483012900282</v>
      </c>
      <c r="I116" s="6">
        <f>IF(Get_Market_Price($A116,Get_MarketID(Get_MarketName(I$1)),"Buy","High")="No Price","---",(Get_Market_Price($A116,Get_MarketID(Get_MarketName(I$1)),"Buy","High")/$F116)-1)</f>
        <v>-0.31479087181490351</v>
      </c>
      <c r="J116" s="6">
        <f>IF(Get_Market_Price($A116,Get_MarketID(Get_MarketName(J$1)),"Sell","Low")="No Price","---",(Get_Market_Price($A116,Get_MarketID(Get_MarketName(J$1)),"Sell","Low")/$F116)-1)</f>
        <v>0.85798098721345228</v>
      </c>
      <c r="K116" s="6">
        <f>IF(Get_Market_Price($A116,Get_MarketID(Get_MarketName(K$1)),"Buy","High")="No Price","---",(Get_Market_Price($A116,Get_MarketID(Get_MarketName(K$1)),"Buy","High")/$F116)-1)</f>
        <v>-0.36920916370902201</v>
      </c>
      <c r="L116" s="6">
        <f>IF(Get_Market_Price($A116,Get_MarketID(Get_MarketName(L$1)),"Sell","Low")="No Price","---",(Get_Market_Price($A116,Get_MarketID(Get_MarketName(L$1)),"Sell","Low")/$F116)-1)</f>
        <v>0.36307860235749878</v>
      </c>
      <c r="N116" s="16">
        <v>0.1</v>
      </c>
      <c r="O116" s="17">
        <f>Get_Materials_Price($S116:$AT116,$N116,Get_MarketID(Get_MarketName(O$1)),"Buy","High")/$D116</f>
        <v>9537234.3000000007</v>
      </c>
      <c r="P116" s="14">
        <v>0.2</v>
      </c>
      <c r="S116">
        <v>405000</v>
      </c>
      <c r="T116">
        <v>135000</v>
      </c>
      <c r="U116">
        <v>27000</v>
      </c>
      <c r="V116">
        <v>7500</v>
      </c>
      <c r="W116">
        <v>1125</v>
      </c>
      <c r="X116">
        <v>263</v>
      </c>
      <c r="Y116">
        <v>105</v>
      </c>
    </row>
    <row r="117" spans="1:25" x14ac:dyDescent="0.25">
      <c r="A117" s="36" t="s">
        <v>35428</v>
      </c>
      <c r="B117" s="23" t="s">
        <v>36</v>
      </c>
      <c r="C117" t="s">
        <v>59</v>
      </c>
      <c r="D117">
        <v>1</v>
      </c>
      <c r="F117" s="1">
        <f t="shared" si="3"/>
        <v>12714858</v>
      </c>
      <c r="G117" s="6">
        <f>IF(Get_Market_Price($A117,Get_MarketID(Get_MarketName(G$1)),"Buy","High")="No Price","---",(Get_Market_Price($A117,Get_MarketID(Get_MarketName(G$1)),"Buy","High")/$F117)-1)</f>
        <v>-2.5549479199846403E-2</v>
      </c>
      <c r="H117" s="6">
        <f>IF(Get_Market_Price($A117,Get_MarketID(Get_MarketName(H$1)),"Sell","Low")="No Price","---",(Get_Market_Price($A117,Get_MarketID(Get_MarketName(H$1)),"Sell","Low")/$F117)-1)</f>
        <v>0.13961162602051869</v>
      </c>
      <c r="I117" s="6">
        <f>IF(Get_Market_Price($A117,Get_MarketID(Get_MarketName(I$1)),"Buy","High")="No Price","---",(Get_Market_Price($A117,Get_MarketID(Get_MarketName(I$1)),"Buy","High")/$F117)-1)</f>
        <v>-0.10183818018258639</v>
      </c>
      <c r="J117" s="6">
        <f>IF(Get_Market_Price($A117,Get_MarketID(Get_MarketName(J$1)),"Sell","Low")="No Price","---",(Get_Market_Price($A117,Get_MarketID(Get_MarketName(J$1)),"Sell","Low")/$F117)-1)</f>
        <v>0.13253329293964589</v>
      </c>
      <c r="K117" s="6">
        <f>IF(Get_Market_Price($A117,Get_MarketID(Get_MarketName(K$1)),"Buy","High")="No Price","---",(Get_Market_Price($A117,Get_MarketID(Get_MarketName(K$1)),"Buy","High")/$F117)-1)</f>
        <v>-0.49366324028156661</v>
      </c>
      <c r="L117" s="6">
        <f>IF(Get_Market_Price($A117,Get_MarketID(Get_MarketName(L$1)),"Sell","Low")="No Price","---",(Get_Market_Price($A117,Get_MarketID(Get_MarketName(L$1)),"Sell","Low")/$F117)-1)</f>
        <v>7.3547183932372695E-2</v>
      </c>
      <c r="N117" s="16">
        <v>0.1</v>
      </c>
      <c r="O117" s="17">
        <f>Get_Materials_Price($S117:$AT117,$N117,Get_MarketID(Get_MarketName(O$1)),"Buy","High")/$D117</f>
        <v>12714858</v>
      </c>
      <c r="P117" s="14">
        <v>0.2</v>
      </c>
      <c r="S117">
        <v>540000</v>
      </c>
      <c r="T117">
        <v>180000</v>
      </c>
      <c r="U117">
        <v>36000</v>
      </c>
      <c r="V117">
        <v>10000</v>
      </c>
      <c r="W117">
        <v>1500</v>
      </c>
      <c r="X117">
        <v>350</v>
      </c>
      <c r="Y117">
        <v>140</v>
      </c>
    </row>
    <row r="118" spans="1:25" x14ac:dyDescent="0.25">
      <c r="A118" s="38">
        <v>4308</v>
      </c>
      <c r="B118" s="23" t="s">
        <v>37485</v>
      </c>
      <c r="C118" t="s">
        <v>59</v>
      </c>
      <c r="D118">
        <v>1</v>
      </c>
      <c r="F118" s="1">
        <f t="shared" si="3"/>
        <v>66092364</v>
      </c>
      <c r="G118" s="6">
        <f>IF(Get_Market_Price($A118,Get_MarketID(Get_MarketName(G$1)),"Buy","High")="No Price","---",(Get_Market_Price($A118,Get_MarketID(Get_MarketName(G$1)),"Buy","High")/$F118)-1)</f>
        <v>-2.560604429280211E-2</v>
      </c>
      <c r="H118" s="6">
        <f>IF(Get_Market_Price($A118,Get_MarketID(Get_MarketName(H$1)),"Sell","Low")="No Price","---",(Get_Market_Price($A118,Get_MarketID(Get_MarketName(H$1)),"Sell","Low")/$F118)-1)</f>
        <v>0.10390967404343421</v>
      </c>
      <c r="I118" s="6">
        <f>IF(Get_Market_Price($A118,Get_MarketID(Get_MarketName(I$1)),"Buy","High")="No Price","---",(Get_Market_Price($A118,Get_MarketID(Get_MarketName(I$1)),"Buy","High")/$F118)-1)</f>
        <v>-5.3748478417264711E-2</v>
      </c>
      <c r="J118" s="6">
        <f>IF(Get_Market_Price($A118,Get_MarketID(Get_MarketName(J$1)),"Sell","Low")="No Price","---",(Get_Market_Price($A118,Get_MarketID(Get_MarketName(J$1)),"Sell","Low")/$F118)-1)</f>
        <v>1.2846814799966908</v>
      </c>
      <c r="K118" s="6">
        <f>IF(Get_Market_Price($A118,Get_MarketID(Get_MarketName(K$1)),"Buy","High")="No Price","---",(Get_Market_Price($A118,Get_MarketID(Get_MarketName(K$1)),"Buy","High")/$F118)-1)</f>
        <v>-0.45197905161933682</v>
      </c>
      <c r="L118" s="6">
        <f>IF(Get_Market_Price($A118,Get_MarketID(Get_MarketName(L$1)),"Sell","Low")="No Price","---",(Get_Market_Price($A118,Get_MarketID(Get_MarketName(L$1)),"Sell","Low")/$F118)-1)</f>
        <v>0.25324613899421111</v>
      </c>
      <c r="N118" s="16">
        <v>0.1</v>
      </c>
      <c r="O118" s="17">
        <f>Get_Materials_Price($S118:$AT118,$N118,Get_MarketID(Get_MarketName(O$1)),"Buy","High")/$D118</f>
        <v>66092364</v>
      </c>
      <c r="P118" s="14">
        <v>0.2</v>
      </c>
      <c r="S118">
        <v>3640000</v>
      </c>
      <c r="T118">
        <v>1300000</v>
      </c>
      <c r="U118">
        <v>234000</v>
      </c>
      <c r="V118">
        <v>26000</v>
      </c>
      <c r="W118">
        <v>10400</v>
      </c>
      <c r="X118">
        <v>2600</v>
      </c>
      <c r="Y118">
        <v>520</v>
      </c>
    </row>
    <row r="119" spans="1:25" x14ac:dyDescent="0.25">
      <c r="A119" s="40" t="s">
        <v>37695</v>
      </c>
      <c r="B119" s="23" t="s">
        <v>55</v>
      </c>
      <c r="C119" t="s">
        <v>59</v>
      </c>
      <c r="D119">
        <v>1</v>
      </c>
      <c r="F119" s="1">
        <f t="shared" si="3"/>
        <v>2739519</v>
      </c>
      <c r="G119" s="6">
        <f>IF(Get_Market_Price($A119,Get_MarketID(Get_MarketName(G$1)),"Buy","High")="No Price","---",(Get_Market_Price($A119,Get_MarketID(Get_MarketName(G$1)),"Buy","High")/$F119)-1)</f>
        <v>3.3758115932030375E-2</v>
      </c>
      <c r="H119" s="6">
        <f>IF(Get_Market_Price($A119,Get_MarketID(Get_MarketName(H$1)),"Sell","Low")="No Price","---",(Get_Market_Price($A119,Get_MarketID(Get_MarketName(H$1)),"Sell","Low")/$F119)-1)</f>
        <v>0.23561836950209147</v>
      </c>
      <c r="I119" s="6">
        <f>IF(Get_Market_Price($A119,Get_MarketID(Get_MarketName(I$1)),"Buy","High")="No Price","---",(Get_Market_Price($A119,Get_MarketID(Get_MarketName(I$1)),"Buy","High")/$F119)-1)</f>
        <v>-0.15021578605587327</v>
      </c>
      <c r="J119" s="6">
        <f>IF(Get_Market_Price($A119,Get_MarketID(Get_MarketName(J$1)),"Sell","Low")="No Price","---",(Get_Market_Price($A119,Get_MarketID(Get_MarketName(J$1)),"Sell","Low")/$F119)-1)</f>
        <v>0.16808826658986487</v>
      </c>
      <c r="K119" s="6">
        <f>IF(Get_Market_Price($A119,Get_MarketID(Get_MarketName(K$1)),"Buy","High")="No Price","---",(Get_Market_Price($A119,Get_MarketID(Get_MarketName(K$1)),"Buy","High")/$F119)-1)</f>
        <v>4.2518777931454421E-2</v>
      </c>
      <c r="L119" s="6">
        <f>IF(Get_Market_Price($A119,Get_MarketID(Get_MarketName(L$1)),"Sell","Low")="No Price","---",(Get_Market_Price($A119,Get_MarketID(Get_MarketName(L$1)),"Sell","Low")/$F119)-1)</f>
        <v>0.45974530565402172</v>
      </c>
      <c r="N119" s="16">
        <v>0.1</v>
      </c>
      <c r="O119" s="17">
        <f>Get_Materials_Price($S119:$AT119,$N119,Get_MarketID(Get_MarketName(O$1)),"Buy","High")/$D119</f>
        <v>2739519</v>
      </c>
      <c r="P119" s="14">
        <v>0.2</v>
      </c>
      <c r="S119">
        <v>80000</v>
      </c>
      <c r="T119">
        <v>15000</v>
      </c>
      <c r="U119">
        <v>3750</v>
      </c>
      <c r="V119">
        <v>2000</v>
      </c>
      <c r="W119">
        <v>750</v>
      </c>
      <c r="X119">
        <v>125</v>
      </c>
      <c r="Y119">
        <v>70</v>
      </c>
    </row>
    <row r="120" spans="1:25" x14ac:dyDescent="0.25">
      <c r="A120" s="36" t="s">
        <v>38265</v>
      </c>
      <c r="B120" s="23" t="s">
        <v>40</v>
      </c>
      <c r="C120" t="s">
        <v>59</v>
      </c>
      <c r="D120">
        <v>1</v>
      </c>
      <c r="F120" s="1">
        <f t="shared" si="3"/>
        <v>12714858</v>
      </c>
      <c r="G120" s="6">
        <f>IF(Get_Market_Price($A120,Get_MarketID(Get_MarketName(G$1)),"Buy","High")="No Price","---",(Get_Market_Price($A120,Get_MarketID(Get_MarketName(G$1)),"Buy","High")/$F120)-1)</f>
        <v>-9.8198501312402042E-3</v>
      </c>
      <c r="H120" s="6">
        <f>IF(Get_Market_Price($A120,Get_MarketID(Get_MarketName(H$1)),"Sell","Low")="No Price","---",(Get_Market_Price($A120,Get_MarketID(Get_MarketName(H$1)),"Sell","Low")/$F120)-1)</f>
        <v>0.13961162602051869</v>
      </c>
      <c r="I120" s="6">
        <f>IF(Get_Market_Price($A120,Get_MarketID(Get_MarketName(I$1)),"Buy","High")="No Price","---",(Get_Market_Price($A120,Get_MarketID(Get_MarketName(I$1)),"Buy","High")/$F120)-1)</f>
        <v>-0.16632965936387178</v>
      </c>
      <c r="J120" s="6">
        <f>IF(Get_Market_Price($A120,Get_MarketID(Get_MarketName(J$1)),"Sell","Low")="No Price","---",(Get_Market_Price($A120,Get_MarketID(Get_MarketName(J$1)),"Sell","Low")/$F120)-1)</f>
        <v>0.1002875533490033</v>
      </c>
      <c r="K120" s="6">
        <f>IF(Get_Market_Price($A120,Get_MarketID(Get_MarketName(K$1)),"Buy","High")="No Price","---",(Get_Market_Price($A120,Get_MarketID(Get_MarketName(K$1)),"Buy","High")/$F120)-1)</f>
        <v>-0.48052900000928045</v>
      </c>
      <c r="L120" s="6">
        <f>IF(Get_Market_Price($A120,Get_MarketID(Get_MarketName(L$1)),"Sell","Low")="No Price","---",(Get_Market_Price($A120,Get_MarketID(Get_MarketName(L$1)),"Sell","Low")/$F120)-1)</f>
        <v>4.9166258876033098E-2</v>
      </c>
      <c r="N120" s="16">
        <v>0.1</v>
      </c>
      <c r="O120" s="17">
        <f>Get_Materials_Price($S120:$AT120,$N120,Get_MarketID(Get_MarketName(O$1)),"Buy","High")/$D120</f>
        <v>12714858</v>
      </c>
      <c r="P120" s="14">
        <v>0.2</v>
      </c>
      <c r="S120">
        <v>540000</v>
      </c>
      <c r="T120">
        <v>180000</v>
      </c>
      <c r="U120">
        <v>36000</v>
      </c>
      <c r="V120">
        <v>10000</v>
      </c>
      <c r="W120">
        <v>1500</v>
      </c>
      <c r="X120">
        <v>350</v>
      </c>
      <c r="Y120">
        <v>140</v>
      </c>
    </row>
    <row r="121" spans="1:25" x14ac:dyDescent="0.25">
      <c r="A121" s="36" t="s">
        <v>38560</v>
      </c>
      <c r="B121" s="23" t="s">
        <v>58</v>
      </c>
      <c r="C121" t="s">
        <v>59</v>
      </c>
      <c r="D121">
        <v>1</v>
      </c>
      <c r="F121" s="1">
        <f t="shared" si="3"/>
        <v>523584</v>
      </c>
      <c r="G121" s="6">
        <f>IF(Get_Market_Price($A121,Get_MarketID(Get_MarketName(G$1)),"Buy","High")="No Price","---",(Get_Market_Price($A121,Get_MarketID(Get_MarketName(G$1)),"Buy","High")/$F121)-1)</f>
        <v>-0.22954100965652124</v>
      </c>
      <c r="H121" s="6">
        <f>IF(Get_Market_Price($A121,Get_MarketID(Get_MarketName(H$1)),"Sell","Low")="No Price","---",(Get_Market_Price($A121,Get_MarketID(Get_MarketName(H$1)),"Sell","Low")/$F121)-1)</f>
        <v>5.7709937660432642E-2</v>
      </c>
      <c r="I121" s="6">
        <f>IF(Get_Market_Price($A121,Get_MarketID(Get_MarketName(I$1)),"Buy","High")="No Price","---",(Get_Market_Price($A121,Get_MarketID(Get_MarketName(I$1)),"Buy","High")/$F121)-1)</f>
        <v>-0.87390752964185303</v>
      </c>
      <c r="J121" s="6">
        <f>IF(Get_Market_Price($A121,Get_MarketID(Get_MarketName(J$1)),"Sell","Low")="No Price","---",(Get_Market_Price($A121,Get_MarketID(Get_MarketName(J$1)),"Sell","Low")/$F121)-1)</f>
        <v>-8.3432648820437549E-2</v>
      </c>
      <c r="K121" s="6">
        <f>IF(Get_Market_Price($A121,Get_MarketID(Get_MarketName(K$1)),"Buy","High")="No Price","---",(Get_Market_Price($A121,Get_MarketID(Get_MarketName(K$1)),"Buy","High")/$F121)-1)</f>
        <v>-0.8471878437843785</v>
      </c>
      <c r="L121" s="6">
        <f>IF(Get_Market_Price($A121,Get_MarketID(Get_MarketName(L$1)),"Sell","Low")="No Price","---",(Get_Market_Price($A121,Get_MarketID(Get_MarketName(L$1)),"Sell","Low")/$F121)-1)</f>
        <v>-0.42702603593692701</v>
      </c>
      <c r="N121" s="16">
        <v>0.1</v>
      </c>
      <c r="O121" s="17">
        <f>Get_Materials_Price($S121:$AT121,$N121,Get_MarketID(Get_MarketName(O$1)),"Buy","High")/$D121</f>
        <v>523584</v>
      </c>
      <c r="P121" s="14">
        <v>0.2</v>
      </c>
      <c r="S121">
        <v>32000</v>
      </c>
      <c r="T121">
        <v>6000</v>
      </c>
      <c r="U121">
        <v>2500</v>
      </c>
      <c r="V121">
        <v>500</v>
      </c>
    </row>
    <row r="122" spans="1:25" x14ac:dyDescent="0.25">
      <c r="A122" s="36" t="s">
        <v>38947</v>
      </c>
      <c r="B122" s="23" t="s">
        <v>56</v>
      </c>
      <c r="C122" t="s">
        <v>59</v>
      </c>
      <c r="D122">
        <v>1</v>
      </c>
      <c r="F122" s="1">
        <f t="shared" si="3"/>
        <v>523584</v>
      </c>
      <c r="G122" s="6">
        <f>IF(Get_Market_Price($A122,Get_MarketID(Get_MarketName(G$1)),"Buy","High")="No Price","---",(Get_Market_Price($A122,Get_MarketID(Get_MarketName(G$1)),"Buy","High")/$F122)-1)</f>
        <v>-3.6066801124556847E-2</v>
      </c>
      <c r="H122" s="6">
        <f>IF(Get_Market_Price($A122,Get_MarketID(Get_MarketName(H$1)),"Sell","Low")="No Price","---",(Get_Market_Price($A122,Get_MarketID(Get_MarketName(H$1)),"Sell","Low")/$F122)-1)</f>
        <v>0.14117314509228707</v>
      </c>
      <c r="I122" s="6">
        <f>IF(Get_Market_Price($A122,Get_MarketID(Get_MarketName(I$1)),"Buy","High")="No Price","---",(Get_Market_Price($A122,Get_MarketID(Get_MarketName(I$1)),"Buy","High")/$F122)-1)</f>
        <v>-0.23087794890600166</v>
      </c>
      <c r="J122" s="6">
        <f>IF(Get_Market_Price($A122,Get_MarketID(Get_MarketName(J$1)),"Sell","Low")="No Price","---",(Get_Market_Price($A122,Get_MarketID(Get_MarketName(J$1)),"Sell","Low")/$F122)-1)</f>
        <v>-5.4783950617283916E-2</v>
      </c>
      <c r="K122" s="6">
        <f>IF(Get_Market_Price($A122,Get_MarketID(Get_MarketName(K$1)),"Buy","High")="No Price","---",(Get_Market_Price($A122,Get_MarketID(Get_MarketName(K$1)),"Buy","High")/$F122)-1)</f>
        <v>-0.51984781811514491</v>
      </c>
      <c r="L122" s="6">
        <f>IF(Get_Market_Price($A122,Get_MarketID(Get_MarketName(L$1)),"Sell","Low")="No Price","---",(Get_Market_Price($A122,Get_MarketID(Get_MarketName(L$1)),"Sell","Low")/$F122)-1)</f>
        <v>0.14594792812614599</v>
      </c>
      <c r="N122" s="16">
        <v>0.1</v>
      </c>
      <c r="O122" s="17">
        <f>Get_Materials_Price($S122:$AT122,$N122,Get_MarketID(Get_MarketName(O$1)),"Buy","High")/$D122</f>
        <v>523584</v>
      </c>
      <c r="P122" s="14">
        <v>0.2</v>
      </c>
      <c r="S122">
        <v>32000</v>
      </c>
      <c r="T122">
        <v>6000</v>
      </c>
      <c r="U122">
        <v>2500</v>
      </c>
      <c r="V122">
        <v>500</v>
      </c>
    </row>
    <row r="123" spans="1:25" x14ac:dyDescent="0.25">
      <c r="A123" s="36" t="s">
        <v>40228</v>
      </c>
      <c r="B123" s="23" t="s">
        <v>57</v>
      </c>
      <c r="C123" t="s">
        <v>59</v>
      </c>
      <c r="D123">
        <v>1</v>
      </c>
      <c r="F123" s="1">
        <f t="shared" si="3"/>
        <v>366508.79999999999</v>
      </c>
      <c r="G123" s="6">
        <f>IF(Get_Market_Price($A123,Get_MarketID(Get_MarketName(G$1)),"Buy","High")="No Price","---",(Get_Market_Price($A123,Get_MarketID(Get_MarketName(G$1)),"Buy","High")/$F123)-1)</f>
        <v>0.10583975064173079</v>
      </c>
      <c r="H123" s="6">
        <f>IF(Get_Market_Price($A123,Get_MarketID(Get_MarketName(H$1)),"Sell","Low")="No Price","---",(Get_Market_Price($A123,Get_MarketID(Get_MarketName(H$1)),"Sell","Low")/$F123)-1)</f>
        <v>0.1775979185220109</v>
      </c>
      <c r="I123" s="6">
        <f>IF(Get_Market_Price($A123,Get_MarketID(Get_MarketName(I$1)),"Buy","High")="No Price","---",(Get_Market_Price($A123,Get_MarketID(Get_MarketName(I$1)),"Buy","High")/$F123)-1)</f>
        <v>-0.11216320044702877</v>
      </c>
      <c r="J123" s="6">
        <f>IF(Get_Market_Price($A123,Get_MarketID(Get_MarketName(J$1)),"Sell","Low")="No Price","---",(Get_Market_Price($A123,Get_MarketID(Get_MarketName(J$1)),"Sell","Low")/$F123)-1)</f>
        <v>7.8884872614246593E-3</v>
      </c>
      <c r="K123" s="6">
        <f>IF(Get_Market_Price($A123,Get_MarketID(Get_MarketName(K$1)),"Buy","High")="No Price","---",(Get_Market_Price($A123,Get_MarketID(Get_MarketName(K$1)),"Buy","High")/$F123)-1)</f>
        <v>-0.42156914104108822</v>
      </c>
      <c r="L123" s="6">
        <f>IF(Get_Market_Price($A123,Get_MarketID(Get_MarketName(L$1)),"Sell","Low")="No Price","---",(Get_Market_Price($A123,Get_MarketID(Get_MarketName(L$1)),"Sell","Low")/$F123)-1)</f>
        <v>6.4094504688564147E-2</v>
      </c>
      <c r="N123" s="16">
        <v>0.1</v>
      </c>
      <c r="O123" s="17">
        <f>Get_Materials_Price($S123:$AT123,$N123,Get_MarketID(Get_MarketName(O$1)),"Buy","High")/$D123</f>
        <v>366508.79999999999</v>
      </c>
      <c r="P123" s="14">
        <v>0.2</v>
      </c>
      <c r="S123">
        <v>22400</v>
      </c>
      <c r="T123">
        <v>4200</v>
      </c>
      <c r="U123">
        <v>1750</v>
      </c>
      <c r="V123">
        <v>350</v>
      </c>
    </row>
    <row r="124" spans="1:25" x14ac:dyDescent="0.25">
      <c r="A124" s="36" t="s">
        <v>40327</v>
      </c>
      <c r="B124" s="23" t="s">
        <v>39</v>
      </c>
      <c r="C124" t="s">
        <v>59</v>
      </c>
      <c r="D124">
        <v>1</v>
      </c>
      <c r="F124" s="1">
        <f t="shared" si="3"/>
        <v>12714858</v>
      </c>
      <c r="G124" s="6">
        <f>IF(Get_Market_Price($A124,Get_MarketID(Get_MarketName(G$1)),"Buy","High")="No Price","---",(Get_Market_Price($A124,Get_MarketID(Get_MarketName(G$1)),"Buy","High")/$F124)-1)</f>
        <v>-3.8207269007639599E-4</v>
      </c>
      <c r="H124" s="6">
        <f>IF(Get_Market_Price($A124,Get_MarketID(Get_MarketName(H$1)),"Sell","Low")="No Price","---",(Get_Market_Price($A124,Get_MarketID(Get_MarketName(H$1)),"Sell","Low")/$F124)-1)</f>
        <v>0.10107403480243349</v>
      </c>
      <c r="I124" s="6">
        <f>IF(Get_Market_Price($A124,Get_MarketID(Get_MarketName(I$1)),"Buy","High")="No Price","---",(Get_Market_Price($A124,Get_MarketID(Get_MarketName(I$1)),"Buy","High")/$F124)-1)</f>
        <v>-3.4200775187579802E-2</v>
      </c>
      <c r="J124" s="6">
        <f>IF(Get_Market_Price($A124,Get_MarketID(Get_MarketName(J$1)),"Sell","Low")="No Price","---",(Get_Market_Price($A124,Get_MarketID(Get_MarketName(J$1)),"Sell","Low")/$F124)-1)</f>
        <v>0.10107403480243349</v>
      </c>
      <c r="K124" s="6">
        <f>IF(Get_Market_Price($A124,Get_MarketID(Get_MarketName(K$1)),"Buy","High")="No Price","---",(Get_Market_Price($A124,Get_MarketID(Get_MarketName(K$1)),"Buy","High")/$F124)-1)</f>
        <v>-9.475984710171359E-2</v>
      </c>
      <c r="L124" s="6">
        <f>IF(Get_Market_Price($A124,Get_MarketID(Get_MarketName(L$1)),"Sell","Low")="No Price","---",(Get_Market_Price($A124,Get_MarketID(Get_MarketName(L$1)),"Sell","Low")/$F124)-1)</f>
        <v>0.44162050413775766</v>
      </c>
      <c r="N124" s="16">
        <v>0.1</v>
      </c>
      <c r="O124" s="17">
        <f>Get_Materials_Price($S124:$AT124,$N124,Get_MarketID(Get_MarketName(O$1)),"Buy","High")/$D124</f>
        <v>12714858</v>
      </c>
      <c r="P124" s="14">
        <v>0.2</v>
      </c>
      <c r="S124">
        <v>540000</v>
      </c>
      <c r="T124">
        <v>180000</v>
      </c>
      <c r="U124">
        <v>36000</v>
      </c>
      <c r="V124">
        <v>10000</v>
      </c>
      <c r="W124">
        <v>1500</v>
      </c>
      <c r="X124">
        <v>350</v>
      </c>
      <c r="Y124">
        <v>140</v>
      </c>
    </row>
    <row r="125" spans="1:25" x14ac:dyDescent="0.25">
      <c r="A125" s="40" t="s">
        <v>12924</v>
      </c>
      <c r="B125" s="23" t="s">
        <v>12923</v>
      </c>
      <c r="C125" t="s">
        <v>42499</v>
      </c>
      <c r="D125">
        <v>1</v>
      </c>
      <c r="F125" s="1">
        <f t="shared" si="3"/>
        <v>317160</v>
      </c>
      <c r="G125" s="6">
        <f>IF(Get_Market_Price($A125,Get_MarketID(Get_MarketName(G$1)),"Buy","High")="No Price","---",(Get_Market_Price($A125,Get_MarketID(Get_MarketName(G$1)),"Buy","High")/$F125)-1)</f>
        <v>-0.36467398158658093</v>
      </c>
      <c r="H125" s="6">
        <f>IF(Get_Market_Price($A125,Get_MarketID(Get_MarketName(H$1)),"Sell","Low")="No Price","---",(Get_Market_Price($A125,Get_MarketID(Get_MarketName(H$1)),"Sell","Low")/$F125)-1)</f>
        <v>0.25961659730104669</v>
      </c>
      <c r="I125" s="6">
        <f>IF(Get_Market_Price($A125,Get_MarketID(Get_MarketName(I$1)),"Buy","High")="No Price","---",(Get_Market_Price($A125,Get_MarketID(Get_MarketName(I$1)),"Buy","High")/$F125)-1)</f>
        <v>-0.68470172783453154</v>
      </c>
      <c r="J125" s="6">
        <f>IF(Get_Market_Price($A125,Get_MarketID(Get_MarketName(J$1)),"Sell","Low")="No Price","---",(Get_Market_Price($A125,Get_MarketID(Get_MarketName(J$1)),"Sell","Low")/$F125)-1)</f>
        <v>0.57617606255517728</v>
      </c>
      <c r="K125" s="6">
        <f>IF(Get_Market_Price($A125,Get_MarketID(Get_MarketName(K$1)),"Buy","High")="No Price","---",(Get_Market_Price($A125,Get_MarketID(Get_MarketName(K$1)),"Buy","High")/$F125)-1)</f>
        <v>-0.84203556564510029</v>
      </c>
      <c r="L125" s="6">
        <f>IF(Get_Market_Price($A125,Get_MarketID(Get_MarketName(L$1)),"Sell","Low")="No Price","---",(Get_Market_Price($A125,Get_MarketID(Get_MarketName(L$1)),"Sell","Low")/$F125)-1)</f>
        <v>0.25804010594021953</v>
      </c>
      <c r="N125" s="16">
        <v>0.1</v>
      </c>
      <c r="O125" s="17">
        <f>Get_Materials_Price($S125:$AT125,$N125,Get_MarketID(Get_MarketName(O$1)),"Buy","High")/$D125</f>
        <v>317160</v>
      </c>
      <c r="P125" s="14">
        <v>0.2</v>
      </c>
      <c r="Q125" s="17"/>
      <c r="S125">
        <v>30000</v>
      </c>
      <c r="T125">
        <v>20000</v>
      </c>
    </row>
    <row r="126" spans="1:25" x14ac:dyDescent="0.25">
      <c r="A126" s="40" t="s">
        <v>15662</v>
      </c>
      <c r="B126" s="23" t="s">
        <v>15661</v>
      </c>
      <c r="C126" t="s">
        <v>42499</v>
      </c>
      <c r="D126">
        <v>1</v>
      </c>
      <c r="F126" s="1">
        <f t="shared" si="3"/>
        <v>165695.58199999999</v>
      </c>
      <c r="G126" s="6">
        <f>IF(Get_Market_Price($A126,Get_MarketID(Get_MarketName(G$1)),"Buy","High")="No Price","---",(Get_Market_Price($A126,Get_MarketID(Get_MarketName(G$1)),"Buy","High")/$F126)-1)</f>
        <v>-0.51652301749361063</v>
      </c>
      <c r="H126" s="6">
        <f>IF(Get_Market_Price($A126,Get_MarketID(Get_MarketName(H$1)),"Sell","Low")="No Price","---",(Get_Market_Price($A126,Get_MarketID(Get_MarketName(H$1)),"Sell","Low")/$F126)-1)</f>
        <v>0.8636586218695923</v>
      </c>
      <c r="I126" s="6">
        <f>IF(Get_Market_Price($A126,Get_MarketID(Get_MarketName(I$1)),"Buy","High")="No Price","---",(Get_Market_Price($A126,Get_MarketID(Get_MarketName(I$1)),"Buy","High")/$F126)-1)</f>
        <v>-0.87929672138150305</v>
      </c>
      <c r="J126" s="6">
        <f>IF(Get_Market_Price($A126,Get_MarketID(Get_MarketName(J$1)),"Sell","Low")="No Price","---",(Get_Market_Price($A126,Get_MarketID(Get_MarketName(J$1)),"Sell","Low")/$F126)-1)</f>
        <v>0.71096897441719364</v>
      </c>
      <c r="K126" s="6">
        <f>IF(Get_Market_Price($A126,Get_MarketID(Get_MarketName(K$1)),"Buy","High")="No Price","---",(Get_Market_Price($A126,Get_MarketID(Get_MarketName(K$1)),"Buy","High")/$F126)-1)</f>
        <v>-0.98189450820722546</v>
      </c>
      <c r="L126" s="6" t="str">
        <f>IF(Get_Market_Price($A126,Get_MarketID(Get_MarketName(L$1)),"Sell","Low")="No Price","---",(Get_Market_Price($A126,Get_MarketID(Get_MarketName(L$1)),"Sell","Low")/$F126)-1)</f>
        <v>---</v>
      </c>
      <c r="N126" s="16">
        <v>0.1</v>
      </c>
      <c r="O126" s="17">
        <f>Get_Materials_Price($S126:$AT126,$N126,Get_MarketID(Get_MarketName(O$1)),"Buy","High")/$D126</f>
        <v>158583.58199999999</v>
      </c>
      <c r="P126" s="14">
        <v>0.2</v>
      </c>
      <c r="Q126" s="17">
        <v>7112</v>
      </c>
      <c r="S126">
        <v>15001</v>
      </c>
      <c r="T126">
        <v>10000</v>
      </c>
    </row>
    <row r="127" spans="1:25" x14ac:dyDescent="0.25">
      <c r="A127" s="41" t="s">
        <v>36545</v>
      </c>
      <c r="B127" s="23" t="s">
        <v>36544</v>
      </c>
      <c r="C127" t="s">
        <v>42499</v>
      </c>
      <c r="D127">
        <v>1</v>
      </c>
      <c r="F127" s="1">
        <f t="shared" si="3"/>
        <v>143476.25400000002</v>
      </c>
      <c r="G127" s="6">
        <f>IF(Get_Market_Price($A127,Get_MarketID(Get_MarketName(G$1)),"Buy","High")="No Price","---",(Get_Market_Price($A127,Get_MarketID(Get_MarketName(G$1)),"Buy","High")/$F127)-1)</f>
        <v>-0.36958209126368746</v>
      </c>
      <c r="H127" s="6">
        <f>IF(Get_Market_Price($A127,Get_MarketID(Get_MarketName(H$1)),"Sell","Low")="No Price","---",(Get_Market_Price($A127,Get_MarketID(Get_MarketName(H$1)),"Sell","Low")/$F127)-1)</f>
        <v>0.68738723830913484</v>
      </c>
      <c r="I127" s="6">
        <f>IF(Get_Market_Price($A127,Get_MarketID(Get_MarketName(I$1)),"Buy","High")="No Price","---",(Get_Market_Price($A127,Get_MarketID(Get_MarketName(I$1)),"Buy","High")/$F127)-1)</f>
        <v>-0.84457358358408219</v>
      </c>
      <c r="J127" s="6">
        <f>IF(Get_Market_Price($A127,Get_MarketID(Get_MarketName(J$1)),"Sell","Low")="No Price","---",(Get_Market_Price($A127,Get_MarketID(Get_MarketName(J$1)),"Sell","Low")/$F127)-1)</f>
        <v>4.2245579258014354</v>
      </c>
      <c r="K127" s="6">
        <f>IF(Get_Market_Price($A127,Get_MarketID(Get_MarketName(K$1)),"Buy","High")="No Price","---",(Get_Market_Price($A127,Get_MarketID(Get_MarketName(K$1)),"Buy","High")/$F127)-1)</f>
        <v>-0.65151027709435461</v>
      </c>
      <c r="L127" s="6">
        <f>IF(Get_Market_Price($A127,Get_MarketID(Get_MarketName(L$1)),"Sell","Low")="No Price","---",(Get_Market_Price($A127,Get_MarketID(Get_MarketName(L$1)),"Sell","Low")/$F127)-1)</f>
        <v>0.38698909716446872</v>
      </c>
      <c r="N127" s="16">
        <v>0.1</v>
      </c>
      <c r="O127" s="17">
        <f>Get_Materials_Price($S127:$AT127,$N127,Get_MarketID(Get_MarketName(O$1)),"Buy","High")/$D127</f>
        <v>143476.25400000002</v>
      </c>
      <c r="P127" s="14">
        <v>0.2</v>
      </c>
      <c r="S127">
        <v>16667</v>
      </c>
      <c r="T127">
        <v>5556</v>
      </c>
      <c r="U127">
        <v>556</v>
      </c>
    </row>
  </sheetData>
  <sortState ref="A2:AT127">
    <sortCondition ref="C2:C127"/>
    <sortCondition ref="B2:B127"/>
  </sortState>
  <conditionalFormatting sqref="G2:H2">
    <cfRule type="cellIs" dxfId="32" priority="84" operator="lessThan">
      <formula>0</formula>
    </cfRule>
  </conditionalFormatting>
  <conditionalFormatting sqref="G3:H76">
    <cfRule type="cellIs" dxfId="31" priority="35" operator="lessThan">
      <formula>0</formula>
    </cfRule>
  </conditionalFormatting>
  <conditionalFormatting sqref="I3:J76">
    <cfRule type="cellIs" dxfId="30" priority="34" operator="lessThan">
      <formula>0</formula>
    </cfRule>
  </conditionalFormatting>
  <conditionalFormatting sqref="I2:L2">
    <cfRule type="cellIs" dxfId="29" priority="39" operator="lessThan">
      <formula>0</formula>
    </cfRule>
  </conditionalFormatting>
  <conditionalFormatting sqref="G77:H97">
    <cfRule type="cellIs" dxfId="28" priority="30" operator="lessThan">
      <formula>0</formula>
    </cfRule>
  </conditionalFormatting>
  <conditionalFormatting sqref="I77:J97">
    <cfRule type="cellIs" dxfId="27" priority="29" operator="lessThan">
      <formula>0</formula>
    </cfRule>
  </conditionalFormatting>
  <conditionalFormatting sqref="G98:H98">
    <cfRule type="cellIs" dxfId="26" priority="25" operator="lessThan">
      <formula>0</formula>
    </cfRule>
  </conditionalFormatting>
  <conditionalFormatting sqref="I98:J98">
    <cfRule type="cellIs" dxfId="25" priority="24" operator="lessThan">
      <formula>0</formula>
    </cfRule>
  </conditionalFormatting>
  <conditionalFormatting sqref="G99:H103">
    <cfRule type="cellIs" dxfId="24" priority="20" operator="lessThan">
      <formula>0</formula>
    </cfRule>
  </conditionalFormatting>
  <conditionalFormatting sqref="I99:J103">
    <cfRule type="cellIs" dxfId="23" priority="19" operator="lessThan">
      <formula>0</formula>
    </cfRule>
  </conditionalFormatting>
  <conditionalFormatting sqref="I104:J109 I111:J122">
    <cfRule type="cellIs" dxfId="22" priority="17" operator="lessThan">
      <formula>0</formula>
    </cfRule>
  </conditionalFormatting>
  <conditionalFormatting sqref="G104:H109 G111:H122">
    <cfRule type="cellIs" dxfId="21" priority="18" operator="lessThan">
      <formula>0</formula>
    </cfRule>
  </conditionalFormatting>
  <conditionalFormatting sqref="I110:J110">
    <cfRule type="cellIs" dxfId="20" priority="15" operator="lessThan">
      <formula>0</formula>
    </cfRule>
  </conditionalFormatting>
  <conditionalFormatting sqref="G110:H110">
    <cfRule type="cellIs" dxfId="19" priority="16" operator="lessThan">
      <formula>0</formula>
    </cfRule>
  </conditionalFormatting>
  <conditionalFormatting sqref="K3:L122">
    <cfRule type="cellIs" dxfId="18" priority="14" operator="lessThan">
      <formula>0</formula>
    </cfRule>
  </conditionalFormatting>
  <conditionalFormatting sqref="I123:J123">
    <cfRule type="cellIs" dxfId="17" priority="11" operator="lessThan">
      <formula>0</formula>
    </cfRule>
  </conditionalFormatting>
  <conditionalFormatting sqref="G123:H123">
    <cfRule type="cellIs" dxfId="16" priority="12" operator="lessThan">
      <formula>0</formula>
    </cfRule>
  </conditionalFormatting>
  <conditionalFormatting sqref="K123:L123">
    <cfRule type="cellIs" dxfId="15" priority="10" operator="lessThan">
      <formula>0</formula>
    </cfRule>
  </conditionalFormatting>
  <conditionalFormatting sqref="I124:J124">
    <cfRule type="cellIs" dxfId="14" priority="8" operator="lessThan">
      <formula>0</formula>
    </cfRule>
  </conditionalFormatting>
  <conditionalFormatting sqref="G124:H124">
    <cfRule type="cellIs" dxfId="13" priority="9" operator="lessThan">
      <formula>0</formula>
    </cfRule>
  </conditionalFormatting>
  <conditionalFormatting sqref="K124:L124">
    <cfRule type="cellIs" dxfId="12" priority="7" operator="lessThan">
      <formula>0</formula>
    </cfRule>
  </conditionalFormatting>
  <conditionalFormatting sqref="I125:J125">
    <cfRule type="cellIs" dxfId="11" priority="5" operator="lessThan">
      <formula>0</formula>
    </cfRule>
  </conditionalFormatting>
  <conditionalFormatting sqref="G125:H125">
    <cfRule type="cellIs" dxfId="10" priority="6" operator="lessThan">
      <formula>0</formula>
    </cfRule>
  </conditionalFormatting>
  <conditionalFormatting sqref="K125:L125">
    <cfRule type="cellIs" dxfId="9" priority="4" operator="lessThan">
      <formula>0</formula>
    </cfRule>
  </conditionalFormatting>
  <conditionalFormatting sqref="I126:J127">
    <cfRule type="cellIs" dxfId="8" priority="2" operator="lessThan">
      <formula>0</formula>
    </cfRule>
  </conditionalFormatting>
  <conditionalFormatting sqref="G126:H127">
    <cfRule type="cellIs" dxfId="7" priority="3" operator="lessThan">
      <formula>0</formula>
    </cfRule>
  </conditionalFormatting>
  <conditionalFormatting sqref="K126:L127">
    <cfRule type="cellIs" dxfId="6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E22"/>
  <sheetViews>
    <sheetView workbookViewId="0">
      <selection activeCell="F9" sqref="F9"/>
    </sheetView>
  </sheetViews>
  <sheetFormatPr defaultRowHeight="15" x14ac:dyDescent="0.25"/>
  <cols>
    <col min="2" max="2" width="38.7109375" customWidth="1"/>
    <col min="3" max="4" width="11.7109375" customWidth="1"/>
    <col min="5" max="5" width="5.7109375" customWidth="1"/>
    <col min="6" max="6" width="14.7109375" customWidth="1"/>
    <col min="7" max="10" width="10.7109375" customWidth="1"/>
    <col min="11" max="11" width="5.7109375" customWidth="1"/>
    <col min="12" max="13" width="11.7109375" customWidth="1"/>
    <col min="14" max="14" width="5.7109375" customWidth="1"/>
    <col min="15" max="15" width="10.7109375" customWidth="1"/>
    <col min="16" max="16" width="13.7109375" customWidth="1"/>
    <col min="17" max="17" width="9.7109375" customWidth="1"/>
    <col min="18" max="18" width="9.140625" customWidth="1"/>
    <col min="19" max="19" width="5.7109375" customWidth="1"/>
    <col min="20" max="20" width="14" customWidth="1"/>
    <col min="21" max="27" width="11.85546875" customWidth="1"/>
    <col min="28" max="29" width="14.7109375" customWidth="1"/>
    <col min="30" max="34" width="11.85546875" customWidth="1"/>
    <col min="35" max="35" width="14.5703125" customWidth="1"/>
    <col min="36" max="37" width="11.85546875" customWidth="1"/>
    <col min="38" max="38" width="14.7109375" customWidth="1"/>
    <col min="39" max="41" width="11.85546875" customWidth="1"/>
    <col min="42" max="45" width="14.7109375" customWidth="1"/>
    <col min="46" max="46" width="11.85546875" customWidth="1"/>
    <col min="47" max="47" width="16.5703125" customWidth="1"/>
    <col min="48" max="51" width="11.85546875" customWidth="1"/>
    <col min="52" max="53" width="14.7109375" customWidth="1"/>
    <col min="54" max="63" width="11.85546875" customWidth="1"/>
  </cols>
  <sheetData>
    <row r="1" spans="1:57" ht="60" x14ac:dyDescent="0.25">
      <c r="A1" s="2" t="s">
        <v>0</v>
      </c>
      <c r="B1" s="2" t="s">
        <v>1</v>
      </c>
      <c r="C1" s="2" t="s">
        <v>42487</v>
      </c>
      <c r="D1" s="2" t="s">
        <v>42498</v>
      </c>
      <c r="E1" s="2"/>
      <c r="F1" s="2" t="s">
        <v>28</v>
      </c>
      <c r="G1" s="2" t="s">
        <v>42492</v>
      </c>
      <c r="H1" s="5" t="s">
        <v>42494</v>
      </c>
      <c r="I1" s="5" t="s">
        <v>42493</v>
      </c>
      <c r="J1" s="5" t="s">
        <v>42495</v>
      </c>
      <c r="K1" s="2"/>
      <c r="L1" s="2" t="s">
        <v>42565</v>
      </c>
      <c r="M1" s="2" t="s">
        <v>42498</v>
      </c>
      <c r="N1" s="2"/>
      <c r="O1" s="2" t="s">
        <v>24</v>
      </c>
      <c r="P1" s="2" t="s">
        <v>42564</v>
      </c>
      <c r="Q1" s="2" t="s">
        <v>25</v>
      </c>
      <c r="R1" s="2" t="s">
        <v>60</v>
      </c>
      <c r="S1" s="2"/>
      <c r="T1" s="2" t="s">
        <v>42566</v>
      </c>
      <c r="U1" s="2" t="s">
        <v>30013</v>
      </c>
      <c r="V1" s="2" t="s">
        <v>29999</v>
      </c>
      <c r="W1" s="2" t="s">
        <v>30032</v>
      </c>
      <c r="X1" s="2" t="s">
        <v>30010</v>
      </c>
      <c r="Y1" s="2" t="s">
        <v>30024</v>
      </c>
      <c r="Z1" s="2" t="s">
        <v>30027</v>
      </c>
      <c r="AA1" s="2" t="s">
        <v>30030</v>
      </c>
      <c r="AB1" s="2" t="s">
        <v>29982</v>
      </c>
      <c r="AC1" s="2" t="s">
        <v>9890</v>
      </c>
      <c r="AD1" s="2" t="s">
        <v>14483</v>
      </c>
      <c r="AE1" s="2" t="s">
        <v>15114</v>
      </c>
      <c r="AF1" s="2" t="s">
        <v>18218</v>
      </c>
      <c r="AG1" s="2" t="s">
        <v>19712</v>
      </c>
      <c r="AH1" s="2" t="s">
        <v>21426</v>
      </c>
      <c r="AI1" s="2" t="s">
        <v>22507</v>
      </c>
      <c r="AJ1" s="2" t="s">
        <v>27769</v>
      </c>
      <c r="AK1" s="2" t="s">
        <v>28101</v>
      </c>
      <c r="AL1" s="2" t="s">
        <v>28337</v>
      </c>
      <c r="AM1" s="2" t="s">
        <v>28605</v>
      </c>
      <c r="AN1" s="2" t="s">
        <v>28610</v>
      </c>
      <c r="AO1" s="2" t="s">
        <v>29531</v>
      </c>
      <c r="AP1" s="2" t="s">
        <v>37082</v>
      </c>
      <c r="AQ1" s="2" t="s">
        <v>37183</v>
      </c>
      <c r="AR1" s="2" t="s">
        <v>38227</v>
      </c>
      <c r="AS1" s="2" t="s">
        <v>26015</v>
      </c>
      <c r="AT1" s="2" t="s">
        <v>25718</v>
      </c>
      <c r="AU1" s="2" t="s">
        <v>37085</v>
      </c>
      <c r="AV1" s="2" t="s">
        <v>23025</v>
      </c>
      <c r="AW1" s="2" t="s">
        <v>24894</v>
      </c>
      <c r="AX1" s="2" t="s">
        <v>31578</v>
      </c>
      <c r="AY1" s="2" t="s">
        <v>16422</v>
      </c>
      <c r="AZ1" s="2" t="s">
        <v>8679</v>
      </c>
      <c r="BA1" s="2" t="s">
        <v>18329</v>
      </c>
      <c r="BB1" s="2" t="s">
        <v>19568</v>
      </c>
      <c r="BC1" s="2" t="s">
        <v>22031</v>
      </c>
      <c r="BD1" s="2" t="s">
        <v>24509</v>
      </c>
      <c r="BE1" s="2" t="s">
        <v>19637</v>
      </c>
    </row>
    <row r="2" spans="1:57" x14ac:dyDescent="0.25">
      <c r="A2">
        <f t="shared" ref="A2:A15" si="0">Get_TypeID(B2)</f>
        <v>10250</v>
      </c>
      <c r="B2" t="s">
        <v>24915</v>
      </c>
      <c r="C2" t="s">
        <v>42496</v>
      </c>
      <c r="D2">
        <v>1</v>
      </c>
      <c r="F2" s="1">
        <f t="shared" ref="F2:F15" si="1">P2+R2</f>
        <v>725152.68230769224</v>
      </c>
      <c r="G2" s="6">
        <f>IF(Get_Market_Price($A2,Get_MarketID(Get_MarketName(G$1)),"Buy","High")="No Price","---",(Get_Market_Price($A2,Get_MarketID(Get_MarketName(G$1)),"Buy","High")/$F2)-1)</f>
        <v>-1.3173339271520312E-2</v>
      </c>
      <c r="H2" s="6">
        <f>IF(Get_Market_Price($A2,Get_MarketID(Get_MarketName(H$1)),"Sell","Low")="No Price","---",(Get_Market_Price($A2,Get_MarketID(Get_MarketName(H$1)),"Sell","Low")/$F2)-1)</f>
        <v>0.18733615831081751</v>
      </c>
      <c r="I2" s="6">
        <f>IF(Get_Market_Price($A2,Get_MarketID(Get_MarketName(I$1)),"Buy","High")="No Price","---",(Get_Market_Price($A2,Get_MarketID(Get_MarketName(I$1)),"Buy","High")/$F2)-1)</f>
        <v>-0.30442234813940028</v>
      </c>
      <c r="J2" s="6">
        <f>IF(Get_Market_Price($A2,Get_MarketID(Get_MarketName(J$1)),"Sell","Low")="No Price","---",(Get_Market_Price($A2,Get_MarketID(Get_MarketName(J$1)),"Sell","Low")/$F2)-1)</f>
        <v>0.1687193892780694</v>
      </c>
      <c r="K2" s="15"/>
      <c r="L2" s="20">
        <v>1200000</v>
      </c>
      <c r="M2" s="20">
        <v>13</v>
      </c>
      <c r="N2" s="15"/>
      <c r="O2" s="16">
        <v>0.1</v>
      </c>
      <c r="P2" s="17">
        <f>(Get_Materials_Price($U2:$BE2,$O2,Get_MarketID(Get_MarketName(P$1)),"Buy","High")/$D2)+($L2/$M2)+$T2</f>
        <v>725152.68230769224</v>
      </c>
      <c r="Q2" s="14">
        <v>0.2</v>
      </c>
      <c r="R2" s="17"/>
      <c r="T2" s="1">
        <f t="shared" ref="T2:T15" si="2">Get_MakePrice(LEFT(B2,LEN(B2)-1))</f>
        <v>20529.54</v>
      </c>
      <c r="Y2">
        <v>1</v>
      </c>
      <c r="AH2">
        <v>1</v>
      </c>
      <c r="AL2">
        <v>1</v>
      </c>
      <c r="AT2">
        <v>3</v>
      </c>
      <c r="AX2">
        <v>5</v>
      </c>
    </row>
    <row r="3" spans="1:57" x14ac:dyDescent="0.25">
      <c r="A3">
        <f t="shared" si="0"/>
        <v>2488</v>
      </c>
      <c r="B3" t="s">
        <v>40811</v>
      </c>
      <c r="C3" t="s">
        <v>42496</v>
      </c>
      <c r="D3">
        <v>1</v>
      </c>
      <c r="F3" s="1">
        <f t="shared" si="1"/>
        <v>340713.02930769231</v>
      </c>
      <c r="G3" s="6" t="str">
        <f>IF(Get_Market_Price($A3,Get_MarketID(Get_MarketName(G$1)),"Buy","High")="No Price","---",(Get_Market_Price($A3,Get_MarketID(Get_MarketName(G$1)),"Buy","High")/$F3)-1)</f>
        <v>---</v>
      </c>
      <c r="H3" s="6" t="str">
        <f>IF(Get_Market_Price($A3,Get_MarketID(Get_MarketName(H$1)),"Sell","Low")="No Price","---",(Get_Market_Price($A3,Get_MarketID(Get_MarketName(H$1)),"Sell","Low")/$F3)-1)</f>
        <v>---</v>
      </c>
      <c r="I3" s="6" t="str">
        <f>IF(Get_Market_Price($A3,Get_MarketID(Get_MarketName(I$1)),"Buy","High")="No Price","---",(Get_Market_Price($A3,Get_MarketID(Get_MarketName(I$1)),"Buy","High")/$F3)-1)</f>
        <v>---</v>
      </c>
      <c r="J3" s="6" t="str">
        <f>IF(Get_Market_Price($A3,Get_MarketID(Get_MarketName(J$1)),"Sell","Low")="No Price","---",(Get_Market_Price($A3,Get_MarketID(Get_MarketName(J$1)),"Sell","Low")/$F3)-1)</f>
        <v>---</v>
      </c>
      <c r="K3" s="15"/>
      <c r="L3" s="20">
        <v>1200000</v>
      </c>
      <c r="M3" s="20">
        <v>13</v>
      </c>
      <c r="N3" s="15"/>
      <c r="O3" s="16">
        <v>0.1</v>
      </c>
      <c r="P3" s="17">
        <f>(Get_Materials_Price($U3:$BE3,$O3,Get_MarketID(Get_MarketName(P$1)),"Buy","High")/$D3)+($L3/$M3)+$T3</f>
        <v>340713.02930769231</v>
      </c>
      <c r="Q3" s="14">
        <v>0.2</v>
      </c>
      <c r="R3" s="17"/>
      <c r="T3" s="1">
        <f t="shared" si="2"/>
        <v>6862.8870000000006</v>
      </c>
      <c r="Y3">
        <v>1</v>
      </c>
      <c r="AR3">
        <v>1</v>
      </c>
      <c r="AT3">
        <v>1</v>
      </c>
      <c r="AX3">
        <v>1</v>
      </c>
      <c r="AY3">
        <v>1</v>
      </c>
    </row>
    <row r="4" spans="1:57" x14ac:dyDescent="0.25">
      <c r="A4">
        <f t="shared" si="0"/>
        <v>10680</v>
      </c>
      <c r="B4" s="24" t="s">
        <v>306</v>
      </c>
      <c r="C4" t="s">
        <v>42501</v>
      </c>
      <c r="D4">
        <v>1</v>
      </c>
      <c r="F4" s="1">
        <f t="shared" si="1"/>
        <v>501927.47930769227</v>
      </c>
      <c r="G4" s="6">
        <f>IF(Get_Market_Price($A4,Get_MarketID(Get_MarketName(G$1)),"Buy","High")="No Price","---",(Get_Market_Price($A4,Get_MarketID(Get_MarketName(G$1)),"Buy","High")/$F4)-1)</f>
        <v>-4.9065811940922077E-2</v>
      </c>
      <c r="H4" s="6">
        <f>IF(Get_Market_Price($A4,Get_MarketID(Get_MarketName(H$1)),"Sell","Low")="No Price","---",(Get_Market_Price($A4,Get_MarketID(Get_MarketName(H$1)),"Sell","Low")/$F4)-1)</f>
        <v>0.57114330757047749</v>
      </c>
      <c r="I4" s="6">
        <f>IF(Get_Market_Price($A4,Get_MarketID(Get_MarketName(I$1)),"Buy","High")="No Price","---",(Get_Market_Price($A4,Get_MarketID(Get_MarketName(I$1)),"Buy","High")/$F4)-1)</f>
        <v>-0.38835785515579946</v>
      </c>
      <c r="J4" s="6">
        <f>IF(Get_Market_Price($A4,Get_MarketID(Get_MarketName(J$1)),"Sell","Low")="No Price","---",(Get_Market_Price($A4,Get_MarketID(Get_MarketName(J$1)),"Sell","Low")/$F4)-1)</f>
        <v>0.39900688635048098</v>
      </c>
      <c r="K4" s="15"/>
      <c r="L4" s="20">
        <v>1200000</v>
      </c>
      <c r="M4" s="20">
        <v>13</v>
      </c>
      <c r="N4" s="15"/>
      <c r="O4" s="16">
        <v>0.1</v>
      </c>
      <c r="P4" s="17">
        <f>(Get_Materials_Price($U4:$BE4,$O4,Get_MarketID(Get_MarketName(P$1)),"Buy","High")/$D4)+($L4/$M4)+$T4</f>
        <v>501927.47930769227</v>
      </c>
      <c r="Q4" s="14">
        <v>0.2</v>
      </c>
      <c r="R4" s="17"/>
      <c r="T4" s="1">
        <f t="shared" si="2"/>
        <v>15530.307000000001</v>
      </c>
      <c r="W4">
        <v>1</v>
      </c>
      <c r="AP4">
        <v>8</v>
      </c>
      <c r="AT4">
        <v>5</v>
      </c>
      <c r="AX4">
        <v>1</v>
      </c>
    </row>
    <row r="5" spans="1:57" x14ac:dyDescent="0.25">
      <c r="A5">
        <f t="shared" si="0"/>
        <v>3074</v>
      </c>
      <c r="B5" t="s">
        <v>346</v>
      </c>
      <c r="C5" t="s">
        <v>42501</v>
      </c>
      <c r="D5">
        <v>1</v>
      </c>
      <c r="F5" s="1">
        <f t="shared" si="1"/>
        <v>665692.53030769224</v>
      </c>
      <c r="G5" s="6">
        <f>IF(Get_Market_Price($A5,Get_MarketID(Get_MarketName(G$1)),"Buy","High")="No Price","---",(Get_Market_Price($A5,Get_MarketID(Get_MarketName(G$1)),"Buy","High")/$F5)-1)</f>
        <v>-3.7543654419766925E-2</v>
      </c>
      <c r="H5" s="6">
        <f>IF(Get_Market_Price($A5,Get_MarketID(Get_MarketName(H$1)),"Sell","Low")="No Price","---",(Get_Market_Price($A5,Get_MarketID(Get_MarketName(H$1)),"Sell","Low")/$F5)-1)</f>
        <v>9.3898409320314791E-2</v>
      </c>
      <c r="I5" s="6">
        <f>IF(Get_Market_Price($A5,Get_MarketID(Get_MarketName(I$1)),"Buy","High")="No Price","---",(Get_Market_Price($A5,Get_MarketID(Get_MarketName(I$1)),"Buy","High")/$F5)-1)</f>
        <v>-0.46867362348723518</v>
      </c>
      <c r="J5" s="6">
        <f>IF(Get_Market_Price($A5,Get_MarketID(Get_MarketName(J$1)),"Sell","Low")="No Price","---",(Get_Market_Price($A5,Get_MarketID(Get_MarketName(J$1)),"Sell","Low")/$F5)-1)</f>
        <v>0.24396769123613393</v>
      </c>
      <c r="K5" s="15"/>
      <c r="L5" s="20">
        <v>1200000</v>
      </c>
      <c r="M5" s="20">
        <v>13</v>
      </c>
      <c r="N5" s="15"/>
      <c r="O5" s="16">
        <v>0.1</v>
      </c>
      <c r="P5" s="17">
        <f>(Get_Materials_Price($U5:$BE5,$O5,Get_MarketID(Get_MarketName(P$1)),"Buy","High")/$D5)+($L5/$M5)+$T5</f>
        <v>665692.53030769224</v>
      </c>
      <c r="Q5" s="14">
        <v>0.2</v>
      </c>
      <c r="R5" s="17"/>
      <c r="T5" s="1">
        <f t="shared" si="2"/>
        <v>28257.358</v>
      </c>
      <c r="W5">
        <v>1</v>
      </c>
      <c r="AP5">
        <v>11</v>
      </c>
      <c r="AT5">
        <v>8</v>
      </c>
      <c r="AX5">
        <v>1</v>
      </c>
    </row>
    <row r="6" spans="1:57" x14ac:dyDescent="0.25">
      <c r="A6">
        <f t="shared" si="0"/>
        <v>3146</v>
      </c>
      <c r="B6" t="s">
        <v>17317</v>
      </c>
      <c r="C6" t="s">
        <v>42501</v>
      </c>
      <c r="D6">
        <v>1</v>
      </c>
      <c r="F6" s="1">
        <f t="shared" si="1"/>
        <v>1762785.3803076923</v>
      </c>
      <c r="G6" s="6">
        <f>IF(Get_Market_Price($A6,Get_MarketID(Get_MarketName(G$1)),"Buy","High")="No Price","---",(Get_Market_Price($A6,Get_MarketID(Get_MarketName(G$1)),"Buy","High")/$F6)-1)</f>
        <v>0.34900143067043277</v>
      </c>
      <c r="H6" s="6">
        <f>IF(Get_Market_Price($A6,Get_MarketID(Get_MarketName(H$1)),"Sell","Low")="No Price","---",(Get_Market_Price($A6,Get_MarketID(Get_MarketName(H$1)),"Sell","Low")/$F6)-1)</f>
        <v>0.53166688932303141</v>
      </c>
      <c r="I6" s="6">
        <f>IF(Get_Market_Price($A6,Get_MarketID(Get_MarketName(I$1)),"Buy","High")="No Price","---",(Get_Market_Price($A6,Get_MarketID(Get_MarketName(I$1)),"Buy","High")/$F6)-1)</f>
        <v>2.3380395681017907E-2</v>
      </c>
      <c r="J6" s="6">
        <f>IF(Get_Market_Price($A6,Get_MarketID(Get_MarketName(J$1)),"Sell","Low")="No Price","---",(Get_Market_Price($A6,Get_MarketID(Get_MarketName(J$1)),"Sell","Low")/$F6)-1)</f>
        <v>0.44090144402981468</v>
      </c>
      <c r="K6" s="15"/>
      <c r="L6" s="20">
        <v>1200000</v>
      </c>
      <c r="M6" s="20">
        <v>13</v>
      </c>
      <c r="N6" s="15"/>
      <c r="O6" s="16">
        <v>0.1</v>
      </c>
      <c r="P6" s="17">
        <f>(Get_Materials_Price($U6:$BE6,$O6,Get_MarketID(Get_MarketName(P$1)),"Buy","High")/$D6)+($L6/$M6)+$T6</f>
        <v>1762785.3803076923</v>
      </c>
      <c r="Q6" s="14">
        <v>0.2</v>
      </c>
      <c r="R6" s="17"/>
      <c r="T6" s="1">
        <f t="shared" si="2"/>
        <v>198854.20800000001</v>
      </c>
      <c r="W6">
        <v>1</v>
      </c>
      <c r="AK6">
        <v>18</v>
      </c>
      <c r="AT6">
        <v>18</v>
      </c>
      <c r="AX6">
        <v>5</v>
      </c>
    </row>
    <row r="7" spans="1:57" x14ac:dyDescent="0.25">
      <c r="A7">
        <f t="shared" si="0"/>
        <v>2048</v>
      </c>
      <c r="B7" s="24" t="s">
        <v>10152</v>
      </c>
      <c r="C7" t="s">
        <v>42507</v>
      </c>
      <c r="D7">
        <v>1</v>
      </c>
      <c r="F7" s="1">
        <f t="shared" si="1"/>
        <v>328371.31430769229</v>
      </c>
      <c r="G7" s="6">
        <f>IF(Get_Market_Price($A7,Get_MarketID(Get_MarketName(G$1)),"Buy","High")="No Price","---",(Get_Market_Price($A7,Get_MarketID(Get_MarketName(G$1)),"Buy","High")/$F7)-1)</f>
        <v>0.15113587432854869</v>
      </c>
      <c r="H7" s="6">
        <f>IF(Get_Market_Price($A7,Get_MarketID(Get_MarketName(H$1)),"Sell","Low")="No Price","---",(Get_Market_Price($A7,Get_MarketID(Get_MarketName(H$1)),"Sell","Low")/$F7)-1)</f>
        <v>0.21813320034767059</v>
      </c>
      <c r="I7" s="6">
        <f>IF(Get_Market_Price($A7,Get_MarketID(Get_MarketName(I$1)),"Buy","High")="No Price","---",(Get_Market_Price($A7,Get_MarketID(Get_MarketName(I$1)),"Buy","High")/$F7)-1)</f>
        <v>-0.39093339982616471</v>
      </c>
      <c r="J7" s="6">
        <f>IF(Get_Market_Price($A7,Get_MarketID(Get_MarketName(J$1)),"Sell","Low")="No Price","---",(Get_Market_Price($A7,Get_MarketID(Get_MarketName(J$1)),"Sell","Low")/$F7)-1)</f>
        <v>0.15113587432854869</v>
      </c>
      <c r="K7" s="15"/>
      <c r="L7" s="20">
        <v>1200000</v>
      </c>
      <c r="M7" s="20">
        <v>13</v>
      </c>
      <c r="N7" s="15"/>
      <c r="O7" s="16">
        <v>0.1</v>
      </c>
      <c r="P7" s="17">
        <f>(Get_Materials_Price($U7:$BE7,$O7,Get_MarketID(Get_MarketName(P$1)),"Buy","High")/$D7)+($L7/$M7)+$T7</f>
        <v>328371.31430769229</v>
      </c>
      <c r="Q7" s="14">
        <v>0.2</v>
      </c>
      <c r="R7" s="17"/>
      <c r="T7" s="1">
        <f t="shared" si="2"/>
        <v>5750.5619999999999</v>
      </c>
      <c r="V7">
        <v>1</v>
      </c>
      <c r="AB7">
        <v>1</v>
      </c>
      <c r="AD7">
        <v>1</v>
      </c>
      <c r="AJ7">
        <v>1</v>
      </c>
      <c r="AM7">
        <v>1</v>
      </c>
      <c r="AT7">
        <v>1</v>
      </c>
      <c r="AV7">
        <v>5</v>
      </c>
      <c r="AZ7">
        <v>3</v>
      </c>
    </row>
    <row r="8" spans="1:57" x14ac:dyDescent="0.25">
      <c r="A8">
        <f t="shared" si="0"/>
        <v>1405</v>
      </c>
      <c r="B8" s="24" t="s">
        <v>19214</v>
      </c>
      <c r="C8" t="s">
        <v>42507</v>
      </c>
      <c r="D8">
        <v>1</v>
      </c>
      <c r="F8" s="1">
        <f t="shared" si="1"/>
        <v>295056.89830769232</v>
      </c>
      <c r="G8" s="6">
        <f>IF(Get_Market_Price($A8,Get_MarketID(Get_MarketName(G$1)),"Buy","High")="No Price","---",(Get_Market_Price($A8,Get_MarketID(Get_MarketName(G$1)),"Buy","High")/$F8)-1)</f>
        <v>0.27433048390516968</v>
      </c>
      <c r="H8" s="6">
        <f>IF(Get_Market_Price($A8,Get_MarketID(Get_MarketName(H$1)),"Sell","Low")="No Price","---",(Get_Market_Price($A8,Get_MarketID(Get_MarketName(H$1)),"Sell","Low")/$F8)-1)</f>
        <v>0.43226612366575723</v>
      </c>
      <c r="I8" s="6">
        <f>IF(Get_Market_Price($A8,Get_MarketID(Get_MarketName(I$1)),"Buy","High")="No Price","---",(Get_Market_Price($A8,Get_MarketID(Get_MarketName(I$1)),"Buy","High")/$F8)-1)</f>
        <v>0.3231346300972826</v>
      </c>
      <c r="J8" s="6">
        <f>IF(Get_Market_Price($A8,Get_MarketID(Get_MarketName(J$1)),"Sell","Low")="No Price","---",(Get_Market_Price($A8,Get_MarketID(Get_MarketName(J$1)),"Sell","Low")/$F8)-1)</f>
        <v>0.41565915725316316</v>
      </c>
      <c r="K8" s="15"/>
      <c r="L8" s="20">
        <v>1200000</v>
      </c>
      <c r="M8" s="20">
        <v>13</v>
      </c>
      <c r="N8" s="15"/>
      <c r="O8" s="16">
        <v>0.1</v>
      </c>
      <c r="P8" s="17">
        <f>(Get_Materials_Price($U8:$BE8,$O8,Get_MarketID(Get_MarketName(P$1)),"Buy","High")/$D8)+($L8/$M8)+$T8</f>
        <v>295056.89830769232</v>
      </c>
      <c r="Q8" s="14">
        <v>0.2</v>
      </c>
      <c r="R8" s="17"/>
      <c r="T8" s="1">
        <f t="shared" si="2"/>
        <v>8827.6459999999988</v>
      </c>
      <c r="V8">
        <v>1</v>
      </c>
      <c r="AN8">
        <v>3</v>
      </c>
      <c r="AT8">
        <v>1</v>
      </c>
      <c r="AV8">
        <v>5</v>
      </c>
    </row>
    <row r="9" spans="1:57" x14ac:dyDescent="0.25">
      <c r="A9">
        <f t="shared" si="0"/>
        <v>4254</v>
      </c>
      <c r="B9" s="21" t="s">
        <v>24499</v>
      </c>
      <c r="C9" t="s">
        <v>42507</v>
      </c>
      <c r="D9">
        <v>1</v>
      </c>
      <c r="F9" s="1">
        <f t="shared" si="1"/>
        <v>764154.07430769224</v>
      </c>
      <c r="G9" s="6">
        <f>IF(Get_Market_Price($A9,Get_MarketID(Get_MarketName(G$1)),"Buy","High")="No Price","---",(Get_Market_Price($A9,Get_MarketID(Get_MarketName(G$1)),"Buy","High")/$F9)-1)</f>
        <v>0.17751122483407578</v>
      </c>
      <c r="H9" s="6">
        <f>IF(Get_Market_Price($A9,Get_MarketID(Get_MarketName(H$1)),"Sell","Low")="No Price","---",(Get_Market_Price($A9,Get_MarketID(Get_MarketName(H$1)),"Sell","Low")/$F9)-1)</f>
        <v>0.59391939525217174</v>
      </c>
      <c r="I9" s="6">
        <f>IF(Get_Market_Price($A9,Get_MarketID(Get_MarketName(I$1)),"Buy","High")="No Price","---",(Get_Market_Price($A9,Get_MarketID(Get_MarketName(I$1)),"Buy","High")/$F9)-1)</f>
        <v>-0.45011089500413581</v>
      </c>
      <c r="J9" s="6">
        <f>IF(Get_Market_Price($A9,Get_MarketID(Get_MarketName(J$1)),"Sell","Low")="No Price","---",(Get_Market_Price($A9,Get_MarketID(Get_MarketName(J$1)),"Sell","Low")/$F9)-1)</f>
        <v>7.3212886737525462E-2</v>
      </c>
      <c r="K9" s="15"/>
      <c r="L9" s="20">
        <v>1200000</v>
      </c>
      <c r="M9" s="20">
        <v>13</v>
      </c>
      <c r="N9" s="15"/>
      <c r="O9" s="16">
        <v>0.1</v>
      </c>
      <c r="P9" s="17">
        <f>(Get_Materials_Price($U9:$BE9,$O9,Get_MarketID(Get_MarketName(P$1)),"Buy","High")/$D9)+($L9/$M9)+$T9</f>
        <v>764154.07430769224</v>
      </c>
      <c r="Q9" s="14">
        <v>0.2</v>
      </c>
      <c r="R9" s="17"/>
      <c r="T9" s="1">
        <f t="shared" si="2"/>
        <v>272605.39199999999</v>
      </c>
      <c r="U9">
        <v>1</v>
      </c>
      <c r="AS9">
        <v>6</v>
      </c>
      <c r="AT9">
        <v>1</v>
      </c>
      <c r="AU9">
        <v>6</v>
      </c>
    </row>
    <row r="10" spans="1:57" x14ac:dyDescent="0.25">
      <c r="A10">
        <f t="shared" si="0"/>
        <v>28576</v>
      </c>
      <c r="B10" t="s">
        <v>24960</v>
      </c>
      <c r="C10" t="s">
        <v>42507</v>
      </c>
      <c r="D10">
        <v>1</v>
      </c>
      <c r="F10" s="1">
        <f t="shared" si="1"/>
        <v>589796.68030769238</v>
      </c>
      <c r="G10" s="6">
        <f>IF(Get_Market_Price($A10,Get_MarketID(Get_MarketName(G$1)),"Buy","High")="No Price","---",(Get_Market_Price($A10,Get_MarketID(Get_MarketName(G$1)),"Buy","High")/$F10)-1)</f>
        <v>0.2716246548026191</v>
      </c>
      <c r="H10" s="6">
        <f>IF(Get_Market_Price($A10,Get_MarketID(Get_MarketName(H$1)),"Sell","Low")="No Price","---",(Get_Market_Price($A10,Get_MarketID(Get_MarketName(H$1)),"Sell","Low")/$F10)-1)</f>
        <v>0.39573522111135473</v>
      </c>
      <c r="I10" s="6">
        <f>IF(Get_Market_Price($A10,Get_MarketID(Get_MarketName(I$1)),"Buy","High")="No Price","---",(Get_Market_Price($A10,Get_MarketID(Get_MarketName(I$1)),"Buy","High")/$F10)-1)</f>
        <v>0.15514383642269913</v>
      </c>
      <c r="J10" s="6">
        <f>IF(Get_Market_Price($A10,Get_MarketID(Get_MarketName(J$1)),"Sell","Low")="No Price","---",(Get_Market_Price($A10,Get_MarketID(Get_MarketName(J$1)),"Sell","Low")/$F10)-1)</f>
        <v>0.3616556803626445</v>
      </c>
      <c r="K10" s="15"/>
      <c r="L10" s="20">
        <v>1200000</v>
      </c>
      <c r="M10" s="20">
        <v>13</v>
      </c>
      <c r="N10" s="15"/>
      <c r="O10" s="16">
        <v>0.1</v>
      </c>
      <c r="P10" s="17">
        <f>(Get_Materials_Price($U10:$BE10,$O10,Get_MarketID(Get_MarketName(P$1)),"Buy","High")/$D10)+($L10/$M10)+$T10</f>
        <v>589796.68030769238</v>
      </c>
      <c r="Q10" s="14">
        <v>0.2</v>
      </c>
      <c r="R10" s="17"/>
      <c r="T10" s="1">
        <f t="shared" si="2"/>
        <v>38443.538</v>
      </c>
      <c r="X10">
        <v>1</v>
      </c>
      <c r="AH10">
        <v>8</v>
      </c>
      <c r="AT10">
        <v>5</v>
      </c>
      <c r="AV10">
        <v>8</v>
      </c>
      <c r="AW10">
        <v>3</v>
      </c>
    </row>
    <row r="11" spans="1:57" x14ac:dyDescent="0.25">
      <c r="A11">
        <f t="shared" si="0"/>
        <v>380</v>
      </c>
      <c r="B11" t="s">
        <v>35095</v>
      </c>
      <c r="C11" t="s">
        <v>42506</v>
      </c>
      <c r="D11">
        <v>1</v>
      </c>
      <c r="F11" s="1">
        <f t="shared" si="1"/>
        <v>240891.75230769228</v>
      </c>
      <c r="G11" s="6">
        <f>IF(Get_Market_Price($A11,Get_MarketID(Get_MarketName(G$1)),"Buy","High")="No Price","---",(Get_Market_Price($A11,Get_MarketID(Get_MarketName(G$1)),"Buy","High")/$F11)-1)</f>
        <v>0.51976975754810639</v>
      </c>
      <c r="H11" s="6">
        <f>IF(Get_Market_Price($A11,Get_MarketID(Get_MarketName(H$1)),"Sell","Low")="No Price","---",(Get_Market_Price($A11,Get_MarketID(Get_MarketName(H$1)),"Sell","Low")/$F11)-1)</f>
        <v>0.7227654995423769</v>
      </c>
      <c r="I11" s="6">
        <f>IF(Get_Market_Price($A11,Get_MarketID(Get_MarketName(I$1)),"Buy","High")="No Price","---",(Get_Market_Price($A11,Get_MarketID(Get_MarketName(I$1)),"Buy","High")/$F11)-1)</f>
        <v>-4.106305929086973E-2</v>
      </c>
      <c r="J11" s="6">
        <f>IF(Get_Market_Price($A11,Get_MarketID(Get_MarketName(J$1)),"Sell","Low")="No Price","---",(Get_Market_Price($A11,Get_MarketID(Get_MarketName(J$1)),"Sell","Low")/$F11)-1)</f>
        <v>1.07063959318491</v>
      </c>
      <c r="K11" s="15"/>
      <c r="L11" s="20">
        <v>1200000</v>
      </c>
      <c r="M11" s="20">
        <v>13</v>
      </c>
      <c r="N11" s="15"/>
      <c r="O11" s="16">
        <v>0.1</v>
      </c>
      <c r="P11" s="17">
        <f>(Get_Materials_Price($U11:$BE11,$O11,Get_MarketID(Get_MarketName(P$1)),"Buy","High")/$D11)+($L11/$M11)+$T11</f>
        <v>240891.75230769228</v>
      </c>
      <c r="Q11" s="14">
        <v>0.2</v>
      </c>
      <c r="R11" s="17"/>
      <c r="T11" s="1">
        <f t="shared" si="2"/>
        <v>8204.58</v>
      </c>
      <c r="Z11">
        <v>1</v>
      </c>
      <c r="AF11">
        <v>3</v>
      </c>
      <c r="AQ11">
        <v>3</v>
      </c>
      <c r="AT11">
        <v>1</v>
      </c>
    </row>
    <row r="12" spans="1:57" x14ac:dyDescent="0.25">
      <c r="A12">
        <f t="shared" si="0"/>
        <v>60283</v>
      </c>
      <c r="B12" s="21" t="s">
        <v>34164</v>
      </c>
      <c r="C12" t="s">
        <v>42497</v>
      </c>
      <c r="D12">
        <v>1</v>
      </c>
      <c r="F12" s="1">
        <f t="shared" si="1"/>
        <v>303656.53461538465</v>
      </c>
      <c r="G12" s="6">
        <f>IF(Get_Market_Price($A12,Get_MarketID(Get_MarketName(G$1)),"Buy","High")="No Price","---",(Get_Market_Price($A12,Get_MarketID(Get_MarketName(G$1)),"Buy","High")/$F12)-1)</f>
        <v>-0.49120146485340177</v>
      </c>
      <c r="H12" s="6">
        <f>IF(Get_Market_Price($A12,Get_MarketID(Get_MarketName(H$1)),"Sell","Low")="No Price","---",(Get_Market_Price($A12,Get_MarketID(Get_MarketName(H$1)),"Sell","Low")/$F12)-1)</f>
        <v>0.53989770248899238</v>
      </c>
      <c r="I12" s="6">
        <f>IF(Get_Market_Price($A12,Get_MarketID(Get_MarketName(I$1)),"Buy","High")="No Price","---",(Get_Market_Price($A12,Get_MarketID(Get_MarketName(I$1)),"Buy","High")/$F12)-1)</f>
        <v>-0.7033490482459186</v>
      </c>
      <c r="J12" s="6">
        <f>IF(Get_Market_Price($A12,Get_MarketID(Get_MarketName(J$1)),"Sell","Low")="No Price","---",(Get_Market_Price($A12,Get_MarketID(Get_MarketName(J$1)),"Sell","Low")/$F12)-1)</f>
        <v>0.63276578463225497</v>
      </c>
      <c r="K12" s="15"/>
      <c r="L12" s="22">
        <v>1776000</v>
      </c>
      <c r="M12" s="20">
        <v>13</v>
      </c>
      <c r="N12" s="15"/>
      <c r="O12" s="16">
        <v>0.1</v>
      </c>
      <c r="P12" s="17">
        <f>(Get_Materials_Price($U12:$BE12,$O12,Get_MarketID(Get_MarketName(P$1)),"Buy","High")/$D12)+($L12/$M12)+$T12</f>
        <v>303656.53461538465</v>
      </c>
      <c r="Q12" s="14">
        <v>0.2</v>
      </c>
      <c r="R12" s="17"/>
      <c r="T12" s="1">
        <f t="shared" si="2"/>
        <v>97337.5</v>
      </c>
      <c r="X12">
        <v>1</v>
      </c>
      <c r="BA12">
        <v>11</v>
      </c>
    </row>
    <row r="13" spans="1:57" x14ac:dyDescent="0.25">
      <c r="A13">
        <f t="shared" si="0"/>
        <v>61199</v>
      </c>
      <c r="B13" s="24" t="s">
        <v>39494</v>
      </c>
      <c r="C13" t="s">
        <v>42497</v>
      </c>
      <c r="D13">
        <v>1</v>
      </c>
      <c r="F13" s="1">
        <f t="shared" si="1"/>
        <v>782928.33461538469</v>
      </c>
      <c r="G13" s="6">
        <f>IF(Get_Market_Price($A13,Get_MarketID(Get_MarketName(G$1)),"Buy","High")="No Price","---",(Get_Market_Price($A13,Get_MarketID(Get_MarketName(G$1)),"Buy","High")/$F13)-1)</f>
        <v>0.28108787950908187</v>
      </c>
      <c r="H13" s="6">
        <f>IF(Get_Market_Price($A13,Get_MarketID(Get_MarketName(H$1)),"Sell","Low")="No Price","---",(Get_Market_Price($A13,Get_MarketID(Get_MarketName(H$1)),"Sell","Low")/$F13)-1)</f>
        <v>0.51227123563185728</v>
      </c>
      <c r="I13" s="6">
        <f>IF(Get_Market_Price($A13,Get_MarketID(Get_MarketName(I$1)),"Buy","High")="No Price","---",(Get_Market_Price($A13,Get_MarketID(Get_MarketName(I$1)),"Buy","High")/$F13)-1)</f>
        <v>-0.99987227438888249</v>
      </c>
      <c r="J13" s="6">
        <f>IF(Get_Market_Price($A13,Get_MarketID(Get_MarketName(J$1)),"Sell","Low")="No Price","---",(Get_Market_Price($A13,Get_MarketID(Get_MarketName(J$1)),"Sell","Low")/$F13)-1)</f>
        <v>1.1534538034419861</v>
      </c>
      <c r="K13" s="15"/>
      <c r="L13" s="22">
        <v>1776000</v>
      </c>
      <c r="M13" s="20">
        <v>13</v>
      </c>
      <c r="N13" s="15"/>
      <c r="O13" s="16">
        <v>0.1</v>
      </c>
      <c r="P13" s="17">
        <f>(Get_Materials_Price($U13:$BE13,$O13,Get_MarketID(Get_MarketName(P$1)),"Buy","High")/$D13)+($L13/$M13)+$T13</f>
        <v>782928.33461538469</v>
      </c>
      <c r="Q13" s="14">
        <v>0.2</v>
      </c>
      <c r="R13" s="17"/>
      <c r="T13" s="1">
        <f t="shared" si="2"/>
        <v>426100.50000000006</v>
      </c>
      <c r="X13">
        <v>1</v>
      </c>
      <c r="BA13">
        <v>35</v>
      </c>
    </row>
    <row r="14" spans="1:57" x14ac:dyDescent="0.25">
      <c r="A14">
        <f t="shared" si="0"/>
        <v>31722</v>
      </c>
      <c r="B14" s="24" t="s">
        <v>34764</v>
      </c>
      <c r="C14" t="s">
        <v>42503</v>
      </c>
      <c r="D14">
        <v>1</v>
      </c>
      <c r="F14" s="1">
        <f t="shared" si="1"/>
        <v>921072.6023076924</v>
      </c>
      <c r="G14" s="6">
        <f>IF(Get_Market_Price($A14,Get_MarketID(Get_MarketName(G$1)),"Buy","High")="No Price","---",(Get_Market_Price($A14,Get_MarketID(Get_MarketName(G$1)),"Buy","High")/$F14)-1)</f>
        <v>0.90973002083975851</v>
      </c>
      <c r="H14" s="6">
        <f>IF(Get_Market_Price($A14,Get_MarketID(Get_MarketName(H$1)),"Sell","Low")="No Price","---",(Get_Market_Price($A14,Get_MarketID(Get_MarketName(H$1)),"Sell","Low")/$F14)-1)</f>
        <v>1.0128706416355384</v>
      </c>
      <c r="I14" s="6">
        <f>IF(Get_Market_Price($A14,Get_MarketID(Get_MarketName(I$1)),"Buy","High")="No Price","---",(Get_Market_Price($A14,Get_MarketID(Get_MarketName(I$1)),"Buy","High")/$F14)-1)</f>
        <v>0.73819088309519798</v>
      </c>
      <c r="J14" s="6">
        <f>IF(Get_Market_Price($A14,Get_MarketID(Get_MarketName(J$1)),"Sell","Low")="No Price","---",(Get_Market_Price($A14,Get_MarketID(Get_MarketName(J$1)),"Sell","Low")/$F14)-1)</f>
        <v>1.452575393449127</v>
      </c>
      <c r="K14" s="15"/>
      <c r="L14" s="20">
        <v>1200000</v>
      </c>
      <c r="M14" s="20">
        <v>13</v>
      </c>
      <c r="N14" s="15"/>
      <c r="O14" s="16">
        <v>0.1</v>
      </c>
      <c r="P14" s="17">
        <f>(Get_Materials_Price($U14:$BE14,$O14,Get_MarketID(Get_MarketName(P$1)),"Buy","High")/$D14)+($L14/$M14)+$T14</f>
        <v>921072.6023076924</v>
      </c>
      <c r="Q14" s="14">
        <v>0.2</v>
      </c>
      <c r="R14" s="17"/>
      <c r="T14" s="1">
        <f t="shared" si="2"/>
        <v>7467.7500000000009</v>
      </c>
      <c r="Z14">
        <v>1</v>
      </c>
      <c r="BB14">
        <v>1</v>
      </c>
      <c r="BD14">
        <v>1</v>
      </c>
      <c r="BE14">
        <v>1</v>
      </c>
    </row>
    <row r="15" spans="1:57" x14ac:dyDescent="0.25">
      <c r="A15">
        <f t="shared" si="0"/>
        <v>31580</v>
      </c>
      <c r="B15" t="s">
        <v>34890</v>
      </c>
      <c r="C15" t="s">
        <v>42503</v>
      </c>
      <c r="D15">
        <v>1</v>
      </c>
      <c r="F15" s="1">
        <f t="shared" si="1"/>
        <v>567443.52230769233</v>
      </c>
      <c r="G15" s="6" t="str">
        <f>IF(Get_Market_Price($A15,Get_MarketID(Get_MarketName(G$1)),"Buy","High")="No Price","---",(Get_Market_Price($A15,Get_MarketID(Get_MarketName(G$1)),"Buy","High")/$F15)-1)</f>
        <v>---</v>
      </c>
      <c r="H15" s="6">
        <f>IF(Get_Market_Price($A15,Get_MarketID(Get_MarketName(H$1)),"Sell","Low")="No Price","---",(Get_Market_Price($A15,Get_MarketID(Get_MarketName(H$1)),"Sell","Low")/$F15)-1)</f>
        <v>1.8337621926858003</v>
      </c>
      <c r="I15" s="6">
        <f>IF(Get_Market_Price($A15,Get_MarketID(Get_MarketName(I$1)),"Buy","High")="No Price","---",(Get_Market_Price($A15,Get_MarketID(Get_MarketName(I$1)),"Buy","High")/$F15)-1)</f>
        <v>-0.99999830820167601</v>
      </c>
      <c r="J15" s="6">
        <f>IF(Get_Market_Price($A15,Get_MarketID(Get_MarketName(J$1)),"Sell","Low")="No Price","---",(Get_Market_Price($A15,Get_MarketID(Get_MarketName(J$1)),"Sell","Low")/$F15)-1)</f>
        <v>2.5069569424407603</v>
      </c>
      <c r="K15" s="15"/>
      <c r="L15" s="20">
        <v>1200000</v>
      </c>
      <c r="M15" s="20">
        <v>13</v>
      </c>
      <c r="N15" s="15"/>
      <c r="O15" s="16">
        <v>0.1</v>
      </c>
      <c r="P15" s="17">
        <f>(Get_Materials_Price($U15:$BE15,$O15,Get_MarketID(Get_MarketName(P$1)),"Buy","High")/$D15)+($L15/$M15)+$T15</f>
        <v>567443.52230769233</v>
      </c>
      <c r="Q15" s="14">
        <v>0.2</v>
      </c>
      <c r="R15" s="17"/>
      <c r="T15" s="1">
        <f t="shared" si="2"/>
        <v>357848.55</v>
      </c>
      <c r="W15">
        <v>1</v>
      </c>
      <c r="BC15">
        <v>1</v>
      </c>
      <c r="BD15">
        <v>1</v>
      </c>
      <c r="BE15">
        <v>1</v>
      </c>
    </row>
    <row r="16" spans="1:57" x14ac:dyDescent="0.25">
      <c r="A16">
        <f>Get_TypeID(B16)</f>
        <v>22548</v>
      </c>
      <c r="B16" t="s">
        <v>22288</v>
      </c>
      <c r="C16" t="s">
        <v>59</v>
      </c>
      <c r="D16">
        <v>1</v>
      </c>
      <c r="F16" s="1">
        <f t="shared" ref="F16" si="3">P16+R16</f>
        <v>261073116.99230769</v>
      </c>
      <c r="G16" s="6">
        <f>IF(Get_Market_Price($A16,Get_MarketID(Get_MarketName(G$1)),"Buy","High")="No Price","---",(Get_Market_Price($A16,Get_MarketID(Get_MarketName(G$1)),"Buy","High")/$F16)-1)</f>
        <v>3.9333157680978559E-3</v>
      </c>
      <c r="H16" s="6">
        <f>IF(Get_Market_Price($A16,Get_MarketID(Get_MarketName(H$1)),"Sell","Low")="No Price","---",(Get_Market_Price($A16,Get_MarketID(Get_MarketName(H$1)),"Sell","Low")/$F16)-1)</f>
        <v>7.2113449383787165E-2</v>
      </c>
      <c r="I16" s="6">
        <f>IF(Get_Market_Price($A16,Get_MarketID(Get_MarketName(I$1)),"Buy","High")="No Price","---",(Get_Market_Price($A16,Get_MarketID(Get_MarketName(I$1)),"Buy","High")/$F16)-1)</f>
        <v>0.10543744727460158</v>
      </c>
      <c r="J16" s="6">
        <f>IF(Get_Market_Price($A16,Get_MarketID(Get_MarketName(J$1)),"Sell","Low")="No Price","---",(Get_Market_Price($A16,Get_MarketID(Get_MarketName(J$1)),"Sell","Low")/$F16)-1)</f>
        <v>0.12803648032699289</v>
      </c>
      <c r="K16" s="15"/>
      <c r="L16" s="20">
        <v>1200000</v>
      </c>
      <c r="M16" s="20">
        <v>13</v>
      </c>
      <c r="N16" s="15"/>
      <c r="O16" s="16">
        <v>0.1</v>
      </c>
      <c r="P16" s="17">
        <f>(Get_Materials_Price($U16:$BE16,$O16,Get_MarketID(Get_MarketName(P$1)),"Buy","High")/$D16)+($L16/$M16)+$T16</f>
        <v>261073116.99230769</v>
      </c>
      <c r="Q16" s="14">
        <v>0.2</v>
      </c>
      <c r="T16" s="1">
        <f>Get_MakePrice("Retriever")</f>
        <v>54790380</v>
      </c>
      <c r="AA16">
        <v>15</v>
      </c>
      <c r="AC16">
        <v>3000</v>
      </c>
      <c r="AE16">
        <v>45</v>
      </c>
      <c r="AG16">
        <v>60</v>
      </c>
      <c r="AI16">
        <v>225</v>
      </c>
      <c r="AJ16">
        <v>600</v>
      </c>
      <c r="AL16">
        <v>3000</v>
      </c>
      <c r="AO16">
        <v>225</v>
      </c>
      <c r="AT16">
        <v>110</v>
      </c>
      <c r="AZ16">
        <v>150</v>
      </c>
    </row>
    <row r="22" spans="6:6" x14ac:dyDescent="0.25">
      <c r="F22" s="1"/>
    </row>
  </sheetData>
  <sortState ref="A2:BE15">
    <sortCondition ref="C2:C15"/>
    <sortCondition ref="B2:B15"/>
  </sortState>
  <conditionalFormatting sqref="G2:J14">
    <cfRule type="cellIs" dxfId="5" priority="6" operator="lessThan">
      <formula>0</formula>
    </cfRule>
  </conditionalFormatting>
  <conditionalFormatting sqref="G3:J14">
    <cfRule type="cellIs" dxfId="4" priority="5" operator="lessThan">
      <formula>0</formula>
    </cfRule>
  </conditionalFormatting>
  <conditionalFormatting sqref="G15:J15">
    <cfRule type="cellIs" dxfId="3" priority="4" operator="lessThan">
      <formula>0</formula>
    </cfRule>
  </conditionalFormatting>
  <conditionalFormatting sqref="G15:J15">
    <cfRule type="cellIs" dxfId="2" priority="3" operator="lessThan">
      <formula>0</formula>
    </cfRule>
  </conditionalFormatting>
  <conditionalFormatting sqref="G16:J16">
    <cfRule type="cellIs" dxfId="1" priority="2" operator="lessThan">
      <formula>0</formula>
    </cfRule>
  </conditionalFormatting>
  <conditionalFormatting sqref="G16:J1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12"/>
  <sheetViews>
    <sheetView workbookViewId="0">
      <pane ySplit="1" topLeftCell="A89" activePane="bottomLeft" state="frozen"/>
      <selection pane="bottomLeft" activeCell="A90" sqref="A90:B90"/>
    </sheetView>
  </sheetViews>
  <sheetFormatPr defaultRowHeight="15" x14ac:dyDescent="0.25"/>
  <cols>
    <col min="1" max="1" width="20.140625" style="7" bestFit="1" customWidth="1"/>
    <col min="2" max="2" width="9" style="7" bestFit="1" customWidth="1"/>
  </cols>
  <sheetData>
    <row r="1" spans="1:2" x14ac:dyDescent="0.25">
      <c r="A1" s="8" t="s">
        <v>30679</v>
      </c>
      <c r="B1" s="8" t="s">
        <v>29</v>
      </c>
    </row>
    <row r="2" spans="1:2" x14ac:dyDescent="0.25">
      <c r="A2" s="7" t="s">
        <v>42376</v>
      </c>
      <c r="B2" s="7">
        <v>10000019</v>
      </c>
    </row>
    <row r="3" spans="1:2" x14ac:dyDescent="0.25">
      <c r="A3" s="7" t="s">
        <v>42377</v>
      </c>
      <c r="B3" s="7">
        <v>12000001</v>
      </c>
    </row>
    <row r="4" spans="1:2" x14ac:dyDescent="0.25">
      <c r="A4" s="7" t="s">
        <v>42378</v>
      </c>
      <c r="B4" s="7">
        <v>12000002</v>
      </c>
    </row>
    <row r="5" spans="1:2" x14ac:dyDescent="0.25">
      <c r="A5" s="7" t="s">
        <v>42379</v>
      </c>
      <c r="B5" s="7">
        <v>12000003</v>
      </c>
    </row>
    <row r="6" spans="1:2" x14ac:dyDescent="0.25">
      <c r="A6" s="7" t="s">
        <v>42380</v>
      </c>
      <c r="B6" s="7">
        <v>12000004</v>
      </c>
    </row>
    <row r="7" spans="1:2" x14ac:dyDescent="0.25">
      <c r="A7" s="7" t="s">
        <v>42381</v>
      </c>
      <c r="B7" s="7">
        <v>12000005</v>
      </c>
    </row>
    <row r="8" spans="1:2" x14ac:dyDescent="0.25">
      <c r="A8" s="7" t="s">
        <v>42382</v>
      </c>
      <c r="B8" s="7">
        <v>11000001</v>
      </c>
    </row>
    <row r="9" spans="1:2" x14ac:dyDescent="0.25">
      <c r="A9" s="7" t="s">
        <v>42383</v>
      </c>
      <c r="B9" s="7">
        <v>11000002</v>
      </c>
    </row>
    <row r="10" spans="1:2" x14ac:dyDescent="0.25">
      <c r="A10" s="7" t="s">
        <v>42384</v>
      </c>
      <c r="B10" s="7">
        <v>11000003</v>
      </c>
    </row>
    <row r="11" spans="1:2" x14ac:dyDescent="0.25">
      <c r="A11" s="7" t="s">
        <v>42385</v>
      </c>
      <c r="B11" s="7">
        <v>10000054</v>
      </c>
    </row>
    <row r="12" spans="1:2" x14ac:dyDescent="0.25">
      <c r="A12" s="7" t="s">
        <v>42386</v>
      </c>
      <c r="B12" s="7" t="s">
        <v>42551</v>
      </c>
    </row>
    <row r="13" spans="1:2" x14ac:dyDescent="0.25">
      <c r="A13" s="7" t="s">
        <v>42387</v>
      </c>
      <c r="B13" s="7">
        <v>11000004</v>
      </c>
    </row>
    <row r="14" spans="1:2" x14ac:dyDescent="0.25">
      <c r="A14" s="7" t="s">
        <v>42388</v>
      </c>
      <c r="B14" s="7">
        <v>11000005</v>
      </c>
    </row>
    <row r="15" spans="1:2" x14ac:dyDescent="0.25">
      <c r="A15" s="7" t="s">
        <v>42389</v>
      </c>
      <c r="B15" s="7">
        <v>11000006</v>
      </c>
    </row>
    <row r="16" spans="1:2" x14ac:dyDescent="0.25">
      <c r="A16" s="7" t="s">
        <v>42390</v>
      </c>
      <c r="B16" s="7">
        <v>11000007</v>
      </c>
    </row>
    <row r="17" spans="1:2" x14ac:dyDescent="0.25">
      <c r="A17" s="7" t="s">
        <v>42391</v>
      </c>
      <c r="B17" s="7">
        <v>11000008</v>
      </c>
    </row>
    <row r="18" spans="1:2" x14ac:dyDescent="0.25">
      <c r="A18" s="7" t="s">
        <v>42392</v>
      </c>
      <c r="B18" s="7">
        <v>10000055</v>
      </c>
    </row>
    <row r="19" spans="1:2" x14ac:dyDescent="0.25">
      <c r="A19" s="7" t="s">
        <v>42393</v>
      </c>
      <c r="B19" s="7">
        <v>10000007</v>
      </c>
    </row>
    <row r="20" spans="1:2" x14ac:dyDescent="0.25">
      <c r="A20" s="7" t="s">
        <v>42394</v>
      </c>
      <c r="B20" s="7">
        <v>10000014</v>
      </c>
    </row>
    <row r="21" spans="1:2" x14ac:dyDescent="0.25">
      <c r="A21" s="7" t="s">
        <v>42395</v>
      </c>
      <c r="B21" s="7">
        <v>10000051</v>
      </c>
    </row>
    <row r="22" spans="1:2" x14ac:dyDescent="0.25">
      <c r="A22" s="7" t="s">
        <v>42396</v>
      </c>
      <c r="B22" s="7">
        <v>10000053</v>
      </c>
    </row>
    <row r="23" spans="1:2" x14ac:dyDescent="0.25">
      <c r="A23" s="7" t="s">
        <v>42397</v>
      </c>
      <c r="B23" s="7">
        <v>11000009</v>
      </c>
    </row>
    <row r="24" spans="1:2" x14ac:dyDescent="0.25">
      <c r="A24" s="7" t="s">
        <v>42398</v>
      </c>
      <c r="B24" s="7">
        <v>11000010</v>
      </c>
    </row>
    <row r="25" spans="1:2" x14ac:dyDescent="0.25">
      <c r="A25" s="7" t="s">
        <v>42399</v>
      </c>
      <c r="B25" s="7">
        <v>11000011</v>
      </c>
    </row>
    <row r="26" spans="1:2" x14ac:dyDescent="0.25">
      <c r="A26" s="7" t="s">
        <v>42400</v>
      </c>
      <c r="B26" s="7">
        <v>11000012</v>
      </c>
    </row>
    <row r="27" spans="1:2" x14ac:dyDescent="0.25">
      <c r="A27" s="7" t="s">
        <v>42401</v>
      </c>
      <c r="B27" s="7">
        <v>11000013</v>
      </c>
    </row>
    <row r="28" spans="1:2" x14ac:dyDescent="0.25">
      <c r="A28" s="7" t="s">
        <v>42402</v>
      </c>
      <c r="B28" s="7">
        <v>11000014</v>
      </c>
    </row>
    <row r="29" spans="1:2" x14ac:dyDescent="0.25">
      <c r="A29" s="7" t="s">
        <v>42403</v>
      </c>
      <c r="B29" s="7">
        <v>11000015</v>
      </c>
    </row>
    <row r="30" spans="1:2" x14ac:dyDescent="0.25">
      <c r="A30" s="7" t="s">
        <v>9929</v>
      </c>
      <c r="B30" s="7">
        <v>10000012</v>
      </c>
    </row>
    <row r="31" spans="1:2" x14ac:dyDescent="0.25">
      <c r="A31" s="7" t="s">
        <v>42404</v>
      </c>
      <c r="B31" s="7">
        <v>10000035</v>
      </c>
    </row>
    <row r="32" spans="1:2" x14ac:dyDescent="0.25">
      <c r="A32" s="7" t="s">
        <v>42405</v>
      </c>
      <c r="B32" s="7">
        <v>10000060</v>
      </c>
    </row>
    <row r="33" spans="1:2" x14ac:dyDescent="0.25">
      <c r="A33" s="7" t="s">
        <v>42406</v>
      </c>
      <c r="B33" s="7">
        <v>10000001</v>
      </c>
    </row>
    <row r="34" spans="1:2" x14ac:dyDescent="0.25">
      <c r="A34" s="7" t="s">
        <v>42407</v>
      </c>
      <c r="B34" s="7">
        <v>10000005</v>
      </c>
    </row>
    <row r="35" spans="1:2" x14ac:dyDescent="0.25">
      <c r="A35" s="7" t="s">
        <v>42408</v>
      </c>
      <c r="B35" s="7" t="s">
        <v>42552</v>
      </c>
    </row>
    <row r="36" spans="1:2" x14ac:dyDescent="0.25">
      <c r="A36" s="7" t="s">
        <v>42409</v>
      </c>
      <c r="B36" s="7" t="s">
        <v>42511</v>
      </c>
    </row>
    <row r="37" spans="1:2" x14ac:dyDescent="0.25">
      <c r="A37" s="7" t="s">
        <v>42410</v>
      </c>
      <c r="B37" s="7">
        <v>11000016</v>
      </c>
    </row>
    <row r="38" spans="1:2" x14ac:dyDescent="0.25">
      <c r="A38" s="7" t="s">
        <v>42411</v>
      </c>
      <c r="B38" s="7">
        <v>11000017</v>
      </c>
    </row>
    <row r="39" spans="1:2" x14ac:dyDescent="0.25">
      <c r="A39" s="7" t="s">
        <v>42412</v>
      </c>
      <c r="B39" s="7">
        <v>11000018</v>
      </c>
    </row>
    <row r="40" spans="1:2" x14ac:dyDescent="0.25">
      <c r="A40" s="7" t="s">
        <v>42413</v>
      </c>
      <c r="B40" s="7">
        <v>11000019</v>
      </c>
    </row>
    <row r="41" spans="1:2" x14ac:dyDescent="0.25">
      <c r="A41" s="7" t="s">
        <v>42414</v>
      </c>
      <c r="B41" s="7">
        <v>11000020</v>
      </c>
    </row>
    <row r="42" spans="1:2" x14ac:dyDescent="0.25">
      <c r="A42" s="7" t="s">
        <v>42415</v>
      </c>
      <c r="B42" s="7">
        <v>11000021</v>
      </c>
    </row>
    <row r="43" spans="1:2" x14ac:dyDescent="0.25">
      <c r="A43" s="7" t="s">
        <v>42416</v>
      </c>
      <c r="B43" s="7">
        <v>11000022</v>
      </c>
    </row>
    <row r="44" spans="1:2" x14ac:dyDescent="0.25">
      <c r="A44" s="7" t="s">
        <v>42417</v>
      </c>
      <c r="B44" s="7">
        <v>11000023</v>
      </c>
    </row>
    <row r="45" spans="1:2" x14ac:dyDescent="0.25">
      <c r="A45" s="7" t="s">
        <v>42418</v>
      </c>
      <c r="B45" s="7">
        <v>11000024</v>
      </c>
    </row>
    <row r="46" spans="1:2" x14ac:dyDescent="0.25">
      <c r="A46" s="7" t="s">
        <v>42419</v>
      </c>
      <c r="B46" s="7">
        <v>11000025</v>
      </c>
    </row>
    <row r="47" spans="1:2" x14ac:dyDescent="0.25">
      <c r="A47" s="7" t="s">
        <v>42420</v>
      </c>
      <c r="B47" s="7">
        <v>11000026</v>
      </c>
    </row>
    <row r="48" spans="1:2" x14ac:dyDescent="0.25">
      <c r="A48" s="7" t="s">
        <v>42421</v>
      </c>
      <c r="B48" s="7">
        <v>11000027</v>
      </c>
    </row>
    <row r="49" spans="1:2" x14ac:dyDescent="0.25">
      <c r="A49" s="7" t="s">
        <v>42422</v>
      </c>
      <c r="B49" s="7">
        <v>11000028</v>
      </c>
    </row>
    <row r="50" spans="1:2" x14ac:dyDescent="0.25">
      <c r="A50" s="7" t="s">
        <v>42423</v>
      </c>
      <c r="B50" s="7">
        <v>11000029</v>
      </c>
    </row>
    <row r="51" spans="1:2" x14ac:dyDescent="0.25">
      <c r="A51" s="7" t="s">
        <v>42424</v>
      </c>
      <c r="B51" s="7">
        <v>10000039</v>
      </c>
    </row>
    <row r="52" spans="1:2" x14ac:dyDescent="0.25">
      <c r="A52" s="7" t="s">
        <v>42425</v>
      </c>
      <c r="B52" s="7" t="s">
        <v>42523</v>
      </c>
    </row>
    <row r="53" spans="1:2" x14ac:dyDescent="0.25">
      <c r="A53" s="7" t="s">
        <v>42426</v>
      </c>
      <c r="B53" s="7">
        <v>10000027</v>
      </c>
    </row>
    <row r="54" spans="1:2" x14ac:dyDescent="0.25">
      <c r="A54" s="7" t="s">
        <v>42427</v>
      </c>
      <c r="B54" s="7" t="s">
        <v>42530</v>
      </c>
    </row>
    <row r="55" spans="1:2" x14ac:dyDescent="0.25">
      <c r="A55" s="7" t="s">
        <v>42428</v>
      </c>
      <c r="B55" s="7">
        <v>10000046</v>
      </c>
    </row>
    <row r="56" spans="1:2" x14ac:dyDescent="0.25">
      <c r="A56" s="7" t="s">
        <v>42429</v>
      </c>
      <c r="B56" s="7">
        <v>10000056</v>
      </c>
    </row>
    <row r="57" spans="1:2" x14ac:dyDescent="0.25">
      <c r="A57" s="7" t="s">
        <v>42430</v>
      </c>
      <c r="B57" s="7">
        <v>10000058</v>
      </c>
    </row>
    <row r="58" spans="1:2" x14ac:dyDescent="0.25">
      <c r="A58" s="7" t="s">
        <v>42431</v>
      </c>
      <c r="B58" s="7">
        <v>11000030</v>
      </c>
    </row>
    <row r="59" spans="1:2" x14ac:dyDescent="0.25">
      <c r="A59" s="7" t="s">
        <v>42432</v>
      </c>
      <c r="B59" s="7">
        <v>10000029</v>
      </c>
    </row>
    <row r="60" spans="1:2" x14ac:dyDescent="0.25">
      <c r="A60" s="7" t="s">
        <v>42433</v>
      </c>
      <c r="B60" s="7" t="s">
        <v>42534</v>
      </c>
    </row>
    <row r="61" spans="1:2" x14ac:dyDescent="0.25">
      <c r="A61" s="7" t="s">
        <v>42434</v>
      </c>
      <c r="B61" s="7">
        <v>11000031</v>
      </c>
    </row>
    <row r="62" spans="1:2" x14ac:dyDescent="0.25">
      <c r="A62" s="7" t="s">
        <v>42435</v>
      </c>
      <c r="B62" s="7">
        <v>10000011</v>
      </c>
    </row>
    <row r="63" spans="1:2" x14ac:dyDescent="0.25">
      <c r="A63" s="7" t="s">
        <v>42436</v>
      </c>
      <c r="B63" s="7" t="s">
        <v>42561</v>
      </c>
    </row>
    <row r="64" spans="1:2" x14ac:dyDescent="0.25">
      <c r="A64" s="7" t="s">
        <v>42437</v>
      </c>
      <c r="B64" s="7">
        <v>11000032</v>
      </c>
    </row>
    <row r="65" spans="1:2" x14ac:dyDescent="0.25">
      <c r="A65" s="7" t="s">
        <v>42438</v>
      </c>
      <c r="B65" s="7">
        <v>10000025</v>
      </c>
    </row>
    <row r="66" spans="1:2" x14ac:dyDescent="0.25">
      <c r="A66" s="7" t="s">
        <v>42439</v>
      </c>
      <c r="B66" s="7">
        <v>10000031</v>
      </c>
    </row>
    <row r="67" spans="1:2" x14ac:dyDescent="0.25">
      <c r="A67" s="7" t="s">
        <v>42440</v>
      </c>
      <c r="B67" s="7">
        <v>10000009</v>
      </c>
    </row>
    <row r="68" spans="1:2" x14ac:dyDescent="0.25">
      <c r="A68" s="7" t="s">
        <v>42441</v>
      </c>
      <c r="B68" s="7">
        <v>10000017</v>
      </c>
    </row>
    <row r="69" spans="1:2" x14ac:dyDescent="0.25">
      <c r="A69" s="7" t="s">
        <v>42442</v>
      </c>
      <c r="B69" s="7">
        <v>10000052</v>
      </c>
    </row>
    <row r="70" spans="1:2" x14ac:dyDescent="0.25">
      <c r="A70" s="7" t="s">
        <v>42443</v>
      </c>
      <c r="B70" s="7">
        <v>10000049</v>
      </c>
    </row>
    <row r="71" spans="1:2" x14ac:dyDescent="0.25">
      <c r="A71" s="7" t="s">
        <v>42444</v>
      </c>
      <c r="B71" s="7" t="s">
        <v>42554</v>
      </c>
    </row>
    <row r="72" spans="1:2" x14ac:dyDescent="0.25">
      <c r="A72" s="7" t="s">
        <v>42445</v>
      </c>
      <c r="B72" s="7">
        <v>11000033</v>
      </c>
    </row>
    <row r="73" spans="1:2" x14ac:dyDescent="0.25">
      <c r="A73" s="7" t="s">
        <v>42446</v>
      </c>
      <c r="B73" s="7">
        <v>10000016</v>
      </c>
    </row>
    <row r="74" spans="1:2" x14ac:dyDescent="0.25">
      <c r="A74" s="7" t="s">
        <v>42447</v>
      </c>
      <c r="B74" s="7">
        <v>10000013</v>
      </c>
    </row>
    <row r="75" spans="1:2" x14ac:dyDescent="0.25">
      <c r="A75" s="7" t="s">
        <v>42448</v>
      </c>
      <c r="B75" s="7" t="s">
        <v>42560</v>
      </c>
    </row>
    <row r="76" spans="1:2" x14ac:dyDescent="0.25">
      <c r="A76" s="7" t="s">
        <v>42449</v>
      </c>
      <c r="B76" s="7" t="s">
        <v>42553</v>
      </c>
    </row>
    <row r="77" spans="1:2" x14ac:dyDescent="0.25">
      <c r="A77" s="7" t="s">
        <v>42450</v>
      </c>
      <c r="B77" s="7">
        <v>10000040</v>
      </c>
    </row>
    <row r="78" spans="1:2" x14ac:dyDescent="0.25">
      <c r="A78" s="7" t="s">
        <v>42451</v>
      </c>
      <c r="B78" s="7">
        <v>10000062</v>
      </c>
    </row>
    <row r="79" spans="1:2" x14ac:dyDescent="0.25">
      <c r="A79" s="7" t="s">
        <v>42452</v>
      </c>
      <c r="B79" s="7">
        <v>10000021</v>
      </c>
    </row>
    <row r="80" spans="1:2" x14ac:dyDescent="0.25">
      <c r="A80" s="7" t="s">
        <v>42453</v>
      </c>
      <c r="B80" s="7">
        <v>10000057</v>
      </c>
    </row>
    <row r="81" spans="1:2" x14ac:dyDescent="0.25">
      <c r="A81" s="7" t="s">
        <v>42454</v>
      </c>
      <c r="B81" s="7">
        <v>10000059</v>
      </c>
    </row>
    <row r="82" spans="1:2" x14ac:dyDescent="0.25">
      <c r="A82" s="7" t="s">
        <v>42455</v>
      </c>
      <c r="B82" s="7">
        <v>10000063</v>
      </c>
    </row>
    <row r="83" spans="1:2" x14ac:dyDescent="0.25">
      <c r="A83" s="7" t="s">
        <v>42456</v>
      </c>
      <c r="B83" s="7">
        <v>10000066</v>
      </c>
    </row>
    <row r="84" spans="1:2" x14ac:dyDescent="0.25">
      <c r="A84" s="7" t="s">
        <v>42457</v>
      </c>
      <c r="B84" s="7" t="s">
        <v>42526</v>
      </c>
    </row>
    <row r="85" spans="1:2" x14ac:dyDescent="0.25">
      <c r="A85" s="7" t="s">
        <v>42458</v>
      </c>
      <c r="B85" s="7">
        <v>10000070</v>
      </c>
    </row>
    <row r="86" spans="1:2" x14ac:dyDescent="0.25">
      <c r="A86" s="7" t="s">
        <v>29384</v>
      </c>
      <c r="B86" s="7">
        <v>10000047</v>
      </c>
    </row>
    <row r="87" spans="1:2" x14ac:dyDescent="0.25">
      <c r="A87" s="7" t="s">
        <v>42459</v>
      </c>
      <c r="B87" s="7">
        <v>10000023</v>
      </c>
    </row>
    <row r="88" spans="1:2" x14ac:dyDescent="0.25">
      <c r="A88" s="7" t="s">
        <v>42460</v>
      </c>
      <c r="B88" s="7">
        <v>10000050</v>
      </c>
    </row>
    <row r="89" spans="1:2" x14ac:dyDescent="0.25">
      <c r="A89" s="7" t="s">
        <v>42461</v>
      </c>
      <c r="B89" s="7">
        <v>10000008</v>
      </c>
    </row>
    <row r="90" spans="1:2" x14ac:dyDescent="0.25">
      <c r="A90" s="7" t="s">
        <v>42462</v>
      </c>
      <c r="B90" s="7">
        <v>10000032</v>
      </c>
    </row>
    <row r="91" spans="1:2" x14ac:dyDescent="0.25">
      <c r="A91" s="7" t="s">
        <v>42463</v>
      </c>
      <c r="B91" s="7">
        <v>10000044</v>
      </c>
    </row>
    <row r="92" spans="1:2" x14ac:dyDescent="0.25">
      <c r="A92" s="7" t="s">
        <v>42464</v>
      </c>
      <c r="B92" s="7">
        <v>10000022</v>
      </c>
    </row>
    <row r="93" spans="1:2" x14ac:dyDescent="0.25">
      <c r="A93" s="7" t="s">
        <v>42465</v>
      </c>
      <c r="B93" s="7">
        <v>10000041</v>
      </c>
    </row>
    <row r="94" spans="1:2" x14ac:dyDescent="0.25">
      <c r="A94" s="7" t="s">
        <v>42466</v>
      </c>
      <c r="B94" s="7" t="s">
        <v>42555</v>
      </c>
    </row>
    <row r="95" spans="1:2" x14ac:dyDescent="0.25">
      <c r="A95" s="7" t="s">
        <v>42467</v>
      </c>
      <c r="B95" s="7">
        <v>10000045</v>
      </c>
    </row>
    <row r="96" spans="1:2" x14ac:dyDescent="0.25">
      <c r="A96" s="7" t="s">
        <v>42468</v>
      </c>
      <c r="B96" s="7">
        <v>10000061</v>
      </c>
    </row>
    <row r="97" spans="1:2" x14ac:dyDescent="0.25">
      <c r="A97" s="7" t="s">
        <v>42469</v>
      </c>
      <c r="B97" s="7">
        <v>10000038</v>
      </c>
    </row>
    <row r="98" spans="1:2" x14ac:dyDescent="0.25">
      <c r="A98" s="7" t="s">
        <v>42470</v>
      </c>
      <c r="B98" s="7">
        <v>10000033</v>
      </c>
    </row>
    <row r="99" spans="1:2" x14ac:dyDescent="0.25">
      <c r="A99" s="7" t="s">
        <v>42471</v>
      </c>
      <c r="B99" s="7" t="s">
        <v>42486</v>
      </c>
    </row>
    <row r="100" spans="1:2" x14ac:dyDescent="0.25">
      <c r="A100" s="7" t="s">
        <v>42472</v>
      </c>
      <c r="B100" s="7">
        <v>10000034</v>
      </c>
    </row>
    <row r="101" spans="1:2" x14ac:dyDescent="0.25">
      <c r="A101" s="7" t="s">
        <v>42473</v>
      </c>
      <c r="B101" s="7">
        <v>10000018</v>
      </c>
    </row>
    <row r="102" spans="1:2" x14ac:dyDescent="0.25">
      <c r="A102" s="7" t="s">
        <v>42474</v>
      </c>
      <c r="B102" s="7">
        <v>10000010</v>
      </c>
    </row>
    <row r="103" spans="1:2" x14ac:dyDescent="0.25">
      <c r="A103" s="7" t="s">
        <v>42475</v>
      </c>
      <c r="B103" s="7">
        <v>10000004</v>
      </c>
    </row>
    <row r="104" spans="1:2" x14ac:dyDescent="0.25">
      <c r="A104" s="7" t="s">
        <v>42476</v>
      </c>
      <c r="B104" s="7">
        <v>10000003</v>
      </c>
    </row>
    <row r="105" spans="1:2" x14ac:dyDescent="0.25">
      <c r="A105" s="7" t="s">
        <v>42477</v>
      </c>
      <c r="B105" s="7">
        <v>10000015</v>
      </c>
    </row>
    <row r="106" spans="1:2" x14ac:dyDescent="0.25">
      <c r="A106" s="7" t="s">
        <v>42478</v>
      </c>
      <c r="B106" s="7" t="s">
        <v>42525</v>
      </c>
    </row>
    <row r="107" spans="1:2" x14ac:dyDescent="0.25">
      <c r="A107" s="7" t="s">
        <v>42479</v>
      </c>
      <c r="B107" s="7">
        <v>14000001</v>
      </c>
    </row>
    <row r="108" spans="1:2" x14ac:dyDescent="0.25">
      <c r="A108" s="7" t="s">
        <v>42480</v>
      </c>
      <c r="B108" s="7">
        <v>14000002</v>
      </c>
    </row>
    <row r="109" spans="1:2" x14ac:dyDescent="0.25">
      <c r="A109" s="7" t="s">
        <v>42481</v>
      </c>
      <c r="B109" s="7">
        <v>14000003</v>
      </c>
    </row>
    <row r="110" spans="1:2" x14ac:dyDescent="0.25">
      <c r="A110" s="7" t="s">
        <v>42482</v>
      </c>
      <c r="B110" s="7">
        <v>14000004</v>
      </c>
    </row>
    <row r="111" spans="1:2" x14ac:dyDescent="0.25">
      <c r="A111" s="7" t="s">
        <v>42483</v>
      </c>
      <c r="B111" s="7">
        <v>14000005</v>
      </c>
    </row>
    <row r="112" spans="1:2" x14ac:dyDescent="0.25">
      <c r="A112" s="7" t="s">
        <v>42484</v>
      </c>
      <c r="B112" s="7">
        <v>10000006</v>
      </c>
    </row>
  </sheetData>
  <sortState ref="A2:B112">
    <sortCondition ref="A2:A11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4209"/>
  <sheetViews>
    <sheetView workbookViewId="0">
      <pane ySplit="1" topLeftCell="A2" activePane="bottomLeft" state="frozen"/>
      <selection pane="bottomLeft" activeCell="A7" sqref="A7"/>
    </sheetView>
  </sheetViews>
  <sheetFormatPr defaultRowHeight="15" x14ac:dyDescent="0.25"/>
  <cols>
    <col min="1" max="1" width="50.28515625" customWidth="1"/>
    <col min="2" max="2" width="10.140625" bestFit="1" customWidth="1"/>
    <col min="3" max="3" width="6" bestFit="1" customWidth="1"/>
  </cols>
  <sheetData>
    <row r="1" spans="1:2" x14ac:dyDescent="0.25">
      <c r="A1" s="8" t="s">
        <v>26</v>
      </c>
      <c r="B1" s="8" t="s">
        <v>29</v>
      </c>
    </row>
    <row r="2" spans="1:2" x14ac:dyDescent="0.25">
      <c r="A2" s="7" t="s">
        <v>64</v>
      </c>
      <c r="B2" s="7">
        <v>0</v>
      </c>
    </row>
    <row r="3" spans="1:2" x14ac:dyDescent="0.25">
      <c r="A3" s="7" t="s">
        <v>9097</v>
      </c>
      <c r="B3" s="7">
        <v>2</v>
      </c>
    </row>
    <row r="4" spans="1:2" x14ac:dyDescent="0.25">
      <c r="A4" s="7" t="s">
        <v>30679</v>
      </c>
      <c r="B4" s="7">
        <v>3</v>
      </c>
    </row>
    <row r="5" spans="1:2" x14ac:dyDescent="0.25">
      <c r="A5" s="7" t="s">
        <v>8663</v>
      </c>
      <c r="B5" s="7">
        <v>4</v>
      </c>
    </row>
    <row r="6" spans="1:2" x14ac:dyDescent="0.25">
      <c r="A6" s="7" t="s">
        <v>35276</v>
      </c>
      <c r="B6" s="7">
        <v>5</v>
      </c>
    </row>
    <row r="7" spans="1:2" x14ac:dyDescent="0.25">
      <c r="A7" s="7" t="s">
        <v>37041</v>
      </c>
      <c r="B7" s="7">
        <v>6</v>
      </c>
    </row>
    <row r="8" spans="1:2" x14ac:dyDescent="0.25">
      <c r="A8" s="7" t="s">
        <v>37045</v>
      </c>
      <c r="B8" s="7">
        <v>7</v>
      </c>
    </row>
    <row r="9" spans="1:2" x14ac:dyDescent="0.25">
      <c r="A9" s="7" t="s">
        <v>37044</v>
      </c>
      <c r="B9" s="7">
        <v>8</v>
      </c>
    </row>
    <row r="10" spans="1:2" x14ac:dyDescent="0.25">
      <c r="A10" s="7" t="s">
        <v>37034</v>
      </c>
      <c r="B10" s="7">
        <v>9</v>
      </c>
    </row>
    <row r="11" spans="1:2" x14ac:dyDescent="0.25">
      <c r="A11" s="7" t="s">
        <v>37037</v>
      </c>
      <c r="B11" s="7">
        <v>10</v>
      </c>
    </row>
    <row r="12" spans="1:2" x14ac:dyDescent="0.25">
      <c r="A12" s="7" t="s">
        <v>28569</v>
      </c>
      <c r="B12" s="7">
        <v>11</v>
      </c>
    </row>
    <row r="13" spans="1:2" x14ac:dyDescent="0.25">
      <c r="A13" s="7" t="s">
        <v>28563</v>
      </c>
      <c r="B13" s="7">
        <v>12</v>
      </c>
    </row>
    <row r="14" spans="1:2" x14ac:dyDescent="0.25">
      <c r="A14" s="7" t="s">
        <v>28562</v>
      </c>
      <c r="B14" s="7">
        <v>13</v>
      </c>
    </row>
    <row r="15" spans="1:2" x14ac:dyDescent="0.25">
      <c r="A15" s="7" t="s">
        <v>25611</v>
      </c>
      <c r="B15" s="7">
        <v>14</v>
      </c>
    </row>
    <row r="16" spans="1:2" x14ac:dyDescent="0.25">
      <c r="A16" s="7" t="s">
        <v>3291</v>
      </c>
      <c r="B16" s="7">
        <v>15</v>
      </c>
    </row>
    <row r="17" spans="1:2" x14ac:dyDescent="0.25">
      <c r="A17" s="7" t="s">
        <v>36298</v>
      </c>
      <c r="B17" s="7">
        <v>16</v>
      </c>
    </row>
    <row r="18" spans="1:2" x14ac:dyDescent="0.25">
      <c r="A18" s="7" t="s">
        <v>36292</v>
      </c>
      <c r="B18" s="7">
        <v>17</v>
      </c>
    </row>
    <row r="19" spans="1:2" x14ac:dyDescent="0.25">
      <c r="A19" s="7" t="s">
        <v>28552</v>
      </c>
      <c r="B19" s="7">
        <v>18</v>
      </c>
    </row>
    <row r="20" spans="1:2" x14ac:dyDescent="0.25">
      <c r="A20" s="7" t="s">
        <v>35384</v>
      </c>
      <c r="B20" s="7">
        <v>19</v>
      </c>
    </row>
    <row r="21" spans="1:2" x14ac:dyDescent="0.25">
      <c r="A21" s="7" t="s">
        <v>20242</v>
      </c>
      <c r="B21" s="7">
        <v>20</v>
      </c>
    </row>
    <row r="22" spans="1:2" x14ac:dyDescent="0.25">
      <c r="A22" s="7" t="s">
        <v>17396</v>
      </c>
      <c r="B22" s="7">
        <v>21</v>
      </c>
    </row>
    <row r="23" spans="1:2" x14ac:dyDescent="0.25">
      <c r="A23" s="7" t="s">
        <v>2962</v>
      </c>
      <c r="B23" s="7">
        <v>22</v>
      </c>
    </row>
    <row r="24" spans="1:2" x14ac:dyDescent="0.25">
      <c r="A24" s="7" t="s">
        <v>6875</v>
      </c>
      <c r="B24" s="7">
        <v>23</v>
      </c>
    </row>
    <row r="25" spans="1:2" x14ac:dyDescent="0.25">
      <c r="A25" s="7" t="s">
        <v>31561</v>
      </c>
      <c r="B25" s="7">
        <v>24</v>
      </c>
    </row>
    <row r="26" spans="1:2" x14ac:dyDescent="0.25">
      <c r="A26" s="7" t="s">
        <v>9107</v>
      </c>
      <c r="B26" s="7">
        <v>25</v>
      </c>
    </row>
    <row r="27" spans="1:2" x14ac:dyDescent="0.25">
      <c r="A27" s="7" t="s">
        <v>27034</v>
      </c>
      <c r="B27" s="7">
        <v>26</v>
      </c>
    </row>
    <row r="28" spans="1:2" x14ac:dyDescent="0.25">
      <c r="A28" s="7" t="s">
        <v>27032</v>
      </c>
      <c r="B28" s="7">
        <v>27</v>
      </c>
    </row>
    <row r="29" spans="1:2" x14ac:dyDescent="0.25">
      <c r="A29" s="7" t="s">
        <v>13956</v>
      </c>
      <c r="B29" s="7">
        <v>28</v>
      </c>
    </row>
    <row r="30" spans="1:2" x14ac:dyDescent="0.25">
      <c r="A30" s="7" t="s">
        <v>9599</v>
      </c>
      <c r="B30" s="7">
        <v>29</v>
      </c>
    </row>
    <row r="31" spans="1:2" x14ac:dyDescent="0.25">
      <c r="A31" s="7" t="s">
        <v>13926</v>
      </c>
      <c r="B31" s="7">
        <v>30</v>
      </c>
    </row>
    <row r="32" spans="1:2" x14ac:dyDescent="0.25">
      <c r="A32" s="7" t="s">
        <v>20</v>
      </c>
      <c r="B32" s="7">
        <v>34</v>
      </c>
    </row>
    <row r="33" spans="1:3" x14ac:dyDescent="0.25">
      <c r="A33" s="7" t="s">
        <v>22</v>
      </c>
      <c r="B33" s="7">
        <v>35</v>
      </c>
    </row>
    <row r="34" spans="1:3" x14ac:dyDescent="0.25">
      <c r="A34" s="7" t="s">
        <v>21</v>
      </c>
      <c r="B34" s="7">
        <v>36</v>
      </c>
    </row>
    <row r="35" spans="1:3" x14ac:dyDescent="0.25">
      <c r="A35" s="7" t="s">
        <v>43</v>
      </c>
      <c r="B35" s="7">
        <v>37</v>
      </c>
    </row>
    <row r="36" spans="1:3" x14ac:dyDescent="0.25">
      <c r="A36" s="7" t="s">
        <v>44</v>
      </c>
      <c r="B36" s="7">
        <v>38</v>
      </c>
    </row>
    <row r="37" spans="1:3" x14ac:dyDescent="0.25">
      <c r="A37" s="7" t="s">
        <v>45</v>
      </c>
      <c r="B37" s="7">
        <v>39</v>
      </c>
    </row>
    <row r="38" spans="1:3" x14ac:dyDescent="0.25">
      <c r="A38" s="7" t="s">
        <v>46</v>
      </c>
      <c r="B38" s="7">
        <v>40</v>
      </c>
    </row>
    <row r="39" spans="1:3" x14ac:dyDescent="0.25">
      <c r="A39" s="7" t="s">
        <v>15490</v>
      </c>
      <c r="B39" s="7">
        <v>41</v>
      </c>
    </row>
    <row r="40" spans="1:3" x14ac:dyDescent="0.25">
      <c r="A40" s="7" t="s">
        <v>35359</v>
      </c>
      <c r="B40" s="7">
        <v>42</v>
      </c>
    </row>
    <row r="41" spans="1:3" x14ac:dyDescent="0.25">
      <c r="A41" s="7" t="s">
        <v>2366</v>
      </c>
      <c r="B41" s="7">
        <v>43</v>
      </c>
    </row>
    <row r="42" spans="1:3" x14ac:dyDescent="0.25">
      <c r="A42" s="7" t="s">
        <v>12927</v>
      </c>
      <c r="B42" s="7">
        <v>44</v>
      </c>
    </row>
    <row r="43" spans="1:3" x14ac:dyDescent="0.25">
      <c r="A43" s="7" t="s">
        <v>15071</v>
      </c>
      <c r="B43" s="7">
        <v>45</v>
      </c>
    </row>
    <row r="44" spans="1:3" x14ac:dyDescent="0.25">
      <c r="A44" s="7" t="s">
        <v>28627</v>
      </c>
      <c r="B44" s="7">
        <v>49</v>
      </c>
    </row>
    <row r="45" spans="1:3" x14ac:dyDescent="0.25">
      <c r="A45" s="7" t="s">
        <v>8093</v>
      </c>
      <c r="B45" s="7">
        <v>50</v>
      </c>
    </row>
    <row r="46" spans="1:3" x14ac:dyDescent="0.25">
      <c r="A46" s="7" t="s">
        <v>4891</v>
      </c>
      <c r="B46" s="7">
        <v>51</v>
      </c>
    </row>
    <row r="47" spans="1:3" x14ac:dyDescent="0.25">
      <c r="A47" s="7" t="s">
        <v>38763</v>
      </c>
      <c r="B47" s="7">
        <v>52</v>
      </c>
    </row>
    <row r="48" spans="1:3" x14ac:dyDescent="0.25">
      <c r="A48" s="7" t="s">
        <v>38759</v>
      </c>
      <c r="B48" s="7">
        <v>53</v>
      </c>
      <c r="C48">
        <v>64455</v>
      </c>
    </row>
    <row r="49" spans="1:2" x14ac:dyDescent="0.25">
      <c r="A49" s="7" t="s">
        <v>5663</v>
      </c>
      <c r="B49" s="7">
        <v>54</v>
      </c>
    </row>
    <row r="50" spans="1:2" x14ac:dyDescent="0.25">
      <c r="A50" s="7" t="s">
        <v>15344</v>
      </c>
      <c r="B50" s="7">
        <v>56</v>
      </c>
    </row>
    <row r="51" spans="1:2" x14ac:dyDescent="0.25">
      <c r="A51" s="7" t="s">
        <v>15425</v>
      </c>
      <c r="B51" s="7">
        <v>57</v>
      </c>
    </row>
    <row r="52" spans="1:2" x14ac:dyDescent="0.25">
      <c r="A52" s="7" t="s">
        <v>7867</v>
      </c>
      <c r="B52" s="7">
        <v>58</v>
      </c>
    </row>
    <row r="53" spans="1:2" x14ac:dyDescent="0.25">
      <c r="A53" s="7" t="s">
        <v>7868</v>
      </c>
      <c r="B53" s="7">
        <v>59</v>
      </c>
    </row>
    <row r="54" spans="1:2" x14ac:dyDescent="0.25">
      <c r="A54" s="7" t="s">
        <v>3231</v>
      </c>
      <c r="B54" s="7">
        <v>60</v>
      </c>
    </row>
    <row r="55" spans="1:2" x14ac:dyDescent="0.25">
      <c r="A55" s="7" t="s">
        <v>7817</v>
      </c>
      <c r="B55" s="7">
        <v>164</v>
      </c>
    </row>
    <row r="56" spans="1:2" x14ac:dyDescent="0.25">
      <c r="A56" s="7" t="s">
        <v>7818</v>
      </c>
      <c r="B56" s="7">
        <v>165</v>
      </c>
    </row>
    <row r="57" spans="1:2" x14ac:dyDescent="0.25">
      <c r="A57" s="7" t="s">
        <v>7824</v>
      </c>
      <c r="B57" s="7">
        <v>166</v>
      </c>
    </row>
    <row r="58" spans="1:2" x14ac:dyDescent="0.25">
      <c r="A58" s="7" t="s">
        <v>6870</v>
      </c>
      <c r="B58" s="7">
        <v>178</v>
      </c>
    </row>
    <row r="59" spans="1:2" x14ac:dyDescent="0.25">
      <c r="A59" s="7" t="s">
        <v>26762</v>
      </c>
      <c r="B59" s="7">
        <v>179</v>
      </c>
    </row>
    <row r="60" spans="1:2" x14ac:dyDescent="0.25">
      <c r="A60" s="7" t="s">
        <v>29342</v>
      </c>
      <c r="B60" s="7">
        <v>180</v>
      </c>
    </row>
    <row r="61" spans="1:2" x14ac:dyDescent="0.25">
      <c r="A61" s="7" t="s">
        <v>10866</v>
      </c>
      <c r="B61" s="7">
        <v>181</v>
      </c>
    </row>
    <row r="62" spans="1:2" x14ac:dyDescent="0.25">
      <c r="A62" s="7" t="s">
        <v>38509</v>
      </c>
      <c r="B62" s="7">
        <v>182</v>
      </c>
    </row>
    <row r="63" spans="1:2" x14ac:dyDescent="0.25">
      <c r="A63" s="7" t="s">
        <v>15116</v>
      </c>
      <c r="B63" s="7">
        <v>183</v>
      </c>
    </row>
    <row r="64" spans="1:2" x14ac:dyDescent="0.25">
      <c r="A64" s="7" t="s">
        <v>28240</v>
      </c>
      <c r="B64" s="7">
        <v>184</v>
      </c>
    </row>
    <row r="65" spans="1:2" x14ac:dyDescent="0.25">
      <c r="A65" s="7" t="s">
        <v>12709</v>
      </c>
      <c r="B65" s="7">
        <v>185</v>
      </c>
    </row>
    <row r="66" spans="1:2" x14ac:dyDescent="0.25">
      <c r="A66" s="7" t="s">
        <v>6868</v>
      </c>
      <c r="B66" s="7">
        <v>186</v>
      </c>
    </row>
    <row r="67" spans="1:2" x14ac:dyDescent="0.25">
      <c r="A67" s="7" t="s">
        <v>26754</v>
      </c>
      <c r="B67" s="7">
        <v>187</v>
      </c>
    </row>
    <row r="68" spans="1:2" x14ac:dyDescent="0.25">
      <c r="A68" s="7" t="s">
        <v>29340</v>
      </c>
      <c r="B68" s="7">
        <v>188</v>
      </c>
    </row>
    <row r="69" spans="1:2" x14ac:dyDescent="0.25">
      <c r="A69" s="7" t="s">
        <v>10864</v>
      </c>
      <c r="B69" s="7">
        <v>189</v>
      </c>
    </row>
    <row r="70" spans="1:2" x14ac:dyDescent="0.25">
      <c r="A70" s="7" t="s">
        <v>38507</v>
      </c>
      <c r="B70" s="7">
        <v>190</v>
      </c>
    </row>
    <row r="71" spans="1:2" x14ac:dyDescent="0.25">
      <c r="A71" s="7" t="s">
        <v>15112</v>
      </c>
      <c r="B71" s="7">
        <v>191</v>
      </c>
    </row>
    <row r="72" spans="1:2" x14ac:dyDescent="0.25">
      <c r="A72" s="7" t="s">
        <v>28238</v>
      </c>
      <c r="B72" s="7">
        <v>192</v>
      </c>
    </row>
    <row r="73" spans="1:2" x14ac:dyDescent="0.25">
      <c r="A73" s="7" t="s">
        <v>12707</v>
      </c>
      <c r="B73" s="7">
        <v>193</v>
      </c>
    </row>
    <row r="74" spans="1:2" x14ac:dyDescent="0.25">
      <c r="A74" s="7" t="s">
        <v>6866</v>
      </c>
      <c r="B74" s="7">
        <v>194</v>
      </c>
    </row>
    <row r="75" spans="1:2" x14ac:dyDescent="0.25">
      <c r="A75" s="7" t="s">
        <v>26752</v>
      </c>
      <c r="B75" s="7">
        <v>195</v>
      </c>
    </row>
    <row r="76" spans="1:2" x14ac:dyDescent="0.25">
      <c r="A76" s="7" t="s">
        <v>29338</v>
      </c>
      <c r="B76" s="7">
        <v>196</v>
      </c>
    </row>
    <row r="77" spans="1:2" x14ac:dyDescent="0.25">
      <c r="A77" s="7" t="s">
        <v>10862</v>
      </c>
      <c r="B77" s="7">
        <v>197</v>
      </c>
    </row>
    <row r="78" spans="1:2" x14ac:dyDescent="0.25">
      <c r="A78" s="7" t="s">
        <v>38505</v>
      </c>
      <c r="B78" s="7">
        <v>198</v>
      </c>
    </row>
    <row r="79" spans="1:2" x14ac:dyDescent="0.25">
      <c r="A79" s="7" t="s">
        <v>15110</v>
      </c>
      <c r="B79" s="7">
        <v>199</v>
      </c>
    </row>
    <row r="80" spans="1:2" x14ac:dyDescent="0.25">
      <c r="A80" s="7" t="s">
        <v>28236</v>
      </c>
      <c r="B80" s="7">
        <v>200</v>
      </c>
    </row>
    <row r="81" spans="1:2" x14ac:dyDescent="0.25">
      <c r="A81" s="7" t="s">
        <v>12705</v>
      </c>
      <c r="B81" s="7">
        <v>201</v>
      </c>
    </row>
    <row r="82" spans="1:2" x14ac:dyDescent="0.25">
      <c r="A82" s="7" t="s">
        <v>25384</v>
      </c>
      <c r="B82" s="7">
        <v>202</v>
      </c>
    </row>
    <row r="83" spans="1:2" x14ac:dyDescent="0.25">
      <c r="A83" s="7" t="s">
        <v>32670</v>
      </c>
      <c r="B83" s="7">
        <v>203</v>
      </c>
    </row>
    <row r="84" spans="1:2" x14ac:dyDescent="0.25">
      <c r="A84" s="7" t="s">
        <v>19230</v>
      </c>
      <c r="B84" s="7">
        <v>204</v>
      </c>
    </row>
    <row r="85" spans="1:2" x14ac:dyDescent="0.25">
      <c r="A85" s="7" t="s">
        <v>26679</v>
      </c>
      <c r="B85" s="7">
        <v>205</v>
      </c>
    </row>
    <row r="86" spans="1:2" x14ac:dyDescent="0.25">
      <c r="A86" s="7" t="s">
        <v>26692</v>
      </c>
      <c r="B86" s="7">
        <v>206</v>
      </c>
    </row>
    <row r="87" spans="1:2" x14ac:dyDescent="0.25">
      <c r="A87" s="7" t="s">
        <v>25397</v>
      </c>
      <c r="B87" s="7">
        <v>207</v>
      </c>
    </row>
    <row r="88" spans="1:2" x14ac:dyDescent="0.25">
      <c r="A88" s="7" t="s">
        <v>19243</v>
      </c>
      <c r="B88" s="7">
        <v>208</v>
      </c>
    </row>
    <row r="89" spans="1:2" x14ac:dyDescent="0.25">
      <c r="A89" s="7" t="s">
        <v>32683</v>
      </c>
      <c r="B89" s="7">
        <v>209</v>
      </c>
    </row>
    <row r="90" spans="1:2" x14ac:dyDescent="0.25">
      <c r="A90" s="7" t="s">
        <v>32693</v>
      </c>
      <c r="B90" s="7">
        <v>210</v>
      </c>
    </row>
    <row r="91" spans="1:2" x14ac:dyDescent="0.25">
      <c r="A91" s="7" t="s">
        <v>19253</v>
      </c>
      <c r="B91" s="7">
        <v>211</v>
      </c>
    </row>
    <row r="92" spans="1:2" x14ac:dyDescent="0.25">
      <c r="A92" s="7" t="s">
        <v>25407</v>
      </c>
      <c r="B92" s="7">
        <v>212</v>
      </c>
    </row>
    <row r="93" spans="1:2" x14ac:dyDescent="0.25">
      <c r="A93" s="7" t="s">
        <v>26706</v>
      </c>
      <c r="B93" s="7">
        <v>213</v>
      </c>
    </row>
    <row r="94" spans="1:2" x14ac:dyDescent="0.25">
      <c r="A94" s="7" t="s">
        <v>19733</v>
      </c>
      <c r="B94" s="7">
        <v>215</v>
      </c>
    </row>
    <row r="95" spans="1:2" x14ac:dyDescent="0.25">
      <c r="A95" s="7" t="s">
        <v>39280</v>
      </c>
      <c r="B95" s="7">
        <v>216</v>
      </c>
    </row>
    <row r="96" spans="1:2" x14ac:dyDescent="0.25">
      <c r="A96" s="7" t="s">
        <v>19724</v>
      </c>
      <c r="B96" s="7">
        <v>217</v>
      </c>
    </row>
    <row r="97" spans="1:2" x14ac:dyDescent="0.25">
      <c r="A97" s="7" t="s">
        <v>21483</v>
      </c>
      <c r="B97" s="7">
        <v>218</v>
      </c>
    </row>
    <row r="98" spans="1:2" x14ac:dyDescent="0.25">
      <c r="A98" s="7" t="s">
        <v>38342</v>
      </c>
      <c r="B98" s="7">
        <v>219</v>
      </c>
    </row>
    <row r="99" spans="1:2" x14ac:dyDescent="0.25">
      <c r="A99" s="7" t="s">
        <v>39918</v>
      </c>
      <c r="B99" s="7">
        <v>220</v>
      </c>
    </row>
    <row r="100" spans="1:2" x14ac:dyDescent="0.25">
      <c r="A100" s="7" t="s">
        <v>28650</v>
      </c>
      <c r="B100" s="7">
        <v>221</v>
      </c>
    </row>
    <row r="101" spans="1:2" x14ac:dyDescent="0.25">
      <c r="A101" s="7" t="s">
        <v>2373</v>
      </c>
      <c r="B101" s="7">
        <v>222</v>
      </c>
    </row>
    <row r="102" spans="1:2" x14ac:dyDescent="0.25">
      <c r="A102" s="7" t="s">
        <v>19731</v>
      </c>
      <c r="B102" s="7">
        <v>223</v>
      </c>
    </row>
    <row r="103" spans="1:2" x14ac:dyDescent="0.25">
      <c r="A103" s="7" t="s">
        <v>39277</v>
      </c>
      <c r="B103" s="7">
        <v>224</v>
      </c>
    </row>
    <row r="104" spans="1:2" x14ac:dyDescent="0.25">
      <c r="A104" s="7" t="s">
        <v>19721</v>
      </c>
      <c r="B104" s="7">
        <v>225</v>
      </c>
    </row>
    <row r="105" spans="1:2" x14ac:dyDescent="0.25">
      <c r="A105" s="7" t="s">
        <v>21481</v>
      </c>
      <c r="B105" s="7">
        <v>226</v>
      </c>
    </row>
    <row r="106" spans="1:2" x14ac:dyDescent="0.25">
      <c r="A106" s="7" t="s">
        <v>38340</v>
      </c>
      <c r="B106" s="7">
        <v>227</v>
      </c>
    </row>
    <row r="107" spans="1:2" x14ac:dyDescent="0.25">
      <c r="A107" s="7" t="s">
        <v>39915</v>
      </c>
      <c r="B107" s="7">
        <v>228</v>
      </c>
    </row>
    <row r="108" spans="1:2" x14ac:dyDescent="0.25">
      <c r="A108" s="7" t="s">
        <v>28647</v>
      </c>
      <c r="B108" s="7">
        <v>229</v>
      </c>
    </row>
    <row r="109" spans="1:2" x14ac:dyDescent="0.25">
      <c r="A109" s="7" t="s">
        <v>2370</v>
      </c>
      <c r="B109" s="7">
        <v>230</v>
      </c>
    </row>
    <row r="110" spans="1:2" x14ac:dyDescent="0.25">
      <c r="A110" s="7" t="s">
        <v>19729</v>
      </c>
      <c r="B110" s="7">
        <v>231</v>
      </c>
    </row>
    <row r="111" spans="1:2" x14ac:dyDescent="0.25">
      <c r="A111" s="7" t="s">
        <v>39275</v>
      </c>
      <c r="B111" s="7">
        <v>232</v>
      </c>
    </row>
    <row r="112" spans="1:2" x14ac:dyDescent="0.25">
      <c r="A112" s="7" t="s">
        <v>19719</v>
      </c>
      <c r="B112" s="7">
        <v>233</v>
      </c>
    </row>
    <row r="113" spans="1:2" x14ac:dyDescent="0.25">
      <c r="A113" s="7" t="s">
        <v>21479</v>
      </c>
      <c r="B113" s="7">
        <v>234</v>
      </c>
    </row>
    <row r="114" spans="1:2" x14ac:dyDescent="0.25">
      <c r="A114" s="7" t="s">
        <v>38338</v>
      </c>
      <c r="B114" s="7">
        <v>235</v>
      </c>
    </row>
    <row r="115" spans="1:2" x14ac:dyDescent="0.25">
      <c r="A115" s="7" t="s">
        <v>39913</v>
      </c>
      <c r="B115" s="7">
        <v>236</v>
      </c>
    </row>
    <row r="116" spans="1:2" x14ac:dyDescent="0.25">
      <c r="A116" s="7" t="s">
        <v>28644</v>
      </c>
      <c r="B116" s="7">
        <v>237</v>
      </c>
    </row>
    <row r="117" spans="1:2" x14ac:dyDescent="0.25">
      <c r="A117" s="7" t="s">
        <v>2368</v>
      </c>
      <c r="B117" s="7">
        <v>238</v>
      </c>
    </row>
    <row r="118" spans="1:2" x14ac:dyDescent="0.25">
      <c r="A118" s="7" t="s">
        <v>30104</v>
      </c>
      <c r="B118" s="7">
        <v>239</v>
      </c>
    </row>
    <row r="119" spans="1:2" x14ac:dyDescent="0.25">
      <c r="A119" s="7" t="s">
        <v>24556</v>
      </c>
      <c r="B119" s="7">
        <v>240</v>
      </c>
    </row>
    <row r="120" spans="1:2" x14ac:dyDescent="0.25">
      <c r="A120" s="7" t="s">
        <v>19352</v>
      </c>
      <c r="B120" s="7">
        <v>241</v>
      </c>
    </row>
    <row r="121" spans="1:2" x14ac:dyDescent="0.25">
      <c r="A121" s="7" t="s">
        <v>35610</v>
      </c>
      <c r="B121" s="7">
        <v>242</v>
      </c>
    </row>
    <row r="122" spans="1:2" x14ac:dyDescent="0.25">
      <c r="A122" s="7" t="s">
        <v>39534</v>
      </c>
      <c r="B122" s="7">
        <v>243</v>
      </c>
    </row>
    <row r="123" spans="1:2" x14ac:dyDescent="0.25">
      <c r="A123" s="7" t="s">
        <v>41872</v>
      </c>
      <c r="B123" s="7">
        <v>244</v>
      </c>
    </row>
    <row r="124" spans="1:2" x14ac:dyDescent="0.25">
      <c r="A124" s="7" t="s">
        <v>15482</v>
      </c>
      <c r="B124" s="7">
        <v>245</v>
      </c>
    </row>
    <row r="125" spans="1:2" x14ac:dyDescent="0.25">
      <c r="A125" s="7" t="s">
        <v>25749</v>
      </c>
      <c r="B125" s="7">
        <v>246</v>
      </c>
    </row>
    <row r="126" spans="1:2" x14ac:dyDescent="0.25">
      <c r="A126" s="7" t="s">
        <v>30101</v>
      </c>
      <c r="B126" s="7">
        <v>247</v>
      </c>
    </row>
    <row r="127" spans="1:2" x14ac:dyDescent="0.25">
      <c r="A127" s="7" t="s">
        <v>24554</v>
      </c>
      <c r="B127" s="7">
        <v>248</v>
      </c>
    </row>
    <row r="128" spans="1:2" x14ac:dyDescent="0.25">
      <c r="A128" s="7" t="s">
        <v>19349</v>
      </c>
      <c r="B128" s="7">
        <v>249</v>
      </c>
    </row>
    <row r="129" spans="1:2" x14ac:dyDescent="0.25">
      <c r="A129" s="7" t="s">
        <v>35596</v>
      </c>
      <c r="B129" s="7">
        <v>250</v>
      </c>
    </row>
    <row r="130" spans="1:2" x14ac:dyDescent="0.25">
      <c r="A130" s="7" t="s">
        <v>39532</v>
      </c>
      <c r="B130" s="7">
        <v>251</v>
      </c>
    </row>
    <row r="131" spans="1:2" x14ac:dyDescent="0.25">
      <c r="A131" s="7" t="s">
        <v>41870</v>
      </c>
      <c r="B131" s="7">
        <v>252</v>
      </c>
    </row>
    <row r="132" spans="1:2" x14ac:dyDescent="0.25">
      <c r="A132" s="7" t="s">
        <v>15479</v>
      </c>
      <c r="B132" s="7">
        <v>253</v>
      </c>
    </row>
    <row r="133" spans="1:2" x14ac:dyDescent="0.25">
      <c r="A133" s="7" t="s">
        <v>25747</v>
      </c>
      <c r="B133" s="7">
        <v>254</v>
      </c>
    </row>
    <row r="134" spans="1:2" x14ac:dyDescent="0.25">
      <c r="A134" s="7" t="s">
        <v>30099</v>
      </c>
      <c r="B134" s="7">
        <v>255</v>
      </c>
    </row>
    <row r="135" spans="1:2" x14ac:dyDescent="0.25">
      <c r="A135" s="7" t="s">
        <v>24552</v>
      </c>
      <c r="B135" s="7">
        <v>256</v>
      </c>
    </row>
    <row r="136" spans="1:2" x14ac:dyDescent="0.25">
      <c r="A136" s="7" t="s">
        <v>19347</v>
      </c>
      <c r="B136" s="7">
        <v>257</v>
      </c>
    </row>
    <row r="137" spans="1:2" x14ac:dyDescent="0.25">
      <c r="A137" s="7" t="s">
        <v>35589</v>
      </c>
      <c r="B137" s="7">
        <v>258</v>
      </c>
    </row>
    <row r="138" spans="1:2" x14ac:dyDescent="0.25">
      <c r="A138" s="7" t="s">
        <v>39530</v>
      </c>
      <c r="B138" s="7">
        <v>259</v>
      </c>
    </row>
    <row r="139" spans="1:2" x14ac:dyDescent="0.25">
      <c r="A139" s="7" t="s">
        <v>41868</v>
      </c>
      <c r="B139" s="7">
        <v>260</v>
      </c>
    </row>
    <row r="140" spans="1:2" x14ac:dyDescent="0.25">
      <c r="A140" s="7" t="s">
        <v>15477</v>
      </c>
      <c r="B140" s="7">
        <v>261</v>
      </c>
    </row>
    <row r="141" spans="1:2" x14ac:dyDescent="0.25">
      <c r="A141" s="7" t="s">
        <v>25745</v>
      </c>
      <c r="B141" s="7">
        <v>262</v>
      </c>
    </row>
    <row r="142" spans="1:2" x14ac:dyDescent="0.25">
      <c r="A142" s="7" t="s">
        <v>6012</v>
      </c>
      <c r="B142" s="7">
        <v>263</v>
      </c>
    </row>
    <row r="143" spans="1:2" x14ac:dyDescent="0.25">
      <c r="A143" s="7" t="s">
        <v>6018</v>
      </c>
      <c r="B143" s="7">
        <v>264</v>
      </c>
    </row>
    <row r="144" spans="1:2" x14ac:dyDescent="0.25">
      <c r="A144" s="7" t="s">
        <v>17232</v>
      </c>
      <c r="B144" s="7">
        <v>265</v>
      </c>
    </row>
    <row r="145" spans="1:2" x14ac:dyDescent="0.25">
      <c r="A145" s="7" t="s">
        <v>32711</v>
      </c>
      <c r="B145" s="7">
        <v>266</v>
      </c>
    </row>
    <row r="146" spans="1:2" x14ac:dyDescent="0.25">
      <c r="A146" s="7" t="s">
        <v>32713</v>
      </c>
      <c r="B146" s="7">
        <v>267</v>
      </c>
    </row>
    <row r="147" spans="1:2" x14ac:dyDescent="0.25">
      <c r="A147" s="7" t="s">
        <v>25382</v>
      </c>
      <c r="B147" s="7">
        <v>269</v>
      </c>
    </row>
    <row r="148" spans="1:2" x14ac:dyDescent="0.25">
      <c r="A148" s="7" t="s">
        <v>29796</v>
      </c>
      <c r="B148" s="7">
        <v>270</v>
      </c>
    </row>
    <row r="149" spans="1:2" x14ac:dyDescent="0.25">
      <c r="A149" s="7" t="s">
        <v>35092</v>
      </c>
      <c r="B149" s="7">
        <v>377</v>
      </c>
    </row>
    <row r="150" spans="1:2" x14ac:dyDescent="0.25">
      <c r="A150" s="7" t="s">
        <v>35095</v>
      </c>
      <c r="B150" s="7">
        <v>380</v>
      </c>
    </row>
    <row r="151" spans="1:2" x14ac:dyDescent="0.25">
      <c r="A151" s="7" t="s">
        <v>33928</v>
      </c>
      <c r="B151" s="7">
        <v>393</v>
      </c>
    </row>
    <row r="152" spans="1:2" x14ac:dyDescent="0.25">
      <c r="A152" s="7" t="s">
        <v>33931</v>
      </c>
      <c r="B152" s="7">
        <v>394</v>
      </c>
    </row>
    <row r="153" spans="1:2" x14ac:dyDescent="0.25">
      <c r="A153" s="7" t="s">
        <v>35088</v>
      </c>
      <c r="B153" s="7">
        <v>399</v>
      </c>
    </row>
    <row r="154" spans="1:2" x14ac:dyDescent="0.25">
      <c r="A154" s="7" t="s">
        <v>35090</v>
      </c>
      <c r="B154" s="7">
        <v>400</v>
      </c>
    </row>
    <row r="155" spans="1:2" x14ac:dyDescent="0.25">
      <c r="A155" s="7" t="s">
        <v>24535</v>
      </c>
      <c r="B155" s="7">
        <v>405</v>
      </c>
    </row>
    <row r="156" spans="1:2" x14ac:dyDescent="0.25">
      <c r="A156" s="7" t="s">
        <v>24536</v>
      </c>
      <c r="B156" s="7">
        <v>406</v>
      </c>
    </row>
    <row r="157" spans="1:2" x14ac:dyDescent="0.25">
      <c r="A157" s="7" t="s">
        <v>3987</v>
      </c>
      <c r="B157" s="7">
        <v>421</v>
      </c>
    </row>
    <row r="158" spans="1:2" x14ac:dyDescent="0.25">
      <c r="A158" s="7" t="s">
        <v>659</v>
      </c>
      <c r="B158" s="7">
        <v>434</v>
      </c>
    </row>
    <row r="159" spans="1:2" x14ac:dyDescent="0.25">
      <c r="A159" s="7" t="s">
        <v>381</v>
      </c>
      <c r="B159" s="7">
        <v>438</v>
      </c>
    </row>
    <row r="160" spans="1:2" x14ac:dyDescent="0.25">
      <c r="A160" s="7" t="s">
        <v>379</v>
      </c>
      <c r="B160" s="7">
        <v>439</v>
      </c>
    </row>
    <row r="161" spans="1:2" x14ac:dyDescent="0.25">
      <c r="A161" s="7" t="s">
        <v>661</v>
      </c>
      <c r="B161" s="7">
        <v>440</v>
      </c>
    </row>
    <row r="162" spans="1:2" x14ac:dyDescent="0.25">
      <c r="A162" s="7" t="s">
        <v>6893</v>
      </c>
      <c r="B162" s="7">
        <v>442</v>
      </c>
    </row>
    <row r="163" spans="1:2" x14ac:dyDescent="0.25">
      <c r="A163" s="7" t="s">
        <v>33980</v>
      </c>
      <c r="B163" s="7">
        <v>443</v>
      </c>
    </row>
    <row r="164" spans="1:2" x14ac:dyDescent="0.25">
      <c r="A164" s="7" t="s">
        <v>37173</v>
      </c>
      <c r="B164" s="7">
        <v>444</v>
      </c>
    </row>
    <row r="165" spans="1:2" x14ac:dyDescent="0.25">
      <c r="A165" s="7" t="s">
        <v>40798</v>
      </c>
      <c r="B165" s="7">
        <v>447</v>
      </c>
    </row>
    <row r="166" spans="1:2" x14ac:dyDescent="0.25">
      <c r="A166" s="7" t="s">
        <v>40800</v>
      </c>
      <c r="B166" s="7">
        <v>448</v>
      </c>
    </row>
    <row r="167" spans="1:2" x14ac:dyDescent="0.25">
      <c r="A167" s="7" t="s">
        <v>15575</v>
      </c>
      <c r="B167" s="7">
        <v>450</v>
      </c>
    </row>
    <row r="168" spans="1:2" x14ac:dyDescent="0.25">
      <c r="A168" s="7" t="s">
        <v>12130</v>
      </c>
      <c r="B168" s="7">
        <v>451</v>
      </c>
    </row>
    <row r="169" spans="1:2" x14ac:dyDescent="0.25">
      <c r="A169" s="7" t="s">
        <v>12126</v>
      </c>
      <c r="B169" s="7">
        <v>452</v>
      </c>
    </row>
    <row r="170" spans="1:2" x14ac:dyDescent="0.25">
      <c r="A170" s="7" t="s">
        <v>34838</v>
      </c>
      <c r="B170" s="7">
        <v>453</v>
      </c>
    </row>
    <row r="171" spans="1:2" x14ac:dyDescent="0.25">
      <c r="A171" s="7" t="s">
        <v>34830</v>
      </c>
      <c r="B171" s="7">
        <v>454</v>
      </c>
    </row>
    <row r="172" spans="1:2" x14ac:dyDescent="0.25">
      <c r="A172" s="7" t="s">
        <v>29876</v>
      </c>
      <c r="B172" s="7">
        <v>455</v>
      </c>
    </row>
    <row r="173" spans="1:2" x14ac:dyDescent="0.25">
      <c r="A173" s="7" t="s">
        <v>14767</v>
      </c>
      <c r="B173" s="7">
        <v>456</v>
      </c>
    </row>
    <row r="174" spans="1:2" x14ac:dyDescent="0.25">
      <c r="A174" s="7" t="s">
        <v>14763</v>
      </c>
      <c r="B174" s="7">
        <v>457</v>
      </c>
    </row>
    <row r="175" spans="1:2" x14ac:dyDescent="0.25">
      <c r="A175" s="7" t="s">
        <v>17322</v>
      </c>
      <c r="B175" s="7">
        <v>458</v>
      </c>
    </row>
    <row r="176" spans="1:2" x14ac:dyDescent="0.25">
      <c r="A176" s="7" t="s">
        <v>17213</v>
      </c>
      <c r="B176" s="7">
        <v>459</v>
      </c>
    </row>
    <row r="177" spans="1:2" x14ac:dyDescent="0.25">
      <c r="A177" s="7" t="s">
        <v>12122</v>
      </c>
      <c r="B177" s="7">
        <v>460</v>
      </c>
    </row>
    <row r="178" spans="1:2" x14ac:dyDescent="0.25">
      <c r="A178" s="7" t="s">
        <v>12116</v>
      </c>
      <c r="B178" s="7">
        <v>461</v>
      </c>
    </row>
    <row r="179" spans="1:2" x14ac:dyDescent="0.25">
      <c r="A179" s="7" t="s">
        <v>23718</v>
      </c>
      <c r="B179" s="7">
        <v>462</v>
      </c>
    </row>
    <row r="180" spans="1:2" x14ac:dyDescent="0.25">
      <c r="A180" s="7" t="s">
        <v>23710</v>
      </c>
      <c r="B180" s="7">
        <v>463</v>
      </c>
    </row>
    <row r="181" spans="1:2" x14ac:dyDescent="0.25">
      <c r="A181" s="7" t="s">
        <v>37340</v>
      </c>
      <c r="B181" s="7">
        <v>464</v>
      </c>
    </row>
    <row r="182" spans="1:2" x14ac:dyDescent="0.25">
      <c r="A182" s="7" t="s">
        <v>24887</v>
      </c>
      <c r="B182" s="7">
        <v>482</v>
      </c>
    </row>
    <row r="183" spans="1:2" x14ac:dyDescent="0.25">
      <c r="A183" s="7" t="s">
        <v>24885</v>
      </c>
      <c r="B183" s="7">
        <v>483</v>
      </c>
    </row>
    <row r="184" spans="1:2" x14ac:dyDescent="0.25">
      <c r="A184" s="7" t="s">
        <v>294</v>
      </c>
      <c r="B184" s="7">
        <v>484</v>
      </c>
    </row>
    <row r="185" spans="1:2" x14ac:dyDescent="0.25">
      <c r="A185" s="7" t="s">
        <v>332</v>
      </c>
      <c r="B185" s="7">
        <v>485</v>
      </c>
    </row>
    <row r="186" spans="1:2" x14ac:dyDescent="0.25">
      <c r="A186" s="7" t="s">
        <v>395</v>
      </c>
      <c r="B186" s="7">
        <v>486</v>
      </c>
    </row>
    <row r="187" spans="1:2" x14ac:dyDescent="0.25">
      <c r="A187" s="7" t="s">
        <v>479</v>
      </c>
      <c r="B187" s="7">
        <v>487</v>
      </c>
    </row>
    <row r="188" spans="1:2" x14ac:dyDescent="0.25">
      <c r="A188" s="7" t="s">
        <v>500</v>
      </c>
      <c r="B188" s="7">
        <v>488</v>
      </c>
    </row>
    <row r="189" spans="1:2" x14ac:dyDescent="0.25">
      <c r="A189" s="7" t="s">
        <v>12067</v>
      </c>
      <c r="B189" s="7">
        <v>489</v>
      </c>
    </row>
    <row r="190" spans="1:2" x14ac:dyDescent="0.25">
      <c r="A190" s="7" t="s">
        <v>457</v>
      </c>
      <c r="B190" s="7">
        <v>490</v>
      </c>
    </row>
    <row r="191" spans="1:2" x14ac:dyDescent="0.25">
      <c r="A191" s="7" t="s">
        <v>552</v>
      </c>
      <c r="B191" s="7">
        <v>491</v>
      </c>
    </row>
    <row r="192" spans="1:2" x14ac:dyDescent="0.25">
      <c r="A192" s="7" t="s">
        <v>676</v>
      </c>
      <c r="B192" s="7">
        <v>492</v>
      </c>
    </row>
    <row r="193" spans="1:2" x14ac:dyDescent="0.25">
      <c r="A193" s="7" t="s">
        <v>698</v>
      </c>
      <c r="B193" s="7">
        <v>493</v>
      </c>
    </row>
    <row r="194" spans="1:2" x14ac:dyDescent="0.25">
      <c r="A194" s="7" t="s">
        <v>12083</v>
      </c>
      <c r="B194" s="7">
        <v>494</v>
      </c>
    </row>
    <row r="195" spans="1:2" x14ac:dyDescent="0.25">
      <c r="A195" s="7" t="s">
        <v>12094</v>
      </c>
      <c r="B195" s="7">
        <v>495</v>
      </c>
    </row>
    <row r="196" spans="1:2" x14ac:dyDescent="0.25">
      <c r="A196" s="7" t="s">
        <v>732</v>
      </c>
      <c r="B196" s="7">
        <v>496</v>
      </c>
    </row>
    <row r="197" spans="1:2" x14ac:dyDescent="0.25">
      <c r="A197" s="7" t="s">
        <v>279</v>
      </c>
      <c r="B197" s="7">
        <v>497</v>
      </c>
    </row>
    <row r="198" spans="1:2" x14ac:dyDescent="0.25">
      <c r="A198" s="7" t="s">
        <v>318</v>
      </c>
      <c r="B198" s="7">
        <v>498</v>
      </c>
    </row>
    <row r="199" spans="1:2" x14ac:dyDescent="0.25">
      <c r="A199" s="7" t="s">
        <v>21747</v>
      </c>
      <c r="B199" s="7">
        <v>499</v>
      </c>
    </row>
    <row r="200" spans="1:2" x14ac:dyDescent="0.25">
      <c r="A200" s="7" t="s">
        <v>17293</v>
      </c>
      <c r="B200" s="7">
        <v>501</v>
      </c>
    </row>
    <row r="201" spans="1:2" x14ac:dyDescent="0.25">
      <c r="A201" s="7" t="s">
        <v>38669</v>
      </c>
      <c r="B201" s="7">
        <v>503</v>
      </c>
    </row>
    <row r="202" spans="1:2" x14ac:dyDescent="0.25">
      <c r="A202" s="7" t="s">
        <v>3986</v>
      </c>
      <c r="B202" s="7">
        <v>506</v>
      </c>
    </row>
    <row r="203" spans="1:2" x14ac:dyDescent="0.25">
      <c r="A203" s="7" t="s">
        <v>4079</v>
      </c>
      <c r="B203" s="7">
        <v>508</v>
      </c>
    </row>
    <row r="204" spans="1:2" x14ac:dyDescent="0.25">
      <c r="A204" s="7" t="s">
        <v>3985</v>
      </c>
      <c r="B204" s="7">
        <v>509</v>
      </c>
    </row>
    <row r="205" spans="1:2" x14ac:dyDescent="0.25">
      <c r="A205" s="7" t="s">
        <v>4021</v>
      </c>
      <c r="B205" s="7">
        <v>518</v>
      </c>
    </row>
    <row r="206" spans="1:2" x14ac:dyDescent="0.25">
      <c r="A206" s="7" t="s">
        <v>16773</v>
      </c>
      <c r="B206" s="7">
        <v>519</v>
      </c>
    </row>
    <row r="207" spans="1:2" x14ac:dyDescent="0.25">
      <c r="A207" s="7" t="s">
        <v>16771</v>
      </c>
      <c r="B207" s="7">
        <v>520</v>
      </c>
    </row>
    <row r="208" spans="1:2" x14ac:dyDescent="0.25">
      <c r="A208" s="7" t="s">
        <v>3998</v>
      </c>
      <c r="B208" s="7">
        <v>521</v>
      </c>
    </row>
    <row r="209" spans="1:2" x14ac:dyDescent="0.25">
      <c r="A209" s="7" t="s">
        <v>24505</v>
      </c>
      <c r="B209" s="7">
        <v>522</v>
      </c>
    </row>
    <row r="210" spans="1:2" x14ac:dyDescent="0.25">
      <c r="A210" s="7" t="s">
        <v>34603</v>
      </c>
      <c r="B210" s="7">
        <v>523</v>
      </c>
    </row>
    <row r="211" spans="1:2" x14ac:dyDescent="0.25">
      <c r="A211" s="7" t="s">
        <v>34862</v>
      </c>
      <c r="B211" s="7">
        <v>524</v>
      </c>
    </row>
    <row r="212" spans="1:2" x14ac:dyDescent="0.25">
      <c r="A212" s="7" t="s">
        <v>36345</v>
      </c>
      <c r="B212" s="7">
        <v>526</v>
      </c>
    </row>
    <row r="213" spans="1:2" x14ac:dyDescent="0.25">
      <c r="A213" s="7" t="s">
        <v>36347</v>
      </c>
      <c r="B213" s="7">
        <v>527</v>
      </c>
    </row>
    <row r="214" spans="1:2" x14ac:dyDescent="0.25">
      <c r="A214" s="7" t="s">
        <v>35042</v>
      </c>
      <c r="B214" s="7">
        <v>529</v>
      </c>
    </row>
    <row r="215" spans="1:2" x14ac:dyDescent="0.25">
      <c r="A215" s="7" t="s">
        <v>34803</v>
      </c>
      <c r="B215" s="7">
        <v>530</v>
      </c>
    </row>
    <row r="216" spans="1:2" x14ac:dyDescent="0.25">
      <c r="A216" s="7" t="s">
        <v>34799</v>
      </c>
      <c r="B216" s="7">
        <v>533</v>
      </c>
    </row>
    <row r="217" spans="1:2" x14ac:dyDescent="0.25">
      <c r="A217" s="7" t="s">
        <v>711</v>
      </c>
      <c r="B217" s="7">
        <v>561</v>
      </c>
    </row>
    <row r="218" spans="1:2" x14ac:dyDescent="0.25">
      <c r="A218" s="7" t="s">
        <v>21728</v>
      </c>
      <c r="B218" s="7">
        <v>562</v>
      </c>
    </row>
    <row r="219" spans="1:2" x14ac:dyDescent="0.25">
      <c r="A219" s="7" t="s">
        <v>21742</v>
      </c>
      <c r="B219" s="7">
        <v>563</v>
      </c>
    </row>
    <row r="220" spans="1:2" x14ac:dyDescent="0.25">
      <c r="A220" s="7" t="s">
        <v>21754</v>
      </c>
      <c r="B220" s="7">
        <v>564</v>
      </c>
    </row>
    <row r="221" spans="1:2" x14ac:dyDescent="0.25">
      <c r="A221" s="7" t="s">
        <v>343</v>
      </c>
      <c r="B221" s="7">
        <v>565</v>
      </c>
    </row>
    <row r="222" spans="1:2" x14ac:dyDescent="0.25">
      <c r="A222" s="7" t="s">
        <v>17236</v>
      </c>
      <c r="B222" s="7">
        <v>566</v>
      </c>
    </row>
    <row r="223" spans="1:2" x14ac:dyDescent="0.25">
      <c r="A223" s="7" t="s">
        <v>12062</v>
      </c>
      <c r="B223" s="7">
        <v>567</v>
      </c>
    </row>
    <row r="224" spans="1:2" x14ac:dyDescent="0.25">
      <c r="A224" s="7" t="s">
        <v>17314</v>
      </c>
      <c r="B224" s="7">
        <v>568</v>
      </c>
    </row>
    <row r="225" spans="1:2" x14ac:dyDescent="0.25">
      <c r="A225" s="7" t="s">
        <v>17273</v>
      </c>
      <c r="B225" s="7">
        <v>569</v>
      </c>
    </row>
    <row r="226" spans="1:2" x14ac:dyDescent="0.25">
      <c r="A226" s="7" t="s">
        <v>490</v>
      </c>
      <c r="B226" s="7">
        <v>570</v>
      </c>
    </row>
    <row r="227" spans="1:2" x14ac:dyDescent="0.25">
      <c r="A227" s="7" t="s">
        <v>12532</v>
      </c>
      <c r="B227" s="7">
        <v>571</v>
      </c>
    </row>
    <row r="228" spans="1:2" x14ac:dyDescent="0.25">
      <c r="A228" s="7" t="s">
        <v>12078</v>
      </c>
      <c r="B228" s="7">
        <v>572</v>
      </c>
    </row>
    <row r="229" spans="1:2" x14ac:dyDescent="0.25">
      <c r="A229" s="7" t="s">
        <v>26344</v>
      </c>
      <c r="B229" s="7">
        <v>573</v>
      </c>
    </row>
    <row r="230" spans="1:2" x14ac:dyDescent="0.25">
      <c r="A230" s="7" t="s">
        <v>567</v>
      </c>
      <c r="B230" s="7">
        <v>574</v>
      </c>
    </row>
    <row r="231" spans="1:2" x14ac:dyDescent="0.25">
      <c r="A231" s="7" t="s">
        <v>19693</v>
      </c>
      <c r="B231" s="7">
        <v>575</v>
      </c>
    </row>
    <row r="232" spans="1:2" x14ac:dyDescent="0.25">
      <c r="A232" s="7" t="s">
        <v>23135</v>
      </c>
      <c r="B232" s="7">
        <v>577</v>
      </c>
    </row>
    <row r="233" spans="1:2" x14ac:dyDescent="0.25">
      <c r="A233" s="7" t="s">
        <v>25770</v>
      </c>
      <c r="B233" s="7">
        <v>578</v>
      </c>
    </row>
    <row r="234" spans="1:2" x14ac:dyDescent="0.25">
      <c r="A234" s="7" t="s">
        <v>5345</v>
      </c>
      <c r="B234" s="7">
        <v>580</v>
      </c>
    </row>
    <row r="235" spans="1:2" x14ac:dyDescent="0.25">
      <c r="A235" s="7" t="s">
        <v>28154</v>
      </c>
      <c r="B235" s="7">
        <v>581</v>
      </c>
    </row>
    <row r="236" spans="1:2" x14ac:dyDescent="0.25">
      <c r="A236" s="7" t="s">
        <v>3830</v>
      </c>
      <c r="B236" s="7">
        <v>582</v>
      </c>
    </row>
    <row r="237" spans="1:2" x14ac:dyDescent="0.25">
      <c r="A237" s="7" t="s">
        <v>8541</v>
      </c>
      <c r="B237" s="7">
        <v>583</v>
      </c>
    </row>
    <row r="238" spans="1:2" x14ac:dyDescent="0.25">
      <c r="A238" s="7" t="s">
        <v>16185</v>
      </c>
      <c r="B238" s="7">
        <v>584</v>
      </c>
    </row>
    <row r="239" spans="1:2" x14ac:dyDescent="0.25">
      <c r="A239" s="7" t="s">
        <v>34378</v>
      </c>
      <c r="B239" s="7">
        <v>585</v>
      </c>
    </row>
    <row r="240" spans="1:2" x14ac:dyDescent="0.25">
      <c r="A240" s="7" t="s">
        <v>28946</v>
      </c>
      <c r="B240" s="7">
        <v>586</v>
      </c>
    </row>
    <row r="241" spans="1:2" x14ac:dyDescent="0.25">
      <c r="A241" s="7" t="s">
        <v>31480</v>
      </c>
      <c r="B241" s="7">
        <v>587</v>
      </c>
    </row>
    <row r="242" spans="1:2" x14ac:dyDescent="0.25">
      <c r="A242" s="7" t="s">
        <v>30542</v>
      </c>
      <c r="B242" s="7">
        <v>588</v>
      </c>
    </row>
    <row r="243" spans="1:2" x14ac:dyDescent="0.25">
      <c r="A243" s="7" t="s">
        <v>13335</v>
      </c>
      <c r="B243" s="7">
        <v>589</v>
      </c>
    </row>
    <row r="244" spans="1:2" x14ac:dyDescent="0.25">
      <c r="A244" s="7" t="s">
        <v>19488</v>
      </c>
      <c r="B244" s="7">
        <v>590</v>
      </c>
    </row>
    <row r="245" spans="1:2" x14ac:dyDescent="0.25">
      <c r="A245" s="7" t="s">
        <v>58</v>
      </c>
      <c r="B245" s="7">
        <v>591</v>
      </c>
    </row>
    <row r="246" spans="1:2" x14ac:dyDescent="0.25">
      <c r="A246" s="7" t="s">
        <v>26054</v>
      </c>
      <c r="B246" s="7">
        <v>592</v>
      </c>
    </row>
    <row r="247" spans="1:2" x14ac:dyDescent="0.25">
      <c r="A247" s="7" t="s">
        <v>56</v>
      </c>
      <c r="B247" s="7">
        <v>593</v>
      </c>
    </row>
    <row r="248" spans="1:2" x14ac:dyDescent="0.25">
      <c r="A248" s="7" t="s">
        <v>18969</v>
      </c>
      <c r="B248" s="7">
        <v>594</v>
      </c>
    </row>
    <row r="249" spans="1:2" x14ac:dyDescent="0.25">
      <c r="A249" s="7" t="s">
        <v>15388</v>
      </c>
      <c r="B249" s="7">
        <v>595</v>
      </c>
    </row>
    <row r="250" spans="1:2" x14ac:dyDescent="0.25">
      <c r="A250" s="7" t="s">
        <v>18462</v>
      </c>
      <c r="B250" s="7">
        <v>596</v>
      </c>
    </row>
    <row r="251" spans="1:2" x14ac:dyDescent="0.25">
      <c r="A251" s="7" t="s">
        <v>29533</v>
      </c>
      <c r="B251" s="7">
        <v>597</v>
      </c>
    </row>
    <row r="252" spans="1:2" x14ac:dyDescent="0.25">
      <c r="A252" s="7" t="s">
        <v>5008</v>
      </c>
      <c r="B252" s="7">
        <v>598</v>
      </c>
    </row>
    <row r="253" spans="1:2" x14ac:dyDescent="0.25">
      <c r="A253" s="7" t="s">
        <v>5325</v>
      </c>
      <c r="B253" s="7">
        <v>599</v>
      </c>
    </row>
    <row r="254" spans="1:2" x14ac:dyDescent="0.25">
      <c r="A254" s="7" t="s">
        <v>25174</v>
      </c>
      <c r="B254" s="7">
        <v>600</v>
      </c>
    </row>
    <row r="255" spans="1:2" x14ac:dyDescent="0.25">
      <c r="A255" s="7" t="s">
        <v>18349</v>
      </c>
      <c r="B255" s="7">
        <v>601</v>
      </c>
    </row>
    <row r="256" spans="1:2" x14ac:dyDescent="0.25">
      <c r="A256" s="7" t="s">
        <v>20251</v>
      </c>
      <c r="B256" s="7">
        <v>602</v>
      </c>
    </row>
    <row r="257" spans="1:2" x14ac:dyDescent="0.25">
      <c r="A257" s="7" t="s">
        <v>53</v>
      </c>
      <c r="B257" s="7">
        <v>603</v>
      </c>
    </row>
    <row r="258" spans="1:2" x14ac:dyDescent="0.25">
      <c r="A258" s="7" t="s">
        <v>17557</v>
      </c>
      <c r="B258" s="7">
        <v>605</v>
      </c>
    </row>
    <row r="259" spans="1:2" x14ac:dyDescent="0.25">
      <c r="A259" s="7" t="s">
        <v>40148</v>
      </c>
      <c r="B259" s="7">
        <v>606</v>
      </c>
    </row>
    <row r="260" spans="1:2" x14ac:dyDescent="0.25">
      <c r="A260" s="7" t="s">
        <v>51</v>
      </c>
      <c r="B260" s="7">
        <v>607</v>
      </c>
    </row>
    <row r="261" spans="1:2" x14ac:dyDescent="0.25">
      <c r="A261" s="7" t="s">
        <v>48</v>
      </c>
      <c r="B261" s="7">
        <v>608</v>
      </c>
    </row>
    <row r="262" spans="1:2" x14ac:dyDescent="0.25">
      <c r="A262" s="7" t="s">
        <v>22961</v>
      </c>
      <c r="B262" s="7">
        <v>609</v>
      </c>
    </row>
    <row r="263" spans="1:2" x14ac:dyDescent="0.25">
      <c r="A263" s="7" t="s">
        <v>10964</v>
      </c>
      <c r="B263" s="7">
        <v>613</v>
      </c>
    </row>
    <row r="264" spans="1:2" x14ac:dyDescent="0.25">
      <c r="A264" s="7" t="s">
        <v>15106</v>
      </c>
      <c r="B264" s="7">
        <v>614</v>
      </c>
    </row>
    <row r="265" spans="1:2" x14ac:dyDescent="0.25">
      <c r="A265" s="7" t="s">
        <v>18454</v>
      </c>
      <c r="B265" s="7">
        <v>615</v>
      </c>
    </row>
    <row r="266" spans="1:2" x14ac:dyDescent="0.25">
      <c r="A266" s="7" t="s">
        <v>23704</v>
      </c>
      <c r="B266" s="7">
        <v>616</v>
      </c>
    </row>
    <row r="267" spans="1:2" x14ac:dyDescent="0.25">
      <c r="A267" s="7" t="s">
        <v>12271</v>
      </c>
      <c r="B267" s="7">
        <v>617</v>
      </c>
    </row>
    <row r="268" spans="1:2" x14ac:dyDescent="0.25">
      <c r="A268" s="7" t="s">
        <v>22244</v>
      </c>
      <c r="B268" s="7">
        <v>618</v>
      </c>
    </row>
    <row r="269" spans="1:2" x14ac:dyDescent="0.25">
      <c r="A269" s="7" t="s">
        <v>37241</v>
      </c>
      <c r="B269" s="7">
        <v>619</v>
      </c>
    </row>
    <row r="270" spans="1:2" x14ac:dyDescent="0.25">
      <c r="A270" s="7" t="s">
        <v>27777</v>
      </c>
      <c r="B270" s="7">
        <v>620</v>
      </c>
    </row>
    <row r="271" spans="1:2" x14ac:dyDescent="0.25">
      <c r="A271" s="7" t="s">
        <v>49</v>
      </c>
      <c r="B271" s="7">
        <v>621</v>
      </c>
    </row>
    <row r="272" spans="1:2" x14ac:dyDescent="0.25">
      <c r="A272" s="7" t="s">
        <v>36</v>
      </c>
      <c r="B272" s="7">
        <v>622</v>
      </c>
    </row>
    <row r="273" spans="1:2" x14ac:dyDescent="0.25">
      <c r="A273" s="7" t="s">
        <v>35</v>
      </c>
      <c r="B273" s="7">
        <v>623</v>
      </c>
    </row>
    <row r="274" spans="1:2" x14ac:dyDescent="0.25">
      <c r="A274" s="7" t="s">
        <v>34</v>
      </c>
      <c r="B274" s="7">
        <v>624</v>
      </c>
    </row>
    <row r="275" spans="1:2" x14ac:dyDescent="0.25">
      <c r="A275" s="7" t="s">
        <v>3497</v>
      </c>
      <c r="B275" s="7">
        <v>625</v>
      </c>
    </row>
    <row r="276" spans="1:2" x14ac:dyDescent="0.25">
      <c r="A276" s="7" t="s">
        <v>39</v>
      </c>
      <c r="B276" s="7">
        <v>626</v>
      </c>
    </row>
    <row r="277" spans="1:2" x14ac:dyDescent="0.25">
      <c r="A277" s="7" t="s">
        <v>40</v>
      </c>
      <c r="B277" s="7">
        <v>627</v>
      </c>
    </row>
    <row r="278" spans="1:2" x14ac:dyDescent="0.25">
      <c r="A278" s="7" t="s">
        <v>2655</v>
      </c>
      <c r="B278" s="7">
        <v>628</v>
      </c>
    </row>
    <row r="279" spans="1:2" x14ac:dyDescent="0.25">
      <c r="A279" s="7" t="s">
        <v>31876</v>
      </c>
      <c r="B279" s="7">
        <v>629</v>
      </c>
    </row>
    <row r="280" spans="1:2" x14ac:dyDescent="0.25">
      <c r="A280" s="7" t="s">
        <v>4234</v>
      </c>
      <c r="B280" s="7">
        <v>630</v>
      </c>
    </row>
    <row r="281" spans="1:2" x14ac:dyDescent="0.25">
      <c r="A281" s="7" t="s">
        <v>38</v>
      </c>
      <c r="B281" s="7">
        <v>631</v>
      </c>
    </row>
    <row r="282" spans="1:2" x14ac:dyDescent="0.25">
      <c r="A282" s="7" t="s">
        <v>4469</v>
      </c>
      <c r="B282" s="7">
        <v>632</v>
      </c>
    </row>
    <row r="283" spans="1:2" x14ac:dyDescent="0.25">
      <c r="A283" s="7" t="s">
        <v>50</v>
      </c>
      <c r="B283" s="7">
        <v>633</v>
      </c>
    </row>
    <row r="284" spans="1:2" x14ac:dyDescent="0.25">
      <c r="A284" s="7" t="s">
        <v>13409</v>
      </c>
      <c r="B284" s="7">
        <v>634</v>
      </c>
    </row>
    <row r="285" spans="1:2" x14ac:dyDescent="0.25">
      <c r="A285" s="7" t="s">
        <v>27517</v>
      </c>
      <c r="B285" s="7">
        <v>635</v>
      </c>
    </row>
    <row r="286" spans="1:2" x14ac:dyDescent="0.25">
      <c r="A286" s="7" t="s">
        <v>30340</v>
      </c>
      <c r="B286" s="7">
        <v>638</v>
      </c>
    </row>
    <row r="287" spans="1:2" x14ac:dyDescent="0.25">
      <c r="A287" s="7" t="s">
        <v>37786</v>
      </c>
      <c r="B287" s="7">
        <v>639</v>
      </c>
    </row>
    <row r="288" spans="1:2" x14ac:dyDescent="0.25">
      <c r="A288" s="7" t="s">
        <v>32577</v>
      </c>
      <c r="B288" s="7">
        <v>640</v>
      </c>
    </row>
    <row r="289" spans="1:2" x14ac:dyDescent="0.25">
      <c r="A289" s="7" t="s">
        <v>23725</v>
      </c>
      <c r="B289" s="7">
        <v>641</v>
      </c>
    </row>
    <row r="290" spans="1:2" x14ac:dyDescent="0.25">
      <c r="A290" s="7" t="s">
        <v>2426</v>
      </c>
      <c r="B290" s="7">
        <v>642</v>
      </c>
    </row>
    <row r="291" spans="1:2" x14ac:dyDescent="0.25">
      <c r="A291" s="7" t="s">
        <v>2968</v>
      </c>
      <c r="B291" s="7">
        <v>643</v>
      </c>
    </row>
    <row r="292" spans="1:2" x14ac:dyDescent="0.25">
      <c r="A292" s="7" t="s">
        <v>39371</v>
      </c>
      <c r="B292" s="7">
        <v>644</v>
      </c>
    </row>
    <row r="293" spans="1:2" x14ac:dyDescent="0.25">
      <c r="A293" s="7" t="s">
        <v>11310</v>
      </c>
      <c r="B293" s="7">
        <v>645</v>
      </c>
    </row>
    <row r="294" spans="1:2" x14ac:dyDescent="0.25">
      <c r="A294" s="7" t="s">
        <v>3747</v>
      </c>
      <c r="B294" s="7">
        <v>648</v>
      </c>
    </row>
    <row r="295" spans="1:2" x14ac:dyDescent="0.25">
      <c r="A295" s="7" t="s">
        <v>55</v>
      </c>
      <c r="B295" s="7">
        <v>649</v>
      </c>
    </row>
    <row r="296" spans="1:2" x14ac:dyDescent="0.25">
      <c r="A296" s="7" t="s">
        <v>26249</v>
      </c>
      <c r="B296" s="7">
        <v>650</v>
      </c>
    </row>
    <row r="297" spans="1:2" x14ac:dyDescent="0.25">
      <c r="A297" s="7" t="s">
        <v>17787</v>
      </c>
      <c r="B297" s="7">
        <v>651</v>
      </c>
    </row>
    <row r="298" spans="1:2" x14ac:dyDescent="0.25">
      <c r="A298" s="7" t="s">
        <v>22705</v>
      </c>
      <c r="B298" s="7">
        <v>652</v>
      </c>
    </row>
    <row r="299" spans="1:2" x14ac:dyDescent="0.25">
      <c r="A299" s="7" t="s">
        <v>41667</v>
      </c>
      <c r="B299" s="7">
        <v>653</v>
      </c>
    </row>
    <row r="300" spans="1:2" x14ac:dyDescent="0.25">
      <c r="A300" s="7" t="s">
        <v>52</v>
      </c>
      <c r="B300" s="7">
        <v>654</v>
      </c>
    </row>
    <row r="301" spans="1:2" x14ac:dyDescent="0.25">
      <c r="A301" s="7" t="s">
        <v>13105</v>
      </c>
      <c r="B301" s="7">
        <v>655</v>
      </c>
    </row>
    <row r="302" spans="1:2" x14ac:dyDescent="0.25">
      <c r="A302" s="7" t="s">
        <v>54</v>
      </c>
      <c r="B302" s="7">
        <v>656</v>
      </c>
    </row>
    <row r="303" spans="1:2" x14ac:dyDescent="0.25">
      <c r="A303" s="7" t="s">
        <v>19867</v>
      </c>
      <c r="B303" s="7">
        <v>657</v>
      </c>
    </row>
    <row r="304" spans="1:2" x14ac:dyDescent="0.25">
      <c r="A304" s="7" t="s">
        <v>6661</v>
      </c>
      <c r="B304" s="7">
        <v>670</v>
      </c>
    </row>
    <row r="305" spans="1:2" x14ac:dyDescent="0.25">
      <c r="A305" s="7" t="s">
        <v>13146</v>
      </c>
      <c r="B305" s="7">
        <v>671</v>
      </c>
    </row>
    <row r="306" spans="1:2" x14ac:dyDescent="0.25">
      <c r="A306" s="7" t="s">
        <v>5933</v>
      </c>
      <c r="B306" s="7">
        <v>672</v>
      </c>
    </row>
    <row r="307" spans="1:2" x14ac:dyDescent="0.25">
      <c r="A307" s="7" t="s">
        <v>7819</v>
      </c>
      <c r="B307" s="7">
        <v>681</v>
      </c>
    </row>
    <row r="308" spans="1:2" x14ac:dyDescent="0.25">
      <c r="A308" s="7" t="s">
        <v>7825</v>
      </c>
      <c r="B308" s="7">
        <v>682</v>
      </c>
    </row>
    <row r="309" spans="1:2" x14ac:dyDescent="0.25">
      <c r="A309" s="7" t="s">
        <v>3839</v>
      </c>
      <c r="B309" s="7">
        <v>683</v>
      </c>
    </row>
    <row r="310" spans="1:2" x14ac:dyDescent="0.25">
      <c r="A310" s="7" t="s">
        <v>8551</v>
      </c>
      <c r="B310" s="7">
        <v>684</v>
      </c>
    </row>
    <row r="311" spans="1:2" x14ac:dyDescent="0.25">
      <c r="A311" s="7" t="s">
        <v>16194</v>
      </c>
      <c r="B311" s="7">
        <v>685</v>
      </c>
    </row>
    <row r="312" spans="1:2" x14ac:dyDescent="0.25">
      <c r="A312" s="7" t="s">
        <v>27788</v>
      </c>
      <c r="B312" s="7">
        <v>686</v>
      </c>
    </row>
    <row r="313" spans="1:2" x14ac:dyDescent="0.25">
      <c r="A313" s="7" t="s">
        <v>6769</v>
      </c>
      <c r="B313" s="7">
        <v>687</v>
      </c>
    </row>
    <row r="314" spans="1:2" x14ac:dyDescent="0.25">
      <c r="A314" s="7" t="s">
        <v>30352</v>
      </c>
      <c r="B314" s="7">
        <v>688</v>
      </c>
    </row>
    <row r="315" spans="1:2" x14ac:dyDescent="0.25">
      <c r="A315" s="7" t="s">
        <v>34388</v>
      </c>
      <c r="B315" s="7">
        <v>689</v>
      </c>
    </row>
    <row r="316" spans="1:2" x14ac:dyDescent="0.25">
      <c r="A316" s="7" t="s">
        <v>28955</v>
      </c>
      <c r="B316" s="7">
        <v>690</v>
      </c>
    </row>
    <row r="317" spans="1:2" x14ac:dyDescent="0.25">
      <c r="A317" s="7" t="s">
        <v>31492</v>
      </c>
      <c r="B317" s="7">
        <v>691</v>
      </c>
    </row>
    <row r="318" spans="1:2" x14ac:dyDescent="0.25">
      <c r="A318" s="7" t="s">
        <v>35439</v>
      </c>
      <c r="B318" s="7">
        <v>692</v>
      </c>
    </row>
    <row r="319" spans="1:2" x14ac:dyDescent="0.25">
      <c r="A319" s="7" t="s">
        <v>37797</v>
      </c>
      <c r="B319" s="7">
        <v>693</v>
      </c>
    </row>
    <row r="320" spans="1:2" x14ac:dyDescent="0.25">
      <c r="A320" s="7" t="s">
        <v>24889</v>
      </c>
      <c r="B320" s="7">
        <v>784</v>
      </c>
    </row>
    <row r="321" spans="1:2" x14ac:dyDescent="0.25">
      <c r="A321" s="7" t="s">
        <v>24886</v>
      </c>
      <c r="B321" s="7">
        <v>785</v>
      </c>
    </row>
    <row r="322" spans="1:2" x14ac:dyDescent="0.25">
      <c r="A322" s="7" t="s">
        <v>21748</v>
      </c>
      <c r="B322" s="7">
        <v>786</v>
      </c>
    </row>
    <row r="323" spans="1:2" x14ac:dyDescent="0.25">
      <c r="A323" s="7" t="s">
        <v>17294</v>
      </c>
      <c r="B323" s="7">
        <v>788</v>
      </c>
    </row>
    <row r="324" spans="1:2" x14ac:dyDescent="0.25">
      <c r="A324" s="7" t="s">
        <v>38670</v>
      </c>
      <c r="B324" s="7">
        <v>790</v>
      </c>
    </row>
    <row r="325" spans="1:2" x14ac:dyDescent="0.25">
      <c r="A325" s="7" t="s">
        <v>25386</v>
      </c>
      <c r="B325" s="7">
        <v>803</v>
      </c>
    </row>
    <row r="326" spans="1:2" x14ac:dyDescent="0.25">
      <c r="A326" s="7" t="s">
        <v>32672</v>
      </c>
      <c r="B326" s="7">
        <v>804</v>
      </c>
    </row>
    <row r="327" spans="1:2" x14ac:dyDescent="0.25">
      <c r="A327" s="7" t="s">
        <v>19232</v>
      </c>
      <c r="B327" s="7">
        <v>805</v>
      </c>
    </row>
    <row r="328" spans="1:2" x14ac:dyDescent="0.25">
      <c r="A328" s="7" t="s">
        <v>26681</v>
      </c>
      <c r="B328" s="7">
        <v>806</v>
      </c>
    </row>
    <row r="329" spans="1:2" x14ac:dyDescent="0.25">
      <c r="A329" s="7" t="s">
        <v>26693</v>
      </c>
      <c r="B329" s="7">
        <v>807</v>
      </c>
    </row>
    <row r="330" spans="1:2" x14ac:dyDescent="0.25">
      <c r="A330" s="7" t="s">
        <v>25398</v>
      </c>
      <c r="B330" s="7">
        <v>808</v>
      </c>
    </row>
    <row r="331" spans="1:2" x14ac:dyDescent="0.25">
      <c r="A331" s="7" t="s">
        <v>19244</v>
      </c>
      <c r="B331" s="7">
        <v>809</v>
      </c>
    </row>
    <row r="332" spans="1:2" x14ac:dyDescent="0.25">
      <c r="A332" s="7" t="s">
        <v>32684</v>
      </c>
      <c r="B332" s="7">
        <v>810</v>
      </c>
    </row>
    <row r="333" spans="1:2" x14ac:dyDescent="0.25">
      <c r="A333" s="7" t="s">
        <v>32694</v>
      </c>
      <c r="B333" s="7">
        <v>811</v>
      </c>
    </row>
    <row r="334" spans="1:2" x14ac:dyDescent="0.25">
      <c r="A334" s="7" t="s">
        <v>19254</v>
      </c>
      <c r="B334" s="7">
        <v>812</v>
      </c>
    </row>
    <row r="335" spans="1:2" x14ac:dyDescent="0.25">
      <c r="A335" s="7" t="s">
        <v>25408</v>
      </c>
      <c r="B335" s="7">
        <v>813</v>
      </c>
    </row>
    <row r="336" spans="1:2" x14ac:dyDescent="0.25">
      <c r="A336" s="7" t="s">
        <v>26707</v>
      </c>
      <c r="B336" s="7">
        <v>814</v>
      </c>
    </row>
    <row r="337" spans="1:2" x14ac:dyDescent="0.25">
      <c r="A337" s="7" t="s">
        <v>295</v>
      </c>
      <c r="B337" s="7">
        <v>819</v>
      </c>
    </row>
    <row r="338" spans="1:2" x14ac:dyDescent="0.25">
      <c r="A338" s="7" t="s">
        <v>333</v>
      </c>
      <c r="B338" s="7">
        <v>820</v>
      </c>
    </row>
    <row r="339" spans="1:2" x14ac:dyDescent="0.25">
      <c r="A339" s="7" t="s">
        <v>396</v>
      </c>
      <c r="B339" s="7">
        <v>821</v>
      </c>
    </row>
    <row r="340" spans="1:2" x14ac:dyDescent="0.25">
      <c r="A340" s="7" t="s">
        <v>480</v>
      </c>
      <c r="B340" s="7">
        <v>822</v>
      </c>
    </row>
    <row r="341" spans="1:2" x14ac:dyDescent="0.25">
      <c r="A341" s="7" t="s">
        <v>501</v>
      </c>
      <c r="B341" s="7">
        <v>823</v>
      </c>
    </row>
    <row r="342" spans="1:2" x14ac:dyDescent="0.25">
      <c r="A342" s="7" t="s">
        <v>12068</v>
      </c>
      <c r="B342" s="7">
        <v>824</v>
      </c>
    </row>
    <row r="343" spans="1:2" x14ac:dyDescent="0.25">
      <c r="A343" s="7" t="s">
        <v>458</v>
      </c>
      <c r="B343" s="7">
        <v>825</v>
      </c>
    </row>
    <row r="344" spans="1:2" x14ac:dyDescent="0.25">
      <c r="A344" s="7" t="s">
        <v>553</v>
      </c>
      <c r="B344" s="7">
        <v>826</v>
      </c>
    </row>
    <row r="345" spans="1:2" x14ac:dyDescent="0.25">
      <c r="A345" s="7" t="s">
        <v>677</v>
      </c>
      <c r="B345" s="7">
        <v>827</v>
      </c>
    </row>
    <row r="346" spans="1:2" x14ac:dyDescent="0.25">
      <c r="A346" s="7" t="s">
        <v>699</v>
      </c>
      <c r="B346" s="7">
        <v>828</v>
      </c>
    </row>
    <row r="347" spans="1:2" x14ac:dyDescent="0.25">
      <c r="A347" s="7" t="s">
        <v>12084</v>
      </c>
      <c r="B347" s="7">
        <v>829</v>
      </c>
    </row>
    <row r="348" spans="1:2" x14ac:dyDescent="0.25">
      <c r="A348" s="7" t="s">
        <v>12095</v>
      </c>
      <c r="B348" s="7">
        <v>830</v>
      </c>
    </row>
    <row r="349" spans="1:2" x14ac:dyDescent="0.25">
      <c r="A349" s="7" t="s">
        <v>733</v>
      </c>
      <c r="B349" s="7">
        <v>831</v>
      </c>
    </row>
    <row r="350" spans="1:2" x14ac:dyDescent="0.25">
      <c r="A350" s="7" t="s">
        <v>280</v>
      </c>
      <c r="B350" s="7">
        <v>832</v>
      </c>
    </row>
    <row r="351" spans="1:2" x14ac:dyDescent="0.25">
      <c r="A351" s="7" t="s">
        <v>319</v>
      </c>
      <c r="B351" s="7">
        <v>833</v>
      </c>
    </row>
    <row r="352" spans="1:2" x14ac:dyDescent="0.25">
      <c r="A352" s="7" t="s">
        <v>15576</v>
      </c>
      <c r="B352" s="7">
        <v>834</v>
      </c>
    </row>
    <row r="353" spans="1:2" x14ac:dyDescent="0.25">
      <c r="A353" s="7" t="s">
        <v>12131</v>
      </c>
      <c r="B353" s="7">
        <v>835</v>
      </c>
    </row>
    <row r="354" spans="1:2" x14ac:dyDescent="0.25">
      <c r="A354" s="7" t="s">
        <v>12127</v>
      </c>
      <c r="B354" s="7">
        <v>836</v>
      </c>
    </row>
    <row r="355" spans="1:2" x14ac:dyDescent="0.25">
      <c r="A355" s="7" t="s">
        <v>34839</v>
      </c>
      <c r="B355" s="7">
        <v>837</v>
      </c>
    </row>
    <row r="356" spans="1:2" x14ac:dyDescent="0.25">
      <c r="A356" s="7" t="s">
        <v>34831</v>
      </c>
      <c r="B356" s="7">
        <v>838</v>
      </c>
    </row>
    <row r="357" spans="1:2" x14ac:dyDescent="0.25">
      <c r="A357" s="7" t="s">
        <v>29877</v>
      </c>
      <c r="B357" s="7">
        <v>839</v>
      </c>
    </row>
    <row r="358" spans="1:2" x14ac:dyDescent="0.25">
      <c r="A358" s="7" t="s">
        <v>14768</v>
      </c>
      <c r="B358" s="7">
        <v>840</v>
      </c>
    </row>
    <row r="359" spans="1:2" x14ac:dyDescent="0.25">
      <c r="A359" s="7" t="s">
        <v>14764</v>
      </c>
      <c r="B359" s="7">
        <v>841</v>
      </c>
    </row>
    <row r="360" spans="1:2" x14ac:dyDescent="0.25">
      <c r="A360" s="7" t="s">
        <v>17323</v>
      </c>
      <c r="B360" s="7">
        <v>842</v>
      </c>
    </row>
    <row r="361" spans="1:2" x14ac:dyDescent="0.25">
      <c r="A361" s="7" t="s">
        <v>17214</v>
      </c>
      <c r="B361" s="7">
        <v>843</v>
      </c>
    </row>
    <row r="362" spans="1:2" x14ac:dyDescent="0.25">
      <c r="A362" s="7" t="s">
        <v>12123</v>
      </c>
      <c r="B362" s="7">
        <v>844</v>
      </c>
    </row>
    <row r="363" spans="1:2" x14ac:dyDescent="0.25">
      <c r="A363" s="7" t="s">
        <v>12117</v>
      </c>
      <c r="B363" s="7">
        <v>845</v>
      </c>
    </row>
    <row r="364" spans="1:2" x14ac:dyDescent="0.25">
      <c r="A364" s="7" t="s">
        <v>23719</v>
      </c>
      <c r="B364" s="7">
        <v>846</v>
      </c>
    </row>
    <row r="365" spans="1:2" x14ac:dyDescent="0.25">
      <c r="A365" s="7" t="s">
        <v>23711</v>
      </c>
      <c r="B365" s="7">
        <v>847</v>
      </c>
    </row>
    <row r="366" spans="1:2" x14ac:dyDescent="0.25">
      <c r="A366" s="7" t="s">
        <v>37341</v>
      </c>
      <c r="B366" s="7">
        <v>848</v>
      </c>
    </row>
    <row r="367" spans="1:2" x14ac:dyDescent="0.25">
      <c r="A367" s="7" t="s">
        <v>6871</v>
      </c>
      <c r="B367" s="7">
        <v>879</v>
      </c>
    </row>
    <row r="368" spans="1:2" x14ac:dyDescent="0.25">
      <c r="A368" s="7" t="s">
        <v>26763</v>
      </c>
      <c r="B368" s="7">
        <v>880</v>
      </c>
    </row>
    <row r="369" spans="1:2" x14ac:dyDescent="0.25">
      <c r="A369" s="7" t="s">
        <v>29343</v>
      </c>
      <c r="B369" s="7">
        <v>881</v>
      </c>
    </row>
    <row r="370" spans="1:2" x14ac:dyDescent="0.25">
      <c r="A370" s="7" t="s">
        <v>10867</v>
      </c>
      <c r="B370" s="7">
        <v>882</v>
      </c>
    </row>
    <row r="371" spans="1:2" x14ac:dyDescent="0.25">
      <c r="A371" s="7" t="s">
        <v>38510</v>
      </c>
      <c r="B371" s="7">
        <v>883</v>
      </c>
    </row>
    <row r="372" spans="1:2" x14ac:dyDescent="0.25">
      <c r="A372" s="7" t="s">
        <v>15117</v>
      </c>
      <c r="B372" s="7">
        <v>884</v>
      </c>
    </row>
    <row r="373" spans="1:2" x14ac:dyDescent="0.25">
      <c r="A373" s="7" t="s">
        <v>28241</v>
      </c>
      <c r="B373" s="7">
        <v>885</v>
      </c>
    </row>
    <row r="374" spans="1:2" x14ac:dyDescent="0.25">
      <c r="A374" s="7" t="s">
        <v>12710</v>
      </c>
      <c r="B374" s="7">
        <v>886</v>
      </c>
    </row>
    <row r="375" spans="1:2" x14ac:dyDescent="0.25">
      <c r="A375" s="7" t="s">
        <v>6869</v>
      </c>
      <c r="B375" s="7">
        <v>887</v>
      </c>
    </row>
    <row r="376" spans="1:2" x14ac:dyDescent="0.25">
      <c r="A376" s="7" t="s">
        <v>26755</v>
      </c>
      <c r="B376" s="7">
        <v>888</v>
      </c>
    </row>
    <row r="377" spans="1:2" x14ac:dyDescent="0.25">
      <c r="A377" s="7" t="s">
        <v>29341</v>
      </c>
      <c r="B377" s="7">
        <v>889</v>
      </c>
    </row>
    <row r="378" spans="1:2" x14ac:dyDescent="0.25">
      <c r="A378" s="7" t="s">
        <v>10865</v>
      </c>
      <c r="B378" s="7">
        <v>890</v>
      </c>
    </row>
    <row r="379" spans="1:2" x14ac:dyDescent="0.25">
      <c r="A379" s="7" t="s">
        <v>38508</v>
      </c>
      <c r="B379" s="7">
        <v>891</v>
      </c>
    </row>
    <row r="380" spans="1:2" x14ac:dyDescent="0.25">
      <c r="A380" s="7" t="s">
        <v>15113</v>
      </c>
      <c r="B380" s="7">
        <v>892</v>
      </c>
    </row>
    <row r="381" spans="1:2" x14ac:dyDescent="0.25">
      <c r="A381" s="7" t="s">
        <v>28239</v>
      </c>
      <c r="B381" s="7">
        <v>893</v>
      </c>
    </row>
    <row r="382" spans="1:2" x14ac:dyDescent="0.25">
      <c r="A382" s="7" t="s">
        <v>12708</v>
      </c>
      <c r="B382" s="7">
        <v>894</v>
      </c>
    </row>
    <row r="383" spans="1:2" x14ac:dyDescent="0.25">
      <c r="A383" s="7" t="s">
        <v>6867</v>
      </c>
      <c r="B383" s="7">
        <v>895</v>
      </c>
    </row>
    <row r="384" spans="1:2" x14ac:dyDescent="0.25">
      <c r="A384" s="7" t="s">
        <v>26753</v>
      </c>
      <c r="B384" s="7">
        <v>896</v>
      </c>
    </row>
    <row r="385" spans="1:2" x14ac:dyDescent="0.25">
      <c r="A385" s="7" t="s">
        <v>29339</v>
      </c>
      <c r="B385" s="7">
        <v>897</v>
      </c>
    </row>
    <row r="386" spans="1:2" x14ac:dyDescent="0.25">
      <c r="A386" s="7" t="s">
        <v>10863</v>
      </c>
      <c r="B386" s="7">
        <v>898</v>
      </c>
    </row>
    <row r="387" spans="1:2" x14ac:dyDescent="0.25">
      <c r="A387" s="7" t="s">
        <v>38506</v>
      </c>
      <c r="B387" s="7">
        <v>899</v>
      </c>
    </row>
    <row r="388" spans="1:2" x14ac:dyDescent="0.25">
      <c r="A388" s="7" t="s">
        <v>15111</v>
      </c>
      <c r="B388" s="7">
        <v>900</v>
      </c>
    </row>
    <row r="389" spans="1:2" x14ac:dyDescent="0.25">
      <c r="A389" s="7" t="s">
        <v>28237</v>
      </c>
      <c r="B389" s="7">
        <v>901</v>
      </c>
    </row>
    <row r="390" spans="1:2" x14ac:dyDescent="0.25">
      <c r="A390" s="7" t="s">
        <v>12706</v>
      </c>
      <c r="B390" s="7">
        <v>902</v>
      </c>
    </row>
    <row r="391" spans="1:2" x14ac:dyDescent="0.25">
      <c r="A391" s="7" t="s">
        <v>30544</v>
      </c>
      <c r="B391" s="7">
        <v>935</v>
      </c>
    </row>
    <row r="392" spans="1:2" x14ac:dyDescent="0.25">
      <c r="A392" s="7" t="s">
        <v>13351</v>
      </c>
      <c r="B392" s="7">
        <v>936</v>
      </c>
    </row>
    <row r="393" spans="1:2" x14ac:dyDescent="0.25">
      <c r="A393" s="7" t="s">
        <v>19491</v>
      </c>
      <c r="B393" s="7">
        <v>937</v>
      </c>
    </row>
    <row r="394" spans="1:2" x14ac:dyDescent="0.25">
      <c r="A394" s="7" t="s">
        <v>38569</v>
      </c>
      <c r="B394" s="7">
        <v>938</v>
      </c>
    </row>
    <row r="395" spans="1:2" x14ac:dyDescent="0.25">
      <c r="A395" s="7" t="s">
        <v>26057</v>
      </c>
      <c r="B395" s="7">
        <v>939</v>
      </c>
    </row>
    <row r="396" spans="1:2" x14ac:dyDescent="0.25">
      <c r="A396" s="7" t="s">
        <v>38951</v>
      </c>
      <c r="B396" s="7">
        <v>940</v>
      </c>
    </row>
    <row r="397" spans="1:2" x14ac:dyDescent="0.25">
      <c r="A397" s="7" t="s">
        <v>18980</v>
      </c>
      <c r="B397" s="7">
        <v>941</v>
      </c>
    </row>
    <row r="398" spans="1:2" x14ac:dyDescent="0.25">
      <c r="A398" s="7" t="s">
        <v>18464</v>
      </c>
      <c r="B398" s="7">
        <v>943</v>
      </c>
    </row>
    <row r="399" spans="1:2" x14ac:dyDescent="0.25">
      <c r="A399" s="7" t="s">
        <v>29538</v>
      </c>
      <c r="B399" s="7">
        <v>944</v>
      </c>
    </row>
    <row r="400" spans="1:2" x14ac:dyDescent="0.25">
      <c r="A400" s="7" t="s">
        <v>5016</v>
      </c>
      <c r="B400" s="7">
        <v>945</v>
      </c>
    </row>
    <row r="401" spans="1:2" x14ac:dyDescent="0.25">
      <c r="A401" s="7" t="s">
        <v>5335</v>
      </c>
      <c r="B401" s="7">
        <v>946</v>
      </c>
    </row>
    <row r="402" spans="1:2" x14ac:dyDescent="0.25">
      <c r="A402" s="7" t="s">
        <v>25175</v>
      </c>
      <c r="B402" s="7">
        <v>947</v>
      </c>
    </row>
    <row r="403" spans="1:2" x14ac:dyDescent="0.25">
      <c r="A403" s="7" t="s">
        <v>18351</v>
      </c>
      <c r="B403" s="7">
        <v>948</v>
      </c>
    </row>
    <row r="404" spans="1:2" x14ac:dyDescent="0.25">
      <c r="A404" s="7" t="s">
        <v>20260</v>
      </c>
      <c r="B404" s="7">
        <v>949</v>
      </c>
    </row>
    <row r="405" spans="1:2" x14ac:dyDescent="0.25">
      <c r="A405" s="7" t="s">
        <v>24290</v>
      </c>
      <c r="B405" s="7">
        <v>950</v>
      </c>
    </row>
    <row r="406" spans="1:2" x14ac:dyDescent="0.25">
      <c r="A406" s="7" t="s">
        <v>17566</v>
      </c>
      <c r="B406" s="7">
        <v>952</v>
      </c>
    </row>
    <row r="407" spans="1:2" x14ac:dyDescent="0.25">
      <c r="A407" s="7" t="s">
        <v>40150</v>
      </c>
      <c r="B407" s="7">
        <v>953</v>
      </c>
    </row>
    <row r="408" spans="1:2" x14ac:dyDescent="0.25">
      <c r="A408" s="7" t="s">
        <v>18416</v>
      </c>
      <c r="B408" s="7">
        <v>954</v>
      </c>
    </row>
    <row r="409" spans="1:2" x14ac:dyDescent="0.25">
      <c r="A409" s="7" t="s">
        <v>3419</v>
      </c>
      <c r="B409" s="7">
        <v>955</v>
      </c>
    </row>
    <row r="410" spans="1:2" x14ac:dyDescent="0.25">
      <c r="A410" s="7" t="s">
        <v>22964</v>
      </c>
      <c r="B410" s="7">
        <v>956</v>
      </c>
    </row>
    <row r="411" spans="1:2" x14ac:dyDescent="0.25">
      <c r="A411" s="7" t="s">
        <v>10965</v>
      </c>
      <c r="B411" s="7">
        <v>960</v>
      </c>
    </row>
    <row r="412" spans="1:2" x14ac:dyDescent="0.25">
      <c r="A412" s="7" t="s">
        <v>15107</v>
      </c>
      <c r="B412" s="7">
        <v>961</v>
      </c>
    </row>
    <row r="413" spans="1:2" x14ac:dyDescent="0.25">
      <c r="A413" s="7" t="s">
        <v>18455</v>
      </c>
      <c r="B413" s="7">
        <v>962</v>
      </c>
    </row>
    <row r="414" spans="1:2" x14ac:dyDescent="0.25">
      <c r="A414" s="7" t="s">
        <v>23705</v>
      </c>
      <c r="B414" s="7">
        <v>963</v>
      </c>
    </row>
    <row r="415" spans="1:2" x14ac:dyDescent="0.25">
      <c r="A415" s="7" t="s">
        <v>12274</v>
      </c>
      <c r="B415" s="7">
        <v>964</v>
      </c>
    </row>
    <row r="416" spans="1:2" x14ac:dyDescent="0.25">
      <c r="A416" s="7" t="s">
        <v>22245</v>
      </c>
      <c r="B416" s="7">
        <v>965</v>
      </c>
    </row>
    <row r="417" spans="1:2" x14ac:dyDescent="0.25">
      <c r="A417" s="7" t="s">
        <v>37242</v>
      </c>
      <c r="B417" s="7">
        <v>966</v>
      </c>
    </row>
    <row r="418" spans="1:2" x14ac:dyDescent="0.25">
      <c r="A418" s="7" t="s">
        <v>5935</v>
      </c>
      <c r="B418" s="7">
        <v>967</v>
      </c>
    </row>
    <row r="419" spans="1:2" x14ac:dyDescent="0.25">
      <c r="A419" s="7" t="s">
        <v>25454</v>
      </c>
      <c r="B419" s="7">
        <v>968</v>
      </c>
    </row>
    <row r="420" spans="1:2" x14ac:dyDescent="0.25">
      <c r="A420" s="7" t="s">
        <v>22639</v>
      </c>
      <c r="B420" s="7">
        <v>969</v>
      </c>
    </row>
    <row r="421" spans="1:2" x14ac:dyDescent="0.25">
      <c r="A421" s="7" t="s">
        <v>3507</v>
      </c>
      <c r="B421" s="7">
        <v>970</v>
      </c>
    </row>
    <row r="422" spans="1:2" x14ac:dyDescent="0.25">
      <c r="A422" s="7" t="s">
        <v>40330</v>
      </c>
      <c r="B422" s="7">
        <v>971</v>
      </c>
    </row>
    <row r="423" spans="1:2" x14ac:dyDescent="0.25">
      <c r="A423" s="7" t="s">
        <v>38279</v>
      </c>
      <c r="B423" s="7">
        <v>972</v>
      </c>
    </row>
    <row r="424" spans="1:2" x14ac:dyDescent="0.25">
      <c r="A424" s="7" t="s">
        <v>2666</v>
      </c>
      <c r="B424" s="7">
        <v>973</v>
      </c>
    </row>
    <row r="425" spans="1:2" x14ac:dyDescent="0.25">
      <c r="A425" s="7" t="s">
        <v>31887</v>
      </c>
      <c r="B425" s="7">
        <v>974</v>
      </c>
    </row>
    <row r="426" spans="1:2" x14ac:dyDescent="0.25">
      <c r="A426" s="7" t="s">
        <v>4243</v>
      </c>
      <c r="B426" s="7">
        <v>975</v>
      </c>
    </row>
    <row r="427" spans="1:2" x14ac:dyDescent="0.25">
      <c r="A427" s="7" t="s">
        <v>32811</v>
      </c>
      <c r="B427" s="7">
        <v>976</v>
      </c>
    </row>
    <row r="428" spans="1:2" x14ac:dyDescent="0.25">
      <c r="A428" s="7" t="s">
        <v>4478</v>
      </c>
      <c r="B428" s="7">
        <v>977</v>
      </c>
    </row>
    <row r="429" spans="1:2" x14ac:dyDescent="0.25">
      <c r="A429" s="7" t="s">
        <v>7062</v>
      </c>
      <c r="B429" s="7">
        <v>978</v>
      </c>
    </row>
    <row r="430" spans="1:2" x14ac:dyDescent="0.25">
      <c r="A430" s="7" t="s">
        <v>13413</v>
      </c>
      <c r="B430" s="7">
        <v>979</v>
      </c>
    </row>
    <row r="431" spans="1:2" x14ac:dyDescent="0.25">
      <c r="A431" s="7" t="s">
        <v>3755</v>
      </c>
      <c r="B431" s="7">
        <v>983</v>
      </c>
    </row>
    <row r="432" spans="1:2" x14ac:dyDescent="0.25">
      <c r="A432" s="7" t="s">
        <v>37703</v>
      </c>
      <c r="B432" s="7">
        <v>984</v>
      </c>
    </row>
    <row r="433" spans="1:2" x14ac:dyDescent="0.25">
      <c r="A433" s="7" t="s">
        <v>26251</v>
      </c>
      <c r="B433" s="7">
        <v>985</v>
      </c>
    </row>
    <row r="434" spans="1:2" x14ac:dyDescent="0.25">
      <c r="A434" s="7" t="s">
        <v>17795</v>
      </c>
      <c r="B434" s="7">
        <v>986</v>
      </c>
    </row>
    <row r="435" spans="1:2" x14ac:dyDescent="0.25">
      <c r="A435" s="7" t="s">
        <v>22713</v>
      </c>
      <c r="B435" s="7">
        <v>987</v>
      </c>
    </row>
    <row r="436" spans="1:2" x14ac:dyDescent="0.25">
      <c r="A436" s="7" t="s">
        <v>41675</v>
      </c>
      <c r="B436" s="7">
        <v>988</v>
      </c>
    </row>
    <row r="437" spans="1:2" x14ac:dyDescent="0.25">
      <c r="A437" s="7" t="s">
        <v>20623</v>
      </c>
      <c r="B437" s="7">
        <v>989</v>
      </c>
    </row>
    <row r="438" spans="1:2" x14ac:dyDescent="0.25">
      <c r="A438" s="7" t="s">
        <v>13107</v>
      </c>
      <c r="B438" s="7">
        <v>990</v>
      </c>
    </row>
    <row r="439" spans="1:2" x14ac:dyDescent="0.25">
      <c r="A439" s="7" t="s">
        <v>24461</v>
      </c>
      <c r="B439" s="7">
        <v>991</v>
      </c>
    </row>
    <row r="440" spans="1:2" x14ac:dyDescent="0.25">
      <c r="A440" s="7" t="s">
        <v>19870</v>
      </c>
      <c r="B440" s="7">
        <v>992</v>
      </c>
    </row>
    <row r="441" spans="1:2" x14ac:dyDescent="0.25">
      <c r="A441" s="7" t="s">
        <v>32586</v>
      </c>
      <c r="B441" s="7">
        <v>994</v>
      </c>
    </row>
    <row r="442" spans="1:2" x14ac:dyDescent="0.25">
      <c r="A442" s="7" t="s">
        <v>23731</v>
      </c>
      <c r="B442" s="7">
        <v>995</v>
      </c>
    </row>
    <row r="443" spans="1:2" x14ac:dyDescent="0.25">
      <c r="A443" s="7" t="s">
        <v>2445</v>
      </c>
      <c r="B443" s="7">
        <v>996</v>
      </c>
    </row>
    <row r="444" spans="1:2" x14ac:dyDescent="0.25">
      <c r="A444" s="7" t="s">
        <v>2971</v>
      </c>
      <c r="B444" s="7">
        <v>997</v>
      </c>
    </row>
    <row r="445" spans="1:2" x14ac:dyDescent="0.25">
      <c r="A445" s="7" t="s">
        <v>39383</v>
      </c>
      <c r="B445" s="7">
        <v>998</v>
      </c>
    </row>
    <row r="446" spans="1:2" x14ac:dyDescent="0.25">
      <c r="A446" s="7" t="s">
        <v>11313</v>
      </c>
      <c r="B446" s="7">
        <v>999</v>
      </c>
    </row>
    <row r="447" spans="1:2" x14ac:dyDescent="0.25">
      <c r="A447" s="7" t="s">
        <v>13148</v>
      </c>
      <c r="B447" s="7">
        <v>1002</v>
      </c>
    </row>
    <row r="448" spans="1:2" x14ac:dyDescent="0.25">
      <c r="A448" s="7" t="s">
        <v>35094</v>
      </c>
      <c r="B448" s="7">
        <v>1010</v>
      </c>
    </row>
    <row r="449" spans="1:2" x14ac:dyDescent="0.25">
      <c r="A449" s="7" t="s">
        <v>35097</v>
      </c>
      <c r="B449" s="7">
        <v>1013</v>
      </c>
    </row>
    <row r="450" spans="1:2" x14ac:dyDescent="0.25">
      <c r="A450" s="7" t="s">
        <v>33930</v>
      </c>
      <c r="B450" s="7">
        <v>1026</v>
      </c>
    </row>
    <row r="451" spans="1:2" x14ac:dyDescent="0.25">
      <c r="A451" s="7" t="s">
        <v>33932</v>
      </c>
      <c r="B451" s="7">
        <v>1027</v>
      </c>
    </row>
    <row r="452" spans="1:2" x14ac:dyDescent="0.25">
      <c r="A452" s="7" t="s">
        <v>35089</v>
      </c>
      <c r="B452" s="7">
        <v>1032</v>
      </c>
    </row>
    <row r="453" spans="1:2" x14ac:dyDescent="0.25">
      <c r="A453" s="7" t="s">
        <v>35091</v>
      </c>
      <c r="B453" s="7">
        <v>1033</v>
      </c>
    </row>
    <row r="454" spans="1:2" x14ac:dyDescent="0.25">
      <c r="A454" s="7" t="s">
        <v>660</v>
      </c>
      <c r="B454" s="7">
        <v>1067</v>
      </c>
    </row>
    <row r="455" spans="1:2" x14ac:dyDescent="0.25">
      <c r="A455" s="7" t="s">
        <v>382</v>
      </c>
      <c r="B455" s="7">
        <v>1071</v>
      </c>
    </row>
    <row r="456" spans="1:2" x14ac:dyDescent="0.25">
      <c r="A456" s="7" t="s">
        <v>380</v>
      </c>
      <c r="B456" s="7">
        <v>1072</v>
      </c>
    </row>
    <row r="457" spans="1:2" x14ac:dyDescent="0.25">
      <c r="A457" s="7" t="s">
        <v>662</v>
      </c>
      <c r="B457" s="7">
        <v>1073</v>
      </c>
    </row>
    <row r="458" spans="1:2" x14ac:dyDescent="0.25">
      <c r="A458" s="7" t="s">
        <v>6894</v>
      </c>
      <c r="B458" s="7">
        <v>1074</v>
      </c>
    </row>
    <row r="459" spans="1:2" x14ac:dyDescent="0.25">
      <c r="A459" s="7" t="s">
        <v>33981</v>
      </c>
      <c r="B459" s="7">
        <v>1075</v>
      </c>
    </row>
    <row r="460" spans="1:2" x14ac:dyDescent="0.25">
      <c r="A460" s="7" t="s">
        <v>37174</v>
      </c>
      <c r="B460" s="7">
        <v>1076</v>
      </c>
    </row>
    <row r="461" spans="1:2" x14ac:dyDescent="0.25">
      <c r="A461" s="7" t="s">
        <v>40799</v>
      </c>
      <c r="B461" s="7">
        <v>1079</v>
      </c>
    </row>
    <row r="462" spans="1:2" x14ac:dyDescent="0.25">
      <c r="A462" s="7" t="s">
        <v>40801</v>
      </c>
      <c r="B462" s="7">
        <v>1080</v>
      </c>
    </row>
    <row r="463" spans="1:2" x14ac:dyDescent="0.25">
      <c r="A463" s="7" t="s">
        <v>16774</v>
      </c>
      <c r="B463" s="7">
        <v>1095</v>
      </c>
    </row>
    <row r="464" spans="1:2" x14ac:dyDescent="0.25">
      <c r="A464" s="7" t="s">
        <v>16772</v>
      </c>
      <c r="B464" s="7">
        <v>1096</v>
      </c>
    </row>
    <row r="465" spans="1:2" x14ac:dyDescent="0.25">
      <c r="A465" s="7" t="s">
        <v>34604</v>
      </c>
      <c r="B465" s="7">
        <v>1099</v>
      </c>
    </row>
    <row r="466" spans="1:2" x14ac:dyDescent="0.25">
      <c r="A466" s="7" t="s">
        <v>34863</v>
      </c>
      <c r="B466" s="7">
        <v>1100</v>
      </c>
    </row>
    <row r="467" spans="1:2" x14ac:dyDescent="0.25">
      <c r="A467" s="7" t="s">
        <v>36346</v>
      </c>
      <c r="B467" s="7">
        <v>1102</v>
      </c>
    </row>
    <row r="468" spans="1:2" x14ac:dyDescent="0.25">
      <c r="A468" s="7" t="s">
        <v>36348</v>
      </c>
      <c r="B468" s="7">
        <v>1103</v>
      </c>
    </row>
    <row r="469" spans="1:2" x14ac:dyDescent="0.25">
      <c r="A469" s="7" t="s">
        <v>35043</v>
      </c>
      <c r="B469" s="7">
        <v>1105</v>
      </c>
    </row>
    <row r="470" spans="1:2" x14ac:dyDescent="0.25">
      <c r="A470" s="7" t="s">
        <v>34804</v>
      </c>
      <c r="B470" s="7">
        <v>1106</v>
      </c>
    </row>
    <row r="471" spans="1:2" x14ac:dyDescent="0.25">
      <c r="A471" s="7" t="s">
        <v>34800</v>
      </c>
      <c r="B471" s="7">
        <v>1109</v>
      </c>
    </row>
    <row r="472" spans="1:2" x14ac:dyDescent="0.25">
      <c r="A472" s="7" t="s">
        <v>712</v>
      </c>
      <c r="B472" s="7">
        <v>1112</v>
      </c>
    </row>
    <row r="473" spans="1:2" x14ac:dyDescent="0.25">
      <c r="A473" s="7" t="s">
        <v>21729</v>
      </c>
      <c r="B473" s="7">
        <v>1113</v>
      </c>
    </row>
    <row r="474" spans="1:2" x14ac:dyDescent="0.25">
      <c r="A474" s="7" t="s">
        <v>21743</v>
      </c>
      <c r="B474" s="7">
        <v>1114</v>
      </c>
    </row>
    <row r="475" spans="1:2" x14ac:dyDescent="0.25">
      <c r="A475" s="7" t="s">
        <v>21756</v>
      </c>
      <c r="B475" s="7">
        <v>1115</v>
      </c>
    </row>
    <row r="476" spans="1:2" x14ac:dyDescent="0.25">
      <c r="A476" s="7" t="s">
        <v>345</v>
      </c>
      <c r="B476" s="7">
        <v>1116</v>
      </c>
    </row>
    <row r="477" spans="1:2" x14ac:dyDescent="0.25">
      <c r="A477" s="7" t="s">
        <v>17237</v>
      </c>
      <c r="B477" s="7">
        <v>1117</v>
      </c>
    </row>
    <row r="478" spans="1:2" x14ac:dyDescent="0.25">
      <c r="A478" s="7" t="s">
        <v>12063</v>
      </c>
      <c r="B478" s="7">
        <v>1118</v>
      </c>
    </row>
    <row r="479" spans="1:2" x14ac:dyDescent="0.25">
      <c r="A479" s="7" t="s">
        <v>17316</v>
      </c>
      <c r="B479" s="7">
        <v>1119</v>
      </c>
    </row>
    <row r="480" spans="1:2" x14ac:dyDescent="0.25">
      <c r="A480" s="7" t="s">
        <v>17274</v>
      </c>
      <c r="B480" s="7">
        <v>1120</v>
      </c>
    </row>
    <row r="481" spans="1:2" x14ac:dyDescent="0.25">
      <c r="A481" s="7" t="s">
        <v>492</v>
      </c>
      <c r="B481" s="7">
        <v>1121</v>
      </c>
    </row>
    <row r="482" spans="1:2" x14ac:dyDescent="0.25">
      <c r="A482" s="7" t="s">
        <v>12533</v>
      </c>
      <c r="B482" s="7">
        <v>1122</v>
      </c>
    </row>
    <row r="483" spans="1:2" x14ac:dyDescent="0.25">
      <c r="A483" s="7" t="s">
        <v>12079</v>
      </c>
      <c r="B483" s="7">
        <v>1123</v>
      </c>
    </row>
    <row r="484" spans="1:2" x14ac:dyDescent="0.25">
      <c r="A484" s="7" t="s">
        <v>26345</v>
      </c>
      <c r="B484" s="7">
        <v>1124</v>
      </c>
    </row>
    <row r="485" spans="1:2" x14ac:dyDescent="0.25">
      <c r="A485" s="7" t="s">
        <v>568</v>
      </c>
      <c r="B485" s="7">
        <v>1125</v>
      </c>
    </row>
    <row r="486" spans="1:2" x14ac:dyDescent="0.25">
      <c r="A486" s="7" t="s">
        <v>19694</v>
      </c>
      <c r="B486" s="7">
        <v>1126</v>
      </c>
    </row>
    <row r="487" spans="1:2" x14ac:dyDescent="0.25">
      <c r="A487" s="7" t="s">
        <v>23136</v>
      </c>
      <c r="B487" s="7">
        <v>1128</v>
      </c>
    </row>
    <row r="488" spans="1:2" x14ac:dyDescent="0.25">
      <c r="A488" s="7" t="s">
        <v>25772</v>
      </c>
      <c r="B488" s="7">
        <v>1129</v>
      </c>
    </row>
    <row r="489" spans="1:2" x14ac:dyDescent="0.25">
      <c r="A489" s="7" t="s">
        <v>19734</v>
      </c>
      <c r="B489" s="7">
        <v>1130</v>
      </c>
    </row>
    <row r="490" spans="1:2" x14ac:dyDescent="0.25">
      <c r="A490" s="7" t="s">
        <v>39281</v>
      </c>
      <c r="B490" s="7">
        <v>1131</v>
      </c>
    </row>
    <row r="491" spans="1:2" x14ac:dyDescent="0.25">
      <c r="A491" s="7" t="s">
        <v>19725</v>
      </c>
      <c r="B491" s="7">
        <v>1132</v>
      </c>
    </row>
    <row r="492" spans="1:2" x14ac:dyDescent="0.25">
      <c r="A492" s="7" t="s">
        <v>21484</v>
      </c>
      <c r="B492" s="7">
        <v>1133</v>
      </c>
    </row>
    <row r="493" spans="1:2" x14ac:dyDescent="0.25">
      <c r="A493" s="7" t="s">
        <v>38343</v>
      </c>
      <c r="B493" s="7">
        <v>1134</v>
      </c>
    </row>
    <row r="494" spans="1:2" x14ac:dyDescent="0.25">
      <c r="A494" s="7" t="s">
        <v>39919</v>
      </c>
      <c r="B494" s="7">
        <v>1135</v>
      </c>
    </row>
    <row r="495" spans="1:2" x14ac:dyDescent="0.25">
      <c r="A495" s="7" t="s">
        <v>28652</v>
      </c>
      <c r="B495" s="7">
        <v>1136</v>
      </c>
    </row>
    <row r="496" spans="1:2" x14ac:dyDescent="0.25">
      <c r="A496" s="7" t="s">
        <v>2374</v>
      </c>
      <c r="B496" s="7">
        <v>1137</v>
      </c>
    </row>
    <row r="497" spans="1:2" x14ac:dyDescent="0.25">
      <c r="A497" s="7" t="s">
        <v>19732</v>
      </c>
      <c r="B497" s="7">
        <v>1138</v>
      </c>
    </row>
    <row r="498" spans="1:2" x14ac:dyDescent="0.25">
      <c r="A498" s="7" t="s">
        <v>39279</v>
      </c>
      <c r="B498" s="7">
        <v>1139</v>
      </c>
    </row>
    <row r="499" spans="1:2" x14ac:dyDescent="0.25">
      <c r="A499" s="7" t="s">
        <v>19723</v>
      </c>
      <c r="B499" s="7">
        <v>1140</v>
      </c>
    </row>
    <row r="500" spans="1:2" x14ac:dyDescent="0.25">
      <c r="A500" s="7" t="s">
        <v>21482</v>
      </c>
      <c r="B500" s="7">
        <v>1141</v>
      </c>
    </row>
    <row r="501" spans="1:2" x14ac:dyDescent="0.25">
      <c r="A501" s="7" t="s">
        <v>38341</v>
      </c>
      <c r="B501" s="7">
        <v>1142</v>
      </c>
    </row>
    <row r="502" spans="1:2" x14ac:dyDescent="0.25">
      <c r="A502" s="7" t="s">
        <v>39917</v>
      </c>
      <c r="B502" s="7">
        <v>1143</v>
      </c>
    </row>
    <row r="503" spans="1:2" x14ac:dyDescent="0.25">
      <c r="A503" s="7" t="s">
        <v>28649</v>
      </c>
      <c r="B503" s="7">
        <v>1144</v>
      </c>
    </row>
    <row r="504" spans="1:2" x14ac:dyDescent="0.25">
      <c r="A504" s="7" t="s">
        <v>2372</v>
      </c>
      <c r="B504" s="7">
        <v>1145</v>
      </c>
    </row>
    <row r="505" spans="1:2" x14ac:dyDescent="0.25">
      <c r="A505" s="7" t="s">
        <v>19730</v>
      </c>
      <c r="B505" s="7">
        <v>1146</v>
      </c>
    </row>
    <row r="506" spans="1:2" x14ac:dyDescent="0.25">
      <c r="A506" s="7" t="s">
        <v>39276</v>
      </c>
      <c r="B506" s="7">
        <v>1147</v>
      </c>
    </row>
    <row r="507" spans="1:2" x14ac:dyDescent="0.25">
      <c r="A507" s="7" t="s">
        <v>19720</v>
      </c>
      <c r="B507" s="7">
        <v>1148</v>
      </c>
    </row>
    <row r="508" spans="1:2" x14ac:dyDescent="0.25">
      <c r="A508" s="7" t="s">
        <v>21480</v>
      </c>
      <c r="B508" s="7">
        <v>1149</v>
      </c>
    </row>
    <row r="509" spans="1:2" x14ac:dyDescent="0.25">
      <c r="A509" s="7" t="s">
        <v>38339</v>
      </c>
      <c r="B509" s="7">
        <v>1150</v>
      </c>
    </row>
    <row r="510" spans="1:2" x14ac:dyDescent="0.25">
      <c r="A510" s="7" t="s">
        <v>39914</v>
      </c>
      <c r="B510" s="7">
        <v>1151</v>
      </c>
    </row>
    <row r="511" spans="1:2" x14ac:dyDescent="0.25">
      <c r="A511" s="7" t="s">
        <v>28646</v>
      </c>
      <c r="B511" s="7">
        <v>1152</v>
      </c>
    </row>
    <row r="512" spans="1:2" x14ac:dyDescent="0.25">
      <c r="A512" s="7" t="s">
        <v>2369</v>
      </c>
      <c r="B512" s="7">
        <v>1153</v>
      </c>
    </row>
    <row r="513" spans="1:2" x14ac:dyDescent="0.25">
      <c r="A513" s="7" t="s">
        <v>30105</v>
      </c>
      <c r="B513" s="7">
        <v>1154</v>
      </c>
    </row>
    <row r="514" spans="1:2" x14ac:dyDescent="0.25">
      <c r="A514" s="7" t="s">
        <v>24557</v>
      </c>
      <c r="B514" s="7">
        <v>1155</v>
      </c>
    </row>
    <row r="515" spans="1:2" x14ac:dyDescent="0.25">
      <c r="A515" s="7" t="s">
        <v>19353</v>
      </c>
      <c r="B515" s="7">
        <v>1156</v>
      </c>
    </row>
    <row r="516" spans="1:2" x14ac:dyDescent="0.25">
      <c r="A516" s="7" t="s">
        <v>35611</v>
      </c>
      <c r="B516" s="7">
        <v>1157</v>
      </c>
    </row>
    <row r="517" spans="1:2" x14ac:dyDescent="0.25">
      <c r="A517" s="7" t="s">
        <v>39535</v>
      </c>
      <c r="B517" s="7">
        <v>1158</v>
      </c>
    </row>
    <row r="518" spans="1:2" x14ac:dyDescent="0.25">
      <c r="A518" s="7" t="s">
        <v>41873</v>
      </c>
      <c r="B518" s="7">
        <v>1159</v>
      </c>
    </row>
    <row r="519" spans="1:2" x14ac:dyDescent="0.25">
      <c r="A519" s="7" t="s">
        <v>15483</v>
      </c>
      <c r="B519" s="7">
        <v>1160</v>
      </c>
    </row>
    <row r="520" spans="1:2" x14ac:dyDescent="0.25">
      <c r="A520" s="7" t="s">
        <v>25750</v>
      </c>
      <c r="B520" s="7">
        <v>1161</v>
      </c>
    </row>
    <row r="521" spans="1:2" x14ac:dyDescent="0.25">
      <c r="A521" s="7" t="s">
        <v>30102</v>
      </c>
      <c r="B521" s="7">
        <v>1162</v>
      </c>
    </row>
    <row r="522" spans="1:2" x14ac:dyDescent="0.25">
      <c r="A522" s="7" t="s">
        <v>24555</v>
      </c>
      <c r="B522" s="7">
        <v>1163</v>
      </c>
    </row>
    <row r="523" spans="1:2" x14ac:dyDescent="0.25">
      <c r="A523" s="7" t="s">
        <v>19350</v>
      </c>
      <c r="B523" s="7">
        <v>1164</v>
      </c>
    </row>
    <row r="524" spans="1:2" x14ac:dyDescent="0.25">
      <c r="A524" s="7" t="s">
        <v>35597</v>
      </c>
      <c r="B524" s="7">
        <v>1165</v>
      </c>
    </row>
    <row r="525" spans="1:2" x14ac:dyDescent="0.25">
      <c r="A525" s="7" t="s">
        <v>39533</v>
      </c>
      <c r="B525" s="7">
        <v>1166</v>
      </c>
    </row>
    <row r="526" spans="1:2" x14ac:dyDescent="0.25">
      <c r="A526" s="7" t="s">
        <v>41871</v>
      </c>
      <c r="B526" s="7">
        <v>1167</v>
      </c>
    </row>
    <row r="527" spans="1:2" x14ac:dyDescent="0.25">
      <c r="A527" s="7" t="s">
        <v>15480</v>
      </c>
      <c r="B527" s="7">
        <v>1168</v>
      </c>
    </row>
    <row r="528" spans="1:2" x14ac:dyDescent="0.25">
      <c r="A528" s="7" t="s">
        <v>25748</v>
      </c>
      <c r="B528" s="7">
        <v>1169</v>
      </c>
    </row>
    <row r="529" spans="1:2" x14ac:dyDescent="0.25">
      <c r="A529" s="7" t="s">
        <v>30100</v>
      </c>
      <c r="B529" s="7">
        <v>1170</v>
      </c>
    </row>
    <row r="530" spans="1:2" x14ac:dyDescent="0.25">
      <c r="A530" s="7" t="s">
        <v>24553</v>
      </c>
      <c r="B530" s="7">
        <v>1171</v>
      </c>
    </row>
    <row r="531" spans="1:2" x14ac:dyDescent="0.25">
      <c r="A531" s="7" t="s">
        <v>19348</v>
      </c>
      <c r="B531" s="7">
        <v>1172</v>
      </c>
    </row>
    <row r="532" spans="1:2" x14ac:dyDescent="0.25">
      <c r="A532" s="7" t="s">
        <v>35590</v>
      </c>
      <c r="B532" s="7">
        <v>1173</v>
      </c>
    </row>
    <row r="533" spans="1:2" x14ac:dyDescent="0.25">
      <c r="A533" s="7" t="s">
        <v>39531</v>
      </c>
      <c r="B533" s="7">
        <v>1174</v>
      </c>
    </row>
    <row r="534" spans="1:2" x14ac:dyDescent="0.25">
      <c r="A534" s="7" t="s">
        <v>41869</v>
      </c>
      <c r="B534" s="7">
        <v>1175</v>
      </c>
    </row>
    <row r="535" spans="1:2" x14ac:dyDescent="0.25">
      <c r="A535" s="7" t="s">
        <v>15478</v>
      </c>
      <c r="B535" s="7">
        <v>1176</v>
      </c>
    </row>
    <row r="536" spans="1:2" x14ac:dyDescent="0.25">
      <c r="A536" s="7" t="s">
        <v>25746</v>
      </c>
      <c r="B536" s="7">
        <v>1177</v>
      </c>
    </row>
    <row r="537" spans="1:2" x14ac:dyDescent="0.25">
      <c r="A537" s="7" t="s">
        <v>6013</v>
      </c>
      <c r="B537" s="7">
        <v>1178</v>
      </c>
    </row>
    <row r="538" spans="1:2" x14ac:dyDescent="0.25">
      <c r="A538" s="7" t="s">
        <v>6019</v>
      </c>
      <c r="B538" s="7">
        <v>1179</v>
      </c>
    </row>
    <row r="539" spans="1:2" x14ac:dyDescent="0.25">
      <c r="A539" s="7" t="s">
        <v>3612</v>
      </c>
      <c r="B539" s="7">
        <v>1182</v>
      </c>
    </row>
    <row r="540" spans="1:2" x14ac:dyDescent="0.25">
      <c r="A540" s="7" t="s">
        <v>34605</v>
      </c>
      <c r="B540" s="7">
        <v>1183</v>
      </c>
    </row>
    <row r="541" spans="1:2" x14ac:dyDescent="0.25">
      <c r="A541" s="7" t="s">
        <v>34606</v>
      </c>
      <c r="B541" s="7">
        <v>1184</v>
      </c>
    </row>
    <row r="542" spans="1:2" x14ac:dyDescent="0.25">
      <c r="A542" s="7" t="s">
        <v>34661</v>
      </c>
      <c r="B542" s="7">
        <v>1185</v>
      </c>
    </row>
    <row r="543" spans="1:2" x14ac:dyDescent="0.25">
      <c r="A543" s="7" t="s">
        <v>34662</v>
      </c>
      <c r="B543" s="7">
        <v>1186</v>
      </c>
    </row>
    <row r="544" spans="1:2" x14ac:dyDescent="0.25">
      <c r="A544" s="7" t="s">
        <v>35044</v>
      </c>
      <c r="B544" s="7">
        <v>1190</v>
      </c>
    </row>
    <row r="545" spans="1:2" x14ac:dyDescent="0.25">
      <c r="A545" s="7" t="s">
        <v>35045</v>
      </c>
      <c r="B545" s="7">
        <v>1191</v>
      </c>
    </row>
    <row r="546" spans="1:2" x14ac:dyDescent="0.25">
      <c r="A546" s="7" t="s">
        <v>4053</v>
      </c>
      <c r="B546" s="7">
        <v>1192</v>
      </c>
    </row>
    <row r="547" spans="1:2" x14ac:dyDescent="0.25">
      <c r="A547" s="7" t="s">
        <v>4001</v>
      </c>
      <c r="B547" s="7">
        <v>1193</v>
      </c>
    </row>
    <row r="548" spans="1:2" x14ac:dyDescent="0.25">
      <c r="A548" s="7" t="s">
        <v>1732</v>
      </c>
      <c r="B548" s="7">
        <v>1194</v>
      </c>
    </row>
    <row r="549" spans="1:2" x14ac:dyDescent="0.25">
      <c r="A549" s="7" t="s">
        <v>6035</v>
      </c>
      <c r="B549" s="7">
        <v>1195</v>
      </c>
    </row>
    <row r="550" spans="1:2" x14ac:dyDescent="0.25">
      <c r="A550" s="7" t="s">
        <v>6036</v>
      </c>
      <c r="B550" s="7">
        <v>1196</v>
      </c>
    </row>
    <row r="551" spans="1:2" x14ac:dyDescent="0.25">
      <c r="A551" s="7" t="s">
        <v>12659</v>
      </c>
      <c r="B551" s="7">
        <v>1197</v>
      </c>
    </row>
    <row r="552" spans="1:2" x14ac:dyDescent="0.25">
      <c r="A552" s="7" t="s">
        <v>12661</v>
      </c>
      <c r="B552" s="7">
        <v>1198</v>
      </c>
    </row>
    <row r="553" spans="1:2" x14ac:dyDescent="0.25">
      <c r="A553" s="7" t="s">
        <v>40823</v>
      </c>
      <c r="B553" s="7">
        <v>1201</v>
      </c>
    </row>
    <row r="554" spans="1:2" x14ac:dyDescent="0.25">
      <c r="A554" s="7" t="s">
        <v>7651</v>
      </c>
      <c r="B554" s="7">
        <v>1202</v>
      </c>
    </row>
    <row r="555" spans="1:2" x14ac:dyDescent="0.25">
      <c r="A555" s="7" t="s">
        <v>12660</v>
      </c>
      <c r="B555" s="7">
        <v>1204</v>
      </c>
    </row>
    <row r="556" spans="1:2" x14ac:dyDescent="0.25">
      <c r="A556" s="7" t="s">
        <v>12662</v>
      </c>
      <c r="B556" s="7">
        <v>1205</v>
      </c>
    </row>
    <row r="557" spans="1:2" x14ac:dyDescent="0.25">
      <c r="A557" s="7" t="s">
        <v>3613</v>
      </c>
      <c r="B557" s="7">
        <v>1208</v>
      </c>
    </row>
    <row r="558" spans="1:2" x14ac:dyDescent="0.25">
      <c r="A558" s="7" t="s">
        <v>5346</v>
      </c>
      <c r="B558" s="7">
        <v>1210</v>
      </c>
    </row>
    <row r="559" spans="1:2" x14ac:dyDescent="0.25">
      <c r="A559" s="7" t="s">
        <v>28155</v>
      </c>
      <c r="B559" s="7">
        <v>1212</v>
      </c>
    </row>
    <row r="560" spans="1:2" x14ac:dyDescent="0.25">
      <c r="A560" s="7" t="s">
        <v>40824</v>
      </c>
      <c r="B560" s="7">
        <v>1214</v>
      </c>
    </row>
    <row r="561" spans="1:2" x14ac:dyDescent="0.25">
      <c r="A561" s="7" t="s">
        <v>25383</v>
      </c>
      <c r="B561" s="7">
        <v>1216</v>
      </c>
    </row>
    <row r="562" spans="1:2" x14ac:dyDescent="0.25">
      <c r="A562" s="7" t="s">
        <v>29797</v>
      </c>
      <c r="B562" s="7">
        <v>1217</v>
      </c>
    </row>
    <row r="563" spans="1:2" x14ac:dyDescent="0.25">
      <c r="A563" s="7" t="s">
        <v>7652</v>
      </c>
      <c r="B563" s="7">
        <v>1218</v>
      </c>
    </row>
    <row r="564" spans="1:2" x14ac:dyDescent="0.25">
      <c r="A564" s="7" t="s">
        <v>32712</v>
      </c>
      <c r="B564" s="7">
        <v>1220</v>
      </c>
    </row>
    <row r="565" spans="1:2" x14ac:dyDescent="0.25">
      <c r="A565" s="7" t="s">
        <v>32714</v>
      </c>
      <c r="B565" s="7">
        <v>1221</v>
      </c>
    </row>
    <row r="566" spans="1:2" x14ac:dyDescent="0.25">
      <c r="A566" s="7" t="s">
        <v>4422</v>
      </c>
      <c r="B566" s="7">
        <v>1223</v>
      </c>
    </row>
    <row r="567" spans="1:2" x14ac:dyDescent="0.25">
      <c r="A567" s="7" t="s">
        <v>29711</v>
      </c>
      <c r="B567" s="7">
        <v>1224</v>
      </c>
    </row>
    <row r="568" spans="1:2" x14ac:dyDescent="0.25">
      <c r="A568" s="7" t="s">
        <v>9643</v>
      </c>
      <c r="B568" s="7">
        <v>1225</v>
      </c>
    </row>
    <row r="569" spans="1:2" x14ac:dyDescent="0.25">
      <c r="A569" s="7" t="s">
        <v>20002</v>
      </c>
      <c r="B569" s="7">
        <v>1226</v>
      </c>
    </row>
    <row r="570" spans="1:2" x14ac:dyDescent="0.25">
      <c r="A570" s="7" t="s">
        <v>27258</v>
      </c>
      <c r="B570" s="7">
        <v>1227</v>
      </c>
    </row>
    <row r="571" spans="1:2" x14ac:dyDescent="0.25">
      <c r="A571" s="7" t="s">
        <v>32570</v>
      </c>
      <c r="B571" s="7">
        <v>1228</v>
      </c>
    </row>
    <row r="572" spans="1:2" x14ac:dyDescent="0.25">
      <c r="A572" s="7" t="s">
        <v>15918</v>
      </c>
      <c r="B572" s="7">
        <v>1229</v>
      </c>
    </row>
    <row r="573" spans="1:2" x14ac:dyDescent="0.25">
      <c r="A573" s="7" t="s">
        <v>40155</v>
      </c>
      <c r="B573" s="7">
        <v>1230</v>
      </c>
    </row>
    <row r="574" spans="1:2" x14ac:dyDescent="0.25">
      <c r="A574" s="7" t="s">
        <v>17504</v>
      </c>
      <c r="B574" s="7">
        <v>1231</v>
      </c>
    </row>
    <row r="575" spans="1:2" x14ac:dyDescent="0.25">
      <c r="A575" s="7" t="s">
        <v>10493</v>
      </c>
      <c r="B575" s="7">
        <v>1232</v>
      </c>
    </row>
    <row r="576" spans="1:2" x14ac:dyDescent="0.25">
      <c r="A576" s="7" t="s">
        <v>28675</v>
      </c>
      <c r="B576" s="7">
        <v>1233</v>
      </c>
    </row>
    <row r="577" spans="1:2" x14ac:dyDescent="0.25">
      <c r="A577" s="7" t="s">
        <v>27876</v>
      </c>
      <c r="B577" s="7">
        <v>1236</v>
      </c>
    </row>
    <row r="578" spans="1:2" x14ac:dyDescent="0.25">
      <c r="A578" s="7" t="s">
        <v>27877</v>
      </c>
      <c r="B578" s="7">
        <v>1237</v>
      </c>
    </row>
    <row r="579" spans="1:2" x14ac:dyDescent="0.25">
      <c r="A579" s="7" t="s">
        <v>4067</v>
      </c>
      <c r="B579" s="7">
        <v>1240</v>
      </c>
    </row>
    <row r="580" spans="1:2" x14ac:dyDescent="0.25">
      <c r="A580" s="7" t="s">
        <v>4052</v>
      </c>
      <c r="B580" s="7">
        <v>1242</v>
      </c>
    </row>
    <row r="581" spans="1:2" x14ac:dyDescent="0.25">
      <c r="A581" s="7" t="s">
        <v>27874</v>
      </c>
      <c r="B581" s="7">
        <v>1244</v>
      </c>
    </row>
    <row r="582" spans="1:2" x14ac:dyDescent="0.25">
      <c r="A582" s="7" t="s">
        <v>27875</v>
      </c>
      <c r="B582" s="7">
        <v>1245</v>
      </c>
    </row>
    <row r="583" spans="1:2" x14ac:dyDescent="0.25">
      <c r="A583" s="7" t="s">
        <v>6041</v>
      </c>
      <c r="B583" s="7">
        <v>1246</v>
      </c>
    </row>
    <row r="584" spans="1:2" x14ac:dyDescent="0.25">
      <c r="A584" s="7" t="s">
        <v>6042</v>
      </c>
      <c r="B584" s="7">
        <v>1247</v>
      </c>
    </row>
    <row r="585" spans="1:2" x14ac:dyDescent="0.25">
      <c r="A585" s="7" t="s">
        <v>6043</v>
      </c>
      <c r="B585" s="7">
        <v>1248</v>
      </c>
    </row>
    <row r="586" spans="1:2" x14ac:dyDescent="0.25">
      <c r="A586" s="7" t="s">
        <v>6044</v>
      </c>
      <c r="B586" s="7">
        <v>1249</v>
      </c>
    </row>
    <row r="587" spans="1:2" x14ac:dyDescent="0.25">
      <c r="A587" s="7" t="s">
        <v>33913</v>
      </c>
      <c r="B587" s="7">
        <v>1254</v>
      </c>
    </row>
    <row r="588" spans="1:2" x14ac:dyDescent="0.25">
      <c r="A588" s="7" t="s">
        <v>33914</v>
      </c>
      <c r="B588" s="7">
        <v>1255</v>
      </c>
    </row>
    <row r="589" spans="1:2" x14ac:dyDescent="0.25">
      <c r="A589" s="7" t="s">
        <v>33915</v>
      </c>
      <c r="B589" s="7">
        <v>1256</v>
      </c>
    </row>
    <row r="590" spans="1:2" x14ac:dyDescent="0.25">
      <c r="A590" s="7" t="s">
        <v>33916</v>
      </c>
      <c r="B590" s="7">
        <v>1257</v>
      </c>
    </row>
    <row r="591" spans="1:2" x14ac:dyDescent="0.25">
      <c r="A591" s="7" t="s">
        <v>4008</v>
      </c>
      <c r="B591" s="7">
        <v>1262</v>
      </c>
    </row>
    <row r="592" spans="1:2" x14ac:dyDescent="0.25">
      <c r="A592" s="7" t="s">
        <v>13853</v>
      </c>
      <c r="B592" s="7">
        <v>1264</v>
      </c>
    </row>
    <row r="593" spans="1:2" x14ac:dyDescent="0.25">
      <c r="A593" s="7" t="s">
        <v>13854</v>
      </c>
      <c r="B593" s="7">
        <v>1265</v>
      </c>
    </row>
    <row r="594" spans="1:2" x14ac:dyDescent="0.25">
      <c r="A594" s="7" t="s">
        <v>13855</v>
      </c>
      <c r="B594" s="7">
        <v>1266</v>
      </c>
    </row>
    <row r="595" spans="1:2" x14ac:dyDescent="0.25">
      <c r="A595" s="7" t="s">
        <v>13856</v>
      </c>
      <c r="B595" s="7">
        <v>1267</v>
      </c>
    </row>
    <row r="596" spans="1:2" x14ac:dyDescent="0.25">
      <c r="A596" s="7" t="s">
        <v>4035</v>
      </c>
      <c r="B596" s="7">
        <v>1272</v>
      </c>
    </row>
    <row r="597" spans="1:2" x14ac:dyDescent="0.25">
      <c r="A597" s="7" t="s">
        <v>21463</v>
      </c>
      <c r="B597" s="7">
        <v>1274</v>
      </c>
    </row>
    <row r="598" spans="1:2" x14ac:dyDescent="0.25">
      <c r="A598" s="7" t="s">
        <v>21464</v>
      </c>
      <c r="B598" s="7">
        <v>1275</v>
      </c>
    </row>
    <row r="599" spans="1:2" x14ac:dyDescent="0.25">
      <c r="A599" s="7" t="s">
        <v>21465</v>
      </c>
      <c r="B599" s="7">
        <v>1276</v>
      </c>
    </row>
    <row r="600" spans="1:2" x14ac:dyDescent="0.25">
      <c r="A600" s="7" t="s">
        <v>21466</v>
      </c>
      <c r="B600" s="7">
        <v>1277</v>
      </c>
    </row>
    <row r="601" spans="1:2" x14ac:dyDescent="0.25">
      <c r="A601" s="7" t="s">
        <v>4030</v>
      </c>
      <c r="B601" s="7">
        <v>1282</v>
      </c>
    </row>
    <row r="602" spans="1:2" x14ac:dyDescent="0.25">
      <c r="A602" s="7" t="s">
        <v>20435</v>
      </c>
      <c r="B602" s="7">
        <v>1284</v>
      </c>
    </row>
    <row r="603" spans="1:2" x14ac:dyDescent="0.25">
      <c r="A603" s="7" t="s">
        <v>20436</v>
      </c>
      <c r="B603" s="7">
        <v>1285</v>
      </c>
    </row>
    <row r="604" spans="1:2" x14ac:dyDescent="0.25">
      <c r="A604" s="7" t="s">
        <v>20437</v>
      </c>
      <c r="B604" s="7">
        <v>1286</v>
      </c>
    </row>
    <row r="605" spans="1:2" x14ac:dyDescent="0.25">
      <c r="A605" s="7" t="s">
        <v>20438</v>
      </c>
      <c r="B605" s="7">
        <v>1287</v>
      </c>
    </row>
    <row r="606" spans="1:2" x14ac:dyDescent="0.25">
      <c r="A606" s="7" t="s">
        <v>4088</v>
      </c>
      <c r="B606" s="7">
        <v>1292</v>
      </c>
    </row>
    <row r="607" spans="1:2" x14ac:dyDescent="0.25">
      <c r="A607" s="7" t="s">
        <v>38204</v>
      </c>
      <c r="B607" s="7">
        <v>1294</v>
      </c>
    </row>
    <row r="608" spans="1:2" x14ac:dyDescent="0.25">
      <c r="A608" s="7" t="s">
        <v>38205</v>
      </c>
      <c r="B608" s="7">
        <v>1295</v>
      </c>
    </row>
    <row r="609" spans="1:2" x14ac:dyDescent="0.25">
      <c r="A609" s="7" t="s">
        <v>38206</v>
      </c>
      <c r="B609" s="7">
        <v>1296</v>
      </c>
    </row>
    <row r="610" spans="1:2" x14ac:dyDescent="0.25">
      <c r="A610" s="7" t="s">
        <v>38207</v>
      </c>
      <c r="B610" s="7">
        <v>1297</v>
      </c>
    </row>
    <row r="611" spans="1:2" x14ac:dyDescent="0.25">
      <c r="A611" s="7" t="s">
        <v>4048</v>
      </c>
      <c r="B611" s="7">
        <v>1302</v>
      </c>
    </row>
    <row r="612" spans="1:2" x14ac:dyDescent="0.25">
      <c r="A612" s="7" t="s">
        <v>25761</v>
      </c>
      <c r="B612" s="7">
        <v>1304</v>
      </c>
    </row>
    <row r="613" spans="1:2" x14ac:dyDescent="0.25">
      <c r="A613" s="7" t="s">
        <v>25762</v>
      </c>
      <c r="B613" s="7">
        <v>1305</v>
      </c>
    </row>
    <row r="614" spans="1:2" x14ac:dyDescent="0.25">
      <c r="A614" s="7" t="s">
        <v>25763</v>
      </c>
      <c r="B614" s="7">
        <v>1306</v>
      </c>
    </row>
    <row r="615" spans="1:2" x14ac:dyDescent="0.25">
      <c r="A615" s="7" t="s">
        <v>25764</v>
      </c>
      <c r="B615" s="7">
        <v>1307</v>
      </c>
    </row>
    <row r="616" spans="1:2" x14ac:dyDescent="0.25">
      <c r="A616" s="7" t="s">
        <v>4007</v>
      </c>
      <c r="B616" s="7">
        <v>1315</v>
      </c>
    </row>
    <row r="617" spans="1:2" x14ac:dyDescent="0.25">
      <c r="A617" s="7" t="s">
        <v>13485</v>
      </c>
      <c r="B617" s="7">
        <v>1317</v>
      </c>
    </row>
    <row r="618" spans="1:2" x14ac:dyDescent="0.25">
      <c r="A618" s="7" t="s">
        <v>13486</v>
      </c>
      <c r="B618" s="7">
        <v>1318</v>
      </c>
    </row>
    <row r="619" spans="1:2" x14ac:dyDescent="0.25">
      <c r="A619" s="7" t="s">
        <v>13487</v>
      </c>
      <c r="B619" s="7">
        <v>1319</v>
      </c>
    </row>
    <row r="620" spans="1:2" x14ac:dyDescent="0.25">
      <c r="A620" s="7" t="s">
        <v>13488</v>
      </c>
      <c r="B620" s="7">
        <v>1320</v>
      </c>
    </row>
    <row r="621" spans="1:2" x14ac:dyDescent="0.25">
      <c r="A621" s="7" t="s">
        <v>30695</v>
      </c>
      <c r="B621" s="7">
        <v>1333</v>
      </c>
    </row>
    <row r="622" spans="1:2" x14ac:dyDescent="0.25">
      <c r="A622" s="7" t="s">
        <v>30696</v>
      </c>
      <c r="B622" s="7">
        <v>1334</v>
      </c>
    </row>
    <row r="623" spans="1:2" x14ac:dyDescent="0.25">
      <c r="A623" s="7" t="s">
        <v>30697</v>
      </c>
      <c r="B623" s="7">
        <v>1335</v>
      </c>
    </row>
    <row r="624" spans="1:2" x14ac:dyDescent="0.25">
      <c r="A624" s="7" t="s">
        <v>30698</v>
      </c>
      <c r="B624" s="7">
        <v>1336</v>
      </c>
    </row>
    <row r="625" spans="1:2" x14ac:dyDescent="0.25">
      <c r="A625" s="7" t="s">
        <v>42574</v>
      </c>
      <c r="B625" s="7">
        <v>1351</v>
      </c>
    </row>
    <row r="626" spans="1:2" x14ac:dyDescent="0.25">
      <c r="A626" s="7" t="s">
        <v>30538</v>
      </c>
      <c r="B626" s="7">
        <v>1353</v>
      </c>
    </row>
    <row r="627" spans="1:2" x14ac:dyDescent="0.25">
      <c r="A627" s="7" t="s">
        <v>30539</v>
      </c>
      <c r="B627" s="7">
        <v>1354</v>
      </c>
    </row>
    <row r="628" spans="1:2" x14ac:dyDescent="0.25">
      <c r="A628" s="7" t="s">
        <v>30540</v>
      </c>
      <c r="B628" s="7">
        <v>1355</v>
      </c>
    </row>
    <row r="629" spans="1:2" x14ac:dyDescent="0.25">
      <c r="A629" s="7" t="s">
        <v>30541</v>
      </c>
      <c r="B629" s="7">
        <v>1356</v>
      </c>
    </row>
    <row r="630" spans="1:2" x14ac:dyDescent="0.25">
      <c r="A630" s="7" t="s">
        <v>7357</v>
      </c>
      <c r="B630" s="7">
        <v>1373</v>
      </c>
    </row>
    <row r="631" spans="1:2" x14ac:dyDescent="0.25">
      <c r="A631" s="7" t="s">
        <v>7344</v>
      </c>
      <c r="B631" s="7">
        <v>1374</v>
      </c>
    </row>
    <row r="632" spans="1:2" x14ac:dyDescent="0.25">
      <c r="A632" s="7" t="s">
        <v>7350</v>
      </c>
      <c r="B632" s="7">
        <v>1375</v>
      </c>
    </row>
    <row r="633" spans="1:2" x14ac:dyDescent="0.25">
      <c r="A633" s="7" t="s">
        <v>7351</v>
      </c>
      <c r="B633" s="7">
        <v>1376</v>
      </c>
    </row>
    <row r="634" spans="1:2" x14ac:dyDescent="0.25">
      <c r="A634" s="7" t="s">
        <v>7352</v>
      </c>
      <c r="B634" s="7">
        <v>1377</v>
      </c>
    </row>
    <row r="635" spans="1:2" x14ac:dyDescent="0.25">
      <c r="A635" s="7" t="s">
        <v>7353</v>
      </c>
      <c r="B635" s="7">
        <v>1378</v>
      </c>
    </row>
    <row r="636" spans="1:2" x14ac:dyDescent="0.25">
      <c r="A636" s="7" t="s">
        <v>7345</v>
      </c>
      <c r="B636" s="7">
        <v>1379</v>
      </c>
    </row>
    <row r="637" spans="1:2" x14ac:dyDescent="0.25">
      <c r="A637" s="7" t="s">
        <v>7349</v>
      </c>
      <c r="B637" s="7">
        <v>1380</v>
      </c>
    </row>
    <row r="638" spans="1:2" x14ac:dyDescent="0.25">
      <c r="A638" s="7" t="s">
        <v>7346</v>
      </c>
      <c r="B638" s="7">
        <v>1381</v>
      </c>
    </row>
    <row r="639" spans="1:2" x14ac:dyDescent="0.25">
      <c r="A639" s="7" t="s">
        <v>7356</v>
      </c>
      <c r="B639" s="7">
        <v>1382</v>
      </c>
    </row>
    <row r="640" spans="1:2" x14ac:dyDescent="0.25">
      <c r="A640" s="7" t="s">
        <v>7343</v>
      </c>
      <c r="B640" s="7">
        <v>1383</v>
      </c>
    </row>
    <row r="641" spans="1:2" x14ac:dyDescent="0.25">
      <c r="A641" s="7" t="s">
        <v>7354</v>
      </c>
      <c r="B641" s="7">
        <v>1384</v>
      </c>
    </row>
    <row r="642" spans="1:2" x14ac:dyDescent="0.25">
      <c r="A642" s="7" t="s">
        <v>7355</v>
      </c>
      <c r="B642" s="7">
        <v>1385</v>
      </c>
    </row>
    <row r="643" spans="1:2" x14ac:dyDescent="0.25">
      <c r="A643" s="7" t="s">
        <v>7347</v>
      </c>
      <c r="B643" s="7">
        <v>1386</v>
      </c>
    </row>
    <row r="644" spans="1:2" x14ac:dyDescent="0.25">
      <c r="A644" s="7" t="s">
        <v>4028</v>
      </c>
      <c r="B644" s="7">
        <v>1401</v>
      </c>
    </row>
    <row r="645" spans="1:2" x14ac:dyDescent="0.25">
      <c r="A645" s="7" t="s">
        <v>19211</v>
      </c>
      <c r="B645" s="7">
        <v>1403</v>
      </c>
    </row>
    <row r="646" spans="1:2" x14ac:dyDescent="0.25">
      <c r="A646" s="7" t="s">
        <v>19213</v>
      </c>
      <c r="B646" s="7">
        <v>1404</v>
      </c>
    </row>
    <row r="647" spans="1:2" x14ac:dyDescent="0.25">
      <c r="A647" s="7" t="s">
        <v>19214</v>
      </c>
      <c r="B647" s="7">
        <v>1405</v>
      </c>
    </row>
    <row r="648" spans="1:2" x14ac:dyDescent="0.25">
      <c r="A648" s="7" t="s">
        <v>19216</v>
      </c>
      <c r="B648" s="7">
        <v>1406</v>
      </c>
    </row>
    <row r="649" spans="1:2" x14ac:dyDescent="0.25">
      <c r="A649" s="7" t="s">
        <v>4081</v>
      </c>
      <c r="B649" s="7">
        <v>1419</v>
      </c>
    </row>
    <row r="650" spans="1:2" x14ac:dyDescent="0.25">
      <c r="A650" s="7" t="s">
        <v>33926</v>
      </c>
      <c r="B650" s="7">
        <v>1422</v>
      </c>
    </row>
    <row r="651" spans="1:2" x14ac:dyDescent="0.25">
      <c r="A651" s="7" t="s">
        <v>33927</v>
      </c>
      <c r="B651" s="7">
        <v>1423</v>
      </c>
    </row>
    <row r="652" spans="1:2" x14ac:dyDescent="0.25">
      <c r="A652" s="7" t="s">
        <v>3614</v>
      </c>
      <c r="B652" s="7">
        <v>1436</v>
      </c>
    </row>
    <row r="653" spans="1:2" x14ac:dyDescent="0.25">
      <c r="A653" s="7" t="s">
        <v>3615</v>
      </c>
      <c r="B653" s="7">
        <v>1437</v>
      </c>
    </row>
    <row r="654" spans="1:2" x14ac:dyDescent="0.25">
      <c r="A654" s="7" t="s">
        <v>6046</v>
      </c>
      <c r="B654" s="7">
        <v>1445</v>
      </c>
    </row>
    <row r="655" spans="1:2" x14ac:dyDescent="0.25">
      <c r="A655" s="7" t="s">
        <v>6047</v>
      </c>
      <c r="B655" s="7">
        <v>1446</v>
      </c>
    </row>
    <row r="656" spans="1:2" x14ac:dyDescent="0.25">
      <c r="A656" s="7" t="s">
        <v>6048</v>
      </c>
      <c r="B656" s="7">
        <v>1447</v>
      </c>
    </row>
    <row r="657" spans="1:2" x14ac:dyDescent="0.25">
      <c r="A657" s="7" t="s">
        <v>6049</v>
      </c>
      <c r="B657" s="7">
        <v>1448</v>
      </c>
    </row>
    <row r="658" spans="1:2" x14ac:dyDescent="0.25">
      <c r="A658" s="7" t="s">
        <v>5495</v>
      </c>
      <c r="B658" s="7">
        <v>1529</v>
      </c>
    </row>
    <row r="659" spans="1:2" x14ac:dyDescent="0.25">
      <c r="A659" s="7" t="s">
        <v>5920</v>
      </c>
      <c r="B659" s="7">
        <v>1530</v>
      </c>
    </row>
    <row r="660" spans="1:2" x14ac:dyDescent="0.25">
      <c r="A660" s="7" t="s">
        <v>5979</v>
      </c>
      <c r="B660" s="7">
        <v>1531</v>
      </c>
    </row>
    <row r="661" spans="1:2" x14ac:dyDescent="0.25">
      <c r="A661" s="7" t="s">
        <v>4056</v>
      </c>
      <c r="B661" s="7">
        <v>1537</v>
      </c>
    </row>
    <row r="662" spans="1:2" x14ac:dyDescent="0.25">
      <c r="A662" s="7" t="s">
        <v>28823</v>
      </c>
      <c r="B662" s="7">
        <v>1539</v>
      </c>
    </row>
    <row r="663" spans="1:2" x14ac:dyDescent="0.25">
      <c r="A663" s="7" t="s">
        <v>28824</v>
      </c>
      <c r="B663" s="7">
        <v>1540</v>
      </c>
    </row>
    <row r="664" spans="1:2" x14ac:dyDescent="0.25">
      <c r="A664" s="7" t="s">
        <v>28825</v>
      </c>
      <c r="B664" s="7">
        <v>1541</v>
      </c>
    </row>
    <row r="665" spans="1:2" x14ac:dyDescent="0.25">
      <c r="A665" s="7" t="s">
        <v>28826</v>
      </c>
      <c r="B665" s="7">
        <v>1542</v>
      </c>
    </row>
    <row r="666" spans="1:2" x14ac:dyDescent="0.25">
      <c r="A666" s="7" t="s">
        <v>35021</v>
      </c>
      <c r="B666" s="7">
        <v>1547</v>
      </c>
    </row>
    <row r="667" spans="1:2" x14ac:dyDescent="0.25">
      <c r="A667" s="7" t="s">
        <v>35022</v>
      </c>
      <c r="B667" s="7">
        <v>1548</v>
      </c>
    </row>
    <row r="668" spans="1:2" x14ac:dyDescent="0.25">
      <c r="A668" s="7" t="s">
        <v>35023</v>
      </c>
      <c r="B668" s="7">
        <v>1549</v>
      </c>
    </row>
    <row r="669" spans="1:2" x14ac:dyDescent="0.25">
      <c r="A669" s="7" t="s">
        <v>35024</v>
      </c>
      <c r="B669" s="7">
        <v>1550</v>
      </c>
    </row>
    <row r="670" spans="1:2" x14ac:dyDescent="0.25">
      <c r="A670" s="7" t="s">
        <v>34849</v>
      </c>
      <c r="B670" s="7">
        <v>1551</v>
      </c>
    </row>
    <row r="671" spans="1:2" x14ac:dyDescent="0.25">
      <c r="A671" s="7" t="s">
        <v>34850</v>
      </c>
      <c r="B671" s="7">
        <v>1552</v>
      </c>
    </row>
    <row r="672" spans="1:2" x14ac:dyDescent="0.25">
      <c r="A672" s="7" t="s">
        <v>34851</v>
      </c>
      <c r="B672" s="7">
        <v>1553</v>
      </c>
    </row>
    <row r="673" spans="1:2" x14ac:dyDescent="0.25">
      <c r="A673" s="7" t="s">
        <v>34852</v>
      </c>
      <c r="B673" s="7">
        <v>1554</v>
      </c>
    </row>
    <row r="674" spans="1:2" x14ac:dyDescent="0.25">
      <c r="A674" s="7" t="s">
        <v>34982</v>
      </c>
      <c r="B674" s="7">
        <v>1557</v>
      </c>
    </row>
    <row r="675" spans="1:2" x14ac:dyDescent="0.25">
      <c r="A675" s="7" t="s">
        <v>34983</v>
      </c>
      <c r="B675" s="7">
        <v>1558</v>
      </c>
    </row>
    <row r="676" spans="1:2" x14ac:dyDescent="0.25">
      <c r="A676" s="7" t="s">
        <v>34984</v>
      </c>
      <c r="B676" s="7">
        <v>1559</v>
      </c>
    </row>
    <row r="677" spans="1:2" x14ac:dyDescent="0.25">
      <c r="A677" s="7" t="s">
        <v>34985</v>
      </c>
      <c r="B677" s="7">
        <v>1560</v>
      </c>
    </row>
    <row r="678" spans="1:2" x14ac:dyDescent="0.25">
      <c r="A678" s="7" t="s">
        <v>34771</v>
      </c>
      <c r="B678" s="7">
        <v>1563</v>
      </c>
    </row>
    <row r="679" spans="1:2" x14ac:dyDescent="0.25">
      <c r="A679" s="7" t="s">
        <v>34772</v>
      </c>
      <c r="B679" s="7">
        <v>1564</v>
      </c>
    </row>
    <row r="680" spans="1:2" x14ac:dyDescent="0.25">
      <c r="A680" s="7" t="s">
        <v>34773</v>
      </c>
      <c r="B680" s="7">
        <v>1565</v>
      </c>
    </row>
    <row r="681" spans="1:2" x14ac:dyDescent="0.25">
      <c r="A681" s="7" t="s">
        <v>34774</v>
      </c>
      <c r="B681" s="7">
        <v>1566</v>
      </c>
    </row>
    <row r="682" spans="1:2" x14ac:dyDescent="0.25">
      <c r="A682" s="7" t="s">
        <v>1536</v>
      </c>
      <c r="B682" s="7">
        <v>1601</v>
      </c>
    </row>
    <row r="683" spans="1:2" x14ac:dyDescent="0.25">
      <c r="A683" s="7" t="s">
        <v>26462</v>
      </c>
      <c r="B683" s="7">
        <v>1602</v>
      </c>
    </row>
    <row r="684" spans="1:2" x14ac:dyDescent="0.25">
      <c r="A684" s="7" t="s">
        <v>7681</v>
      </c>
      <c r="B684" s="7">
        <v>1603</v>
      </c>
    </row>
    <row r="685" spans="1:2" x14ac:dyDescent="0.25">
      <c r="A685" s="7" t="s">
        <v>10901</v>
      </c>
      <c r="B685" s="7">
        <v>1604</v>
      </c>
    </row>
    <row r="686" spans="1:2" x14ac:dyDescent="0.25">
      <c r="A686" s="7" t="s">
        <v>15208</v>
      </c>
      <c r="B686" s="7">
        <v>1605</v>
      </c>
    </row>
    <row r="687" spans="1:2" x14ac:dyDescent="0.25">
      <c r="A687" s="7" t="s">
        <v>19574</v>
      </c>
      <c r="B687" s="7">
        <v>1606</v>
      </c>
    </row>
    <row r="688" spans="1:2" x14ac:dyDescent="0.25">
      <c r="A688" s="7" t="s">
        <v>32870</v>
      </c>
      <c r="B688" s="7">
        <v>1607</v>
      </c>
    </row>
    <row r="689" spans="1:2" x14ac:dyDescent="0.25">
      <c r="A689" s="7" t="s">
        <v>5250</v>
      </c>
      <c r="B689" s="7">
        <v>1608</v>
      </c>
    </row>
    <row r="690" spans="1:2" x14ac:dyDescent="0.25">
      <c r="A690" s="7" t="s">
        <v>8418</v>
      </c>
      <c r="B690" s="7">
        <v>1611</v>
      </c>
    </row>
    <row r="691" spans="1:2" x14ac:dyDescent="0.25">
      <c r="A691" s="7" t="s">
        <v>27691</v>
      </c>
      <c r="B691" s="7">
        <v>1612</v>
      </c>
    </row>
    <row r="692" spans="1:2" x14ac:dyDescent="0.25">
      <c r="A692" s="7" t="s">
        <v>35564</v>
      </c>
      <c r="B692" s="7">
        <v>1613</v>
      </c>
    </row>
    <row r="693" spans="1:2" x14ac:dyDescent="0.25">
      <c r="A693" s="7" t="s">
        <v>20419</v>
      </c>
      <c r="B693" s="7">
        <v>1614</v>
      </c>
    </row>
    <row r="694" spans="1:2" x14ac:dyDescent="0.25">
      <c r="A694" s="7" t="s">
        <v>10783</v>
      </c>
      <c r="B694" s="7">
        <v>1615</v>
      </c>
    </row>
    <row r="695" spans="1:2" x14ac:dyDescent="0.25">
      <c r="A695" s="7" t="s">
        <v>36844</v>
      </c>
      <c r="B695" s="7">
        <v>1616</v>
      </c>
    </row>
    <row r="696" spans="1:2" x14ac:dyDescent="0.25">
      <c r="A696" s="7" t="s">
        <v>9598</v>
      </c>
      <c r="B696" s="7">
        <v>1617</v>
      </c>
    </row>
    <row r="697" spans="1:2" x14ac:dyDescent="0.25">
      <c r="A697" s="7" t="s">
        <v>15893</v>
      </c>
      <c r="B697" s="7">
        <v>1618</v>
      </c>
    </row>
    <row r="698" spans="1:2" x14ac:dyDescent="0.25">
      <c r="A698" s="7" t="s">
        <v>3588</v>
      </c>
      <c r="B698" s="7">
        <v>1619</v>
      </c>
    </row>
    <row r="699" spans="1:2" x14ac:dyDescent="0.25">
      <c r="A699" s="7" t="s">
        <v>37089</v>
      </c>
      <c r="B699" s="7">
        <v>1620</v>
      </c>
    </row>
    <row r="700" spans="1:2" x14ac:dyDescent="0.25">
      <c r="A700" s="7" t="s">
        <v>17627</v>
      </c>
      <c r="B700" s="7">
        <v>1621</v>
      </c>
    </row>
    <row r="701" spans="1:2" x14ac:dyDescent="0.25">
      <c r="A701" s="7" t="s">
        <v>40109</v>
      </c>
      <c r="B701" s="7">
        <v>1622</v>
      </c>
    </row>
    <row r="702" spans="1:2" x14ac:dyDescent="0.25">
      <c r="A702" s="7" t="s">
        <v>36770</v>
      </c>
      <c r="B702" s="7">
        <v>1623</v>
      </c>
    </row>
    <row r="703" spans="1:2" x14ac:dyDescent="0.25">
      <c r="A703" s="7" t="s">
        <v>11093</v>
      </c>
      <c r="B703" s="7">
        <v>1624</v>
      </c>
    </row>
    <row r="704" spans="1:2" x14ac:dyDescent="0.25">
      <c r="A704" s="7" t="s">
        <v>38413</v>
      </c>
      <c r="B704" s="7">
        <v>1625</v>
      </c>
    </row>
    <row r="705" spans="1:2" x14ac:dyDescent="0.25">
      <c r="A705" s="7" t="s">
        <v>37234</v>
      </c>
      <c r="B705" s="7">
        <v>1626</v>
      </c>
    </row>
    <row r="706" spans="1:2" x14ac:dyDescent="0.25">
      <c r="A706" s="7" t="s">
        <v>4892</v>
      </c>
      <c r="B706" s="7">
        <v>1627</v>
      </c>
    </row>
    <row r="707" spans="1:2" x14ac:dyDescent="0.25">
      <c r="A707" s="7" t="s">
        <v>1333</v>
      </c>
      <c r="B707" s="7">
        <v>1628</v>
      </c>
    </row>
    <row r="708" spans="1:2" x14ac:dyDescent="0.25">
      <c r="A708" s="7" t="s">
        <v>3922</v>
      </c>
      <c r="B708" s="7">
        <v>1629</v>
      </c>
    </row>
    <row r="709" spans="1:2" x14ac:dyDescent="0.25">
      <c r="A709" s="7" t="s">
        <v>7101</v>
      </c>
      <c r="B709" s="7">
        <v>1630</v>
      </c>
    </row>
    <row r="710" spans="1:2" x14ac:dyDescent="0.25">
      <c r="A710" s="7" t="s">
        <v>7731</v>
      </c>
      <c r="B710" s="7">
        <v>1631</v>
      </c>
    </row>
    <row r="711" spans="1:2" x14ac:dyDescent="0.25">
      <c r="A711" s="7" t="s">
        <v>25603</v>
      </c>
      <c r="B711" s="7">
        <v>1632</v>
      </c>
    </row>
    <row r="712" spans="1:2" x14ac:dyDescent="0.25">
      <c r="A712" s="7" t="s">
        <v>25872</v>
      </c>
      <c r="B712" s="7">
        <v>1633</v>
      </c>
    </row>
    <row r="713" spans="1:2" x14ac:dyDescent="0.25">
      <c r="A713" s="7" t="s">
        <v>37604</v>
      </c>
      <c r="B713" s="7">
        <v>1634</v>
      </c>
    </row>
    <row r="714" spans="1:2" x14ac:dyDescent="0.25">
      <c r="A714" s="7" t="s">
        <v>41789</v>
      </c>
      <c r="B714" s="7">
        <v>1635</v>
      </c>
    </row>
    <row r="715" spans="1:2" x14ac:dyDescent="0.25">
      <c r="A715" s="7" t="s">
        <v>23024</v>
      </c>
      <c r="B715" s="7">
        <v>1636</v>
      </c>
    </row>
    <row r="716" spans="1:2" x14ac:dyDescent="0.25">
      <c r="A716" s="7" t="s">
        <v>40834</v>
      </c>
      <c r="B716" s="7">
        <v>1639</v>
      </c>
    </row>
    <row r="717" spans="1:2" x14ac:dyDescent="0.25">
      <c r="A717" s="7" t="s">
        <v>34006</v>
      </c>
      <c r="B717" s="7">
        <v>1640</v>
      </c>
    </row>
    <row r="718" spans="1:2" x14ac:dyDescent="0.25">
      <c r="A718" s="7" t="s">
        <v>40827</v>
      </c>
      <c r="B718" s="7">
        <v>1641</v>
      </c>
    </row>
    <row r="719" spans="1:2" x14ac:dyDescent="0.25">
      <c r="A719" s="7" t="s">
        <v>38818</v>
      </c>
      <c r="B719" s="7">
        <v>1642</v>
      </c>
    </row>
    <row r="720" spans="1:2" x14ac:dyDescent="0.25">
      <c r="A720" s="7" t="s">
        <v>13104</v>
      </c>
      <c r="B720" s="7">
        <v>1643</v>
      </c>
    </row>
    <row r="721" spans="1:2" x14ac:dyDescent="0.25">
      <c r="A721" s="7" t="s">
        <v>36815</v>
      </c>
      <c r="B721" s="7">
        <v>1644</v>
      </c>
    </row>
    <row r="722" spans="1:2" x14ac:dyDescent="0.25">
      <c r="A722" s="7" t="s">
        <v>1673</v>
      </c>
      <c r="B722" s="7">
        <v>1650</v>
      </c>
    </row>
    <row r="723" spans="1:2" x14ac:dyDescent="0.25">
      <c r="A723" s="7" t="s">
        <v>1672</v>
      </c>
      <c r="B723" s="7">
        <v>1651</v>
      </c>
    </row>
    <row r="724" spans="1:2" x14ac:dyDescent="0.25">
      <c r="A724" s="7" t="s">
        <v>1788</v>
      </c>
      <c r="B724" s="7">
        <v>1652</v>
      </c>
    </row>
    <row r="725" spans="1:2" x14ac:dyDescent="0.25">
      <c r="A725" s="7" t="s">
        <v>1787</v>
      </c>
      <c r="B725" s="7">
        <v>1653</v>
      </c>
    </row>
    <row r="726" spans="1:2" x14ac:dyDescent="0.25">
      <c r="A726" s="7" t="s">
        <v>1538</v>
      </c>
      <c r="B726" s="7">
        <v>1654</v>
      </c>
    </row>
    <row r="727" spans="1:2" x14ac:dyDescent="0.25">
      <c r="A727" s="7" t="s">
        <v>1539</v>
      </c>
      <c r="B727" s="7">
        <v>1655</v>
      </c>
    </row>
    <row r="728" spans="1:2" x14ac:dyDescent="0.25">
      <c r="A728" s="7" t="s">
        <v>5676</v>
      </c>
      <c r="B728" s="7">
        <v>1657</v>
      </c>
    </row>
    <row r="729" spans="1:2" x14ac:dyDescent="0.25">
      <c r="A729" s="7" t="s">
        <v>5675</v>
      </c>
      <c r="B729" s="7">
        <v>1658</v>
      </c>
    </row>
    <row r="730" spans="1:2" x14ac:dyDescent="0.25">
      <c r="A730" s="7" t="s">
        <v>5975</v>
      </c>
      <c r="B730" s="7">
        <v>1659</v>
      </c>
    </row>
    <row r="731" spans="1:2" x14ac:dyDescent="0.25">
      <c r="A731" s="7" t="s">
        <v>5974</v>
      </c>
      <c r="B731" s="7">
        <v>1660</v>
      </c>
    </row>
    <row r="732" spans="1:2" x14ac:dyDescent="0.25">
      <c r="A732" s="7" t="s">
        <v>5550</v>
      </c>
      <c r="B732" s="7">
        <v>1661</v>
      </c>
    </row>
    <row r="733" spans="1:2" x14ac:dyDescent="0.25">
      <c r="A733" s="7" t="s">
        <v>5551</v>
      </c>
      <c r="B733" s="7">
        <v>1662</v>
      </c>
    </row>
    <row r="734" spans="1:2" x14ac:dyDescent="0.25">
      <c r="A734" s="7" t="s">
        <v>15343</v>
      </c>
      <c r="B734" s="7">
        <v>1663</v>
      </c>
    </row>
    <row r="735" spans="1:2" x14ac:dyDescent="0.25">
      <c r="A735" s="7" t="s">
        <v>15342</v>
      </c>
      <c r="B735" s="7">
        <v>1664</v>
      </c>
    </row>
    <row r="736" spans="1:2" x14ac:dyDescent="0.25">
      <c r="A736" s="7" t="s">
        <v>15439</v>
      </c>
      <c r="B736" s="7">
        <v>1665</v>
      </c>
    </row>
    <row r="737" spans="1:2" x14ac:dyDescent="0.25">
      <c r="A737" s="7" t="s">
        <v>15438</v>
      </c>
      <c r="B737" s="7">
        <v>1666</v>
      </c>
    </row>
    <row r="738" spans="1:2" x14ac:dyDescent="0.25">
      <c r="A738" s="7" t="s">
        <v>15212</v>
      </c>
      <c r="B738" s="7">
        <v>1667</v>
      </c>
    </row>
    <row r="739" spans="1:2" x14ac:dyDescent="0.25">
      <c r="A739" s="7" t="s">
        <v>15213</v>
      </c>
      <c r="B739" s="7">
        <v>1668</v>
      </c>
    </row>
    <row r="740" spans="1:2" x14ac:dyDescent="0.25">
      <c r="A740" s="7" t="s">
        <v>25145</v>
      </c>
      <c r="B740" s="7">
        <v>1669</v>
      </c>
    </row>
    <row r="741" spans="1:2" x14ac:dyDescent="0.25">
      <c r="A741" s="7" t="s">
        <v>25144</v>
      </c>
      <c r="B741" s="7">
        <v>1670</v>
      </c>
    </row>
    <row r="742" spans="1:2" x14ac:dyDescent="0.25">
      <c r="A742" s="7" t="s">
        <v>25254</v>
      </c>
      <c r="B742" s="7">
        <v>1671</v>
      </c>
    </row>
    <row r="743" spans="1:2" x14ac:dyDescent="0.25">
      <c r="A743" s="7" t="s">
        <v>25253</v>
      </c>
      <c r="B743" s="7">
        <v>1672</v>
      </c>
    </row>
    <row r="744" spans="1:2" x14ac:dyDescent="0.25">
      <c r="A744" s="7" t="s">
        <v>25023</v>
      </c>
      <c r="B744" s="7">
        <v>1673</v>
      </c>
    </row>
    <row r="745" spans="1:2" x14ac:dyDescent="0.25">
      <c r="A745" s="7" t="s">
        <v>25024</v>
      </c>
      <c r="B745" s="7">
        <v>1674</v>
      </c>
    </row>
    <row r="746" spans="1:2" x14ac:dyDescent="0.25">
      <c r="A746" s="7" t="s">
        <v>4931</v>
      </c>
      <c r="B746" s="7">
        <v>1675</v>
      </c>
    </row>
    <row r="747" spans="1:2" x14ac:dyDescent="0.25">
      <c r="A747" s="7" t="s">
        <v>32508</v>
      </c>
      <c r="B747" s="7">
        <v>1676</v>
      </c>
    </row>
    <row r="748" spans="1:2" x14ac:dyDescent="0.25">
      <c r="A748" s="7" t="s">
        <v>19205</v>
      </c>
      <c r="B748" s="7">
        <v>1677</v>
      </c>
    </row>
    <row r="749" spans="1:2" x14ac:dyDescent="0.25">
      <c r="A749" s="7" t="s">
        <v>9096</v>
      </c>
      <c r="B749" s="7">
        <v>1678</v>
      </c>
    </row>
    <row r="750" spans="1:2" x14ac:dyDescent="0.25">
      <c r="A750" s="7" t="s">
        <v>9411</v>
      </c>
      <c r="B750" s="7">
        <v>1679</v>
      </c>
    </row>
    <row r="751" spans="1:2" x14ac:dyDescent="0.25">
      <c r="A751" s="7" t="s">
        <v>26094</v>
      </c>
      <c r="B751" s="7">
        <v>1680</v>
      </c>
    </row>
    <row r="752" spans="1:2" x14ac:dyDescent="0.25">
      <c r="A752" s="7" t="s">
        <v>4004</v>
      </c>
      <c r="B752" s="7">
        <v>1798</v>
      </c>
    </row>
    <row r="753" spans="1:2" x14ac:dyDescent="0.25">
      <c r="A753" s="7" t="s">
        <v>4091</v>
      </c>
      <c r="B753" s="7">
        <v>1800</v>
      </c>
    </row>
    <row r="754" spans="1:2" x14ac:dyDescent="0.25">
      <c r="A754" s="7" t="s">
        <v>4033</v>
      </c>
      <c r="B754" s="7">
        <v>1802</v>
      </c>
    </row>
    <row r="755" spans="1:2" x14ac:dyDescent="0.25">
      <c r="A755" s="7" t="s">
        <v>4011</v>
      </c>
      <c r="B755" s="7">
        <v>1804</v>
      </c>
    </row>
    <row r="756" spans="1:2" x14ac:dyDescent="0.25">
      <c r="A756" s="7" t="s">
        <v>12669</v>
      </c>
      <c r="B756" s="7">
        <v>1808</v>
      </c>
    </row>
    <row r="757" spans="1:2" x14ac:dyDescent="0.25">
      <c r="A757" s="7" t="s">
        <v>12671</v>
      </c>
      <c r="B757" s="7">
        <v>1809</v>
      </c>
    </row>
    <row r="758" spans="1:2" x14ac:dyDescent="0.25">
      <c r="A758" s="7" t="s">
        <v>32668</v>
      </c>
      <c r="B758" s="7">
        <v>1810</v>
      </c>
    </row>
    <row r="759" spans="1:2" x14ac:dyDescent="0.25">
      <c r="A759" s="7" t="s">
        <v>32669</v>
      </c>
      <c r="B759" s="7">
        <v>1811</v>
      </c>
    </row>
    <row r="760" spans="1:2" x14ac:dyDescent="0.25">
      <c r="A760" s="7" t="s">
        <v>26677</v>
      </c>
      <c r="B760" s="7">
        <v>1814</v>
      </c>
    </row>
    <row r="761" spans="1:2" x14ac:dyDescent="0.25">
      <c r="A761" s="7" t="s">
        <v>26678</v>
      </c>
      <c r="B761" s="7">
        <v>1815</v>
      </c>
    </row>
    <row r="762" spans="1:2" x14ac:dyDescent="0.25">
      <c r="A762" s="7" t="s">
        <v>19228</v>
      </c>
      <c r="B762" s="7">
        <v>1816</v>
      </c>
    </row>
    <row r="763" spans="1:2" x14ac:dyDescent="0.25">
      <c r="A763" s="7" t="s">
        <v>19229</v>
      </c>
      <c r="B763" s="7">
        <v>1817</v>
      </c>
    </row>
    <row r="764" spans="1:2" x14ac:dyDescent="0.25">
      <c r="A764" s="7" t="s">
        <v>32666</v>
      </c>
      <c r="B764" s="7">
        <v>1818</v>
      </c>
    </row>
    <row r="765" spans="1:2" x14ac:dyDescent="0.25">
      <c r="A765" s="7" t="s">
        <v>32667</v>
      </c>
      <c r="B765" s="7">
        <v>1819</v>
      </c>
    </row>
    <row r="766" spans="1:2" x14ac:dyDescent="0.25">
      <c r="A766" s="7" t="s">
        <v>25380</v>
      </c>
      <c r="B766" s="7">
        <v>1820</v>
      </c>
    </row>
    <row r="767" spans="1:2" x14ac:dyDescent="0.25">
      <c r="A767" s="7" t="s">
        <v>25381</v>
      </c>
      <c r="B767" s="7">
        <v>1821</v>
      </c>
    </row>
    <row r="768" spans="1:2" x14ac:dyDescent="0.25">
      <c r="A768" s="7" t="s">
        <v>26675</v>
      </c>
      <c r="B768" s="7">
        <v>1822</v>
      </c>
    </row>
    <row r="769" spans="1:2" x14ac:dyDescent="0.25">
      <c r="A769" s="7" t="s">
        <v>26676</v>
      </c>
      <c r="B769" s="7">
        <v>1823</v>
      </c>
    </row>
    <row r="770" spans="1:2" x14ac:dyDescent="0.25">
      <c r="A770" s="7" t="s">
        <v>19226</v>
      </c>
      <c r="B770" s="7">
        <v>1824</v>
      </c>
    </row>
    <row r="771" spans="1:2" x14ac:dyDescent="0.25">
      <c r="A771" s="7" t="s">
        <v>19227</v>
      </c>
      <c r="B771" s="7">
        <v>1825</v>
      </c>
    </row>
    <row r="772" spans="1:2" x14ac:dyDescent="0.25">
      <c r="A772" s="7" t="s">
        <v>32664</v>
      </c>
      <c r="B772" s="7">
        <v>1826</v>
      </c>
    </row>
    <row r="773" spans="1:2" x14ac:dyDescent="0.25">
      <c r="A773" s="7" t="s">
        <v>32665</v>
      </c>
      <c r="B773" s="7">
        <v>1827</v>
      </c>
    </row>
    <row r="774" spans="1:2" x14ac:dyDescent="0.25">
      <c r="A774" s="7" t="s">
        <v>25378</v>
      </c>
      <c r="B774" s="7">
        <v>1828</v>
      </c>
    </row>
    <row r="775" spans="1:2" x14ac:dyDescent="0.25">
      <c r="A775" s="7" t="s">
        <v>25379</v>
      </c>
      <c r="B775" s="7">
        <v>1829</v>
      </c>
    </row>
    <row r="776" spans="1:2" x14ac:dyDescent="0.25">
      <c r="A776" s="7" t="s">
        <v>26673</v>
      </c>
      <c r="B776" s="7">
        <v>1830</v>
      </c>
    </row>
    <row r="777" spans="1:2" x14ac:dyDescent="0.25">
      <c r="A777" s="7" t="s">
        <v>26674</v>
      </c>
      <c r="B777" s="7">
        <v>1831</v>
      </c>
    </row>
    <row r="778" spans="1:2" x14ac:dyDescent="0.25">
      <c r="A778" s="7" t="s">
        <v>19224</v>
      </c>
      <c r="B778" s="7">
        <v>1832</v>
      </c>
    </row>
    <row r="779" spans="1:2" x14ac:dyDescent="0.25">
      <c r="A779" s="7" t="s">
        <v>19225</v>
      </c>
      <c r="B779" s="7">
        <v>1833</v>
      </c>
    </row>
    <row r="780" spans="1:2" x14ac:dyDescent="0.25">
      <c r="A780" s="7" t="s">
        <v>33982</v>
      </c>
      <c r="B780" s="7">
        <v>1855</v>
      </c>
    </row>
    <row r="781" spans="1:2" x14ac:dyDescent="0.25">
      <c r="A781" s="7" t="s">
        <v>33983</v>
      </c>
      <c r="B781" s="7">
        <v>1856</v>
      </c>
    </row>
    <row r="782" spans="1:2" x14ac:dyDescent="0.25">
      <c r="A782" s="7" t="s">
        <v>30207</v>
      </c>
      <c r="B782" s="7">
        <v>1875</v>
      </c>
    </row>
    <row r="783" spans="1:2" x14ac:dyDescent="0.25">
      <c r="A783" s="7" t="s">
        <v>30208</v>
      </c>
      <c r="B783" s="7">
        <v>1876</v>
      </c>
    </row>
    <row r="784" spans="1:2" x14ac:dyDescent="0.25">
      <c r="A784" s="7" t="s">
        <v>30209</v>
      </c>
      <c r="B784" s="7">
        <v>1877</v>
      </c>
    </row>
    <row r="785" spans="1:2" x14ac:dyDescent="0.25">
      <c r="A785" s="7" t="s">
        <v>30210</v>
      </c>
      <c r="B785" s="7">
        <v>1878</v>
      </c>
    </row>
    <row r="786" spans="1:2" x14ac:dyDescent="0.25">
      <c r="A786" s="7" t="s">
        <v>4023</v>
      </c>
      <c r="B786" s="7">
        <v>1893</v>
      </c>
    </row>
    <row r="787" spans="1:2" x14ac:dyDescent="0.25">
      <c r="A787" s="7" t="s">
        <v>8496</v>
      </c>
      <c r="B787" s="7">
        <v>1896</v>
      </c>
    </row>
    <row r="788" spans="1:2" x14ac:dyDescent="0.25">
      <c r="A788" s="7" t="s">
        <v>8525</v>
      </c>
      <c r="B788" s="7">
        <v>1898</v>
      </c>
    </row>
    <row r="789" spans="1:2" x14ac:dyDescent="0.25">
      <c r="A789" s="7" t="s">
        <v>8435</v>
      </c>
      <c r="B789" s="7">
        <v>1900</v>
      </c>
    </row>
    <row r="790" spans="1:2" x14ac:dyDescent="0.25">
      <c r="A790" s="7" t="s">
        <v>8513</v>
      </c>
      <c r="B790" s="7">
        <v>1902</v>
      </c>
    </row>
    <row r="791" spans="1:2" x14ac:dyDescent="0.25">
      <c r="A791" s="7" t="s">
        <v>8495</v>
      </c>
      <c r="B791" s="7">
        <v>1904</v>
      </c>
    </row>
    <row r="792" spans="1:2" x14ac:dyDescent="0.25">
      <c r="A792" s="7" t="s">
        <v>8492</v>
      </c>
      <c r="B792" s="7">
        <v>1912</v>
      </c>
    </row>
    <row r="793" spans="1:2" x14ac:dyDescent="0.25">
      <c r="A793" s="7" t="s">
        <v>8512</v>
      </c>
      <c r="B793" s="7">
        <v>1914</v>
      </c>
    </row>
    <row r="794" spans="1:2" x14ac:dyDescent="0.25">
      <c r="A794" s="7" t="s">
        <v>8522</v>
      </c>
      <c r="B794" s="7">
        <v>1916</v>
      </c>
    </row>
    <row r="795" spans="1:2" x14ac:dyDescent="0.25">
      <c r="A795" s="7" t="s">
        <v>8434</v>
      </c>
      <c r="B795" s="7">
        <v>1918</v>
      </c>
    </row>
    <row r="796" spans="1:2" x14ac:dyDescent="0.25">
      <c r="A796" s="7" t="s">
        <v>1766</v>
      </c>
      <c r="B796" s="7">
        <v>1926</v>
      </c>
    </row>
    <row r="797" spans="1:2" x14ac:dyDescent="0.25">
      <c r="A797" s="7" t="s">
        <v>1767</v>
      </c>
      <c r="B797" s="7">
        <v>1927</v>
      </c>
    </row>
    <row r="798" spans="1:2" x14ac:dyDescent="0.25">
      <c r="A798" s="7" t="s">
        <v>1645</v>
      </c>
      <c r="B798" s="7">
        <v>1928</v>
      </c>
    </row>
    <row r="799" spans="1:2" x14ac:dyDescent="0.25">
      <c r="A799" s="7" t="s">
        <v>1757</v>
      </c>
      <c r="B799" s="7">
        <v>1929</v>
      </c>
    </row>
    <row r="800" spans="1:2" x14ac:dyDescent="0.25">
      <c r="A800" s="7" t="s">
        <v>1676</v>
      </c>
      <c r="B800" s="7">
        <v>1930</v>
      </c>
    </row>
    <row r="801" spans="1:2" x14ac:dyDescent="0.25">
      <c r="A801" s="7" t="s">
        <v>1725</v>
      </c>
      <c r="B801" s="7">
        <v>1931</v>
      </c>
    </row>
    <row r="802" spans="1:2" x14ac:dyDescent="0.25">
      <c r="A802" s="7" t="s">
        <v>1795</v>
      </c>
      <c r="B802" s="7">
        <v>1932</v>
      </c>
    </row>
    <row r="803" spans="1:2" x14ac:dyDescent="0.25">
      <c r="A803" s="7" t="s">
        <v>4291</v>
      </c>
      <c r="B803" s="7">
        <v>1944</v>
      </c>
    </row>
    <row r="804" spans="1:2" x14ac:dyDescent="0.25">
      <c r="A804" s="7" t="s">
        <v>4293</v>
      </c>
      <c r="B804" s="7">
        <v>1945</v>
      </c>
    </row>
    <row r="805" spans="1:2" x14ac:dyDescent="0.25">
      <c r="A805" s="7" t="s">
        <v>4061</v>
      </c>
      <c r="B805" s="7">
        <v>1946</v>
      </c>
    </row>
    <row r="806" spans="1:2" x14ac:dyDescent="0.25">
      <c r="A806" s="7" t="s">
        <v>12259</v>
      </c>
      <c r="B806" s="7">
        <v>1947</v>
      </c>
    </row>
    <row r="807" spans="1:2" x14ac:dyDescent="0.25">
      <c r="A807" s="7" t="s">
        <v>22500</v>
      </c>
      <c r="B807" s="7">
        <v>1948</v>
      </c>
    </row>
    <row r="808" spans="1:2" x14ac:dyDescent="0.25">
      <c r="A808" s="7" t="s">
        <v>4085</v>
      </c>
      <c r="B808" s="7">
        <v>1949</v>
      </c>
    </row>
    <row r="809" spans="1:2" x14ac:dyDescent="0.25">
      <c r="A809" s="7" t="s">
        <v>4092</v>
      </c>
      <c r="B809" s="7">
        <v>1951</v>
      </c>
    </row>
    <row r="810" spans="1:2" x14ac:dyDescent="0.25">
      <c r="A810" s="7" t="s">
        <v>32991</v>
      </c>
      <c r="B810" s="7">
        <v>1952</v>
      </c>
    </row>
    <row r="811" spans="1:2" x14ac:dyDescent="0.25">
      <c r="A811" s="7" t="s">
        <v>16154</v>
      </c>
      <c r="B811" s="7">
        <v>1955</v>
      </c>
    </row>
    <row r="812" spans="1:2" x14ac:dyDescent="0.25">
      <c r="A812" s="7" t="s">
        <v>30077</v>
      </c>
      <c r="B812" s="7">
        <v>1956</v>
      </c>
    </row>
    <row r="813" spans="1:2" x14ac:dyDescent="0.25">
      <c r="A813" s="7" t="s">
        <v>25757</v>
      </c>
      <c r="B813" s="7">
        <v>1957</v>
      </c>
    </row>
    <row r="814" spans="1:2" x14ac:dyDescent="0.25">
      <c r="A814" s="7" t="s">
        <v>20715</v>
      </c>
      <c r="B814" s="7">
        <v>1958</v>
      </c>
    </row>
    <row r="815" spans="1:2" x14ac:dyDescent="0.25">
      <c r="A815" s="7" t="s">
        <v>12263</v>
      </c>
      <c r="B815" s="7">
        <v>1959</v>
      </c>
    </row>
    <row r="816" spans="1:2" x14ac:dyDescent="0.25">
      <c r="A816" s="7" t="s">
        <v>12265</v>
      </c>
      <c r="B816" s="7">
        <v>1960</v>
      </c>
    </row>
    <row r="817" spans="1:2" x14ac:dyDescent="0.25">
      <c r="A817" s="7" t="s">
        <v>30733</v>
      </c>
      <c r="B817" s="7">
        <v>1963</v>
      </c>
    </row>
    <row r="818" spans="1:2" x14ac:dyDescent="0.25">
      <c r="A818" s="7" t="s">
        <v>30735</v>
      </c>
      <c r="B818" s="7">
        <v>1964</v>
      </c>
    </row>
    <row r="819" spans="1:2" x14ac:dyDescent="0.25">
      <c r="A819" s="7" t="s">
        <v>30737</v>
      </c>
      <c r="B819" s="7">
        <v>1968</v>
      </c>
    </row>
    <row r="820" spans="1:2" x14ac:dyDescent="0.25">
      <c r="A820" s="7" t="s">
        <v>30739</v>
      </c>
      <c r="B820" s="7">
        <v>1969</v>
      </c>
    </row>
    <row r="821" spans="1:2" x14ac:dyDescent="0.25">
      <c r="A821" s="7" t="s">
        <v>32989</v>
      </c>
      <c r="B821" s="7">
        <v>1973</v>
      </c>
    </row>
    <row r="822" spans="1:2" x14ac:dyDescent="0.25">
      <c r="A822" s="7" t="s">
        <v>38738</v>
      </c>
      <c r="B822" s="7">
        <v>1977</v>
      </c>
    </row>
    <row r="823" spans="1:2" x14ac:dyDescent="0.25">
      <c r="A823" s="7" t="s">
        <v>38740</v>
      </c>
      <c r="B823" s="7">
        <v>1978</v>
      </c>
    </row>
    <row r="824" spans="1:2" x14ac:dyDescent="0.25">
      <c r="A824" s="7" t="s">
        <v>4034</v>
      </c>
      <c r="B824" s="7">
        <v>1982</v>
      </c>
    </row>
    <row r="825" spans="1:2" x14ac:dyDescent="0.25">
      <c r="A825" s="7" t="s">
        <v>4017</v>
      </c>
      <c r="B825" s="7">
        <v>1983</v>
      </c>
    </row>
    <row r="826" spans="1:2" x14ac:dyDescent="0.25">
      <c r="A826" s="7" t="s">
        <v>4043</v>
      </c>
      <c r="B826" s="7">
        <v>1984</v>
      </c>
    </row>
    <row r="827" spans="1:2" x14ac:dyDescent="0.25">
      <c r="A827" s="7" t="s">
        <v>4047</v>
      </c>
      <c r="B827" s="7">
        <v>1985</v>
      </c>
    </row>
    <row r="828" spans="1:2" x14ac:dyDescent="0.25">
      <c r="A828" s="7" t="s">
        <v>34112</v>
      </c>
      <c r="B828" s="7">
        <v>1986</v>
      </c>
    </row>
    <row r="829" spans="1:2" x14ac:dyDescent="0.25">
      <c r="A829" s="7" t="s">
        <v>34115</v>
      </c>
      <c r="B829" s="7">
        <v>1987</v>
      </c>
    </row>
    <row r="830" spans="1:2" x14ac:dyDescent="0.25">
      <c r="A830" s="7" t="s">
        <v>38749</v>
      </c>
      <c r="B830" s="7">
        <v>1998</v>
      </c>
    </row>
    <row r="831" spans="1:2" x14ac:dyDescent="0.25">
      <c r="A831" s="7" t="s">
        <v>38751</v>
      </c>
      <c r="B831" s="7">
        <v>1999</v>
      </c>
    </row>
    <row r="832" spans="1:2" x14ac:dyDescent="0.25">
      <c r="A832" s="7" t="s">
        <v>10102</v>
      </c>
      <c r="B832" s="7">
        <v>2001</v>
      </c>
    </row>
    <row r="833" spans="1:2" x14ac:dyDescent="0.25">
      <c r="A833" s="7" t="s">
        <v>12247</v>
      </c>
      <c r="B833" s="7">
        <v>2002</v>
      </c>
    </row>
    <row r="834" spans="1:2" x14ac:dyDescent="0.25">
      <c r="A834" s="7" t="s">
        <v>12251</v>
      </c>
      <c r="B834" s="7">
        <v>2003</v>
      </c>
    </row>
    <row r="835" spans="1:2" x14ac:dyDescent="0.25">
      <c r="A835" s="7" t="s">
        <v>12243</v>
      </c>
      <c r="B835" s="7">
        <v>2004</v>
      </c>
    </row>
    <row r="836" spans="1:2" x14ac:dyDescent="0.25">
      <c r="A836" s="7" t="s">
        <v>12255</v>
      </c>
      <c r="B836" s="7">
        <v>2005</v>
      </c>
    </row>
    <row r="837" spans="1:2" x14ac:dyDescent="0.25">
      <c r="A837" s="7" t="s">
        <v>27280</v>
      </c>
      <c r="B837" s="7">
        <v>2006</v>
      </c>
    </row>
    <row r="838" spans="1:2" x14ac:dyDescent="0.25">
      <c r="A838" s="7" t="s">
        <v>27292</v>
      </c>
      <c r="B838" s="7">
        <v>2007</v>
      </c>
    </row>
    <row r="839" spans="1:2" x14ac:dyDescent="0.25">
      <c r="A839" s="7" t="s">
        <v>10100</v>
      </c>
      <c r="B839" s="7">
        <v>2008</v>
      </c>
    </row>
    <row r="840" spans="1:2" x14ac:dyDescent="0.25">
      <c r="A840" s="7" t="s">
        <v>37069</v>
      </c>
      <c r="B840" s="7">
        <v>2009</v>
      </c>
    </row>
    <row r="841" spans="1:2" x14ac:dyDescent="0.25">
      <c r="A841" s="7" t="s">
        <v>30556</v>
      </c>
      <c r="B841" s="7">
        <v>2010</v>
      </c>
    </row>
    <row r="842" spans="1:2" x14ac:dyDescent="0.25">
      <c r="A842" s="7" t="s">
        <v>28925</v>
      </c>
      <c r="B842" s="7">
        <v>2011</v>
      </c>
    </row>
    <row r="843" spans="1:2" x14ac:dyDescent="0.25">
      <c r="A843" s="7" t="s">
        <v>37969</v>
      </c>
      <c r="B843" s="7">
        <v>2012</v>
      </c>
    </row>
    <row r="844" spans="1:2" x14ac:dyDescent="0.25">
      <c r="A844" s="7" t="s">
        <v>17896</v>
      </c>
      <c r="B844" s="7">
        <v>2013</v>
      </c>
    </row>
    <row r="845" spans="1:2" x14ac:dyDescent="0.25">
      <c r="A845" s="7" t="s">
        <v>28565</v>
      </c>
      <c r="B845" s="7">
        <v>2014</v>
      </c>
    </row>
    <row r="846" spans="1:2" x14ac:dyDescent="0.25">
      <c r="A846" s="7" t="s">
        <v>28564</v>
      </c>
      <c r="B846" s="7">
        <v>2015</v>
      </c>
    </row>
    <row r="847" spans="1:2" x14ac:dyDescent="0.25">
      <c r="A847" s="7" t="s">
        <v>28561</v>
      </c>
      <c r="B847" s="7">
        <v>2016</v>
      </c>
    </row>
    <row r="848" spans="1:2" x14ac:dyDescent="0.25">
      <c r="A848" s="7" t="s">
        <v>28568</v>
      </c>
      <c r="B848" s="7">
        <v>2017</v>
      </c>
    </row>
    <row r="849" spans="1:2" x14ac:dyDescent="0.25">
      <c r="A849" s="7" t="s">
        <v>23130</v>
      </c>
      <c r="B849" s="7">
        <v>2018</v>
      </c>
    </row>
    <row r="850" spans="1:2" x14ac:dyDescent="0.25">
      <c r="A850" s="7" t="s">
        <v>23132</v>
      </c>
      <c r="B850" s="7">
        <v>2019</v>
      </c>
    </row>
    <row r="851" spans="1:2" x14ac:dyDescent="0.25">
      <c r="A851" s="7" t="s">
        <v>20832</v>
      </c>
      <c r="B851" s="7">
        <v>2020</v>
      </c>
    </row>
    <row r="852" spans="1:2" x14ac:dyDescent="0.25">
      <c r="A852" s="7" t="s">
        <v>20833</v>
      </c>
      <c r="B852" s="7">
        <v>2021</v>
      </c>
    </row>
    <row r="853" spans="1:2" x14ac:dyDescent="0.25">
      <c r="A853" s="7" t="s">
        <v>41819</v>
      </c>
      <c r="B853" s="7">
        <v>2022</v>
      </c>
    </row>
    <row r="854" spans="1:2" x14ac:dyDescent="0.25">
      <c r="A854" s="7" t="s">
        <v>41820</v>
      </c>
      <c r="B854" s="7">
        <v>2023</v>
      </c>
    </row>
    <row r="855" spans="1:2" x14ac:dyDescent="0.25">
      <c r="A855" s="7" t="s">
        <v>23137</v>
      </c>
      <c r="B855" s="7">
        <v>2024</v>
      </c>
    </row>
    <row r="856" spans="1:2" x14ac:dyDescent="0.25">
      <c r="A856" s="7" t="s">
        <v>23138</v>
      </c>
      <c r="B856" s="7">
        <v>2025</v>
      </c>
    </row>
    <row r="857" spans="1:2" x14ac:dyDescent="0.25">
      <c r="A857" s="7" t="s">
        <v>28421</v>
      </c>
      <c r="B857" s="7">
        <v>2026</v>
      </c>
    </row>
    <row r="858" spans="1:2" x14ac:dyDescent="0.25">
      <c r="A858" s="7" t="s">
        <v>28423</v>
      </c>
      <c r="B858" s="7">
        <v>2027</v>
      </c>
    </row>
    <row r="859" spans="1:2" x14ac:dyDescent="0.25">
      <c r="A859" s="7" t="s">
        <v>28425</v>
      </c>
      <c r="B859" s="7">
        <v>2028</v>
      </c>
    </row>
    <row r="860" spans="1:2" x14ac:dyDescent="0.25">
      <c r="A860" s="7" t="s">
        <v>28427</v>
      </c>
      <c r="B860" s="7">
        <v>2029</v>
      </c>
    </row>
    <row r="861" spans="1:2" x14ac:dyDescent="0.25">
      <c r="A861" s="7" t="s">
        <v>28429</v>
      </c>
      <c r="B861" s="7">
        <v>2030</v>
      </c>
    </row>
    <row r="862" spans="1:2" x14ac:dyDescent="0.25">
      <c r="A862" s="7" t="s">
        <v>12934</v>
      </c>
      <c r="B862" s="7">
        <v>2031</v>
      </c>
    </row>
    <row r="863" spans="1:2" x14ac:dyDescent="0.25">
      <c r="A863" s="7" t="s">
        <v>6037</v>
      </c>
      <c r="B863" s="7">
        <v>2032</v>
      </c>
    </row>
    <row r="864" spans="1:2" x14ac:dyDescent="0.25">
      <c r="A864" s="7" t="s">
        <v>6038</v>
      </c>
      <c r="B864" s="7">
        <v>2033</v>
      </c>
    </row>
    <row r="865" spans="1:2" x14ac:dyDescent="0.25">
      <c r="A865" s="7" t="s">
        <v>12936</v>
      </c>
      <c r="B865" s="7">
        <v>2034</v>
      </c>
    </row>
    <row r="866" spans="1:2" x14ac:dyDescent="0.25">
      <c r="A866" s="7" t="s">
        <v>12938</v>
      </c>
      <c r="B866" s="7">
        <v>2035</v>
      </c>
    </row>
    <row r="867" spans="1:2" x14ac:dyDescent="0.25">
      <c r="A867" s="7" t="s">
        <v>12940</v>
      </c>
      <c r="B867" s="7">
        <v>2036</v>
      </c>
    </row>
    <row r="868" spans="1:2" x14ac:dyDescent="0.25">
      <c r="A868" s="7" t="s">
        <v>12942</v>
      </c>
      <c r="B868" s="7">
        <v>2037</v>
      </c>
    </row>
    <row r="869" spans="1:2" x14ac:dyDescent="0.25">
      <c r="A869" s="7" t="s">
        <v>6895</v>
      </c>
      <c r="B869" s="7">
        <v>2038</v>
      </c>
    </row>
    <row r="870" spans="1:2" x14ac:dyDescent="0.25">
      <c r="A870" s="7" t="s">
        <v>6896</v>
      </c>
      <c r="B870" s="7">
        <v>2039</v>
      </c>
    </row>
    <row r="871" spans="1:2" x14ac:dyDescent="0.25">
      <c r="A871" s="7" t="s">
        <v>27716</v>
      </c>
      <c r="B871" s="7">
        <v>2040</v>
      </c>
    </row>
    <row r="872" spans="1:2" x14ac:dyDescent="0.25">
      <c r="A872" s="7" t="s">
        <v>27718</v>
      </c>
      <c r="B872" s="7">
        <v>2041</v>
      </c>
    </row>
    <row r="873" spans="1:2" x14ac:dyDescent="0.25">
      <c r="A873" s="7" t="s">
        <v>27720</v>
      </c>
      <c r="B873" s="7">
        <v>2042</v>
      </c>
    </row>
    <row r="874" spans="1:2" x14ac:dyDescent="0.25">
      <c r="A874" s="7" t="s">
        <v>27722</v>
      </c>
      <c r="B874" s="7">
        <v>2043</v>
      </c>
    </row>
    <row r="875" spans="1:2" x14ac:dyDescent="0.25">
      <c r="A875" s="7" t="s">
        <v>27724</v>
      </c>
      <c r="B875" s="7">
        <v>2044</v>
      </c>
    </row>
    <row r="876" spans="1:2" x14ac:dyDescent="0.25">
      <c r="A876" s="7" t="s">
        <v>32385</v>
      </c>
      <c r="B876" s="7">
        <v>2045</v>
      </c>
    </row>
    <row r="877" spans="1:2" x14ac:dyDescent="0.25">
      <c r="A877" s="7" t="s">
        <v>10149</v>
      </c>
      <c r="B877" s="7">
        <v>2046</v>
      </c>
    </row>
    <row r="878" spans="1:2" x14ac:dyDescent="0.25">
      <c r="A878" s="7" t="s">
        <v>10151</v>
      </c>
      <c r="B878" s="7">
        <v>2047</v>
      </c>
    </row>
    <row r="879" spans="1:2" x14ac:dyDescent="0.25">
      <c r="A879" s="7" t="s">
        <v>10152</v>
      </c>
      <c r="B879" s="7">
        <v>2048</v>
      </c>
    </row>
    <row r="880" spans="1:2" x14ac:dyDescent="0.25">
      <c r="A880" s="7" t="s">
        <v>10154</v>
      </c>
      <c r="B880" s="7">
        <v>2049</v>
      </c>
    </row>
    <row r="881" spans="1:2" x14ac:dyDescent="0.25">
      <c r="A881" s="7" t="s">
        <v>15851</v>
      </c>
      <c r="B881" s="7">
        <v>2050</v>
      </c>
    </row>
    <row r="882" spans="1:2" x14ac:dyDescent="0.25">
      <c r="A882" s="7" t="s">
        <v>24260</v>
      </c>
      <c r="B882" s="7">
        <v>2052</v>
      </c>
    </row>
    <row r="883" spans="1:2" x14ac:dyDescent="0.25">
      <c r="A883" s="7" t="s">
        <v>37159</v>
      </c>
      <c r="B883" s="7">
        <v>2053</v>
      </c>
    </row>
    <row r="884" spans="1:2" x14ac:dyDescent="0.25">
      <c r="A884" s="7" t="s">
        <v>37161</v>
      </c>
      <c r="B884" s="7">
        <v>2054</v>
      </c>
    </row>
    <row r="885" spans="1:2" x14ac:dyDescent="0.25">
      <c r="A885" s="7" t="s">
        <v>37163</v>
      </c>
      <c r="B885" s="7">
        <v>2055</v>
      </c>
    </row>
    <row r="886" spans="1:2" x14ac:dyDescent="0.25">
      <c r="A886" s="7" t="s">
        <v>37165</v>
      </c>
      <c r="B886" s="7">
        <v>2056</v>
      </c>
    </row>
    <row r="887" spans="1:2" x14ac:dyDescent="0.25">
      <c r="A887" s="7" t="s">
        <v>37167</v>
      </c>
      <c r="B887" s="7">
        <v>2057</v>
      </c>
    </row>
    <row r="888" spans="1:2" x14ac:dyDescent="0.25">
      <c r="A888" s="7" t="s">
        <v>29972</v>
      </c>
      <c r="B888" s="7">
        <v>2058</v>
      </c>
    </row>
    <row r="889" spans="1:2" x14ac:dyDescent="0.25">
      <c r="A889" s="7" t="s">
        <v>29974</v>
      </c>
      <c r="B889" s="7">
        <v>2059</v>
      </c>
    </row>
    <row r="890" spans="1:2" x14ac:dyDescent="0.25">
      <c r="A890" s="7" t="s">
        <v>29976</v>
      </c>
      <c r="B890" s="7">
        <v>2060</v>
      </c>
    </row>
    <row r="891" spans="1:2" x14ac:dyDescent="0.25">
      <c r="A891" s="7" t="s">
        <v>29978</v>
      </c>
      <c r="B891" s="7">
        <v>2061</v>
      </c>
    </row>
    <row r="892" spans="1:2" x14ac:dyDescent="0.25">
      <c r="A892" s="7" t="s">
        <v>29980</v>
      </c>
      <c r="B892" s="7">
        <v>2062</v>
      </c>
    </row>
    <row r="893" spans="1:2" x14ac:dyDescent="0.25">
      <c r="A893" s="7" t="s">
        <v>28566</v>
      </c>
      <c r="B893" s="7">
        <v>2063</v>
      </c>
    </row>
    <row r="894" spans="1:2" x14ac:dyDescent="0.25">
      <c r="A894" s="7" t="s">
        <v>13300</v>
      </c>
      <c r="B894" s="7">
        <v>2064</v>
      </c>
    </row>
    <row r="895" spans="1:2" x14ac:dyDescent="0.25">
      <c r="A895" s="7" t="s">
        <v>28170</v>
      </c>
      <c r="B895" s="7">
        <v>2065</v>
      </c>
    </row>
    <row r="896" spans="1:2" x14ac:dyDescent="0.25">
      <c r="A896" s="7" t="s">
        <v>20190</v>
      </c>
      <c r="B896" s="7">
        <v>2066</v>
      </c>
    </row>
    <row r="897" spans="1:2" x14ac:dyDescent="0.25">
      <c r="A897" s="7" t="s">
        <v>36530</v>
      </c>
      <c r="B897" s="7">
        <v>2071</v>
      </c>
    </row>
    <row r="898" spans="1:2" x14ac:dyDescent="0.25">
      <c r="A898" s="7" t="s">
        <v>2308</v>
      </c>
      <c r="B898" s="7">
        <v>2072</v>
      </c>
    </row>
    <row r="899" spans="1:2" x14ac:dyDescent="0.25">
      <c r="A899" s="7" t="s">
        <v>24551</v>
      </c>
      <c r="B899" s="7">
        <v>2073</v>
      </c>
    </row>
    <row r="900" spans="1:2" x14ac:dyDescent="0.25">
      <c r="A900" s="7" t="s">
        <v>42234</v>
      </c>
      <c r="B900" s="7">
        <v>2074</v>
      </c>
    </row>
    <row r="901" spans="1:2" x14ac:dyDescent="0.25">
      <c r="A901" s="7" t="s">
        <v>8662</v>
      </c>
      <c r="B901" s="7">
        <v>2075</v>
      </c>
    </row>
    <row r="902" spans="1:2" x14ac:dyDescent="0.25">
      <c r="A902" s="7" t="s">
        <v>15566</v>
      </c>
      <c r="B902" s="7">
        <v>2076</v>
      </c>
    </row>
    <row r="903" spans="1:2" x14ac:dyDescent="0.25">
      <c r="A903" s="7" t="s">
        <v>1628</v>
      </c>
      <c r="B903" s="7">
        <v>2077</v>
      </c>
    </row>
    <row r="904" spans="1:2" x14ac:dyDescent="0.25">
      <c r="A904" s="7" t="s">
        <v>42289</v>
      </c>
      <c r="B904" s="7">
        <v>2078</v>
      </c>
    </row>
    <row r="905" spans="1:2" x14ac:dyDescent="0.25">
      <c r="A905" s="7" t="s">
        <v>15634</v>
      </c>
      <c r="B905" s="7">
        <v>2082</v>
      </c>
    </row>
    <row r="906" spans="1:2" x14ac:dyDescent="0.25">
      <c r="A906" s="7" t="s">
        <v>29367</v>
      </c>
      <c r="B906" s="7">
        <v>2083</v>
      </c>
    </row>
    <row r="907" spans="1:2" x14ac:dyDescent="0.25">
      <c r="A907" s="7" t="s">
        <v>20405</v>
      </c>
      <c r="B907" s="7">
        <v>2093</v>
      </c>
    </row>
    <row r="908" spans="1:2" x14ac:dyDescent="0.25">
      <c r="A908" s="7" t="s">
        <v>5964</v>
      </c>
      <c r="B908" s="7">
        <v>2096</v>
      </c>
    </row>
    <row r="909" spans="1:2" x14ac:dyDescent="0.25">
      <c r="A909" s="7" t="s">
        <v>1773</v>
      </c>
      <c r="B909" s="7">
        <v>2097</v>
      </c>
    </row>
    <row r="910" spans="1:2" x14ac:dyDescent="0.25">
      <c r="A910" s="7" t="s">
        <v>28246</v>
      </c>
      <c r="B910" s="7">
        <v>2098</v>
      </c>
    </row>
    <row r="911" spans="1:2" x14ac:dyDescent="0.25">
      <c r="A911" s="7" t="s">
        <v>28247</v>
      </c>
      <c r="B911" s="7">
        <v>2100</v>
      </c>
    </row>
    <row r="912" spans="1:2" x14ac:dyDescent="0.25">
      <c r="A912" s="7" t="s">
        <v>15430</v>
      </c>
      <c r="B912" s="7">
        <v>2101</v>
      </c>
    </row>
    <row r="913" spans="1:2" x14ac:dyDescent="0.25">
      <c r="A913" s="7" t="s">
        <v>25244</v>
      </c>
      <c r="B913" s="7">
        <v>2102</v>
      </c>
    </row>
    <row r="914" spans="1:2" x14ac:dyDescent="0.25">
      <c r="A914" s="7" t="s">
        <v>30743</v>
      </c>
      <c r="B914" s="7">
        <v>2103</v>
      </c>
    </row>
    <row r="915" spans="1:2" x14ac:dyDescent="0.25">
      <c r="A915" s="7" t="s">
        <v>30745</v>
      </c>
      <c r="B915" s="7">
        <v>2104</v>
      </c>
    </row>
    <row r="916" spans="1:2" x14ac:dyDescent="0.25">
      <c r="A916" s="7" t="s">
        <v>1547</v>
      </c>
      <c r="B916" s="7">
        <v>2105</v>
      </c>
    </row>
    <row r="917" spans="1:2" x14ac:dyDescent="0.25">
      <c r="A917" s="7" t="s">
        <v>5561</v>
      </c>
      <c r="B917" s="7">
        <v>2106</v>
      </c>
    </row>
    <row r="918" spans="1:2" x14ac:dyDescent="0.25">
      <c r="A918" s="7" t="s">
        <v>15221</v>
      </c>
      <c r="B918" s="7">
        <v>2107</v>
      </c>
    </row>
    <row r="919" spans="1:2" x14ac:dyDescent="0.25">
      <c r="A919" s="7" t="s">
        <v>38743</v>
      </c>
      <c r="B919" s="7">
        <v>2108</v>
      </c>
    </row>
    <row r="920" spans="1:2" x14ac:dyDescent="0.25">
      <c r="A920" s="7" t="s">
        <v>38745</v>
      </c>
      <c r="B920" s="7">
        <v>2109</v>
      </c>
    </row>
    <row r="921" spans="1:2" x14ac:dyDescent="0.25">
      <c r="A921" s="7" t="s">
        <v>25032</v>
      </c>
      <c r="B921" s="7">
        <v>2110</v>
      </c>
    </row>
    <row r="922" spans="1:2" x14ac:dyDescent="0.25">
      <c r="A922" s="7" t="s">
        <v>1626</v>
      </c>
      <c r="B922" s="7">
        <v>2111</v>
      </c>
    </row>
    <row r="923" spans="1:2" x14ac:dyDescent="0.25">
      <c r="A923" s="7" t="s">
        <v>5629</v>
      </c>
      <c r="B923" s="7">
        <v>2112</v>
      </c>
    </row>
    <row r="924" spans="1:2" x14ac:dyDescent="0.25">
      <c r="A924" s="7" t="s">
        <v>15285</v>
      </c>
      <c r="B924" s="7">
        <v>2113</v>
      </c>
    </row>
    <row r="925" spans="1:2" x14ac:dyDescent="0.25">
      <c r="A925" s="7" t="s">
        <v>25093</v>
      </c>
      <c r="B925" s="7">
        <v>2114</v>
      </c>
    </row>
    <row r="926" spans="1:2" x14ac:dyDescent="0.25">
      <c r="A926" s="7" t="s">
        <v>1586</v>
      </c>
      <c r="B926" s="7">
        <v>2115</v>
      </c>
    </row>
    <row r="927" spans="1:2" x14ac:dyDescent="0.25">
      <c r="A927" s="7" t="s">
        <v>5599</v>
      </c>
      <c r="B927" s="7">
        <v>2116</v>
      </c>
    </row>
    <row r="928" spans="1:2" x14ac:dyDescent="0.25">
      <c r="A928" s="7" t="s">
        <v>5347</v>
      </c>
      <c r="B928" s="7">
        <v>2117</v>
      </c>
    </row>
    <row r="929" spans="1:2" x14ac:dyDescent="0.25">
      <c r="A929" s="7" t="s">
        <v>5348</v>
      </c>
      <c r="B929" s="7">
        <v>2118</v>
      </c>
    </row>
    <row r="930" spans="1:2" x14ac:dyDescent="0.25">
      <c r="A930" s="7" t="s">
        <v>15249</v>
      </c>
      <c r="B930" s="7">
        <v>2119</v>
      </c>
    </row>
    <row r="931" spans="1:2" x14ac:dyDescent="0.25">
      <c r="A931" s="7" t="s">
        <v>25064</v>
      </c>
      <c r="B931" s="7">
        <v>2120</v>
      </c>
    </row>
    <row r="932" spans="1:2" x14ac:dyDescent="0.25">
      <c r="A932" s="7" t="s">
        <v>1793</v>
      </c>
      <c r="B932" s="7">
        <v>2121</v>
      </c>
    </row>
    <row r="933" spans="1:2" x14ac:dyDescent="0.25">
      <c r="A933" s="7" t="s">
        <v>5978</v>
      </c>
      <c r="B933" s="7">
        <v>2122</v>
      </c>
    </row>
    <row r="934" spans="1:2" x14ac:dyDescent="0.25">
      <c r="A934" s="7" t="s">
        <v>15444</v>
      </c>
      <c r="B934" s="7">
        <v>2123</v>
      </c>
    </row>
    <row r="935" spans="1:2" x14ac:dyDescent="0.25">
      <c r="A935" s="7" t="s">
        <v>25259</v>
      </c>
      <c r="B935" s="7">
        <v>2124</v>
      </c>
    </row>
    <row r="936" spans="1:2" x14ac:dyDescent="0.25">
      <c r="A936" s="7" t="s">
        <v>1986</v>
      </c>
      <c r="B936" s="7">
        <v>2126</v>
      </c>
    </row>
    <row r="937" spans="1:2" x14ac:dyDescent="0.25">
      <c r="A937" s="7" t="s">
        <v>1583</v>
      </c>
      <c r="B937" s="7">
        <v>2127</v>
      </c>
    </row>
    <row r="938" spans="1:2" x14ac:dyDescent="0.25">
      <c r="A938" s="7" t="s">
        <v>21925</v>
      </c>
      <c r="B938" s="7">
        <v>2128</v>
      </c>
    </row>
    <row r="939" spans="1:2" x14ac:dyDescent="0.25">
      <c r="A939" s="7" t="s">
        <v>21799</v>
      </c>
      <c r="B939" s="7">
        <v>2129</v>
      </c>
    </row>
    <row r="940" spans="1:2" x14ac:dyDescent="0.25">
      <c r="A940" s="7" t="s">
        <v>35546</v>
      </c>
      <c r="B940" s="7">
        <v>2130</v>
      </c>
    </row>
    <row r="941" spans="1:2" x14ac:dyDescent="0.25">
      <c r="A941" s="7" t="s">
        <v>18895</v>
      </c>
      <c r="B941" s="7">
        <v>2131</v>
      </c>
    </row>
    <row r="942" spans="1:2" x14ac:dyDescent="0.25">
      <c r="A942" s="7" t="s">
        <v>1069</v>
      </c>
      <c r="B942" s="7">
        <v>2132</v>
      </c>
    </row>
    <row r="943" spans="1:2" x14ac:dyDescent="0.25">
      <c r="A943" s="7" t="s">
        <v>12571</v>
      </c>
      <c r="B943" s="7">
        <v>2133</v>
      </c>
    </row>
    <row r="944" spans="1:2" x14ac:dyDescent="0.25">
      <c r="A944" s="7" t="s">
        <v>21814</v>
      </c>
      <c r="B944" s="7">
        <v>2134</v>
      </c>
    </row>
    <row r="945" spans="1:2" x14ac:dyDescent="0.25">
      <c r="A945" s="7" t="s">
        <v>35582</v>
      </c>
      <c r="B945" s="7">
        <v>2135</v>
      </c>
    </row>
    <row r="946" spans="1:2" x14ac:dyDescent="0.25">
      <c r="A946" s="7" t="s">
        <v>18918</v>
      </c>
      <c r="B946" s="7">
        <v>2136</v>
      </c>
    </row>
    <row r="947" spans="1:2" x14ac:dyDescent="0.25">
      <c r="A947" s="7" t="s">
        <v>1081</v>
      </c>
      <c r="B947" s="7">
        <v>2137</v>
      </c>
    </row>
    <row r="948" spans="1:2" x14ac:dyDescent="0.25">
      <c r="A948" s="7" t="s">
        <v>12603</v>
      </c>
      <c r="B948" s="7">
        <v>2138</v>
      </c>
    </row>
    <row r="949" spans="1:2" x14ac:dyDescent="0.25">
      <c r="A949" s="7" t="s">
        <v>21817</v>
      </c>
      <c r="B949" s="7">
        <v>2139</v>
      </c>
    </row>
    <row r="950" spans="1:2" x14ac:dyDescent="0.25">
      <c r="A950" s="7" t="s">
        <v>35588</v>
      </c>
      <c r="B950" s="7">
        <v>2140</v>
      </c>
    </row>
    <row r="951" spans="1:2" x14ac:dyDescent="0.25">
      <c r="A951" s="7" t="s">
        <v>18921</v>
      </c>
      <c r="B951" s="7">
        <v>2141</v>
      </c>
    </row>
    <row r="952" spans="1:2" x14ac:dyDescent="0.25">
      <c r="A952" s="7" t="s">
        <v>1084</v>
      </c>
      <c r="B952" s="7">
        <v>2142</v>
      </c>
    </row>
    <row r="953" spans="1:2" x14ac:dyDescent="0.25">
      <c r="A953" s="7" t="s">
        <v>12605</v>
      </c>
      <c r="B953" s="7">
        <v>2143</v>
      </c>
    </row>
    <row r="954" spans="1:2" x14ac:dyDescent="0.25">
      <c r="A954" s="7" t="s">
        <v>21822</v>
      </c>
      <c r="B954" s="7">
        <v>2144</v>
      </c>
    </row>
    <row r="955" spans="1:2" x14ac:dyDescent="0.25">
      <c r="A955" s="7" t="s">
        <v>35591</v>
      </c>
      <c r="B955" s="7">
        <v>2145</v>
      </c>
    </row>
    <row r="956" spans="1:2" x14ac:dyDescent="0.25">
      <c r="A956" s="7" t="s">
        <v>18922</v>
      </c>
      <c r="B956" s="7">
        <v>2146</v>
      </c>
    </row>
    <row r="957" spans="1:2" x14ac:dyDescent="0.25">
      <c r="A957" s="7" t="s">
        <v>1092</v>
      </c>
      <c r="B957" s="7">
        <v>2147</v>
      </c>
    </row>
    <row r="958" spans="1:2" x14ac:dyDescent="0.25">
      <c r="A958" s="7" t="s">
        <v>12616</v>
      </c>
      <c r="B958" s="7">
        <v>2148</v>
      </c>
    </row>
    <row r="959" spans="1:2" x14ac:dyDescent="0.25">
      <c r="A959" s="7" t="s">
        <v>21838</v>
      </c>
      <c r="B959" s="7">
        <v>2149</v>
      </c>
    </row>
    <row r="960" spans="1:2" x14ac:dyDescent="0.25">
      <c r="A960" s="7" t="s">
        <v>35605</v>
      </c>
      <c r="B960" s="7">
        <v>2150</v>
      </c>
    </row>
    <row r="961" spans="1:2" x14ac:dyDescent="0.25">
      <c r="A961" s="7" t="s">
        <v>18927</v>
      </c>
      <c r="B961" s="7">
        <v>2151</v>
      </c>
    </row>
    <row r="962" spans="1:2" x14ac:dyDescent="0.25">
      <c r="A962" s="7" t="s">
        <v>1104</v>
      </c>
      <c r="B962" s="7">
        <v>2152</v>
      </c>
    </row>
    <row r="963" spans="1:2" x14ac:dyDescent="0.25">
      <c r="A963" s="7" t="s">
        <v>12620</v>
      </c>
      <c r="B963" s="7">
        <v>2153</v>
      </c>
    </row>
    <row r="964" spans="1:2" x14ac:dyDescent="0.25">
      <c r="A964" s="7" t="s">
        <v>21841</v>
      </c>
      <c r="B964" s="7">
        <v>2154</v>
      </c>
    </row>
    <row r="965" spans="1:2" x14ac:dyDescent="0.25">
      <c r="A965" s="7" t="s">
        <v>35607</v>
      </c>
      <c r="B965" s="7">
        <v>2155</v>
      </c>
    </row>
    <row r="966" spans="1:2" x14ac:dyDescent="0.25">
      <c r="A966" s="7" t="s">
        <v>18928</v>
      </c>
      <c r="B966" s="7">
        <v>2156</v>
      </c>
    </row>
    <row r="967" spans="1:2" x14ac:dyDescent="0.25">
      <c r="A967" s="7" t="s">
        <v>1108</v>
      </c>
      <c r="B967" s="7">
        <v>2157</v>
      </c>
    </row>
    <row r="968" spans="1:2" x14ac:dyDescent="0.25">
      <c r="A968" s="7" t="s">
        <v>12621</v>
      </c>
      <c r="B968" s="7">
        <v>2158</v>
      </c>
    </row>
    <row r="969" spans="1:2" x14ac:dyDescent="0.25">
      <c r="A969" s="7" t="s">
        <v>21848</v>
      </c>
      <c r="B969" s="7">
        <v>2159</v>
      </c>
    </row>
    <row r="970" spans="1:2" x14ac:dyDescent="0.25">
      <c r="A970" s="7" t="s">
        <v>35626</v>
      </c>
      <c r="B970" s="7">
        <v>2160</v>
      </c>
    </row>
    <row r="971" spans="1:2" x14ac:dyDescent="0.25">
      <c r="A971" s="7" t="s">
        <v>9705</v>
      </c>
      <c r="B971" s="7">
        <v>2161</v>
      </c>
    </row>
    <row r="972" spans="1:2" x14ac:dyDescent="0.25">
      <c r="A972" s="7" t="s">
        <v>9709</v>
      </c>
      <c r="B972" s="7">
        <v>2162</v>
      </c>
    </row>
    <row r="973" spans="1:2" x14ac:dyDescent="0.25">
      <c r="A973" s="7" t="s">
        <v>8453</v>
      </c>
      <c r="B973" s="7">
        <v>2163</v>
      </c>
    </row>
    <row r="974" spans="1:2" x14ac:dyDescent="0.25">
      <c r="A974" s="7" t="s">
        <v>17120</v>
      </c>
      <c r="B974" s="7">
        <v>2165</v>
      </c>
    </row>
    <row r="975" spans="1:2" x14ac:dyDescent="0.25">
      <c r="A975" s="7" t="s">
        <v>19317</v>
      </c>
      <c r="B975" s="7">
        <v>2173</v>
      </c>
    </row>
    <row r="976" spans="1:2" x14ac:dyDescent="0.25">
      <c r="A976" s="7" t="s">
        <v>19318</v>
      </c>
      <c r="B976" s="7">
        <v>2174</v>
      </c>
    </row>
    <row r="977" spans="1:2" x14ac:dyDescent="0.25">
      <c r="A977" s="7" t="s">
        <v>19319</v>
      </c>
      <c r="B977" s="7">
        <v>2175</v>
      </c>
    </row>
    <row r="978" spans="1:2" x14ac:dyDescent="0.25">
      <c r="A978" s="7" t="s">
        <v>19320</v>
      </c>
      <c r="B978" s="7">
        <v>2176</v>
      </c>
    </row>
    <row r="979" spans="1:2" x14ac:dyDescent="0.25">
      <c r="A979" s="7" t="s">
        <v>16631</v>
      </c>
      <c r="B979" s="7">
        <v>2178</v>
      </c>
    </row>
    <row r="980" spans="1:2" x14ac:dyDescent="0.25">
      <c r="A980" s="7" t="s">
        <v>32232</v>
      </c>
      <c r="B980" s="7">
        <v>2179</v>
      </c>
    </row>
    <row r="981" spans="1:2" x14ac:dyDescent="0.25">
      <c r="A981" s="7" t="s">
        <v>16683</v>
      </c>
      <c r="B981" s="7">
        <v>2180</v>
      </c>
    </row>
    <row r="982" spans="1:2" x14ac:dyDescent="0.25">
      <c r="A982" s="7" t="s">
        <v>25060</v>
      </c>
      <c r="B982" s="7">
        <v>2181</v>
      </c>
    </row>
    <row r="983" spans="1:2" x14ac:dyDescent="0.25">
      <c r="A983" s="7" t="s">
        <v>16571</v>
      </c>
      <c r="B983" s="7">
        <v>2182</v>
      </c>
    </row>
    <row r="984" spans="1:2" x14ac:dyDescent="0.25">
      <c r="A984" s="7" t="s">
        <v>16899</v>
      </c>
      <c r="B984" s="7">
        <v>2183</v>
      </c>
    </row>
    <row r="985" spans="1:2" x14ac:dyDescent="0.25">
      <c r="A985" s="7" t="s">
        <v>16900</v>
      </c>
      <c r="B985" s="7">
        <v>2184</v>
      </c>
    </row>
    <row r="986" spans="1:2" x14ac:dyDescent="0.25">
      <c r="A986" s="7" t="s">
        <v>16901</v>
      </c>
      <c r="B986" s="7">
        <v>2185</v>
      </c>
    </row>
    <row r="987" spans="1:2" x14ac:dyDescent="0.25">
      <c r="A987" s="7" t="s">
        <v>16902</v>
      </c>
      <c r="B987" s="7">
        <v>2186</v>
      </c>
    </row>
    <row r="988" spans="1:2" x14ac:dyDescent="0.25">
      <c r="A988" s="7" t="s">
        <v>27634</v>
      </c>
      <c r="B988" s="7">
        <v>2187</v>
      </c>
    </row>
    <row r="989" spans="1:2" x14ac:dyDescent="0.25">
      <c r="A989" s="7" t="s">
        <v>16615</v>
      </c>
      <c r="B989" s="7">
        <v>2188</v>
      </c>
    </row>
    <row r="990" spans="1:2" x14ac:dyDescent="0.25">
      <c r="A990" s="7" t="s">
        <v>11982</v>
      </c>
      <c r="B990" s="7">
        <v>2189</v>
      </c>
    </row>
    <row r="991" spans="1:2" x14ac:dyDescent="0.25">
      <c r="A991" s="7" t="s">
        <v>30762</v>
      </c>
      <c r="B991" s="7">
        <v>2190</v>
      </c>
    </row>
    <row r="992" spans="1:2" x14ac:dyDescent="0.25">
      <c r="A992" s="7" t="s">
        <v>2365</v>
      </c>
      <c r="B992" s="7">
        <v>2191</v>
      </c>
    </row>
    <row r="993" spans="1:2" x14ac:dyDescent="0.25">
      <c r="A993" s="7" t="s">
        <v>38177</v>
      </c>
      <c r="B993" s="7">
        <v>2192</v>
      </c>
    </row>
    <row r="994" spans="1:2" x14ac:dyDescent="0.25">
      <c r="A994" s="7" t="s">
        <v>28840</v>
      </c>
      <c r="B994" s="7">
        <v>2193</v>
      </c>
    </row>
    <row r="995" spans="1:2" x14ac:dyDescent="0.25">
      <c r="A995" s="7" t="s">
        <v>28841</v>
      </c>
      <c r="B995" s="7">
        <v>2194</v>
      </c>
    </row>
    <row r="996" spans="1:2" x14ac:dyDescent="0.25">
      <c r="A996" s="7" t="s">
        <v>28842</v>
      </c>
      <c r="B996" s="7">
        <v>2195</v>
      </c>
    </row>
    <row r="997" spans="1:2" x14ac:dyDescent="0.25">
      <c r="A997" s="7" t="s">
        <v>28843</v>
      </c>
      <c r="B997" s="7">
        <v>2196</v>
      </c>
    </row>
    <row r="998" spans="1:2" x14ac:dyDescent="0.25">
      <c r="A998" s="7" t="s">
        <v>12996</v>
      </c>
      <c r="B998" s="7">
        <v>2197</v>
      </c>
    </row>
    <row r="999" spans="1:2" x14ac:dyDescent="0.25">
      <c r="A999" s="7" t="s">
        <v>9530</v>
      </c>
      <c r="B999" s="7">
        <v>2198</v>
      </c>
    </row>
    <row r="1000" spans="1:2" x14ac:dyDescent="0.25">
      <c r="A1000" s="7" t="s">
        <v>29350</v>
      </c>
      <c r="B1000" s="7">
        <v>2199</v>
      </c>
    </row>
    <row r="1001" spans="1:2" x14ac:dyDescent="0.25">
      <c r="A1001" s="7" t="s">
        <v>9538</v>
      </c>
      <c r="B1001" s="7">
        <v>2200</v>
      </c>
    </row>
    <row r="1002" spans="1:2" x14ac:dyDescent="0.25">
      <c r="A1002" s="7" t="s">
        <v>31562</v>
      </c>
      <c r="B1002" s="7">
        <v>2201</v>
      </c>
    </row>
    <row r="1003" spans="1:2" x14ac:dyDescent="0.25">
      <c r="A1003" s="7" t="s">
        <v>31563</v>
      </c>
      <c r="B1003" s="7">
        <v>2202</v>
      </c>
    </row>
    <row r="1004" spans="1:2" x14ac:dyDescent="0.25">
      <c r="A1004" s="7" t="s">
        <v>1017</v>
      </c>
      <c r="B1004" s="7">
        <v>2203</v>
      </c>
    </row>
    <row r="1005" spans="1:2" x14ac:dyDescent="0.25">
      <c r="A1005" s="7" t="s">
        <v>1018</v>
      </c>
      <c r="B1005" s="7">
        <v>2204</v>
      </c>
    </row>
    <row r="1006" spans="1:2" x14ac:dyDescent="0.25">
      <c r="A1006" s="7" t="s">
        <v>1019</v>
      </c>
      <c r="B1006" s="7">
        <v>2205</v>
      </c>
    </row>
    <row r="1007" spans="1:2" x14ac:dyDescent="0.25">
      <c r="A1007" s="7" t="s">
        <v>1020</v>
      </c>
      <c r="B1007" s="7">
        <v>2206</v>
      </c>
    </row>
    <row r="1008" spans="1:2" x14ac:dyDescent="0.25">
      <c r="A1008" s="7" t="s">
        <v>40736</v>
      </c>
      <c r="B1008" s="7">
        <v>2207</v>
      </c>
    </row>
    <row r="1009" spans="1:2" x14ac:dyDescent="0.25">
      <c r="A1009" s="7" t="s">
        <v>39515</v>
      </c>
      <c r="B1009" s="7">
        <v>2208</v>
      </c>
    </row>
    <row r="1010" spans="1:2" x14ac:dyDescent="0.25">
      <c r="A1010" s="7" t="s">
        <v>3129</v>
      </c>
      <c r="B1010" s="7">
        <v>2209</v>
      </c>
    </row>
    <row r="1011" spans="1:2" x14ac:dyDescent="0.25">
      <c r="A1011" s="7" t="s">
        <v>3829</v>
      </c>
      <c r="B1011" s="7">
        <v>2210</v>
      </c>
    </row>
    <row r="1012" spans="1:2" x14ac:dyDescent="0.25">
      <c r="A1012" s="7" t="s">
        <v>32160</v>
      </c>
      <c r="B1012" s="7">
        <v>2211</v>
      </c>
    </row>
    <row r="1013" spans="1:2" x14ac:dyDescent="0.25">
      <c r="A1013" s="7" t="s">
        <v>15649</v>
      </c>
      <c r="B1013" s="7">
        <v>2212</v>
      </c>
    </row>
    <row r="1014" spans="1:2" x14ac:dyDescent="0.25">
      <c r="A1014" s="7" t="s">
        <v>15650</v>
      </c>
      <c r="B1014" s="7">
        <v>2213</v>
      </c>
    </row>
    <row r="1015" spans="1:2" x14ac:dyDescent="0.25">
      <c r="A1015" s="7" t="s">
        <v>16275</v>
      </c>
      <c r="B1015" s="7">
        <v>2214</v>
      </c>
    </row>
    <row r="1016" spans="1:2" x14ac:dyDescent="0.25">
      <c r="A1016" s="7" t="s">
        <v>1790</v>
      </c>
      <c r="B1016" s="7">
        <v>2215</v>
      </c>
    </row>
    <row r="1017" spans="1:2" x14ac:dyDescent="0.25">
      <c r="A1017" s="7" t="s">
        <v>9522</v>
      </c>
      <c r="B1017" s="7">
        <v>2216</v>
      </c>
    </row>
    <row r="1018" spans="1:2" x14ac:dyDescent="0.25">
      <c r="A1018" s="7" t="s">
        <v>28859</v>
      </c>
      <c r="B1018" s="7">
        <v>2217</v>
      </c>
    </row>
    <row r="1019" spans="1:2" x14ac:dyDescent="0.25">
      <c r="A1019" s="7" t="s">
        <v>21924</v>
      </c>
      <c r="B1019" s="7">
        <v>2218</v>
      </c>
    </row>
    <row r="1020" spans="1:2" x14ac:dyDescent="0.25">
      <c r="A1020" s="7" t="s">
        <v>21050</v>
      </c>
      <c r="B1020" s="7">
        <v>2219</v>
      </c>
    </row>
    <row r="1021" spans="1:2" x14ac:dyDescent="0.25">
      <c r="A1021" s="7" t="s">
        <v>7679</v>
      </c>
      <c r="B1021" s="7">
        <v>2220</v>
      </c>
    </row>
    <row r="1022" spans="1:2" x14ac:dyDescent="0.25">
      <c r="A1022" s="7" t="s">
        <v>22765</v>
      </c>
      <c r="B1022" s="7">
        <v>2221</v>
      </c>
    </row>
    <row r="1023" spans="1:2" x14ac:dyDescent="0.25">
      <c r="A1023" s="7" t="s">
        <v>32548</v>
      </c>
      <c r="B1023" s="7">
        <v>2222</v>
      </c>
    </row>
    <row r="1024" spans="1:2" x14ac:dyDescent="0.25">
      <c r="A1024" s="7" t="s">
        <v>28860</v>
      </c>
      <c r="B1024" s="7">
        <v>2223</v>
      </c>
    </row>
    <row r="1025" spans="1:2" x14ac:dyDescent="0.25">
      <c r="A1025" s="7" t="s">
        <v>38547</v>
      </c>
      <c r="B1025" s="7">
        <v>2224</v>
      </c>
    </row>
    <row r="1026" spans="1:2" x14ac:dyDescent="0.25">
      <c r="A1026" s="7" t="s">
        <v>34243</v>
      </c>
      <c r="B1026" s="7">
        <v>2226</v>
      </c>
    </row>
    <row r="1027" spans="1:2" x14ac:dyDescent="0.25">
      <c r="A1027" s="7" t="s">
        <v>21710</v>
      </c>
      <c r="B1027" s="7">
        <v>2232</v>
      </c>
    </row>
    <row r="1028" spans="1:2" x14ac:dyDescent="0.25">
      <c r="A1028" s="7" t="s">
        <v>9976</v>
      </c>
      <c r="B1028" s="7">
        <v>2233</v>
      </c>
    </row>
    <row r="1029" spans="1:2" x14ac:dyDescent="0.25">
      <c r="A1029" s="7" t="s">
        <v>32235</v>
      </c>
      <c r="B1029" s="7">
        <v>2234</v>
      </c>
    </row>
    <row r="1030" spans="1:2" x14ac:dyDescent="0.25">
      <c r="A1030" s="7" t="s">
        <v>27841</v>
      </c>
      <c r="B1030" s="7">
        <v>2239</v>
      </c>
    </row>
    <row r="1031" spans="1:2" x14ac:dyDescent="0.25">
      <c r="A1031" s="7" t="s">
        <v>17088</v>
      </c>
      <c r="B1031" s="7">
        <v>2240</v>
      </c>
    </row>
    <row r="1032" spans="1:2" x14ac:dyDescent="0.25">
      <c r="A1032" s="7" t="s">
        <v>13976</v>
      </c>
      <c r="B1032" s="7">
        <v>2244</v>
      </c>
    </row>
    <row r="1033" spans="1:2" x14ac:dyDescent="0.25">
      <c r="A1033" s="7" t="s">
        <v>26343</v>
      </c>
      <c r="B1033" s="7">
        <v>2250</v>
      </c>
    </row>
    <row r="1034" spans="1:2" x14ac:dyDescent="0.25">
      <c r="A1034" s="7" t="s">
        <v>31603</v>
      </c>
      <c r="B1034" s="7">
        <v>2252</v>
      </c>
    </row>
    <row r="1035" spans="1:2" x14ac:dyDescent="0.25">
      <c r="A1035" s="7" t="s">
        <v>37779</v>
      </c>
      <c r="B1035" s="7">
        <v>2254</v>
      </c>
    </row>
    <row r="1036" spans="1:2" x14ac:dyDescent="0.25">
      <c r="A1036" s="7" t="s">
        <v>37783</v>
      </c>
      <c r="B1036" s="7">
        <v>2256</v>
      </c>
    </row>
    <row r="1037" spans="1:2" x14ac:dyDescent="0.25">
      <c r="A1037" s="7" t="s">
        <v>18390</v>
      </c>
      <c r="B1037" s="7">
        <v>2257</v>
      </c>
    </row>
    <row r="1038" spans="1:2" x14ac:dyDescent="0.25">
      <c r="A1038" s="7" t="s">
        <v>12257</v>
      </c>
      <c r="B1038" s="7">
        <v>2258</v>
      </c>
    </row>
    <row r="1039" spans="1:2" x14ac:dyDescent="0.25">
      <c r="A1039" s="7" t="s">
        <v>12245</v>
      </c>
      <c r="B1039" s="7">
        <v>2259</v>
      </c>
    </row>
    <row r="1040" spans="1:2" x14ac:dyDescent="0.25">
      <c r="A1040" s="7" t="s">
        <v>12249</v>
      </c>
      <c r="B1040" s="7">
        <v>2260</v>
      </c>
    </row>
    <row r="1041" spans="1:2" x14ac:dyDescent="0.25">
      <c r="A1041" s="7" t="s">
        <v>12253</v>
      </c>
      <c r="B1041" s="7">
        <v>2261</v>
      </c>
    </row>
    <row r="1042" spans="1:2" x14ac:dyDescent="0.25">
      <c r="A1042" s="7" t="s">
        <v>12261</v>
      </c>
      <c r="B1042" s="7">
        <v>2262</v>
      </c>
    </row>
    <row r="1043" spans="1:2" x14ac:dyDescent="0.25">
      <c r="A1043" s="7" t="s">
        <v>28579</v>
      </c>
      <c r="B1043" s="7">
        <v>2263</v>
      </c>
    </row>
    <row r="1044" spans="1:2" x14ac:dyDescent="0.25">
      <c r="A1044" s="7" t="s">
        <v>3971</v>
      </c>
      <c r="B1044" s="7">
        <v>2267</v>
      </c>
    </row>
    <row r="1045" spans="1:2" x14ac:dyDescent="0.25">
      <c r="A1045" s="7" t="s">
        <v>2608</v>
      </c>
      <c r="B1045" s="7">
        <v>2268</v>
      </c>
    </row>
    <row r="1046" spans="1:2" x14ac:dyDescent="0.25">
      <c r="A1046" s="7" t="s">
        <v>26495</v>
      </c>
      <c r="B1046" s="7">
        <v>2270</v>
      </c>
    </row>
    <row r="1047" spans="1:2" x14ac:dyDescent="0.25">
      <c r="A1047" s="7" t="s">
        <v>17291</v>
      </c>
      <c r="B1047" s="7">
        <v>2272</v>
      </c>
    </row>
    <row r="1048" spans="1:2" x14ac:dyDescent="0.25">
      <c r="A1048" s="7" t="s">
        <v>21898</v>
      </c>
      <c r="B1048" s="7">
        <v>2280</v>
      </c>
    </row>
    <row r="1049" spans="1:2" x14ac:dyDescent="0.25">
      <c r="A1049" s="7" t="s">
        <v>25773</v>
      </c>
      <c r="B1049" s="7">
        <v>2281</v>
      </c>
    </row>
    <row r="1050" spans="1:2" x14ac:dyDescent="0.25">
      <c r="A1050" s="7" t="s">
        <v>25774</v>
      </c>
      <c r="B1050" s="7">
        <v>2282</v>
      </c>
    </row>
    <row r="1051" spans="1:2" x14ac:dyDescent="0.25">
      <c r="A1051" s="7" t="s">
        <v>23726</v>
      </c>
      <c r="B1051" s="7">
        <v>2284</v>
      </c>
    </row>
    <row r="1052" spans="1:2" x14ac:dyDescent="0.25">
      <c r="A1052" s="7" t="s">
        <v>11311</v>
      </c>
      <c r="B1052" s="7">
        <v>2285</v>
      </c>
    </row>
    <row r="1053" spans="1:2" x14ac:dyDescent="0.25">
      <c r="A1053" s="7" t="s">
        <v>28583</v>
      </c>
      <c r="B1053" s="7">
        <v>2286</v>
      </c>
    </row>
    <row r="1054" spans="1:2" x14ac:dyDescent="0.25">
      <c r="A1054" s="7" t="s">
        <v>8138</v>
      </c>
      <c r="B1054" s="7">
        <v>2287</v>
      </c>
    </row>
    <row r="1055" spans="1:2" x14ac:dyDescent="0.25">
      <c r="A1055" s="7" t="s">
        <v>6857</v>
      </c>
      <c r="B1055" s="7">
        <v>2288</v>
      </c>
    </row>
    <row r="1056" spans="1:2" x14ac:dyDescent="0.25">
      <c r="A1056" s="7" t="s">
        <v>13866</v>
      </c>
      <c r="B1056" s="7">
        <v>2289</v>
      </c>
    </row>
    <row r="1057" spans="1:2" x14ac:dyDescent="0.25">
      <c r="A1057" s="7" t="s">
        <v>13867</v>
      </c>
      <c r="B1057" s="7">
        <v>2290</v>
      </c>
    </row>
    <row r="1058" spans="1:2" x14ac:dyDescent="0.25">
      <c r="A1058" s="7" t="s">
        <v>20448</v>
      </c>
      <c r="B1058" s="7">
        <v>2291</v>
      </c>
    </row>
    <row r="1059" spans="1:2" x14ac:dyDescent="0.25">
      <c r="A1059" s="7" t="s">
        <v>20449</v>
      </c>
      <c r="B1059" s="7">
        <v>2292</v>
      </c>
    </row>
    <row r="1060" spans="1:2" x14ac:dyDescent="0.25">
      <c r="A1060" s="7" t="s">
        <v>12675</v>
      </c>
      <c r="B1060" s="7">
        <v>2293</v>
      </c>
    </row>
    <row r="1061" spans="1:2" x14ac:dyDescent="0.25">
      <c r="A1061" s="7" t="s">
        <v>12676</v>
      </c>
      <c r="B1061" s="7">
        <v>2294</v>
      </c>
    </row>
    <row r="1062" spans="1:2" x14ac:dyDescent="0.25">
      <c r="A1062" s="7" t="s">
        <v>38220</v>
      </c>
      <c r="B1062" s="7">
        <v>2295</v>
      </c>
    </row>
    <row r="1063" spans="1:2" x14ac:dyDescent="0.25">
      <c r="A1063" s="7" t="s">
        <v>38221</v>
      </c>
      <c r="B1063" s="7">
        <v>2296</v>
      </c>
    </row>
    <row r="1064" spans="1:2" x14ac:dyDescent="0.25">
      <c r="A1064" s="7" t="s">
        <v>13868</v>
      </c>
      <c r="B1064" s="7">
        <v>2297</v>
      </c>
    </row>
    <row r="1065" spans="1:2" x14ac:dyDescent="0.25">
      <c r="A1065" s="7" t="s">
        <v>13869</v>
      </c>
      <c r="B1065" s="7">
        <v>2298</v>
      </c>
    </row>
    <row r="1066" spans="1:2" x14ac:dyDescent="0.25">
      <c r="A1066" s="7" t="s">
        <v>20450</v>
      </c>
      <c r="B1066" s="7">
        <v>2299</v>
      </c>
    </row>
    <row r="1067" spans="1:2" x14ac:dyDescent="0.25">
      <c r="A1067" s="7" t="s">
        <v>20451</v>
      </c>
      <c r="B1067" s="7">
        <v>2300</v>
      </c>
    </row>
    <row r="1068" spans="1:2" x14ac:dyDescent="0.25">
      <c r="A1068" s="7" t="s">
        <v>12677</v>
      </c>
      <c r="B1068" s="7">
        <v>2301</v>
      </c>
    </row>
    <row r="1069" spans="1:2" x14ac:dyDescent="0.25">
      <c r="A1069" s="7" t="s">
        <v>12678</v>
      </c>
      <c r="B1069" s="7">
        <v>2302</v>
      </c>
    </row>
    <row r="1070" spans="1:2" x14ac:dyDescent="0.25">
      <c r="A1070" s="7" t="s">
        <v>38222</v>
      </c>
      <c r="B1070" s="7">
        <v>2303</v>
      </c>
    </row>
    <row r="1071" spans="1:2" x14ac:dyDescent="0.25">
      <c r="A1071" s="7" t="s">
        <v>38223</v>
      </c>
      <c r="B1071" s="7">
        <v>2304</v>
      </c>
    </row>
    <row r="1072" spans="1:2" x14ac:dyDescent="0.25">
      <c r="A1072" s="7" t="s">
        <v>3630</v>
      </c>
      <c r="B1072" s="7">
        <v>2305</v>
      </c>
    </row>
    <row r="1073" spans="1:2" x14ac:dyDescent="0.25">
      <c r="A1073" s="7" t="s">
        <v>26561</v>
      </c>
      <c r="B1073" s="7">
        <v>2306</v>
      </c>
    </row>
    <row r="1074" spans="1:2" x14ac:dyDescent="0.25">
      <c r="A1074" s="7" t="s">
        <v>14434</v>
      </c>
      <c r="B1074" s="7">
        <v>2307</v>
      </c>
    </row>
    <row r="1075" spans="1:2" x14ac:dyDescent="0.25">
      <c r="A1075" s="7" t="s">
        <v>37181</v>
      </c>
      <c r="B1075" s="7">
        <v>2308</v>
      </c>
    </row>
    <row r="1076" spans="1:2" x14ac:dyDescent="0.25">
      <c r="A1076" s="7" t="s">
        <v>19715</v>
      </c>
      <c r="B1076" s="7">
        <v>2309</v>
      </c>
    </row>
    <row r="1077" spans="1:2" x14ac:dyDescent="0.25">
      <c r="A1077" s="7" t="s">
        <v>26494</v>
      </c>
      <c r="B1077" s="7">
        <v>2310</v>
      </c>
    </row>
    <row r="1078" spans="1:2" x14ac:dyDescent="0.25">
      <c r="A1078" s="7" t="s">
        <v>30536</v>
      </c>
      <c r="B1078" s="7">
        <v>2311</v>
      </c>
    </row>
    <row r="1079" spans="1:2" x14ac:dyDescent="0.25">
      <c r="A1079" s="7" t="s">
        <v>37090</v>
      </c>
      <c r="B1079" s="7">
        <v>2312</v>
      </c>
    </row>
    <row r="1080" spans="1:2" x14ac:dyDescent="0.25">
      <c r="A1080" s="7" t="s">
        <v>27898</v>
      </c>
      <c r="B1080" s="7">
        <v>2317</v>
      </c>
    </row>
    <row r="1081" spans="1:2" x14ac:dyDescent="0.25">
      <c r="A1081" s="7" t="s">
        <v>37999</v>
      </c>
      <c r="B1081" s="7">
        <v>2319</v>
      </c>
    </row>
    <row r="1082" spans="1:2" x14ac:dyDescent="0.25">
      <c r="A1082" s="7" t="s">
        <v>28709</v>
      </c>
      <c r="B1082" s="7">
        <v>2321</v>
      </c>
    </row>
    <row r="1083" spans="1:2" x14ac:dyDescent="0.25">
      <c r="A1083" s="7" t="s">
        <v>24549</v>
      </c>
      <c r="B1083" s="7">
        <v>2327</v>
      </c>
    </row>
    <row r="1084" spans="1:2" x14ac:dyDescent="0.25">
      <c r="A1084" s="7" t="s">
        <v>40831</v>
      </c>
      <c r="B1084" s="7">
        <v>2328</v>
      </c>
    </row>
    <row r="1085" spans="1:2" x14ac:dyDescent="0.25">
      <c r="A1085" s="7" t="s">
        <v>4399</v>
      </c>
      <c r="B1085" s="7">
        <v>2329</v>
      </c>
    </row>
    <row r="1086" spans="1:2" x14ac:dyDescent="0.25">
      <c r="A1086" s="7" t="s">
        <v>33924</v>
      </c>
      <c r="B1086" s="7">
        <v>2331</v>
      </c>
    </row>
    <row r="1087" spans="1:2" x14ac:dyDescent="0.25">
      <c r="A1087" s="7" t="s">
        <v>33925</v>
      </c>
      <c r="B1087" s="7">
        <v>2332</v>
      </c>
    </row>
    <row r="1088" spans="1:2" x14ac:dyDescent="0.25">
      <c r="A1088" s="7" t="s">
        <v>37175</v>
      </c>
      <c r="B1088" s="7">
        <v>2333</v>
      </c>
    </row>
    <row r="1089" spans="1:2" x14ac:dyDescent="0.25">
      <c r="A1089" s="7" t="s">
        <v>37176</v>
      </c>
      <c r="B1089" s="7">
        <v>2334</v>
      </c>
    </row>
    <row r="1090" spans="1:2" x14ac:dyDescent="0.25">
      <c r="A1090" s="7" t="s">
        <v>25880</v>
      </c>
      <c r="B1090" s="7">
        <v>2335</v>
      </c>
    </row>
    <row r="1091" spans="1:2" x14ac:dyDescent="0.25">
      <c r="A1091" s="7" t="s">
        <v>28156</v>
      </c>
      <c r="B1091" s="7">
        <v>2341</v>
      </c>
    </row>
    <row r="1092" spans="1:2" x14ac:dyDescent="0.25">
      <c r="A1092" s="7" t="s">
        <v>28157</v>
      </c>
      <c r="B1092" s="7">
        <v>2342</v>
      </c>
    </row>
    <row r="1093" spans="1:2" x14ac:dyDescent="0.25">
      <c r="A1093" s="7" t="s">
        <v>8536</v>
      </c>
      <c r="B1093" s="7">
        <v>2344</v>
      </c>
    </row>
    <row r="1094" spans="1:2" x14ac:dyDescent="0.25">
      <c r="A1094" s="7" t="s">
        <v>6004</v>
      </c>
      <c r="B1094" s="7">
        <v>2345</v>
      </c>
    </row>
    <row r="1095" spans="1:2" x14ac:dyDescent="0.25">
      <c r="A1095" s="7" t="s">
        <v>37320</v>
      </c>
      <c r="B1095" s="7">
        <v>2346</v>
      </c>
    </row>
    <row r="1096" spans="1:2" x14ac:dyDescent="0.25">
      <c r="A1096" s="7" t="s">
        <v>15600</v>
      </c>
      <c r="B1096" s="7">
        <v>2348</v>
      </c>
    </row>
    <row r="1097" spans="1:2" x14ac:dyDescent="0.25">
      <c r="A1097" s="7" t="s">
        <v>37073</v>
      </c>
      <c r="B1097" s="7">
        <v>2349</v>
      </c>
    </row>
    <row r="1098" spans="1:2" x14ac:dyDescent="0.25">
      <c r="A1098" s="7" t="s">
        <v>35194</v>
      </c>
      <c r="B1098" s="7">
        <v>2351</v>
      </c>
    </row>
    <row r="1099" spans="1:2" x14ac:dyDescent="0.25">
      <c r="A1099" s="7" t="s">
        <v>26761</v>
      </c>
      <c r="B1099" s="7">
        <v>2352</v>
      </c>
    </row>
    <row r="1100" spans="1:2" x14ac:dyDescent="0.25">
      <c r="A1100" s="7" t="s">
        <v>26245</v>
      </c>
      <c r="B1100" s="7">
        <v>2354</v>
      </c>
    </row>
    <row r="1101" spans="1:2" x14ac:dyDescent="0.25">
      <c r="A1101" s="7" t="s">
        <v>34864</v>
      </c>
      <c r="B1101" s="7">
        <v>2355</v>
      </c>
    </row>
    <row r="1102" spans="1:2" x14ac:dyDescent="0.25">
      <c r="A1102" s="7" t="s">
        <v>34865</v>
      </c>
      <c r="B1102" s="7">
        <v>2356</v>
      </c>
    </row>
    <row r="1103" spans="1:2" x14ac:dyDescent="0.25">
      <c r="A1103" s="7" t="s">
        <v>4420</v>
      </c>
      <c r="B1103" s="7">
        <v>2358</v>
      </c>
    </row>
    <row r="1104" spans="1:2" x14ac:dyDescent="0.25">
      <c r="A1104" s="7" t="s">
        <v>19194</v>
      </c>
      <c r="B1104" s="7">
        <v>2360</v>
      </c>
    </row>
    <row r="1105" spans="1:2" x14ac:dyDescent="0.25">
      <c r="A1105" s="7" t="s">
        <v>17555</v>
      </c>
      <c r="B1105" s="7">
        <v>2361</v>
      </c>
    </row>
    <row r="1106" spans="1:2" x14ac:dyDescent="0.25">
      <c r="A1106" s="7" t="s">
        <v>17186</v>
      </c>
      <c r="B1106" s="7">
        <v>2363</v>
      </c>
    </row>
    <row r="1107" spans="1:2" x14ac:dyDescent="0.25">
      <c r="A1107" s="7" t="s">
        <v>17188</v>
      </c>
      <c r="B1107" s="7">
        <v>2364</v>
      </c>
    </row>
    <row r="1108" spans="1:2" x14ac:dyDescent="0.25">
      <c r="A1108" s="7" t="s">
        <v>17174</v>
      </c>
      <c r="B1108" s="7">
        <v>2366</v>
      </c>
    </row>
    <row r="1109" spans="1:2" x14ac:dyDescent="0.25">
      <c r="A1109" s="7" t="s">
        <v>9865</v>
      </c>
      <c r="B1109" s="7">
        <v>2367</v>
      </c>
    </row>
    <row r="1110" spans="1:2" x14ac:dyDescent="0.25">
      <c r="A1110" s="7" t="s">
        <v>5146</v>
      </c>
      <c r="B1110" s="7">
        <v>2368</v>
      </c>
    </row>
    <row r="1111" spans="1:2" x14ac:dyDescent="0.25">
      <c r="A1111" s="7" t="s">
        <v>5152</v>
      </c>
      <c r="B1111" s="7">
        <v>2369</v>
      </c>
    </row>
    <row r="1112" spans="1:2" x14ac:dyDescent="0.25">
      <c r="A1112" s="7" t="s">
        <v>33409</v>
      </c>
      <c r="B1112" s="7">
        <v>2370</v>
      </c>
    </row>
    <row r="1113" spans="1:2" x14ac:dyDescent="0.25">
      <c r="A1113" s="7" t="s">
        <v>5143</v>
      </c>
      <c r="B1113" s="7">
        <v>2371</v>
      </c>
    </row>
    <row r="1114" spans="1:2" x14ac:dyDescent="0.25">
      <c r="A1114" s="7" t="s">
        <v>2227</v>
      </c>
      <c r="B1114" s="7">
        <v>2372</v>
      </c>
    </row>
    <row r="1115" spans="1:2" x14ac:dyDescent="0.25">
      <c r="A1115" s="7" t="s">
        <v>5149</v>
      </c>
      <c r="B1115" s="7">
        <v>2373</v>
      </c>
    </row>
    <row r="1116" spans="1:2" x14ac:dyDescent="0.25">
      <c r="A1116" s="7" t="s">
        <v>5147</v>
      </c>
      <c r="B1116" s="7">
        <v>2374</v>
      </c>
    </row>
    <row r="1117" spans="1:2" x14ac:dyDescent="0.25">
      <c r="A1117" s="7" t="s">
        <v>5135</v>
      </c>
      <c r="B1117" s="7">
        <v>2375</v>
      </c>
    </row>
    <row r="1118" spans="1:2" x14ac:dyDescent="0.25">
      <c r="A1118" s="7" t="s">
        <v>5140</v>
      </c>
      <c r="B1118" s="7">
        <v>2376</v>
      </c>
    </row>
    <row r="1119" spans="1:2" x14ac:dyDescent="0.25">
      <c r="A1119" s="7" t="s">
        <v>5154</v>
      </c>
      <c r="B1119" s="7">
        <v>2377</v>
      </c>
    </row>
    <row r="1120" spans="1:2" x14ac:dyDescent="0.25">
      <c r="A1120" s="7" t="s">
        <v>25882</v>
      </c>
      <c r="B1120" s="7">
        <v>2378</v>
      </c>
    </row>
    <row r="1121" spans="1:2" x14ac:dyDescent="0.25">
      <c r="A1121" s="7" t="s">
        <v>33509</v>
      </c>
      <c r="B1121" s="7">
        <v>2379</v>
      </c>
    </row>
    <row r="1122" spans="1:2" x14ac:dyDescent="0.25">
      <c r="A1122" s="7" t="s">
        <v>33336</v>
      </c>
      <c r="B1122" s="7">
        <v>2381</v>
      </c>
    </row>
    <row r="1123" spans="1:2" x14ac:dyDescent="0.25">
      <c r="A1123" s="7" t="s">
        <v>16457</v>
      </c>
      <c r="B1123" s="7">
        <v>2382</v>
      </c>
    </row>
    <row r="1124" spans="1:2" x14ac:dyDescent="0.25">
      <c r="A1124" s="7" t="s">
        <v>16576</v>
      </c>
      <c r="B1124" s="7">
        <v>2383</v>
      </c>
    </row>
    <row r="1125" spans="1:2" x14ac:dyDescent="0.25">
      <c r="A1125" s="7" t="s">
        <v>16563</v>
      </c>
      <c r="B1125" s="7">
        <v>2384</v>
      </c>
    </row>
    <row r="1126" spans="1:2" x14ac:dyDescent="0.25">
      <c r="A1126" s="7" t="s">
        <v>16518</v>
      </c>
      <c r="B1126" s="7">
        <v>2385</v>
      </c>
    </row>
    <row r="1127" spans="1:2" x14ac:dyDescent="0.25">
      <c r="A1127" s="7" t="s">
        <v>16650</v>
      </c>
      <c r="B1127" s="7">
        <v>2386</v>
      </c>
    </row>
    <row r="1128" spans="1:2" x14ac:dyDescent="0.25">
      <c r="A1128" s="7" t="s">
        <v>16709</v>
      </c>
      <c r="B1128" s="7">
        <v>2387</v>
      </c>
    </row>
    <row r="1129" spans="1:2" x14ac:dyDescent="0.25">
      <c r="A1129" s="7" t="s">
        <v>28614</v>
      </c>
      <c r="B1129" s="7">
        <v>2389</v>
      </c>
    </row>
    <row r="1130" spans="1:2" x14ac:dyDescent="0.25">
      <c r="A1130" s="7" t="s">
        <v>12524</v>
      </c>
      <c r="B1130" s="7">
        <v>2390</v>
      </c>
    </row>
    <row r="1131" spans="1:2" x14ac:dyDescent="0.25">
      <c r="A1131" s="7" t="s">
        <v>27899</v>
      </c>
      <c r="B1131" s="7">
        <v>2392</v>
      </c>
    </row>
    <row r="1132" spans="1:2" x14ac:dyDescent="0.25">
      <c r="A1132" s="7" t="s">
        <v>3745</v>
      </c>
      <c r="B1132" s="7">
        <v>2393</v>
      </c>
    </row>
    <row r="1133" spans="1:2" x14ac:dyDescent="0.25">
      <c r="A1133" s="7" t="s">
        <v>29294</v>
      </c>
      <c r="B1133" s="7">
        <v>2395</v>
      </c>
    </row>
    <row r="1134" spans="1:2" x14ac:dyDescent="0.25">
      <c r="A1134" s="7" t="s">
        <v>4407</v>
      </c>
      <c r="B1134" s="7">
        <v>2396</v>
      </c>
    </row>
    <row r="1135" spans="1:2" x14ac:dyDescent="0.25">
      <c r="A1135" s="7" t="s">
        <v>19195</v>
      </c>
      <c r="B1135" s="7">
        <v>2397</v>
      </c>
    </row>
    <row r="1136" spans="1:2" x14ac:dyDescent="0.25">
      <c r="A1136" s="7" t="s">
        <v>30537</v>
      </c>
      <c r="B1136" s="7">
        <v>2398</v>
      </c>
    </row>
    <row r="1137" spans="1:2" x14ac:dyDescent="0.25">
      <c r="A1137" s="7" t="s">
        <v>28863</v>
      </c>
      <c r="B1137" s="7">
        <v>2399</v>
      </c>
    </row>
    <row r="1138" spans="1:2" x14ac:dyDescent="0.25">
      <c r="A1138" s="7" t="s">
        <v>38731</v>
      </c>
      <c r="B1138" s="7">
        <v>2400</v>
      </c>
    </row>
    <row r="1139" spans="1:2" x14ac:dyDescent="0.25">
      <c r="A1139" s="7" t="s">
        <v>7551</v>
      </c>
      <c r="B1139" s="7">
        <v>2401</v>
      </c>
    </row>
    <row r="1140" spans="1:2" x14ac:dyDescent="0.25">
      <c r="A1140" s="7" t="s">
        <v>1106</v>
      </c>
      <c r="B1140" s="7">
        <v>2403</v>
      </c>
    </row>
    <row r="1141" spans="1:2" x14ac:dyDescent="0.25">
      <c r="A1141" s="7" t="s">
        <v>21749</v>
      </c>
      <c r="B1141" s="7">
        <v>2404</v>
      </c>
    </row>
    <row r="1142" spans="1:2" x14ac:dyDescent="0.25">
      <c r="A1142" s="7" t="s">
        <v>21750</v>
      </c>
      <c r="B1142" s="7">
        <v>2405</v>
      </c>
    </row>
    <row r="1143" spans="1:2" x14ac:dyDescent="0.25">
      <c r="A1143" s="7" t="s">
        <v>28581</v>
      </c>
      <c r="B1143" s="7">
        <v>2406</v>
      </c>
    </row>
    <row r="1144" spans="1:2" x14ac:dyDescent="0.25">
      <c r="A1144" s="7" t="s">
        <v>38194</v>
      </c>
      <c r="B1144" s="7">
        <v>2407</v>
      </c>
    </row>
    <row r="1145" spans="1:2" x14ac:dyDescent="0.25">
      <c r="A1145" s="7" t="s">
        <v>3942</v>
      </c>
      <c r="B1145" s="7">
        <v>2409</v>
      </c>
    </row>
    <row r="1146" spans="1:2" x14ac:dyDescent="0.25">
      <c r="A1146" s="7" t="s">
        <v>17295</v>
      </c>
      <c r="B1146" s="7">
        <v>2410</v>
      </c>
    </row>
    <row r="1147" spans="1:2" x14ac:dyDescent="0.25">
      <c r="A1147" s="7" t="s">
        <v>17296</v>
      </c>
      <c r="B1147" s="7">
        <v>2411</v>
      </c>
    </row>
    <row r="1148" spans="1:2" x14ac:dyDescent="0.25">
      <c r="A1148" s="7" t="s">
        <v>37775</v>
      </c>
      <c r="B1148" s="7">
        <v>2412</v>
      </c>
    </row>
    <row r="1149" spans="1:2" x14ac:dyDescent="0.25">
      <c r="A1149" s="7" t="s">
        <v>36638</v>
      </c>
      <c r="B1149" s="7">
        <v>2413</v>
      </c>
    </row>
    <row r="1150" spans="1:2" x14ac:dyDescent="0.25">
      <c r="A1150" s="7" t="s">
        <v>26986</v>
      </c>
      <c r="B1150" s="7">
        <v>2414</v>
      </c>
    </row>
    <row r="1151" spans="1:2" x14ac:dyDescent="0.25">
      <c r="A1151" s="7" t="s">
        <v>18359</v>
      </c>
      <c r="B1151" s="7">
        <v>2415</v>
      </c>
    </row>
    <row r="1152" spans="1:2" x14ac:dyDescent="0.25">
      <c r="A1152" s="7" t="s">
        <v>15524</v>
      </c>
      <c r="B1152" s="7">
        <v>2416</v>
      </c>
    </row>
    <row r="1153" spans="1:2" x14ac:dyDescent="0.25">
      <c r="A1153" s="7" t="s">
        <v>28609</v>
      </c>
      <c r="B1153" s="7">
        <v>2417</v>
      </c>
    </row>
    <row r="1154" spans="1:2" x14ac:dyDescent="0.25">
      <c r="A1154" s="7" t="s">
        <v>21458</v>
      </c>
      <c r="B1154" s="7">
        <v>2418</v>
      </c>
    </row>
    <row r="1155" spans="1:2" x14ac:dyDescent="0.25">
      <c r="A1155" s="7" t="s">
        <v>36655</v>
      </c>
      <c r="B1155" s="7">
        <v>2419</v>
      </c>
    </row>
    <row r="1156" spans="1:2" x14ac:dyDescent="0.25">
      <c r="A1156" s="7" t="s">
        <v>38671</v>
      </c>
      <c r="B1156" s="7">
        <v>2420</v>
      </c>
    </row>
    <row r="1157" spans="1:2" x14ac:dyDescent="0.25">
      <c r="A1157" s="7" t="s">
        <v>38672</v>
      </c>
      <c r="B1157" s="7">
        <v>2421</v>
      </c>
    </row>
    <row r="1158" spans="1:2" x14ac:dyDescent="0.25">
      <c r="A1158" s="7" t="s">
        <v>36643</v>
      </c>
      <c r="B1158" s="7">
        <v>2422</v>
      </c>
    </row>
    <row r="1159" spans="1:2" x14ac:dyDescent="0.25">
      <c r="A1159" s="7" t="s">
        <v>18387</v>
      </c>
      <c r="B1159" s="7">
        <v>2423</v>
      </c>
    </row>
    <row r="1160" spans="1:2" x14ac:dyDescent="0.25">
      <c r="A1160" s="7" t="s">
        <v>15548</v>
      </c>
      <c r="B1160" s="7">
        <v>2424</v>
      </c>
    </row>
    <row r="1161" spans="1:2" x14ac:dyDescent="0.25">
      <c r="A1161" s="7" t="s">
        <v>36649</v>
      </c>
      <c r="B1161" s="7">
        <v>2425</v>
      </c>
    </row>
    <row r="1162" spans="1:2" x14ac:dyDescent="0.25">
      <c r="A1162" s="7" t="s">
        <v>15550</v>
      </c>
      <c r="B1162" s="7">
        <v>2426</v>
      </c>
    </row>
    <row r="1163" spans="1:2" x14ac:dyDescent="0.25">
      <c r="A1163" s="7" t="s">
        <v>15552</v>
      </c>
      <c r="B1163" s="7">
        <v>2427</v>
      </c>
    </row>
    <row r="1164" spans="1:2" x14ac:dyDescent="0.25">
      <c r="A1164" s="7" t="s">
        <v>21449</v>
      </c>
      <c r="B1164" s="7">
        <v>2428</v>
      </c>
    </row>
    <row r="1165" spans="1:2" x14ac:dyDescent="0.25">
      <c r="A1165" s="7" t="s">
        <v>28585</v>
      </c>
      <c r="B1165" s="7">
        <v>2429</v>
      </c>
    </row>
    <row r="1166" spans="1:2" x14ac:dyDescent="0.25">
      <c r="A1166" s="7" t="s">
        <v>3944</v>
      </c>
      <c r="B1166" s="7">
        <v>2430</v>
      </c>
    </row>
    <row r="1167" spans="1:2" x14ac:dyDescent="0.25">
      <c r="A1167" s="7" t="s">
        <v>36639</v>
      </c>
      <c r="B1167" s="7">
        <v>2431</v>
      </c>
    </row>
    <row r="1168" spans="1:2" x14ac:dyDescent="0.25">
      <c r="A1168" s="7" t="s">
        <v>18382</v>
      </c>
      <c r="B1168" s="7">
        <v>2432</v>
      </c>
    </row>
    <row r="1169" spans="1:2" x14ac:dyDescent="0.25">
      <c r="A1169" s="7" t="s">
        <v>15525</v>
      </c>
      <c r="B1169" s="7">
        <v>2433</v>
      </c>
    </row>
    <row r="1170" spans="1:2" x14ac:dyDescent="0.25">
      <c r="A1170" s="7" t="s">
        <v>28602</v>
      </c>
      <c r="B1170" s="7">
        <v>2434</v>
      </c>
    </row>
    <row r="1171" spans="1:2" x14ac:dyDescent="0.25">
      <c r="A1171" s="7" t="s">
        <v>3952</v>
      </c>
      <c r="B1171" s="7">
        <v>2435</v>
      </c>
    </row>
    <row r="1172" spans="1:2" x14ac:dyDescent="0.25">
      <c r="A1172" s="7" t="s">
        <v>40825</v>
      </c>
      <c r="B1172" s="7">
        <v>2436</v>
      </c>
    </row>
    <row r="1173" spans="1:2" x14ac:dyDescent="0.25">
      <c r="A1173" s="7" t="s">
        <v>40826</v>
      </c>
      <c r="B1173" s="7">
        <v>2437</v>
      </c>
    </row>
    <row r="1174" spans="1:2" x14ac:dyDescent="0.25">
      <c r="A1174" s="7" t="s">
        <v>18388</v>
      </c>
      <c r="B1174" s="7">
        <v>2438</v>
      </c>
    </row>
    <row r="1175" spans="1:2" x14ac:dyDescent="0.25">
      <c r="A1175" s="7" t="s">
        <v>21454</v>
      </c>
      <c r="B1175" s="7">
        <v>2439</v>
      </c>
    </row>
    <row r="1176" spans="1:2" x14ac:dyDescent="0.25">
      <c r="A1176" s="7" t="s">
        <v>28600</v>
      </c>
      <c r="B1176" s="7">
        <v>2440</v>
      </c>
    </row>
    <row r="1177" spans="1:2" x14ac:dyDescent="0.25">
      <c r="A1177" s="7" t="s">
        <v>18380</v>
      </c>
      <c r="B1177" s="7">
        <v>2441</v>
      </c>
    </row>
    <row r="1178" spans="1:2" x14ac:dyDescent="0.25">
      <c r="A1178" s="7" t="s">
        <v>21456</v>
      </c>
      <c r="B1178" s="7">
        <v>2442</v>
      </c>
    </row>
    <row r="1179" spans="1:2" x14ac:dyDescent="0.25">
      <c r="A1179" s="7" t="s">
        <v>28603</v>
      </c>
      <c r="B1179" s="7">
        <v>2443</v>
      </c>
    </row>
    <row r="1180" spans="1:2" x14ac:dyDescent="0.25">
      <c r="A1180" s="7" t="s">
        <v>27044</v>
      </c>
      <c r="B1180" s="7">
        <v>2444</v>
      </c>
    </row>
    <row r="1181" spans="1:2" x14ac:dyDescent="0.25">
      <c r="A1181" s="7" t="s">
        <v>27045</v>
      </c>
      <c r="B1181" s="7">
        <v>2445</v>
      </c>
    </row>
    <row r="1182" spans="1:2" x14ac:dyDescent="0.25">
      <c r="A1182" s="7" t="s">
        <v>27046</v>
      </c>
      <c r="B1182" s="7">
        <v>2446</v>
      </c>
    </row>
    <row r="1183" spans="1:2" x14ac:dyDescent="0.25">
      <c r="A1183" s="7" t="s">
        <v>27047</v>
      </c>
      <c r="B1183" s="7">
        <v>2447</v>
      </c>
    </row>
    <row r="1184" spans="1:2" x14ac:dyDescent="0.25">
      <c r="A1184" s="7" t="s">
        <v>21453</v>
      </c>
      <c r="B1184" s="7">
        <v>2448</v>
      </c>
    </row>
    <row r="1185" spans="1:2" x14ac:dyDescent="0.25">
      <c r="A1185" s="7" t="s">
        <v>3951</v>
      </c>
      <c r="B1185" s="7">
        <v>2449</v>
      </c>
    </row>
    <row r="1186" spans="1:2" x14ac:dyDescent="0.25">
      <c r="A1186" s="7" t="s">
        <v>37784</v>
      </c>
      <c r="B1186" s="7">
        <v>2450</v>
      </c>
    </row>
    <row r="1187" spans="1:2" x14ac:dyDescent="0.25">
      <c r="A1187" s="7" t="s">
        <v>26993</v>
      </c>
      <c r="B1187" s="7">
        <v>2451</v>
      </c>
    </row>
    <row r="1188" spans="1:2" x14ac:dyDescent="0.25">
      <c r="A1188" s="7" t="s">
        <v>26994</v>
      </c>
      <c r="B1188" s="7">
        <v>2452</v>
      </c>
    </row>
    <row r="1189" spans="1:2" x14ac:dyDescent="0.25">
      <c r="A1189" s="7" t="s">
        <v>37780</v>
      </c>
      <c r="B1189" s="7">
        <v>2453</v>
      </c>
    </row>
    <row r="1190" spans="1:2" x14ac:dyDescent="0.25">
      <c r="A1190" s="7" t="s">
        <v>17820</v>
      </c>
      <c r="B1190" s="7">
        <v>2454</v>
      </c>
    </row>
    <row r="1191" spans="1:2" x14ac:dyDescent="0.25">
      <c r="A1191" s="7" t="s">
        <v>17822</v>
      </c>
      <c r="B1191" s="7">
        <v>2455</v>
      </c>
    </row>
    <row r="1192" spans="1:2" x14ac:dyDescent="0.25">
      <c r="A1192" s="7" t="s">
        <v>17823</v>
      </c>
      <c r="B1192" s="7">
        <v>2456</v>
      </c>
    </row>
    <row r="1193" spans="1:2" x14ac:dyDescent="0.25">
      <c r="A1193" s="7" t="s">
        <v>17824</v>
      </c>
      <c r="B1193" s="7">
        <v>2457</v>
      </c>
    </row>
    <row r="1194" spans="1:2" x14ac:dyDescent="0.25">
      <c r="A1194" s="7" t="s">
        <v>26990</v>
      </c>
      <c r="B1194" s="7">
        <v>2458</v>
      </c>
    </row>
    <row r="1195" spans="1:2" x14ac:dyDescent="0.25">
      <c r="A1195" s="7" t="s">
        <v>3946</v>
      </c>
      <c r="B1195" s="7">
        <v>2459</v>
      </c>
    </row>
    <row r="1196" spans="1:2" x14ac:dyDescent="0.25">
      <c r="A1196" s="7" t="s">
        <v>37778</v>
      </c>
      <c r="B1196" s="7">
        <v>2460</v>
      </c>
    </row>
    <row r="1197" spans="1:2" x14ac:dyDescent="0.25">
      <c r="A1197" s="7" t="s">
        <v>26988</v>
      </c>
      <c r="B1197" s="7">
        <v>2461</v>
      </c>
    </row>
    <row r="1198" spans="1:2" x14ac:dyDescent="0.25">
      <c r="A1198" s="7" t="s">
        <v>37776</v>
      </c>
      <c r="B1198" s="7">
        <v>2462</v>
      </c>
    </row>
    <row r="1199" spans="1:2" x14ac:dyDescent="0.25">
      <c r="A1199" s="7" t="s">
        <v>26009</v>
      </c>
      <c r="B1199" s="7">
        <v>2463</v>
      </c>
    </row>
    <row r="1200" spans="1:2" x14ac:dyDescent="0.25">
      <c r="A1200" s="7" t="s">
        <v>17864</v>
      </c>
      <c r="B1200" s="7">
        <v>2464</v>
      </c>
    </row>
    <row r="1201" spans="1:2" x14ac:dyDescent="0.25">
      <c r="A1201" s="7" t="s">
        <v>17865</v>
      </c>
      <c r="B1201" s="7">
        <v>2465</v>
      </c>
    </row>
    <row r="1202" spans="1:2" x14ac:dyDescent="0.25">
      <c r="A1202" s="7" t="s">
        <v>17866</v>
      </c>
      <c r="B1202" s="7">
        <v>2466</v>
      </c>
    </row>
    <row r="1203" spans="1:2" x14ac:dyDescent="0.25">
      <c r="A1203" s="7" t="s">
        <v>17867</v>
      </c>
      <c r="B1203" s="7">
        <v>2467</v>
      </c>
    </row>
    <row r="1204" spans="1:2" x14ac:dyDescent="0.25">
      <c r="A1204" s="7" t="s">
        <v>14892</v>
      </c>
      <c r="B1204" s="7">
        <v>2468</v>
      </c>
    </row>
    <row r="1205" spans="1:2" x14ac:dyDescent="0.25">
      <c r="A1205" s="7" t="s">
        <v>21450</v>
      </c>
      <c r="B1205" s="7">
        <v>2469</v>
      </c>
    </row>
    <row r="1206" spans="1:2" x14ac:dyDescent="0.25">
      <c r="A1206" s="7" t="s">
        <v>21448</v>
      </c>
      <c r="B1206" s="7">
        <v>2470</v>
      </c>
    </row>
    <row r="1207" spans="1:2" x14ac:dyDescent="0.25">
      <c r="A1207" s="7" t="s">
        <v>28586</v>
      </c>
      <c r="B1207" s="7">
        <v>2471</v>
      </c>
    </row>
    <row r="1208" spans="1:2" x14ac:dyDescent="0.25">
      <c r="A1208" s="7" t="s">
        <v>28584</v>
      </c>
      <c r="B1208" s="7">
        <v>2472</v>
      </c>
    </row>
    <row r="1209" spans="1:2" x14ac:dyDescent="0.25">
      <c r="A1209" s="7" t="s">
        <v>3945</v>
      </c>
      <c r="B1209" s="7">
        <v>2473</v>
      </c>
    </row>
    <row r="1210" spans="1:2" x14ac:dyDescent="0.25">
      <c r="A1210" s="7" t="s">
        <v>3941</v>
      </c>
      <c r="B1210" s="7">
        <v>2474</v>
      </c>
    </row>
    <row r="1211" spans="1:2" x14ac:dyDescent="0.25">
      <c r="A1211" s="7" t="s">
        <v>3949</v>
      </c>
      <c r="B1211" s="7">
        <v>2475</v>
      </c>
    </row>
    <row r="1212" spans="1:2" x14ac:dyDescent="0.25">
      <c r="A1212" s="7" t="s">
        <v>4283</v>
      </c>
      <c r="B1212" s="7">
        <v>2476</v>
      </c>
    </row>
    <row r="1213" spans="1:2" x14ac:dyDescent="0.25">
      <c r="A1213" s="7" t="s">
        <v>4284</v>
      </c>
      <c r="B1213" s="7">
        <v>2477</v>
      </c>
    </row>
    <row r="1214" spans="1:2" x14ac:dyDescent="0.25">
      <c r="A1214" s="7" t="s">
        <v>4285</v>
      </c>
      <c r="B1214" s="7">
        <v>2478</v>
      </c>
    </row>
    <row r="1215" spans="1:2" x14ac:dyDescent="0.25">
      <c r="A1215" s="7" t="s">
        <v>4286</v>
      </c>
      <c r="B1215" s="7">
        <v>2479</v>
      </c>
    </row>
    <row r="1216" spans="1:2" x14ac:dyDescent="0.25">
      <c r="A1216" s="7" t="s">
        <v>37774</v>
      </c>
      <c r="B1216" s="7">
        <v>2480</v>
      </c>
    </row>
    <row r="1217" spans="1:2" x14ac:dyDescent="0.25">
      <c r="A1217" s="7" t="s">
        <v>37777</v>
      </c>
      <c r="B1217" s="7">
        <v>2481</v>
      </c>
    </row>
    <row r="1218" spans="1:2" x14ac:dyDescent="0.25">
      <c r="A1218" s="7" t="s">
        <v>37782</v>
      </c>
      <c r="B1218" s="7">
        <v>2482</v>
      </c>
    </row>
    <row r="1219" spans="1:2" x14ac:dyDescent="0.25">
      <c r="A1219" s="7" t="s">
        <v>36640</v>
      </c>
      <c r="B1219" s="7">
        <v>2483</v>
      </c>
    </row>
    <row r="1220" spans="1:2" x14ac:dyDescent="0.25">
      <c r="A1220" s="7" t="s">
        <v>36637</v>
      </c>
      <c r="B1220" s="7">
        <v>2484</v>
      </c>
    </row>
    <row r="1221" spans="1:2" x14ac:dyDescent="0.25">
      <c r="A1221" s="7" t="s">
        <v>26985</v>
      </c>
      <c r="B1221" s="7">
        <v>2485</v>
      </c>
    </row>
    <row r="1222" spans="1:2" x14ac:dyDescent="0.25">
      <c r="A1222" s="7" t="s">
        <v>40808</v>
      </c>
      <c r="B1222" s="7">
        <v>2486</v>
      </c>
    </row>
    <row r="1223" spans="1:2" x14ac:dyDescent="0.25">
      <c r="A1223" s="7" t="s">
        <v>40810</v>
      </c>
      <c r="B1223" s="7">
        <v>2487</v>
      </c>
    </row>
    <row r="1224" spans="1:2" x14ac:dyDescent="0.25">
      <c r="A1224" s="7" t="s">
        <v>40811</v>
      </c>
      <c r="B1224" s="7">
        <v>2488</v>
      </c>
    </row>
    <row r="1225" spans="1:2" x14ac:dyDescent="0.25">
      <c r="A1225" s="7" t="s">
        <v>40812</v>
      </c>
      <c r="B1225" s="7">
        <v>2489</v>
      </c>
    </row>
    <row r="1226" spans="1:2" x14ac:dyDescent="0.25">
      <c r="A1226" s="7" t="s">
        <v>26987</v>
      </c>
      <c r="B1226" s="7">
        <v>2490</v>
      </c>
    </row>
    <row r="1227" spans="1:2" x14ac:dyDescent="0.25">
      <c r="A1227" s="7" t="s">
        <v>18358</v>
      </c>
      <c r="B1227" s="7">
        <v>2491</v>
      </c>
    </row>
    <row r="1228" spans="1:2" x14ac:dyDescent="0.25">
      <c r="A1228" s="7" t="s">
        <v>15526</v>
      </c>
      <c r="B1228" s="7">
        <v>2492</v>
      </c>
    </row>
    <row r="1229" spans="1:2" x14ac:dyDescent="0.25">
      <c r="A1229" s="7" t="s">
        <v>18360</v>
      </c>
      <c r="B1229" s="7">
        <v>2493</v>
      </c>
    </row>
    <row r="1230" spans="1:2" x14ac:dyDescent="0.25">
      <c r="A1230" s="7" t="s">
        <v>15523</v>
      </c>
      <c r="B1230" s="7">
        <v>2494</v>
      </c>
    </row>
    <row r="1231" spans="1:2" x14ac:dyDescent="0.25">
      <c r="A1231" s="7" t="s">
        <v>19654</v>
      </c>
      <c r="B1231" s="7">
        <v>2495</v>
      </c>
    </row>
    <row r="1232" spans="1:2" x14ac:dyDescent="0.25">
      <c r="A1232" s="7" t="s">
        <v>25111</v>
      </c>
      <c r="B1232" s="7">
        <v>2496</v>
      </c>
    </row>
    <row r="1233" spans="1:2" x14ac:dyDescent="0.25">
      <c r="A1233" s="7" t="s">
        <v>25114</v>
      </c>
      <c r="B1233" s="7">
        <v>2497</v>
      </c>
    </row>
    <row r="1234" spans="1:2" x14ac:dyDescent="0.25">
      <c r="A1234" s="7" t="s">
        <v>25146</v>
      </c>
      <c r="B1234" s="7">
        <v>2498</v>
      </c>
    </row>
    <row r="1235" spans="1:2" x14ac:dyDescent="0.25">
      <c r="A1235" s="7" t="s">
        <v>25153</v>
      </c>
      <c r="B1235" s="7">
        <v>2499</v>
      </c>
    </row>
    <row r="1236" spans="1:2" x14ac:dyDescent="0.25">
      <c r="A1236" s="7" t="s">
        <v>25197</v>
      </c>
      <c r="B1236" s="7">
        <v>2500</v>
      </c>
    </row>
    <row r="1237" spans="1:2" x14ac:dyDescent="0.25">
      <c r="A1237" s="7" t="s">
        <v>25236</v>
      </c>
      <c r="B1237" s="7">
        <v>2501</v>
      </c>
    </row>
    <row r="1238" spans="1:2" x14ac:dyDescent="0.25">
      <c r="A1238" s="7" t="s">
        <v>25260</v>
      </c>
      <c r="B1238" s="7">
        <v>2502</v>
      </c>
    </row>
    <row r="1239" spans="1:2" x14ac:dyDescent="0.25">
      <c r="A1239" s="7" t="s">
        <v>8018</v>
      </c>
      <c r="B1239" s="7">
        <v>2505</v>
      </c>
    </row>
    <row r="1240" spans="1:2" x14ac:dyDescent="0.25">
      <c r="A1240" s="7" t="s">
        <v>25427</v>
      </c>
      <c r="B1240" s="7">
        <v>2506</v>
      </c>
    </row>
    <row r="1241" spans="1:2" x14ac:dyDescent="0.25">
      <c r="A1241" s="7" t="s">
        <v>25428</v>
      </c>
      <c r="B1241" s="7">
        <v>2507</v>
      </c>
    </row>
    <row r="1242" spans="1:2" x14ac:dyDescent="0.25">
      <c r="A1242" s="7" t="s">
        <v>26726</v>
      </c>
      <c r="B1242" s="7">
        <v>2508</v>
      </c>
    </row>
    <row r="1243" spans="1:2" x14ac:dyDescent="0.25">
      <c r="A1243" s="7" t="s">
        <v>26727</v>
      </c>
      <c r="B1243" s="7">
        <v>2509</v>
      </c>
    </row>
    <row r="1244" spans="1:2" x14ac:dyDescent="0.25">
      <c r="A1244" s="7" t="s">
        <v>19273</v>
      </c>
      <c r="B1244" s="7">
        <v>2510</v>
      </c>
    </row>
    <row r="1245" spans="1:2" x14ac:dyDescent="0.25">
      <c r="A1245" s="7" t="s">
        <v>19274</v>
      </c>
      <c r="B1245" s="7">
        <v>2511</v>
      </c>
    </row>
    <row r="1246" spans="1:2" x14ac:dyDescent="0.25">
      <c r="A1246" s="7" t="s">
        <v>25425</v>
      </c>
      <c r="B1246" s="7">
        <v>2512</v>
      </c>
    </row>
    <row r="1247" spans="1:2" x14ac:dyDescent="0.25">
      <c r="A1247" s="7" t="s">
        <v>25426</v>
      </c>
      <c r="B1247" s="7">
        <v>2513</v>
      </c>
    </row>
    <row r="1248" spans="1:2" x14ac:dyDescent="0.25">
      <c r="A1248" s="7" t="s">
        <v>19271</v>
      </c>
      <c r="B1248" s="7">
        <v>2514</v>
      </c>
    </row>
    <row r="1249" spans="1:2" x14ac:dyDescent="0.25">
      <c r="A1249" s="7" t="s">
        <v>19272</v>
      </c>
      <c r="B1249" s="7">
        <v>2515</v>
      </c>
    </row>
    <row r="1250" spans="1:2" x14ac:dyDescent="0.25">
      <c r="A1250" s="7" t="s">
        <v>26724</v>
      </c>
      <c r="B1250" s="7">
        <v>2516</v>
      </c>
    </row>
    <row r="1251" spans="1:2" x14ac:dyDescent="0.25">
      <c r="A1251" s="7" t="s">
        <v>26725</v>
      </c>
      <c r="B1251" s="7">
        <v>2517</v>
      </c>
    </row>
    <row r="1252" spans="1:2" x14ac:dyDescent="0.25">
      <c r="A1252" s="7" t="s">
        <v>3947</v>
      </c>
      <c r="B1252" s="7">
        <v>2524</v>
      </c>
    </row>
    <row r="1253" spans="1:2" x14ac:dyDescent="0.25">
      <c r="A1253" s="7" t="s">
        <v>26989</v>
      </c>
      <c r="B1253" s="7">
        <v>2525</v>
      </c>
    </row>
    <row r="1254" spans="1:2" x14ac:dyDescent="0.25">
      <c r="A1254" s="7" t="s">
        <v>29853</v>
      </c>
      <c r="B1254" s="7">
        <v>2528</v>
      </c>
    </row>
    <row r="1255" spans="1:2" x14ac:dyDescent="0.25">
      <c r="A1255" s="7" t="s">
        <v>13861</v>
      </c>
      <c r="B1255" s="7">
        <v>2529</v>
      </c>
    </row>
    <row r="1256" spans="1:2" x14ac:dyDescent="0.25">
      <c r="A1256" s="7" t="s">
        <v>13862</v>
      </c>
      <c r="B1256" s="7">
        <v>2530</v>
      </c>
    </row>
    <row r="1257" spans="1:2" x14ac:dyDescent="0.25">
      <c r="A1257" s="7" t="s">
        <v>13863</v>
      </c>
      <c r="B1257" s="7">
        <v>2531</v>
      </c>
    </row>
    <row r="1258" spans="1:2" x14ac:dyDescent="0.25">
      <c r="A1258" s="7" t="s">
        <v>13864</v>
      </c>
      <c r="B1258" s="7">
        <v>2532</v>
      </c>
    </row>
    <row r="1259" spans="1:2" x14ac:dyDescent="0.25">
      <c r="A1259" s="7" t="s">
        <v>18361</v>
      </c>
      <c r="B1259" s="7">
        <v>2533</v>
      </c>
    </row>
    <row r="1260" spans="1:2" x14ac:dyDescent="0.25">
      <c r="A1260" s="7" t="s">
        <v>15545</v>
      </c>
      <c r="B1260" s="7">
        <v>2534</v>
      </c>
    </row>
    <row r="1261" spans="1:2" x14ac:dyDescent="0.25">
      <c r="A1261" s="7" t="s">
        <v>26995</v>
      </c>
      <c r="B1261" s="7">
        <v>2535</v>
      </c>
    </row>
    <row r="1262" spans="1:2" x14ac:dyDescent="0.25">
      <c r="A1262" s="7" t="s">
        <v>15554</v>
      </c>
      <c r="B1262" s="7">
        <v>2536</v>
      </c>
    </row>
    <row r="1263" spans="1:2" x14ac:dyDescent="0.25">
      <c r="A1263" s="7" t="s">
        <v>38214</v>
      </c>
      <c r="B1263" s="7">
        <v>2537</v>
      </c>
    </row>
    <row r="1264" spans="1:2" x14ac:dyDescent="0.25">
      <c r="A1264" s="7" t="s">
        <v>38216</v>
      </c>
      <c r="B1264" s="7">
        <v>2538</v>
      </c>
    </row>
    <row r="1265" spans="1:2" x14ac:dyDescent="0.25">
      <c r="A1265" s="7" t="s">
        <v>38217</v>
      </c>
      <c r="B1265" s="7">
        <v>2539</v>
      </c>
    </row>
    <row r="1266" spans="1:2" x14ac:dyDescent="0.25">
      <c r="A1266" s="7" t="s">
        <v>38218</v>
      </c>
      <c r="B1266" s="7">
        <v>2540</v>
      </c>
    </row>
    <row r="1267" spans="1:2" x14ac:dyDescent="0.25">
      <c r="A1267" s="7" t="s">
        <v>3954</v>
      </c>
      <c r="B1267" s="7">
        <v>2541</v>
      </c>
    </row>
    <row r="1268" spans="1:2" x14ac:dyDescent="0.25">
      <c r="A1268" s="7" t="s">
        <v>26992</v>
      </c>
      <c r="B1268" s="7">
        <v>2542</v>
      </c>
    </row>
    <row r="1269" spans="1:2" x14ac:dyDescent="0.25">
      <c r="A1269" s="7" t="s">
        <v>15549</v>
      </c>
      <c r="B1269" s="7">
        <v>2543</v>
      </c>
    </row>
    <row r="1270" spans="1:2" x14ac:dyDescent="0.25">
      <c r="A1270" s="7" t="s">
        <v>3950</v>
      </c>
      <c r="B1270" s="7">
        <v>2544</v>
      </c>
    </row>
    <row r="1271" spans="1:2" x14ac:dyDescent="0.25">
      <c r="A1271" s="7" t="s">
        <v>20443</v>
      </c>
      <c r="B1271" s="7">
        <v>2545</v>
      </c>
    </row>
    <row r="1272" spans="1:2" x14ac:dyDescent="0.25">
      <c r="A1272" s="7" t="s">
        <v>20444</v>
      </c>
      <c r="B1272" s="7">
        <v>2546</v>
      </c>
    </row>
    <row r="1273" spans="1:2" x14ac:dyDescent="0.25">
      <c r="A1273" s="7" t="s">
        <v>20445</v>
      </c>
      <c r="B1273" s="7">
        <v>2547</v>
      </c>
    </row>
    <row r="1274" spans="1:2" x14ac:dyDescent="0.25">
      <c r="A1274" s="7" t="s">
        <v>20446</v>
      </c>
      <c r="B1274" s="7">
        <v>2548</v>
      </c>
    </row>
    <row r="1275" spans="1:2" x14ac:dyDescent="0.25">
      <c r="A1275" s="7" t="s">
        <v>21451</v>
      </c>
      <c r="B1275" s="7">
        <v>2549</v>
      </c>
    </row>
    <row r="1276" spans="1:2" x14ac:dyDescent="0.25">
      <c r="A1276" s="7" t="s">
        <v>36641</v>
      </c>
      <c r="B1276" s="7">
        <v>2550</v>
      </c>
    </row>
    <row r="1277" spans="1:2" x14ac:dyDescent="0.25">
      <c r="A1277" s="7" t="s">
        <v>28597</v>
      </c>
      <c r="B1277" s="7">
        <v>2551</v>
      </c>
    </row>
    <row r="1278" spans="1:2" x14ac:dyDescent="0.25">
      <c r="A1278" s="7" t="s">
        <v>18381</v>
      </c>
      <c r="B1278" s="7">
        <v>2552</v>
      </c>
    </row>
    <row r="1279" spans="1:2" x14ac:dyDescent="0.25">
      <c r="A1279" s="7" t="s">
        <v>12672</v>
      </c>
      <c r="B1279" s="7">
        <v>2553</v>
      </c>
    </row>
    <row r="1280" spans="1:2" x14ac:dyDescent="0.25">
      <c r="A1280" s="7" t="s">
        <v>12673</v>
      </c>
      <c r="B1280" s="7">
        <v>2554</v>
      </c>
    </row>
    <row r="1281" spans="1:2" x14ac:dyDescent="0.25">
      <c r="A1281" s="7" t="s">
        <v>21455</v>
      </c>
      <c r="B1281" s="7">
        <v>2555</v>
      </c>
    </row>
    <row r="1282" spans="1:2" x14ac:dyDescent="0.25">
      <c r="A1282" s="7" t="s">
        <v>28601</v>
      </c>
      <c r="B1282" s="7">
        <v>2556</v>
      </c>
    </row>
    <row r="1283" spans="1:2" x14ac:dyDescent="0.25">
      <c r="A1283" s="7" t="s">
        <v>36646</v>
      </c>
      <c r="B1283" s="7">
        <v>2557</v>
      </c>
    </row>
    <row r="1284" spans="1:2" x14ac:dyDescent="0.25">
      <c r="A1284" s="7" t="s">
        <v>21457</v>
      </c>
      <c r="B1284" s="7">
        <v>2558</v>
      </c>
    </row>
    <row r="1285" spans="1:2" x14ac:dyDescent="0.25">
      <c r="A1285" s="7" t="s">
        <v>20717</v>
      </c>
      <c r="B1285" s="7">
        <v>2559</v>
      </c>
    </row>
    <row r="1286" spans="1:2" x14ac:dyDescent="0.25">
      <c r="A1286" s="7" t="s">
        <v>28608</v>
      </c>
      <c r="B1286" s="7">
        <v>2560</v>
      </c>
    </row>
    <row r="1287" spans="1:2" x14ac:dyDescent="0.25">
      <c r="A1287" s="7" t="s">
        <v>36654</v>
      </c>
      <c r="B1287" s="7">
        <v>2561</v>
      </c>
    </row>
    <row r="1288" spans="1:2" x14ac:dyDescent="0.25">
      <c r="A1288" s="7" t="s">
        <v>37785</v>
      </c>
      <c r="B1288" s="7">
        <v>2562</v>
      </c>
    </row>
    <row r="1289" spans="1:2" x14ac:dyDescent="0.25">
      <c r="A1289" s="7" t="s">
        <v>22502</v>
      </c>
      <c r="B1289" s="7">
        <v>2563</v>
      </c>
    </row>
    <row r="1290" spans="1:2" x14ac:dyDescent="0.25">
      <c r="A1290" s="7" t="s">
        <v>25759</v>
      </c>
      <c r="B1290" s="7">
        <v>2567</v>
      </c>
    </row>
    <row r="1291" spans="1:2" x14ac:dyDescent="0.25">
      <c r="A1291" s="7" t="s">
        <v>16156</v>
      </c>
      <c r="B1291" s="7">
        <v>2571</v>
      </c>
    </row>
    <row r="1292" spans="1:2" x14ac:dyDescent="0.25">
      <c r="A1292" s="7" t="s">
        <v>38191</v>
      </c>
      <c r="B1292" s="7">
        <v>2573</v>
      </c>
    </row>
    <row r="1293" spans="1:2" x14ac:dyDescent="0.25">
      <c r="A1293" s="7" t="s">
        <v>18933</v>
      </c>
      <c r="B1293" s="7">
        <v>2574</v>
      </c>
    </row>
    <row r="1294" spans="1:2" x14ac:dyDescent="0.25">
      <c r="A1294" s="7" t="s">
        <v>30079</v>
      </c>
      <c r="B1294" s="7">
        <v>2575</v>
      </c>
    </row>
    <row r="1295" spans="1:2" x14ac:dyDescent="0.25">
      <c r="A1295" s="7" t="s">
        <v>1117</v>
      </c>
      <c r="B1295" s="7">
        <v>2576</v>
      </c>
    </row>
    <row r="1296" spans="1:2" x14ac:dyDescent="0.25">
      <c r="A1296" s="7" t="s">
        <v>12650</v>
      </c>
      <c r="B1296" s="7">
        <v>2577</v>
      </c>
    </row>
    <row r="1297" spans="1:2" x14ac:dyDescent="0.25">
      <c r="A1297" s="7" t="s">
        <v>21889</v>
      </c>
      <c r="B1297" s="7">
        <v>2578</v>
      </c>
    </row>
    <row r="1298" spans="1:2" x14ac:dyDescent="0.25">
      <c r="A1298" s="7" t="s">
        <v>16150</v>
      </c>
      <c r="B1298" s="7">
        <v>2579</v>
      </c>
    </row>
    <row r="1299" spans="1:2" x14ac:dyDescent="0.25">
      <c r="A1299" s="7" t="s">
        <v>16152</v>
      </c>
      <c r="B1299" s="7">
        <v>2580</v>
      </c>
    </row>
    <row r="1300" spans="1:2" x14ac:dyDescent="0.25">
      <c r="A1300" s="7" t="s">
        <v>35629</v>
      </c>
      <c r="B1300" s="7">
        <v>2581</v>
      </c>
    </row>
    <row r="1301" spans="1:2" x14ac:dyDescent="0.25">
      <c r="A1301" s="7" t="s">
        <v>18934</v>
      </c>
      <c r="B1301" s="7">
        <v>2582</v>
      </c>
    </row>
    <row r="1302" spans="1:2" x14ac:dyDescent="0.25">
      <c r="A1302" s="7" t="s">
        <v>20711</v>
      </c>
      <c r="B1302" s="7">
        <v>2583</v>
      </c>
    </row>
    <row r="1303" spans="1:2" x14ac:dyDescent="0.25">
      <c r="A1303" s="7" t="s">
        <v>20713</v>
      </c>
      <c r="B1303" s="7">
        <v>2584</v>
      </c>
    </row>
    <row r="1304" spans="1:2" x14ac:dyDescent="0.25">
      <c r="A1304" s="7" t="s">
        <v>1119</v>
      </c>
      <c r="B1304" s="7">
        <v>2585</v>
      </c>
    </row>
    <row r="1305" spans="1:2" x14ac:dyDescent="0.25">
      <c r="A1305" s="7" t="s">
        <v>12651</v>
      </c>
      <c r="B1305" s="7">
        <v>2586</v>
      </c>
    </row>
    <row r="1306" spans="1:2" x14ac:dyDescent="0.25">
      <c r="A1306" s="7" t="s">
        <v>22496</v>
      </c>
      <c r="B1306" s="7">
        <v>2587</v>
      </c>
    </row>
    <row r="1307" spans="1:2" x14ac:dyDescent="0.25">
      <c r="A1307" s="7" t="s">
        <v>22498</v>
      </c>
      <c r="B1307" s="7">
        <v>2588</v>
      </c>
    </row>
    <row r="1308" spans="1:2" x14ac:dyDescent="0.25">
      <c r="A1308" s="7" t="s">
        <v>15635</v>
      </c>
      <c r="B1308" s="7">
        <v>2589</v>
      </c>
    </row>
    <row r="1309" spans="1:2" x14ac:dyDescent="0.25">
      <c r="A1309" s="7" t="s">
        <v>25741</v>
      </c>
      <c r="B1309" s="7">
        <v>2591</v>
      </c>
    </row>
    <row r="1310" spans="1:2" x14ac:dyDescent="0.25">
      <c r="A1310" s="7" t="s">
        <v>25743</v>
      </c>
      <c r="B1310" s="7">
        <v>2592</v>
      </c>
    </row>
    <row r="1311" spans="1:2" x14ac:dyDescent="0.25">
      <c r="A1311" s="7" t="s">
        <v>19743</v>
      </c>
      <c r="B1311" s="7">
        <v>2594</v>
      </c>
    </row>
    <row r="1312" spans="1:2" x14ac:dyDescent="0.25">
      <c r="A1312" s="7" t="s">
        <v>12746</v>
      </c>
      <c r="B1312" s="7">
        <v>2595</v>
      </c>
    </row>
    <row r="1313" spans="1:2" x14ac:dyDescent="0.25">
      <c r="A1313" s="7" t="s">
        <v>9545</v>
      </c>
      <c r="B1313" s="7">
        <v>2596</v>
      </c>
    </row>
    <row r="1314" spans="1:2" x14ac:dyDescent="0.25">
      <c r="A1314" s="7" t="s">
        <v>9546</v>
      </c>
      <c r="B1314" s="7">
        <v>2597</v>
      </c>
    </row>
    <row r="1315" spans="1:2" x14ac:dyDescent="0.25">
      <c r="A1315" s="7" t="s">
        <v>9549</v>
      </c>
      <c r="B1315" s="7">
        <v>2598</v>
      </c>
    </row>
    <row r="1316" spans="1:2" x14ac:dyDescent="0.25">
      <c r="A1316" s="7" t="s">
        <v>9550</v>
      </c>
      <c r="B1316" s="7">
        <v>2599</v>
      </c>
    </row>
    <row r="1317" spans="1:2" x14ac:dyDescent="0.25">
      <c r="A1317" s="7" t="s">
        <v>9552</v>
      </c>
      <c r="B1317" s="7">
        <v>2601</v>
      </c>
    </row>
    <row r="1318" spans="1:2" x14ac:dyDescent="0.25">
      <c r="A1318" s="7" t="s">
        <v>9553</v>
      </c>
      <c r="B1318" s="7">
        <v>2602</v>
      </c>
    </row>
    <row r="1319" spans="1:2" x14ac:dyDescent="0.25">
      <c r="A1319" s="7" t="s">
        <v>26020</v>
      </c>
      <c r="B1319" s="7">
        <v>2603</v>
      </c>
    </row>
    <row r="1320" spans="1:2" x14ac:dyDescent="0.25">
      <c r="A1320" s="7" t="s">
        <v>26021</v>
      </c>
      <c r="B1320" s="7">
        <v>2604</v>
      </c>
    </row>
    <row r="1321" spans="1:2" x14ac:dyDescent="0.25">
      <c r="A1321" s="7" t="s">
        <v>26022</v>
      </c>
      <c r="B1321" s="7">
        <v>2605</v>
      </c>
    </row>
    <row r="1322" spans="1:2" x14ac:dyDescent="0.25">
      <c r="A1322" s="7" t="s">
        <v>26023</v>
      </c>
      <c r="B1322" s="7">
        <v>2606</v>
      </c>
    </row>
    <row r="1323" spans="1:2" x14ac:dyDescent="0.25">
      <c r="A1323" s="7" t="s">
        <v>9556</v>
      </c>
      <c r="B1323" s="7">
        <v>2608</v>
      </c>
    </row>
    <row r="1324" spans="1:2" x14ac:dyDescent="0.25">
      <c r="A1324" s="7" t="s">
        <v>9557</v>
      </c>
      <c r="B1324" s="7">
        <v>2610</v>
      </c>
    </row>
    <row r="1325" spans="1:2" x14ac:dyDescent="0.25">
      <c r="A1325" s="7" t="s">
        <v>17833</v>
      </c>
      <c r="B1325" s="7">
        <v>2612</v>
      </c>
    </row>
    <row r="1326" spans="1:2" x14ac:dyDescent="0.25">
      <c r="A1326" s="7" t="s">
        <v>25391</v>
      </c>
      <c r="B1326" s="7">
        <v>2613</v>
      </c>
    </row>
    <row r="1327" spans="1:2" x14ac:dyDescent="0.25">
      <c r="A1327" s="7" t="s">
        <v>25392</v>
      </c>
      <c r="B1327" s="7">
        <v>2614</v>
      </c>
    </row>
    <row r="1328" spans="1:2" x14ac:dyDescent="0.25">
      <c r="A1328" s="7" t="s">
        <v>9559</v>
      </c>
      <c r="B1328" s="7">
        <v>2615</v>
      </c>
    </row>
    <row r="1329" spans="1:2" x14ac:dyDescent="0.25">
      <c r="A1329" s="7" t="s">
        <v>20895</v>
      </c>
      <c r="B1329" s="7">
        <v>2616</v>
      </c>
    </row>
    <row r="1330" spans="1:2" x14ac:dyDescent="0.25">
      <c r="A1330" s="7" t="s">
        <v>9560</v>
      </c>
      <c r="B1330" s="7">
        <v>2617</v>
      </c>
    </row>
    <row r="1331" spans="1:2" x14ac:dyDescent="0.25">
      <c r="A1331" s="7" t="s">
        <v>9561</v>
      </c>
      <c r="B1331" s="7">
        <v>2618</v>
      </c>
    </row>
    <row r="1332" spans="1:2" x14ac:dyDescent="0.25">
      <c r="A1332" s="7" t="s">
        <v>9562</v>
      </c>
      <c r="B1332" s="7">
        <v>2619</v>
      </c>
    </row>
    <row r="1333" spans="1:2" x14ac:dyDescent="0.25">
      <c r="A1333" s="7" t="s">
        <v>9564</v>
      </c>
      <c r="B1333" s="7">
        <v>2620</v>
      </c>
    </row>
    <row r="1334" spans="1:2" x14ac:dyDescent="0.25">
      <c r="A1334" s="7" t="s">
        <v>19233</v>
      </c>
      <c r="B1334" s="7">
        <v>2621</v>
      </c>
    </row>
    <row r="1335" spans="1:2" x14ac:dyDescent="0.25">
      <c r="A1335" s="7" t="s">
        <v>19234</v>
      </c>
      <c r="B1335" s="7">
        <v>2622</v>
      </c>
    </row>
    <row r="1336" spans="1:2" x14ac:dyDescent="0.25">
      <c r="A1336" s="7" t="s">
        <v>9565</v>
      </c>
      <c r="B1336" s="7">
        <v>2623</v>
      </c>
    </row>
    <row r="1337" spans="1:2" x14ac:dyDescent="0.25">
      <c r="A1337" s="7" t="s">
        <v>9567</v>
      </c>
      <c r="B1337" s="7">
        <v>2624</v>
      </c>
    </row>
    <row r="1338" spans="1:2" x14ac:dyDescent="0.25">
      <c r="A1338" s="7" t="s">
        <v>9568</v>
      </c>
      <c r="B1338" s="7">
        <v>2626</v>
      </c>
    </row>
    <row r="1339" spans="1:2" x14ac:dyDescent="0.25">
      <c r="A1339" s="7" t="s">
        <v>9569</v>
      </c>
      <c r="B1339" s="7">
        <v>2627</v>
      </c>
    </row>
    <row r="1340" spans="1:2" x14ac:dyDescent="0.25">
      <c r="A1340" s="7" t="s">
        <v>9570</v>
      </c>
      <c r="B1340" s="7">
        <v>2628</v>
      </c>
    </row>
    <row r="1341" spans="1:2" x14ac:dyDescent="0.25">
      <c r="A1341" s="7" t="s">
        <v>32675</v>
      </c>
      <c r="B1341" s="7">
        <v>2629</v>
      </c>
    </row>
    <row r="1342" spans="1:2" x14ac:dyDescent="0.25">
      <c r="A1342" s="7" t="s">
        <v>32676</v>
      </c>
      <c r="B1342" s="7">
        <v>2630</v>
      </c>
    </row>
    <row r="1343" spans="1:2" x14ac:dyDescent="0.25">
      <c r="A1343" s="7" t="s">
        <v>9571</v>
      </c>
      <c r="B1343" s="7">
        <v>2631</v>
      </c>
    </row>
    <row r="1344" spans="1:2" x14ac:dyDescent="0.25">
      <c r="A1344" s="7" t="s">
        <v>9572</v>
      </c>
      <c r="B1344" s="7">
        <v>2632</v>
      </c>
    </row>
    <row r="1345" spans="1:2" x14ac:dyDescent="0.25">
      <c r="A1345" s="7" t="s">
        <v>9573</v>
      </c>
      <c r="B1345" s="7">
        <v>2633</v>
      </c>
    </row>
    <row r="1346" spans="1:2" x14ac:dyDescent="0.25">
      <c r="A1346" s="7" t="s">
        <v>9574</v>
      </c>
      <c r="B1346" s="7">
        <v>2635</v>
      </c>
    </row>
    <row r="1347" spans="1:2" x14ac:dyDescent="0.25">
      <c r="A1347" s="7" t="s">
        <v>9575</v>
      </c>
      <c r="B1347" s="7">
        <v>2636</v>
      </c>
    </row>
    <row r="1348" spans="1:2" x14ac:dyDescent="0.25">
      <c r="A1348" s="7" t="s">
        <v>19255</v>
      </c>
      <c r="B1348" s="7">
        <v>2637</v>
      </c>
    </row>
    <row r="1349" spans="1:2" x14ac:dyDescent="0.25">
      <c r="A1349" s="7" t="s">
        <v>19256</v>
      </c>
      <c r="B1349" s="7">
        <v>2638</v>
      </c>
    </row>
    <row r="1350" spans="1:2" x14ac:dyDescent="0.25">
      <c r="A1350" s="7" t="s">
        <v>9576</v>
      </c>
      <c r="B1350" s="7">
        <v>2639</v>
      </c>
    </row>
    <row r="1351" spans="1:2" x14ac:dyDescent="0.25">
      <c r="A1351" s="7" t="s">
        <v>9577</v>
      </c>
      <c r="B1351" s="7">
        <v>2640</v>
      </c>
    </row>
    <row r="1352" spans="1:2" x14ac:dyDescent="0.25">
      <c r="A1352" s="7" t="s">
        <v>9578</v>
      </c>
      <c r="B1352" s="7">
        <v>2641</v>
      </c>
    </row>
    <row r="1353" spans="1:2" x14ac:dyDescent="0.25">
      <c r="A1353" s="7" t="s">
        <v>9579</v>
      </c>
      <c r="B1353" s="7">
        <v>2642</v>
      </c>
    </row>
    <row r="1354" spans="1:2" x14ac:dyDescent="0.25">
      <c r="A1354" s="7" t="s">
        <v>9583</v>
      </c>
      <c r="B1354" s="7">
        <v>2644</v>
      </c>
    </row>
    <row r="1355" spans="1:2" x14ac:dyDescent="0.25">
      <c r="A1355" s="7" t="s">
        <v>9584</v>
      </c>
      <c r="B1355" s="7">
        <v>2645</v>
      </c>
    </row>
    <row r="1356" spans="1:2" x14ac:dyDescent="0.25">
      <c r="A1356" s="7" t="s">
        <v>9585</v>
      </c>
      <c r="B1356" s="7">
        <v>2646</v>
      </c>
    </row>
    <row r="1357" spans="1:2" x14ac:dyDescent="0.25">
      <c r="A1357" s="7" t="s">
        <v>19259</v>
      </c>
      <c r="B1357" s="7">
        <v>2647</v>
      </c>
    </row>
    <row r="1358" spans="1:2" x14ac:dyDescent="0.25">
      <c r="A1358" s="7" t="s">
        <v>19260</v>
      </c>
      <c r="B1358" s="7">
        <v>2648</v>
      </c>
    </row>
    <row r="1359" spans="1:2" x14ac:dyDescent="0.25">
      <c r="A1359" s="7" t="s">
        <v>9587</v>
      </c>
      <c r="B1359" s="7">
        <v>2652</v>
      </c>
    </row>
    <row r="1360" spans="1:2" x14ac:dyDescent="0.25">
      <c r="A1360" s="7" t="s">
        <v>9590</v>
      </c>
      <c r="B1360" s="7">
        <v>2653</v>
      </c>
    </row>
    <row r="1361" spans="1:2" x14ac:dyDescent="0.25">
      <c r="A1361" s="7" t="s">
        <v>9591</v>
      </c>
      <c r="B1361" s="7">
        <v>2654</v>
      </c>
    </row>
    <row r="1362" spans="1:2" x14ac:dyDescent="0.25">
      <c r="A1362" s="7" t="s">
        <v>26710</v>
      </c>
      <c r="B1362" s="7">
        <v>2655</v>
      </c>
    </row>
    <row r="1363" spans="1:2" x14ac:dyDescent="0.25">
      <c r="A1363" s="7" t="s">
        <v>26711</v>
      </c>
      <c r="B1363" s="7">
        <v>2656</v>
      </c>
    </row>
    <row r="1364" spans="1:2" x14ac:dyDescent="0.25">
      <c r="A1364" s="7" t="s">
        <v>9592</v>
      </c>
      <c r="B1364" s="7">
        <v>2657</v>
      </c>
    </row>
    <row r="1365" spans="1:2" x14ac:dyDescent="0.25">
      <c r="A1365" s="7" t="s">
        <v>9593</v>
      </c>
      <c r="B1365" s="7">
        <v>2659</v>
      </c>
    </row>
    <row r="1366" spans="1:2" x14ac:dyDescent="0.25">
      <c r="A1366" s="7" t="s">
        <v>9594</v>
      </c>
      <c r="B1366" s="7">
        <v>2660</v>
      </c>
    </row>
    <row r="1367" spans="1:2" x14ac:dyDescent="0.25">
      <c r="A1367" s="7" t="s">
        <v>16252</v>
      </c>
      <c r="B1367" s="7">
        <v>2662</v>
      </c>
    </row>
    <row r="1368" spans="1:2" x14ac:dyDescent="0.25">
      <c r="A1368" s="7" t="s">
        <v>16253</v>
      </c>
      <c r="B1368" s="7">
        <v>2663</v>
      </c>
    </row>
    <row r="1369" spans="1:2" x14ac:dyDescent="0.25">
      <c r="A1369" s="7" t="s">
        <v>16256</v>
      </c>
      <c r="B1369" s="7">
        <v>2665</v>
      </c>
    </row>
    <row r="1370" spans="1:2" x14ac:dyDescent="0.25">
      <c r="A1370" s="7" t="s">
        <v>16257</v>
      </c>
      <c r="B1370" s="7">
        <v>2666</v>
      </c>
    </row>
    <row r="1371" spans="1:2" x14ac:dyDescent="0.25">
      <c r="A1371" s="7" t="s">
        <v>16258</v>
      </c>
      <c r="B1371" s="7">
        <v>2668</v>
      </c>
    </row>
    <row r="1372" spans="1:2" x14ac:dyDescent="0.25">
      <c r="A1372" s="7" t="s">
        <v>16262</v>
      </c>
      <c r="B1372" s="7">
        <v>2669</v>
      </c>
    </row>
    <row r="1373" spans="1:2" x14ac:dyDescent="0.25">
      <c r="A1373" s="7" t="s">
        <v>16263</v>
      </c>
      <c r="B1373" s="7">
        <v>2670</v>
      </c>
    </row>
    <row r="1374" spans="1:2" x14ac:dyDescent="0.25">
      <c r="A1374" s="7" t="s">
        <v>16264</v>
      </c>
      <c r="B1374" s="7">
        <v>2671</v>
      </c>
    </row>
    <row r="1375" spans="1:2" x14ac:dyDescent="0.25">
      <c r="A1375" s="7" t="s">
        <v>16265</v>
      </c>
      <c r="B1375" s="7">
        <v>2672</v>
      </c>
    </row>
    <row r="1376" spans="1:2" x14ac:dyDescent="0.25">
      <c r="A1376" s="7" t="s">
        <v>20897</v>
      </c>
      <c r="B1376" s="7">
        <v>2673</v>
      </c>
    </row>
    <row r="1377" spans="1:2" x14ac:dyDescent="0.25">
      <c r="A1377" s="7" t="s">
        <v>16266</v>
      </c>
      <c r="B1377" s="7">
        <v>2674</v>
      </c>
    </row>
    <row r="1378" spans="1:2" x14ac:dyDescent="0.25">
      <c r="A1378" s="7" t="s">
        <v>16267</v>
      </c>
      <c r="B1378" s="7">
        <v>2675</v>
      </c>
    </row>
    <row r="1379" spans="1:2" x14ac:dyDescent="0.25">
      <c r="A1379" s="7" t="s">
        <v>16268</v>
      </c>
      <c r="B1379" s="7">
        <v>2676</v>
      </c>
    </row>
    <row r="1380" spans="1:2" x14ac:dyDescent="0.25">
      <c r="A1380" s="7" t="s">
        <v>16269</v>
      </c>
      <c r="B1380" s="7">
        <v>2677</v>
      </c>
    </row>
    <row r="1381" spans="1:2" x14ac:dyDescent="0.25">
      <c r="A1381" s="7" t="s">
        <v>16270</v>
      </c>
      <c r="B1381" s="7">
        <v>2678</v>
      </c>
    </row>
    <row r="1382" spans="1:2" x14ac:dyDescent="0.25">
      <c r="A1382" s="7" t="s">
        <v>32703</v>
      </c>
      <c r="B1382" s="7">
        <v>2679</v>
      </c>
    </row>
    <row r="1383" spans="1:2" x14ac:dyDescent="0.25">
      <c r="A1383" s="7" t="s">
        <v>32704</v>
      </c>
      <c r="B1383" s="7">
        <v>2680</v>
      </c>
    </row>
    <row r="1384" spans="1:2" x14ac:dyDescent="0.25">
      <c r="A1384" s="7" t="s">
        <v>16271</v>
      </c>
      <c r="B1384" s="7">
        <v>2681</v>
      </c>
    </row>
    <row r="1385" spans="1:2" x14ac:dyDescent="0.25">
      <c r="A1385" s="7" t="s">
        <v>20904</v>
      </c>
      <c r="B1385" s="7">
        <v>2682</v>
      </c>
    </row>
    <row r="1386" spans="1:2" x14ac:dyDescent="0.25">
      <c r="A1386" s="7" t="s">
        <v>20906</v>
      </c>
      <c r="B1386" s="7">
        <v>2683</v>
      </c>
    </row>
    <row r="1387" spans="1:2" x14ac:dyDescent="0.25">
      <c r="A1387" s="7" t="s">
        <v>20907</v>
      </c>
      <c r="B1387" s="7">
        <v>2684</v>
      </c>
    </row>
    <row r="1388" spans="1:2" x14ac:dyDescent="0.25">
      <c r="A1388" s="7" t="s">
        <v>20908</v>
      </c>
      <c r="B1388" s="7">
        <v>2685</v>
      </c>
    </row>
    <row r="1389" spans="1:2" x14ac:dyDescent="0.25">
      <c r="A1389" s="7" t="s">
        <v>20909</v>
      </c>
      <c r="B1389" s="7">
        <v>2686</v>
      </c>
    </row>
    <row r="1390" spans="1:2" x14ac:dyDescent="0.25">
      <c r="A1390" s="7" t="s">
        <v>20911</v>
      </c>
      <c r="B1390" s="7">
        <v>2687</v>
      </c>
    </row>
    <row r="1391" spans="1:2" x14ac:dyDescent="0.25">
      <c r="A1391" s="7" t="s">
        <v>20912</v>
      </c>
      <c r="B1391" s="7">
        <v>2688</v>
      </c>
    </row>
    <row r="1392" spans="1:2" x14ac:dyDescent="0.25">
      <c r="A1392" s="7" t="s">
        <v>20913</v>
      </c>
      <c r="B1392" s="7">
        <v>2689</v>
      </c>
    </row>
    <row r="1393" spans="1:2" x14ac:dyDescent="0.25">
      <c r="A1393" s="7" t="s">
        <v>20914</v>
      </c>
      <c r="B1393" s="7">
        <v>2690</v>
      </c>
    </row>
    <row r="1394" spans="1:2" x14ac:dyDescent="0.25">
      <c r="A1394" s="7" t="s">
        <v>20915</v>
      </c>
      <c r="B1394" s="7">
        <v>2691</v>
      </c>
    </row>
    <row r="1395" spans="1:2" x14ac:dyDescent="0.25">
      <c r="A1395" s="7" t="s">
        <v>20916</v>
      </c>
      <c r="B1395" s="7">
        <v>2692</v>
      </c>
    </row>
    <row r="1396" spans="1:2" x14ac:dyDescent="0.25">
      <c r="A1396" s="7" t="s">
        <v>20919</v>
      </c>
      <c r="B1396" s="7">
        <v>2693</v>
      </c>
    </row>
    <row r="1397" spans="1:2" x14ac:dyDescent="0.25">
      <c r="A1397" s="7" t="s">
        <v>20921</v>
      </c>
      <c r="B1397" s="7">
        <v>2694</v>
      </c>
    </row>
    <row r="1398" spans="1:2" x14ac:dyDescent="0.25">
      <c r="A1398" s="7" t="s">
        <v>20922</v>
      </c>
      <c r="B1398" s="7">
        <v>2695</v>
      </c>
    </row>
    <row r="1399" spans="1:2" x14ac:dyDescent="0.25">
      <c r="A1399" s="7" t="s">
        <v>20923</v>
      </c>
      <c r="B1399" s="7">
        <v>2696</v>
      </c>
    </row>
    <row r="1400" spans="1:2" x14ac:dyDescent="0.25">
      <c r="A1400" s="7" t="s">
        <v>20924</v>
      </c>
      <c r="B1400" s="7">
        <v>2697</v>
      </c>
    </row>
    <row r="1401" spans="1:2" x14ac:dyDescent="0.25">
      <c r="A1401" s="7" t="s">
        <v>20928</v>
      </c>
      <c r="B1401" s="7">
        <v>2698</v>
      </c>
    </row>
    <row r="1402" spans="1:2" x14ac:dyDescent="0.25">
      <c r="A1402" s="7" t="s">
        <v>21051</v>
      </c>
      <c r="B1402" s="7">
        <v>2699</v>
      </c>
    </row>
    <row r="1403" spans="1:2" x14ac:dyDescent="0.25">
      <c r="A1403" s="7" t="s">
        <v>21052</v>
      </c>
      <c r="B1403" s="7">
        <v>2700</v>
      </c>
    </row>
    <row r="1404" spans="1:2" x14ac:dyDescent="0.25">
      <c r="A1404" s="7" t="s">
        <v>21053</v>
      </c>
      <c r="B1404" s="7">
        <v>2701</v>
      </c>
    </row>
    <row r="1405" spans="1:2" x14ac:dyDescent="0.25">
      <c r="A1405" s="7" t="s">
        <v>21054</v>
      </c>
      <c r="B1405" s="7">
        <v>2702</v>
      </c>
    </row>
    <row r="1406" spans="1:2" x14ac:dyDescent="0.25">
      <c r="A1406" s="7" t="s">
        <v>21056</v>
      </c>
      <c r="B1406" s="7">
        <v>2703</v>
      </c>
    </row>
    <row r="1407" spans="1:2" x14ac:dyDescent="0.25">
      <c r="A1407" s="7" t="s">
        <v>21058</v>
      </c>
      <c r="B1407" s="7">
        <v>2704</v>
      </c>
    </row>
    <row r="1408" spans="1:2" x14ac:dyDescent="0.25">
      <c r="A1408" s="7" t="s">
        <v>21059</v>
      </c>
      <c r="B1408" s="7">
        <v>2705</v>
      </c>
    </row>
    <row r="1409" spans="1:2" x14ac:dyDescent="0.25">
      <c r="A1409" s="7" t="s">
        <v>21062</v>
      </c>
      <c r="B1409" s="7">
        <v>2706</v>
      </c>
    </row>
    <row r="1410" spans="1:2" x14ac:dyDescent="0.25">
      <c r="A1410" s="7" t="s">
        <v>21063</v>
      </c>
      <c r="B1410" s="7">
        <v>2707</v>
      </c>
    </row>
    <row r="1411" spans="1:2" x14ac:dyDescent="0.25">
      <c r="A1411" s="7" t="s">
        <v>21065</v>
      </c>
      <c r="B1411" s="7">
        <v>2708</v>
      </c>
    </row>
    <row r="1412" spans="1:2" x14ac:dyDescent="0.25">
      <c r="A1412" s="7" t="s">
        <v>21066</v>
      </c>
      <c r="B1412" s="7">
        <v>2709</v>
      </c>
    </row>
    <row r="1413" spans="1:2" x14ac:dyDescent="0.25">
      <c r="A1413" s="7" t="s">
        <v>20894</v>
      </c>
      <c r="B1413" s="7">
        <v>2710</v>
      </c>
    </row>
    <row r="1414" spans="1:2" x14ac:dyDescent="0.25">
      <c r="A1414" s="7" t="s">
        <v>20896</v>
      </c>
      <c r="B1414" s="7">
        <v>2711</v>
      </c>
    </row>
    <row r="1415" spans="1:2" x14ac:dyDescent="0.25">
      <c r="A1415" s="7" t="s">
        <v>20898</v>
      </c>
      <c r="B1415" s="7">
        <v>2712</v>
      </c>
    </row>
    <row r="1416" spans="1:2" x14ac:dyDescent="0.25">
      <c r="A1416" s="7" t="s">
        <v>20900</v>
      </c>
      <c r="B1416" s="7">
        <v>2713</v>
      </c>
    </row>
    <row r="1417" spans="1:2" x14ac:dyDescent="0.25">
      <c r="A1417" s="7" t="s">
        <v>20901</v>
      </c>
      <c r="B1417" s="7">
        <v>2714</v>
      </c>
    </row>
    <row r="1418" spans="1:2" x14ac:dyDescent="0.25">
      <c r="A1418" s="7" t="s">
        <v>20902</v>
      </c>
      <c r="B1418" s="7">
        <v>2715</v>
      </c>
    </row>
    <row r="1419" spans="1:2" x14ac:dyDescent="0.25">
      <c r="A1419" s="7" t="s">
        <v>20903</v>
      </c>
      <c r="B1419" s="7">
        <v>2716</v>
      </c>
    </row>
    <row r="1420" spans="1:2" x14ac:dyDescent="0.25">
      <c r="A1420" s="7" t="s">
        <v>20905</v>
      </c>
      <c r="B1420" s="7">
        <v>2717</v>
      </c>
    </row>
    <row r="1421" spans="1:2" x14ac:dyDescent="0.25">
      <c r="A1421" s="7" t="s">
        <v>20910</v>
      </c>
      <c r="B1421" s="7">
        <v>2718</v>
      </c>
    </row>
    <row r="1422" spans="1:2" x14ac:dyDescent="0.25">
      <c r="A1422" s="7" t="s">
        <v>20918</v>
      </c>
      <c r="B1422" s="7">
        <v>2719</v>
      </c>
    </row>
    <row r="1423" spans="1:2" x14ac:dyDescent="0.25">
      <c r="A1423" s="7" t="s">
        <v>20920</v>
      </c>
      <c r="B1423" s="7">
        <v>2720</v>
      </c>
    </row>
    <row r="1424" spans="1:2" x14ac:dyDescent="0.25">
      <c r="A1424" s="7" t="s">
        <v>20925</v>
      </c>
      <c r="B1424" s="7">
        <v>2721</v>
      </c>
    </row>
    <row r="1425" spans="1:2" x14ac:dyDescent="0.25">
      <c r="A1425" s="7" t="s">
        <v>20926</v>
      </c>
      <c r="B1425" s="7">
        <v>2722</v>
      </c>
    </row>
    <row r="1426" spans="1:2" x14ac:dyDescent="0.25">
      <c r="A1426" s="7" t="s">
        <v>20927</v>
      </c>
      <c r="B1426" s="7">
        <v>2723</v>
      </c>
    </row>
    <row r="1427" spans="1:2" x14ac:dyDescent="0.25">
      <c r="A1427" s="7" t="s">
        <v>20929</v>
      </c>
      <c r="B1427" s="7">
        <v>2724</v>
      </c>
    </row>
    <row r="1428" spans="1:2" x14ac:dyDescent="0.25">
      <c r="A1428" s="7" t="s">
        <v>21049</v>
      </c>
      <c r="B1428" s="7">
        <v>2725</v>
      </c>
    </row>
    <row r="1429" spans="1:2" x14ac:dyDescent="0.25">
      <c r="A1429" s="7" t="s">
        <v>21055</v>
      </c>
      <c r="B1429" s="7">
        <v>2726</v>
      </c>
    </row>
    <row r="1430" spans="1:2" x14ac:dyDescent="0.25">
      <c r="A1430" s="7" t="s">
        <v>21060</v>
      </c>
      <c r="B1430" s="7">
        <v>2727</v>
      </c>
    </row>
    <row r="1431" spans="1:2" x14ac:dyDescent="0.25">
      <c r="A1431" s="7" t="s">
        <v>21061</v>
      </c>
      <c r="B1431" s="7">
        <v>2728</v>
      </c>
    </row>
    <row r="1432" spans="1:2" x14ac:dyDescent="0.25">
      <c r="A1432" s="7" t="s">
        <v>9548</v>
      </c>
      <c r="B1432" s="7">
        <v>2729</v>
      </c>
    </row>
    <row r="1433" spans="1:2" x14ac:dyDescent="0.25">
      <c r="A1433" s="7" t="s">
        <v>9555</v>
      </c>
      <c r="B1433" s="7">
        <v>2730</v>
      </c>
    </row>
    <row r="1434" spans="1:2" x14ac:dyDescent="0.25">
      <c r="A1434" s="7" t="s">
        <v>9582</v>
      </c>
      <c r="B1434" s="7">
        <v>2731</v>
      </c>
    </row>
    <row r="1435" spans="1:2" x14ac:dyDescent="0.25">
      <c r="A1435" s="7" t="s">
        <v>9581</v>
      </c>
      <c r="B1435" s="7">
        <v>2732</v>
      </c>
    </row>
    <row r="1436" spans="1:2" x14ac:dyDescent="0.25">
      <c r="A1436" s="7" t="s">
        <v>32498</v>
      </c>
      <c r="B1436" s="7">
        <v>2733</v>
      </c>
    </row>
    <row r="1437" spans="1:2" x14ac:dyDescent="0.25">
      <c r="A1437" s="7" t="s">
        <v>15449</v>
      </c>
      <c r="B1437" s="7">
        <v>2734</v>
      </c>
    </row>
    <row r="1438" spans="1:2" x14ac:dyDescent="0.25">
      <c r="A1438" s="7" t="s">
        <v>19357</v>
      </c>
      <c r="B1438" s="7">
        <v>2735</v>
      </c>
    </row>
    <row r="1439" spans="1:2" x14ac:dyDescent="0.25">
      <c r="A1439" s="7" t="s">
        <v>40781</v>
      </c>
      <c r="B1439" s="7">
        <v>2736</v>
      </c>
    </row>
    <row r="1440" spans="1:2" x14ac:dyDescent="0.25">
      <c r="A1440" s="7" t="s">
        <v>37967</v>
      </c>
      <c r="B1440" s="7">
        <v>2737</v>
      </c>
    </row>
    <row r="1441" spans="1:2" x14ac:dyDescent="0.25">
      <c r="A1441" s="7" t="s">
        <v>35307</v>
      </c>
      <c r="B1441" s="7">
        <v>2738</v>
      </c>
    </row>
    <row r="1442" spans="1:2" x14ac:dyDescent="0.25">
      <c r="A1442" s="7" t="s">
        <v>26008</v>
      </c>
      <c r="B1442" s="7">
        <v>2739</v>
      </c>
    </row>
    <row r="1443" spans="1:2" x14ac:dyDescent="0.25">
      <c r="A1443" s="7" t="s">
        <v>40803</v>
      </c>
      <c r="B1443" s="7">
        <v>2740</v>
      </c>
    </row>
    <row r="1444" spans="1:2" x14ac:dyDescent="0.25">
      <c r="A1444" s="7" t="s">
        <v>36339</v>
      </c>
      <c r="B1444" s="7">
        <v>2741</v>
      </c>
    </row>
    <row r="1445" spans="1:2" x14ac:dyDescent="0.25">
      <c r="A1445" s="7" t="s">
        <v>4403</v>
      </c>
      <c r="B1445" s="7">
        <v>2742</v>
      </c>
    </row>
    <row r="1446" spans="1:2" x14ac:dyDescent="0.25">
      <c r="A1446" s="7" t="s">
        <v>7011</v>
      </c>
      <c r="B1446" s="7">
        <v>2743</v>
      </c>
    </row>
    <row r="1447" spans="1:2" x14ac:dyDescent="0.25">
      <c r="A1447" s="7" t="s">
        <v>9394</v>
      </c>
      <c r="B1447" s="7">
        <v>2744</v>
      </c>
    </row>
    <row r="1448" spans="1:2" x14ac:dyDescent="0.25">
      <c r="A1448" s="7" t="s">
        <v>15611</v>
      </c>
      <c r="B1448" s="7">
        <v>2745</v>
      </c>
    </row>
    <row r="1449" spans="1:2" x14ac:dyDescent="0.25">
      <c r="A1449" s="7" t="s">
        <v>17169</v>
      </c>
      <c r="B1449" s="7">
        <v>2746</v>
      </c>
    </row>
    <row r="1450" spans="1:2" x14ac:dyDescent="0.25">
      <c r="A1450" s="7" t="s">
        <v>18205</v>
      </c>
      <c r="B1450" s="7">
        <v>2747</v>
      </c>
    </row>
    <row r="1451" spans="1:2" x14ac:dyDescent="0.25">
      <c r="A1451" s="7" t="s">
        <v>34147</v>
      </c>
      <c r="B1451" s="7">
        <v>2748</v>
      </c>
    </row>
    <row r="1452" spans="1:2" x14ac:dyDescent="0.25">
      <c r="A1452" s="7" t="s">
        <v>1090</v>
      </c>
      <c r="B1452" s="7">
        <v>2749</v>
      </c>
    </row>
    <row r="1453" spans="1:2" x14ac:dyDescent="0.25">
      <c r="A1453" s="7" t="s">
        <v>41852</v>
      </c>
      <c r="B1453" s="7">
        <v>2750</v>
      </c>
    </row>
    <row r="1454" spans="1:2" x14ac:dyDescent="0.25">
      <c r="A1454" s="7" t="s">
        <v>1099</v>
      </c>
      <c r="B1454" s="7">
        <v>2751</v>
      </c>
    </row>
    <row r="1455" spans="1:2" x14ac:dyDescent="0.25">
      <c r="A1455" s="7" t="s">
        <v>33976</v>
      </c>
      <c r="B1455" s="7">
        <v>2752</v>
      </c>
    </row>
    <row r="1456" spans="1:2" x14ac:dyDescent="0.25">
      <c r="A1456" s="7" t="s">
        <v>1114</v>
      </c>
      <c r="B1456" s="7">
        <v>2753</v>
      </c>
    </row>
    <row r="1457" spans="1:2" x14ac:dyDescent="0.25">
      <c r="A1457" s="7" t="s">
        <v>1971</v>
      </c>
      <c r="B1457" s="7">
        <v>2754</v>
      </c>
    </row>
    <row r="1458" spans="1:2" x14ac:dyDescent="0.25">
      <c r="A1458" s="7" t="s">
        <v>3808</v>
      </c>
      <c r="B1458" s="7">
        <v>2755</v>
      </c>
    </row>
    <row r="1459" spans="1:2" x14ac:dyDescent="0.25">
      <c r="A1459" s="7" t="s">
        <v>37072</v>
      </c>
      <c r="B1459" s="7">
        <v>2756</v>
      </c>
    </row>
    <row r="1460" spans="1:2" x14ac:dyDescent="0.25">
      <c r="A1460" s="7" t="s">
        <v>13847</v>
      </c>
      <c r="B1460" s="7">
        <v>2757</v>
      </c>
    </row>
    <row r="1461" spans="1:2" x14ac:dyDescent="0.25">
      <c r="A1461" s="7" t="s">
        <v>8160</v>
      </c>
      <c r="B1461" s="7">
        <v>2758</v>
      </c>
    </row>
    <row r="1462" spans="1:2" x14ac:dyDescent="0.25">
      <c r="A1462" s="7" t="s">
        <v>17184</v>
      </c>
      <c r="B1462" s="7">
        <v>2759</v>
      </c>
    </row>
    <row r="1463" spans="1:2" x14ac:dyDescent="0.25">
      <c r="A1463" s="7" t="s">
        <v>11939</v>
      </c>
      <c r="B1463" s="7">
        <v>2760</v>
      </c>
    </row>
    <row r="1464" spans="1:2" x14ac:dyDescent="0.25">
      <c r="A1464" s="7" t="s">
        <v>28341</v>
      </c>
      <c r="B1464" s="7">
        <v>2761</v>
      </c>
    </row>
    <row r="1465" spans="1:2" x14ac:dyDescent="0.25">
      <c r="A1465" s="7" t="s">
        <v>12043</v>
      </c>
      <c r="B1465" s="7">
        <v>2762</v>
      </c>
    </row>
    <row r="1466" spans="1:2" x14ac:dyDescent="0.25">
      <c r="A1466" s="7" t="s">
        <v>32995</v>
      </c>
      <c r="B1466" s="7">
        <v>2763</v>
      </c>
    </row>
    <row r="1467" spans="1:2" x14ac:dyDescent="0.25">
      <c r="A1467" s="7" t="s">
        <v>13138</v>
      </c>
      <c r="B1467" s="7">
        <v>2764</v>
      </c>
    </row>
    <row r="1468" spans="1:2" x14ac:dyDescent="0.25">
      <c r="A1468" s="7" t="s">
        <v>19616</v>
      </c>
      <c r="B1468" s="7">
        <v>2765</v>
      </c>
    </row>
    <row r="1469" spans="1:2" x14ac:dyDescent="0.25">
      <c r="A1469" s="7" t="s">
        <v>21322</v>
      </c>
      <c r="B1469" s="7">
        <v>2766</v>
      </c>
    </row>
    <row r="1470" spans="1:2" x14ac:dyDescent="0.25">
      <c r="A1470" s="7" t="s">
        <v>8413</v>
      </c>
      <c r="B1470" s="7">
        <v>2767</v>
      </c>
    </row>
    <row r="1471" spans="1:2" x14ac:dyDescent="0.25">
      <c r="A1471" s="7" t="s">
        <v>23597</v>
      </c>
      <c r="B1471" s="7">
        <v>2768</v>
      </c>
    </row>
    <row r="1472" spans="1:2" x14ac:dyDescent="0.25">
      <c r="A1472" s="7" t="s">
        <v>30791</v>
      </c>
      <c r="B1472" s="7">
        <v>2769</v>
      </c>
    </row>
    <row r="1473" spans="1:2" x14ac:dyDescent="0.25">
      <c r="A1473" s="7" t="s">
        <v>30200</v>
      </c>
      <c r="B1473" s="7">
        <v>2770</v>
      </c>
    </row>
    <row r="1474" spans="1:2" x14ac:dyDescent="0.25">
      <c r="A1474" s="7" t="s">
        <v>35099</v>
      </c>
      <c r="B1474" s="7">
        <v>2771</v>
      </c>
    </row>
    <row r="1475" spans="1:2" x14ac:dyDescent="0.25">
      <c r="A1475" s="7" t="s">
        <v>37007</v>
      </c>
      <c r="B1475" s="7">
        <v>2772</v>
      </c>
    </row>
    <row r="1476" spans="1:2" x14ac:dyDescent="0.25">
      <c r="A1476" s="7" t="s">
        <v>6567</v>
      </c>
      <c r="B1476" s="7">
        <v>2773</v>
      </c>
    </row>
    <row r="1477" spans="1:2" x14ac:dyDescent="0.25">
      <c r="A1477" s="7" t="s">
        <v>1559</v>
      </c>
      <c r="B1477" s="7">
        <v>2774</v>
      </c>
    </row>
    <row r="1478" spans="1:2" x14ac:dyDescent="0.25">
      <c r="A1478" s="7" t="s">
        <v>1561</v>
      </c>
      <c r="B1478" s="7">
        <v>2775</v>
      </c>
    </row>
    <row r="1479" spans="1:2" x14ac:dyDescent="0.25">
      <c r="A1479" s="7" t="s">
        <v>1563</v>
      </c>
      <c r="B1479" s="7">
        <v>2776</v>
      </c>
    </row>
    <row r="1480" spans="1:2" x14ac:dyDescent="0.25">
      <c r="A1480" s="7" t="s">
        <v>5573</v>
      </c>
      <c r="B1480" s="7">
        <v>2777</v>
      </c>
    </row>
    <row r="1481" spans="1:2" x14ac:dyDescent="0.25">
      <c r="A1481" s="7" t="s">
        <v>5575</v>
      </c>
      <c r="B1481" s="7">
        <v>2778</v>
      </c>
    </row>
    <row r="1482" spans="1:2" x14ac:dyDescent="0.25">
      <c r="A1482" s="7" t="s">
        <v>5577</v>
      </c>
      <c r="B1482" s="7">
        <v>2779</v>
      </c>
    </row>
    <row r="1483" spans="1:2" x14ac:dyDescent="0.25">
      <c r="A1483" s="7" t="s">
        <v>15228</v>
      </c>
      <c r="B1483" s="7">
        <v>2780</v>
      </c>
    </row>
    <row r="1484" spans="1:2" x14ac:dyDescent="0.25">
      <c r="A1484" s="7" t="s">
        <v>15230</v>
      </c>
      <c r="B1484" s="7">
        <v>2781</v>
      </c>
    </row>
    <row r="1485" spans="1:2" x14ac:dyDescent="0.25">
      <c r="A1485" s="7" t="s">
        <v>15232</v>
      </c>
      <c r="B1485" s="7">
        <v>2782</v>
      </c>
    </row>
    <row r="1486" spans="1:2" x14ac:dyDescent="0.25">
      <c r="A1486" s="7" t="s">
        <v>25039</v>
      </c>
      <c r="B1486" s="7">
        <v>2783</v>
      </c>
    </row>
    <row r="1487" spans="1:2" x14ac:dyDescent="0.25">
      <c r="A1487" s="7" t="s">
        <v>25041</v>
      </c>
      <c r="B1487" s="7">
        <v>2784</v>
      </c>
    </row>
    <row r="1488" spans="1:2" x14ac:dyDescent="0.25">
      <c r="A1488" s="7" t="s">
        <v>25043</v>
      </c>
      <c r="B1488" s="7">
        <v>2785</v>
      </c>
    </row>
    <row r="1489" spans="1:2" x14ac:dyDescent="0.25">
      <c r="A1489" s="7" t="s">
        <v>25614</v>
      </c>
      <c r="B1489" s="7">
        <v>2786</v>
      </c>
    </row>
    <row r="1490" spans="1:2" x14ac:dyDescent="0.25">
      <c r="A1490" s="7" t="s">
        <v>9092</v>
      </c>
      <c r="B1490" s="7">
        <v>2787</v>
      </c>
    </row>
    <row r="1491" spans="1:2" x14ac:dyDescent="0.25">
      <c r="A1491" s="7" t="s">
        <v>10098</v>
      </c>
      <c r="B1491" s="7">
        <v>2788</v>
      </c>
    </row>
    <row r="1492" spans="1:2" x14ac:dyDescent="0.25">
      <c r="A1492" s="7" t="s">
        <v>10105</v>
      </c>
      <c r="B1492" s="7">
        <v>2789</v>
      </c>
    </row>
    <row r="1493" spans="1:2" x14ac:dyDescent="0.25">
      <c r="A1493" s="7" t="s">
        <v>4401</v>
      </c>
      <c r="B1493" s="7">
        <v>2790</v>
      </c>
    </row>
    <row r="1494" spans="1:2" x14ac:dyDescent="0.25">
      <c r="A1494" s="7" t="s">
        <v>8150</v>
      </c>
      <c r="B1494" s="7">
        <v>2791</v>
      </c>
    </row>
    <row r="1495" spans="1:2" x14ac:dyDescent="0.25">
      <c r="A1495" s="7" t="s">
        <v>19700</v>
      </c>
      <c r="B1495" s="7">
        <v>2792</v>
      </c>
    </row>
    <row r="1496" spans="1:2" x14ac:dyDescent="0.25">
      <c r="A1496" s="7" t="s">
        <v>23120</v>
      </c>
      <c r="B1496" s="7">
        <v>2793</v>
      </c>
    </row>
    <row r="1497" spans="1:2" x14ac:dyDescent="0.25">
      <c r="A1497" s="7" t="s">
        <v>28232</v>
      </c>
      <c r="B1497" s="7">
        <v>2794</v>
      </c>
    </row>
    <row r="1498" spans="1:2" x14ac:dyDescent="0.25">
      <c r="A1498" s="7" t="s">
        <v>28718</v>
      </c>
      <c r="B1498" s="7">
        <v>2795</v>
      </c>
    </row>
    <row r="1499" spans="1:2" x14ac:dyDescent="0.25">
      <c r="A1499" s="7" t="s">
        <v>35326</v>
      </c>
      <c r="B1499" s="7">
        <v>2796</v>
      </c>
    </row>
    <row r="1500" spans="1:2" x14ac:dyDescent="0.25">
      <c r="A1500" s="7" t="s">
        <v>34175</v>
      </c>
      <c r="B1500" s="7">
        <v>2797</v>
      </c>
    </row>
    <row r="1501" spans="1:2" x14ac:dyDescent="0.25">
      <c r="A1501" s="7" t="s">
        <v>40885</v>
      </c>
      <c r="B1501" s="7">
        <v>2798</v>
      </c>
    </row>
    <row r="1502" spans="1:2" x14ac:dyDescent="0.25">
      <c r="A1502" s="7" t="s">
        <v>12832</v>
      </c>
      <c r="B1502" s="7">
        <v>2799</v>
      </c>
    </row>
    <row r="1503" spans="1:2" x14ac:dyDescent="0.25">
      <c r="A1503" s="7" t="s">
        <v>20073</v>
      </c>
      <c r="B1503" s="7">
        <v>2800</v>
      </c>
    </row>
    <row r="1504" spans="1:2" x14ac:dyDescent="0.25">
      <c r="A1504" s="7" t="s">
        <v>26698</v>
      </c>
      <c r="B1504" s="7">
        <v>2801</v>
      </c>
    </row>
    <row r="1505" spans="1:2" x14ac:dyDescent="0.25">
      <c r="A1505" s="7" t="s">
        <v>26699</v>
      </c>
      <c r="B1505" s="7">
        <v>2802</v>
      </c>
    </row>
    <row r="1506" spans="1:2" x14ac:dyDescent="0.25">
      <c r="A1506" s="7" t="s">
        <v>20823</v>
      </c>
      <c r="B1506" s="7">
        <v>2803</v>
      </c>
    </row>
    <row r="1507" spans="1:2" x14ac:dyDescent="0.25">
      <c r="A1507" s="7" t="s">
        <v>21255</v>
      </c>
      <c r="B1507" s="7">
        <v>2804</v>
      </c>
    </row>
    <row r="1508" spans="1:2" x14ac:dyDescent="0.25">
      <c r="A1508" s="7" t="s">
        <v>20787</v>
      </c>
      <c r="B1508" s="7">
        <v>2805</v>
      </c>
    </row>
    <row r="1509" spans="1:2" x14ac:dyDescent="0.25">
      <c r="A1509" s="7" t="s">
        <v>23123</v>
      </c>
      <c r="B1509" s="7">
        <v>2806</v>
      </c>
    </row>
    <row r="1510" spans="1:2" x14ac:dyDescent="0.25">
      <c r="A1510" s="7" t="s">
        <v>20799</v>
      </c>
      <c r="B1510" s="7">
        <v>2807</v>
      </c>
    </row>
    <row r="1511" spans="1:2" x14ac:dyDescent="0.25">
      <c r="A1511" s="7" t="s">
        <v>23533</v>
      </c>
      <c r="B1511" s="7">
        <v>2808</v>
      </c>
    </row>
    <row r="1512" spans="1:2" x14ac:dyDescent="0.25">
      <c r="A1512" s="7" t="s">
        <v>23084</v>
      </c>
      <c r="B1512" s="7">
        <v>2810</v>
      </c>
    </row>
    <row r="1513" spans="1:2" x14ac:dyDescent="0.25">
      <c r="A1513" s="7" t="s">
        <v>19267</v>
      </c>
      <c r="B1513" s="7">
        <v>2811</v>
      </c>
    </row>
    <row r="1514" spans="1:2" x14ac:dyDescent="0.25">
      <c r="A1514" s="7" t="s">
        <v>19268</v>
      </c>
      <c r="B1514" s="7">
        <v>2812</v>
      </c>
    </row>
    <row r="1515" spans="1:2" x14ac:dyDescent="0.25">
      <c r="A1515" s="7" t="s">
        <v>34649</v>
      </c>
      <c r="B1515" s="7">
        <v>2813</v>
      </c>
    </row>
    <row r="1516" spans="1:2" x14ac:dyDescent="0.25">
      <c r="A1516" s="7" t="s">
        <v>23097</v>
      </c>
      <c r="B1516" s="7">
        <v>2814</v>
      </c>
    </row>
    <row r="1517" spans="1:2" x14ac:dyDescent="0.25">
      <c r="A1517" s="7" t="s">
        <v>35031</v>
      </c>
      <c r="B1517" s="7">
        <v>2815</v>
      </c>
    </row>
    <row r="1518" spans="1:2" x14ac:dyDescent="0.25">
      <c r="A1518" s="7" t="s">
        <v>34610</v>
      </c>
      <c r="B1518" s="7">
        <v>2816</v>
      </c>
    </row>
    <row r="1519" spans="1:2" x14ac:dyDescent="0.25">
      <c r="A1519" s="7" t="s">
        <v>25419</v>
      </c>
      <c r="B1519" s="7">
        <v>2817</v>
      </c>
    </row>
    <row r="1520" spans="1:2" x14ac:dyDescent="0.25">
      <c r="A1520" s="7" t="s">
        <v>25420</v>
      </c>
      <c r="B1520" s="7">
        <v>2818</v>
      </c>
    </row>
    <row r="1521" spans="1:2" x14ac:dyDescent="0.25">
      <c r="A1521" s="7" t="s">
        <v>34624</v>
      </c>
      <c r="B1521" s="7">
        <v>2819</v>
      </c>
    </row>
    <row r="1522" spans="1:2" x14ac:dyDescent="0.25">
      <c r="A1522" s="7" t="s">
        <v>13524</v>
      </c>
      <c r="B1522" s="7">
        <v>2820</v>
      </c>
    </row>
    <row r="1523" spans="1:2" x14ac:dyDescent="0.25">
      <c r="A1523" s="7" t="s">
        <v>31222</v>
      </c>
      <c r="B1523" s="7">
        <v>2821</v>
      </c>
    </row>
    <row r="1524" spans="1:2" x14ac:dyDescent="0.25">
      <c r="A1524" s="7" t="s">
        <v>41801</v>
      </c>
      <c r="B1524" s="7">
        <v>2822</v>
      </c>
    </row>
    <row r="1525" spans="1:2" x14ac:dyDescent="0.25">
      <c r="A1525" s="7" t="s">
        <v>9793</v>
      </c>
      <c r="B1525" s="7">
        <v>2823</v>
      </c>
    </row>
    <row r="1526" spans="1:2" x14ac:dyDescent="0.25">
      <c r="A1526" s="7" t="s">
        <v>38668</v>
      </c>
      <c r="B1526" s="7">
        <v>2824</v>
      </c>
    </row>
    <row r="1527" spans="1:2" x14ac:dyDescent="0.25">
      <c r="A1527" s="7" t="s">
        <v>35026</v>
      </c>
      <c r="B1527" s="7">
        <v>2825</v>
      </c>
    </row>
    <row r="1528" spans="1:2" x14ac:dyDescent="0.25">
      <c r="A1528" s="7" t="s">
        <v>34644</v>
      </c>
      <c r="B1528" s="7">
        <v>2826</v>
      </c>
    </row>
    <row r="1529" spans="1:2" x14ac:dyDescent="0.25">
      <c r="A1529" s="7" t="s">
        <v>23529</v>
      </c>
      <c r="B1529" s="7">
        <v>2827</v>
      </c>
    </row>
    <row r="1530" spans="1:2" x14ac:dyDescent="0.25">
      <c r="A1530" s="7" t="s">
        <v>23117</v>
      </c>
      <c r="B1530" s="7">
        <v>2828</v>
      </c>
    </row>
    <row r="1531" spans="1:2" x14ac:dyDescent="0.25">
      <c r="A1531" s="7" t="s">
        <v>21250</v>
      </c>
      <c r="B1531" s="7">
        <v>2829</v>
      </c>
    </row>
    <row r="1532" spans="1:2" x14ac:dyDescent="0.25">
      <c r="A1532" s="7" t="s">
        <v>20818</v>
      </c>
      <c r="B1532" s="7">
        <v>2830</v>
      </c>
    </row>
    <row r="1533" spans="1:2" x14ac:dyDescent="0.25">
      <c r="A1533" s="7" t="s">
        <v>33386</v>
      </c>
      <c r="B1533" s="7">
        <v>2831</v>
      </c>
    </row>
    <row r="1534" spans="1:2" x14ac:dyDescent="0.25">
      <c r="A1534" s="7" t="s">
        <v>4706</v>
      </c>
      <c r="B1534" s="7">
        <v>2832</v>
      </c>
    </row>
    <row r="1535" spans="1:2" x14ac:dyDescent="0.25">
      <c r="A1535" s="7" t="s">
        <v>227</v>
      </c>
      <c r="B1535" s="7">
        <v>2833</v>
      </c>
    </row>
    <row r="1536" spans="1:2" x14ac:dyDescent="0.25">
      <c r="A1536" s="7" t="s">
        <v>39934</v>
      </c>
      <c r="B1536" s="7">
        <v>2834</v>
      </c>
    </row>
    <row r="1537" spans="1:2" x14ac:dyDescent="0.25">
      <c r="A1537" s="7" t="s">
        <v>39935</v>
      </c>
      <c r="B1537" s="7">
        <v>2835</v>
      </c>
    </row>
    <row r="1538" spans="1:2" x14ac:dyDescent="0.25">
      <c r="A1538" s="7" t="s">
        <v>1059</v>
      </c>
      <c r="B1538" s="7">
        <v>2836</v>
      </c>
    </row>
    <row r="1539" spans="1:2" x14ac:dyDescent="0.25">
      <c r="A1539" s="7" t="s">
        <v>1060</v>
      </c>
      <c r="B1539" s="7">
        <v>2837</v>
      </c>
    </row>
    <row r="1540" spans="1:2" x14ac:dyDescent="0.25">
      <c r="A1540" s="7" t="s">
        <v>35554</v>
      </c>
      <c r="B1540" s="7">
        <v>2838</v>
      </c>
    </row>
    <row r="1541" spans="1:2" x14ac:dyDescent="0.25">
      <c r="A1541" s="7" t="s">
        <v>7292</v>
      </c>
      <c r="B1541" s="7">
        <v>2839</v>
      </c>
    </row>
    <row r="1542" spans="1:2" x14ac:dyDescent="0.25">
      <c r="A1542" s="7" t="s">
        <v>17110</v>
      </c>
      <c r="B1542" s="7">
        <v>2840</v>
      </c>
    </row>
    <row r="1543" spans="1:2" x14ac:dyDescent="0.25">
      <c r="A1543" s="7" t="s">
        <v>2208</v>
      </c>
      <c r="B1543" s="7">
        <v>2841</v>
      </c>
    </row>
    <row r="1544" spans="1:2" x14ac:dyDescent="0.25">
      <c r="A1544" s="7" t="s">
        <v>33514</v>
      </c>
      <c r="B1544" s="7">
        <v>2842</v>
      </c>
    </row>
    <row r="1545" spans="1:2" x14ac:dyDescent="0.25">
      <c r="A1545" s="7" t="s">
        <v>27870</v>
      </c>
      <c r="B1545" s="7">
        <v>2845</v>
      </c>
    </row>
    <row r="1546" spans="1:2" x14ac:dyDescent="0.25">
      <c r="A1546" s="7" t="s">
        <v>11175</v>
      </c>
      <c r="B1546" s="7">
        <v>2846</v>
      </c>
    </row>
    <row r="1547" spans="1:2" x14ac:dyDescent="0.25">
      <c r="A1547" s="7" t="s">
        <v>39108</v>
      </c>
      <c r="B1547" s="7">
        <v>2847</v>
      </c>
    </row>
    <row r="1548" spans="1:2" x14ac:dyDescent="0.25">
      <c r="A1548" s="7" t="s">
        <v>3948</v>
      </c>
      <c r="B1548" s="7">
        <v>2848</v>
      </c>
    </row>
    <row r="1549" spans="1:2" x14ac:dyDescent="0.25">
      <c r="A1549" s="7" t="s">
        <v>37182</v>
      </c>
      <c r="B1549" s="7">
        <v>2850</v>
      </c>
    </row>
    <row r="1550" spans="1:2" x14ac:dyDescent="0.25">
      <c r="A1550" s="7" t="s">
        <v>18963</v>
      </c>
      <c r="B1550" s="7">
        <v>2851</v>
      </c>
    </row>
    <row r="1551" spans="1:2" x14ac:dyDescent="0.25">
      <c r="A1551" s="7" t="s">
        <v>32133</v>
      </c>
      <c r="B1551" s="7">
        <v>2852</v>
      </c>
    </row>
    <row r="1552" spans="1:2" x14ac:dyDescent="0.25">
      <c r="A1552" s="7" t="s">
        <v>32082</v>
      </c>
      <c r="B1552" s="7">
        <v>2853</v>
      </c>
    </row>
    <row r="1553" spans="1:2" x14ac:dyDescent="0.25">
      <c r="A1553" s="7" t="s">
        <v>7815</v>
      </c>
      <c r="B1553" s="7">
        <v>2854</v>
      </c>
    </row>
    <row r="1554" spans="1:2" x14ac:dyDescent="0.25">
      <c r="A1554" s="7" t="s">
        <v>19576</v>
      </c>
      <c r="B1554" s="7">
        <v>2855</v>
      </c>
    </row>
    <row r="1555" spans="1:2" x14ac:dyDescent="0.25">
      <c r="A1555" s="7" t="s">
        <v>14821</v>
      </c>
      <c r="B1555" s="7">
        <v>2856</v>
      </c>
    </row>
    <row r="1556" spans="1:2" x14ac:dyDescent="0.25">
      <c r="A1556" s="7" t="s">
        <v>27776</v>
      </c>
      <c r="B1556" s="7">
        <v>2858</v>
      </c>
    </row>
    <row r="1557" spans="1:2" x14ac:dyDescent="0.25">
      <c r="A1557" s="7" t="s">
        <v>31730</v>
      </c>
      <c r="B1557" s="7">
        <v>2859</v>
      </c>
    </row>
    <row r="1558" spans="1:2" x14ac:dyDescent="0.25">
      <c r="A1558" s="7" t="s">
        <v>38190</v>
      </c>
      <c r="B1558" s="7">
        <v>2860</v>
      </c>
    </row>
    <row r="1559" spans="1:2" x14ac:dyDescent="0.25">
      <c r="A1559" s="7" t="s">
        <v>9536</v>
      </c>
      <c r="B1559" s="7">
        <v>2861</v>
      </c>
    </row>
    <row r="1560" spans="1:2" x14ac:dyDescent="0.25">
      <c r="A1560" s="7" t="s">
        <v>35349</v>
      </c>
      <c r="B1560" s="7">
        <v>2862</v>
      </c>
    </row>
    <row r="1561" spans="1:2" x14ac:dyDescent="0.25">
      <c r="A1561" s="7" t="s">
        <v>28905</v>
      </c>
      <c r="B1561" s="7">
        <v>2863</v>
      </c>
    </row>
    <row r="1562" spans="1:2" x14ac:dyDescent="0.25">
      <c r="A1562" s="7" t="s">
        <v>28906</v>
      </c>
      <c r="B1562" s="7">
        <v>2864</v>
      </c>
    </row>
    <row r="1563" spans="1:2" x14ac:dyDescent="0.25">
      <c r="A1563" s="7" t="s">
        <v>281</v>
      </c>
      <c r="B1563" s="7">
        <v>2865</v>
      </c>
    </row>
    <row r="1564" spans="1:2" x14ac:dyDescent="0.25">
      <c r="A1564" s="7" t="s">
        <v>282</v>
      </c>
      <c r="B1564" s="7">
        <v>2866</v>
      </c>
    </row>
    <row r="1565" spans="1:2" x14ac:dyDescent="0.25">
      <c r="A1565" s="7" t="s">
        <v>5068</v>
      </c>
      <c r="B1565" s="7">
        <v>2867</v>
      </c>
    </row>
    <row r="1566" spans="1:2" x14ac:dyDescent="0.25">
      <c r="A1566" s="7" t="s">
        <v>19613</v>
      </c>
      <c r="B1566" s="7">
        <v>2868</v>
      </c>
    </row>
    <row r="1567" spans="1:2" x14ac:dyDescent="0.25">
      <c r="A1567" s="7" t="s">
        <v>26019</v>
      </c>
      <c r="B1567" s="7">
        <v>2869</v>
      </c>
    </row>
    <row r="1568" spans="1:2" x14ac:dyDescent="0.25">
      <c r="A1568" s="7" t="s">
        <v>27734</v>
      </c>
      <c r="B1568" s="7">
        <v>2870</v>
      </c>
    </row>
    <row r="1569" spans="1:2" x14ac:dyDescent="0.25">
      <c r="A1569" s="7" t="s">
        <v>30580</v>
      </c>
      <c r="B1569" s="7">
        <v>2871</v>
      </c>
    </row>
    <row r="1570" spans="1:2" x14ac:dyDescent="0.25">
      <c r="A1570" s="7" t="s">
        <v>32943</v>
      </c>
      <c r="B1570" s="7">
        <v>2872</v>
      </c>
    </row>
    <row r="1571" spans="1:2" x14ac:dyDescent="0.25">
      <c r="A1571" s="7" t="s">
        <v>296</v>
      </c>
      <c r="B1571" s="7">
        <v>2873</v>
      </c>
    </row>
    <row r="1572" spans="1:2" x14ac:dyDescent="0.25">
      <c r="A1572" s="7" t="s">
        <v>297</v>
      </c>
      <c r="B1572" s="7">
        <v>2874</v>
      </c>
    </row>
    <row r="1573" spans="1:2" x14ac:dyDescent="0.25">
      <c r="A1573" s="7" t="s">
        <v>36562</v>
      </c>
      <c r="B1573" s="7">
        <v>2875</v>
      </c>
    </row>
    <row r="1574" spans="1:2" x14ac:dyDescent="0.25">
      <c r="A1574" s="7" t="s">
        <v>40870</v>
      </c>
      <c r="B1574" s="7">
        <v>2876</v>
      </c>
    </row>
    <row r="1575" spans="1:2" x14ac:dyDescent="0.25">
      <c r="A1575" s="7" t="s">
        <v>14127</v>
      </c>
      <c r="B1575" s="7">
        <v>2877</v>
      </c>
    </row>
    <row r="1576" spans="1:2" x14ac:dyDescent="0.25">
      <c r="A1576" s="7" t="s">
        <v>14158</v>
      </c>
      <c r="B1576" s="7">
        <v>2878</v>
      </c>
    </row>
    <row r="1577" spans="1:2" x14ac:dyDescent="0.25">
      <c r="A1577" s="7" t="s">
        <v>18593</v>
      </c>
      <c r="B1577" s="7">
        <v>2879</v>
      </c>
    </row>
    <row r="1578" spans="1:2" x14ac:dyDescent="0.25">
      <c r="A1578" s="7" t="s">
        <v>39627</v>
      </c>
      <c r="B1578" s="7">
        <v>2880</v>
      </c>
    </row>
    <row r="1579" spans="1:2" x14ac:dyDescent="0.25">
      <c r="A1579" s="7" t="s">
        <v>334</v>
      </c>
      <c r="B1579" s="7">
        <v>2881</v>
      </c>
    </row>
    <row r="1580" spans="1:2" x14ac:dyDescent="0.25">
      <c r="A1580" s="7" t="s">
        <v>36403</v>
      </c>
      <c r="B1580" s="7">
        <v>2882</v>
      </c>
    </row>
    <row r="1581" spans="1:2" x14ac:dyDescent="0.25">
      <c r="A1581" s="7" t="s">
        <v>36407</v>
      </c>
      <c r="B1581" s="7">
        <v>2883</v>
      </c>
    </row>
    <row r="1582" spans="1:2" x14ac:dyDescent="0.25">
      <c r="A1582" s="7" t="s">
        <v>31111</v>
      </c>
      <c r="B1582" s="7">
        <v>2884</v>
      </c>
    </row>
    <row r="1583" spans="1:2" x14ac:dyDescent="0.25">
      <c r="A1583" s="7" t="s">
        <v>18600</v>
      </c>
      <c r="B1583" s="7">
        <v>2885</v>
      </c>
    </row>
    <row r="1584" spans="1:2" x14ac:dyDescent="0.25">
      <c r="A1584" s="7" t="s">
        <v>38548</v>
      </c>
      <c r="B1584" s="7">
        <v>2886</v>
      </c>
    </row>
    <row r="1585" spans="1:2" x14ac:dyDescent="0.25">
      <c r="A1585" s="7" t="s">
        <v>15159</v>
      </c>
      <c r="B1585" s="7">
        <v>2887</v>
      </c>
    </row>
    <row r="1586" spans="1:2" x14ac:dyDescent="0.25">
      <c r="A1586" s="7" t="s">
        <v>995</v>
      </c>
      <c r="B1586" s="7">
        <v>2888</v>
      </c>
    </row>
    <row r="1587" spans="1:2" x14ac:dyDescent="0.25">
      <c r="A1587" s="7" t="s">
        <v>397</v>
      </c>
      <c r="B1587" s="7">
        <v>2889</v>
      </c>
    </row>
    <row r="1588" spans="1:2" x14ac:dyDescent="0.25">
      <c r="A1588" s="7" t="s">
        <v>398</v>
      </c>
      <c r="B1588" s="7">
        <v>2890</v>
      </c>
    </row>
    <row r="1589" spans="1:2" x14ac:dyDescent="0.25">
      <c r="A1589" s="7" t="s">
        <v>1529</v>
      </c>
      <c r="B1589" s="7">
        <v>2891</v>
      </c>
    </row>
    <row r="1590" spans="1:2" x14ac:dyDescent="0.25">
      <c r="A1590" s="7" t="s">
        <v>1803</v>
      </c>
      <c r="B1590" s="7">
        <v>2892</v>
      </c>
    </row>
    <row r="1591" spans="1:2" x14ac:dyDescent="0.25">
      <c r="A1591" s="7" t="s">
        <v>10232</v>
      </c>
      <c r="B1591" s="7">
        <v>2893</v>
      </c>
    </row>
    <row r="1592" spans="1:2" x14ac:dyDescent="0.25">
      <c r="A1592" s="7" t="s">
        <v>19684</v>
      </c>
      <c r="B1592" s="7">
        <v>2894</v>
      </c>
    </row>
    <row r="1593" spans="1:2" x14ac:dyDescent="0.25">
      <c r="A1593" s="7" t="s">
        <v>3323</v>
      </c>
      <c r="B1593" s="7">
        <v>2895</v>
      </c>
    </row>
    <row r="1594" spans="1:2" x14ac:dyDescent="0.25">
      <c r="A1594" s="7" t="s">
        <v>28164</v>
      </c>
      <c r="B1594" s="7">
        <v>2896</v>
      </c>
    </row>
    <row r="1595" spans="1:2" x14ac:dyDescent="0.25">
      <c r="A1595" s="7" t="s">
        <v>459</v>
      </c>
      <c r="B1595" s="7">
        <v>2897</v>
      </c>
    </row>
    <row r="1596" spans="1:2" x14ac:dyDescent="0.25">
      <c r="A1596" s="7" t="s">
        <v>460</v>
      </c>
      <c r="B1596" s="7">
        <v>2898</v>
      </c>
    </row>
    <row r="1597" spans="1:2" x14ac:dyDescent="0.25">
      <c r="A1597" s="7" t="s">
        <v>9969</v>
      </c>
      <c r="B1597" s="7">
        <v>2899</v>
      </c>
    </row>
    <row r="1598" spans="1:2" x14ac:dyDescent="0.25">
      <c r="A1598" s="7" t="s">
        <v>30573</v>
      </c>
      <c r="B1598" s="7">
        <v>2900</v>
      </c>
    </row>
    <row r="1599" spans="1:2" x14ac:dyDescent="0.25">
      <c r="A1599" s="7" t="s">
        <v>32505</v>
      </c>
      <c r="B1599" s="7">
        <v>2901</v>
      </c>
    </row>
    <row r="1600" spans="1:2" x14ac:dyDescent="0.25">
      <c r="A1600" s="7" t="s">
        <v>10618</v>
      </c>
      <c r="B1600" s="7">
        <v>2902</v>
      </c>
    </row>
    <row r="1601" spans="1:2" x14ac:dyDescent="0.25">
      <c r="A1601" s="7" t="s">
        <v>22749</v>
      </c>
      <c r="B1601" s="7">
        <v>2903</v>
      </c>
    </row>
    <row r="1602" spans="1:2" x14ac:dyDescent="0.25">
      <c r="A1602" s="7" t="s">
        <v>29971</v>
      </c>
      <c r="B1602" s="7">
        <v>2904</v>
      </c>
    </row>
    <row r="1603" spans="1:2" x14ac:dyDescent="0.25">
      <c r="A1603" s="7" t="s">
        <v>481</v>
      </c>
      <c r="B1603" s="7">
        <v>2905</v>
      </c>
    </row>
    <row r="1604" spans="1:2" x14ac:dyDescent="0.25">
      <c r="A1604" s="7" t="s">
        <v>482</v>
      </c>
      <c r="B1604" s="7">
        <v>2906</v>
      </c>
    </row>
    <row r="1605" spans="1:2" x14ac:dyDescent="0.25">
      <c r="A1605" s="7" t="s">
        <v>32500</v>
      </c>
      <c r="B1605" s="7">
        <v>2907</v>
      </c>
    </row>
    <row r="1606" spans="1:2" x14ac:dyDescent="0.25">
      <c r="A1606" s="7" t="s">
        <v>26360</v>
      </c>
      <c r="B1606" s="7">
        <v>2909</v>
      </c>
    </row>
    <row r="1607" spans="1:2" x14ac:dyDescent="0.25">
      <c r="A1607" s="7" t="s">
        <v>15377</v>
      </c>
      <c r="B1607" s="7">
        <v>2910</v>
      </c>
    </row>
    <row r="1608" spans="1:2" x14ac:dyDescent="0.25">
      <c r="A1608" s="7" t="s">
        <v>15376</v>
      </c>
      <c r="B1608" s="7">
        <v>2911</v>
      </c>
    </row>
    <row r="1609" spans="1:2" x14ac:dyDescent="0.25">
      <c r="A1609" s="7" t="s">
        <v>25180</v>
      </c>
      <c r="B1609" s="7">
        <v>2912</v>
      </c>
    </row>
    <row r="1610" spans="1:2" x14ac:dyDescent="0.25">
      <c r="A1610" s="7" t="s">
        <v>554</v>
      </c>
      <c r="B1610" s="7">
        <v>2913</v>
      </c>
    </row>
    <row r="1611" spans="1:2" x14ac:dyDescent="0.25">
      <c r="A1611" s="7" t="s">
        <v>555</v>
      </c>
      <c r="B1611" s="7">
        <v>2914</v>
      </c>
    </row>
    <row r="1612" spans="1:2" x14ac:dyDescent="0.25">
      <c r="A1612" s="7" t="s">
        <v>3632</v>
      </c>
      <c r="B1612" s="7">
        <v>2915</v>
      </c>
    </row>
    <row r="1613" spans="1:2" x14ac:dyDescent="0.25">
      <c r="A1613" s="7" t="s">
        <v>31655</v>
      </c>
      <c r="B1613" s="7">
        <v>2916</v>
      </c>
    </row>
    <row r="1614" spans="1:2" x14ac:dyDescent="0.25">
      <c r="A1614" s="7" t="s">
        <v>37179</v>
      </c>
      <c r="B1614" s="7">
        <v>2917</v>
      </c>
    </row>
    <row r="1615" spans="1:2" x14ac:dyDescent="0.25">
      <c r="A1615" s="7" t="s">
        <v>7096</v>
      </c>
      <c r="B1615" s="7">
        <v>2918</v>
      </c>
    </row>
    <row r="1616" spans="1:2" x14ac:dyDescent="0.25">
      <c r="A1616" s="7" t="s">
        <v>5880</v>
      </c>
      <c r="B1616" s="7">
        <v>2919</v>
      </c>
    </row>
    <row r="1617" spans="1:2" x14ac:dyDescent="0.25">
      <c r="A1617" s="7" t="s">
        <v>678</v>
      </c>
      <c r="B1617" s="7">
        <v>2921</v>
      </c>
    </row>
    <row r="1618" spans="1:2" x14ac:dyDescent="0.25">
      <c r="A1618" s="7" t="s">
        <v>679</v>
      </c>
      <c r="B1618" s="7">
        <v>2922</v>
      </c>
    </row>
    <row r="1619" spans="1:2" x14ac:dyDescent="0.25">
      <c r="A1619" s="7" t="s">
        <v>33501</v>
      </c>
      <c r="B1619" s="7">
        <v>2926</v>
      </c>
    </row>
    <row r="1620" spans="1:2" x14ac:dyDescent="0.25">
      <c r="A1620" s="7" t="s">
        <v>14882</v>
      </c>
      <c r="B1620" s="7">
        <v>2927</v>
      </c>
    </row>
    <row r="1621" spans="1:2" x14ac:dyDescent="0.25">
      <c r="A1621" s="7" t="s">
        <v>14856</v>
      </c>
      <c r="B1621" s="7">
        <v>2928</v>
      </c>
    </row>
    <row r="1622" spans="1:2" x14ac:dyDescent="0.25">
      <c r="A1622" s="7" t="s">
        <v>734</v>
      </c>
      <c r="B1622" s="7">
        <v>2929</v>
      </c>
    </row>
    <row r="1623" spans="1:2" x14ac:dyDescent="0.25">
      <c r="A1623" s="7" t="s">
        <v>9541</v>
      </c>
      <c r="B1623" s="7">
        <v>2930</v>
      </c>
    </row>
    <row r="1624" spans="1:2" x14ac:dyDescent="0.25">
      <c r="A1624" s="7" t="s">
        <v>22815</v>
      </c>
      <c r="B1624" s="7">
        <v>2931</v>
      </c>
    </row>
    <row r="1625" spans="1:2" x14ac:dyDescent="0.25">
      <c r="A1625" s="7" t="s">
        <v>27834</v>
      </c>
      <c r="B1625" s="7">
        <v>2932</v>
      </c>
    </row>
    <row r="1626" spans="1:2" x14ac:dyDescent="0.25">
      <c r="A1626" s="7" t="s">
        <v>10844</v>
      </c>
      <c r="B1626" s="7">
        <v>2933</v>
      </c>
    </row>
    <row r="1627" spans="1:2" x14ac:dyDescent="0.25">
      <c r="A1627" s="7" t="s">
        <v>9389</v>
      </c>
      <c r="B1627" s="7">
        <v>2934</v>
      </c>
    </row>
    <row r="1628" spans="1:2" x14ac:dyDescent="0.25">
      <c r="A1628" s="7" t="s">
        <v>41997</v>
      </c>
      <c r="B1628" s="7">
        <v>2935</v>
      </c>
    </row>
    <row r="1629" spans="1:2" x14ac:dyDescent="0.25">
      <c r="A1629" s="7" t="s">
        <v>3465</v>
      </c>
      <c r="B1629" s="7">
        <v>2936</v>
      </c>
    </row>
    <row r="1630" spans="1:2" x14ac:dyDescent="0.25">
      <c r="A1630" s="7" t="s">
        <v>12069</v>
      </c>
      <c r="B1630" s="7">
        <v>2937</v>
      </c>
    </row>
    <row r="1631" spans="1:2" x14ac:dyDescent="0.25">
      <c r="A1631" s="7" t="s">
        <v>12070</v>
      </c>
      <c r="B1631" s="7">
        <v>2938</v>
      </c>
    </row>
    <row r="1632" spans="1:2" x14ac:dyDescent="0.25">
      <c r="A1632" s="7" t="s">
        <v>37587</v>
      </c>
      <c r="B1632" s="7">
        <v>2939</v>
      </c>
    </row>
    <row r="1633" spans="1:2" x14ac:dyDescent="0.25">
      <c r="A1633" s="7" t="s">
        <v>6754</v>
      </c>
      <c r="B1633" s="7">
        <v>2942</v>
      </c>
    </row>
    <row r="1634" spans="1:2" x14ac:dyDescent="0.25">
      <c r="A1634" s="7" t="s">
        <v>18206</v>
      </c>
      <c r="B1634" s="7">
        <v>2943</v>
      </c>
    </row>
    <row r="1635" spans="1:2" x14ac:dyDescent="0.25">
      <c r="A1635" s="7" t="s">
        <v>20209</v>
      </c>
      <c r="B1635" s="7">
        <v>2944</v>
      </c>
    </row>
    <row r="1636" spans="1:2" x14ac:dyDescent="0.25">
      <c r="A1636" s="7" t="s">
        <v>12085</v>
      </c>
      <c r="B1636" s="7">
        <v>2945</v>
      </c>
    </row>
    <row r="1637" spans="1:2" x14ac:dyDescent="0.25">
      <c r="A1637" s="7" t="s">
        <v>12086</v>
      </c>
      <c r="B1637" s="7">
        <v>2946</v>
      </c>
    </row>
    <row r="1638" spans="1:2" x14ac:dyDescent="0.25">
      <c r="A1638" s="7" t="s">
        <v>8086</v>
      </c>
      <c r="B1638" s="7">
        <v>2947</v>
      </c>
    </row>
    <row r="1639" spans="1:2" x14ac:dyDescent="0.25">
      <c r="A1639" s="7" t="s">
        <v>33597</v>
      </c>
      <c r="B1639" s="7">
        <v>2948</v>
      </c>
    </row>
    <row r="1640" spans="1:2" x14ac:dyDescent="0.25">
      <c r="A1640" s="7" t="s">
        <v>33602</v>
      </c>
      <c r="B1640" s="7">
        <v>2949</v>
      </c>
    </row>
    <row r="1641" spans="1:2" x14ac:dyDescent="0.25">
      <c r="A1641" s="7" t="s">
        <v>21903</v>
      </c>
      <c r="B1641" s="7">
        <v>2950</v>
      </c>
    </row>
    <row r="1642" spans="1:2" x14ac:dyDescent="0.25">
      <c r="A1642" s="7" t="s">
        <v>20886</v>
      </c>
      <c r="B1642" s="7">
        <v>2951</v>
      </c>
    </row>
    <row r="1643" spans="1:2" x14ac:dyDescent="0.25">
      <c r="A1643" s="7" t="s">
        <v>9544</v>
      </c>
      <c r="B1643" s="7">
        <v>2952</v>
      </c>
    </row>
    <row r="1644" spans="1:2" x14ac:dyDescent="0.25">
      <c r="A1644" s="7" t="s">
        <v>12096</v>
      </c>
      <c r="B1644" s="7">
        <v>2953</v>
      </c>
    </row>
    <row r="1645" spans="1:2" x14ac:dyDescent="0.25">
      <c r="A1645" s="7" t="s">
        <v>12097</v>
      </c>
      <c r="B1645" s="7">
        <v>2954</v>
      </c>
    </row>
    <row r="1646" spans="1:2" x14ac:dyDescent="0.25">
      <c r="A1646" s="7" t="s">
        <v>20893</v>
      </c>
      <c r="B1646" s="7">
        <v>2955</v>
      </c>
    </row>
    <row r="1647" spans="1:2" x14ac:dyDescent="0.25">
      <c r="A1647" s="7" t="s">
        <v>20889</v>
      </c>
      <c r="B1647" s="7">
        <v>2956</v>
      </c>
    </row>
    <row r="1648" spans="1:2" x14ac:dyDescent="0.25">
      <c r="A1648" s="7" t="s">
        <v>9540</v>
      </c>
      <c r="B1648" s="7">
        <v>2957</v>
      </c>
    </row>
    <row r="1649" spans="1:2" x14ac:dyDescent="0.25">
      <c r="A1649" s="7" t="s">
        <v>7669</v>
      </c>
      <c r="B1649" s="7">
        <v>2958</v>
      </c>
    </row>
    <row r="1650" spans="1:2" x14ac:dyDescent="0.25">
      <c r="A1650" s="7" t="s">
        <v>16254</v>
      </c>
      <c r="B1650" s="7">
        <v>2959</v>
      </c>
    </row>
    <row r="1651" spans="1:2" x14ac:dyDescent="0.25">
      <c r="A1651" s="7" t="s">
        <v>35391</v>
      </c>
      <c r="B1651" s="7">
        <v>2960</v>
      </c>
    </row>
    <row r="1652" spans="1:2" x14ac:dyDescent="0.25">
      <c r="A1652" s="7" t="s">
        <v>320</v>
      </c>
      <c r="B1652" s="7">
        <v>2961</v>
      </c>
    </row>
    <row r="1653" spans="1:2" x14ac:dyDescent="0.25">
      <c r="A1653" s="7" t="s">
        <v>321</v>
      </c>
      <c r="B1653" s="7">
        <v>2962</v>
      </c>
    </row>
    <row r="1654" spans="1:2" x14ac:dyDescent="0.25">
      <c r="A1654" s="7" t="s">
        <v>29966</v>
      </c>
      <c r="B1654" s="7">
        <v>2963</v>
      </c>
    </row>
    <row r="1655" spans="1:2" x14ac:dyDescent="0.25">
      <c r="A1655" s="7" t="s">
        <v>1220</v>
      </c>
      <c r="B1655" s="7">
        <v>2964</v>
      </c>
    </row>
    <row r="1656" spans="1:2" x14ac:dyDescent="0.25">
      <c r="A1656" s="7" t="s">
        <v>9519</v>
      </c>
      <c r="B1656" s="7">
        <v>2965</v>
      </c>
    </row>
    <row r="1657" spans="1:2" x14ac:dyDescent="0.25">
      <c r="A1657" s="7" t="s">
        <v>13898</v>
      </c>
      <c r="B1657" s="7">
        <v>2966</v>
      </c>
    </row>
    <row r="1658" spans="1:2" x14ac:dyDescent="0.25">
      <c r="A1658" s="7" t="s">
        <v>9542</v>
      </c>
      <c r="B1658" s="7">
        <v>2967</v>
      </c>
    </row>
    <row r="1659" spans="1:2" x14ac:dyDescent="0.25">
      <c r="A1659" s="7" t="s">
        <v>20892</v>
      </c>
      <c r="B1659" s="7">
        <v>2968</v>
      </c>
    </row>
    <row r="1660" spans="1:2" x14ac:dyDescent="0.25">
      <c r="A1660" s="7" t="s">
        <v>700</v>
      </c>
      <c r="B1660" s="7">
        <v>2969</v>
      </c>
    </row>
    <row r="1661" spans="1:2" x14ac:dyDescent="0.25">
      <c r="A1661" s="7" t="s">
        <v>701</v>
      </c>
      <c r="B1661" s="7">
        <v>2970</v>
      </c>
    </row>
    <row r="1662" spans="1:2" x14ac:dyDescent="0.25">
      <c r="A1662" s="7" t="s">
        <v>16259</v>
      </c>
      <c r="B1662" s="7">
        <v>2971</v>
      </c>
    </row>
    <row r="1663" spans="1:2" x14ac:dyDescent="0.25">
      <c r="A1663" s="7" t="s">
        <v>11059</v>
      </c>
      <c r="B1663" s="7">
        <v>2972</v>
      </c>
    </row>
    <row r="1664" spans="1:2" x14ac:dyDescent="0.25">
      <c r="A1664" s="7" t="s">
        <v>28012</v>
      </c>
      <c r="B1664" s="7">
        <v>2973</v>
      </c>
    </row>
    <row r="1665" spans="1:2" x14ac:dyDescent="0.25">
      <c r="A1665" s="7" t="s">
        <v>21064</v>
      </c>
      <c r="B1665" s="7">
        <v>2974</v>
      </c>
    </row>
    <row r="1666" spans="1:2" x14ac:dyDescent="0.25">
      <c r="A1666" s="7" t="s">
        <v>2856</v>
      </c>
      <c r="B1666" s="7">
        <v>2975</v>
      </c>
    </row>
    <row r="1667" spans="1:2" x14ac:dyDescent="0.25">
      <c r="A1667" s="7" t="s">
        <v>2855</v>
      </c>
      <c r="B1667" s="7">
        <v>2976</v>
      </c>
    </row>
    <row r="1668" spans="1:2" x14ac:dyDescent="0.25">
      <c r="A1668" s="7" t="s">
        <v>502</v>
      </c>
      <c r="B1668" s="7">
        <v>2977</v>
      </c>
    </row>
    <row r="1669" spans="1:2" x14ac:dyDescent="0.25">
      <c r="A1669" s="7" t="s">
        <v>503</v>
      </c>
      <c r="B1669" s="7">
        <v>2978</v>
      </c>
    </row>
    <row r="1670" spans="1:2" x14ac:dyDescent="0.25">
      <c r="A1670" s="7" t="s">
        <v>9535</v>
      </c>
      <c r="B1670" s="7">
        <v>2979</v>
      </c>
    </row>
    <row r="1671" spans="1:2" x14ac:dyDescent="0.25">
      <c r="A1671" s="7" t="s">
        <v>20887</v>
      </c>
      <c r="B1671" s="7">
        <v>2980</v>
      </c>
    </row>
    <row r="1672" spans="1:2" x14ac:dyDescent="0.25">
      <c r="A1672" s="7" t="s">
        <v>9524</v>
      </c>
      <c r="B1672" s="7">
        <v>2981</v>
      </c>
    </row>
    <row r="1673" spans="1:2" x14ac:dyDescent="0.25">
      <c r="A1673" s="7" t="s">
        <v>20879</v>
      </c>
      <c r="B1673" s="7">
        <v>2982</v>
      </c>
    </row>
    <row r="1674" spans="1:2" x14ac:dyDescent="0.25">
      <c r="A1674" s="7" t="s">
        <v>9090</v>
      </c>
      <c r="B1674" s="7">
        <v>2983</v>
      </c>
    </row>
    <row r="1675" spans="1:2" x14ac:dyDescent="0.25">
      <c r="A1675" s="7" t="s">
        <v>10756</v>
      </c>
      <c r="B1675" s="7">
        <v>2984</v>
      </c>
    </row>
    <row r="1676" spans="1:2" x14ac:dyDescent="0.25">
      <c r="A1676" s="7" t="s">
        <v>12118</v>
      </c>
      <c r="B1676" s="7">
        <v>2985</v>
      </c>
    </row>
    <row r="1677" spans="1:2" x14ac:dyDescent="0.25">
      <c r="A1677" s="7" t="s">
        <v>12119</v>
      </c>
      <c r="B1677" s="7">
        <v>2986</v>
      </c>
    </row>
    <row r="1678" spans="1:2" x14ac:dyDescent="0.25">
      <c r="A1678" s="7" t="s">
        <v>9534</v>
      </c>
      <c r="B1678" s="7">
        <v>2987</v>
      </c>
    </row>
    <row r="1679" spans="1:2" x14ac:dyDescent="0.25">
      <c r="A1679" s="7" t="s">
        <v>20885</v>
      </c>
      <c r="B1679" s="7">
        <v>2988</v>
      </c>
    </row>
    <row r="1680" spans="1:2" x14ac:dyDescent="0.25">
      <c r="A1680" s="7" t="s">
        <v>10727</v>
      </c>
      <c r="B1680" s="7">
        <v>2989</v>
      </c>
    </row>
    <row r="1681" spans="1:2" x14ac:dyDescent="0.25">
      <c r="A1681" s="7" t="s">
        <v>9529</v>
      </c>
      <c r="B1681" s="7">
        <v>2990</v>
      </c>
    </row>
    <row r="1682" spans="1:2" x14ac:dyDescent="0.25">
      <c r="A1682" s="7" t="s">
        <v>9521</v>
      </c>
      <c r="B1682" s="7">
        <v>2991</v>
      </c>
    </row>
    <row r="1683" spans="1:2" x14ac:dyDescent="0.25">
      <c r="A1683" s="7" t="s">
        <v>20877</v>
      </c>
      <c r="B1683" s="7">
        <v>2992</v>
      </c>
    </row>
    <row r="1684" spans="1:2" x14ac:dyDescent="0.25">
      <c r="A1684" s="7" t="s">
        <v>12128</v>
      </c>
      <c r="B1684" s="7">
        <v>2993</v>
      </c>
    </row>
    <row r="1685" spans="1:2" x14ac:dyDescent="0.25">
      <c r="A1685" s="7" t="s">
        <v>12129</v>
      </c>
      <c r="B1685" s="7">
        <v>2994</v>
      </c>
    </row>
    <row r="1686" spans="1:2" x14ac:dyDescent="0.25">
      <c r="A1686" s="7" t="s">
        <v>4855</v>
      </c>
      <c r="B1686" s="7">
        <v>2995</v>
      </c>
    </row>
    <row r="1687" spans="1:2" x14ac:dyDescent="0.25">
      <c r="A1687" s="7" t="s">
        <v>9525</v>
      </c>
      <c r="B1687" s="7">
        <v>2996</v>
      </c>
    </row>
    <row r="1688" spans="1:2" x14ac:dyDescent="0.25">
      <c r="A1688" s="7" t="s">
        <v>9539</v>
      </c>
      <c r="B1688" s="7">
        <v>2997</v>
      </c>
    </row>
    <row r="1689" spans="1:2" x14ac:dyDescent="0.25">
      <c r="A1689" s="7" t="s">
        <v>26497</v>
      </c>
      <c r="B1689" s="7">
        <v>2998</v>
      </c>
    </row>
    <row r="1690" spans="1:2" x14ac:dyDescent="0.25">
      <c r="A1690" s="7" t="s">
        <v>1664</v>
      </c>
      <c r="B1690" s="7">
        <v>2999</v>
      </c>
    </row>
    <row r="1691" spans="1:2" x14ac:dyDescent="0.25">
      <c r="A1691" s="7" t="s">
        <v>16251</v>
      </c>
      <c r="B1691" s="7">
        <v>3000</v>
      </c>
    </row>
    <row r="1692" spans="1:2" x14ac:dyDescent="0.25">
      <c r="A1692" s="7" t="s">
        <v>12132</v>
      </c>
      <c r="B1692" s="7">
        <v>3001</v>
      </c>
    </row>
    <row r="1693" spans="1:2" x14ac:dyDescent="0.25">
      <c r="A1693" s="7" t="s">
        <v>12133</v>
      </c>
      <c r="B1693" s="7">
        <v>3002</v>
      </c>
    </row>
    <row r="1694" spans="1:2" x14ac:dyDescent="0.25">
      <c r="A1694" s="7" t="s">
        <v>21048</v>
      </c>
      <c r="B1694" s="7">
        <v>3003</v>
      </c>
    </row>
    <row r="1695" spans="1:2" x14ac:dyDescent="0.25">
      <c r="A1695" s="7" t="s">
        <v>1663</v>
      </c>
      <c r="B1695" s="7">
        <v>3004</v>
      </c>
    </row>
    <row r="1696" spans="1:2" x14ac:dyDescent="0.25">
      <c r="A1696" s="7" t="s">
        <v>9533</v>
      </c>
      <c r="B1696" s="7">
        <v>3005</v>
      </c>
    </row>
    <row r="1697" spans="1:2" x14ac:dyDescent="0.25">
      <c r="A1697" s="7" t="s">
        <v>8540</v>
      </c>
      <c r="B1697" s="7">
        <v>3006</v>
      </c>
    </row>
    <row r="1698" spans="1:2" x14ac:dyDescent="0.25">
      <c r="A1698" s="7" t="s">
        <v>20884</v>
      </c>
      <c r="B1698" s="7">
        <v>3007</v>
      </c>
    </row>
    <row r="1699" spans="1:2" x14ac:dyDescent="0.25">
      <c r="A1699" s="7" t="s">
        <v>17513</v>
      </c>
      <c r="B1699" s="7">
        <v>3008</v>
      </c>
    </row>
    <row r="1700" spans="1:2" x14ac:dyDescent="0.25">
      <c r="A1700" s="7" t="s">
        <v>14765</v>
      </c>
      <c r="B1700" s="7">
        <v>3009</v>
      </c>
    </row>
    <row r="1701" spans="1:2" x14ac:dyDescent="0.25">
      <c r="A1701" s="7" t="s">
        <v>14766</v>
      </c>
      <c r="B1701" s="7">
        <v>3010</v>
      </c>
    </row>
    <row r="1702" spans="1:2" x14ac:dyDescent="0.25">
      <c r="A1702" s="7" t="s">
        <v>9526</v>
      </c>
      <c r="B1702" s="7">
        <v>3011</v>
      </c>
    </row>
    <row r="1703" spans="1:2" x14ac:dyDescent="0.25">
      <c r="A1703" s="7" t="s">
        <v>20890</v>
      </c>
      <c r="B1703" s="7">
        <v>3012</v>
      </c>
    </row>
    <row r="1704" spans="1:2" x14ac:dyDescent="0.25">
      <c r="A1704" s="7" t="s">
        <v>1721</v>
      </c>
      <c r="B1704" s="7">
        <v>3013</v>
      </c>
    </row>
    <row r="1705" spans="1:2" x14ac:dyDescent="0.25">
      <c r="A1705" s="7" t="s">
        <v>9520</v>
      </c>
      <c r="B1705" s="7">
        <v>3014</v>
      </c>
    </row>
    <row r="1706" spans="1:2" x14ac:dyDescent="0.25">
      <c r="A1706" s="7" t="s">
        <v>9528</v>
      </c>
      <c r="B1706" s="7">
        <v>3015</v>
      </c>
    </row>
    <row r="1707" spans="1:2" x14ac:dyDescent="0.25">
      <c r="A1707" s="7" t="s">
        <v>20881</v>
      </c>
      <c r="B1707" s="7">
        <v>3016</v>
      </c>
    </row>
    <row r="1708" spans="1:2" x14ac:dyDescent="0.25">
      <c r="A1708" s="7" t="s">
        <v>15577</v>
      </c>
      <c r="B1708" s="7">
        <v>3017</v>
      </c>
    </row>
    <row r="1709" spans="1:2" x14ac:dyDescent="0.25">
      <c r="A1709" s="7" t="s">
        <v>15578</v>
      </c>
      <c r="B1709" s="7">
        <v>3018</v>
      </c>
    </row>
    <row r="1710" spans="1:2" x14ac:dyDescent="0.25">
      <c r="A1710" s="7" t="s">
        <v>9543</v>
      </c>
      <c r="B1710" s="7">
        <v>3019</v>
      </c>
    </row>
    <row r="1711" spans="1:2" x14ac:dyDescent="0.25">
      <c r="A1711" s="7" t="s">
        <v>20891</v>
      </c>
      <c r="B1711" s="7">
        <v>3020</v>
      </c>
    </row>
    <row r="1712" spans="1:2" x14ac:dyDescent="0.25">
      <c r="A1712" s="7" t="s">
        <v>9537</v>
      </c>
      <c r="B1712" s="7">
        <v>3021</v>
      </c>
    </row>
    <row r="1713" spans="1:2" x14ac:dyDescent="0.25">
      <c r="A1713" s="7" t="s">
        <v>20888</v>
      </c>
      <c r="B1713" s="7">
        <v>3022</v>
      </c>
    </row>
    <row r="1714" spans="1:2" x14ac:dyDescent="0.25">
      <c r="A1714" s="7" t="s">
        <v>9523</v>
      </c>
      <c r="B1714" s="7">
        <v>3023</v>
      </c>
    </row>
    <row r="1715" spans="1:2" x14ac:dyDescent="0.25">
      <c r="A1715" s="7" t="s">
        <v>20878</v>
      </c>
      <c r="B1715" s="7">
        <v>3024</v>
      </c>
    </row>
    <row r="1716" spans="1:2" x14ac:dyDescent="0.25">
      <c r="A1716" s="7" t="s">
        <v>17215</v>
      </c>
      <c r="B1716" s="7">
        <v>3025</v>
      </c>
    </row>
    <row r="1717" spans="1:2" x14ac:dyDescent="0.25">
      <c r="A1717" s="7" t="s">
        <v>17216</v>
      </c>
      <c r="B1717" s="7">
        <v>3026</v>
      </c>
    </row>
    <row r="1718" spans="1:2" x14ac:dyDescent="0.25">
      <c r="A1718" s="7" t="s">
        <v>9527</v>
      </c>
      <c r="B1718" s="7">
        <v>3027</v>
      </c>
    </row>
    <row r="1719" spans="1:2" x14ac:dyDescent="0.25">
      <c r="A1719" s="7" t="s">
        <v>20880</v>
      </c>
      <c r="B1719" s="7">
        <v>3028</v>
      </c>
    </row>
    <row r="1720" spans="1:2" x14ac:dyDescent="0.25">
      <c r="A1720" s="7" t="s">
        <v>16255</v>
      </c>
      <c r="B1720" s="7">
        <v>3029</v>
      </c>
    </row>
    <row r="1721" spans="1:2" x14ac:dyDescent="0.25">
      <c r="A1721" s="7" t="s">
        <v>21057</v>
      </c>
      <c r="B1721" s="7">
        <v>3030</v>
      </c>
    </row>
    <row r="1722" spans="1:2" x14ac:dyDescent="0.25">
      <c r="A1722" s="7" t="s">
        <v>9531</v>
      </c>
      <c r="B1722" s="7">
        <v>3031</v>
      </c>
    </row>
    <row r="1723" spans="1:2" x14ac:dyDescent="0.25">
      <c r="A1723" s="7" t="s">
        <v>1617</v>
      </c>
      <c r="B1723" s="7">
        <v>3032</v>
      </c>
    </row>
    <row r="1724" spans="1:2" x14ac:dyDescent="0.25">
      <c r="A1724" s="7" t="s">
        <v>34832</v>
      </c>
      <c r="B1724" s="7">
        <v>3033</v>
      </c>
    </row>
    <row r="1725" spans="1:2" x14ac:dyDescent="0.25">
      <c r="A1725" s="7" t="s">
        <v>34833</v>
      </c>
      <c r="B1725" s="7">
        <v>3034</v>
      </c>
    </row>
    <row r="1726" spans="1:2" x14ac:dyDescent="0.25">
      <c r="A1726" s="7" t="s">
        <v>20882</v>
      </c>
      <c r="B1726" s="7">
        <v>3035</v>
      </c>
    </row>
    <row r="1727" spans="1:2" x14ac:dyDescent="0.25">
      <c r="A1727" s="7" t="s">
        <v>1616</v>
      </c>
      <c r="B1727" s="7">
        <v>3036</v>
      </c>
    </row>
    <row r="1728" spans="1:2" x14ac:dyDescent="0.25">
      <c r="A1728" s="7" t="s">
        <v>9532</v>
      </c>
      <c r="B1728" s="7">
        <v>3037</v>
      </c>
    </row>
    <row r="1729" spans="1:2" x14ac:dyDescent="0.25">
      <c r="A1729" s="7" t="s">
        <v>20883</v>
      </c>
      <c r="B1729" s="7">
        <v>3038</v>
      </c>
    </row>
    <row r="1730" spans="1:2" x14ac:dyDescent="0.25">
      <c r="A1730" s="7" t="s">
        <v>26498</v>
      </c>
      <c r="B1730" s="7">
        <v>3039</v>
      </c>
    </row>
    <row r="1731" spans="1:2" x14ac:dyDescent="0.25">
      <c r="A1731" s="7" t="s">
        <v>34840</v>
      </c>
      <c r="B1731" s="7">
        <v>3041</v>
      </c>
    </row>
    <row r="1732" spans="1:2" x14ac:dyDescent="0.25">
      <c r="A1732" s="7" t="s">
        <v>34841</v>
      </c>
      <c r="B1732" s="7">
        <v>3042</v>
      </c>
    </row>
    <row r="1733" spans="1:2" x14ac:dyDescent="0.25">
      <c r="A1733" s="7" t="s">
        <v>23712</v>
      </c>
      <c r="B1733" s="7">
        <v>3049</v>
      </c>
    </row>
    <row r="1734" spans="1:2" x14ac:dyDescent="0.25">
      <c r="A1734" s="7" t="s">
        <v>23713</v>
      </c>
      <c r="B1734" s="7">
        <v>3050</v>
      </c>
    </row>
    <row r="1735" spans="1:2" x14ac:dyDescent="0.25">
      <c r="A1735" s="7" t="s">
        <v>32225</v>
      </c>
      <c r="B1735" s="7">
        <v>3054</v>
      </c>
    </row>
    <row r="1736" spans="1:2" x14ac:dyDescent="0.25">
      <c r="A1736" s="7" t="s">
        <v>14953</v>
      </c>
      <c r="B1736" s="7">
        <v>3056</v>
      </c>
    </row>
    <row r="1737" spans="1:2" x14ac:dyDescent="0.25">
      <c r="A1737" s="7" t="s">
        <v>23720</v>
      </c>
      <c r="B1737" s="7">
        <v>3057</v>
      </c>
    </row>
    <row r="1738" spans="1:2" x14ac:dyDescent="0.25">
      <c r="A1738" s="7" t="s">
        <v>23721</v>
      </c>
      <c r="B1738" s="7">
        <v>3058</v>
      </c>
    </row>
    <row r="1739" spans="1:2" x14ac:dyDescent="0.25">
      <c r="A1739" s="7" t="s">
        <v>32219</v>
      </c>
      <c r="B1739" s="7">
        <v>3059</v>
      </c>
    </row>
    <row r="1740" spans="1:2" x14ac:dyDescent="0.25">
      <c r="A1740" s="7" t="s">
        <v>15547</v>
      </c>
      <c r="B1740" s="7">
        <v>3060</v>
      </c>
    </row>
    <row r="1741" spans="1:2" x14ac:dyDescent="0.25">
      <c r="A1741" s="7" t="s">
        <v>18363</v>
      </c>
      <c r="B1741" s="7">
        <v>3061</v>
      </c>
    </row>
    <row r="1742" spans="1:2" x14ac:dyDescent="0.25">
      <c r="A1742" s="7" t="s">
        <v>21452</v>
      </c>
      <c r="B1742" s="7">
        <v>3062</v>
      </c>
    </row>
    <row r="1743" spans="1:2" x14ac:dyDescent="0.25">
      <c r="A1743" s="7" t="s">
        <v>26991</v>
      </c>
      <c r="B1743" s="7">
        <v>3063</v>
      </c>
    </row>
    <row r="1744" spans="1:2" x14ac:dyDescent="0.25">
      <c r="A1744" s="7" t="s">
        <v>28598</v>
      </c>
      <c r="B1744" s="7">
        <v>3064</v>
      </c>
    </row>
    <row r="1745" spans="1:2" x14ac:dyDescent="0.25">
      <c r="A1745" s="7" t="s">
        <v>37342</v>
      </c>
      <c r="B1745" s="7">
        <v>3065</v>
      </c>
    </row>
    <row r="1746" spans="1:2" x14ac:dyDescent="0.25">
      <c r="A1746" s="7" t="s">
        <v>37343</v>
      </c>
      <c r="B1746" s="7">
        <v>3066</v>
      </c>
    </row>
    <row r="1747" spans="1:2" x14ac:dyDescent="0.25">
      <c r="A1747" s="7" t="s">
        <v>36642</v>
      </c>
      <c r="B1747" s="7">
        <v>3067</v>
      </c>
    </row>
    <row r="1748" spans="1:2" x14ac:dyDescent="0.25">
      <c r="A1748" s="7" t="s">
        <v>37781</v>
      </c>
      <c r="B1748" s="7">
        <v>3068</v>
      </c>
    </row>
    <row r="1749" spans="1:2" x14ac:dyDescent="0.25">
      <c r="A1749" s="7" t="s">
        <v>32156</v>
      </c>
      <c r="B1749" s="7">
        <v>3069</v>
      </c>
    </row>
    <row r="1750" spans="1:2" x14ac:dyDescent="0.25">
      <c r="A1750" s="7" t="s">
        <v>27632</v>
      </c>
      <c r="B1750" s="7">
        <v>3070</v>
      </c>
    </row>
    <row r="1751" spans="1:2" x14ac:dyDescent="0.25">
      <c r="A1751" s="7" t="s">
        <v>39926</v>
      </c>
      <c r="B1751" s="7">
        <v>3071</v>
      </c>
    </row>
    <row r="1752" spans="1:2" x14ac:dyDescent="0.25">
      <c r="A1752" s="7" t="s">
        <v>18967</v>
      </c>
      <c r="B1752" s="7">
        <v>3072</v>
      </c>
    </row>
    <row r="1753" spans="1:2" x14ac:dyDescent="0.25">
      <c r="A1753" s="7" t="s">
        <v>31941</v>
      </c>
      <c r="B1753" s="7">
        <v>3073</v>
      </c>
    </row>
    <row r="1754" spans="1:2" x14ac:dyDescent="0.25">
      <c r="A1754" s="7" t="s">
        <v>346</v>
      </c>
      <c r="B1754" s="7">
        <v>3074</v>
      </c>
    </row>
    <row r="1755" spans="1:2" x14ac:dyDescent="0.25">
      <c r="A1755" s="7" t="s">
        <v>348</v>
      </c>
      <c r="B1755" s="7">
        <v>3075</v>
      </c>
    </row>
    <row r="1756" spans="1:2" x14ac:dyDescent="0.25">
      <c r="A1756" s="7" t="s">
        <v>18968</v>
      </c>
      <c r="B1756" s="7">
        <v>3076</v>
      </c>
    </row>
    <row r="1757" spans="1:2" x14ac:dyDescent="0.25">
      <c r="A1757" s="7" t="s">
        <v>42107</v>
      </c>
      <c r="B1757" s="7">
        <v>3077</v>
      </c>
    </row>
    <row r="1758" spans="1:2" x14ac:dyDescent="0.25">
      <c r="A1758" s="7" t="s">
        <v>42109</v>
      </c>
      <c r="B1758" s="7">
        <v>3078</v>
      </c>
    </row>
    <row r="1759" spans="1:2" x14ac:dyDescent="0.25">
      <c r="A1759" s="7" t="s">
        <v>42111</v>
      </c>
      <c r="B1759" s="7">
        <v>3079</v>
      </c>
    </row>
    <row r="1760" spans="1:2" x14ac:dyDescent="0.25">
      <c r="A1760" s="7" t="s">
        <v>42095</v>
      </c>
      <c r="B1760" s="7">
        <v>3080</v>
      </c>
    </row>
    <row r="1761" spans="1:2" x14ac:dyDescent="0.25">
      <c r="A1761" s="7" t="s">
        <v>42097</v>
      </c>
      <c r="B1761" s="7">
        <v>3081</v>
      </c>
    </row>
    <row r="1762" spans="1:2" x14ac:dyDescent="0.25">
      <c r="A1762" s="7" t="s">
        <v>493</v>
      </c>
      <c r="B1762" s="7">
        <v>3082</v>
      </c>
    </row>
    <row r="1763" spans="1:2" x14ac:dyDescent="0.25">
      <c r="A1763" s="7" t="s">
        <v>494</v>
      </c>
      <c r="B1763" s="7">
        <v>3083</v>
      </c>
    </row>
    <row r="1764" spans="1:2" x14ac:dyDescent="0.25">
      <c r="A1764" s="7" t="s">
        <v>42099</v>
      </c>
      <c r="B1764" s="7">
        <v>3084</v>
      </c>
    </row>
    <row r="1765" spans="1:2" x14ac:dyDescent="0.25">
      <c r="A1765" s="7" t="s">
        <v>42089</v>
      </c>
      <c r="B1765" s="7">
        <v>3085</v>
      </c>
    </row>
    <row r="1766" spans="1:2" x14ac:dyDescent="0.25">
      <c r="A1766" s="7" t="s">
        <v>42091</v>
      </c>
      <c r="B1766" s="7">
        <v>3086</v>
      </c>
    </row>
    <row r="1767" spans="1:2" x14ac:dyDescent="0.25">
      <c r="A1767" s="7" t="s">
        <v>42093</v>
      </c>
      <c r="B1767" s="7">
        <v>3087</v>
      </c>
    </row>
    <row r="1768" spans="1:2" x14ac:dyDescent="0.25">
      <c r="A1768" s="7" t="s">
        <v>42101</v>
      </c>
      <c r="B1768" s="7">
        <v>3088</v>
      </c>
    </row>
    <row r="1769" spans="1:2" x14ac:dyDescent="0.25">
      <c r="A1769" s="7" t="s">
        <v>42103</v>
      </c>
      <c r="B1769" s="7">
        <v>3089</v>
      </c>
    </row>
    <row r="1770" spans="1:2" x14ac:dyDescent="0.25">
      <c r="A1770" s="7" t="s">
        <v>569</v>
      </c>
      <c r="B1770" s="7">
        <v>3090</v>
      </c>
    </row>
    <row r="1771" spans="1:2" x14ac:dyDescent="0.25">
      <c r="A1771" s="7" t="s">
        <v>570</v>
      </c>
      <c r="B1771" s="7">
        <v>3091</v>
      </c>
    </row>
    <row r="1772" spans="1:2" x14ac:dyDescent="0.25">
      <c r="A1772" s="7" t="s">
        <v>42105</v>
      </c>
      <c r="B1772" s="7">
        <v>3092</v>
      </c>
    </row>
    <row r="1773" spans="1:2" x14ac:dyDescent="0.25">
      <c r="A1773" s="7" t="s">
        <v>12432</v>
      </c>
      <c r="B1773" s="7">
        <v>3093</v>
      </c>
    </row>
    <row r="1774" spans="1:2" x14ac:dyDescent="0.25">
      <c r="A1774" s="7" t="s">
        <v>12434</v>
      </c>
      <c r="B1774" s="7">
        <v>3094</v>
      </c>
    </row>
    <row r="1775" spans="1:2" x14ac:dyDescent="0.25">
      <c r="A1775" s="7" t="s">
        <v>12436</v>
      </c>
      <c r="B1775" s="7">
        <v>3095</v>
      </c>
    </row>
    <row r="1776" spans="1:2" x14ac:dyDescent="0.25">
      <c r="A1776" s="7" t="s">
        <v>12450</v>
      </c>
      <c r="B1776" s="7">
        <v>3096</v>
      </c>
    </row>
    <row r="1777" spans="1:2" x14ac:dyDescent="0.25">
      <c r="A1777" s="7" t="s">
        <v>12452</v>
      </c>
      <c r="B1777" s="7">
        <v>3097</v>
      </c>
    </row>
    <row r="1778" spans="1:2" x14ac:dyDescent="0.25">
      <c r="A1778" s="7" t="s">
        <v>713</v>
      </c>
      <c r="B1778" s="7">
        <v>3098</v>
      </c>
    </row>
    <row r="1779" spans="1:2" x14ac:dyDescent="0.25">
      <c r="A1779" s="7" t="s">
        <v>714</v>
      </c>
      <c r="B1779" s="7">
        <v>3099</v>
      </c>
    </row>
    <row r="1780" spans="1:2" x14ac:dyDescent="0.25">
      <c r="A1780" s="7" t="s">
        <v>12454</v>
      </c>
      <c r="B1780" s="7">
        <v>3100</v>
      </c>
    </row>
    <row r="1781" spans="1:2" x14ac:dyDescent="0.25">
      <c r="A1781" s="7" t="s">
        <v>12438</v>
      </c>
      <c r="B1781" s="7">
        <v>3101</v>
      </c>
    </row>
    <row r="1782" spans="1:2" x14ac:dyDescent="0.25">
      <c r="A1782" s="7" t="s">
        <v>12440</v>
      </c>
      <c r="B1782" s="7">
        <v>3102</v>
      </c>
    </row>
    <row r="1783" spans="1:2" x14ac:dyDescent="0.25">
      <c r="A1783" s="7" t="s">
        <v>12442</v>
      </c>
      <c r="B1783" s="7">
        <v>3103</v>
      </c>
    </row>
    <row r="1784" spans="1:2" x14ac:dyDescent="0.25">
      <c r="A1784" s="7" t="s">
        <v>12424</v>
      </c>
      <c r="B1784" s="7">
        <v>3104</v>
      </c>
    </row>
    <row r="1785" spans="1:2" x14ac:dyDescent="0.25">
      <c r="A1785" s="7" t="s">
        <v>12426</v>
      </c>
      <c r="B1785" s="7">
        <v>3105</v>
      </c>
    </row>
    <row r="1786" spans="1:2" x14ac:dyDescent="0.25">
      <c r="A1786" s="7" t="s">
        <v>12064</v>
      </c>
      <c r="B1786" s="7">
        <v>3106</v>
      </c>
    </row>
    <row r="1787" spans="1:2" x14ac:dyDescent="0.25">
      <c r="A1787" s="7" t="s">
        <v>12065</v>
      </c>
      <c r="B1787" s="7">
        <v>3107</v>
      </c>
    </row>
    <row r="1788" spans="1:2" x14ac:dyDescent="0.25">
      <c r="A1788" s="7" t="s">
        <v>12428</v>
      </c>
      <c r="B1788" s="7">
        <v>3108</v>
      </c>
    </row>
    <row r="1789" spans="1:2" x14ac:dyDescent="0.25">
      <c r="A1789" s="7" t="s">
        <v>12456</v>
      </c>
      <c r="B1789" s="7">
        <v>3109</v>
      </c>
    </row>
    <row r="1790" spans="1:2" x14ac:dyDescent="0.25">
      <c r="A1790" s="7" t="s">
        <v>12458</v>
      </c>
      <c r="B1790" s="7">
        <v>3110</v>
      </c>
    </row>
    <row r="1791" spans="1:2" x14ac:dyDescent="0.25">
      <c r="A1791" s="7" t="s">
        <v>12460</v>
      </c>
      <c r="B1791" s="7">
        <v>3111</v>
      </c>
    </row>
    <row r="1792" spans="1:2" x14ac:dyDescent="0.25">
      <c r="A1792" s="7" t="s">
        <v>12444</v>
      </c>
      <c r="B1792" s="7">
        <v>3112</v>
      </c>
    </row>
    <row r="1793" spans="1:2" x14ac:dyDescent="0.25">
      <c r="A1793" s="7" t="s">
        <v>12446</v>
      </c>
      <c r="B1793" s="7">
        <v>3113</v>
      </c>
    </row>
    <row r="1794" spans="1:2" x14ac:dyDescent="0.25">
      <c r="A1794" s="7" t="s">
        <v>12080</v>
      </c>
      <c r="B1794" s="7">
        <v>3114</v>
      </c>
    </row>
    <row r="1795" spans="1:2" x14ac:dyDescent="0.25">
      <c r="A1795" s="7" t="s">
        <v>12081</v>
      </c>
      <c r="B1795" s="7">
        <v>3115</v>
      </c>
    </row>
    <row r="1796" spans="1:2" x14ac:dyDescent="0.25">
      <c r="A1796" s="7" t="s">
        <v>12448</v>
      </c>
      <c r="B1796" s="7">
        <v>3116</v>
      </c>
    </row>
    <row r="1797" spans="1:2" x14ac:dyDescent="0.25">
      <c r="A1797" s="7" t="s">
        <v>12462</v>
      </c>
      <c r="B1797" s="7">
        <v>3117</v>
      </c>
    </row>
    <row r="1798" spans="1:2" x14ac:dyDescent="0.25">
      <c r="A1798" s="7" t="s">
        <v>12464</v>
      </c>
      <c r="B1798" s="7">
        <v>3118</v>
      </c>
    </row>
    <row r="1799" spans="1:2" x14ac:dyDescent="0.25">
      <c r="A1799" s="7" t="s">
        <v>12466</v>
      </c>
      <c r="B1799" s="7">
        <v>3119</v>
      </c>
    </row>
    <row r="1800" spans="1:2" x14ac:dyDescent="0.25">
      <c r="A1800" s="7" t="s">
        <v>12418</v>
      </c>
      <c r="B1800" s="7">
        <v>3120</v>
      </c>
    </row>
    <row r="1801" spans="1:2" x14ac:dyDescent="0.25">
      <c r="A1801" s="7" t="s">
        <v>12420</v>
      </c>
      <c r="B1801" s="7">
        <v>3121</v>
      </c>
    </row>
    <row r="1802" spans="1:2" x14ac:dyDescent="0.25">
      <c r="A1802" s="7" t="s">
        <v>12534</v>
      </c>
      <c r="B1802" s="7">
        <v>3122</v>
      </c>
    </row>
    <row r="1803" spans="1:2" x14ac:dyDescent="0.25">
      <c r="A1803" s="7" t="s">
        <v>12535</v>
      </c>
      <c r="B1803" s="7">
        <v>3123</v>
      </c>
    </row>
    <row r="1804" spans="1:2" x14ac:dyDescent="0.25">
      <c r="A1804" s="7" t="s">
        <v>12422</v>
      </c>
      <c r="B1804" s="7">
        <v>3124</v>
      </c>
    </row>
    <row r="1805" spans="1:2" x14ac:dyDescent="0.25">
      <c r="A1805" s="7" t="s">
        <v>42023</v>
      </c>
      <c r="B1805" s="7">
        <v>3125</v>
      </c>
    </row>
    <row r="1806" spans="1:2" x14ac:dyDescent="0.25">
      <c r="A1806" s="7" t="s">
        <v>42025</v>
      </c>
      <c r="B1806" s="7">
        <v>3126</v>
      </c>
    </row>
    <row r="1807" spans="1:2" x14ac:dyDescent="0.25">
      <c r="A1807" s="7" t="s">
        <v>42027</v>
      </c>
      <c r="B1807" s="7">
        <v>3127</v>
      </c>
    </row>
    <row r="1808" spans="1:2" x14ac:dyDescent="0.25">
      <c r="A1808" s="7" t="s">
        <v>42041</v>
      </c>
      <c r="B1808" s="7">
        <v>3128</v>
      </c>
    </row>
    <row r="1809" spans="1:2" x14ac:dyDescent="0.25">
      <c r="A1809" s="7" t="s">
        <v>42043</v>
      </c>
      <c r="B1809" s="7">
        <v>3129</v>
      </c>
    </row>
    <row r="1810" spans="1:2" x14ac:dyDescent="0.25">
      <c r="A1810" s="7" t="s">
        <v>17238</v>
      </c>
      <c r="B1810" s="7">
        <v>3130</v>
      </c>
    </row>
    <row r="1811" spans="1:2" x14ac:dyDescent="0.25">
      <c r="A1811" s="7" t="s">
        <v>17239</v>
      </c>
      <c r="B1811" s="7">
        <v>3131</v>
      </c>
    </row>
    <row r="1812" spans="1:2" x14ac:dyDescent="0.25">
      <c r="A1812" s="7" t="s">
        <v>42045</v>
      </c>
      <c r="B1812" s="7">
        <v>3132</v>
      </c>
    </row>
    <row r="1813" spans="1:2" x14ac:dyDescent="0.25">
      <c r="A1813" s="7" t="s">
        <v>42047</v>
      </c>
      <c r="B1813" s="7">
        <v>3133</v>
      </c>
    </row>
    <row r="1814" spans="1:2" x14ac:dyDescent="0.25">
      <c r="A1814" s="7" t="s">
        <v>42049</v>
      </c>
      <c r="B1814" s="7">
        <v>3134</v>
      </c>
    </row>
    <row r="1815" spans="1:2" x14ac:dyDescent="0.25">
      <c r="A1815" s="7" t="s">
        <v>42051</v>
      </c>
      <c r="B1815" s="7">
        <v>3135</v>
      </c>
    </row>
    <row r="1816" spans="1:2" x14ac:dyDescent="0.25">
      <c r="A1816" s="7" t="s">
        <v>42053</v>
      </c>
      <c r="B1816" s="7">
        <v>3136</v>
      </c>
    </row>
    <row r="1817" spans="1:2" x14ac:dyDescent="0.25">
      <c r="A1817" s="7" t="s">
        <v>42055</v>
      </c>
      <c r="B1817" s="7">
        <v>3137</v>
      </c>
    </row>
    <row r="1818" spans="1:2" x14ac:dyDescent="0.25">
      <c r="A1818" s="7" t="s">
        <v>17275</v>
      </c>
      <c r="B1818" s="7">
        <v>3138</v>
      </c>
    </row>
    <row r="1819" spans="1:2" x14ac:dyDescent="0.25">
      <c r="A1819" s="7" t="s">
        <v>17276</v>
      </c>
      <c r="B1819" s="7">
        <v>3139</v>
      </c>
    </row>
    <row r="1820" spans="1:2" x14ac:dyDescent="0.25">
      <c r="A1820" s="7" t="s">
        <v>42057</v>
      </c>
      <c r="B1820" s="7">
        <v>3140</v>
      </c>
    </row>
    <row r="1821" spans="1:2" x14ac:dyDescent="0.25">
      <c r="A1821" s="7" t="s">
        <v>42071</v>
      </c>
      <c r="B1821" s="7">
        <v>3141</v>
      </c>
    </row>
    <row r="1822" spans="1:2" x14ac:dyDescent="0.25">
      <c r="A1822" s="7" t="s">
        <v>42073</v>
      </c>
      <c r="B1822" s="7">
        <v>3142</v>
      </c>
    </row>
    <row r="1823" spans="1:2" x14ac:dyDescent="0.25">
      <c r="A1823" s="7" t="s">
        <v>42075</v>
      </c>
      <c r="B1823" s="7">
        <v>3143</v>
      </c>
    </row>
    <row r="1824" spans="1:2" x14ac:dyDescent="0.25">
      <c r="A1824" s="7" t="s">
        <v>42083</v>
      </c>
      <c r="B1824" s="7">
        <v>3144</v>
      </c>
    </row>
    <row r="1825" spans="1:2" x14ac:dyDescent="0.25">
      <c r="A1825" s="7" t="s">
        <v>42085</v>
      </c>
      <c r="B1825" s="7">
        <v>3145</v>
      </c>
    </row>
    <row r="1826" spans="1:2" x14ac:dyDescent="0.25">
      <c r="A1826" s="7" t="s">
        <v>17317</v>
      </c>
      <c r="B1826" s="7">
        <v>3146</v>
      </c>
    </row>
    <row r="1827" spans="1:2" x14ac:dyDescent="0.25">
      <c r="A1827" s="7" t="s">
        <v>17319</v>
      </c>
      <c r="B1827" s="7">
        <v>3147</v>
      </c>
    </row>
    <row r="1828" spans="1:2" x14ac:dyDescent="0.25">
      <c r="A1828" s="7" t="s">
        <v>42087</v>
      </c>
      <c r="B1828" s="7">
        <v>3148</v>
      </c>
    </row>
    <row r="1829" spans="1:2" x14ac:dyDescent="0.25">
      <c r="A1829" s="7" t="s">
        <v>17040</v>
      </c>
      <c r="B1829" s="7">
        <v>3149</v>
      </c>
    </row>
    <row r="1830" spans="1:2" x14ac:dyDescent="0.25">
      <c r="A1830" s="7" t="s">
        <v>17041</v>
      </c>
      <c r="B1830" s="7">
        <v>3150</v>
      </c>
    </row>
    <row r="1831" spans="1:2" x14ac:dyDescent="0.25">
      <c r="A1831" s="7" t="s">
        <v>17042</v>
      </c>
      <c r="B1831" s="7">
        <v>3151</v>
      </c>
    </row>
    <row r="1832" spans="1:2" x14ac:dyDescent="0.25">
      <c r="A1832" s="7" t="s">
        <v>42185</v>
      </c>
      <c r="B1832" s="7">
        <v>3152</v>
      </c>
    </row>
    <row r="1833" spans="1:2" x14ac:dyDescent="0.25">
      <c r="A1833" s="7" t="s">
        <v>42187</v>
      </c>
      <c r="B1833" s="7">
        <v>3153</v>
      </c>
    </row>
    <row r="1834" spans="1:2" x14ac:dyDescent="0.25">
      <c r="A1834" s="7" t="s">
        <v>19695</v>
      </c>
      <c r="B1834" s="7">
        <v>3154</v>
      </c>
    </row>
    <row r="1835" spans="1:2" x14ac:dyDescent="0.25">
      <c r="A1835" s="7" t="s">
        <v>19696</v>
      </c>
      <c r="B1835" s="7">
        <v>3155</v>
      </c>
    </row>
    <row r="1836" spans="1:2" x14ac:dyDescent="0.25">
      <c r="A1836" s="7" t="s">
        <v>42189</v>
      </c>
      <c r="B1836" s="7">
        <v>3156</v>
      </c>
    </row>
    <row r="1837" spans="1:2" x14ac:dyDescent="0.25">
      <c r="A1837" s="7" t="s">
        <v>42191</v>
      </c>
      <c r="B1837" s="7">
        <v>3157</v>
      </c>
    </row>
    <row r="1838" spans="1:2" x14ac:dyDescent="0.25">
      <c r="A1838" s="7" t="s">
        <v>42193</v>
      </c>
      <c r="B1838" s="7">
        <v>3158</v>
      </c>
    </row>
    <row r="1839" spans="1:2" x14ac:dyDescent="0.25">
      <c r="A1839" s="7" t="s">
        <v>42195</v>
      </c>
      <c r="B1839" s="7">
        <v>3159</v>
      </c>
    </row>
    <row r="1840" spans="1:2" x14ac:dyDescent="0.25">
      <c r="A1840" s="7" t="s">
        <v>42173</v>
      </c>
      <c r="B1840" s="7">
        <v>3160</v>
      </c>
    </row>
    <row r="1841" spans="1:2" x14ac:dyDescent="0.25">
      <c r="A1841" s="7" t="s">
        <v>42175</v>
      </c>
      <c r="B1841" s="7">
        <v>3161</v>
      </c>
    </row>
    <row r="1842" spans="1:2" x14ac:dyDescent="0.25">
      <c r="A1842" s="7" t="s">
        <v>21730</v>
      </c>
      <c r="B1842" s="7">
        <v>3162</v>
      </c>
    </row>
    <row r="1843" spans="1:2" x14ac:dyDescent="0.25">
      <c r="A1843" s="7" t="s">
        <v>21731</v>
      </c>
      <c r="B1843" s="7">
        <v>3163</v>
      </c>
    </row>
    <row r="1844" spans="1:2" x14ac:dyDescent="0.25">
      <c r="A1844" s="7" t="s">
        <v>42177</v>
      </c>
      <c r="B1844" s="7">
        <v>3164</v>
      </c>
    </row>
    <row r="1845" spans="1:2" x14ac:dyDescent="0.25">
      <c r="A1845" s="7" t="s">
        <v>42197</v>
      </c>
      <c r="B1845" s="7">
        <v>3165</v>
      </c>
    </row>
    <row r="1846" spans="1:2" x14ac:dyDescent="0.25">
      <c r="A1846" s="7" t="s">
        <v>42199</v>
      </c>
      <c r="B1846" s="7">
        <v>3166</v>
      </c>
    </row>
    <row r="1847" spans="1:2" x14ac:dyDescent="0.25">
      <c r="A1847" s="7" t="s">
        <v>42201</v>
      </c>
      <c r="B1847" s="7">
        <v>3167</v>
      </c>
    </row>
    <row r="1848" spans="1:2" x14ac:dyDescent="0.25">
      <c r="A1848" s="7" t="s">
        <v>42203</v>
      </c>
      <c r="B1848" s="7">
        <v>3168</v>
      </c>
    </row>
    <row r="1849" spans="1:2" x14ac:dyDescent="0.25">
      <c r="A1849" s="7" t="s">
        <v>42205</v>
      </c>
      <c r="B1849" s="7">
        <v>3169</v>
      </c>
    </row>
    <row r="1850" spans="1:2" x14ac:dyDescent="0.25">
      <c r="A1850" s="7" t="s">
        <v>21744</v>
      </c>
      <c r="B1850" s="7">
        <v>3170</v>
      </c>
    </row>
    <row r="1851" spans="1:2" x14ac:dyDescent="0.25">
      <c r="A1851" s="7" t="s">
        <v>21745</v>
      </c>
      <c r="B1851" s="7">
        <v>3171</v>
      </c>
    </row>
    <row r="1852" spans="1:2" x14ac:dyDescent="0.25">
      <c r="A1852" s="7" t="s">
        <v>42207</v>
      </c>
      <c r="B1852" s="7">
        <v>3172</v>
      </c>
    </row>
    <row r="1853" spans="1:2" x14ac:dyDescent="0.25">
      <c r="A1853" s="7" t="s">
        <v>42209</v>
      </c>
      <c r="B1853" s="7">
        <v>3173</v>
      </c>
    </row>
    <row r="1854" spans="1:2" x14ac:dyDescent="0.25">
      <c r="A1854" s="7" t="s">
        <v>42211</v>
      </c>
      <c r="B1854" s="7">
        <v>3174</v>
      </c>
    </row>
    <row r="1855" spans="1:2" x14ac:dyDescent="0.25">
      <c r="A1855" s="7" t="s">
        <v>42213</v>
      </c>
      <c r="B1855" s="7">
        <v>3175</v>
      </c>
    </row>
    <row r="1856" spans="1:2" x14ac:dyDescent="0.25">
      <c r="A1856" s="7" t="s">
        <v>42215</v>
      </c>
      <c r="B1856" s="7">
        <v>3176</v>
      </c>
    </row>
    <row r="1857" spans="1:2" x14ac:dyDescent="0.25">
      <c r="A1857" s="7" t="s">
        <v>42217</v>
      </c>
      <c r="B1857" s="7">
        <v>3177</v>
      </c>
    </row>
    <row r="1858" spans="1:2" x14ac:dyDescent="0.25">
      <c r="A1858" s="7" t="s">
        <v>21757</v>
      </c>
      <c r="B1858" s="7">
        <v>3178</v>
      </c>
    </row>
    <row r="1859" spans="1:2" x14ac:dyDescent="0.25">
      <c r="A1859" s="7" t="s">
        <v>21758</v>
      </c>
      <c r="B1859" s="7">
        <v>3179</v>
      </c>
    </row>
    <row r="1860" spans="1:2" x14ac:dyDescent="0.25">
      <c r="A1860" s="7" t="s">
        <v>42219</v>
      </c>
      <c r="B1860" s="7">
        <v>3180</v>
      </c>
    </row>
    <row r="1861" spans="1:2" x14ac:dyDescent="0.25">
      <c r="A1861" s="7" t="s">
        <v>42179</v>
      </c>
      <c r="B1861" s="7">
        <v>3181</v>
      </c>
    </row>
    <row r="1862" spans="1:2" x14ac:dyDescent="0.25">
      <c r="A1862" s="7" t="s">
        <v>42181</v>
      </c>
      <c r="B1862" s="7">
        <v>3182</v>
      </c>
    </row>
    <row r="1863" spans="1:2" x14ac:dyDescent="0.25">
      <c r="A1863" s="7" t="s">
        <v>42183</v>
      </c>
      <c r="B1863" s="7">
        <v>3183</v>
      </c>
    </row>
    <row r="1864" spans="1:2" x14ac:dyDescent="0.25">
      <c r="A1864" s="7" t="s">
        <v>27708</v>
      </c>
      <c r="B1864" s="7">
        <v>3184</v>
      </c>
    </row>
    <row r="1865" spans="1:2" x14ac:dyDescent="0.25">
      <c r="A1865" s="7" t="s">
        <v>12394</v>
      </c>
      <c r="B1865" s="7">
        <v>3185</v>
      </c>
    </row>
    <row r="1866" spans="1:2" x14ac:dyDescent="0.25">
      <c r="A1866" s="7" t="s">
        <v>26346</v>
      </c>
      <c r="B1866" s="7">
        <v>3186</v>
      </c>
    </row>
    <row r="1867" spans="1:2" x14ac:dyDescent="0.25">
      <c r="A1867" s="7" t="s">
        <v>26347</v>
      </c>
      <c r="B1867" s="7">
        <v>3187</v>
      </c>
    </row>
    <row r="1868" spans="1:2" x14ac:dyDescent="0.25">
      <c r="A1868" s="7" t="s">
        <v>12396</v>
      </c>
      <c r="B1868" s="7">
        <v>3188</v>
      </c>
    </row>
    <row r="1869" spans="1:2" x14ac:dyDescent="0.25">
      <c r="A1869" s="7" t="s">
        <v>12398</v>
      </c>
      <c r="B1869" s="7">
        <v>3189</v>
      </c>
    </row>
    <row r="1870" spans="1:2" x14ac:dyDescent="0.25">
      <c r="A1870" s="7" t="s">
        <v>12400</v>
      </c>
      <c r="B1870" s="7">
        <v>3190</v>
      </c>
    </row>
    <row r="1871" spans="1:2" x14ac:dyDescent="0.25">
      <c r="A1871" s="7" t="s">
        <v>12402</v>
      </c>
      <c r="B1871" s="7">
        <v>3191</v>
      </c>
    </row>
    <row r="1872" spans="1:2" x14ac:dyDescent="0.25">
      <c r="A1872" s="7" t="s">
        <v>12404</v>
      </c>
      <c r="B1872" s="7">
        <v>3192</v>
      </c>
    </row>
    <row r="1873" spans="1:2" x14ac:dyDescent="0.25">
      <c r="A1873" s="7" t="s">
        <v>12412</v>
      </c>
      <c r="B1873" s="7">
        <v>3193</v>
      </c>
    </row>
    <row r="1874" spans="1:2" x14ac:dyDescent="0.25">
      <c r="A1874" s="7" t="s">
        <v>12414</v>
      </c>
      <c r="B1874" s="7">
        <v>3194</v>
      </c>
    </row>
    <row r="1875" spans="1:2" x14ac:dyDescent="0.25">
      <c r="A1875" s="7" t="s">
        <v>12416</v>
      </c>
      <c r="B1875" s="7">
        <v>3195</v>
      </c>
    </row>
    <row r="1876" spans="1:2" x14ac:dyDescent="0.25">
      <c r="A1876" s="7" t="s">
        <v>12388</v>
      </c>
      <c r="B1876" s="7">
        <v>3196</v>
      </c>
    </row>
    <row r="1877" spans="1:2" x14ac:dyDescent="0.25">
      <c r="A1877" s="7" t="s">
        <v>12390</v>
      </c>
      <c r="B1877" s="7">
        <v>3197</v>
      </c>
    </row>
    <row r="1878" spans="1:2" x14ac:dyDescent="0.25">
      <c r="A1878" s="7" t="s">
        <v>12392</v>
      </c>
      <c r="B1878" s="7">
        <v>3198</v>
      </c>
    </row>
    <row r="1879" spans="1:2" x14ac:dyDescent="0.25">
      <c r="A1879" s="7" t="s">
        <v>12406</v>
      </c>
      <c r="B1879" s="7">
        <v>3199</v>
      </c>
    </row>
    <row r="1880" spans="1:2" x14ac:dyDescent="0.25">
      <c r="A1880" s="7" t="s">
        <v>12408</v>
      </c>
      <c r="B1880" s="7">
        <v>3200</v>
      </c>
    </row>
    <row r="1881" spans="1:2" x14ac:dyDescent="0.25">
      <c r="A1881" s="7" t="s">
        <v>12410</v>
      </c>
      <c r="B1881" s="7">
        <v>3201</v>
      </c>
    </row>
    <row r="1882" spans="1:2" x14ac:dyDescent="0.25">
      <c r="A1882" s="7" t="s">
        <v>19390</v>
      </c>
      <c r="B1882" s="7">
        <v>3202</v>
      </c>
    </row>
    <row r="1883" spans="1:2" x14ac:dyDescent="0.25">
      <c r="A1883" s="7" t="s">
        <v>19366</v>
      </c>
      <c r="B1883" s="7">
        <v>3203</v>
      </c>
    </row>
    <row r="1884" spans="1:2" x14ac:dyDescent="0.25">
      <c r="A1884" s="7" t="s">
        <v>19372</v>
      </c>
      <c r="B1884" s="7">
        <v>3204</v>
      </c>
    </row>
    <row r="1885" spans="1:2" x14ac:dyDescent="0.25">
      <c r="A1885" s="7" t="s">
        <v>19378</v>
      </c>
      <c r="B1885" s="7">
        <v>3205</v>
      </c>
    </row>
    <row r="1886" spans="1:2" x14ac:dyDescent="0.25">
      <c r="A1886" s="7" t="s">
        <v>19384</v>
      </c>
      <c r="B1886" s="7">
        <v>3206</v>
      </c>
    </row>
    <row r="1887" spans="1:2" x14ac:dyDescent="0.25">
      <c r="A1887" s="7" t="s">
        <v>19392</v>
      </c>
      <c r="B1887" s="7">
        <v>3207</v>
      </c>
    </row>
    <row r="1888" spans="1:2" x14ac:dyDescent="0.25">
      <c r="A1888" s="7" t="s">
        <v>19368</v>
      </c>
      <c r="B1888" s="7">
        <v>3208</v>
      </c>
    </row>
    <row r="1889" spans="1:2" x14ac:dyDescent="0.25">
      <c r="A1889" s="7" t="s">
        <v>19374</v>
      </c>
      <c r="B1889" s="7">
        <v>3209</v>
      </c>
    </row>
    <row r="1890" spans="1:2" x14ac:dyDescent="0.25">
      <c r="A1890" s="7" t="s">
        <v>19380</v>
      </c>
      <c r="B1890" s="7">
        <v>3210</v>
      </c>
    </row>
    <row r="1891" spans="1:2" x14ac:dyDescent="0.25">
      <c r="A1891" s="7" t="s">
        <v>19386</v>
      </c>
      <c r="B1891" s="7">
        <v>3211</v>
      </c>
    </row>
    <row r="1892" spans="1:2" x14ac:dyDescent="0.25">
      <c r="A1892" s="7" t="s">
        <v>19394</v>
      </c>
      <c r="B1892" s="7">
        <v>3212</v>
      </c>
    </row>
    <row r="1893" spans="1:2" x14ac:dyDescent="0.25">
      <c r="A1893" s="7" t="s">
        <v>19370</v>
      </c>
      <c r="B1893" s="7">
        <v>3213</v>
      </c>
    </row>
    <row r="1894" spans="1:2" x14ac:dyDescent="0.25">
      <c r="A1894" s="7" t="s">
        <v>19376</v>
      </c>
      <c r="B1894" s="7">
        <v>3214</v>
      </c>
    </row>
    <row r="1895" spans="1:2" x14ac:dyDescent="0.25">
      <c r="A1895" s="7" t="s">
        <v>19382</v>
      </c>
      <c r="B1895" s="7">
        <v>3215</v>
      </c>
    </row>
    <row r="1896" spans="1:2" x14ac:dyDescent="0.25">
      <c r="A1896" s="7" t="s">
        <v>19388</v>
      </c>
      <c r="B1896" s="7">
        <v>3216</v>
      </c>
    </row>
    <row r="1897" spans="1:2" x14ac:dyDescent="0.25">
      <c r="A1897" s="7" t="s">
        <v>42059</v>
      </c>
      <c r="B1897" s="7">
        <v>3217</v>
      </c>
    </row>
    <row r="1898" spans="1:2" x14ac:dyDescent="0.25">
      <c r="A1898" s="7" t="s">
        <v>17108</v>
      </c>
      <c r="B1898" s="7">
        <v>3218</v>
      </c>
    </row>
    <row r="1899" spans="1:2" x14ac:dyDescent="0.25">
      <c r="A1899" s="7" t="s">
        <v>42079</v>
      </c>
      <c r="B1899" s="7">
        <v>3220</v>
      </c>
    </row>
    <row r="1900" spans="1:2" x14ac:dyDescent="0.25">
      <c r="A1900" s="7" t="s">
        <v>42081</v>
      </c>
      <c r="B1900" s="7">
        <v>3221</v>
      </c>
    </row>
    <row r="1901" spans="1:2" x14ac:dyDescent="0.25">
      <c r="A1901" s="7" t="s">
        <v>42029</v>
      </c>
      <c r="B1901" s="7">
        <v>3222</v>
      </c>
    </row>
    <row r="1902" spans="1:2" x14ac:dyDescent="0.25">
      <c r="A1902" s="7" t="s">
        <v>42031</v>
      </c>
      <c r="B1902" s="7">
        <v>3223</v>
      </c>
    </row>
    <row r="1903" spans="1:2" x14ac:dyDescent="0.25">
      <c r="A1903" s="7" t="s">
        <v>42033</v>
      </c>
      <c r="B1903" s="7">
        <v>3224</v>
      </c>
    </row>
    <row r="1904" spans="1:2" x14ac:dyDescent="0.25">
      <c r="A1904" s="7" t="s">
        <v>42065</v>
      </c>
      <c r="B1904" s="7">
        <v>3225</v>
      </c>
    </row>
    <row r="1905" spans="1:2" x14ac:dyDescent="0.25">
      <c r="A1905" s="7" t="s">
        <v>42067</v>
      </c>
      <c r="B1905" s="7">
        <v>3226</v>
      </c>
    </row>
    <row r="1906" spans="1:2" x14ac:dyDescent="0.25">
      <c r="A1906" s="7" t="s">
        <v>42069</v>
      </c>
      <c r="B1906" s="7">
        <v>3227</v>
      </c>
    </row>
    <row r="1907" spans="1:2" x14ac:dyDescent="0.25">
      <c r="A1907" s="7" t="s">
        <v>42113</v>
      </c>
      <c r="B1907" s="7">
        <v>3228</v>
      </c>
    </row>
    <row r="1908" spans="1:2" x14ac:dyDescent="0.25">
      <c r="A1908" s="7" t="s">
        <v>42115</v>
      </c>
      <c r="B1908" s="7">
        <v>3229</v>
      </c>
    </row>
    <row r="1909" spans="1:2" x14ac:dyDescent="0.25">
      <c r="A1909" s="7" t="s">
        <v>42117</v>
      </c>
      <c r="B1909" s="7">
        <v>3230</v>
      </c>
    </row>
    <row r="1910" spans="1:2" x14ac:dyDescent="0.25">
      <c r="A1910" s="7" t="s">
        <v>42035</v>
      </c>
      <c r="B1910" s="7">
        <v>3231</v>
      </c>
    </row>
    <row r="1911" spans="1:2" x14ac:dyDescent="0.25">
      <c r="A1911" s="7" t="s">
        <v>42037</v>
      </c>
      <c r="B1911" s="7">
        <v>3232</v>
      </c>
    </row>
    <row r="1912" spans="1:2" x14ac:dyDescent="0.25">
      <c r="A1912" s="7" t="s">
        <v>42039</v>
      </c>
      <c r="B1912" s="7">
        <v>3233</v>
      </c>
    </row>
    <row r="1913" spans="1:2" x14ac:dyDescent="0.25">
      <c r="A1913" s="7" t="s">
        <v>42061</v>
      </c>
      <c r="B1913" s="7">
        <v>3234</v>
      </c>
    </row>
    <row r="1914" spans="1:2" x14ac:dyDescent="0.25">
      <c r="A1914" s="7" t="s">
        <v>42063</v>
      </c>
      <c r="B1914" s="7">
        <v>3235</v>
      </c>
    </row>
    <row r="1915" spans="1:2" x14ac:dyDescent="0.25">
      <c r="A1915" s="7" t="s">
        <v>42077</v>
      </c>
      <c r="B1915" s="7">
        <v>3236</v>
      </c>
    </row>
    <row r="1916" spans="1:2" x14ac:dyDescent="0.25">
      <c r="A1916" s="7" t="s">
        <v>19434</v>
      </c>
      <c r="B1916" s="7">
        <v>3237</v>
      </c>
    </row>
    <row r="1917" spans="1:2" x14ac:dyDescent="0.25">
      <c r="A1917" s="7" t="s">
        <v>19436</v>
      </c>
      <c r="B1917" s="7">
        <v>3238</v>
      </c>
    </row>
    <row r="1918" spans="1:2" x14ac:dyDescent="0.25">
      <c r="A1918" s="7" t="s">
        <v>19438</v>
      </c>
      <c r="B1918" s="7">
        <v>3239</v>
      </c>
    </row>
    <row r="1919" spans="1:2" x14ac:dyDescent="0.25">
      <c r="A1919" s="7" t="s">
        <v>19440</v>
      </c>
      <c r="B1919" s="7">
        <v>3240</v>
      </c>
    </row>
    <row r="1920" spans="1:2" x14ac:dyDescent="0.25">
      <c r="A1920" s="7" t="s">
        <v>19442</v>
      </c>
      <c r="B1920" s="7">
        <v>3241</v>
      </c>
    </row>
    <row r="1921" spans="1:2" x14ac:dyDescent="0.25">
      <c r="A1921" s="7" t="s">
        <v>40790</v>
      </c>
      <c r="B1921" s="7">
        <v>3242</v>
      </c>
    </row>
    <row r="1922" spans="1:2" x14ac:dyDescent="0.25">
      <c r="A1922" s="7" t="s">
        <v>40791</v>
      </c>
      <c r="B1922" s="7">
        <v>3243</v>
      </c>
    </row>
    <row r="1923" spans="1:2" x14ac:dyDescent="0.25">
      <c r="A1923" s="7" t="s">
        <v>40792</v>
      </c>
      <c r="B1923" s="7">
        <v>3244</v>
      </c>
    </row>
    <row r="1924" spans="1:2" x14ac:dyDescent="0.25">
      <c r="A1924" s="7" t="s">
        <v>40793</v>
      </c>
      <c r="B1924" s="7">
        <v>3245</v>
      </c>
    </row>
    <row r="1925" spans="1:2" x14ac:dyDescent="0.25">
      <c r="A1925" s="7" t="s">
        <v>19444</v>
      </c>
      <c r="B1925" s="7">
        <v>3246</v>
      </c>
    </row>
    <row r="1926" spans="1:2" x14ac:dyDescent="0.25">
      <c r="A1926" s="7" t="s">
        <v>19428</v>
      </c>
      <c r="B1926" s="7">
        <v>3247</v>
      </c>
    </row>
    <row r="1927" spans="1:2" x14ac:dyDescent="0.25">
      <c r="A1927" s="7" t="s">
        <v>19430</v>
      </c>
      <c r="B1927" s="7">
        <v>3248</v>
      </c>
    </row>
    <row r="1928" spans="1:2" x14ac:dyDescent="0.25">
      <c r="A1928" s="7" t="s">
        <v>19432</v>
      </c>
      <c r="B1928" s="7">
        <v>3249</v>
      </c>
    </row>
    <row r="1929" spans="1:2" x14ac:dyDescent="0.25">
      <c r="A1929" s="7" t="s">
        <v>19452</v>
      </c>
      <c r="B1929" s="7">
        <v>3250</v>
      </c>
    </row>
    <row r="1930" spans="1:2" x14ac:dyDescent="0.25">
      <c r="A1930" s="7" t="s">
        <v>19454</v>
      </c>
      <c r="B1930" s="7">
        <v>3251</v>
      </c>
    </row>
    <row r="1931" spans="1:2" x14ac:dyDescent="0.25">
      <c r="A1931" s="7" t="s">
        <v>19456</v>
      </c>
      <c r="B1931" s="7">
        <v>3252</v>
      </c>
    </row>
    <row r="1932" spans="1:2" x14ac:dyDescent="0.25">
      <c r="A1932" s="7" t="s">
        <v>19446</v>
      </c>
      <c r="B1932" s="7">
        <v>3253</v>
      </c>
    </row>
    <row r="1933" spans="1:2" x14ac:dyDescent="0.25">
      <c r="A1933" s="7" t="s">
        <v>19448</v>
      </c>
      <c r="B1933" s="7">
        <v>3254</v>
      </c>
    </row>
    <row r="1934" spans="1:2" x14ac:dyDescent="0.25">
      <c r="A1934" s="7" t="s">
        <v>19450</v>
      </c>
      <c r="B1934" s="7">
        <v>3255</v>
      </c>
    </row>
    <row r="1935" spans="1:2" x14ac:dyDescent="0.25">
      <c r="A1935" s="7" t="s">
        <v>19458</v>
      </c>
      <c r="B1935" s="7">
        <v>3256</v>
      </c>
    </row>
    <row r="1936" spans="1:2" x14ac:dyDescent="0.25">
      <c r="A1936" s="7" t="s">
        <v>19460</v>
      </c>
      <c r="B1936" s="7">
        <v>3257</v>
      </c>
    </row>
    <row r="1937" spans="1:2" x14ac:dyDescent="0.25">
      <c r="A1937" s="7" t="s">
        <v>19462</v>
      </c>
      <c r="B1937" s="7">
        <v>3258</v>
      </c>
    </row>
    <row r="1938" spans="1:2" x14ac:dyDescent="0.25">
      <c r="A1938" s="7" t="s">
        <v>27741</v>
      </c>
      <c r="B1938" s="7">
        <v>3259</v>
      </c>
    </row>
    <row r="1939" spans="1:2" x14ac:dyDescent="0.25">
      <c r="A1939" s="7" t="s">
        <v>32358</v>
      </c>
      <c r="B1939" s="7">
        <v>3260</v>
      </c>
    </row>
    <row r="1940" spans="1:2" x14ac:dyDescent="0.25">
      <c r="A1940" s="7" t="s">
        <v>21957</v>
      </c>
      <c r="B1940" s="7">
        <v>3261</v>
      </c>
    </row>
    <row r="1941" spans="1:2" x14ac:dyDescent="0.25">
      <c r="A1941" s="7" t="s">
        <v>42131</v>
      </c>
      <c r="B1941" s="7">
        <v>3262</v>
      </c>
    </row>
    <row r="1942" spans="1:2" x14ac:dyDescent="0.25">
      <c r="A1942" s="7" t="s">
        <v>42133</v>
      </c>
      <c r="B1942" s="7">
        <v>3263</v>
      </c>
    </row>
    <row r="1943" spans="1:2" x14ac:dyDescent="0.25">
      <c r="A1943" s="7" t="s">
        <v>42135</v>
      </c>
      <c r="B1943" s="7">
        <v>3264</v>
      </c>
    </row>
    <row r="1944" spans="1:2" x14ac:dyDescent="0.25">
      <c r="A1944" s="7" t="s">
        <v>42119</v>
      </c>
      <c r="B1944" s="7">
        <v>3265</v>
      </c>
    </row>
    <row r="1945" spans="1:2" x14ac:dyDescent="0.25">
      <c r="A1945" s="7" t="s">
        <v>42121</v>
      </c>
      <c r="B1945" s="7">
        <v>3266</v>
      </c>
    </row>
    <row r="1946" spans="1:2" x14ac:dyDescent="0.25">
      <c r="A1946" s="7" t="s">
        <v>42123</v>
      </c>
      <c r="B1946" s="7">
        <v>3267</v>
      </c>
    </row>
    <row r="1947" spans="1:2" x14ac:dyDescent="0.25">
      <c r="A1947" s="7" t="s">
        <v>42155</v>
      </c>
      <c r="B1947" s="7">
        <v>3268</v>
      </c>
    </row>
    <row r="1948" spans="1:2" x14ac:dyDescent="0.25">
      <c r="A1948" s="7" t="s">
        <v>42157</v>
      </c>
      <c r="B1948" s="7">
        <v>3269</v>
      </c>
    </row>
    <row r="1949" spans="1:2" x14ac:dyDescent="0.25">
      <c r="A1949" s="7" t="s">
        <v>42159</v>
      </c>
      <c r="B1949" s="7">
        <v>3270</v>
      </c>
    </row>
    <row r="1950" spans="1:2" x14ac:dyDescent="0.25">
      <c r="A1950" s="7" t="s">
        <v>42125</v>
      </c>
      <c r="B1950" s="7">
        <v>3271</v>
      </c>
    </row>
    <row r="1951" spans="1:2" x14ac:dyDescent="0.25">
      <c r="A1951" s="7" t="s">
        <v>42127</v>
      </c>
      <c r="B1951" s="7">
        <v>3272</v>
      </c>
    </row>
    <row r="1952" spans="1:2" x14ac:dyDescent="0.25">
      <c r="A1952" s="7" t="s">
        <v>42129</v>
      </c>
      <c r="B1952" s="7">
        <v>3273</v>
      </c>
    </row>
    <row r="1953" spans="1:2" x14ac:dyDescent="0.25">
      <c r="A1953" s="7" t="s">
        <v>42137</v>
      </c>
      <c r="B1953" s="7">
        <v>3274</v>
      </c>
    </row>
    <row r="1954" spans="1:2" x14ac:dyDescent="0.25">
      <c r="A1954" s="7" t="s">
        <v>42139</v>
      </c>
      <c r="B1954" s="7">
        <v>3275</v>
      </c>
    </row>
    <row r="1955" spans="1:2" x14ac:dyDescent="0.25">
      <c r="A1955" s="7" t="s">
        <v>42141</v>
      </c>
      <c r="B1955" s="7">
        <v>3276</v>
      </c>
    </row>
    <row r="1956" spans="1:2" x14ac:dyDescent="0.25">
      <c r="A1956" s="7" t="s">
        <v>42143</v>
      </c>
      <c r="B1956" s="7">
        <v>3277</v>
      </c>
    </row>
    <row r="1957" spans="1:2" x14ac:dyDescent="0.25">
      <c r="A1957" s="7" t="s">
        <v>42145</v>
      </c>
      <c r="B1957" s="7">
        <v>3278</v>
      </c>
    </row>
    <row r="1958" spans="1:2" x14ac:dyDescent="0.25">
      <c r="A1958" s="7" t="s">
        <v>42147</v>
      </c>
      <c r="B1958" s="7">
        <v>3279</v>
      </c>
    </row>
    <row r="1959" spans="1:2" x14ac:dyDescent="0.25">
      <c r="A1959" s="7" t="s">
        <v>42149</v>
      </c>
      <c r="B1959" s="7">
        <v>3280</v>
      </c>
    </row>
    <row r="1960" spans="1:2" x14ac:dyDescent="0.25">
      <c r="A1960" s="7" t="s">
        <v>42151</v>
      </c>
      <c r="B1960" s="7">
        <v>3281</v>
      </c>
    </row>
    <row r="1961" spans="1:2" x14ac:dyDescent="0.25">
      <c r="A1961" s="7" t="s">
        <v>42153</v>
      </c>
      <c r="B1961" s="7">
        <v>3282</v>
      </c>
    </row>
    <row r="1962" spans="1:2" x14ac:dyDescent="0.25">
      <c r="A1962" s="7" t="s">
        <v>42167</v>
      </c>
      <c r="B1962" s="7">
        <v>3283</v>
      </c>
    </row>
    <row r="1963" spans="1:2" x14ac:dyDescent="0.25">
      <c r="A1963" s="7" t="s">
        <v>42169</v>
      </c>
      <c r="B1963" s="7">
        <v>3284</v>
      </c>
    </row>
    <row r="1964" spans="1:2" x14ac:dyDescent="0.25">
      <c r="A1964" s="7" t="s">
        <v>29878</v>
      </c>
      <c r="B1964" s="7">
        <v>3285</v>
      </c>
    </row>
    <row r="1965" spans="1:2" x14ac:dyDescent="0.25">
      <c r="A1965" s="7" t="s">
        <v>29879</v>
      </c>
      <c r="B1965" s="7">
        <v>3286</v>
      </c>
    </row>
    <row r="1966" spans="1:2" x14ac:dyDescent="0.25">
      <c r="A1966" s="7" t="s">
        <v>42171</v>
      </c>
      <c r="B1966" s="7">
        <v>3287</v>
      </c>
    </row>
    <row r="1967" spans="1:2" x14ac:dyDescent="0.25">
      <c r="A1967" s="7" t="s">
        <v>42161</v>
      </c>
      <c r="B1967" s="7">
        <v>3288</v>
      </c>
    </row>
    <row r="1968" spans="1:2" x14ac:dyDescent="0.25">
      <c r="A1968" s="7" t="s">
        <v>42163</v>
      </c>
      <c r="B1968" s="7">
        <v>3289</v>
      </c>
    </row>
    <row r="1969" spans="1:2" x14ac:dyDescent="0.25">
      <c r="A1969" s="7" t="s">
        <v>42165</v>
      </c>
      <c r="B1969" s="7">
        <v>3290</v>
      </c>
    </row>
    <row r="1970" spans="1:2" x14ac:dyDescent="0.25">
      <c r="A1970" s="7" t="s">
        <v>19421</v>
      </c>
      <c r="B1970" s="7">
        <v>3291</v>
      </c>
    </row>
    <row r="1971" spans="1:2" x14ac:dyDescent="0.25">
      <c r="A1971" s="7" t="s">
        <v>19423</v>
      </c>
      <c r="B1971" s="7">
        <v>3292</v>
      </c>
    </row>
    <row r="1972" spans="1:2" x14ac:dyDescent="0.25">
      <c r="A1972" s="7" t="s">
        <v>23608</v>
      </c>
      <c r="B1972" s="7">
        <v>3293</v>
      </c>
    </row>
    <row r="1973" spans="1:2" x14ac:dyDescent="0.25">
      <c r="A1973" s="7" t="s">
        <v>21334</v>
      </c>
      <c r="B1973" s="7">
        <v>3296</v>
      </c>
    </row>
    <row r="1974" spans="1:2" x14ac:dyDescent="0.25">
      <c r="A1974" s="7" t="s">
        <v>35112</v>
      </c>
      <c r="B1974" s="7">
        <v>3297</v>
      </c>
    </row>
    <row r="1975" spans="1:2" x14ac:dyDescent="0.25">
      <c r="A1975" s="7" t="s">
        <v>19425</v>
      </c>
      <c r="B1975" s="7">
        <v>3299</v>
      </c>
    </row>
    <row r="1976" spans="1:2" x14ac:dyDescent="0.25">
      <c r="A1976" s="7" t="s">
        <v>16432</v>
      </c>
      <c r="B1976" s="7">
        <v>3300</v>
      </c>
    </row>
    <row r="1977" spans="1:2" x14ac:dyDescent="0.25">
      <c r="A1977" s="7" t="s">
        <v>34893</v>
      </c>
      <c r="B1977" s="7">
        <v>3301</v>
      </c>
    </row>
    <row r="1978" spans="1:2" x14ac:dyDescent="0.25">
      <c r="A1978" s="7" t="s">
        <v>35020</v>
      </c>
      <c r="B1978" s="7">
        <v>3302</v>
      </c>
    </row>
    <row r="1979" spans="1:2" x14ac:dyDescent="0.25">
      <c r="A1979" s="7" t="s">
        <v>34807</v>
      </c>
      <c r="B1979" s="7">
        <v>3303</v>
      </c>
    </row>
    <row r="1980" spans="1:2" x14ac:dyDescent="0.25">
      <c r="A1980" s="7" t="s">
        <v>23374</v>
      </c>
      <c r="B1980" s="7">
        <v>3304</v>
      </c>
    </row>
    <row r="1981" spans="1:2" x14ac:dyDescent="0.25">
      <c r="A1981" s="7" t="s">
        <v>23523</v>
      </c>
      <c r="B1981" s="7">
        <v>3305</v>
      </c>
    </row>
    <row r="1982" spans="1:2" x14ac:dyDescent="0.25">
      <c r="A1982" s="7" t="s">
        <v>23297</v>
      </c>
      <c r="B1982" s="7">
        <v>3306</v>
      </c>
    </row>
    <row r="1983" spans="1:2" x14ac:dyDescent="0.25">
      <c r="A1983" s="7" t="s">
        <v>21098</v>
      </c>
      <c r="B1983" s="7">
        <v>3307</v>
      </c>
    </row>
    <row r="1984" spans="1:2" x14ac:dyDescent="0.25">
      <c r="A1984" s="7" t="s">
        <v>21242</v>
      </c>
      <c r="B1984" s="7">
        <v>3308</v>
      </c>
    </row>
    <row r="1985" spans="1:2" x14ac:dyDescent="0.25">
      <c r="A1985" s="7" t="s">
        <v>21012</v>
      </c>
      <c r="B1985" s="7">
        <v>3309</v>
      </c>
    </row>
    <row r="1986" spans="1:2" x14ac:dyDescent="0.25">
      <c r="A1986" s="7" t="s">
        <v>30201</v>
      </c>
      <c r="B1986" s="7">
        <v>3310</v>
      </c>
    </row>
    <row r="1987" spans="1:2" x14ac:dyDescent="0.25">
      <c r="A1987" s="7" t="s">
        <v>33867</v>
      </c>
      <c r="B1987" s="7">
        <v>3311</v>
      </c>
    </row>
    <row r="1988" spans="1:2" x14ac:dyDescent="0.25">
      <c r="A1988" s="7" t="s">
        <v>25727</v>
      </c>
      <c r="B1988" s="7">
        <v>3312</v>
      </c>
    </row>
    <row r="1989" spans="1:2" x14ac:dyDescent="0.25">
      <c r="A1989" s="7" t="s">
        <v>37142</v>
      </c>
      <c r="B1989" s="7">
        <v>3315</v>
      </c>
    </row>
    <row r="1990" spans="1:2" x14ac:dyDescent="0.25">
      <c r="A1990" s="7" t="s">
        <v>8701</v>
      </c>
      <c r="B1990" s="7">
        <v>3316</v>
      </c>
    </row>
    <row r="1991" spans="1:2" x14ac:dyDescent="0.25">
      <c r="A1991" s="7" t="s">
        <v>38778</v>
      </c>
      <c r="B1991" s="7">
        <v>3317</v>
      </c>
    </row>
    <row r="1992" spans="1:2" x14ac:dyDescent="0.25">
      <c r="A1992" s="7" t="s">
        <v>40854</v>
      </c>
      <c r="B1992" s="7">
        <v>3318</v>
      </c>
    </row>
    <row r="1993" spans="1:2" x14ac:dyDescent="0.25">
      <c r="A1993" s="7" t="s">
        <v>25326</v>
      </c>
      <c r="B1993" s="7">
        <v>3319</v>
      </c>
    </row>
    <row r="1994" spans="1:2" x14ac:dyDescent="0.25">
      <c r="A1994" s="7" t="s">
        <v>31593</v>
      </c>
      <c r="B1994" s="7">
        <v>3320</v>
      </c>
    </row>
    <row r="1995" spans="1:2" x14ac:dyDescent="0.25">
      <c r="A1995" s="7" t="s">
        <v>21752</v>
      </c>
      <c r="B1995" s="7">
        <v>3321</v>
      </c>
    </row>
    <row r="1996" spans="1:2" x14ac:dyDescent="0.25">
      <c r="A1996" s="7" t="s">
        <v>3628</v>
      </c>
      <c r="B1996" s="7">
        <v>3322</v>
      </c>
    </row>
    <row r="1997" spans="1:2" x14ac:dyDescent="0.25">
      <c r="A1997" s="7" t="s">
        <v>10771</v>
      </c>
      <c r="B1997" s="7">
        <v>3323</v>
      </c>
    </row>
    <row r="1998" spans="1:2" x14ac:dyDescent="0.25">
      <c r="A1998" s="7" t="s">
        <v>17298</v>
      </c>
      <c r="B1998" s="7">
        <v>3324</v>
      </c>
    </row>
    <row r="1999" spans="1:2" x14ac:dyDescent="0.25">
      <c r="A1999" s="7" t="s">
        <v>38674</v>
      </c>
      <c r="B1999" s="7">
        <v>3325</v>
      </c>
    </row>
    <row r="2000" spans="1:2" x14ac:dyDescent="0.25">
      <c r="A2000" s="7" t="s">
        <v>9802</v>
      </c>
      <c r="B2000" s="7">
        <v>3326</v>
      </c>
    </row>
    <row r="2001" spans="1:2" x14ac:dyDescent="0.25">
      <c r="A2001" s="7" t="s">
        <v>35309</v>
      </c>
      <c r="B2001" s="7">
        <v>3327</v>
      </c>
    </row>
    <row r="2002" spans="1:2" x14ac:dyDescent="0.25">
      <c r="A2002" s="7" t="s">
        <v>15286</v>
      </c>
      <c r="B2002" s="7">
        <v>3328</v>
      </c>
    </row>
    <row r="2003" spans="1:2" x14ac:dyDescent="0.25">
      <c r="A2003" s="7" t="s">
        <v>25094</v>
      </c>
      <c r="B2003" s="7">
        <v>3329</v>
      </c>
    </row>
    <row r="2004" spans="1:2" x14ac:dyDescent="0.25">
      <c r="A2004" s="7" t="s">
        <v>5630</v>
      </c>
      <c r="B2004" s="7">
        <v>3330</v>
      </c>
    </row>
    <row r="2005" spans="1:2" x14ac:dyDescent="0.25">
      <c r="A2005" s="7" t="s">
        <v>1627</v>
      </c>
      <c r="B2005" s="7">
        <v>3331</v>
      </c>
    </row>
    <row r="2006" spans="1:2" x14ac:dyDescent="0.25">
      <c r="A2006" s="7" t="s">
        <v>15237</v>
      </c>
      <c r="B2006" s="7">
        <v>3332</v>
      </c>
    </row>
    <row r="2007" spans="1:2" x14ac:dyDescent="0.25">
      <c r="A2007" s="7" t="s">
        <v>25047</v>
      </c>
      <c r="B2007" s="7">
        <v>3333</v>
      </c>
    </row>
    <row r="2008" spans="1:2" x14ac:dyDescent="0.25">
      <c r="A2008" s="7" t="s">
        <v>5584</v>
      </c>
      <c r="B2008" s="7">
        <v>3334</v>
      </c>
    </row>
    <row r="2009" spans="1:2" x14ac:dyDescent="0.25">
      <c r="A2009" s="7" t="s">
        <v>1569</v>
      </c>
      <c r="B2009" s="7">
        <v>3335</v>
      </c>
    </row>
    <row r="2010" spans="1:2" x14ac:dyDescent="0.25">
      <c r="A2010" s="7" t="s">
        <v>15202</v>
      </c>
      <c r="B2010" s="7">
        <v>3336</v>
      </c>
    </row>
    <row r="2011" spans="1:2" x14ac:dyDescent="0.25">
      <c r="A2011" s="7" t="s">
        <v>25012</v>
      </c>
      <c r="B2011" s="7">
        <v>3337</v>
      </c>
    </row>
    <row r="2012" spans="1:2" x14ac:dyDescent="0.25">
      <c r="A2012" s="7" t="s">
        <v>5543</v>
      </c>
      <c r="B2012" s="7">
        <v>3338</v>
      </c>
    </row>
    <row r="2013" spans="1:2" x14ac:dyDescent="0.25">
      <c r="A2013" s="7" t="s">
        <v>1525</v>
      </c>
      <c r="B2013" s="7">
        <v>3339</v>
      </c>
    </row>
    <row r="2014" spans="1:2" x14ac:dyDescent="0.25">
      <c r="A2014" s="7" t="s">
        <v>15292</v>
      </c>
      <c r="B2014" s="7">
        <v>3340</v>
      </c>
    </row>
    <row r="2015" spans="1:2" x14ac:dyDescent="0.25">
      <c r="A2015" s="7" t="s">
        <v>25101</v>
      </c>
      <c r="B2015" s="7">
        <v>3341</v>
      </c>
    </row>
    <row r="2016" spans="1:2" x14ac:dyDescent="0.25">
      <c r="A2016" s="7" t="s">
        <v>5639</v>
      </c>
      <c r="B2016" s="7">
        <v>3342</v>
      </c>
    </row>
    <row r="2017" spans="1:2" x14ac:dyDescent="0.25">
      <c r="A2017" s="7" t="s">
        <v>1636</v>
      </c>
      <c r="B2017" s="7">
        <v>3343</v>
      </c>
    </row>
    <row r="2018" spans="1:2" x14ac:dyDescent="0.25">
      <c r="A2018" s="7" t="s">
        <v>15442</v>
      </c>
      <c r="B2018" s="7">
        <v>3344</v>
      </c>
    </row>
    <row r="2019" spans="1:2" x14ac:dyDescent="0.25">
      <c r="A2019" s="7" t="s">
        <v>25257</v>
      </c>
      <c r="B2019" s="7">
        <v>3345</v>
      </c>
    </row>
    <row r="2020" spans="1:2" x14ac:dyDescent="0.25">
      <c r="A2020" s="7" t="s">
        <v>5976</v>
      </c>
      <c r="B2020" s="7">
        <v>3346</v>
      </c>
    </row>
    <row r="2021" spans="1:2" x14ac:dyDescent="0.25">
      <c r="A2021" s="7" t="s">
        <v>1791</v>
      </c>
      <c r="B2021" s="7">
        <v>3347</v>
      </c>
    </row>
    <row r="2022" spans="1:2" x14ac:dyDescent="0.25">
      <c r="A2022" s="7" t="s">
        <v>21487</v>
      </c>
      <c r="B2022" s="7">
        <v>3348</v>
      </c>
    </row>
    <row r="2023" spans="1:2" x14ac:dyDescent="0.25">
      <c r="A2023" s="7" t="s">
        <v>34344</v>
      </c>
      <c r="B2023" s="7">
        <v>3349</v>
      </c>
    </row>
    <row r="2024" spans="1:2" x14ac:dyDescent="0.25">
      <c r="A2024" s="7" t="s">
        <v>33895</v>
      </c>
      <c r="B2024" s="7">
        <v>3350</v>
      </c>
    </row>
    <row r="2025" spans="1:2" x14ac:dyDescent="0.25">
      <c r="A2025" s="7" t="s">
        <v>33901</v>
      </c>
      <c r="B2025" s="7">
        <v>3351</v>
      </c>
    </row>
    <row r="2026" spans="1:2" x14ac:dyDescent="0.25">
      <c r="A2026" s="7" t="s">
        <v>19334</v>
      </c>
      <c r="B2026" s="7">
        <v>3352</v>
      </c>
    </row>
    <row r="2027" spans="1:2" x14ac:dyDescent="0.25">
      <c r="A2027" s="7" t="s">
        <v>8017</v>
      </c>
      <c r="B2027" s="7">
        <v>3354</v>
      </c>
    </row>
    <row r="2028" spans="1:2" x14ac:dyDescent="0.25">
      <c r="A2028" s="7" t="s">
        <v>35257</v>
      </c>
      <c r="B2028" s="7">
        <v>3355</v>
      </c>
    </row>
    <row r="2029" spans="1:2" x14ac:dyDescent="0.25">
      <c r="A2029" s="7" t="s">
        <v>26113</v>
      </c>
      <c r="B2029" s="7">
        <v>3356</v>
      </c>
    </row>
    <row r="2030" spans="1:2" x14ac:dyDescent="0.25">
      <c r="A2030" s="7" t="s">
        <v>10978</v>
      </c>
      <c r="B2030" s="7">
        <v>3357</v>
      </c>
    </row>
    <row r="2031" spans="1:2" x14ac:dyDescent="0.25">
      <c r="A2031" s="7" t="s">
        <v>14029</v>
      </c>
      <c r="B2031" s="7">
        <v>3358</v>
      </c>
    </row>
    <row r="2032" spans="1:2" x14ac:dyDescent="0.25">
      <c r="A2032" s="7" t="s">
        <v>8653</v>
      </c>
      <c r="B2032" s="7">
        <v>3359</v>
      </c>
    </row>
    <row r="2033" spans="1:2" x14ac:dyDescent="0.25">
      <c r="A2033" s="7" t="s">
        <v>9616</v>
      </c>
      <c r="B2033" s="7">
        <v>3361</v>
      </c>
    </row>
    <row r="2034" spans="1:2" x14ac:dyDescent="0.25">
      <c r="A2034" s="7" t="s">
        <v>10736</v>
      </c>
      <c r="B2034" s="7">
        <v>3362</v>
      </c>
    </row>
    <row r="2035" spans="1:2" x14ac:dyDescent="0.25">
      <c r="A2035" s="7" t="s">
        <v>9099</v>
      </c>
      <c r="B2035" s="7">
        <v>3363</v>
      </c>
    </row>
    <row r="2036" spans="1:2" x14ac:dyDescent="0.25">
      <c r="A2036" s="7" t="s">
        <v>36541</v>
      </c>
      <c r="B2036" s="7">
        <v>3364</v>
      </c>
    </row>
    <row r="2037" spans="1:2" x14ac:dyDescent="0.25">
      <c r="A2037" s="7" t="s">
        <v>36272</v>
      </c>
      <c r="B2037" s="7">
        <v>3365</v>
      </c>
    </row>
    <row r="2038" spans="1:2" x14ac:dyDescent="0.25">
      <c r="A2038" s="7" t="s">
        <v>13958</v>
      </c>
      <c r="B2038" s="7">
        <v>3366</v>
      </c>
    </row>
    <row r="2039" spans="1:2" x14ac:dyDescent="0.25">
      <c r="A2039" s="7" t="s">
        <v>30671</v>
      </c>
      <c r="B2039" s="7">
        <v>3367</v>
      </c>
    </row>
    <row r="2040" spans="1:2" x14ac:dyDescent="0.25">
      <c r="A2040" s="7" t="s">
        <v>10979</v>
      </c>
      <c r="B2040" s="7">
        <v>3368</v>
      </c>
    </row>
    <row r="2041" spans="1:2" x14ac:dyDescent="0.25">
      <c r="A2041" s="7" t="s">
        <v>7302</v>
      </c>
      <c r="B2041" s="7">
        <v>3369</v>
      </c>
    </row>
    <row r="2042" spans="1:2" x14ac:dyDescent="0.25">
      <c r="A2042" s="7" t="s">
        <v>7505</v>
      </c>
      <c r="B2042" s="7">
        <v>3370</v>
      </c>
    </row>
    <row r="2043" spans="1:2" x14ac:dyDescent="0.25">
      <c r="A2043" s="7" t="s">
        <v>29524</v>
      </c>
      <c r="B2043" s="7">
        <v>3371</v>
      </c>
    </row>
    <row r="2044" spans="1:2" x14ac:dyDescent="0.25">
      <c r="A2044" s="7" t="s">
        <v>19614</v>
      </c>
      <c r="B2044" s="7">
        <v>3372</v>
      </c>
    </row>
    <row r="2045" spans="1:2" x14ac:dyDescent="0.25">
      <c r="A2045" s="7" t="s">
        <v>36264</v>
      </c>
      <c r="B2045" s="7">
        <v>3373</v>
      </c>
    </row>
    <row r="2046" spans="1:2" x14ac:dyDescent="0.25">
      <c r="A2046" s="7" t="s">
        <v>21490</v>
      </c>
      <c r="B2046" s="7">
        <v>3374</v>
      </c>
    </row>
    <row r="2047" spans="1:2" x14ac:dyDescent="0.25">
      <c r="A2047" s="7" t="s">
        <v>19740</v>
      </c>
      <c r="B2047" s="7">
        <v>3375</v>
      </c>
    </row>
    <row r="2048" spans="1:2" x14ac:dyDescent="0.25">
      <c r="A2048" s="7" t="s">
        <v>12713</v>
      </c>
      <c r="B2048" s="7">
        <v>3376</v>
      </c>
    </row>
    <row r="2049" spans="1:2" x14ac:dyDescent="0.25">
      <c r="A2049" s="7" t="s">
        <v>1988</v>
      </c>
      <c r="B2049" s="7">
        <v>3377</v>
      </c>
    </row>
    <row r="2050" spans="1:2" x14ac:dyDescent="0.25">
      <c r="A2050" s="7" t="s">
        <v>19551</v>
      </c>
      <c r="B2050" s="7">
        <v>3378</v>
      </c>
    </row>
    <row r="2051" spans="1:2" x14ac:dyDescent="0.25">
      <c r="A2051" s="7" t="s">
        <v>35324</v>
      </c>
      <c r="B2051" s="7">
        <v>3379</v>
      </c>
    </row>
    <row r="2052" spans="1:2" x14ac:dyDescent="0.25">
      <c r="A2052" s="7" t="s">
        <v>19206</v>
      </c>
      <c r="B2052" s="7">
        <v>3380</v>
      </c>
    </row>
    <row r="2053" spans="1:2" x14ac:dyDescent="0.25">
      <c r="A2053" s="7" t="s">
        <v>1786</v>
      </c>
      <c r="B2053" s="7">
        <v>3381</v>
      </c>
    </row>
    <row r="2054" spans="1:2" x14ac:dyDescent="0.25">
      <c r="A2054" s="7" t="s">
        <v>5973</v>
      </c>
      <c r="B2054" s="7">
        <v>3382</v>
      </c>
    </row>
    <row r="2055" spans="1:2" x14ac:dyDescent="0.25">
      <c r="A2055" s="7" t="s">
        <v>15437</v>
      </c>
      <c r="B2055" s="7">
        <v>3383</v>
      </c>
    </row>
    <row r="2056" spans="1:2" x14ac:dyDescent="0.25">
      <c r="A2056" s="7" t="s">
        <v>25252</v>
      </c>
      <c r="B2056" s="7">
        <v>3384</v>
      </c>
    </row>
    <row r="2057" spans="1:2" x14ac:dyDescent="0.25">
      <c r="A2057" s="7" t="s">
        <v>30789</v>
      </c>
      <c r="B2057" s="7">
        <v>3385</v>
      </c>
    </row>
    <row r="2058" spans="1:2" x14ac:dyDescent="0.25">
      <c r="A2058" s="7" t="s">
        <v>24898</v>
      </c>
      <c r="B2058" s="7">
        <v>3386</v>
      </c>
    </row>
    <row r="2059" spans="1:2" x14ac:dyDescent="0.25">
      <c r="A2059" s="7" t="s">
        <v>22908</v>
      </c>
      <c r="B2059" s="7">
        <v>3387</v>
      </c>
    </row>
    <row r="2060" spans="1:2" x14ac:dyDescent="0.25">
      <c r="A2060" s="7" t="s">
        <v>1086</v>
      </c>
      <c r="B2060" s="7">
        <v>3388</v>
      </c>
    </row>
    <row r="2061" spans="1:2" x14ac:dyDescent="0.25">
      <c r="A2061" s="7" t="s">
        <v>30792</v>
      </c>
      <c r="B2061" s="7">
        <v>3389</v>
      </c>
    </row>
    <row r="2062" spans="1:2" x14ac:dyDescent="0.25">
      <c r="A2062" s="7" t="s">
        <v>25534</v>
      </c>
      <c r="B2062" s="7">
        <v>3390</v>
      </c>
    </row>
    <row r="2063" spans="1:2" x14ac:dyDescent="0.25">
      <c r="A2063" s="7" t="s">
        <v>25519</v>
      </c>
      <c r="B2063" s="7">
        <v>3391</v>
      </c>
    </row>
    <row r="2064" spans="1:2" x14ac:dyDescent="0.25">
      <c r="A2064" s="7" t="s">
        <v>23027</v>
      </c>
      <c r="B2064" s="7">
        <v>3392</v>
      </c>
    </row>
    <row r="2065" spans="1:2" x14ac:dyDescent="0.25">
      <c r="A2065" s="7" t="s">
        <v>30767</v>
      </c>
      <c r="B2065" s="7">
        <v>3393</v>
      </c>
    </row>
    <row r="2066" spans="1:2" x14ac:dyDescent="0.25">
      <c r="A2066" s="7" t="s">
        <v>18058</v>
      </c>
      <c r="B2066" s="7">
        <v>3394</v>
      </c>
    </row>
    <row r="2067" spans="1:2" x14ac:dyDescent="0.25">
      <c r="A2067" s="7" t="s">
        <v>1115</v>
      </c>
      <c r="B2067" s="7">
        <v>3395</v>
      </c>
    </row>
    <row r="2068" spans="1:2" x14ac:dyDescent="0.25">
      <c r="A2068" s="7" t="s">
        <v>1085</v>
      </c>
      <c r="B2068" s="7">
        <v>3396</v>
      </c>
    </row>
    <row r="2069" spans="1:2" x14ac:dyDescent="0.25">
      <c r="A2069" s="7" t="s">
        <v>1100</v>
      </c>
      <c r="B2069" s="7">
        <v>3397</v>
      </c>
    </row>
    <row r="2070" spans="1:2" x14ac:dyDescent="0.25">
      <c r="A2070" s="7" t="s">
        <v>1091</v>
      </c>
      <c r="B2070" s="7">
        <v>3398</v>
      </c>
    </row>
    <row r="2071" spans="1:2" x14ac:dyDescent="0.25">
      <c r="A2071" s="7" t="s">
        <v>27866</v>
      </c>
      <c r="B2071" s="7">
        <v>3400</v>
      </c>
    </row>
    <row r="2072" spans="1:2" x14ac:dyDescent="0.25">
      <c r="A2072" s="7" t="s">
        <v>32502</v>
      </c>
      <c r="B2072" s="7">
        <v>3402</v>
      </c>
    </row>
    <row r="2073" spans="1:2" x14ac:dyDescent="0.25">
      <c r="A2073" s="7" t="s">
        <v>31197</v>
      </c>
      <c r="B2073" s="7">
        <v>3403</v>
      </c>
    </row>
    <row r="2074" spans="1:2" x14ac:dyDescent="0.25">
      <c r="A2074" s="7" t="s">
        <v>15624</v>
      </c>
      <c r="B2074" s="7">
        <v>3404</v>
      </c>
    </row>
    <row r="2075" spans="1:2" x14ac:dyDescent="0.25">
      <c r="A2075" s="7" t="s">
        <v>4409</v>
      </c>
      <c r="B2075" s="7">
        <v>3405</v>
      </c>
    </row>
    <row r="2076" spans="1:2" x14ac:dyDescent="0.25">
      <c r="A2076" s="7" t="s">
        <v>20682</v>
      </c>
      <c r="B2076" s="7">
        <v>3406</v>
      </c>
    </row>
    <row r="2077" spans="1:2" x14ac:dyDescent="0.25">
      <c r="A2077" s="7" t="s">
        <v>34469</v>
      </c>
      <c r="B2077" s="7">
        <v>3408</v>
      </c>
    </row>
    <row r="2078" spans="1:2" x14ac:dyDescent="0.25">
      <c r="A2078" s="7" t="s">
        <v>24443</v>
      </c>
      <c r="B2078" s="7">
        <v>3409</v>
      </c>
    </row>
    <row r="2079" spans="1:2" x14ac:dyDescent="0.25">
      <c r="A2079" s="7" t="s">
        <v>3382</v>
      </c>
      <c r="B2079" s="7">
        <v>3410</v>
      </c>
    </row>
    <row r="2080" spans="1:2" x14ac:dyDescent="0.25">
      <c r="A2080" s="7" t="s">
        <v>10000</v>
      </c>
      <c r="B2080" s="7">
        <v>3411</v>
      </c>
    </row>
    <row r="2081" spans="1:2" x14ac:dyDescent="0.25">
      <c r="A2081" s="7" t="s">
        <v>3388</v>
      </c>
      <c r="B2081" s="7">
        <v>3412</v>
      </c>
    </row>
    <row r="2082" spans="1:2" x14ac:dyDescent="0.25">
      <c r="A2082" s="7" t="s">
        <v>28829</v>
      </c>
      <c r="B2082" s="7">
        <v>3413</v>
      </c>
    </row>
    <row r="2083" spans="1:2" x14ac:dyDescent="0.25">
      <c r="A2083" s="7" t="s">
        <v>19409</v>
      </c>
      <c r="B2083" s="7">
        <v>3414</v>
      </c>
    </row>
    <row r="2084" spans="1:2" x14ac:dyDescent="0.25">
      <c r="A2084" s="7" t="s">
        <v>19411</v>
      </c>
      <c r="B2084" s="7">
        <v>3415</v>
      </c>
    </row>
    <row r="2085" spans="1:2" x14ac:dyDescent="0.25">
      <c r="A2085" s="7" t="s">
        <v>33923</v>
      </c>
      <c r="B2085" s="7">
        <v>3416</v>
      </c>
    </row>
    <row r="2086" spans="1:2" x14ac:dyDescent="0.25">
      <c r="A2086" s="7" t="s">
        <v>6050</v>
      </c>
      <c r="B2086" s="7">
        <v>3417</v>
      </c>
    </row>
    <row r="2087" spans="1:2" x14ac:dyDescent="0.25">
      <c r="A2087" s="7" t="s">
        <v>6045</v>
      </c>
      <c r="B2087" s="7">
        <v>3418</v>
      </c>
    </row>
    <row r="2088" spans="1:2" x14ac:dyDescent="0.25">
      <c r="A2088" s="7" t="s">
        <v>33922</v>
      </c>
      <c r="B2088" s="7">
        <v>3419</v>
      </c>
    </row>
    <row r="2089" spans="1:2" x14ac:dyDescent="0.25">
      <c r="A2089" s="7" t="s">
        <v>37355</v>
      </c>
      <c r="B2089" s="7">
        <v>3420</v>
      </c>
    </row>
    <row r="2090" spans="1:2" x14ac:dyDescent="0.25">
      <c r="A2090" s="7" t="s">
        <v>12835</v>
      </c>
      <c r="B2090" s="7">
        <v>3421</v>
      </c>
    </row>
    <row r="2091" spans="1:2" x14ac:dyDescent="0.25">
      <c r="A2091" s="7" t="s">
        <v>33905</v>
      </c>
      <c r="B2091" s="7">
        <v>3422</v>
      </c>
    </row>
    <row r="2092" spans="1:2" x14ac:dyDescent="0.25">
      <c r="A2092" s="7" t="s">
        <v>6040</v>
      </c>
      <c r="B2092" s="7">
        <v>3423</v>
      </c>
    </row>
    <row r="2093" spans="1:2" x14ac:dyDescent="0.25">
      <c r="A2093" s="7" t="s">
        <v>12827</v>
      </c>
      <c r="B2093" s="7">
        <v>3424</v>
      </c>
    </row>
    <row r="2094" spans="1:2" x14ac:dyDescent="0.25">
      <c r="A2094" s="7" t="s">
        <v>33945</v>
      </c>
      <c r="B2094" s="7">
        <v>3425</v>
      </c>
    </row>
    <row r="2095" spans="1:2" x14ac:dyDescent="0.25">
      <c r="A2095" s="7" t="s">
        <v>9476</v>
      </c>
      <c r="B2095" s="7">
        <v>3426</v>
      </c>
    </row>
    <row r="2096" spans="1:2" x14ac:dyDescent="0.25">
      <c r="A2096" s="7" t="s">
        <v>12551</v>
      </c>
      <c r="B2096" s="7">
        <v>3427</v>
      </c>
    </row>
    <row r="2097" spans="1:2" x14ac:dyDescent="0.25">
      <c r="A2097" s="7" t="s">
        <v>22012</v>
      </c>
      <c r="B2097" s="7">
        <v>3428</v>
      </c>
    </row>
    <row r="2098" spans="1:2" x14ac:dyDescent="0.25">
      <c r="A2098" s="7" t="s">
        <v>37643</v>
      </c>
      <c r="B2098" s="7">
        <v>3429</v>
      </c>
    </row>
    <row r="2099" spans="1:2" x14ac:dyDescent="0.25">
      <c r="A2099" s="7" t="s">
        <v>1118</v>
      </c>
      <c r="B2099" s="7">
        <v>3430</v>
      </c>
    </row>
    <row r="2100" spans="1:2" x14ac:dyDescent="0.25">
      <c r="A2100" s="7" t="s">
        <v>34132</v>
      </c>
      <c r="B2100" s="7">
        <v>3431</v>
      </c>
    </row>
    <row r="2101" spans="1:2" x14ac:dyDescent="0.25">
      <c r="A2101" s="7" t="s">
        <v>12554</v>
      </c>
      <c r="B2101" s="7">
        <v>3432</v>
      </c>
    </row>
    <row r="2102" spans="1:2" x14ac:dyDescent="0.25">
      <c r="A2102" s="7" t="s">
        <v>32998</v>
      </c>
      <c r="B2102" s="7">
        <v>3433</v>
      </c>
    </row>
    <row r="2103" spans="1:2" x14ac:dyDescent="0.25">
      <c r="A2103" s="7" t="s">
        <v>40850</v>
      </c>
      <c r="B2103" s="7">
        <v>3434</v>
      </c>
    </row>
    <row r="2104" spans="1:2" x14ac:dyDescent="0.25">
      <c r="A2104" s="7" t="s">
        <v>29189</v>
      </c>
      <c r="B2104" s="7">
        <v>3435</v>
      </c>
    </row>
    <row r="2105" spans="1:2" x14ac:dyDescent="0.25">
      <c r="A2105" s="7" t="s">
        <v>12023</v>
      </c>
      <c r="B2105" s="7">
        <v>3436</v>
      </c>
    </row>
    <row r="2106" spans="1:2" x14ac:dyDescent="0.25">
      <c r="A2106" s="7" t="s">
        <v>11940</v>
      </c>
      <c r="B2106" s="7">
        <v>3437</v>
      </c>
    </row>
    <row r="2107" spans="1:2" x14ac:dyDescent="0.25">
      <c r="A2107" s="7" t="s">
        <v>24918</v>
      </c>
      <c r="B2107" s="7">
        <v>3438</v>
      </c>
    </row>
    <row r="2108" spans="1:2" x14ac:dyDescent="0.25">
      <c r="A2108" s="7" t="s">
        <v>30764</v>
      </c>
      <c r="B2108" s="7">
        <v>3439</v>
      </c>
    </row>
    <row r="2109" spans="1:2" x14ac:dyDescent="0.25">
      <c r="A2109" s="7" t="s">
        <v>32078</v>
      </c>
      <c r="B2109" s="7">
        <v>3440</v>
      </c>
    </row>
    <row r="2110" spans="1:2" x14ac:dyDescent="0.25">
      <c r="A2110" s="7" t="s">
        <v>17234</v>
      </c>
      <c r="B2110" s="7">
        <v>3441</v>
      </c>
    </row>
    <row r="2111" spans="1:2" x14ac:dyDescent="0.25">
      <c r="A2111" s="7" t="s">
        <v>11983</v>
      </c>
      <c r="B2111" s="7">
        <v>3442</v>
      </c>
    </row>
    <row r="2112" spans="1:2" x14ac:dyDescent="0.25">
      <c r="A2112" s="7" t="s">
        <v>38757</v>
      </c>
      <c r="B2112" s="7">
        <v>3443</v>
      </c>
    </row>
    <row r="2113" spans="1:2" x14ac:dyDescent="0.25">
      <c r="A2113" s="7" t="s">
        <v>31251</v>
      </c>
      <c r="B2113" s="7">
        <v>3444</v>
      </c>
    </row>
    <row r="2114" spans="1:2" x14ac:dyDescent="0.25">
      <c r="A2114" s="7" t="s">
        <v>4450</v>
      </c>
      <c r="B2114" s="7">
        <v>3445</v>
      </c>
    </row>
    <row r="2115" spans="1:2" x14ac:dyDescent="0.25">
      <c r="A2115" s="7" t="s">
        <v>5155</v>
      </c>
      <c r="B2115" s="7">
        <v>3446</v>
      </c>
    </row>
    <row r="2116" spans="1:2" x14ac:dyDescent="0.25">
      <c r="A2116" s="7" t="s">
        <v>40619</v>
      </c>
      <c r="B2116" s="7">
        <v>3447</v>
      </c>
    </row>
    <row r="2117" spans="1:2" x14ac:dyDescent="0.25">
      <c r="A2117" s="7" t="s">
        <v>35234</v>
      </c>
      <c r="B2117" s="7">
        <v>3448</v>
      </c>
    </row>
    <row r="2118" spans="1:2" x14ac:dyDescent="0.25">
      <c r="A2118" s="7" t="s">
        <v>26052</v>
      </c>
      <c r="B2118" s="7">
        <v>3449</v>
      </c>
    </row>
    <row r="2119" spans="1:2" x14ac:dyDescent="0.25">
      <c r="A2119" s="7" t="s">
        <v>1230</v>
      </c>
      <c r="B2119" s="7">
        <v>3450</v>
      </c>
    </row>
    <row r="2120" spans="1:2" x14ac:dyDescent="0.25">
      <c r="A2120" s="7" t="s">
        <v>15074</v>
      </c>
      <c r="B2120" s="7">
        <v>3451</v>
      </c>
    </row>
    <row r="2121" spans="1:2" x14ac:dyDescent="0.25">
      <c r="A2121" s="7" t="s">
        <v>992</v>
      </c>
      <c r="B2121" s="7">
        <v>3452</v>
      </c>
    </row>
    <row r="2122" spans="1:2" x14ac:dyDescent="0.25">
      <c r="A2122" s="7" t="s">
        <v>13297</v>
      </c>
      <c r="B2122" s="7">
        <v>3453</v>
      </c>
    </row>
    <row r="2123" spans="1:2" x14ac:dyDescent="0.25">
      <c r="A2123" s="7" t="s">
        <v>17625</v>
      </c>
      <c r="B2123" s="7">
        <v>3454</v>
      </c>
    </row>
    <row r="2124" spans="1:2" x14ac:dyDescent="0.25">
      <c r="A2124" s="7" t="s">
        <v>40794</v>
      </c>
      <c r="B2124" s="7">
        <v>3455</v>
      </c>
    </row>
    <row r="2125" spans="1:2" x14ac:dyDescent="0.25">
      <c r="A2125" s="7" t="s">
        <v>20076</v>
      </c>
      <c r="B2125" s="7">
        <v>3456</v>
      </c>
    </row>
    <row r="2126" spans="1:2" x14ac:dyDescent="0.25">
      <c r="A2126" s="7" t="s">
        <v>38005</v>
      </c>
      <c r="B2126" s="7">
        <v>3457</v>
      </c>
    </row>
    <row r="2127" spans="1:2" x14ac:dyDescent="0.25">
      <c r="A2127" s="7" t="s">
        <v>21300</v>
      </c>
      <c r="B2127" s="7">
        <v>3465</v>
      </c>
    </row>
    <row r="2128" spans="1:2" x14ac:dyDescent="0.25">
      <c r="A2128" s="7" t="s">
        <v>23572</v>
      </c>
      <c r="B2128" s="7">
        <v>3466</v>
      </c>
    </row>
    <row r="2129" spans="1:2" x14ac:dyDescent="0.25">
      <c r="A2129" s="7" t="s">
        <v>35075</v>
      </c>
      <c r="B2129" s="7">
        <v>3467</v>
      </c>
    </row>
    <row r="2130" spans="1:2" x14ac:dyDescent="0.25">
      <c r="A2130" s="7" t="s">
        <v>28618</v>
      </c>
      <c r="B2130" s="7">
        <v>3468</v>
      </c>
    </row>
    <row r="2131" spans="1:2" x14ac:dyDescent="0.25">
      <c r="A2131" s="7" t="s">
        <v>42575</v>
      </c>
      <c r="B2131" s="7">
        <v>3469</v>
      </c>
    </row>
    <row r="2132" spans="1:2" x14ac:dyDescent="0.25">
      <c r="A2132" s="7" t="s">
        <v>19413</v>
      </c>
      <c r="B2132" s="7">
        <v>3470</v>
      </c>
    </row>
    <row r="2133" spans="1:2" x14ac:dyDescent="0.25">
      <c r="A2133" s="7" t="s">
        <v>19403</v>
      </c>
      <c r="B2133" s="7">
        <v>3471</v>
      </c>
    </row>
    <row r="2134" spans="1:2" x14ac:dyDescent="0.25">
      <c r="A2134" s="7" t="s">
        <v>41821</v>
      </c>
      <c r="B2134" s="7">
        <v>3472</v>
      </c>
    </row>
    <row r="2135" spans="1:2" x14ac:dyDescent="0.25">
      <c r="A2135" s="7" t="s">
        <v>41822</v>
      </c>
      <c r="B2135" s="7">
        <v>3473</v>
      </c>
    </row>
    <row r="2136" spans="1:2" x14ac:dyDescent="0.25">
      <c r="A2136" s="7" t="s">
        <v>19405</v>
      </c>
      <c r="B2136" s="7">
        <v>3474</v>
      </c>
    </row>
    <row r="2137" spans="1:2" x14ac:dyDescent="0.25">
      <c r="A2137" s="7" t="s">
        <v>19407</v>
      </c>
      <c r="B2137" s="7">
        <v>3475</v>
      </c>
    </row>
    <row r="2138" spans="1:2" x14ac:dyDescent="0.25">
      <c r="A2138" s="7" t="s">
        <v>19415</v>
      </c>
      <c r="B2138" s="7">
        <v>3476</v>
      </c>
    </row>
    <row r="2139" spans="1:2" x14ac:dyDescent="0.25">
      <c r="A2139" s="7" t="s">
        <v>19417</v>
      </c>
      <c r="B2139" s="7">
        <v>3477</v>
      </c>
    </row>
    <row r="2140" spans="1:2" x14ac:dyDescent="0.25">
      <c r="A2140" s="7" t="s">
        <v>19419</v>
      </c>
      <c r="B2140" s="7">
        <v>3478</v>
      </c>
    </row>
    <row r="2141" spans="1:2" x14ac:dyDescent="0.25">
      <c r="A2141" s="7" t="s">
        <v>19396</v>
      </c>
      <c r="B2141" s="7">
        <v>3479</v>
      </c>
    </row>
    <row r="2142" spans="1:2" x14ac:dyDescent="0.25">
      <c r="A2142" s="7" t="s">
        <v>24506</v>
      </c>
      <c r="B2142" s="7">
        <v>3480</v>
      </c>
    </row>
    <row r="2143" spans="1:2" x14ac:dyDescent="0.25">
      <c r="A2143" s="7" t="s">
        <v>19398</v>
      </c>
      <c r="B2143" s="7">
        <v>3481</v>
      </c>
    </row>
    <row r="2144" spans="1:2" x14ac:dyDescent="0.25">
      <c r="A2144" s="7" t="s">
        <v>19400</v>
      </c>
      <c r="B2144" s="7">
        <v>3482</v>
      </c>
    </row>
    <row r="2145" spans="1:2" x14ac:dyDescent="0.25">
      <c r="A2145" s="7" t="s">
        <v>6755</v>
      </c>
      <c r="B2145" s="7">
        <v>3483</v>
      </c>
    </row>
    <row r="2146" spans="1:2" x14ac:dyDescent="0.25">
      <c r="A2146" s="7" t="s">
        <v>7587</v>
      </c>
      <c r="B2146" s="7">
        <v>3484</v>
      </c>
    </row>
    <row r="2147" spans="1:2" x14ac:dyDescent="0.25">
      <c r="A2147" s="7" t="s">
        <v>34430</v>
      </c>
      <c r="B2147" s="7">
        <v>3485</v>
      </c>
    </row>
    <row r="2148" spans="1:2" x14ac:dyDescent="0.25">
      <c r="A2148" s="7" t="s">
        <v>34438</v>
      </c>
      <c r="B2148" s="7">
        <v>3486</v>
      </c>
    </row>
    <row r="2149" spans="1:2" x14ac:dyDescent="0.25">
      <c r="A2149" s="7" t="s">
        <v>34433</v>
      </c>
      <c r="B2149" s="7">
        <v>3487</v>
      </c>
    </row>
    <row r="2150" spans="1:2" x14ac:dyDescent="0.25">
      <c r="A2150" s="7" t="s">
        <v>34663</v>
      </c>
      <c r="B2150" s="7">
        <v>3488</v>
      </c>
    </row>
    <row r="2151" spans="1:2" x14ac:dyDescent="0.25">
      <c r="A2151" s="7" t="s">
        <v>34664</v>
      </c>
      <c r="B2151" s="7">
        <v>3489</v>
      </c>
    </row>
    <row r="2152" spans="1:2" x14ac:dyDescent="0.25">
      <c r="A2152" s="7" t="s">
        <v>34432</v>
      </c>
      <c r="B2152" s="7">
        <v>3490</v>
      </c>
    </row>
    <row r="2153" spans="1:2" x14ac:dyDescent="0.25">
      <c r="A2153" s="7" t="s">
        <v>32119</v>
      </c>
      <c r="B2153" s="7">
        <v>3491</v>
      </c>
    </row>
    <row r="2154" spans="1:2" x14ac:dyDescent="0.25">
      <c r="A2154" s="7" t="s">
        <v>32322</v>
      </c>
      <c r="B2154" s="7">
        <v>3492</v>
      </c>
    </row>
    <row r="2155" spans="1:2" x14ac:dyDescent="0.25">
      <c r="A2155" s="7" t="s">
        <v>32154</v>
      </c>
      <c r="B2155" s="7">
        <v>3493</v>
      </c>
    </row>
    <row r="2156" spans="1:2" x14ac:dyDescent="0.25">
      <c r="A2156" s="7" t="s">
        <v>32155</v>
      </c>
      <c r="B2156" s="7">
        <v>3494</v>
      </c>
    </row>
    <row r="2157" spans="1:2" x14ac:dyDescent="0.25">
      <c r="A2157" s="7" t="s">
        <v>33940</v>
      </c>
      <c r="B2157" s="7">
        <v>3495</v>
      </c>
    </row>
    <row r="2158" spans="1:2" x14ac:dyDescent="0.25">
      <c r="A2158" s="7" t="s">
        <v>23133</v>
      </c>
      <c r="B2158" s="7">
        <v>3496</v>
      </c>
    </row>
    <row r="2159" spans="1:2" x14ac:dyDescent="0.25">
      <c r="A2159" s="7" t="s">
        <v>23134</v>
      </c>
      <c r="B2159" s="7">
        <v>3497</v>
      </c>
    </row>
    <row r="2160" spans="1:2" x14ac:dyDescent="0.25">
      <c r="A2160" s="7" t="s">
        <v>8487</v>
      </c>
      <c r="B2160" s="7">
        <v>3498</v>
      </c>
    </row>
    <row r="2161" spans="1:2" x14ac:dyDescent="0.25">
      <c r="A2161" s="7" t="s">
        <v>32219</v>
      </c>
      <c r="B2161" s="7">
        <v>3499</v>
      </c>
    </row>
    <row r="2162" spans="1:2" x14ac:dyDescent="0.25">
      <c r="A2162" s="7" t="s">
        <v>30705</v>
      </c>
      <c r="B2162" s="7">
        <v>3500</v>
      </c>
    </row>
    <row r="2163" spans="1:2" x14ac:dyDescent="0.25">
      <c r="A2163" s="7" t="s">
        <v>8486</v>
      </c>
      <c r="B2163" s="7">
        <v>3501</v>
      </c>
    </row>
    <row r="2164" spans="1:2" x14ac:dyDescent="0.25">
      <c r="A2164" s="7" t="s">
        <v>26045</v>
      </c>
      <c r="B2164" s="7">
        <v>3502</v>
      </c>
    </row>
    <row r="2165" spans="1:2" x14ac:dyDescent="0.25">
      <c r="A2165" s="7" t="s">
        <v>12683</v>
      </c>
      <c r="B2165" s="7">
        <v>3503</v>
      </c>
    </row>
    <row r="2166" spans="1:2" x14ac:dyDescent="0.25">
      <c r="A2166" s="7" t="s">
        <v>20834</v>
      </c>
      <c r="B2166" s="7">
        <v>3504</v>
      </c>
    </row>
    <row r="2167" spans="1:2" x14ac:dyDescent="0.25">
      <c r="A2167" s="7" t="s">
        <v>20835</v>
      </c>
      <c r="B2167" s="7">
        <v>3505</v>
      </c>
    </row>
    <row r="2168" spans="1:2" x14ac:dyDescent="0.25">
      <c r="A2168" s="7" t="s">
        <v>7163</v>
      </c>
      <c r="B2168" s="7">
        <v>3506</v>
      </c>
    </row>
    <row r="2169" spans="1:2" x14ac:dyDescent="0.25">
      <c r="A2169" s="7" t="s">
        <v>37354</v>
      </c>
      <c r="B2169" s="7">
        <v>3507</v>
      </c>
    </row>
    <row r="2170" spans="1:2" x14ac:dyDescent="0.25">
      <c r="A2170" s="7" t="s">
        <v>32121</v>
      </c>
      <c r="B2170" s="7">
        <v>3508</v>
      </c>
    </row>
    <row r="2171" spans="1:2" x14ac:dyDescent="0.25">
      <c r="A2171" s="7" t="s">
        <v>32167</v>
      </c>
      <c r="B2171" s="7">
        <v>3509</v>
      </c>
    </row>
    <row r="2172" spans="1:2" x14ac:dyDescent="0.25">
      <c r="A2172" s="7" t="s">
        <v>32188</v>
      </c>
      <c r="B2172" s="7">
        <v>3510</v>
      </c>
    </row>
    <row r="2173" spans="1:2" x14ac:dyDescent="0.25">
      <c r="A2173" s="7" t="s">
        <v>15487</v>
      </c>
      <c r="B2173" s="7">
        <v>3511</v>
      </c>
    </row>
    <row r="2174" spans="1:2" x14ac:dyDescent="0.25">
      <c r="A2174" s="7" t="s">
        <v>14769</v>
      </c>
      <c r="B2174" s="7">
        <v>3512</v>
      </c>
    </row>
    <row r="2175" spans="1:2" x14ac:dyDescent="0.25">
      <c r="A2175" s="7" t="s">
        <v>14770</v>
      </c>
      <c r="B2175" s="7">
        <v>3513</v>
      </c>
    </row>
    <row r="2176" spans="1:2" x14ac:dyDescent="0.25">
      <c r="A2176" s="7" t="s">
        <v>31420</v>
      </c>
      <c r="B2176" s="7">
        <v>3514</v>
      </c>
    </row>
    <row r="2177" spans="1:2" x14ac:dyDescent="0.25">
      <c r="A2177" s="7" t="s">
        <v>31421</v>
      </c>
      <c r="B2177" s="7">
        <v>3515</v>
      </c>
    </row>
    <row r="2178" spans="1:2" x14ac:dyDescent="0.25">
      <c r="A2178" s="7" t="s">
        <v>22628</v>
      </c>
      <c r="B2178" s="7">
        <v>3516</v>
      </c>
    </row>
    <row r="2179" spans="1:2" x14ac:dyDescent="0.25">
      <c r="A2179" s="7" t="s">
        <v>22629</v>
      </c>
      <c r="B2179" s="7">
        <v>3517</v>
      </c>
    </row>
    <row r="2180" spans="1:2" x14ac:dyDescent="0.25">
      <c r="A2180" s="7" t="s">
        <v>40015</v>
      </c>
      <c r="B2180" s="7">
        <v>3518</v>
      </c>
    </row>
    <row r="2181" spans="1:2" x14ac:dyDescent="0.25">
      <c r="A2181" s="7" t="s">
        <v>40016</v>
      </c>
      <c r="B2181" s="7">
        <v>3519</v>
      </c>
    </row>
    <row r="2182" spans="1:2" x14ac:dyDescent="0.25">
      <c r="A2182" s="7" t="s">
        <v>17324</v>
      </c>
      <c r="B2182" s="7">
        <v>3520</v>
      </c>
    </row>
    <row r="2183" spans="1:2" x14ac:dyDescent="0.25">
      <c r="A2183" s="7" t="s">
        <v>17325</v>
      </c>
      <c r="B2183" s="7">
        <v>3521</v>
      </c>
    </row>
    <row r="2184" spans="1:2" x14ac:dyDescent="0.25">
      <c r="A2184" s="7" t="s">
        <v>19697</v>
      </c>
      <c r="B2184" s="7">
        <v>3522</v>
      </c>
    </row>
    <row r="2185" spans="1:2" x14ac:dyDescent="0.25">
      <c r="A2185" s="7" t="s">
        <v>5565</v>
      </c>
      <c r="B2185" s="7">
        <v>3523</v>
      </c>
    </row>
    <row r="2186" spans="1:2" x14ac:dyDescent="0.25">
      <c r="A2186" s="7" t="s">
        <v>20019</v>
      </c>
      <c r="B2186" s="7">
        <v>3524</v>
      </c>
    </row>
    <row r="2187" spans="1:2" x14ac:dyDescent="0.25">
      <c r="A2187" s="7" t="s">
        <v>41991</v>
      </c>
      <c r="B2187" s="7">
        <v>3525</v>
      </c>
    </row>
    <row r="2188" spans="1:2" x14ac:dyDescent="0.25">
      <c r="A2188" s="7" t="s">
        <v>27740</v>
      </c>
      <c r="B2188" s="7">
        <v>3526</v>
      </c>
    </row>
    <row r="2189" spans="1:2" x14ac:dyDescent="0.25">
      <c r="A2189" s="7" t="s">
        <v>30065</v>
      </c>
      <c r="B2189" s="7">
        <v>3527</v>
      </c>
    </row>
    <row r="2190" spans="1:2" x14ac:dyDescent="0.25">
      <c r="A2190" s="7" t="s">
        <v>23078</v>
      </c>
      <c r="B2190" s="7">
        <v>3528</v>
      </c>
    </row>
    <row r="2191" spans="1:2" x14ac:dyDescent="0.25">
      <c r="A2191" s="7" t="s">
        <v>23080</v>
      </c>
      <c r="B2191" s="7">
        <v>3529</v>
      </c>
    </row>
    <row r="2192" spans="1:2" x14ac:dyDescent="0.25">
      <c r="A2192" s="7" t="s">
        <v>23081</v>
      </c>
      <c r="B2192" s="7">
        <v>3530</v>
      </c>
    </row>
    <row r="2193" spans="1:2" x14ac:dyDescent="0.25">
      <c r="A2193" s="7" t="s">
        <v>23082</v>
      </c>
      <c r="B2193" s="7">
        <v>3531</v>
      </c>
    </row>
    <row r="2194" spans="1:2" x14ac:dyDescent="0.25">
      <c r="A2194" s="7" t="s">
        <v>12269</v>
      </c>
      <c r="B2194" s="7">
        <v>3532</v>
      </c>
    </row>
    <row r="2195" spans="1:2" x14ac:dyDescent="0.25">
      <c r="A2195" s="7" t="s">
        <v>12270</v>
      </c>
      <c r="B2195" s="7">
        <v>3533</v>
      </c>
    </row>
    <row r="2196" spans="1:2" x14ac:dyDescent="0.25">
      <c r="A2196" s="7" t="s">
        <v>8440</v>
      </c>
      <c r="B2196" s="7">
        <v>3534</v>
      </c>
    </row>
    <row r="2197" spans="1:2" x14ac:dyDescent="0.25">
      <c r="A2197" s="7" t="s">
        <v>8441</v>
      </c>
      <c r="B2197" s="7">
        <v>3535</v>
      </c>
    </row>
    <row r="2198" spans="1:2" x14ac:dyDescent="0.25">
      <c r="A2198" s="7" t="s">
        <v>8442</v>
      </c>
      <c r="B2198" s="7">
        <v>3536</v>
      </c>
    </row>
    <row r="2199" spans="1:2" x14ac:dyDescent="0.25">
      <c r="A2199" s="7" t="s">
        <v>8443</v>
      </c>
      <c r="B2199" s="7">
        <v>3537</v>
      </c>
    </row>
    <row r="2200" spans="1:2" x14ac:dyDescent="0.25">
      <c r="A2200" s="7" t="s">
        <v>20782</v>
      </c>
      <c r="B2200" s="7">
        <v>3538</v>
      </c>
    </row>
    <row r="2201" spans="1:2" x14ac:dyDescent="0.25">
      <c r="A2201" s="7" t="s">
        <v>20783</v>
      </c>
      <c r="B2201" s="7">
        <v>3539</v>
      </c>
    </row>
    <row r="2202" spans="1:2" x14ac:dyDescent="0.25">
      <c r="A2202" s="7" t="s">
        <v>20784</v>
      </c>
      <c r="B2202" s="7">
        <v>3540</v>
      </c>
    </row>
    <row r="2203" spans="1:2" x14ac:dyDescent="0.25">
      <c r="A2203" s="7" t="s">
        <v>20785</v>
      </c>
      <c r="B2203" s="7">
        <v>3541</v>
      </c>
    </row>
    <row r="2204" spans="1:2" x14ac:dyDescent="0.25">
      <c r="A2204" s="7" t="s">
        <v>8448</v>
      </c>
      <c r="B2204" s="7">
        <v>3542</v>
      </c>
    </row>
    <row r="2205" spans="1:2" x14ac:dyDescent="0.25">
      <c r="A2205" s="7" t="s">
        <v>8449</v>
      </c>
      <c r="B2205" s="7">
        <v>3543</v>
      </c>
    </row>
    <row r="2206" spans="1:2" x14ac:dyDescent="0.25">
      <c r="A2206" s="7" t="s">
        <v>8446</v>
      </c>
      <c r="B2206" s="7">
        <v>3544</v>
      </c>
    </row>
    <row r="2207" spans="1:2" x14ac:dyDescent="0.25">
      <c r="A2207" s="7" t="s">
        <v>8447</v>
      </c>
      <c r="B2207" s="7">
        <v>3545</v>
      </c>
    </row>
    <row r="2208" spans="1:2" x14ac:dyDescent="0.25">
      <c r="A2208" s="7" t="s">
        <v>8475</v>
      </c>
      <c r="B2208" s="7">
        <v>3546</v>
      </c>
    </row>
    <row r="2209" spans="1:2" x14ac:dyDescent="0.25">
      <c r="A2209" s="7" t="s">
        <v>8476</v>
      </c>
      <c r="B2209" s="7">
        <v>3547</v>
      </c>
    </row>
    <row r="2210" spans="1:2" x14ac:dyDescent="0.25">
      <c r="A2210" s="7" t="s">
        <v>19556</v>
      </c>
      <c r="B2210" s="7">
        <v>3548</v>
      </c>
    </row>
    <row r="2211" spans="1:2" x14ac:dyDescent="0.25">
      <c r="A2211" s="7" t="s">
        <v>39289</v>
      </c>
      <c r="B2211" s="7">
        <v>3549</v>
      </c>
    </row>
    <row r="2212" spans="1:2" x14ac:dyDescent="0.25">
      <c r="A2212" s="7" t="s">
        <v>8460</v>
      </c>
      <c r="B2212" s="7">
        <v>3550</v>
      </c>
    </row>
    <row r="2213" spans="1:2" x14ac:dyDescent="0.25">
      <c r="A2213" s="7" t="s">
        <v>37156</v>
      </c>
      <c r="B2213" s="7">
        <v>3551</v>
      </c>
    </row>
    <row r="2214" spans="1:2" x14ac:dyDescent="0.25">
      <c r="A2214" s="7" t="s">
        <v>6020</v>
      </c>
      <c r="B2214" s="7">
        <v>3552</v>
      </c>
    </row>
    <row r="2215" spans="1:2" x14ac:dyDescent="0.25">
      <c r="A2215" s="7" t="s">
        <v>6021</v>
      </c>
      <c r="B2215" s="7">
        <v>3553</v>
      </c>
    </row>
    <row r="2216" spans="1:2" x14ac:dyDescent="0.25">
      <c r="A2216" s="7" t="s">
        <v>6006</v>
      </c>
      <c r="B2216" s="7">
        <v>3554</v>
      </c>
    </row>
    <row r="2217" spans="1:2" x14ac:dyDescent="0.25">
      <c r="A2217" s="7" t="s">
        <v>6007</v>
      </c>
      <c r="B2217" s="7">
        <v>3555</v>
      </c>
    </row>
    <row r="2218" spans="1:2" x14ac:dyDescent="0.25">
      <c r="A2218" s="7" t="s">
        <v>24507</v>
      </c>
      <c r="B2218" s="7">
        <v>3556</v>
      </c>
    </row>
    <row r="2219" spans="1:2" x14ac:dyDescent="0.25">
      <c r="A2219" s="7" t="s">
        <v>8461</v>
      </c>
      <c r="B2219" s="7">
        <v>3557</v>
      </c>
    </row>
    <row r="2220" spans="1:2" x14ac:dyDescent="0.25">
      <c r="A2220" s="7" t="s">
        <v>24508</v>
      </c>
      <c r="B2220" s="7">
        <v>3558</v>
      </c>
    </row>
    <row r="2221" spans="1:2" x14ac:dyDescent="0.25">
      <c r="A2221" s="7" t="s">
        <v>8464</v>
      </c>
      <c r="B2221" s="7">
        <v>3559</v>
      </c>
    </row>
    <row r="2222" spans="1:2" x14ac:dyDescent="0.25">
      <c r="A2222" s="7" t="s">
        <v>8465</v>
      </c>
      <c r="B2222" s="7">
        <v>3560</v>
      </c>
    </row>
    <row r="2223" spans="1:2" x14ac:dyDescent="0.25">
      <c r="A2223" s="7" t="s">
        <v>8462</v>
      </c>
      <c r="B2223" s="7">
        <v>3561</v>
      </c>
    </row>
    <row r="2224" spans="1:2" x14ac:dyDescent="0.25">
      <c r="A2224" s="7" t="s">
        <v>8463</v>
      </c>
      <c r="B2224" s="7">
        <v>3562</v>
      </c>
    </row>
    <row r="2225" spans="1:2" x14ac:dyDescent="0.25">
      <c r="A2225" s="7" t="s">
        <v>8529</v>
      </c>
      <c r="B2225" s="7">
        <v>3563</v>
      </c>
    </row>
    <row r="2226" spans="1:2" x14ac:dyDescent="0.25">
      <c r="A2226" s="7" t="s">
        <v>8530</v>
      </c>
      <c r="B2226" s="7">
        <v>3564</v>
      </c>
    </row>
    <row r="2227" spans="1:2" x14ac:dyDescent="0.25">
      <c r="A2227" s="7" t="s">
        <v>8531</v>
      </c>
      <c r="B2227" s="7">
        <v>3565</v>
      </c>
    </row>
    <row r="2228" spans="1:2" x14ac:dyDescent="0.25">
      <c r="A2228" s="7" t="s">
        <v>34665</v>
      </c>
      <c r="B2228" s="7">
        <v>3566</v>
      </c>
    </row>
    <row r="2229" spans="1:2" x14ac:dyDescent="0.25">
      <c r="A2229" s="7" t="s">
        <v>34666</v>
      </c>
      <c r="B2229" s="7">
        <v>3567</v>
      </c>
    </row>
    <row r="2230" spans="1:2" x14ac:dyDescent="0.25">
      <c r="A2230" s="7" t="s">
        <v>34667</v>
      </c>
      <c r="B2230" s="7">
        <v>3568</v>
      </c>
    </row>
    <row r="2231" spans="1:2" x14ac:dyDescent="0.25">
      <c r="A2231" s="7" t="s">
        <v>34668</v>
      </c>
      <c r="B2231" s="7">
        <v>3569</v>
      </c>
    </row>
    <row r="2232" spans="1:2" x14ac:dyDescent="0.25">
      <c r="A2232" s="7" t="s">
        <v>8532</v>
      </c>
      <c r="B2232" s="7">
        <v>3570</v>
      </c>
    </row>
    <row r="2233" spans="1:2" x14ac:dyDescent="0.25">
      <c r="A2233" s="7" t="s">
        <v>8502</v>
      </c>
      <c r="B2233" s="7">
        <v>3571</v>
      </c>
    </row>
    <row r="2234" spans="1:2" x14ac:dyDescent="0.25">
      <c r="A2234" s="7" t="s">
        <v>8503</v>
      </c>
      <c r="B2234" s="7">
        <v>3572</v>
      </c>
    </row>
    <row r="2235" spans="1:2" x14ac:dyDescent="0.25">
      <c r="A2235" s="7" t="s">
        <v>8473</v>
      </c>
      <c r="B2235" s="7">
        <v>3573</v>
      </c>
    </row>
    <row r="2236" spans="1:2" x14ac:dyDescent="0.25">
      <c r="A2236" s="7" t="s">
        <v>8474</v>
      </c>
      <c r="B2236" s="7">
        <v>3574</v>
      </c>
    </row>
    <row r="2237" spans="1:2" x14ac:dyDescent="0.25">
      <c r="A2237" s="7" t="s">
        <v>8444</v>
      </c>
      <c r="B2237" s="7">
        <v>3575</v>
      </c>
    </row>
    <row r="2238" spans="1:2" x14ac:dyDescent="0.25">
      <c r="A2238" s="7" t="s">
        <v>17223</v>
      </c>
      <c r="B2238" s="7">
        <v>3576</v>
      </c>
    </row>
    <row r="2239" spans="1:2" x14ac:dyDescent="0.25">
      <c r="A2239" s="7" t="s">
        <v>17224</v>
      </c>
      <c r="B2239" s="7">
        <v>3577</v>
      </c>
    </row>
    <row r="2240" spans="1:2" x14ac:dyDescent="0.25">
      <c r="A2240" s="7" t="s">
        <v>17225</v>
      </c>
      <c r="B2240" s="7">
        <v>3578</v>
      </c>
    </row>
    <row r="2241" spans="1:2" x14ac:dyDescent="0.25">
      <c r="A2241" s="7" t="s">
        <v>17226</v>
      </c>
      <c r="B2241" s="7">
        <v>3579</v>
      </c>
    </row>
    <row r="2242" spans="1:2" x14ac:dyDescent="0.25">
      <c r="A2242" s="7" t="s">
        <v>8445</v>
      </c>
      <c r="B2242" s="7">
        <v>3580</v>
      </c>
    </row>
    <row r="2243" spans="1:2" x14ac:dyDescent="0.25">
      <c r="A2243" s="7" t="s">
        <v>29694</v>
      </c>
      <c r="B2243" s="7">
        <v>3581</v>
      </c>
    </row>
    <row r="2244" spans="1:2" x14ac:dyDescent="0.25">
      <c r="A2244" s="7" t="s">
        <v>29695</v>
      </c>
      <c r="B2244" s="7">
        <v>3582</v>
      </c>
    </row>
    <row r="2245" spans="1:2" x14ac:dyDescent="0.25">
      <c r="A2245" s="7" t="s">
        <v>3782</v>
      </c>
      <c r="B2245" s="7">
        <v>3583</v>
      </c>
    </row>
    <row r="2246" spans="1:2" x14ac:dyDescent="0.25">
      <c r="A2246" s="7" t="s">
        <v>39260</v>
      </c>
      <c r="B2246" s="7">
        <v>3584</v>
      </c>
    </row>
    <row r="2247" spans="1:2" x14ac:dyDescent="0.25">
      <c r="A2247" s="7" t="s">
        <v>22758</v>
      </c>
      <c r="B2247" s="7">
        <v>3585</v>
      </c>
    </row>
    <row r="2248" spans="1:2" x14ac:dyDescent="0.25">
      <c r="A2248" s="7" t="s">
        <v>35054</v>
      </c>
      <c r="B2248" s="7">
        <v>3586</v>
      </c>
    </row>
    <row r="2249" spans="1:2" x14ac:dyDescent="0.25">
      <c r="A2249" s="7" t="s">
        <v>35055</v>
      </c>
      <c r="B2249" s="7">
        <v>3587</v>
      </c>
    </row>
    <row r="2250" spans="1:2" x14ac:dyDescent="0.25">
      <c r="A2250" s="7" t="s">
        <v>35056</v>
      </c>
      <c r="B2250" s="7">
        <v>3588</v>
      </c>
    </row>
    <row r="2251" spans="1:2" x14ac:dyDescent="0.25">
      <c r="A2251" s="7" t="s">
        <v>35057</v>
      </c>
      <c r="B2251" s="7">
        <v>3589</v>
      </c>
    </row>
    <row r="2252" spans="1:2" x14ac:dyDescent="0.25">
      <c r="A2252" s="7" t="s">
        <v>22759</v>
      </c>
      <c r="B2252" s="7">
        <v>3590</v>
      </c>
    </row>
    <row r="2253" spans="1:2" x14ac:dyDescent="0.25">
      <c r="A2253" s="7" t="s">
        <v>2120</v>
      </c>
      <c r="B2253" s="7">
        <v>3591</v>
      </c>
    </row>
    <row r="2254" spans="1:2" x14ac:dyDescent="0.25">
      <c r="A2254" s="7" t="s">
        <v>5991</v>
      </c>
      <c r="B2254" s="7">
        <v>3592</v>
      </c>
    </row>
    <row r="2255" spans="1:2" x14ac:dyDescent="0.25">
      <c r="A2255" s="7" t="s">
        <v>5902</v>
      </c>
      <c r="B2255" s="7">
        <v>3593</v>
      </c>
    </row>
    <row r="2256" spans="1:2" x14ac:dyDescent="0.25">
      <c r="A2256" s="7" t="s">
        <v>5653</v>
      </c>
      <c r="B2256" s="7">
        <v>3594</v>
      </c>
    </row>
    <row r="2257" spans="1:2" x14ac:dyDescent="0.25">
      <c r="A2257" s="7" t="s">
        <v>5519</v>
      </c>
      <c r="B2257" s="7">
        <v>3595</v>
      </c>
    </row>
    <row r="2258" spans="1:2" x14ac:dyDescent="0.25">
      <c r="A2258" s="7" t="s">
        <v>23555</v>
      </c>
      <c r="B2258" s="7">
        <v>3596</v>
      </c>
    </row>
    <row r="2259" spans="1:2" x14ac:dyDescent="0.25">
      <c r="A2259" s="7" t="s">
        <v>23556</v>
      </c>
      <c r="B2259" s="7">
        <v>3597</v>
      </c>
    </row>
    <row r="2260" spans="1:2" x14ac:dyDescent="0.25">
      <c r="A2260" s="7" t="s">
        <v>23557</v>
      </c>
      <c r="B2260" s="7">
        <v>3598</v>
      </c>
    </row>
    <row r="2261" spans="1:2" x14ac:dyDescent="0.25">
      <c r="A2261" s="7" t="s">
        <v>23558</v>
      </c>
      <c r="B2261" s="7">
        <v>3599</v>
      </c>
    </row>
    <row r="2262" spans="1:2" x14ac:dyDescent="0.25">
      <c r="A2262" s="7" t="s">
        <v>5972</v>
      </c>
      <c r="B2262" s="7">
        <v>3600</v>
      </c>
    </row>
    <row r="2263" spans="1:2" x14ac:dyDescent="0.25">
      <c r="A2263" s="7" t="s">
        <v>5564</v>
      </c>
      <c r="B2263" s="7">
        <v>3601</v>
      </c>
    </row>
    <row r="2264" spans="1:2" x14ac:dyDescent="0.25">
      <c r="A2264" s="7" t="s">
        <v>15180</v>
      </c>
      <c r="B2264" s="7">
        <v>3602</v>
      </c>
    </row>
    <row r="2265" spans="1:2" x14ac:dyDescent="0.25">
      <c r="A2265" s="7" t="s">
        <v>15302</v>
      </c>
      <c r="B2265" s="7">
        <v>3603</v>
      </c>
    </row>
    <row r="2266" spans="1:2" x14ac:dyDescent="0.25">
      <c r="A2266" s="7" t="s">
        <v>15304</v>
      </c>
      <c r="B2266" s="7">
        <v>3604</v>
      </c>
    </row>
    <row r="2267" spans="1:2" x14ac:dyDescent="0.25">
      <c r="A2267" s="7" t="s">
        <v>15333</v>
      </c>
      <c r="B2267" s="7">
        <v>3605</v>
      </c>
    </row>
    <row r="2268" spans="1:2" x14ac:dyDescent="0.25">
      <c r="A2268" s="7" t="s">
        <v>21281</v>
      </c>
      <c r="B2268" s="7">
        <v>3606</v>
      </c>
    </row>
    <row r="2269" spans="1:2" x14ac:dyDescent="0.25">
      <c r="A2269" s="7" t="s">
        <v>21282</v>
      </c>
      <c r="B2269" s="7">
        <v>3607</v>
      </c>
    </row>
    <row r="2270" spans="1:2" x14ac:dyDescent="0.25">
      <c r="A2270" s="7" t="s">
        <v>21283</v>
      </c>
      <c r="B2270" s="7">
        <v>3608</v>
      </c>
    </row>
    <row r="2271" spans="1:2" x14ac:dyDescent="0.25">
      <c r="A2271" s="7" t="s">
        <v>21284</v>
      </c>
      <c r="B2271" s="7">
        <v>3609</v>
      </c>
    </row>
    <row r="2272" spans="1:2" x14ac:dyDescent="0.25">
      <c r="A2272" s="7" t="s">
        <v>15352</v>
      </c>
      <c r="B2272" s="7">
        <v>3610</v>
      </c>
    </row>
    <row r="2273" spans="1:2" x14ac:dyDescent="0.25">
      <c r="A2273" s="7" t="s">
        <v>15447</v>
      </c>
      <c r="B2273" s="7">
        <v>3611</v>
      </c>
    </row>
    <row r="2274" spans="1:2" x14ac:dyDescent="0.25">
      <c r="A2274" s="7" t="s">
        <v>15222</v>
      </c>
      <c r="B2274" s="7">
        <v>3612</v>
      </c>
    </row>
    <row r="2275" spans="1:2" x14ac:dyDescent="0.25">
      <c r="A2275" s="7" t="s">
        <v>15223</v>
      </c>
      <c r="B2275" s="7">
        <v>3613</v>
      </c>
    </row>
    <row r="2276" spans="1:2" x14ac:dyDescent="0.25">
      <c r="A2276" s="7" t="s">
        <v>15271</v>
      </c>
      <c r="B2276" s="7">
        <v>3614</v>
      </c>
    </row>
    <row r="2277" spans="1:2" x14ac:dyDescent="0.25">
      <c r="A2277" s="7" t="s">
        <v>15441</v>
      </c>
      <c r="B2277" s="7">
        <v>3615</v>
      </c>
    </row>
    <row r="2278" spans="1:2" x14ac:dyDescent="0.25">
      <c r="A2278" s="7" t="s">
        <v>6527</v>
      </c>
      <c r="B2278" s="7">
        <v>3616</v>
      </c>
    </row>
    <row r="2279" spans="1:2" x14ac:dyDescent="0.25">
      <c r="A2279" s="7" t="s">
        <v>6528</v>
      </c>
      <c r="B2279" s="7">
        <v>3617</v>
      </c>
    </row>
    <row r="2280" spans="1:2" x14ac:dyDescent="0.25">
      <c r="A2280" s="7" t="s">
        <v>6529</v>
      </c>
      <c r="B2280" s="7">
        <v>3618</v>
      </c>
    </row>
    <row r="2281" spans="1:2" x14ac:dyDescent="0.25">
      <c r="A2281" s="7" t="s">
        <v>6530</v>
      </c>
      <c r="B2281" s="7">
        <v>3619</v>
      </c>
    </row>
    <row r="2282" spans="1:2" x14ac:dyDescent="0.25">
      <c r="A2282" s="7" t="s">
        <v>14976</v>
      </c>
      <c r="B2282" s="7">
        <v>3620</v>
      </c>
    </row>
    <row r="2283" spans="1:2" x14ac:dyDescent="0.25">
      <c r="A2283" s="7" t="s">
        <v>17830</v>
      </c>
      <c r="B2283" s="7">
        <v>3624</v>
      </c>
    </row>
    <row r="2284" spans="1:2" x14ac:dyDescent="0.25">
      <c r="A2284" s="7" t="s">
        <v>31669</v>
      </c>
      <c r="B2284" s="7">
        <v>3625</v>
      </c>
    </row>
    <row r="2285" spans="1:2" x14ac:dyDescent="0.25">
      <c r="A2285" s="7" t="s">
        <v>32221</v>
      </c>
      <c r="B2285" s="7">
        <v>3626</v>
      </c>
    </row>
    <row r="2286" spans="1:2" x14ac:dyDescent="0.25">
      <c r="A2286" s="7" t="s">
        <v>8683</v>
      </c>
      <c r="B2286" s="7">
        <v>3627</v>
      </c>
    </row>
    <row r="2287" spans="1:2" x14ac:dyDescent="0.25">
      <c r="A2287" s="7" t="s">
        <v>26044</v>
      </c>
      <c r="B2287" s="7">
        <v>3628</v>
      </c>
    </row>
    <row r="2288" spans="1:2" x14ac:dyDescent="0.25">
      <c r="A2288" s="7" t="s">
        <v>1472</v>
      </c>
      <c r="B2288" s="7">
        <v>3629</v>
      </c>
    </row>
    <row r="2289" spans="1:2" x14ac:dyDescent="0.25">
      <c r="A2289" s="7" t="s">
        <v>1567</v>
      </c>
      <c r="B2289" s="7">
        <v>3630</v>
      </c>
    </row>
    <row r="2290" spans="1:2" x14ac:dyDescent="0.25">
      <c r="A2290" s="7" t="s">
        <v>1609</v>
      </c>
      <c r="B2290" s="7">
        <v>3631</v>
      </c>
    </row>
    <row r="2291" spans="1:2" x14ac:dyDescent="0.25">
      <c r="A2291" s="7" t="s">
        <v>1647</v>
      </c>
      <c r="B2291" s="7">
        <v>3632</v>
      </c>
    </row>
    <row r="2292" spans="1:2" x14ac:dyDescent="0.25">
      <c r="A2292" s="7" t="s">
        <v>1660</v>
      </c>
      <c r="B2292" s="7">
        <v>3633</v>
      </c>
    </row>
    <row r="2293" spans="1:2" x14ac:dyDescent="0.25">
      <c r="A2293" s="7" t="s">
        <v>7641</v>
      </c>
      <c r="B2293" s="7">
        <v>3634</v>
      </c>
    </row>
    <row r="2294" spans="1:2" x14ac:dyDescent="0.25">
      <c r="A2294" s="7" t="s">
        <v>1719</v>
      </c>
      <c r="B2294" s="7">
        <v>3635</v>
      </c>
    </row>
    <row r="2295" spans="1:2" x14ac:dyDescent="0.25">
      <c r="A2295" s="7" t="s">
        <v>7640</v>
      </c>
      <c r="B2295" s="7">
        <v>3636</v>
      </c>
    </row>
    <row r="2296" spans="1:2" x14ac:dyDescent="0.25">
      <c r="A2296" s="7" t="s">
        <v>1794</v>
      </c>
      <c r="B2296" s="7">
        <v>3637</v>
      </c>
    </row>
    <row r="2297" spans="1:2" x14ac:dyDescent="0.25">
      <c r="A2297" s="7" t="s">
        <v>7642</v>
      </c>
      <c r="B2297" s="7">
        <v>3638</v>
      </c>
    </row>
    <row r="2298" spans="1:2" x14ac:dyDescent="0.25">
      <c r="A2298" s="7" t="s">
        <v>1555</v>
      </c>
      <c r="B2298" s="7">
        <v>3639</v>
      </c>
    </row>
    <row r="2299" spans="1:2" x14ac:dyDescent="0.25">
      <c r="A2299" s="7" t="s">
        <v>7647</v>
      </c>
      <c r="B2299" s="7">
        <v>3640</v>
      </c>
    </row>
    <row r="2300" spans="1:2" x14ac:dyDescent="0.25">
      <c r="A2300" s="7" t="s">
        <v>1496</v>
      </c>
      <c r="B2300" s="7">
        <v>3641</v>
      </c>
    </row>
    <row r="2301" spans="1:2" x14ac:dyDescent="0.25">
      <c r="A2301" s="7" t="s">
        <v>1500</v>
      </c>
      <c r="B2301" s="7">
        <v>3642</v>
      </c>
    </row>
    <row r="2302" spans="1:2" x14ac:dyDescent="0.25">
      <c r="A2302" s="7" t="s">
        <v>35273</v>
      </c>
      <c r="B2302" s="7">
        <v>3643</v>
      </c>
    </row>
    <row r="2303" spans="1:2" x14ac:dyDescent="0.25">
      <c r="A2303" s="7" t="s">
        <v>1689</v>
      </c>
      <c r="B2303" s="7">
        <v>3644</v>
      </c>
    </row>
    <row r="2304" spans="1:2" x14ac:dyDescent="0.25">
      <c r="A2304" s="7" t="s">
        <v>40830</v>
      </c>
      <c r="B2304" s="7">
        <v>3645</v>
      </c>
    </row>
    <row r="2305" spans="1:2" x14ac:dyDescent="0.25">
      <c r="A2305" s="7" t="s">
        <v>1635</v>
      </c>
      <c r="B2305" s="7">
        <v>3646</v>
      </c>
    </row>
    <row r="2306" spans="1:2" x14ac:dyDescent="0.25">
      <c r="A2306" s="7" t="s">
        <v>17840</v>
      </c>
      <c r="B2306" s="7">
        <v>3647</v>
      </c>
    </row>
    <row r="2307" spans="1:2" x14ac:dyDescent="0.25">
      <c r="A2307" s="7" t="s">
        <v>1715</v>
      </c>
      <c r="B2307" s="7">
        <v>3648</v>
      </c>
    </row>
    <row r="2308" spans="1:2" x14ac:dyDescent="0.25">
      <c r="A2308" s="7" t="s">
        <v>1471</v>
      </c>
      <c r="B2308" s="7">
        <v>3649</v>
      </c>
    </row>
    <row r="2309" spans="1:2" x14ac:dyDescent="0.25">
      <c r="A2309" s="7" t="s">
        <v>1493</v>
      </c>
      <c r="B2309" s="7">
        <v>3650</v>
      </c>
    </row>
    <row r="2310" spans="1:2" x14ac:dyDescent="0.25">
      <c r="A2310" s="7" t="s">
        <v>7649</v>
      </c>
      <c r="B2310" s="7">
        <v>3651</v>
      </c>
    </row>
    <row r="2311" spans="1:2" x14ac:dyDescent="0.25">
      <c r="A2311" s="7" t="s">
        <v>1535</v>
      </c>
      <c r="B2311" s="7">
        <v>3652</v>
      </c>
    </row>
    <row r="2312" spans="1:2" x14ac:dyDescent="0.25">
      <c r="A2312" s="7" t="s">
        <v>23344</v>
      </c>
      <c r="B2312" s="7">
        <v>3653</v>
      </c>
    </row>
    <row r="2313" spans="1:2" x14ac:dyDescent="0.25">
      <c r="A2313" s="7" t="s">
        <v>23345</v>
      </c>
      <c r="B2313" s="7">
        <v>3654</v>
      </c>
    </row>
    <row r="2314" spans="1:2" x14ac:dyDescent="0.25">
      <c r="A2314" s="7" t="s">
        <v>23346</v>
      </c>
      <c r="B2314" s="7">
        <v>3655</v>
      </c>
    </row>
    <row r="2315" spans="1:2" x14ac:dyDescent="0.25">
      <c r="A2315" s="7" t="s">
        <v>23347</v>
      </c>
      <c r="B2315" s="7">
        <v>3656</v>
      </c>
    </row>
    <row r="2316" spans="1:2" x14ac:dyDescent="0.25">
      <c r="A2316" s="7" t="s">
        <v>1750</v>
      </c>
      <c r="B2316" s="7">
        <v>3657</v>
      </c>
    </row>
    <row r="2317" spans="1:2" x14ac:dyDescent="0.25">
      <c r="A2317" s="7" t="s">
        <v>1662</v>
      </c>
      <c r="B2317" s="7">
        <v>3658</v>
      </c>
    </row>
    <row r="2318" spans="1:2" x14ac:dyDescent="0.25">
      <c r="A2318" s="7" t="s">
        <v>1491</v>
      </c>
      <c r="B2318" s="7">
        <v>3659</v>
      </c>
    </row>
    <row r="2319" spans="1:2" x14ac:dyDescent="0.25">
      <c r="A2319" s="7" t="s">
        <v>1497</v>
      </c>
      <c r="B2319" s="7">
        <v>3660</v>
      </c>
    </row>
    <row r="2320" spans="1:2" x14ac:dyDescent="0.25">
      <c r="A2320" s="7" t="s">
        <v>1728</v>
      </c>
      <c r="B2320" s="7">
        <v>3661</v>
      </c>
    </row>
    <row r="2321" spans="1:2" x14ac:dyDescent="0.25">
      <c r="A2321" s="7" t="s">
        <v>1501</v>
      </c>
      <c r="B2321" s="7">
        <v>3662</v>
      </c>
    </row>
    <row r="2322" spans="1:2" x14ac:dyDescent="0.25">
      <c r="A2322" s="7" t="s">
        <v>21070</v>
      </c>
      <c r="B2322" s="7">
        <v>3663</v>
      </c>
    </row>
    <row r="2323" spans="1:2" x14ac:dyDescent="0.25">
      <c r="A2323" s="7" t="s">
        <v>21071</v>
      </c>
      <c r="B2323" s="7">
        <v>3664</v>
      </c>
    </row>
    <row r="2324" spans="1:2" x14ac:dyDescent="0.25">
      <c r="A2324" s="7" t="s">
        <v>21072</v>
      </c>
      <c r="B2324" s="7">
        <v>3665</v>
      </c>
    </row>
    <row r="2325" spans="1:2" x14ac:dyDescent="0.25">
      <c r="A2325" s="7" t="s">
        <v>21073</v>
      </c>
      <c r="B2325" s="7">
        <v>3666</v>
      </c>
    </row>
    <row r="2326" spans="1:2" x14ac:dyDescent="0.25">
      <c r="A2326" s="7" t="s">
        <v>1718</v>
      </c>
      <c r="B2326" s="7">
        <v>3667</v>
      </c>
    </row>
    <row r="2327" spans="1:2" x14ac:dyDescent="0.25">
      <c r="A2327" s="7" t="s">
        <v>15209</v>
      </c>
      <c r="B2327" s="7">
        <v>3668</v>
      </c>
    </row>
    <row r="2328" spans="1:2" x14ac:dyDescent="0.25">
      <c r="A2328" s="7" t="s">
        <v>15351</v>
      </c>
      <c r="B2328" s="7">
        <v>3669</v>
      </c>
    </row>
    <row r="2329" spans="1:2" x14ac:dyDescent="0.25">
      <c r="A2329" s="7" t="s">
        <v>5521</v>
      </c>
      <c r="B2329" s="7">
        <v>3670</v>
      </c>
    </row>
    <row r="2330" spans="1:2" x14ac:dyDescent="0.25">
      <c r="A2330" s="7" t="s">
        <v>5568</v>
      </c>
      <c r="B2330" s="7">
        <v>3671</v>
      </c>
    </row>
    <row r="2331" spans="1:2" x14ac:dyDescent="0.25">
      <c r="A2331" s="7" t="s">
        <v>5637</v>
      </c>
      <c r="B2331" s="7">
        <v>3672</v>
      </c>
    </row>
    <row r="2332" spans="1:2" x14ac:dyDescent="0.25">
      <c r="A2332" s="7" t="s">
        <v>40871</v>
      </c>
      <c r="B2332" s="7">
        <v>3673</v>
      </c>
    </row>
    <row r="2333" spans="1:2" x14ac:dyDescent="0.25">
      <c r="A2333" s="7" t="s">
        <v>5646</v>
      </c>
      <c r="B2333" s="7">
        <v>3674</v>
      </c>
    </row>
    <row r="2334" spans="1:2" x14ac:dyDescent="0.25">
      <c r="A2334" s="7" t="s">
        <v>5651</v>
      </c>
      <c r="B2334" s="7">
        <v>3675</v>
      </c>
    </row>
    <row r="2335" spans="1:2" x14ac:dyDescent="0.25">
      <c r="A2335" s="7" t="s">
        <v>5674</v>
      </c>
      <c r="B2335" s="7">
        <v>3676</v>
      </c>
    </row>
    <row r="2336" spans="1:2" x14ac:dyDescent="0.25">
      <c r="A2336" s="7" t="s">
        <v>5579</v>
      </c>
      <c r="B2336" s="7">
        <v>3677</v>
      </c>
    </row>
    <row r="2337" spans="1:2" x14ac:dyDescent="0.25">
      <c r="A2337" s="7" t="s">
        <v>5547</v>
      </c>
      <c r="B2337" s="7">
        <v>3678</v>
      </c>
    </row>
    <row r="2338" spans="1:2" x14ac:dyDescent="0.25">
      <c r="A2338" s="7" t="s">
        <v>5557</v>
      </c>
      <c r="B2338" s="7">
        <v>3679</v>
      </c>
    </row>
    <row r="2339" spans="1:2" x14ac:dyDescent="0.25">
      <c r="A2339" s="7" t="s">
        <v>5684</v>
      </c>
      <c r="B2339" s="7">
        <v>3680</v>
      </c>
    </row>
    <row r="2340" spans="1:2" x14ac:dyDescent="0.25">
      <c r="A2340" s="7" t="s">
        <v>5881</v>
      </c>
      <c r="B2340" s="7">
        <v>3681</v>
      </c>
    </row>
    <row r="2341" spans="1:2" x14ac:dyDescent="0.25">
      <c r="A2341" s="7" t="s">
        <v>5596</v>
      </c>
      <c r="B2341" s="7">
        <v>3682</v>
      </c>
    </row>
    <row r="2342" spans="1:2" x14ac:dyDescent="0.25">
      <c r="A2342" s="7" t="s">
        <v>27900</v>
      </c>
      <c r="B2342" s="7">
        <v>3683</v>
      </c>
    </row>
    <row r="2343" spans="1:2" x14ac:dyDescent="0.25">
      <c r="A2343" s="7" t="s">
        <v>5623</v>
      </c>
      <c r="B2343" s="7">
        <v>3684</v>
      </c>
    </row>
    <row r="2344" spans="1:2" x14ac:dyDescent="0.25">
      <c r="A2344" s="7" t="s">
        <v>18218</v>
      </c>
      <c r="B2344" s="7">
        <v>3685</v>
      </c>
    </row>
    <row r="2345" spans="1:2" x14ac:dyDescent="0.25">
      <c r="A2345" s="7" t="s">
        <v>5914</v>
      </c>
      <c r="B2345" s="7">
        <v>3686</v>
      </c>
    </row>
    <row r="2346" spans="1:2" x14ac:dyDescent="0.25">
      <c r="A2346" s="7" t="s">
        <v>12546</v>
      </c>
      <c r="B2346" s="7">
        <v>3687</v>
      </c>
    </row>
    <row r="2347" spans="1:2" x14ac:dyDescent="0.25">
      <c r="A2347" s="7" t="s">
        <v>5921</v>
      </c>
      <c r="B2347" s="7">
        <v>3688</v>
      </c>
    </row>
    <row r="2348" spans="1:2" x14ac:dyDescent="0.25">
      <c r="A2348" s="7" t="s">
        <v>23025</v>
      </c>
      <c r="B2348" s="7">
        <v>3689</v>
      </c>
    </row>
    <row r="2349" spans="1:2" x14ac:dyDescent="0.25">
      <c r="A2349" s="7" t="s">
        <v>5924</v>
      </c>
      <c r="B2349" s="7">
        <v>3690</v>
      </c>
    </row>
    <row r="2350" spans="1:2" x14ac:dyDescent="0.25">
      <c r="A2350" s="7" t="s">
        <v>37319</v>
      </c>
      <c r="B2350" s="7">
        <v>3691</v>
      </c>
    </row>
    <row r="2351" spans="1:2" x14ac:dyDescent="0.25">
      <c r="A2351" s="7" t="s">
        <v>14552</v>
      </c>
      <c r="B2351" s="7">
        <v>3693</v>
      </c>
    </row>
    <row r="2352" spans="1:2" x14ac:dyDescent="0.25">
      <c r="A2352" s="7" t="s">
        <v>28719</v>
      </c>
      <c r="B2352" s="7">
        <v>3695</v>
      </c>
    </row>
    <row r="2353" spans="1:2" x14ac:dyDescent="0.25">
      <c r="A2353" s="7" t="s">
        <v>34139</v>
      </c>
      <c r="B2353" s="7">
        <v>3697</v>
      </c>
    </row>
    <row r="2354" spans="1:2" x14ac:dyDescent="0.25">
      <c r="A2354" s="7" t="s">
        <v>29886</v>
      </c>
      <c r="B2354" s="7">
        <v>3699</v>
      </c>
    </row>
    <row r="2355" spans="1:2" x14ac:dyDescent="0.25">
      <c r="A2355" s="7" t="s">
        <v>7298</v>
      </c>
      <c r="B2355" s="7">
        <v>3701</v>
      </c>
    </row>
    <row r="2356" spans="1:2" x14ac:dyDescent="0.25">
      <c r="A2356" s="7" t="s">
        <v>26288</v>
      </c>
      <c r="B2356" s="7">
        <v>3703</v>
      </c>
    </row>
    <row r="2357" spans="1:2" x14ac:dyDescent="0.25">
      <c r="A2357" s="7" t="s">
        <v>15246</v>
      </c>
      <c r="B2357" s="7">
        <v>3704</v>
      </c>
    </row>
    <row r="2358" spans="1:2" x14ac:dyDescent="0.25">
      <c r="A2358" s="7" t="s">
        <v>9517</v>
      </c>
      <c r="B2358" s="7">
        <v>3705</v>
      </c>
    </row>
    <row r="2359" spans="1:2" x14ac:dyDescent="0.25">
      <c r="A2359" s="7" t="s">
        <v>15301</v>
      </c>
      <c r="B2359" s="7">
        <v>3706</v>
      </c>
    </row>
    <row r="2360" spans="1:2" x14ac:dyDescent="0.25">
      <c r="A2360" s="7" t="s">
        <v>4856</v>
      </c>
      <c r="B2360" s="7">
        <v>3707</v>
      </c>
    </row>
    <row r="2361" spans="1:2" x14ac:dyDescent="0.25">
      <c r="A2361" s="7" t="s">
        <v>15341</v>
      </c>
      <c r="B2361" s="7">
        <v>3708</v>
      </c>
    </row>
    <row r="2362" spans="1:2" x14ac:dyDescent="0.25">
      <c r="A2362" s="7" t="s">
        <v>12025</v>
      </c>
      <c r="B2362" s="7">
        <v>3709</v>
      </c>
    </row>
    <row r="2363" spans="1:2" x14ac:dyDescent="0.25">
      <c r="A2363" s="7" t="s">
        <v>15356</v>
      </c>
      <c r="B2363" s="7">
        <v>3710</v>
      </c>
    </row>
    <row r="2364" spans="1:2" x14ac:dyDescent="0.25">
      <c r="A2364" s="7" t="s">
        <v>41792</v>
      </c>
      <c r="B2364" s="7">
        <v>3711</v>
      </c>
    </row>
    <row r="2365" spans="1:2" x14ac:dyDescent="0.25">
      <c r="A2365" s="7" t="s">
        <v>15440</v>
      </c>
      <c r="B2365" s="7">
        <v>3712</v>
      </c>
    </row>
    <row r="2366" spans="1:2" x14ac:dyDescent="0.25">
      <c r="A2366" s="7" t="s">
        <v>40621</v>
      </c>
      <c r="B2366" s="7">
        <v>3713</v>
      </c>
    </row>
    <row r="2367" spans="1:2" x14ac:dyDescent="0.25">
      <c r="A2367" s="7" t="s">
        <v>15350</v>
      </c>
      <c r="B2367" s="7">
        <v>3714</v>
      </c>
    </row>
    <row r="2368" spans="1:2" x14ac:dyDescent="0.25">
      <c r="A2368" s="7" t="s">
        <v>15069</v>
      </c>
      <c r="B2368" s="7">
        <v>3715</v>
      </c>
    </row>
    <row r="2369" spans="1:2" x14ac:dyDescent="0.25">
      <c r="A2369" s="7" t="s">
        <v>15269</v>
      </c>
      <c r="B2369" s="7">
        <v>3716</v>
      </c>
    </row>
    <row r="2370" spans="1:2" x14ac:dyDescent="0.25">
      <c r="A2370" s="7" t="s">
        <v>10126</v>
      </c>
      <c r="B2370" s="7">
        <v>3717</v>
      </c>
    </row>
    <row r="2371" spans="1:2" x14ac:dyDescent="0.25">
      <c r="A2371" s="7" t="s">
        <v>15311</v>
      </c>
      <c r="B2371" s="7">
        <v>3718</v>
      </c>
    </row>
    <row r="2372" spans="1:2" x14ac:dyDescent="0.25">
      <c r="A2372" s="7" t="s">
        <v>38680</v>
      </c>
      <c r="B2372" s="7">
        <v>3719</v>
      </c>
    </row>
    <row r="2373" spans="1:2" x14ac:dyDescent="0.25">
      <c r="A2373" s="7" t="s">
        <v>15312</v>
      </c>
      <c r="B2373" s="7">
        <v>3720</v>
      </c>
    </row>
    <row r="2374" spans="1:2" x14ac:dyDescent="0.25">
      <c r="A2374" s="7" t="s">
        <v>34443</v>
      </c>
      <c r="B2374" s="7">
        <v>3721</v>
      </c>
    </row>
    <row r="2375" spans="1:2" x14ac:dyDescent="0.25">
      <c r="A2375" s="7" t="s">
        <v>15313</v>
      </c>
      <c r="B2375" s="7">
        <v>3722</v>
      </c>
    </row>
    <row r="2376" spans="1:2" x14ac:dyDescent="0.25">
      <c r="A2376" s="7" t="s">
        <v>34440</v>
      </c>
      <c r="B2376" s="7">
        <v>3723</v>
      </c>
    </row>
    <row r="2377" spans="1:2" x14ac:dyDescent="0.25">
      <c r="A2377" s="7" t="s">
        <v>15314</v>
      </c>
      <c r="B2377" s="7">
        <v>3724</v>
      </c>
    </row>
    <row r="2378" spans="1:2" x14ac:dyDescent="0.25">
      <c r="A2378" s="7" t="s">
        <v>21909</v>
      </c>
      <c r="B2378" s="7">
        <v>3725</v>
      </c>
    </row>
    <row r="2379" spans="1:2" x14ac:dyDescent="0.25">
      <c r="A2379" s="7" t="s">
        <v>15315</v>
      </c>
      <c r="B2379" s="7">
        <v>3726</v>
      </c>
    </row>
    <row r="2380" spans="1:2" x14ac:dyDescent="0.25">
      <c r="A2380" s="7" t="s">
        <v>28643</v>
      </c>
      <c r="B2380" s="7">
        <v>3727</v>
      </c>
    </row>
    <row r="2381" spans="1:2" x14ac:dyDescent="0.25">
      <c r="A2381" s="7" t="s">
        <v>15357</v>
      </c>
      <c r="B2381" s="7">
        <v>3728</v>
      </c>
    </row>
    <row r="2382" spans="1:2" x14ac:dyDescent="0.25">
      <c r="A2382" s="7" t="s">
        <v>38732</v>
      </c>
      <c r="B2382" s="7">
        <v>3729</v>
      </c>
    </row>
    <row r="2383" spans="1:2" x14ac:dyDescent="0.25">
      <c r="A2383" s="7" t="s">
        <v>25019</v>
      </c>
      <c r="B2383" s="7">
        <v>3730</v>
      </c>
    </row>
    <row r="2384" spans="1:2" x14ac:dyDescent="0.25">
      <c r="A2384" s="7" t="s">
        <v>23723</v>
      </c>
      <c r="B2384" s="7">
        <v>3731</v>
      </c>
    </row>
    <row r="2385" spans="1:2" x14ac:dyDescent="0.25">
      <c r="A2385" s="7" t="s">
        <v>12721</v>
      </c>
      <c r="B2385" s="7">
        <v>3732</v>
      </c>
    </row>
    <row r="2386" spans="1:2" x14ac:dyDescent="0.25">
      <c r="A2386" s="7" t="s">
        <v>7874</v>
      </c>
      <c r="B2386" s="7">
        <v>3733</v>
      </c>
    </row>
    <row r="2387" spans="1:2" x14ac:dyDescent="0.25">
      <c r="A2387" s="7" t="s">
        <v>7875</v>
      </c>
      <c r="B2387" s="7">
        <v>3734</v>
      </c>
    </row>
    <row r="2388" spans="1:2" x14ac:dyDescent="0.25">
      <c r="A2388" s="7" t="s">
        <v>1984</v>
      </c>
      <c r="B2388" s="7">
        <v>3735</v>
      </c>
    </row>
    <row r="2389" spans="1:2" x14ac:dyDescent="0.25">
      <c r="A2389" s="7" t="s">
        <v>1985</v>
      </c>
      <c r="B2389" s="7">
        <v>3736</v>
      </c>
    </row>
    <row r="2390" spans="1:2" x14ac:dyDescent="0.25">
      <c r="A2390" s="7" t="s">
        <v>3184</v>
      </c>
      <c r="B2390" s="7">
        <v>3737</v>
      </c>
    </row>
    <row r="2391" spans="1:2" x14ac:dyDescent="0.25">
      <c r="A2391" s="7" t="s">
        <v>3185</v>
      </c>
      <c r="B2391" s="7">
        <v>3738</v>
      </c>
    </row>
    <row r="2392" spans="1:2" x14ac:dyDescent="0.25">
      <c r="A2392" s="7" t="s">
        <v>5931</v>
      </c>
      <c r="B2392" s="7">
        <v>3739</v>
      </c>
    </row>
    <row r="2393" spans="1:2" x14ac:dyDescent="0.25">
      <c r="A2393" s="7" t="s">
        <v>5929</v>
      </c>
      <c r="B2393" s="7">
        <v>3740</v>
      </c>
    </row>
    <row r="2394" spans="1:2" x14ac:dyDescent="0.25">
      <c r="A2394" s="7" t="s">
        <v>5930</v>
      </c>
      <c r="B2394" s="7">
        <v>3741</v>
      </c>
    </row>
    <row r="2395" spans="1:2" x14ac:dyDescent="0.25">
      <c r="A2395" s="7" t="s">
        <v>15398</v>
      </c>
      <c r="B2395" s="7">
        <v>3742</v>
      </c>
    </row>
    <row r="2396" spans="1:2" x14ac:dyDescent="0.25">
      <c r="A2396" s="7" t="s">
        <v>25209</v>
      </c>
      <c r="B2396" s="7">
        <v>3743</v>
      </c>
    </row>
    <row r="2397" spans="1:2" x14ac:dyDescent="0.25">
      <c r="A2397" s="7" t="s">
        <v>34152</v>
      </c>
      <c r="B2397" s="7">
        <v>3744</v>
      </c>
    </row>
    <row r="2398" spans="1:2" x14ac:dyDescent="0.25">
      <c r="A2398" s="7" t="s">
        <v>40609</v>
      </c>
      <c r="B2398" s="7">
        <v>3745</v>
      </c>
    </row>
    <row r="2399" spans="1:2" x14ac:dyDescent="0.25">
      <c r="A2399" s="7" t="s">
        <v>41735</v>
      </c>
      <c r="B2399" s="7">
        <v>3746</v>
      </c>
    </row>
    <row r="2400" spans="1:2" x14ac:dyDescent="0.25">
      <c r="A2400" s="7" t="s">
        <v>12846</v>
      </c>
      <c r="B2400" s="7">
        <v>3747</v>
      </c>
    </row>
    <row r="2401" spans="1:2" x14ac:dyDescent="0.25">
      <c r="A2401" s="7" t="s">
        <v>36687</v>
      </c>
      <c r="B2401" s="7">
        <v>3748</v>
      </c>
    </row>
    <row r="2402" spans="1:2" x14ac:dyDescent="0.25">
      <c r="A2402" s="7" t="s">
        <v>10719</v>
      </c>
      <c r="B2402" s="7">
        <v>3749</v>
      </c>
    </row>
    <row r="2403" spans="1:2" x14ac:dyDescent="0.25">
      <c r="A2403" s="7" t="s">
        <v>19300</v>
      </c>
      <c r="B2403" s="7">
        <v>3750</v>
      </c>
    </row>
    <row r="2404" spans="1:2" x14ac:dyDescent="0.25">
      <c r="A2404" s="7" t="s">
        <v>35263</v>
      </c>
      <c r="B2404" s="7">
        <v>3751</v>
      </c>
    </row>
    <row r="2405" spans="1:2" x14ac:dyDescent="0.25">
      <c r="A2405" s="7" t="s">
        <v>35264</v>
      </c>
      <c r="B2405" s="7">
        <v>3752</v>
      </c>
    </row>
    <row r="2406" spans="1:2" x14ac:dyDescent="0.25">
      <c r="A2406" s="7" t="s">
        <v>35265</v>
      </c>
      <c r="B2406" s="7">
        <v>3753</v>
      </c>
    </row>
    <row r="2407" spans="1:2" x14ac:dyDescent="0.25">
      <c r="A2407" s="7" t="s">
        <v>35266</v>
      </c>
      <c r="B2407" s="7">
        <v>3754</v>
      </c>
    </row>
    <row r="2408" spans="1:2" x14ac:dyDescent="0.25">
      <c r="A2408" s="7" t="s">
        <v>20060</v>
      </c>
      <c r="B2408" s="7">
        <v>3755</v>
      </c>
    </row>
    <row r="2409" spans="1:2" x14ac:dyDescent="0.25">
      <c r="A2409" s="7" t="s">
        <v>15924</v>
      </c>
      <c r="B2409" s="7">
        <v>3756</v>
      </c>
    </row>
    <row r="2410" spans="1:2" x14ac:dyDescent="0.25">
      <c r="A2410" s="7" t="s">
        <v>25022</v>
      </c>
      <c r="B2410" s="7">
        <v>3757</v>
      </c>
    </row>
    <row r="2411" spans="1:2" x14ac:dyDescent="0.25">
      <c r="A2411" s="7" t="s">
        <v>20059</v>
      </c>
      <c r="B2411" s="7">
        <v>3758</v>
      </c>
    </row>
    <row r="2412" spans="1:2" x14ac:dyDescent="0.25">
      <c r="A2412" s="7" t="s">
        <v>25184</v>
      </c>
      <c r="B2412" s="7">
        <v>3759</v>
      </c>
    </row>
    <row r="2413" spans="1:2" x14ac:dyDescent="0.25">
      <c r="A2413" s="7" t="s">
        <v>25199</v>
      </c>
      <c r="B2413" s="7">
        <v>3760</v>
      </c>
    </row>
    <row r="2414" spans="1:2" x14ac:dyDescent="0.25">
      <c r="A2414" s="7" t="s">
        <v>25225</v>
      </c>
      <c r="B2414" s="7">
        <v>3761</v>
      </c>
    </row>
    <row r="2415" spans="1:2" x14ac:dyDescent="0.25">
      <c r="A2415" s="7" t="s">
        <v>25272</v>
      </c>
      <c r="B2415" s="7">
        <v>3762</v>
      </c>
    </row>
    <row r="2416" spans="1:2" x14ac:dyDescent="0.25">
      <c r="A2416" s="7" t="s">
        <v>25256</v>
      </c>
      <c r="B2416" s="7">
        <v>3763</v>
      </c>
    </row>
    <row r="2417" spans="1:2" x14ac:dyDescent="0.25">
      <c r="A2417" s="7" t="s">
        <v>21594</v>
      </c>
      <c r="B2417" s="7">
        <v>3764</v>
      </c>
    </row>
    <row r="2418" spans="1:2" x14ac:dyDescent="0.25">
      <c r="A2418" s="7" t="s">
        <v>21602</v>
      </c>
      <c r="B2418" s="7">
        <v>3765</v>
      </c>
    </row>
    <row r="2419" spans="1:2" x14ac:dyDescent="0.25">
      <c r="A2419" s="7" t="s">
        <v>40482</v>
      </c>
      <c r="B2419" s="7">
        <v>3766</v>
      </c>
    </row>
    <row r="2420" spans="1:2" x14ac:dyDescent="0.25">
      <c r="A2420" s="7" t="s">
        <v>40491</v>
      </c>
      <c r="B2420" s="7">
        <v>3767</v>
      </c>
    </row>
    <row r="2421" spans="1:2" x14ac:dyDescent="0.25">
      <c r="A2421" s="7" t="s">
        <v>1712</v>
      </c>
      <c r="B2421" s="7">
        <v>3768</v>
      </c>
    </row>
    <row r="2422" spans="1:2" x14ac:dyDescent="0.25">
      <c r="A2422" s="7" t="s">
        <v>1713</v>
      </c>
      <c r="B2422" s="7">
        <v>3769</v>
      </c>
    </row>
    <row r="2423" spans="1:2" x14ac:dyDescent="0.25">
      <c r="A2423" s="7" t="s">
        <v>25016</v>
      </c>
      <c r="B2423" s="7">
        <v>3770</v>
      </c>
    </row>
    <row r="2424" spans="1:2" x14ac:dyDescent="0.25">
      <c r="A2424" s="7" t="s">
        <v>12285</v>
      </c>
      <c r="B2424" s="7">
        <v>3771</v>
      </c>
    </row>
    <row r="2425" spans="1:2" x14ac:dyDescent="0.25">
      <c r="A2425" s="7" t="s">
        <v>25201</v>
      </c>
      <c r="B2425" s="7">
        <v>3772</v>
      </c>
    </row>
    <row r="2426" spans="1:2" x14ac:dyDescent="0.25">
      <c r="A2426" s="7" t="s">
        <v>18216</v>
      </c>
      <c r="B2426" s="7">
        <v>3773</v>
      </c>
    </row>
    <row r="2427" spans="1:2" x14ac:dyDescent="0.25">
      <c r="A2427" s="7" t="s">
        <v>25203</v>
      </c>
      <c r="B2427" s="7">
        <v>3774</v>
      </c>
    </row>
    <row r="2428" spans="1:2" x14ac:dyDescent="0.25">
      <c r="A2428" s="7" t="s">
        <v>40608</v>
      </c>
      <c r="B2428" s="7">
        <v>3775</v>
      </c>
    </row>
    <row r="2429" spans="1:2" x14ac:dyDescent="0.25">
      <c r="A2429" s="7" t="s">
        <v>25229</v>
      </c>
      <c r="B2429" s="7">
        <v>3776</v>
      </c>
    </row>
    <row r="2430" spans="1:2" x14ac:dyDescent="0.25">
      <c r="A2430" s="7" t="s">
        <v>22016</v>
      </c>
      <c r="B2430" s="7">
        <v>3777</v>
      </c>
    </row>
    <row r="2431" spans="1:2" x14ac:dyDescent="0.25">
      <c r="A2431" s="7" t="s">
        <v>25052</v>
      </c>
      <c r="B2431" s="7">
        <v>3778</v>
      </c>
    </row>
    <row r="2432" spans="1:2" x14ac:dyDescent="0.25">
      <c r="A2432" s="7" t="s">
        <v>4410</v>
      </c>
      <c r="B2432" s="7">
        <v>3779</v>
      </c>
    </row>
    <row r="2433" spans="1:2" x14ac:dyDescent="0.25">
      <c r="A2433" s="7" t="s">
        <v>25112</v>
      </c>
      <c r="B2433" s="7">
        <v>3780</v>
      </c>
    </row>
    <row r="2434" spans="1:2" x14ac:dyDescent="0.25">
      <c r="A2434" s="7" t="s">
        <v>25132</v>
      </c>
      <c r="B2434" s="7">
        <v>3781</v>
      </c>
    </row>
    <row r="2435" spans="1:2" x14ac:dyDescent="0.25">
      <c r="A2435" s="7" t="s">
        <v>25255</v>
      </c>
      <c r="B2435" s="7">
        <v>3782</v>
      </c>
    </row>
    <row r="2436" spans="1:2" x14ac:dyDescent="0.25">
      <c r="A2436" s="7" t="s">
        <v>25267</v>
      </c>
      <c r="B2436" s="7">
        <v>3783</v>
      </c>
    </row>
    <row r="2437" spans="1:2" x14ac:dyDescent="0.25">
      <c r="A2437" s="7" t="s">
        <v>25108</v>
      </c>
      <c r="B2437" s="7">
        <v>3784</v>
      </c>
    </row>
    <row r="2438" spans="1:2" x14ac:dyDescent="0.25">
      <c r="A2438" s="7" t="s">
        <v>25156</v>
      </c>
      <c r="B2438" s="7">
        <v>3785</v>
      </c>
    </row>
    <row r="2439" spans="1:2" x14ac:dyDescent="0.25">
      <c r="A2439" s="7" t="s">
        <v>25155</v>
      </c>
      <c r="B2439" s="7">
        <v>3786</v>
      </c>
    </row>
    <row r="2440" spans="1:2" x14ac:dyDescent="0.25">
      <c r="A2440" s="7" t="s">
        <v>25186</v>
      </c>
      <c r="B2440" s="7">
        <v>3787</v>
      </c>
    </row>
    <row r="2441" spans="1:2" x14ac:dyDescent="0.25">
      <c r="A2441" s="7" t="s">
        <v>25109</v>
      </c>
      <c r="B2441" s="7">
        <v>3788</v>
      </c>
    </row>
    <row r="2442" spans="1:2" x14ac:dyDescent="0.25">
      <c r="A2442" s="7" t="s">
        <v>25134</v>
      </c>
      <c r="B2442" s="7">
        <v>3789</v>
      </c>
    </row>
    <row r="2443" spans="1:2" x14ac:dyDescent="0.25">
      <c r="A2443" s="7" t="s">
        <v>25275</v>
      </c>
      <c r="B2443" s="7">
        <v>3790</v>
      </c>
    </row>
    <row r="2444" spans="1:2" x14ac:dyDescent="0.25">
      <c r="A2444" s="7" t="s">
        <v>25085</v>
      </c>
      <c r="B2444" s="7">
        <v>3791</v>
      </c>
    </row>
    <row r="2445" spans="1:2" x14ac:dyDescent="0.25">
      <c r="A2445" s="7" t="s">
        <v>5494</v>
      </c>
      <c r="B2445" s="7">
        <v>3792</v>
      </c>
    </row>
    <row r="2446" spans="1:2" x14ac:dyDescent="0.25">
      <c r="A2446" s="7" t="s">
        <v>10529</v>
      </c>
      <c r="B2446" s="7">
        <v>3793</v>
      </c>
    </row>
    <row r="2447" spans="1:2" x14ac:dyDescent="0.25">
      <c r="A2447" s="7" t="s">
        <v>10530</v>
      </c>
      <c r="B2447" s="7">
        <v>3794</v>
      </c>
    </row>
    <row r="2448" spans="1:2" x14ac:dyDescent="0.25">
      <c r="A2448" s="7" t="s">
        <v>4689</v>
      </c>
      <c r="B2448" s="7">
        <v>3795</v>
      </c>
    </row>
    <row r="2449" spans="1:2" x14ac:dyDescent="0.25">
      <c r="A2449" s="7" t="s">
        <v>37047</v>
      </c>
      <c r="B2449" s="7">
        <v>3796</v>
      </c>
    </row>
    <row r="2450" spans="1:2" x14ac:dyDescent="0.25">
      <c r="A2450" s="7" t="s">
        <v>37040</v>
      </c>
      <c r="B2450" s="7">
        <v>3797</v>
      </c>
    </row>
    <row r="2451" spans="1:2" x14ac:dyDescent="0.25">
      <c r="A2451" s="7" t="s">
        <v>37043</v>
      </c>
      <c r="B2451" s="7">
        <v>3798</v>
      </c>
    </row>
    <row r="2452" spans="1:2" x14ac:dyDescent="0.25">
      <c r="A2452" s="7" t="s">
        <v>37038</v>
      </c>
      <c r="B2452" s="7">
        <v>3799</v>
      </c>
    </row>
    <row r="2453" spans="1:2" x14ac:dyDescent="0.25">
      <c r="A2453" s="7" t="s">
        <v>37046</v>
      </c>
      <c r="B2453" s="7">
        <v>3800</v>
      </c>
    </row>
    <row r="2454" spans="1:2" x14ac:dyDescent="0.25">
      <c r="A2454" s="7" t="s">
        <v>37031</v>
      </c>
      <c r="B2454" s="7">
        <v>3801</v>
      </c>
    </row>
    <row r="2455" spans="1:2" x14ac:dyDescent="0.25">
      <c r="A2455" s="7" t="s">
        <v>37042</v>
      </c>
      <c r="B2455" s="7">
        <v>3802</v>
      </c>
    </row>
    <row r="2456" spans="1:2" x14ac:dyDescent="0.25">
      <c r="A2456" s="7" t="s">
        <v>37036</v>
      </c>
      <c r="B2456" s="7">
        <v>3803</v>
      </c>
    </row>
    <row r="2457" spans="1:2" x14ac:dyDescent="0.25">
      <c r="A2457" s="7" t="s">
        <v>40606</v>
      </c>
      <c r="B2457" s="7">
        <v>3804</v>
      </c>
    </row>
    <row r="2458" spans="1:2" x14ac:dyDescent="0.25">
      <c r="A2458" s="7" t="s">
        <v>32321</v>
      </c>
      <c r="B2458" s="7">
        <v>3805</v>
      </c>
    </row>
    <row r="2459" spans="1:2" x14ac:dyDescent="0.25">
      <c r="A2459" s="7" t="s">
        <v>30677</v>
      </c>
      <c r="B2459" s="7">
        <v>3806</v>
      </c>
    </row>
    <row r="2460" spans="1:2" x14ac:dyDescent="0.25">
      <c r="A2460" s="7" t="s">
        <v>24897</v>
      </c>
      <c r="B2460" s="7">
        <v>3807</v>
      </c>
    </row>
    <row r="2461" spans="1:2" x14ac:dyDescent="0.25">
      <c r="A2461" s="7" t="s">
        <v>28929</v>
      </c>
      <c r="B2461" s="7">
        <v>3808</v>
      </c>
    </row>
    <row r="2462" spans="1:2" x14ac:dyDescent="0.25">
      <c r="A2462" s="7" t="s">
        <v>33306</v>
      </c>
      <c r="B2462" s="7">
        <v>3809</v>
      </c>
    </row>
    <row r="2463" spans="1:2" x14ac:dyDescent="0.25">
      <c r="A2463" s="7" t="s">
        <v>22836</v>
      </c>
      <c r="B2463" s="7">
        <v>3810</v>
      </c>
    </row>
    <row r="2464" spans="1:2" x14ac:dyDescent="0.25">
      <c r="A2464" s="7" t="s">
        <v>24971</v>
      </c>
      <c r="B2464" s="7">
        <v>3811</v>
      </c>
    </row>
    <row r="2465" spans="1:2" x14ac:dyDescent="0.25">
      <c r="A2465" s="7" t="s">
        <v>10526</v>
      </c>
      <c r="B2465" s="7">
        <v>3812</v>
      </c>
    </row>
    <row r="2466" spans="1:2" x14ac:dyDescent="0.25">
      <c r="A2466" s="7" t="s">
        <v>30786</v>
      </c>
      <c r="B2466" s="7">
        <v>3814</v>
      </c>
    </row>
    <row r="2467" spans="1:2" x14ac:dyDescent="0.25">
      <c r="A2467" s="7" t="s">
        <v>13476</v>
      </c>
      <c r="B2467" s="7">
        <v>3818</v>
      </c>
    </row>
    <row r="2468" spans="1:2" x14ac:dyDescent="0.25">
      <c r="A2468" s="7" t="s">
        <v>35297</v>
      </c>
      <c r="B2468" s="7">
        <v>3820</v>
      </c>
    </row>
    <row r="2469" spans="1:2" x14ac:dyDescent="0.25">
      <c r="A2469" s="7" t="s">
        <v>11660</v>
      </c>
      <c r="B2469" s="7">
        <v>3821</v>
      </c>
    </row>
    <row r="2470" spans="1:2" x14ac:dyDescent="0.25">
      <c r="A2470" s="7" t="s">
        <v>15033</v>
      </c>
      <c r="B2470" s="7">
        <v>3822</v>
      </c>
    </row>
    <row r="2471" spans="1:2" x14ac:dyDescent="0.25">
      <c r="A2471" s="7" t="s">
        <v>39060</v>
      </c>
      <c r="B2471" s="7">
        <v>3823</v>
      </c>
    </row>
    <row r="2472" spans="1:2" x14ac:dyDescent="0.25">
      <c r="A2472" s="7" t="s">
        <v>9888</v>
      </c>
      <c r="B2472" s="7">
        <v>3824</v>
      </c>
    </row>
    <row r="2473" spans="1:2" x14ac:dyDescent="0.25">
      <c r="A2473" s="7" t="s">
        <v>10335</v>
      </c>
      <c r="B2473" s="7">
        <v>3825</v>
      </c>
    </row>
    <row r="2474" spans="1:2" x14ac:dyDescent="0.25">
      <c r="A2474" s="7" t="s">
        <v>24879</v>
      </c>
      <c r="B2474" s="7">
        <v>3826</v>
      </c>
    </row>
    <row r="2475" spans="1:2" x14ac:dyDescent="0.25">
      <c r="A2475" s="7" t="s">
        <v>33707</v>
      </c>
      <c r="B2475" s="7">
        <v>3827</v>
      </c>
    </row>
    <row r="2476" spans="1:2" x14ac:dyDescent="0.25">
      <c r="A2476" s="7" t="s">
        <v>8679</v>
      </c>
      <c r="B2476" s="7">
        <v>3828</v>
      </c>
    </row>
    <row r="2477" spans="1:2" x14ac:dyDescent="0.25">
      <c r="A2477" s="7" t="s">
        <v>23587</v>
      </c>
      <c r="B2477" s="7">
        <v>3829</v>
      </c>
    </row>
    <row r="2478" spans="1:2" x14ac:dyDescent="0.25">
      <c r="A2478" s="7" t="s">
        <v>23589</v>
      </c>
      <c r="B2478" s="7">
        <v>3830</v>
      </c>
    </row>
    <row r="2479" spans="1:2" x14ac:dyDescent="0.25">
      <c r="A2479" s="7" t="s">
        <v>23590</v>
      </c>
      <c r="B2479" s="7">
        <v>3831</v>
      </c>
    </row>
    <row r="2480" spans="1:2" x14ac:dyDescent="0.25">
      <c r="A2480" s="7" t="s">
        <v>23591</v>
      </c>
      <c r="B2480" s="7">
        <v>3832</v>
      </c>
    </row>
    <row r="2481" spans="1:2" x14ac:dyDescent="0.25">
      <c r="A2481" s="7" t="s">
        <v>15154</v>
      </c>
      <c r="B2481" s="7">
        <v>3835</v>
      </c>
    </row>
    <row r="2482" spans="1:2" x14ac:dyDescent="0.25">
      <c r="A2482" s="7" t="s">
        <v>28409</v>
      </c>
      <c r="B2482" s="7">
        <v>3836</v>
      </c>
    </row>
    <row r="2483" spans="1:2" x14ac:dyDescent="0.25">
      <c r="A2483" s="7" t="s">
        <v>38545</v>
      </c>
      <c r="B2483" s="7">
        <v>3837</v>
      </c>
    </row>
    <row r="2484" spans="1:2" x14ac:dyDescent="0.25">
      <c r="A2484" s="7" t="s">
        <v>7810</v>
      </c>
      <c r="B2484" s="7">
        <v>3838</v>
      </c>
    </row>
    <row r="2485" spans="1:2" x14ac:dyDescent="0.25">
      <c r="A2485" s="7" t="s">
        <v>21317</v>
      </c>
      <c r="B2485" s="7">
        <v>3839</v>
      </c>
    </row>
    <row r="2486" spans="1:2" x14ac:dyDescent="0.25">
      <c r="A2486" s="7" t="s">
        <v>21318</v>
      </c>
      <c r="B2486" s="7">
        <v>3840</v>
      </c>
    </row>
    <row r="2487" spans="1:2" x14ac:dyDescent="0.25">
      <c r="A2487" s="7" t="s">
        <v>21319</v>
      </c>
      <c r="B2487" s="7">
        <v>3841</v>
      </c>
    </row>
    <row r="2488" spans="1:2" x14ac:dyDescent="0.25">
      <c r="A2488" s="7" t="s">
        <v>21320</v>
      </c>
      <c r="B2488" s="7">
        <v>3842</v>
      </c>
    </row>
    <row r="2489" spans="1:2" x14ac:dyDescent="0.25">
      <c r="A2489" s="7" t="s">
        <v>38814</v>
      </c>
      <c r="B2489" s="7">
        <v>3843</v>
      </c>
    </row>
    <row r="2490" spans="1:2" x14ac:dyDescent="0.25">
      <c r="A2490" s="7" t="s">
        <v>15026</v>
      </c>
      <c r="B2490" s="7">
        <v>3844</v>
      </c>
    </row>
    <row r="2491" spans="1:2" x14ac:dyDescent="0.25">
      <c r="A2491" s="7" t="s">
        <v>1544</v>
      </c>
      <c r="B2491" s="7">
        <v>3845</v>
      </c>
    </row>
    <row r="2492" spans="1:2" x14ac:dyDescent="0.25">
      <c r="A2492" s="7" t="s">
        <v>5558</v>
      </c>
      <c r="B2492" s="7">
        <v>3846</v>
      </c>
    </row>
    <row r="2493" spans="1:2" x14ac:dyDescent="0.25">
      <c r="A2493" s="7" t="s">
        <v>15218</v>
      </c>
      <c r="B2493" s="7">
        <v>3847</v>
      </c>
    </row>
    <row r="2494" spans="1:2" x14ac:dyDescent="0.25">
      <c r="A2494" s="7" t="s">
        <v>25029</v>
      </c>
      <c r="B2494" s="7">
        <v>3848</v>
      </c>
    </row>
    <row r="2495" spans="1:2" x14ac:dyDescent="0.25">
      <c r="A2495" s="7" t="s">
        <v>24540</v>
      </c>
      <c r="B2495" s="7">
        <v>3849</v>
      </c>
    </row>
    <row r="2496" spans="1:2" x14ac:dyDescent="0.25">
      <c r="A2496" s="7" t="s">
        <v>24541</v>
      </c>
      <c r="B2496" s="7">
        <v>3851</v>
      </c>
    </row>
    <row r="2497" spans="1:2" x14ac:dyDescent="0.25">
      <c r="A2497" s="7" t="s">
        <v>39290</v>
      </c>
      <c r="B2497" s="7">
        <v>3858</v>
      </c>
    </row>
    <row r="2498" spans="1:2" x14ac:dyDescent="0.25">
      <c r="A2498" s="7" t="s">
        <v>15622</v>
      </c>
      <c r="B2498" s="7">
        <v>3859</v>
      </c>
    </row>
    <row r="2499" spans="1:2" x14ac:dyDescent="0.25">
      <c r="A2499" s="7" t="s">
        <v>8497</v>
      </c>
      <c r="B2499" s="7">
        <v>3863</v>
      </c>
    </row>
    <row r="2500" spans="1:2" x14ac:dyDescent="0.25">
      <c r="A2500" s="7" t="s">
        <v>1552</v>
      </c>
      <c r="B2500" s="7">
        <v>3864</v>
      </c>
    </row>
    <row r="2501" spans="1:2" x14ac:dyDescent="0.25">
      <c r="A2501" s="7" t="s">
        <v>15392</v>
      </c>
      <c r="B2501" s="7">
        <v>3865</v>
      </c>
    </row>
    <row r="2502" spans="1:2" x14ac:dyDescent="0.25">
      <c r="A2502" s="7" t="s">
        <v>15445</v>
      </c>
      <c r="B2502" s="7">
        <v>3866</v>
      </c>
    </row>
    <row r="2503" spans="1:2" x14ac:dyDescent="0.25">
      <c r="A2503" s="7" t="s">
        <v>15307</v>
      </c>
      <c r="B2503" s="7">
        <v>3867</v>
      </c>
    </row>
    <row r="2504" spans="1:2" x14ac:dyDescent="0.25">
      <c r="A2504" s="7" t="s">
        <v>15158</v>
      </c>
      <c r="B2504" s="7">
        <v>3868</v>
      </c>
    </row>
    <row r="2505" spans="1:2" x14ac:dyDescent="0.25">
      <c r="A2505" s="7" t="s">
        <v>15329</v>
      </c>
      <c r="B2505" s="7">
        <v>3869</v>
      </c>
    </row>
    <row r="2506" spans="1:2" x14ac:dyDescent="0.25">
      <c r="A2506" s="7" t="s">
        <v>15349</v>
      </c>
      <c r="B2506" s="7">
        <v>3870</v>
      </c>
    </row>
    <row r="2507" spans="1:2" x14ac:dyDescent="0.25">
      <c r="A2507" s="7" t="s">
        <v>5953</v>
      </c>
      <c r="B2507" s="7">
        <v>3871</v>
      </c>
    </row>
    <row r="2508" spans="1:2" x14ac:dyDescent="0.25">
      <c r="A2508" s="7" t="s">
        <v>5677</v>
      </c>
      <c r="B2508" s="7">
        <v>3872</v>
      </c>
    </row>
    <row r="2509" spans="1:2" x14ac:dyDescent="0.25">
      <c r="A2509" s="7" t="s">
        <v>36295</v>
      </c>
      <c r="B2509" s="7">
        <v>3873</v>
      </c>
    </row>
    <row r="2510" spans="1:2" x14ac:dyDescent="0.25">
      <c r="A2510" s="7" t="s">
        <v>36301</v>
      </c>
      <c r="B2510" s="7">
        <v>3874</v>
      </c>
    </row>
    <row r="2511" spans="1:2" x14ac:dyDescent="0.25">
      <c r="A2511" s="7" t="s">
        <v>36303</v>
      </c>
      <c r="B2511" s="7">
        <v>3875</v>
      </c>
    </row>
    <row r="2512" spans="1:2" x14ac:dyDescent="0.25">
      <c r="A2512" s="7" t="s">
        <v>36300</v>
      </c>
      <c r="B2512" s="7">
        <v>3876</v>
      </c>
    </row>
    <row r="2513" spans="1:2" x14ac:dyDescent="0.25">
      <c r="A2513" s="7" t="s">
        <v>36307</v>
      </c>
      <c r="B2513" s="7">
        <v>3877</v>
      </c>
    </row>
    <row r="2514" spans="1:2" x14ac:dyDescent="0.25">
      <c r="A2514" s="7" t="s">
        <v>31564</v>
      </c>
      <c r="B2514" s="7">
        <v>3880</v>
      </c>
    </row>
    <row r="2515" spans="1:2" x14ac:dyDescent="0.25">
      <c r="A2515" s="7" t="s">
        <v>31862</v>
      </c>
      <c r="B2515" s="7">
        <v>3881</v>
      </c>
    </row>
    <row r="2516" spans="1:2" x14ac:dyDescent="0.25">
      <c r="A2516" s="7" t="s">
        <v>13872</v>
      </c>
      <c r="B2516" s="7">
        <v>3882</v>
      </c>
    </row>
    <row r="2517" spans="1:2" x14ac:dyDescent="0.25">
      <c r="A2517" s="7" t="s">
        <v>10734</v>
      </c>
      <c r="B2517" s="7">
        <v>3883</v>
      </c>
    </row>
    <row r="2518" spans="1:2" x14ac:dyDescent="0.25">
      <c r="A2518" s="7" t="s">
        <v>16524</v>
      </c>
      <c r="B2518" s="7">
        <v>3884</v>
      </c>
    </row>
    <row r="2519" spans="1:2" x14ac:dyDescent="0.25">
      <c r="A2519" s="7" t="s">
        <v>8493</v>
      </c>
      <c r="B2519" s="7">
        <v>3885</v>
      </c>
    </row>
    <row r="2520" spans="1:2" x14ac:dyDescent="0.25">
      <c r="A2520" s="7" t="s">
        <v>10730</v>
      </c>
      <c r="B2520" s="7">
        <v>3886</v>
      </c>
    </row>
    <row r="2521" spans="1:2" x14ac:dyDescent="0.25">
      <c r="A2521" s="7" t="s">
        <v>8723</v>
      </c>
      <c r="B2521" s="7">
        <v>3887</v>
      </c>
    </row>
    <row r="2522" spans="1:2" x14ac:dyDescent="0.25">
      <c r="A2522" s="7" t="s">
        <v>8725</v>
      </c>
      <c r="B2522" s="7">
        <v>3888</v>
      </c>
    </row>
    <row r="2523" spans="1:2" x14ac:dyDescent="0.25">
      <c r="A2523" s="7" t="s">
        <v>34431</v>
      </c>
      <c r="B2523" s="7">
        <v>3889</v>
      </c>
    </row>
    <row r="2524" spans="1:2" x14ac:dyDescent="0.25">
      <c r="A2524" s="7" t="s">
        <v>32392</v>
      </c>
      <c r="B2524" s="7">
        <v>3890</v>
      </c>
    </row>
    <row r="2525" spans="1:2" x14ac:dyDescent="0.25">
      <c r="A2525" s="7" t="s">
        <v>588</v>
      </c>
      <c r="B2525" s="7">
        <v>3891</v>
      </c>
    </row>
    <row r="2526" spans="1:2" x14ac:dyDescent="0.25">
      <c r="A2526" s="7" t="s">
        <v>24908</v>
      </c>
      <c r="B2526" s="7">
        <v>3893</v>
      </c>
    </row>
    <row r="2527" spans="1:2" x14ac:dyDescent="0.25">
      <c r="A2527" s="7" t="s">
        <v>11054</v>
      </c>
      <c r="B2527" s="7">
        <v>3894</v>
      </c>
    </row>
    <row r="2528" spans="1:2" x14ac:dyDescent="0.25">
      <c r="A2528" s="7" t="s">
        <v>32912</v>
      </c>
      <c r="B2528" s="7">
        <v>3895</v>
      </c>
    </row>
    <row r="2529" spans="1:2" x14ac:dyDescent="0.25">
      <c r="A2529" s="7" t="s">
        <v>24533</v>
      </c>
      <c r="B2529" s="7">
        <v>3897</v>
      </c>
    </row>
    <row r="2530" spans="1:2" x14ac:dyDescent="0.25">
      <c r="A2530" s="7" t="s">
        <v>29955</v>
      </c>
      <c r="B2530" s="7">
        <v>3898</v>
      </c>
    </row>
    <row r="2531" spans="1:2" x14ac:dyDescent="0.25">
      <c r="A2531" s="7" t="s">
        <v>24534</v>
      </c>
      <c r="B2531" s="7">
        <v>3899</v>
      </c>
    </row>
    <row r="2532" spans="1:2" x14ac:dyDescent="0.25">
      <c r="A2532" s="7" t="s">
        <v>24519</v>
      </c>
      <c r="B2532" s="7">
        <v>3901</v>
      </c>
    </row>
    <row r="2533" spans="1:2" x14ac:dyDescent="0.25">
      <c r="A2533" s="7" t="s">
        <v>24520</v>
      </c>
      <c r="B2533" s="7">
        <v>3903</v>
      </c>
    </row>
    <row r="2534" spans="1:2" x14ac:dyDescent="0.25">
      <c r="A2534" s="7" t="s">
        <v>24531</v>
      </c>
      <c r="B2534" s="7">
        <v>3907</v>
      </c>
    </row>
    <row r="2535" spans="1:2" x14ac:dyDescent="0.25">
      <c r="A2535" s="7" t="s">
        <v>24532</v>
      </c>
      <c r="B2535" s="7">
        <v>3909</v>
      </c>
    </row>
    <row r="2536" spans="1:2" x14ac:dyDescent="0.25">
      <c r="A2536" s="7" t="s">
        <v>5943</v>
      </c>
      <c r="B2536" s="7">
        <v>3910</v>
      </c>
    </row>
    <row r="2537" spans="1:2" x14ac:dyDescent="0.25">
      <c r="A2537" s="7" t="s">
        <v>5932</v>
      </c>
      <c r="B2537" s="7">
        <v>3911</v>
      </c>
    </row>
    <row r="2538" spans="1:2" x14ac:dyDescent="0.25">
      <c r="A2538" s="7" t="s">
        <v>24514</v>
      </c>
      <c r="B2538" s="7">
        <v>3913</v>
      </c>
    </row>
    <row r="2539" spans="1:2" x14ac:dyDescent="0.25">
      <c r="A2539" s="7" t="s">
        <v>5665</v>
      </c>
      <c r="B2539" s="7">
        <v>3914</v>
      </c>
    </row>
    <row r="2540" spans="1:2" x14ac:dyDescent="0.25">
      <c r="A2540" s="7" t="s">
        <v>24515</v>
      </c>
      <c r="B2540" s="7">
        <v>3915</v>
      </c>
    </row>
    <row r="2541" spans="1:2" x14ac:dyDescent="0.25">
      <c r="A2541" s="7" t="s">
        <v>5904</v>
      </c>
      <c r="B2541" s="7">
        <v>3916</v>
      </c>
    </row>
    <row r="2542" spans="1:2" x14ac:dyDescent="0.25">
      <c r="A2542" s="7" t="s">
        <v>5580</v>
      </c>
      <c r="B2542" s="7">
        <v>3919</v>
      </c>
    </row>
    <row r="2543" spans="1:2" x14ac:dyDescent="0.25">
      <c r="A2543" s="7" t="s">
        <v>14839</v>
      </c>
      <c r="B2543" s="7">
        <v>3920</v>
      </c>
    </row>
    <row r="2544" spans="1:2" x14ac:dyDescent="0.25">
      <c r="A2544" s="7" t="s">
        <v>28434</v>
      </c>
      <c r="B2544" s="7">
        <v>3921</v>
      </c>
    </row>
    <row r="2545" spans="1:2" x14ac:dyDescent="0.25">
      <c r="A2545" s="7" t="s">
        <v>17011</v>
      </c>
      <c r="B2545" s="7">
        <v>3922</v>
      </c>
    </row>
    <row r="2546" spans="1:2" x14ac:dyDescent="0.25">
      <c r="A2546" s="7" t="s">
        <v>7852</v>
      </c>
      <c r="B2546" s="7">
        <v>3923</v>
      </c>
    </row>
    <row r="2547" spans="1:2" x14ac:dyDescent="0.25">
      <c r="A2547" s="7" t="s">
        <v>30559</v>
      </c>
      <c r="B2547" s="7">
        <v>3925</v>
      </c>
    </row>
    <row r="2548" spans="1:2" x14ac:dyDescent="0.25">
      <c r="A2548" s="7" t="s">
        <v>3488</v>
      </c>
      <c r="B2548" s="7">
        <v>3926</v>
      </c>
    </row>
    <row r="2549" spans="1:2" x14ac:dyDescent="0.25">
      <c r="A2549" s="7" t="s">
        <v>7853</v>
      </c>
      <c r="B2549" s="7">
        <v>3927</v>
      </c>
    </row>
    <row r="2550" spans="1:2" x14ac:dyDescent="0.25">
      <c r="A2550" s="7" t="s">
        <v>17012</v>
      </c>
      <c r="B2550" s="7">
        <v>3928</v>
      </c>
    </row>
    <row r="2551" spans="1:2" x14ac:dyDescent="0.25">
      <c r="A2551" s="7" t="s">
        <v>25227</v>
      </c>
      <c r="B2551" s="7">
        <v>3930</v>
      </c>
    </row>
    <row r="2552" spans="1:2" x14ac:dyDescent="0.25">
      <c r="A2552" s="7" t="s">
        <v>25215</v>
      </c>
      <c r="B2552" s="7">
        <v>3931</v>
      </c>
    </row>
    <row r="2553" spans="1:2" x14ac:dyDescent="0.25">
      <c r="A2553" s="7" t="s">
        <v>25133</v>
      </c>
      <c r="B2553" s="7">
        <v>3932</v>
      </c>
    </row>
    <row r="2554" spans="1:2" x14ac:dyDescent="0.25">
      <c r="A2554" s="7" t="s">
        <v>25045</v>
      </c>
      <c r="B2554" s="7">
        <v>3933</v>
      </c>
    </row>
    <row r="2555" spans="1:2" x14ac:dyDescent="0.25">
      <c r="A2555" s="7" t="s">
        <v>25181</v>
      </c>
      <c r="B2555" s="7">
        <v>3934</v>
      </c>
    </row>
    <row r="2556" spans="1:2" x14ac:dyDescent="0.25">
      <c r="A2556" s="7" t="s">
        <v>23524</v>
      </c>
      <c r="B2556" s="7">
        <v>3937</v>
      </c>
    </row>
    <row r="2557" spans="1:2" x14ac:dyDescent="0.25">
      <c r="A2557" s="7" t="s">
        <v>23525</v>
      </c>
      <c r="B2557" s="7">
        <v>3938</v>
      </c>
    </row>
    <row r="2558" spans="1:2" x14ac:dyDescent="0.25">
      <c r="A2558" s="7" t="s">
        <v>23526</v>
      </c>
      <c r="B2558" s="7">
        <v>3939</v>
      </c>
    </row>
    <row r="2559" spans="1:2" x14ac:dyDescent="0.25">
      <c r="A2559" s="7" t="s">
        <v>23527</v>
      </c>
      <c r="B2559" s="7">
        <v>3940</v>
      </c>
    </row>
    <row r="2560" spans="1:2" x14ac:dyDescent="0.25">
      <c r="A2560" s="7" t="s">
        <v>23327</v>
      </c>
      <c r="B2560" s="7">
        <v>3941</v>
      </c>
    </row>
    <row r="2561" spans="1:2" x14ac:dyDescent="0.25">
      <c r="A2561" s="7" t="s">
        <v>23328</v>
      </c>
      <c r="B2561" s="7">
        <v>3942</v>
      </c>
    </row>
    <row r="2562" spans="1:2" x14ac:dyDescent="0.25">
      <c r="A2562" s="7" t="s">
        <v>23329</v>
      </c>
      <c r="B2562" s="7">
        <v>3943</v>
      </c>
    </row>
    <row r="2563" spans="1:2" x14ac:dyDescent="0.25">
      <c r="A2563" s="7" t="s">
        <v>23330</v>
      </c>
      <c r="B2563" s="7">
        <v>3944</v>
      </c>
    </row>
    <row r="2564" spans="1:2" x14ac:dyDescent="0.25">
      <c r="A2564" s="7" t="s">
        <v>23483</v>
      </c>
      <c r="B2564" s="7">
        <v>3947</v>
      </c>
    </row>
    <row r="2565" spans="1:2" x14ac:dyDescent="0.25">
      <c r="A2565" s="7" t="s">
        <v>23484</v>
      </c>
      <c r="B2565" s="7">
        <v>3948</v>
      </c>
    </row>
    <row r="2566" spans="1:2" x14ac:dyDescent="0.25">
      <c r="A2566" s="7" t="s">
        <v>23485</v>
      </c>
      <c r="B2566" s="7">
        <v>3949</v>
      </c>
    </row>
    <row r="2567" spans="1:2" x14ac:dyDescent="0.25">
      <c r="A2567" s="7" t="s">
        <v>23486</v>
      </c>
      <c r="B2567" s="7">
        <v>3950</v>
      </c>
    </row>
    <row r="2568" spans="1:2" x14ac:dyDescent="0.25">
      <c r="A2568" s="7" t="s">
        <v>14855</v>
      </c>
      <c r="B2568" s="7">
        <v>3952</v>
      </c>
    </row>
    <row r="2569" spans="1:2" x14ac:dyDescent="0.25">
      <c r="A2569" s="7" t="s">
        <v>23261</v>
      </c>
      <c r="B2569" s="7">
        <v>3953</v>
      </c>
    </row>
    <row r="2570" spans="1:2" x14ac:dyDescent="0.25">
      <c r="A2570" s="7" t="s">
        <v>23262</v>
      </c>
      <c r="B2570" s="7">
        <v>3954</v>
      </c>
    </row>
    <row r="2571" spans="1:2" x14ac:dyDescent="0.25">
      <c r="A2571" s="7" t="s">
        <v>23263</v>
      </c>
      <c r="B2571" s="7">
        <v>3955</v>
      </c>
    </row>
    <row r="2572" spans="1:2" x14ac:dyDescent="0.25">
      <c r="A2572" s="7" t="s">
        <v>23264</v>
      </c>
      <c r="B2572" s="7">
        <v>3956</v>
      </c>
    </row>
    <row r="2573" spans="1:2" x14ac:dyDescent="0.25">
      <c r="A2573" s="7" t="s">
        <v>33515</v>
      </c>
      <c r="B2573" s="7">
        <v>3957</v>
      </c>
    </row>
    <row r="2574" spans="1:2" x14ac:dyDescent="0.25">
      <c r="A2574" s="7" t="s">
        <v>15591</v>
      </c>
      <c r="B2574" s="7">
        <v>3958</v>
      </c>
    </row>
    <row r="2575" spans="1:2" x14ac:dyDescent="0.25">
      <c r="A2575" s="7" t="s">
        <v>9619</v>
      </c>
      <c r="B2575" s="7">
        <v>3959</v>
      </c>
    </row>
    <row r="2576" spans="1:2" x14ac:dyDescent="0.25">
      <c r="A2576" s="7" t="s">
        <v>3825</v>
      </c>
      <c r="B2576" s="7">
        <v>3960</v>
      </c>
    </row>
    <row r="2577" spans="1:2" x14ac:dyDescent="0.25">
      <c r="A2577" s="7" t="s">
        <v>31664</v>
      </c>
      <c r="B2577" s="7">
        <v>3961</v>
      </c>
    </row>
    <row r="2578" spans="1:2" x14ac:dyDescent="0.25">
      <c r="A2578" s="7" t="s">
        <v>9977</v>
      </c>
      <c r="B2578" s="7">
        <v>3962</v>
      </c>
    </row>
    <row r="2579" spans="1:2" x14ac:dyDescent="0.25">
      <c r="A2579" s="7" t="s">
        <v>9978</v>
      </c>
      <c r="B2579" s="7">
        <v>3963</v>
      </c>
    </row>
    <row r="2580" spans="1:2" x14ac:dyDescent="0.25">
      <c r="A2580" s="7" t="s">
        <v>27606</v>
      </c>
      <c r="B2580" s="7">
        <v>3964</v>
      </c>
    </row>
    <row r="2581" spans="1:2" x14ac:dyDescent="0.25">
      <c r="A2581" s="7" t="s">
        <v>24121</v>
      </c>
      <c r="B2581" s="7">
        <v>3966</v>
      </c>
    </row>
    <row r="2582" spans="1:2" x14ac:dyDescent="0.25">
      <c r="A2582" s="7" t="s">
        <v>15329</v>
      </c>
      <c r="B2582" s="7">
        <v>3967</v>
      </c>
    </row>
    <row r="2583" spans="1:2" x14ac:dyDescent="0.25">
      <c r="A2583" s="7" t="s">
        <v>14071</v>
      </c>
      <c r="B2583" s="7">
        <v>3970</v>
      </c>
    </row>
    <row r="2584" spans="1:2" x14ac:dyDescent="0.25">
      <c r="A2584" s="7" t="s">
        <v>25214</v>
      </c>
      <c r="B2584" s="7">
        <v>3974</v>
      </c>
    </row>
    <row r="2585" spans="1:2" x14ac:dyDescent="0.25">
      <c r="A2585" s="7" t="s">
        <v>41476</v>
      </c>
      <c r="B2585" s="7">
        <v>3975</v>
      </c>
    </row>
    <row r="2586" spans="1:2" x14ac:dyDescent="0.25">
      <c r="A2586" s="7" t="s">
        <v>21244</v>
      </c>
      <c r="B2586" s="7">
        <v>3977</v>
      </c>
    </row>
    <row r="2587" spans="1:2" x14ac:dyDescent="0.25">
      <c r="A2587" s="7" t="s">
        <v>21245</v>
      </c>
      <c r="B2587" s="7">
        <v>3978</v>
      </c>
    </row>
    <row r="2588" spans="1:2" x14ac:dyDescent="0.25">
      <c r="A2588" s="7" t="s">
        <v>21246</v>
      </c>
      <c r="B2588" s="7">
        <v>3979</v>
      </c>
    </row>
    <row r="2589" spans="1:2" x14ac:dyDescent="0.25">
      <c r="A2589" s="7" t="s">
        <v>21247</v>
      </c>
      <c r="B2589" s="7">
        <v>3980</v>
      </c>
    </row>
    <row r="2590" spans="1:2" x14ac:dyDescent="0.25">
      <c r="A2590" s="7" t="s">
        <v>21040</v>
      </c>
      <c r="B2590" s="7">
        <v>3981</v>
      </c>
    </row>
    <row r="2591" spans="1:2" x14ac:dyDescent="0.25">
      <c r="A2591" s="7" t="s">
        <v>21041</v>
      </c>
      <c r="B2591" s="7">
        <v>3982</v>
      </c>
    </row>
    <row r="2592" spans="1:2" x14ac:dyDescent="0.25">
      <c r="A2592" s="7" t="s">
        <v>21042</v>
      </c>
      <c r="B2592" s="7">
        <v>3983</v>
      </c>
    </row>
    <row r="2593" spans="1:2" x14ac:dyDescent="0.25">
      <c r="A2593" s="7" t="s">
        <v>21043</v>
      </c>
      <c r="B2593" s="7">
        <v>3984</v>
      </c>
    </row>
    <row r="2594" spans="1:2" x14ac:dyDescent="0.25">
      <c r="A2594" s="7" t="s">
        <v>21275</v>
      </c>
      <c r="B2594" s="7">
        <v>3986</v>
      </c>
    </row>
    <row r="2595" spans="1:2" x14ac:dyDescent="0.25">
      <c r="A2595" s="7" t="s">
        <v>21205</v>
      </c>
      <c r="B2595" s="7">
        <v>3987</v>
      </c>
    </row>
    <row r="2596" spans="1:2" x14ac:dyDescent="0.25">
      <c r="A2596" s="7" t="s">
        <v>21206</v>
      </c>
      <c r="B2596" s="7">
        <v>3988</v>
      </c>
    </row>
    <row r="2597" spans="1:2" x14ac:dyDescent="0.25">
      <c r="A2597" s="7" t="s">
        <v>21207</v>
      </c>
      <c r="B2597" s="7">
        <v>3989</v>
      </c>
    </row>
    <row r="2598" spans="1:2" x14ac:dyDescent="0.25">
      <c r="A2598" s="7" t="s">
        <v>21208</v>
      </c>
      <c r="B2598" s="7">
        <v>3990</v>
      </c>
    </row>
    <row r="2599" spans="1:2" x14ac:dyDescent="0.25">
      <c r="A2599" s="7" t="s">
        <v>21276</v>
      </c>
      <c r="B2599" s="7">
        <v>3991</v>
      </c>
    </row>
    <row r="2600" spans="1:2" x14ac:dyDescent="0.25">
      <c r="A2600" s="7" t="s">
        <v>23904</v>
      </c>
      <c r="B2600" s="7">
        <v>3992</v>
      </c>
    </row>
    <row r="2601" spans="1:2" x14ac:dyDescent="0.25">
      <c r="A2601" s="7" t="s">
        <v>20984</v>
      </c>
      <c r="B2601" s="7">
        <v>3993</v>
      </c>
    </row>
    <row r="2602" spans="1:2" x14ac:dyDescent="0.25">
      <c r="A2602" s="7" t="s">
        <v>20985</v>
      </c>
      <c r="B2602" s="7">
        <v>3994</v>
      </c>
    </row>
    <row r="2603" spans="1:2" x14ac:dyDescent="0.25">
      <c r="A2603" s="7" t="s">
        <v>20986</v>
      </c>
      <c r="B2603" s="7">
        <v>3995</v>
      </c>
    </row>
    <row r="2604" spans="1:2" x14ac:dyDescent="0.25">
      <c r="A2604" s="7" t="s">
        <v>20987</v>
      </c>
      <c r="B2604" s="7">
        <v>3996</v>
      </c>
    </row>
    <row r="2605" spans="1:2" x14ac:dyDescent="0.25">
      <c r="A2605" s="7" t="s">
        <v>41135</v>
      </c>
      <c r="B2605" s="7">
        <v>3997</v>
      </c>
    </row>
    <row r="2606" spans="1:2" x14ac:dyDescent="0.25">
      <c r="A2606" s="7" t="s">
        <v>41266</v>
      </c>
      <c r="B2606" s="7">
        <v>3998</v>
      </c>
    </row>
    <row r="2607" spans="1:2" x14ac:dyDescent="0.25">
      <c r="A2607" s="7" t="s">
        <v>41263</v>
      </c>
      <c r="B2607" s="7">
        <v>3999</v>
      </c>
    </row>
    <row r="2608" spans="1:2" x14ac:dyDescent="0.25">
      <c r="A2608" s="7" t="s">
        <v>24227</v>
      </c>
      <c r="B2608" s="7">
        <v>4001</v>
      </c>
    </row>
    <row r="2609" spans="1:2" x14ac:dyDescent="0.25">
      <c r="A2609" s="7" t="s">
        <v>41289</v>
      </c>
      <c r="B2609" s="7">
        <v>4002</v>
      </c>
    </row>
    <row r="2610" spans="1:2" x14ac:dyDescent="0.25">
      <c r="A2610" s="7" t="s">
        <v>41202</v>
      </c>
      <c r="B2610" s="7">
        <v>4003</v>
      </c>
    </row>
    <row r="2611" spans="1:2" x14ac:dyDescent="0.25">
      <c r="A2611" s="7" t="s">
        <v>41317</v>
      </c>
      <c r="B2611" s="7">
        <v>4004</v>
      </c>
    </row>
    <row r="2612" spans="1:2" x14ac:dyDescent="0.25">
      <c r="A2612" s="7" t="s">
        <v>32598</v>
      </c>
      <c r="B2612" s="7">
        <v>4005</v>
      </c>
    </row>
    <row r="2613" spans="1:2" x14ac:dyDescent="0.25">
      <c r="A2613" s="7" t="s">
        <v>32599</v>
      </c>
      <c r="B2613" s="7">
        <v>4006</v>
      </c>
    </row>
    <row r="2614" spans="1:2" x14ac:dyDescent="0.25">
      <c r="A2614" s="7" t="s">
        <v>14941</v>
      </c>
      <c r="B2614" s="7">
        <v>4007</v>
      </c>
    </row>
    <row r="2615" spans="1:2" x14ac:dyDescent="0.25">
      <c r="A2615" s="7" t="s">
        <v>24058</v>
      </c>
      <c r="B2615" s="7">
        <v>4008</v>
      </c>
    </row>
    <row r="2616" spans="1:2" x14ac:dyDescent="0.25">
      <c r="A2616" s="7" t="s">
        <v>22019</v>
      </c>
      <c r="B2616" s="7">
        <v>4009</v>
      </c>
    </row>
    <row r="2617" spans="1:2" x14ac:dyDescent="0.25">
      <c r="A2617" s="7" t="s">
        <v>11186</v>
      </c>
      <c r="B2617" s="7">
        <v>4010</v>
      </c>
    </row>
    <row r="2618" spans="1:2" x14ac:dyDescent="0.25">
      <c r="A2618" s="7" t="s">
        <v>30701</v>
      </c>
      <c r="B2618" s="7">
        <v>4011</v>
      </c>
    </row>
    <row r="2619" spans="1:2" x14ac:dyDescent="0.25">
      <c r="A2619" s="7" t="s">
        <v>11723</v>
      </c>
      <c r="B2619" s="7">
        <v>4012</v>
      </c>
    </row>
    <row r="2620" spans="1:2" x14ac:dyDescent="0.25">
      <c r="A2620" s="7" t="s">
        <v>30073</v>
      </c>
      <c r="B2620" s="7">
        <v>4013</v>
      </c>
    </row>
    <row r="2621" spans="1:2" x14ac:dyDescent="0.25">
      <c r="A2621" s="7" t="s">
        <v>30075</v>
      </c>
      <c r="B2621" s="7">
        <v>4014</v>
      </c>
    </row>
    <row r="2622" spans="1:2" x14ac:dyDescent="0.25">
      <c r="A2622" s="7" t="s">
        <v>10251</v>
      </c>
      <c r="B2622" s="7">
        <v>4015</v>
      </c>
    </row>
    <row r="2623" spans="1:2" x14ac:dyDescent="0.25">
      <c r="A2623" s="7" t="s">
        <v>41131</v>
      </c>
      <c r="B2623" s="7">
        <v>4016</v>
      </c>
    </row>
    <row r="2624" spans="1:2" x14ac:dyDescent="0.25">
      <c r="A2624" s="7" t="s">
        <v>41132</v>
      </c>
      <c r="B2624" s="7">
        <v>4017</v>
      </c>
    </row>
    <row r="2625" spans="1:2" x14ac:dyDescent="0.25">
      <c r="A2625" s="7" t="s">
        <v>41134</v>
      </c>
      <c r="B2625" s="7">
        <v>4018</v>
      </c>
    </row>
    <row r="2626" spans="1:2" x14ac:dyDescent="0.25">
      <c r="A2626" s="7" t="s">
        <v>41133</v>
      </c>
      <c r="B2626" s="7">
        <v>4019</v>
      </c>
    </row>
    <row r="2627" spans="1:2" x14ac:dyDescent="0.25">
      <c r="A2627" s="7" t="s">
        <v>41136</v>
      </c>
      <c r="B2627" s="7">
        <v>4020</v>
      </c>
    </row>
    <row r="2628" spans="1:2" x14ac:dyDescent="0.25">
      <c r="A2628" s="7" t="s">
        <v>41137</v>
      </c>
      <c r="B2628" s="7">
        <v>4021</v>
      </c>
    </row>
    <row r="2629" spans="1:2" x14ac:dyDescent="0.25">
      <c r="A2629" s="7" t="s">
        <v>41139</v>
      </c>
      <c r="B2629" s="7">
        <v>4022</v>
      </c>
    </row>
    <row r="2630" spans="1:2" x14ac:dyDescent="0.25">
      <c r="A2630" s="7" t="s">
        <v>5680</v>
      </c>
      <c r="B2630" s="7">
        <v>4023</v>
      </c>
    </row>
    <row r="2631" spans="1:2" x14ac:dyDescent="0.25">
      <c r="A2631" s="7" t="s">
        <v>5624</v>
      </c>
      <c r="B2631" s="7">
        <v>4024</v>
      </c>
    </row>
    <row r="2632" spans="1:2" x14ac:dyDescent="0.25">
      <c r="A2632" s="7" t="s">
        <v>41780</v>
      </c>
      <c r="B2632" s="7">
        <v>4025</v>
      </c>
    </row>
    <row r="2633" spans="1:2" x14ac:dyDescent="0.25">
      <c r="A2633" s="7" t="s">
        <v>41140</v>
      </c>
      <c r="B2633" s="7">
        <v>4026</v>
      </c>
    </row>
    <row r="2634" spans="1:2" x14ac:dyDescent="0.25">
      <c r="A2634" s="7" t="s">
        <v>14686</v>
      </c>
      <c r="B2634" s="7">
        <v>4027</v>
      </c>
    </row>
    <row r="2635" spans="1:2" x14ac:dyDescent="0.25">
      <c r="A2635" s="7" t="s">
        <v>41141</v>
      </c>
      <c r="B2635" s="7">
        <v>4028</v>
      </c>
    </row>
    <row r="2636" spans="1:2" x14ac:dyDescent="0.25">
      <c r="A2636" s="7" t="s">
        <v>20743</v>
      </c>
      <c r="B2636" s="7">
        <v>4029</v>
      </c>
    </row>
    <row r="2637" spans="1:2" x14ac:dyDescent="0.25">
      <c r="A2637" s="7" t="s">
        <v>41142</v>
      </c>
      <c r="B2637" s="7">
        <v>4030</v>
      </c>
    </row>
    <row r="2638" spans="1:2" x14ac:dyDescent="0.25">
      <c r="A2638" s="7" t="s">
        <v>28172</v>
      </c>
      <c r="B2638" s="7">
        <v>4031</v>
      </c>
    </row>
    <row r="2639" spans="1:2" x14ac:dyDescent="0.25">
      <c r="A2639" s="7" t="s">
        <v>41143</v>
      </c>
      <c r="B2639" s="7">
        <v>4032</v>
      </c>
    </row>
    <row r="2640" spans="1:2" x14ac:dyDescent="0.25">
      <c r="A2640" s="7" t="s">
        <v>41262</v>
      </c>
      <c r="B2640" s="7">
        <v>4033</v>
      </c>
    </row>
    <row r="2641" spans="1:2" x14ac:dyDescent="0.25">
      <c r="A2641" s="7" t="s">
        <v>41264</v>
      </c>
      <c r="B2641" s="7">
        <v>4034</v>
      </c>
    </row>
    <row r="2642" spans="1:2" x14ac:dyDescent="0.25">
      <c r="A2642" s="7" t="s">
        <v>41265</v>
      </c>
      <c r="B2642" s="7">
        <v>4035</v>
      </c>
    </row>
    <row r="2643" spans="1:2" x14ac:dyDescent="0.25">
      <c r="A2643" s="7" t="s">
        <v>41267</v>
      </c>
      <c r="B2643" s="7">
        <v>4036</v>
      </c>
    </row>
    <row r="2644" spans="1:2" x14ac:dyDescent="0.25">
      <c r="A2644" s="7" t="s">
        <v>27014</v>
      </c>
      <c r="B2644" s="7">
        <v>4037</v>
      </c>
    </row>
    <row r="2645" spans="1:2" x14ac:dyDescent="0.25">
      <c r="A2645" s="7" t="s">
        <v>27016</v>
      </c>
      <c r="B2645" s="7">
        <v>4038</v>
      </c>
    </row>
    <row r="2646" spans="1:2" x14ac:dyDescent="0.25">
      <c r="A2646" s="7" t="s">
        <v>27015</v>
      </c>
      <c r="B2646" s="7">
        <v>4039</v>
      </c>
    </row>
    <row r="2647" spans="1:2" x14ac:dyDescent="0.25">
      <c r="A2647" s="7" t="s">
        <v>22020</v>
      </c>
      <c r="B2647" s="7">
        <v>4042</v>
      </c>
    </row>
    <row r="2648" spans="1:2" x14ac:dyDescent="0.25">
      <c r="A2648" s="7" t="s">
        <v>27011</v>
      </c>
      <c r="B2648" s="7">
        <v>4043</v>
      </c>
    </row>
    <row r="2649" spans="1:2" x14ac:dyDescent="0.25">
      <c r="A2649" s="7" t="s">
        <v>34502</v>
      </c>
      <c r="B2649" s="7">
        <v>4044</v>
      </c>
    </row>
    <row r="2650" spans="1:2" x14ac:dyDescent="0.25">
      <c r="A2650" s="7" t="s">
        <v>34501</v>
      </c>
      <c r="B2650" s="7">
        <v>4045</v>
      </c>
    </row>
    <row r="2651" spans="1:2" x14ac:dyDescent="0.25">
      <c r="A2651" s="7" t="s">
        <v>27012</v>
      </c>
      <c r="B2651" s="7">
        <v>4046</v>
      </c>
    </row>
    <row r="2652" spans="1:2" x14ac:dyDescent="0.25">
      <c r="A2652" s="7" t="s">
        <v>27013</v>
      </c>
      <c r="B2652" s="7">
        <v>4048</v>
      </c>
    </row>
    <row r="2653" spans="1:2" x14ac:dyDescent="0.25">
      <c r="A2653" s="7" t="s">
        <v>34500</v>
      </c>
      <c r="B2653" s="7">
        <v>4049</v>
      </c>
    </row>
    <row r="2654" spans="1:2" x14ac:dyDescent="0.25">
      <c r="A2654" s="7" t="s">
        <v>22017</v>
      </c>
      <c r="B2654" s="7">
        <v>4050</v>
      </c>
    </row>
    <row r="2655" spans="1:2" x14ac:dyDescent="0.25">
      <c r="A2655" s="7" t="s">
        <v>26486</v>
      </c>
      <c r="B2655" s="7">
        <v>4051</v>
      </c>
    </row>
    <row r="2656" spans="1:2" x14ac:dyDescent="0.25">
      <c r="A2656" s="7" t="s">
        <v>22018</v>
      </c>
      <c r="B2656" s="7">
        <v>4052</v>
      </c>
    </row>
    <row r="2657" spans="1:2" x14ac:dyDescent="0.25">
      <c r="A2657" s="7" t="s">
        <v>41144</v>
      </c>
      <c r="B2657" s="7">
        <v>4054</v>
      </c>
    </row>
    <row r="2658" spans="1:2" x14ac:dyDescent="0.25">
      <c r="A2658" s="7" t="s">
        <v>24196</v>
      </c>
      <c r="B2658" s="7">
        <v>4057</v>
      </c>
    </row>
    <row r="2659" spans="1:2" x14ac:dyDescent="0.25">
      <c r="A2659" s="7" t="s">
        <v>24201</v>
      </c>
      <c r="B2659" s="7">
        <v>4058</v>
      </c>
    </row>
    <row r="2660" spans="1:2" x14ac:dyDescent="0.25">
      <c r="A2660" s="7" t="s">
        <v>24197</v>
      </c>
      <c r="B2660" s="7">
        <v>4059</v>
      </c>
    </row>
    <row r="2661" spans="1:2" x14ac:dyDescent="0.25">
      <c r="A2661" s="7" t="s">
        <v>24202</v>
      </c>
      <c r="B2661" s="7">
        <v>4060</v>
      </c>
    </row>
    <row r="2662" spans="1:2" x14ac:dyDescent="0.25">
      <c r="A2662" s="7" t="s">
        <v>41452</v>
      </c>
      <c r="B2662" s="7">
        <v>4061</v>
      </c>
    </row>
    <row r="2663" spans="1:2" x14ac:dyDescent="0.25">
      <c r="A2663" s="7" t="s">
        <v>41462</v>
      </c>
      <c r="B2663" s="7">
        <v>4062</v>
      </c>
    </row>
    <row r="2664" spans="1:2" x14ac:dyDescent="0.25">
      <c r="A2664" s="7" t="s">
        <v>41455</v>
      </c>
      <c r="B2664" s="7">
        <v>4063</v>
      </c>
    </row>
    <row r="2665" spans="1:2" x14ac:dyDescent="0.25">
      <c r="A2665" s="7" t="s">
        <v>41463</v>
      </c>
      <c r="B2665" s="7">
        <v>4064</v>
      </c>
    </row>
    <row r="2666" spans="1:2" x14ac:dyDescent="0.25">
      <c r="A2666" s="7" t="s">
        <v>41465</v>
      </c>
      <c r="B2666" s="7">
        <v>4065</v>
      </c>
    </row>
    <row r="2667" spans="1:2" x14ac:dyDescent="0.25">
      <c r="A2667" s="7" t="s">
        <v>41368</v>
      </c>
      <c r="B2667" s="7">
        <v>4066</v>
      </c>
    </row>
    <row r="2668" spans="1:2" x14ac:dyDescent="0.25">
      <c r="A2668" s="7" t="s">
        <v>24132</v>
      </c>
      <c r="B2668" s="7">
        <v>4067</v>
      </c>
    </row>
    <row r="2669" spans="1:2" x14ac:dyDescent="0.25">
      <c r="A2669" s="7" t="s">
        <v>24200</v>
      </c>
      <c r="B2669" s="7">
        <v>4068</v>
      </c>
    </row>
    <row r="2670" spans="1:2" x14ac:dyDescent="0.25">
      <c r="A2670" s="7" t="s">
        <v>41268</v>
      </c>
      <c r="B2670" s="7">
        <v>4069</v>
      </c>
    </row>
    <row r="2671" spans="1:2" x14ac:dyDescent="0.25">
      <c r="A2671" s="7" t="s">
        <v>41269</v>
      </c>
      <c r="B2671" s="7">
        <v>4070</v>
      </c>
    </row>
    <row r="2672" spans="1:2" x14ac:dyDescent="0.25">
      <c r="A2672" s="7" t="s">
        <v>41270</v>
      </c>
      <c r="B2672" s="7">
        <v>4071</v>
      </c>
    </row>
    <row r="2673" spans="1:2" x14ac:dyDescent="0.25">
      <c r="A2673" s="7" t="s">
        <v>41271</v>
      </c>
      <c r="B2673" s="7">
        <v>4072</v>
      </c>
    </row>
    <row r="2674" spans="1:2" x14ac:dyDescent="0.25">
      <c r="A2674" s="7" t="s">
        <v>41272</v>
      </c>
      <c r="B2674" s="7">
        <v>4073</v>
      </c>
    </row>
    <row r="2675" spans="1:2" x14ac:dyDescent="0.25">
      <c r="A2675" s="7" t="s">
        <v>41273</v>
      </c>
      <c r="B2675" s="7">
        <v>4074</v>
      </c>
    </row>
    <row r="2676" spans="1:2" x14ac:dyDescent="0.25">
      <c r="A2676" s="7" t="s">
        <v>41274</v>
      </c>
      <c r="B2676" s="7">
        <v>4075</v>
      </c>
    </row>
    <row r="2677" spans="1:2" x14ac:dyDescent="0.25">
      <c r="A2677" s="7" t="s">
        <v>41480</v>
      </c>
      <c r="B2677" s="7">
        <v>4076</v>
      </c>
    </row>
    <row r="2678" spans="1:2" x14ac:dyDescent="0.25">
      <c r="A2678" s="7" t="s">
        <v>994</v>
      </c>
      <c r="B2678" s="7">
        <v>4077</v>
      </c>
    </row>
    <row r="2679" spans="1:2" x14ac:dyDescent="0.25">
      <c r="A2679" s="7" t="s">
        <v>41483</v>
      </c>
      <c r="B2679" s="7">
        <v>4078</v>
      </c>
    </row>
    <row r="2680" spans="1:2" x14ac:dyDescent="0.25">
      <c r="A2680" s="7" t="s">
        <v>41479</v>
      </c>
      <c r="B2680" s="7">
        <v>4085</v>
      </c>
    </row>
    <row r="2681" spans="1:2" x14ac:dyDescent="0.25">
      <c r="A2681" s="7" t="s">
        <v>34007</v>
      </c>
      <c r="B2681" s="7">
        <v>4086</v>
      </c>
    </row>
    <row r="2682" spans="1:2" x14ac:dyDescent="0.25">
      <c r="A2682" s="7" t="s">
        <v>9926</v>
      </c>
      <c r="B2682" s="7">
        <v>4088</v>
      </c>
    </row>
    <row r="2683" spans="1:2" x14ac:dyDescent="0.25">
      <c r="A2683" s="7" t="s">
        <v>7811</v>
      </c>
      <c r="B2683" s="7">
        <v>4089</v>
      </c>
    </row>
    <row r="2684" spans="1:2" x14ac:dyDescent="0.25">
      <c r="A2684" s="7" t="s">
        <v>20917</v>
      </c>
      <c r="B2684" s="7">
        <v>4090</v>
      </c>
    </row>
    <row r="2685" spans="1:2" x14ac:dyDescent="0.25">
      <c r="A2685" s="7" t="s">
        <v>20899</v>
      </c>
      <c r="B2685" s="7">
        <v>4091</v>
      </c>
    </row>
    <row r="2686" spans="1:2" x14ac:dyDescent="0.25">
      <c r="A2686" s="7" t="s">
        <v>37132</v>
      </c>
      <c r="B2686" s="7">
        <v>4093</v>
      </c>
    </row>
    <row r="2687" spans="1:2" x14ac:dyDescent="0.25">
      <c r="A2687" s="7" t="s">
        <v>16836</v>
      </c>
      <c r="B2687" s="7">
        <v>4096</v>
      </c>
    </row>
    <row r="2688" spans="1:2" x14ac:dyDescent="0.25">
      <c r="A2688" s="7" t="s">
        <v>23985</v>
      </c>
      <c r="B2688" s="7">
        <v>4097</v>
      </c>
    </row>
    <row r="2689" spans="1:2" x14ac:dyDescent="0.25">
      <c r="A2689" s="7" t="s">
        <v>23957</v>
      </c>
      <c r="B2689" s="7">
        <v>4098</v>
      </c>
    </row>
    <row r="2690" spans="1:2" x14ac:dyDescent="0.25">
      <c r="A2690" s="7" t="s">
        <v>1610</v>
      </c>
      <c r="B2690" s="7">
        <v>4099</v>
      </c>
    </row>
    <row r="2691" spans="1:2" x14ac:dyDescent="0.25">
      <c r="A2691" s="7" t="s">
        <v>5917</v>
      </c>
      <c r="B2691" s="7">
        <v>4100</v>
      </c>
    </row>
    <row r="2692" spans="1:2" x14ac:dyDescent="0.25">
      <c r="A2692" s="7" t="s">
        <v>41481</v>
      </c>
      <c r="B2692" s="7">
        <v>4101</v>
      </c>
    </row>
    <row r="2693" spans="1:2" x14ac:dyDescent="0.25">
      <c r="A2693" s="7" t="s">
        <v>41482</v>
      </c>
      <c r="B2693" s="7">
        <v>4102</v>
      </c>
    </row>
    <row r="2694" spans="1:2" x14ac:dyDescent="0.25">
      <c r="A2694" s="7" t="s">
        <v>41484</v>
      </c>
      <c r="B2694" s="7">
        <v>4103</v>
      </c>
    </row>
    <row r="2695" spans="1:2" x14ac:dyDescent="0.25">
      <c r="A2695" s="7" t="s">
        <v>41486</v>
      </c>
      <c r="B2695" s="7">
        <v>4104</v>
      </c>
    </row>
    <row r="2696" spans="1:2" x14ac:dyDescent="0.25">
      <c r="A2696" s="7" t="s">
        <v>41485</v>
      </c>
      <c r="B2696" s="7">
        <v>4105</v>
      </c>
    </row>
    <row r="2697" spans="1:2" x14ac:dyDescent="0.25">
      <c r="A2697" s="7" t="s">
        <v>41488</v>
      </c>
      <c r="B2697" s="7">
        <v>4106</v>
      </c>
    </row>
    <row r="2698" spans="1:2" x14ac:dyDescent="0.25">
      <c r="A2698" s="7" t="s">
        <v>41489</v>
      </c>
      <c r="B2698" s="7">
        <v>4107</v>
      </c>
    </row>
    <row r="2699" spans="1:2" x14ac:dyDescent="0.25">
      <c r="A2699" s="7" t="s">
        <v>41487</v>
      </c>
      <c r="B2699" s="7">
        <v>4108</v>
      </c>
    </row>
    <row r="2700" spans="1:2" x14ac:dyDescent="0.25">
      <c r="A2700" s="7" t="s">
        <v>41490</v>
      </c>
      <c r="B2700" s="7">
        <v>4109</v>
      </c>
    </row>
    <row r="2701" spans="1:2" x14ac:dyDescent="0.25">
      <c r="A2701" s="7" t="s">
        <v>41491</v>
      </c>
      <c r="B2701" s="7">
        <v>4110</v>
      </c>
    </row>
    <row r="2702" spans="1:2" x14ac:dyDescent="0.25">
      <c r="A2702" s="7" t="s">
        <v>41492</v>
      </c>
      <c r="B2702" s="7">
        <v>4111</v>
      </c>
    </row>
    <row r="2703" spans="1:2" x14ac:dyDescent="0.25">
      <c r="A2703" s="7" t="s">
        <v>41495</v>
      </c>
      <c r="B2703" s="7">
        <v>4112</v>
      </c>
    </row>
    <row r="2704" spans="1:2" x14ac:dyDescent="0.25">
      <c r="A2704" s="7" t="s">
        <v>41493</v>
      </c>
      <c r="B2704" s="7">
        <v>4113</v>
      </c>
    </row>
    <row r="2705" spans="1:2" x14ac:dyDescent="0.25">
      <c r="A2705" s="7" t="s">
        <v>41494</v>
      </c>
      <c r="B2705" s="7">
        <v>4114</v>
      </c>
    </row>
    <row r="2706" spans="1:2" x14ac:dyDescent="0.25">
      <c r="A2706" s="7" t="s">
        <v>41496</v>
      </c>
      <c r="B2706" s="7">
        <v>4115</v>
      </c>
    </row>
    <row r="2707" spans="1:2" x14ac:dyDescent="0.25">
      <c r="A2707" s="7" t="s">
        <v>41290</v>
      </c>
      <c r="B2707" s="7">
        <v>4116</v>
      </c>
    </row>
    <row r="2708" spans="1:2" x14ac:dyDescent="0.25">
      <c r="A2708" s="7" t="s">
        <v>41291</v>
      </c>
      <c r="B2708" s="7">
        <v>4117</v>
      </c>
    </row>
    <row r="2709" spans="1:2" x14ac:dyDescent="0.25">
      <c r="A2709" s="7" t="s">
        <v>41292</v>
      </c>
      <c r="B2709" s="7">
        <v>4118</v>
      </c>
    </row>
    <row r="2710" spans="1:2" x14ac:dyDescent="0.25">
      <c r="A2710" s="7" t="s">
        <v>41293</v>
      </c>
      <c r="B2710" s="7">
        <v>4119</v>
      </c>
    </row>
    <row r="2711" spans="1:2" x14ac:dyDescent="0.25">
      <c r="A2711" s="7" t="s">
        <v>41294</v>
      </c>
      <c r="B2711" s="7">
        <v>4120</v>
      </c>
    </row>
    <row r="2712" spans="1:2" x14ac:dyDescent="0.25">
      <c r="A2712" s="7" t="s">
        <v>41295</v>
      </c>
      <c r="B2712" s="7">
        <v>4121</v>
      </c>
    </row>
    <row r="2713" spans="1:2" x14ac:dyDescent="0.25">
      <c r="A2713" s="7" t="s">
        <v>41296</v>
      </c>
      <c r="B2713" s="7">
        <v>4122</v>
      </c>
    </row>
    <row r="2714" spans="1:2" x14ac:dyDescent="0.25">
      <c r="A2714" s="7" t="s">
        <v>41297</v>
      </c>
      <c r="B2714" s="7">
        <v>4123</v>
      </c>
    </row>
    <row r="2715" spans="1:2" x14ac:dyDescent="0.25">
      <c r="A2715" s="7" t="s">
        <v>41298</v>
      </c>
      <c r="B2715" s="7">
        <v>4124</v>
      </c>
    </row>
    <row r="2716" spans="1:2" x14ac:dyDescent="0.25">
      <c r="A2716" s="7" t="s">
        <v>41299</v>
      </c>
      <c r="B2716" s="7">
        <v>4125</v>
      </c>
    </row>
    <row r="2717" spans="1:2" x14ac:dyDescent="0.25">
      <c r="A2717" s="7" t="s">
        <v>41300</v>
      </c>
      <c r="B2717" s="7">
        <v>4126</v>
      </c>
    </row>
    <row r="2718" spans="1:2" x14ac:dyDescent="0.25">
      <c r="A2718" s="7" t="s">
        <v>41197</v>
      </c>
      <c r="B2718" s="7">
        <v>4127</v>
      </c>
    </row>
    <row r="2719" spans="1:2" x14ac:dyDescent="0.25">
      <c r="A2719" s="7" t="s">
        <v>41198</v>
      </c>
      <c r="B2719" s="7">
        <v>4128</v>
      </c>
    </row>
    <row r="2720" spans="1:2" x14ac:dyDescent="0.25">
      <c r="A2720" s="7" t="s">
        <v>41199</v>
      </c>
      <c r="B2720" s="7">
        <v>4129</v>
      </c>
    </row>
    <row r="2721" spans="1:2" x14ac:dyDescent="0.25">
      <c r="A2721" s="7" t="s">
        <v>41200</v>
      </c>
      <c r="B2721" s="7">
        <v>4130</v>
      </c>
    </row>
    <row r="2722" spans="1:2" x14ac:dyDescent="0.25">
      <c r="A2722" s="7" t="s">
        <v>41201</v>
      </c>
      <c r="B2722" s="7">
        <v>4131</v>
      </c>
    </row>
    <row r="2723" spans="1:2" x14ac:dyDescent="0.25">
      <c r="A2723" s="7" t="s">
        <v>41318</v>
      </c>
      <c r="B2723" s="7">
        <v>4132</v>
      </c>
    </row>
    <row r="2724" spans="1:2" x14ac:dyDescent="0.25">
      <c r="A2724" s="7" t="s">
        <v>41319</v>
      </c>
      <c r="B2724" s="7">
        <v>4133</v>
      </c>
    </row>
    <row r="2725" spans="1:2" x14ac:dyDescent="0.25">
      <c r="A2725" s="7" t="s">
        <v>41320</v>
      </c>
      <c r="B2725" s="7">
        <v>4134</v>
      </c>
    </row>
    <row r="2726" spans="1:2" x14ac:dyDescent="0.25">
      <c r="A2726" s="7" t="s">
        <v>41321</v>
      </c>
      <c r="B2726" s="7">
        <v>4135</v>
      </c>
    </row>
    <row r="2727" spans="1:2" x14ac:dyDescent="0.25">
      <c r="A2727" s="7" t="s">
        <v>41145</v>
      </c>
      <c r="B2727" s="7">
        <v>4136</v>
      </c>
    </row>
    <row r="2728" spans="1:2" x14ac:dyDescent="0.25">
      <c r="A2728" s="7" t="s">
        <v>41146</v>
      </c>
      <c r="B2728" s="7">
        <v>4137</v>
      </c>
    </row>
    <row r="2729" spans="1:2" x14ac:dyDescent="0.25">
      <c r="A2729" s="7" t="s">
        <v>41147</v>
      </c>
      <c r="B2729" s="7">
        <v>4138</v>
      </c>
    </row>
    <row r="2730" spans="1:2" x14ac:dyDescent="0.25">
      <c r="A2730" s="7" t="s">
        <v>41148</v>
      </c>
      <c r="B2730" s="7">
        <v>4139</v>
      </c>
    </row>
    <row r="2731" spans="1:2" x14ac:dyDescent="0.25">
      <c r="A2731" s="7" t="s">
        <v>41149</v>
      </c>
      <c r="B2731" s="7">
        <v>4140</v>
      </c>
    </row>
    <row r="2732" spans="1:2" x14ac:dyDescent="0.25">
      <c r="A2732" s="7" t="s">
        <v>41150</v>
      </c>
      <c r="B2732" s="7">
        <v>4141</v>
      </c>
    </row>
    <row r="2733" spans="1:2" x14ac:dyDescent="0.25">
      <c r="A2733" s="7" t="s">
        <v>41151</v>
      </c>
      <c r="B2733" s="7">
        <v>4142</v>
      </c>
    </row>
    <row r="2734" spans="1:2" x14ac:dyDescent="0.25">
      <c r="A2734" s="7" t="s">
        <v>41468</v>
      </c>
      <c r="B2734" s="7">
        <v>4143</v>
      </c>
    </row>
    <row r="2735" spans="1:2" x14ac:dyDescent="0.25">
      <c r="A2735" s="7" t="s">
        <v>41469</v>
      </c>
      <c r="B2735" s="7">
        <v>4144</v>
      </c>
    </row>
    <row r="2736" spans="1:2" x14ac:dyDescent="0.25">
      <c r="A2736" s="7" t="s">
        <v>41470</v>
      </c>
      <c r="B2736" s="7">
        <v>4145</v>
      </c>
    </row>
    <row r="2737" spans="1:2" x14ac:dyDescent="0.25">
      <c r="A2737" s="7" t="s">
        <v>41471</v>
      </c>
      <c r="B2737" s="7">
        <v>4146</v>
      </c>
    </row>
    <row r="2738" spans="1:2" x14ac:dyDescent="0.25">
      <c r="A2738" s="7" t="s">
        <v>12124</v>
      </c>
      <c r="B2738" s="7">
        <v>4147</v>
      </c>
    </row>
    <row r="2739" spans="1:2" x14ac:dyDescent="0.25">
      <c r="A2739" s="7" t="s">
        <v>12125</v>
      </c>
      <c r="B2739" s="7">
        <v>4148</v>
      </c>
    </row>
    <row r="2740" spans="1:2" x14ac:dyDescent="0.25">
      <c r="A2740" s="7" t="s">
        <v>41472</v>
      </c>
      <c r="B2740" s="7">
        <v>4149</v>
      </c>
    </row>
    <row r="2741" spans="1:2" x14ac:dyDescent="0.25">
      <c r="A2741" s="7" t="s">
        <v>41473</v>
      </c>
      <c r="B2741" s="7">
        <v>4150</v>
      </c>
    </row>
    <row r="2742" spans="1:2" x14ac:dyDescent="0.25">
      <c r="A2742" s="7" t="s">
        <v>41474</v>
      </c>
      <c r="B2742" s="7">
        <v>4151</v>
      </c>
    </row>
    <row r="2743" spans="1:2" x14ac:dyDescent="0.25">
      <c r="A2743" s="7" t="s">
        <v>41475</v>
      </c>
      <c r="B2743" s="7">
        <v>4152</v>
      </c>
    </row>
    <row r="2744" spans="1:2" x14ac:dyDescent="0.25">
      <c r="A2744" s="7" t="s">
        <v>41477</v>
      </c>
      <c r="B2744" s="7">
        <v>4153</v>
      </c>
    </row>
    <row r="2745" spans="1:2" x14ac:dyDescent="0.25">
      <c r="A2745" s="7" t="s">
        <v>41478</v>
      </c>
      <c r="B2745" s="7">
        <v>4154</v>
      </c>
    </row>
    <row r="2746" spans="1:2" x14ac:dyDescent="0.25">
      <c r="A2746" s="7" t="s">
        <v>41451</v>
      </c>
      <c r="B2746" s="7">
        <v>4155</v>
      </c>
    </row>
    <row r="2747" spans="1:2" x14ac:dyDescent="0.25">
      <c r="A2747" s="7" t="s">
        <v>41453</v>
      </c>
      <c r="B2747" s="7">
        <v>4156</v>
      </c>
    </row>
    <row r="2748" spans="1:2" x14ac:dyDescent="0.25">
      <c r="A2748" s="7" t="s">
        <v>41456</v>
      </c>
      <c r="B2748" s="7">
        <v>4157</v>
      </c>
    </row>
    <row r="2749" spans="1:2" x14ac:dyDescent="0.25">
      <c r="A2749" s="7" t="s">
        <v>41457</v>
      </c>
      <c r="B2749" s="7">
        <v>4158</v>
      </c>
    </row>
    <row r="2750" spans="1:2" x14ac:dyDescent="0.25">
      <c r="A2750" s="7" t="s">
        <v>41458</v>
      </c>
      <c r="B2750" s="7">
        <v>4159</v>
      </c>
    </row>
    <row r="2751" spans="1:2" x14ac:dyDescent="0.25">
      <c r="A2751" s="7" t="s">
        <v>41459</v>
      </c>
      <c r="B2751" s="7">
        <v>4160</v>
      </c>
    </row>
    <row r="2752" spans="1:2" x14ac:dyDescent="0.25">
      <c r="A2752" s="7" t="s">
        <v>41460</v>
      </c>
      <c r="B2752" s="7">
        <v>4161</v>
      </c>
    </row>
    <row r="2753" spans="1:2" x14ac:dyDescent="0.25">
      <c r="A2753" s="7" t="s">
        <v>41461</v>
      </c>
      <c r="B2753" s="7">
        <v>4162</v>
      </c>
    </row>
    <row r="2754" spans="1:2" x14ac:dyDescent="0.25">
      <c r="A2754" s="7" t="s">
        <v>41464</v>
      </c>
      <c r="B2754" s="7">
        <v>4163</v>
      </c>
    </row>
    <row r="2755" spans="1:2" x14ac:dyDescent="0.25">
      <c r="A2755" s="7" t="s">
        <v>41466</v>
      </c>
      <c r="B2755" s="7">
        <v>4164</v>
      </c>
    </row>
    <row r="2756" spans="1:2" x14ac:dyDescent="0.25">
      <c r="A2756" s="7" t="s">
        <v>23905</v>
      </c>
      <c r="B2756" s="7">
        <v>4165</v>
      </c>
    </row>
    <row r="2757" spans="1:2" x14ac:dyDescent="0.25">
      <c r="A2757" s="7" t="s">
        <v>23906</v>
      </c>
      <c r="B2757" s="7">
        <v>4166</v>
      </c>
    </row>
    <row r="2758" spans="1:2" x14ac:dyDescent="0.25">
      <c r="A2758" s="7" t="s">
        <v>23908</v>
      </c>
      <c r="B2758" s="7">
        <v>4167</v>
      </c>
    </row>
    <row r="2759" spans="1:2" x14ac:dyDescent="0.25">
      <c r="A2759" s="7" t="s">
        <v>23909</v>
      </c>
      <c r="B2759" s="7">
        <v>4168</v>
      </c>
    </row>
    <row r="2760" spans="1:2" x14ac:dyDescent="0.25">
      <c r="A2760" s="7" t="s">
        <v>23907</v>
      </c>
      <c r="B2760" s="7">
        <v>4169</v>
      </c>
    </row>
    <row r="2761" spans="1:2" x14ac:dyDescent="0.25">
      <c r="A2761" s="7" t="s">
        <v>23910</v>
      </c>
      <c r="B2761" s="7">
        <v>4170</v>
      </c>
    </row>
    <row r="2762" spans="1:2" x14ac:dyDescent="0.25">
      <c r="A2762" s="7" t="s">
        <v>23911</v>
      </c>
      <c r="B2762" s="7">
        <v>4171</v>
      </c>
    </row>
    <row r="2763" spans="1:2" x14ac:dyDescent="0.25">
      <c r="A2763" s="7" t="s">
        <v>24059</v>
      </c>
      <c r="B2763" s="7">
        <v>4172</v>
      </c>
    </row>
    <row r="2764" spans="1:2" x14ac:dyDescent="0.25">
      <c r="A2764" s="7" t="s">
        <v>24060</v>
      </c>
      <c r="B2764" s="7">
        <v>4173</v>
      </c>
    </row>
    <row r="2765" spans="1:2" x14ac:dyDescent="0.25">
      <c r="A2765" s="7" t="s">
        <v>24122</v>
      </c>
      <c r="B2765" s="7">
        <v>4174</v>
      </c>
    </row>
    <row r="2766" spans="1:2" x14ac:dyDescent="0.25">
      <c r="A2766" s="7" t="s">
        <v>24123</v>
      </c>
      <c r="B2766" s="7">
        <v>4175</v>
      </c>
    </row>
    <row r="2767" spans="1:2" x14ac:dyDescent="0.25">
      <c r="A2767" s="7" t="s">
        <v>24124</v>
      </c>
      <c r="B2767" s="7">
        <v>4176</v>
      </c>
    </row>
    <row r="2768" spans="1:2" x14ac:dyDescent="0.25">
      <c r="A2768" s="7" t="s">
        <v>24228</v>
      </c>
      <c r="B2768" s="7">
        <v>4177</v>
      </c>
    </row>
    <row r="2769" spans="1:2" x14ac:dyDescent="0.25">
      <c r="A2769" s="7" t="s">
        <v>24229</v>
      </c>
      <c r="B2769" s="7">
        <v>4178</v>
      </c>
    </row>
    <row r="2770" spans="1:2" x14ac:dyDescent="0.25">
      <c r="A2770" s="7" t="s">
        <v>24230</v>
      </c>
      <c r="B2770" s="7">
        <v>4179</v>
      </c>
    </row>
    <row r="2771" spans="1:2" x14ac:dyDescent="0.25">
      <c r="A2771" s="7" t="s">
        <v>23987</v>
      </c>
      <c r="B2771" s="7">
        <v>4180</v>
      </c>
    </row>
    <row r="2772" spans="1:2" x14ac:dyDescent="0.25">
      <c r="A2772" s="7" t="s">
        <v>23989</v>
      </c>
      <c r="B2772" s="7">
        <v>4181</v>
      </c>
    </row>
    <row r="2773" spans="1:2" x14ac:dyDescent="0.25">
      <c r="A2773" s="7" t="s">
        <v>23990</v>
      </c>
      <c r="B2773" s="7">
        <v>4182</v>
      </c>
    </row>
    <row r="2774" spans="1:2" x14ac:dyDescent="0.25">
      <c r="A2774" s="7" t="s">
        <v>23991</v>
      </c>
      <c r="B2774" s="7">
        <v>4183</v>
      </c>
    </row>
    <row r="2775" spans="1:2" x14ac:dyDescent="0.25">
      <c r="A2775" s="7" t="s">
        <v>23993</v>
      </c>
      <c r="B2775" s="7">
        <v>4184</v>
      </c>
    </row>
    <row r="2776" spans="1:2" x14ac:dyDescent="0.25">
      <c r="A2776" s="7" t="s">
        <v>23995</v>
      </c>
      <c r="B2776" s="7">
        <v>4185</v>
      </c>
    </row>
    <row r="2777" spans="1:2" x14ac:dyDescent="0.25">
      <c r="A2777" s="7" t="s">
        <v>23996</v>
      </c>
      <c r="B2777" s="7">
        <v>4186</v>
      </c>
    </row>
    <row r="2778" spans="1:2" x14ac:dyDescent="0.25">
      <c r="A2778" s="7" t="s">
        <v>23997</v>
      </c>
      <c r="B2778" s="7">
        <v>4187</v>
      </c>
    </row>
    <row r="2779" spans="1:2" x14ac:dyDescent="0.25">
      <c r="A2779" s="7" t="s">
        <v>23992</v>
      </c>
      <c r="B2779" s="7">
        <v>4188</v>
      </c>
    </row>
    <row r="2780" spans="1:2" x14ac:dyDescent="0.25">
      <c r="A2780" s="7" t="s">
        <v>23994</v>
      </c>
      <c r="B2780" s="7">
        <v>4189</v>
      </c>
    </row>
    <row r="2781" spans="1:2" x14ac:dyDescent="0.25">
      <c r="A2781" s="7" t="s">
        <v>23998</v>
      </c>
      <c r="B2781" s="7">
        <v>4190</v>
      </c>
    </row>
    <row r="2782" spans="1:2" x14ac:dyDescent="0.25">
      <c r="A2782" s="7" t="s">
        <v>24206</v>
      </c>
      <c r="B2782" s="7">
        <v>4191</v>
      </c>
    </row>
    <row r="2783" spans="1:2" x14ac:dyDescent="0.25">
      <c r="A2783" s="7" t="s">
        <v>24207</v>
      </c>
      <c r="B2783" s="7">
        <v>4192</v>
      </c>
    </row>
    <row r="2784" spans="1:2" x14ac:dyDescent="0.25">
      <c r="A2784" s="7" t="s">
        <v>24209</v>
      </c>
      <c r="B2784" s="7">
        <v>4193</v>
      </c>
    </row>
    <row r="2785" spans="1:2" x14ac:dyDescent="0.25">
      <c r="A2785" s="7" t="s">
        <v>24211</v>
      </c>
      <c r="B2785" s="7">
        <v>4194</v>
      </c>
    </row>
    <row r="2786" spans="1:2" x14ac:dyDescent="0.25">
      <c r="A2786" s="7" t="s">
        <v>24213</v>
      </c>
      <c r="B2786" s="7">
        <v>4195</v>
      </c>
    </row>
    <row r="2787" spans="1:2" x14ac:dyDescent="0.25">
      <c r="A2787" s="7" t="s">
        <v>24210</v>
      </c>
      <c r="B2787" s="7">
        <v>4196</v>
      </c>
    </row>
    <row r="2788" spans="1:2" x14ac:dyDescent="0.25">
      <c r="A2788" s="7" t="s">
        <v>24208</v>
      </c>
      <c r="B2788" s="7">
        <v>4197</v>
      </c>
    </row>
    <row r="2789" spans="1:2" x14ac:dyDescent="0.25">
      <c r="A2789" s="7" t="s">
        <v>24214</v>
      </c>
      <c r="B2789" s="7">
        <v>4198</v>
      </c>
    </row>
    <row r="2790" spans="1:2" x14ac:dyDescent="0.25">
      <c r="A2790" s="7" t="s">
        <v>24212</v>
      </c>
      <c r="B2790" s="7">
        <v>4199</v>
      </c>
    </row>
    <row r="2791" spans="1:2" x14ac:dyDescent="0.25">
      <c r="A2791" s="7" t="s">
        <v>24215</v>
      </c>
      <c r="B2791" s="7">
        <v>4200</v>
      </c>
    </row>
    <row r="2792" spans="1:2" x14ac:dyDescent="0.25">
      <c r="A2792" s="7" t="s">
        <v>41174</v>
      </c>
      <c r="B2792" s="7">
        <v>4201</v>
      </c>
    </row>
    <row r="2793" spans="1:2" x14ac:dyDescent="0.25">
      <c r="A2793" s="7" t="s">
        <v>41176</v>
      </c>
      <c r="B2793" s="7">
        <v>4202</v>
      </c>
    </row>
    <row r="2794" spans="1:2" x14ac:dyDescent="0.25">
      <c r="A2794" s="7" t="s">
        <v>41177</v>
      </c>
      <c r="B2794" s="7">
        <v>4203</v>
      </c>
    </row>
    <row r="2795" spans="1:2" x14ac:dyDescent="0.25">
      <c r="A2795" s="7" t="s">
        <v>41178</v>
      </c>
      <c r="B2795" s="7">
        <v>4204</v>
      </c>
    </row>
    <row r="2796" spans="1:2" x14ac:dyDescent="0.25">
      <c r="A2796" s="7" t="s">
        <v>41179</v>
      </c>
      <c r="B2796" s="7">
        <v>4205</v>
      </c>
    </row>
    <row r="2797" spans="1:2" x14ac:dyDescent="0.25">
      <c r="A2797" s="7" t="s">
        <v>41181</v>
      </c>
      <c r="B2797" s="7">
        <v>4206</v>
      </c>
    </row>
    <row r="2798" spans="1:2" x14ac:dyDescent="0.25">
      <c r="A2798" s="7" t="s">
        <v>41183</v>
      </c>
      <c r="B2798" s="7">
        <v>4207</v>
      </c>
    </row>
    <row r="2799" spans="1:2" x14ac:dyDescent="0.25">
      <c r="A2799" s="7" t="s">
        <v>41184</v>
      </c>
      <c r="B2799" s="7">
        <v>4208</v>
      </c>
    </row>
    <row r="2800" spans="1:2" x14ac:dyDescent="0.25">
      <c r="A2800" s="7" t="s">
        <v>41185</v>
      </c>
      <c r="B2800" s="7">
        <v>4209</v>
      </c>
    </row>
    <row r="2801" spans="1:2" x14ac:dyDescent="0.25">
      <c r="A2801" s="7" t="s">
        <v>41186</v>
      </c>
      <c r="B2801" s="7">
        <v>4210</v>
      </c>
    </row>
    <row r="2802" spans="1:2" x14ac:dyDescent="0.25">
      <c r="A2802" s="7" t="s">
        <v>41187</v>
      </c>
      <c r="B2802" s="7">
        <v>4211</v>
      </c>
    </row>
    <row r="2803" spans="1:2" x14ac:dyDescent="0.25">
      <c r="A2803" s="7" t="s">
        <v>41180</v>
      </c>
      <c r="B2803" s="7">
        <v>4212</v>
      </c>
    </row>
    <row r="2804" spans="1:2" x14ac:dyDescent="0.25">
      <c r="A2804" s="7" t="s">
        <v>41182</v>
      </c>
      <c r="B2804" s="7">
        <v>4213</v>
      </c>
    </row>
    <row r="2805" spans="1:2" x14ac:dyDescent="0.25">
      <c r="A2805" s="7" t="s">
        <v>41188</v>
      </c>
      <c r="B2805" s="7">
        <v>4214</v>
      </c>
    </row>
    <row r="2806" spans="1:2" x14ac:dyDescent="0.25">
      <c r="A2806" s="7" t="s">
        <v>41189</v>
      </c>
      <c r="B2806" s="7">
        <v>4215</v>
      </c>
    </row>
    <row r="2807" spans="1:2" x14ac:dyDescent="0.25">
      <c r="A2807" s="7" t="s">
        <v>41033</v>
      </c>
      <c r="B2807" s="7">
        <v>4216</v>
      </c>
    </row>
    <row r="2808" spans="1:2" x14ac:dyDescent="0.25">
      <c r="A2808" s="7" t="s">
        <v>41032</v>
      </c>
      <c r="B2808" s="7">
        <v>4217</v>
      </c>
    </row>
    <row r="2809" spans="1:2" x14ac:dyDescent="0.25">
      <c r="A2809" s="7" t="s">
        <v>41034</v>
      </c>
      <c r="B2809" s="7">
        <v>4218</v>
      </c>
    </row>
    <row r="2810" spans="1:2" x14ac:dyDescent="0.25">
      <c r="A2810" s="7" t="s">
        <v>41035</v>
      </c>
      <c r="B2810" s="7">
        <v>4219</v>
      </c>
    </row>
    <row r="2811" spans="1:2" x14ac:dyDescent="0.25">
      <c r="A2811" s="7" t="s">
        <v>41038</v>
      </c>
      <c r="B2811" s="7">
        <v>4220</v>
      </c>
    </row>
    <row r="2812" spans="1:2" x14ac:dyDescent="0.25">
      <c r="A2812" s="7" t="s">
        <v>41039</v>
      </c>
      <c r="B2812" s="7">
        <v>4221</v>
      </c>
    </row>
    <row r="2813" spans="1:2" x14ac:dyDescent="0.25">
      <c r="A2813" s="7" t="s">
        <v>41042</v>
      </c>
      <c r="B2813" s="7">
        <v>4222</v>
      </c>
    </row>
    <row r="2814" spans="1:2" x14ac:dyDescent="0.25">
      <c r="A2814" s="7" t="s">
        <v>41037</v>
      </c>
      <c r="B2814" s="7">
        <v>4223</v>
      </c>
    </row>
    <row r="2815" spans="1:2" x14ac:dyDescent="0.25">
      <c r="A2815" s="7" t="s">
        <v>41041</v>
      </c>
      <c r="B2815" s="7">
        <v>4224</v>
      </c>
    </row>
    <row r="2816" spans="1:2" x14ac:dyDescent="0.25">
      <c r="A2816" s="7" t="s">
        <v>41045</v>
      </c>
      <c r="B2816" s="7">
        <v>4225</v>
      </c>
    </row>
    <row r="2817" spans="1:2" x14ac:dyDescent="0.25">
      <c r="A2817" s="7" t="s">
        <v>41036</v>
      </c>
      <c r="B2817" s="7">
        <v>4226</v>
      </c>
    </row>
    <row r="2818" spans="1:2" x14ac:dyDescent="0.25">
      <c r="A2818" s="7" t="s">
        <v>41040</v>
      </c>
      <c r="B2818" s="7">
        <v>4227</v>
      </c>
    </row>
    <row r="2819" spans="1:2" x14ac:dyDescent="0.25">
      <c r="A2819" s="7" t="s">
        <v>41044</v>
      </c>
      <c r="B2819" s="7">
        <v>4228</v>
      </c>
    </row>
    <row r="2820" spans="1:2" x14ac:dyDescent="0.25">
      <c r="A2820" s="7" t="s">
        <v>41031</v>
      </c>
      <c r="B2820" s="7">
        <v>4229</v>
      </c>
    </row>
    <row r="2821" spans="1:2" x14ac:dyDescent="0.25">
      <c r="A2821" s="7" t="s">
        <v>41043</v>
      </c>
      <c r="B2821" s="7">
        <v>4230</v>
      </c>
    </row>
    <row r="2822" spans="1:2" x14ac:dyDescent="0.25">
      <c r="A2822" s="7" t="s">
        <v>41046</v>
      </c>
      <c r="B2822" s="7">
        <v>4231</v>
      </c>
    </row>
    <row r="2823" spans="1:2" x14ac:dyDescent="0.25">
      <c r="A2823" s="7" t="s">
        <v>41047</v>
      </c>
      <c r="B2823" s="7">
        <v>4232</v>
      </c>
    </row>
    <row r="2824" spans="1:2" x14ac:dyDescent="0.25">
      <c r="A2824" s="7" t="s">
        <v>23958</v>
      </c>
      <c r="B2824" s="7">
        <v>4233</v>
      </c>
    </row>
    <row r="2825" spans="1:2" x14ac:dyDescent="0.25">
      <c r="A2825" s="7" t="s">
        <v>23959</v>
      </c>
      <c r="B2825" s="7">
        <v>4234</v>
      </c>
    </row>
    <row r="2826" spans="1:2" x14ac:dyDescent="0.25">
      <c r="A2826" s="7" t="s">
        <v>23960</v>
      </c>
      <c r="B2826" s="7">
        <v>4235</v>
      </c>
    </row>
    <row r="2827" spans="1:2" x14ac:dyDescent="0.25">
      <c r="A2827" s="7" t="s">
        <v>23961</v>
      </c>
      <c r="B2827" s="7">
        <v>4236</v>
      </c>
    </row>
    <row r="2828" spans="1:2" x14ac:dyDescent="0.25">
      <c r="A2828" s="7" t="s">
        <v>23962</v>
      </c>
      <c r="B2828" s="7">
        <v>4237</v>
      </c>
    </row>
    <row r="2829" spans="1:2" x14ac:dyDescent="0.25">
      <c r="A2829" s="7" t="s">
        <v>23963</v>
      </c>
      <c r="B2829" s="7">
        <v>4238</v>
      </c>
    </row>
    <row r="2830" spans="1:2" x14ac:dyDescent="0.25">
      <c r="A2830" s="7" t="s">
        <v>23964</v>
      </c>
      <c r="B2830" s="7">
        <v>4239</v>
      </c>
    </row>
    <row r="2831" spans="1:2" x14ac:dyDescent="0.25">
      <c r="A2831" s="7" t="s">
        <v>24198</v>
      </c>
      <c r="B2831" s="7">
        <v>4240</v>
      </c>
    </row>
    <row r="2832" spans="1:2" x14ac:dyDescent="0.25">
      <c r="A2832" s="7" t="s">
        <v>24199</v>
      </c>
      <c r="B2832" s="7">
        <v>4241</v>
      </c>
    </row>
    <row r="2833" spans="1:2" x14ac:dyDescent="0.25">
      <c r="A2833" s="7" t="s">
        <v>24203</v>
      </c>
      <c r="B2833" s="7">
        <v>4242</v>
      </c>
    </row>
    <row r="2834" spans="1:2" x14ac:dyDescent="0.25">
      <c r="A2834" s="7" t="s">
        <v>24205</v>
      </c>
      <c r="B2834" s="7">
        <v>4243</v>
      </c>
    </row>
    <row r="2835" spans="1:2" x14ac:dyDescent="0.25">
      <c r="A2835" s="7" t="s">
        <v>23986</v>
      </c>
      <c r="B2835" s="7">
        <v>4244</v>
      </c>
    </row>
    <row r="2836" spans="1:2" x14ac:dyDescent="0.25">
      <c r="A2836" s="7" t="s">
        <v>34154</v>
      </c>
      <c r="B2836" s="7">
        <v>4245</v>
      </c>
    </row>
    <row r="2837" spans="1:2" x14ac:dyDescent="0.25">
      <c r="A2837" s="7" t="s">
        <v>18220</v>
      </c>
      <c r="B2837" s="7">
        <v>4246</v>
      </c>
    </row>
    <row r="2838" spans="1:2" x14ac:dyDescent="0.25">
      <c r="A2838" s="7" t="s">
        <v>17494</v>
      </c>
      <c r="B2838" s="7">
        <v>4247</v>
      </c>
    </row>
    <row r="2839" spans="1:2" x14ac:dyDescent="0.25">
      <c r="A2839" s="7" t="s">
        <v>40787</v>
      </c>
      <c r="B2839" s="7">
        <v>4248</v>
      </c>
    </row>
    <row r="2840" spans="1:2" x14ac:dyDescent="0.25">
      <c r="A2840" s="7" t="s">
        <v>40788</v>
      </c>
      <c r="B2840" s="7">
        <v>4249</v>
      </c>
    </row>
    <row r="2841" spans="1:2" x14ac:dyDescent="0.25">
      <c r="A2841" s="7" t="s">
        <v>35148</v>
      </c>
      <c r="B2841" s="7">
        <v>4250</v>
      </c>
    </row>
    <row r="2842" spans="1:2" x14ac:dyDescent="0.25">
      <c r="A2842" s="7" t="s">
        <v>35149</v>
      </c>
      <c r="B2842" s="7">
        <v>4251</v>
      </c>
    </row>
    <row r="2843" spans="1:2" x14ac:dyDescent="0.25">
      <c r="A2843" s="7" t="s">
        <v>6624</v>
      </c>
      <c r="B2843" s="7">
        <v>4252</v>
      </c>
    </row>
    <row r="2844" spans="1:2" x14ac:dyDescent="0.25">
      <c r="A2844" s="7" t="s">
        <v>6625</v>
      </c>
      <c r="B2844" s="7">
        <v>4253</v>
      </c>
    </row>
    <row r="2845" spans="1:2" x14ac:dyDescent="0.25">
      <c r="A2845" s="7" t="s">
        <v>24499</v>
      </c>
      <c r="B2845" s="7">
        <v>4254</v>
      </c>
    </row>
    <row r="2846" spans="1:2" x14ac:dyDescent="0.25">
      <c r="A2846" s="7" t="s">
        <v>24501</v>
      </c>
      <c r="B2846" s="7">
        <v>4255</v>
      </c>
    </row>
    <row r="2847" spans="1:2" x14ac:dyDescent="0.25">
      <c r="A2847" s="7" t="s">
        <v>4878</v>
      </c>
      <c r="B2847" s="7">
        <v>4256</v>
      </c>
    </row>
    <row r="2848" spans="1:2" x14ac:dyDescent="0.25">
      <c r="A2848" s="7" t="s">
        <v>4879</v>
      </c>
      <c r="B2848" s="7">
        <v>4257</v>
      </c>
    </row>
    <row r="2849" spans="1:2" x14ac:dyDescent="0.25">
      <c r="A2849" s="7" t="s">
        <v>8807</v>
      </c>
      <c r="B2849" s="7">
        <v>4258</v>
      </c>
    </row>
    <row r="2850" spans="1:2" x14ac:dyDescent="0.25">
      <c r="A2850" s="7" t="s">
        <v>8808</v>
      </c>
      <c r="B2850" s="7">
        <v>4259</v>
      </c>
    </row>
    <row r="2851" spans="1:2" x14ac:dyDescent="0.25">
      <c r="A2851" s="7" t="s">
        <v>13491</v>
      </c>
      <c r="B2851" s="7">
        <v>4260</v>
      </c>
    </row>
    <row r="2852" spans="1:2" x14ac:dyDescent="0.25">
      <c r="A2852" s="7" t="s">
        <v>13492</v>
      </c>
      <c r="B2852" s="7">
        <v>4261</v>
      </c>
    </row>
    <row r="2853" spans="1:2" x14ac:dyDescent="0.25">
      <c r="A2853" s="7" t="s">
        <v>3110</v>
      </c>
      <c r="B2853" s="7">
        <v>4262</v>
      </c>
    </row>
    <row r="2854" spans="1:2" x14ac:dyDescent="0.25">
      <c r="A2854" s="7" t="s">
        <v>3111</v>
      </c>
      <c r="B2854" s="7">
        <v>4263</v>
      </c>
    </row>
    <row r="2855" spans="1:2" x14ac:dyDescent="0.25">
      <c r="A2855" s="7" t="s">
        <v>3114</v>
      </c>
      <c r="B2855" s="7">
        <v>4264</v>
      </c>
    </row>
    <row r="2856" spans="1:2" x14ac:dyDescent="0.25">
      <c r="A2856" s="7" t="s">
        <v>3115</v>
      </c>
      <c r="B2856" s="7">
        <v>4265</v>
      </c>
    </row>
    <row r="2857" spans="1:2" x14ac:dyDescent="0.25">
      <c r="A2857" s="7" t="s">
        <v>3118</v>
      </c>
      <c r="B2857" s="7">
        <v>4266</v>
      </c>
    </row>
    <row r="2858" spans="1:2" x14ac:dyDescent="0.25">
      <c r="A2858" s="7" t="s">
        <v>3119</v>
      </c>
      <c r="B2858" s="7">
        <v>4267</v>
      </c>
    </row>
    <row r="2859" spans="1:2" x14ac:dyDescent="0.25">
      <c r="A2859" s="7" t="s">
        <v>19337</v>
      </c>
      <c r="B2859" s="7">
        <v>4268</v>
      </c>
    </row>
    <row r="2860" spans="1:2" x14ac:dyDescent="0.25">
      <c r="A2860" s="7" t="s">
        <v>19338</v>
      </c>
      <c r="B2860" s="7">
        <v>4269</v>
      </c>
    </row>
    <row r="2861" spans="1:2" x14ac:dyDescent="0.25">
      <c r="A2861" s="7" t="s">
        <v>19341</v>
      </c>
      <c r="B2861" s="7">
        <v>4270</v>
      </c>
    </row>
    <row r="2862" spans="1:2" x14ac:dyDescent="0.25">
      <c r="A2862" s="7" t="s">
        <v>19342</v>
      </c>
      <c r="B2862" s="7">
        <v>4271</v>
      </c>
    </row>
    <row r="2863" spans="1:2" x14ac:dyDescent="0.25">
      <c r="A2863" s="7" t="s">
        <v>19345</v>
      </c>
      <c r="B2863" s="7">
        <v>4272</v>
      </c>
    </row>
    <row r="2864" spans="1:2" x14ac:dyDescent="0.25">
      <c r="A2864" s="7" t="s">
        <v>19346</v>
      </c>
      <c r="B2864" s="7">
        <v>4273</v>
      </c>
    </row>
    <row r="2865" spans="1:2" x14ac:dyDescent="0.25">
      <c r="A2865" s="7" t="s">
        <v>24931</v>
      </c>
      <c r="B2865" s="7">
        <v>4274</v>
      </c>
    </row>
    <row r="2866" spans="1:2" x14ac:dyDescent="0.25">
      <c r="A2866" s="7" t="s">
        <v>24932</v>
      </c>
      <c r="B2866" s="7">
        <v>4275</v>
      </c>
    </row>
    <row r="2867" spans="1:2" x14ac:dyDescent="0.25">
      <c r="A2867" s="7" t="s">
        <v>24935</v>
      </c>
      <c r="B2867" s="7">
        <v>4276</v>
      </c>
    </row>
    <row r="2868" spans="1:2" x14ac:dyDescent="0.25">
      <c r="A2868" s="7" t="s">
        <v>24936</v>
      </c>
      <c r="B2868" s="7">
        <v>4277</v>
      </c>
    </row>
    <row r="2869" spans="1:2" x14ac:dyDescent="0.25">
      <c r="A2869" s="7" t="s">
        <v>24939</v>
      </c>
      <c r="B2869" s="7">
        <v>4278</v>
      </c>
    </row>
    <row r="2870" spans="1:2" x14ac:dyDescent="0.25">
      <c r="A2870" s="7" t="s">
        <v>24940</v>
      </c>
      <c r="B2870" s="7">
        <v>4279</v>
      </c>
    </row>
    <row r="2871" spans="1:2" x14ac:dyDescent="0.25">
      <c r="A2871" s="7" t="s">
        <v>34053</v>
      </c>
      <c r="B2871" s="7">
        <v>4280</v>
      </c>
    </row>
    <row r="2872" spans="1:2" x14ac:dyDescent="0.25">
      <c r="A2872" s="7" t="s">
        <v>34054</v>
      </c>
      <c r="B2872" s="7">
        <v>4281</v>
      </c>
    </row>
    <row r="2873" spans="1:2" x14ac:dyDescent="0.25">
      <c r="A2873" s="7" t="s">
        <v>34057</v>
      </c>
      <c r="B2873" s="7">
        <v>4282</v>
      </c>
    </row>
    <row r="2874" spans="1:2" x14ac:dyDescent="0.25">
      <c r="A2874" s="7" t="s">
        <v>34058</v>
      </c>
      <c r="B2874" s="7">
        <v>4283</v>
      </c>
    </row>
    <row r="2875" spans="1:2" x14ac:dyDescent="0.25">
      <c r="A2875" s="7" t="s">
        <v>34061</v>
      </c>
      <c r="B2875" s="7">
        <v>4284</v>
      </c>
    </row>
    <row r="2876" spans="1:2" x14ac:dyDescent="0.25">
      <c r="A2876" s="7" t="s">
        <v>34062</v>
      </c>
      <c r="B2876" s="7">
        <v>4285</v>
      </c>
    </row>
    <row r="2877" spans="1:2" x14ac:dyDescent="0.25">
      <c r="A2877" s="7" t="s">
        <v>34353</v>
      </c>
      <c r="B2877" s="7">
        <v>4286</v>
      </c>
    </row>
    <row r="2878" spans="1:2" x14ac:dyDescent="0.25">
      <c r="A2878" s="7" t="s">
        <v>34354</v>
      </c>
      <c r="B2878" s="7">
        <v>4287</v>
      </c>
    </row>
    <row r="2879" spans="1:2" x14ac:dyDescent="0.25">
      <c r="A2879" s="7" t="s">
        <v>34357</v>
      </c>
      <c r="B2879" s="7">
        <v>4288</v>
      </c>
    </row>
    <row r="2880" spans="1:2" x14ac:dyDescent="0.25">
      <c r="A2880" s="7" t="s">
        <v>34358</v>
      </c>
      <c r="B2880" s="7">
        <v>4289</v>
      </c>
    </row>
    <row r="2881" spans="1:2" x14ac:dyDescent="0.25">
      <c r="A2881" s="7" t="s">
        <v>34361</v>
      </c>
      <c r="B2881" s="7">
        <v>4290</v>
      </c>
    </row>
    <row r="2882" spans="1:2" x14ac:dyDescent="0.25">
      <c r="A2882" s="7" t="s">
        <v>34362</v>
      </c>
      <c r="B2882" s="7">
        <v>4291</v>
      </c>
    </row>
    <row r="2883" spans="1:2" x14ac:dyDescent="0.25">
      <c r="A2883" s="7" t="s">
        <v>34047</v>
      </c>
      <c r="B2883" s="7">
        <v>4292</v>
      </c>
    </row>
    <row r="2884" spans="1:2" x14ac:dyDescent="0.25">
      <c r="A2884" s="7" t="s">
        <v>34048</v>
      </c>
      <c r="B2884" s="7">
        <v>4293</v>
      </c>
    </row>
    <row r="2885" spans="1:2" x14ac:dyDescent="0.25">
      <c r="A2885" s="7" t="s">
        <v>38808</v>
      </c>
      <c r="B2885" s="7">
        <v>4294</v>
      </c>
    </row>
    <row r="2886" spans="1:2" x14ac:dyDescent="0.25">
      <c r="A2886" s="7" t="s">
        <v>38809</v>
      </c>
      <c r="B2886" s="7">
        <v>4295</v>
      </c>
    </row>
    <row r="2887" spans="1:2" x14ac:dyDescent="0.25">
      <c r="A2887" s="7" t="s">
        <v>23549</v>
      </c>
      <c r="B2887" s="7">
        <v>4296</v>
      </c>
    </row>
    <row r="2888" spans="1:2" x14ac:dyDescent="0.25">
      <c r="A2888" s="7" t="s">
        <v>23550</v>
      </c>
      <c r="B2888" s="7">
        <v>4298</v>
      </c>
    </row>
    <row r="2889" spans="1:2" x14ac:dyDescent="0.25">
      <c r="A2889" s="7" t="s">
        <v>35048</v>
      </c>
      <c r="B2889" s="7">
        <v>4299</v>
      </c>
    </row>
    <row r="2890" spans="1:2" x14ac:dyDescent="0.25">
      <c r="A2890" s="7" t="s">
        <v>35049</v>
      </c>
      <c r="B2890" s="7">
        <v>4300</v>
      </c>
    </row>
    <row r="2891" spans="1:2" x14ac:dyDescent="0.25">
      <c r="A2891" s="7" t="s">
        <v>27852</v>
      </c>
      <c r="B2891" s="7">
        <v>4301</v>
      </c>
    </row>
    <row r="2892" spans="1:2" x14ac:dyDescent="0.25">
      <c r="A2892" s="7" t="s">
        <v>27519</v>
      </c>
      <c r="B2892" s="7">
        <v>4302</v>
      </c>
    </row>
    <row r="2893" spans="1:2" x14ac:dyDescent="0.25">
      <c r="A2893" s="7" t="s">
        <v>31213</v>
      </c>
      <c r="B2893" s="7">
        <v>4303</v>
      </c>
    </row>
    <row r="2894" spans="1:2" x14ac:dyDescent="0.25">
      <c r="A2894" s="7" t="s">
        <v>31214</v>
      </c>
      <c r="B2894" s="7">
        <v>4304</v>
      </c>
    </row>
    <row r="2895" spans="1:2" x14ac:dyDescent="0.25">
      <c r="A2895" s="7" t="s">
        <v>27525</v>
      </c>
      <c r="B2895" s="7">
        <v>4305</v>
      </c>
    </row>
    <row r="2896" spans="1:2" x14ac:dyDescent="0.25">
      <c r="A2896" s="7" t="s">
        <v>25900</v>
      </c>
      <c r="B2896" s="7">
        <v>4306</v>
      </c>
    </row>
    <row r="2897" spans="1:2" x14ac:dyDescent="0.25">
      <c r="A2897" s="7" t="s">
        <v>25909</v>
      </c>
      <c r="B2897" s="7">
        <v>4307</v>
      </c>
    </row>
    <row r="2898" spans="1:2" x14ac:dyDescent="0.25">
      <c r="A2898" s="7" t="s">
        <v>37485</v>
      </c>
      <c r="B2898" s="7">
        <v>4308</v>
      </c>
    </row>
    <row r="2899" spans="1:2" x14ac:dyDescent="0.25">
      <c r="A2899" s="7" t="s">
        <v>37490</v>
      </c>
      <c r="B2899" s="7">
        <v>4309</v>
      </c>
    </row>
    <row r="2900" spans="1:2" x14ac:dyDescent="0.25">
      <c r="A2900" s="7" t="s">
        <v>38615</v>
      </c>
      <c r="B2900" s="7">
        <v>4310</v>
      </c>
    </row>
    <row r="2901" spans="1:2" x14ac:dyDescent="0.25">
      <c r="A2901" s="7" t="s">
        <v>38627</v>
      </c>
      <c r="B2901" s="7">
        <v>4311</v>
      </c>
    </row>
    <row r="2902" spans="1:2" x14ac:dyDescent="0.25">
      <c r="A2902" s="7" t="s">
        <v>27901</v>
      </c>
      <c r="B2902" s="7">
        <v>4312</v>
      </c>
    </row>
    <row r="2903" spans="1:2" x14ac:dyDescent="0.25">
      <c r="A2903" s="7" t="s">
        <v>27902</v>
      </c>
      <c r="B2903" s="7">
        <v>4313</v>
      </c>
    </row>
    <row r="2904" spans="1:2" x14ac:dyDescent="0.25">
      <c r="A2904" s="7" t="s">
        <v>26487</v>
      </c>
      <c r="B2904" s="7">
        <v>4314</v>
      </c>
    </row>
    <row r="2905" spans="1:2" x14ac:dyDescent="0.25">
      <c r="A2905" s="7" t="s">
        <v>17495</v>
      </c>
      <c r="B2905" s="7">
        <v>4315</v>
      </c>
    </row>
    <row r="2906" spans="1:2" x14ac:dyDescent="0.25">
      <c r="A2906" s="7" t="s">
        <v>18221</v>
      </c>
      <c r="B2906" s="7">
        <v>4316</v>
      </c>
    </row>
    <row r="2907" spans="1:2" x14ac:dyDescent="0.25">
      <c r="A2907" s="7" t="s">
        <v>19619</v>
      </c>
      <c r="B2907" s="7">
        <v>4318</v>
      </c>
    </row>
    <row r="2908" spans="1:2" x14ac:dyDescent="0.25">
      <c r="A2908" s="7" t="s">
        <v>29297</v>
      </c>
      <c r="B2908" s="7">
        <v>4319</v>
      </c>
    </row>
    <row r="2909" spans="1:2" x14ac:dyDescent="0.25">
      <c r="A2909" s="7" t="s">
        <v>31215</v>
      </c>
      <c r="B2909" s="7">
        <v>4320</v>
      </c>
    </row>
    <row r="2910" spans="1:2" x14ac:dyDescent="0.25">
      <c r="A2910" s="7" t="s">
        <v>31200</v>
      </c>
      <c r="B2910" s="7">
        <v>4321</v>
      </c>
    </row>
    <row r="2911" spans="1:2" x14ac:dyDescent="0.25">
      <c r="A2911" s="7" t="s">
        <v>31201</v>
      </c>
      <c r="B2911" s="7">
        <v>4322</v>
      </c>
    </row>
    <row r="2912" spans="1:2" x14ac:dyDescent="0.25">
      <c r="A2912" s="7" t="s">
        <v>31202</v>
      </c>
      <c r="B2912" s="7">
        <v>4323</v>
      </c>
    </row>
    <row r="2913" spans="1:2" x14ac:dyDescent="0.25">
      <c r="A2913" s="7" t="s">
        <v>31205</v>
      </c>
      <c r="B2913" s="7">
        <v>4324</v>
      </c>
    </row>
    <row r="2914" spans="1:2" x14ac:dyDescent="0.25">
      <c r="A2914" s="7" t="s">
        <v>31198</v>
      </c>
      <c r="B2914" s="7">
        <v>4325</v>
      </c>
    </row>
    <row r="2915" spans="1:2" x14ac:dyDescent="0.25">
      <c r="A2915" s="7" t="s">
        <v>31204</v>
      </c>
      <c r="B2915" s="7">
        <v>4326</v>
      </c>
    </row>
    <row r="2916" spans="1:2" x14ac:dyDescent="0.25">
      <c r="A2916" s="7" t="s">
        <v>31216</v>
      </c>
      <c r="B2916" s="7">
        <v>4327</v>
      </c>
    </row>
    <row r="2917" spans="1:2" x14ac:dyDescent="0.25">
      <c r="A2917" s="7" t="s">
        <v>31208</v>
      </c>
      <c r="B2917" s="7">
        <v>4328</v>
      </c>
    </row>
    <row r="2918" spans="1:2" x14ac:dyDescent="0.25">
      <c r="A2918" s="7" t="s">
        <v>31199</v>
      </c>
      <c r="B2918" s="7">
        <v>4329</v>
      </c>
    </row>
    <row r="2919" spans="1:2" x14ac:dyDescent="0.25">
      <c r="A2919" s="7" t="s">
        <v>31210</v>
      </c>
      <c r="B2919" s="7">
        <v>4330</v>
      </c>
    </row>
    <row r="2920" spans="1:2" x14ac:dyDescent="0.25">
      <c r="A2920" s="7" t="s">
        <v>31209</v>
      </c>
      <c r="B2920" s="7">
        <v>4331</v>
      </c>
    </row>
    <row r="2921" spans="1:2" x14ac:dyDescent="0.25">
      <c r="A2921" s="7" t="s">
        <v>31211</v>
      </c>
      <c r="B2921" s="7">
        <v>4332</v>
      </c>
    </row>
    <row r="2922" spans="1:2" x14ac:dyDescent="0.25">
      <c r="A2922" s="7" t="s">
        <v>31212</v>
      </c>
      <c r="B2922" s="7">
        <v>4333</v>
      </c>
    </row>
    <row r="2923" spans="1:2" x14ac:dyDescent="0.25">
      <c r="A2923" s="7" t="s">
        <v>2869</v>
      </c>
      <c r="B2923" s="7">
        <v>4334</v>
      </c>
    </row>
    <row r="2924" spans="1:2" x14ac:dyDescent="0.25">
      <c r="A2924" s="7" t="s">
        <v>31203</v>
      </c>
      <c r="B2924" s="7">
        <v>4335</v>
      </c>
    </row>
    <row r="2925" spans="1:2" x14ac:dyDescent="0.25">
      <c r="A2925" s="7" t="s">
        <v>31206</v>
      </c>
      <c r="B2925" s="7">
        <v>4336</v>
      </c>
    </row>
    <row r="2926" spans="1:2" x14ac:dyDescent="0.25">
      <c r="A2926" s="7" t="s">
        <v>31207</v>
      </c>
      <c r="B2926" s="7">
        <v>4337</v>
      </c>
    </row>
    <row r="2927" spans="1:2" x14ac:dyDescent="0.25">
      <c r="A2927" s="7" t="s">
        <v>2868</v>
      </c>
      <c r="B2927" s="7">
        <v>4338</v>
      </c>
    </row>
    <row r="2928" spans="1:2" x14ac:dyDescent="0.25">
      <c r="A2928" s="7" t="s">
        <v>15840</v>
      </c>
      <c r="B2928" s="7">
        <v>4345</v>
      </c>
    </row>
    <row r="2929" spans="1:2" x14ac:dyDescent="0.25">
      <c r="A2929" s="7" t="s">
        <v>15830</v>
      </c>
      <c r="B2929" s="7">
        <v>4346</v>
      </c>
    </row>
    <row r="2930" spans="1:2" x14ac:dyDescent="0.25">
      <c r="A2930" s="7" t="s">
        <v>28521</v>
      </c>
      <c r="B2930" s="7">
        <v>4347</v>
      </c>
    </row>
    <row r="2931" spans="1:2" x14ac:dyDescent="0.25">
      <c r="A2931" s="7" t="s">
        <v>28528</v>
      </c>
      <c r="B2931" s="7">
        <v>4348</v>
      </c>
    </row>
    <row r="2932" spans="1:2" x14ac:dyDescent="0.25">
      <c r="A2932" s="7" t="s">
        <v>28535</v>
      </c>
      <c r="B2932" s="7">
        <v>4349</v>
      </c>
    </row>
    <row r="2933" spans="1:2" x14ac:dyDescent="0.25">
      <c r="A2933" s="7" t="s">
        <v>32224</v>
      </c>
      <c r="B2933" s="7">
        <v>4354</v>
      </c>
    </row>
    <row r="2934" spans="1:2" x14ac:dyDescent="0.25">
      <c r="A2934" s="7" t="s">
        <v>10340</v>
      </c>
      <c r="B2934" s="7">
        <v>4355</v>
      </c>
    </row>
    <row r="2935" spans="1:2" x14ac:dyDescent="0.25">
      <c r="A2935" s="7" t="s">
        <v>33819</v>
      </c>
      <c r="B2935" s="7">
        <v>4356</v>
      </c>
    </row>
    <row r="2936" spans="1:2" x14ac:dyDescent="0.25">
      <c r="A2936" s="7" t="s">
        <v>1587</v>
      </c>
      <c r="B2936" s="7">
        <v>4357</v>
      </c>
    </row>
    <row r="2937" spans="1:2" x14ac:dyDescent="0.25">
      <c r="A2937" s="7" t="s">
        <v>13482</v>
      </c>
      <c r="B2937" s="7">
        <v>4358</v>
      </c>
    </row>
    <row r="2938" spans="1:2" x14ac:dyDescent="0.25">
      <c r="A2938" s="7" t="s">
        <v>29835</v>
      </c>
      <c r="B2938" s="7">
        <v>4359</v>
      </c>
    </row>
    <row r="2939" spans="1:2" x14ac:dyDescent="0.25">
      <c r="A2939" s="7" t="s">
        <v>29819</v>
      </c>
      <c r="B2939" s="7">
        <v>4360</v>
      </c>
    </row>
    <row r="2940" spans="1:2" x14ac:dyDescent="0.25">
      <c r="A2940" s="7" t="s">
        <v>29831</v>
      </c>
      <c r="B2940" s="7">
        <v>4361</v>
      </c>
    </row>
    <row r="2941" spans="1:2" x14ac:dyDescent="0.25">
      <c r="A2941" s="7" t="s">
        <v>24473</v>
      </c>
      <c r="B2941" s="7">
        <v>4363</v>
      </c>
    </row>
    <row r="2942" spans="1:2" x14ac:dyDescent="0.25">
      <c r="A2942" s="7" t="s">
        <v>24474</v>
      </c>
      <c r="B2942" s="7">
        <v>4364</v>
      </c>
    </row>
    <row r="2943" spans="1:2" x14ac:dyDescent="0.25">
      <c r="A2943" s="7" t="s">
        <v>24133</v>
      </c>
      <c r="B2943" s="7">
        <v>4365</v>
      </c>
    </row>
    <row r="2944" spans="1:2" x14ac:dyDescent="0.25">
      <c r="A2944" s="7" t="s">
        <v>41369</v>
      </c>
      <c r="B2944" s="7">
        <v>4366</v>
      </c>
    </row>
    <row r="2945" spans="1:2" x14ac:dyDescent="0.25">
      <c r="A2945" s="7" t="s">
        <v>24204</v>
      </c>
      <c r="B2945" s="7">
        <v>4367</v>
      </c>
    </row>
    <row r="2946" spans="1:2" x14ac:dyDescent="0.25">
      <c r="A2946" s="7" t="s">
        <v>41467</v>
      </c>
      <c r="B2946" s="7">
        <v>4368</v>
      </c>
    </row>
    <row r="2947" spans="1:2" x14ac:dyDescent="0.25">
      <c r="A2947" s="7" t="s">
        <v>35122</v>
      </c>
      <c r="B2947" s="7">
        <v>4369</v>
      </c>
    </row>
    <row r="2948" spans="1:2" x14ac:dyDescent="0.25">
      <c r="A2948" s="7" t="s">
        <v>35123</v>
      </c>
      <c r="B2948" s="7">
        <v>4370</v>
      </c>
    </row>
    <row r="2949" spans="1:2" x14ac:dyDescent="0.25">
      <c r="A2949" s="7" t="s">
        <v>29844</v>
      </c>
      <c r="B2949" s="7">
        <v>4371</v>
      </c>
    </row>
    <row r="2950" spans="1:2" x14ac:dyDescent="0.25">
      <c r="A2950" s="7" t="s">
        <v>29849</v>
      </c>
      <c r="B2950" s="7">
        <v>4372</v>
      </c>
    </row>
    <row r="2951" spans="1:2" x14ac:dyDescent="0.25">
      <c r="A2951" s="7" t="s">
        <v>29814</v>
      </c>
      <c r="B2951" s="7">
        <v>4373</v>
      </c>
    </row>
    <row r="2952" spans="1:2" x14ac:dyDescent="0.25">
      <c r="A2952" s="7" t="s">
        <v>29838</v>
      </c>
      <c r="B2952" s="7">
        <v>4374</v>
      </c>
    </row>
    <row r="2953" spans="1:2" x14ac:dyDescent="0.25">
      <c r="A2953" s="7" t="s">
        <v>29839</v>
      </c>
      <c r="B2953" s="7">
        <v>4375</v>
      </c>
    </row>
    <row r="2954" spans="1:2" x14ac:dyDescent="0.25">
      <c r="A2954" s="7" t="s">
        <v>29840</v>
      </c>
      <c r="B2954" s="7">
        <v>4376</v>
      </c>
    </row>
    <row r="2955" spans="1:2" x14ac:dyDescent="0.25">
      <c r="A2955" s="7" t="s">
        <v>29841</v>
      </c>
      <c r="B2955" s="7">
        <v>4377</v>
      </c>
    </row>
    <row r="2956" spans="1:2" x14ac:dyDescent="0.25">
      <c r="A2956" s="7" t="s">
        <v>29833</v>
      </c>
      <c r="B2956" s="7">
        <v>4380</v>
      </c>
    </row>
    <row r="2957" spans="1:2" x14ac:dyDescent="0.25">
      <c r="A2957" s="7" t="s">
        <v>21158</v>
      </c>
      <c r="B2957" s="7">
        <v>4383</v>
      </c>
    </row>
    <row r="2958" spans="1:2" x14ac:dyDescent="0.25">
      <c r="A2958" s="7" t="s">
        <v>21159</v>
      </c>
      <c r="B2958" s="7">
        <v>4384</v>
      </c>
    </row>
    <row r="2959" spans="1:2" x14ac:dyDescent="0.25">
      <c r="A2959" s="7" t="s">
        <v>24521</v>
      </c>
      <c r="B2959" s="7">
        <v>4385</v>
      </c>
    </row>
    <row r="2960" spans="1:2" x14ac:dyDescent="0.25">
      <c r="A2960" s="7" t="s">
        <v>25520</v>
      </c>
      <c r="B2960" s="7">
        <v>4386</v>
      </c>
    </row>
    <row r="2961" spans="1:2" x14ac:dyDescent="0.25">
      <c r="A2961" s="7" t="s">
        <v>25521</v>
      </c>
      <c r="B2961" s="7">
        <v>4387</v>
      </c>
    </row>
    <row r="2962" spans="1:2" x14ac:dyDescent="0.25">
      <c r="A2962" s="7" t="s">
        <v>24475</v>
      </c>
      <c r="B2962" s="7">
        <v>4388</v>
      </c>
    </row>
    <row r="2963" spans="1:2" x14ac:dyDescent="0.25">
      <c r="A2963" s="7" t="s">
        <v>24476</v>
      </c>
      <c r="B2963" s="7">
        <v>4389</v>
      </c>
    </row>
    <row r="2964" spans="1:2" x14ac:dyDescent="0.25">
      <c r="A2964" s="7" t="s">
        <v>28174</v>
      </c>
      <c r="B2964" s="7">
        <v>4390</v>
      </c>
    </row>
    <row r="2965" spans="1:2" x14ac:dyDescent="0.25">
      <c r="A2965" s="7" t="s">
        <v>20780</v>
      </c>
      <c r="B2965" s="7">
        <v>4391</v>
      </c>
    </row>
    <row r="2966" spans="1:2" x14ac:dyDescent="0.25">
      <c r="A2966" s="7" t="s">
        <v>20781</v>
      </c>
      <c r="B2966" s="7">
        <v>4392</v>
      </c>
    </row>
    <row r="2967" spans="1:2" x14ac:dyDescent="0.25">
      <c r="A2967" s="7" t="s">
        <v>11957</v>
      </c>
      <c r="B2967" s="7">
        <v>4393</v>
      </c>
    </row>
    <row r="2968" spans="1:2" x14ac:dyDescent="0.25">
      <c r="A2968" s="7" t="s">
        <v>11958</v>
      </c>
      <c r="B2968" s="7">
        <v>4394</v>
      </c>
    </row>
    <row r="2969" spans="1:2" x14ac:dyDescent="0.25">
      <c r="A2969" s="7" t="s">
        <v>23498</v>
      </c>
      <c r="B2969" s="7">
        <v>4395</v>
      </c>
    </row>
    <row r="2970" spans="1:2" x14ac:dyDescent="0.25">
      <c r="A2970" s="7" t="s">
        <v>23500</v>
      </c>
      <c r="B2970" s="7">
        <v>4396</v>
      </c>
    </row>
    <row r="2971" spans="1:2" x14ac:dyDescent="0.25">
      <c r="A2971" s="7" t="s">
        <v>21218</v>
      </c>
      <c r="B2971" s="7">
        <v>4397</v>
      </c>
    </row>
    <row r="2972" spans="1:2" x14ac:dyDescent="0.25">
      <c r="A2972" s="7" t="s">
        <v>21219</v>
      </c>
      <c r="B2972" s="7">
        <v>4398</v>
      </c>
    </row>
    <row r="2973" spans="1:2" x14ac:dyDescent="0.25">
      <c r="A2973" s="7" t="s">
        <v>23501</v>
      </c>
      <c r="B2973" s="7">
        <v>4399</v>
      </c>
    </row>
    <row r="2974" spans="1:2" x14ac:dyDescent="0.25">
      <c r="A2974" s="7" t="s">
        <v>23502</v>
      </c>
      <c r="B2974" s="7">
        <v>4400</v>
      </c>
    </row>
    <row r="2975" spans="1:2" x14ac:dyDescent="0.25">
      <c r="A2975" s="7" t="s">
        <v>21220</v>
      </c>
      <c r="B2975" s="7">
        <v>4401</v>
      </c>
    </row>
    <row r="2976" spans="1:2" x14ac:dyDescent="0.25">
      <c r="A2976" s="7" t="s">
        <v>21221</v>
      </c>
      <c r="B2976" s="7">
        <v>4402</v>
      </c>
    </row>
    <row r="2977" spans="1:2" x14ac:dyDescent="0.25">
      <c r="A2977" s="7" t="s">
        <v>30533</v>
      </c>
      <c r="B2977" s="7">
        <v>4403</v>
      </c>
    </row>
    <row r="2978" spans="1:2" x14ac:dyDescent="0.25">
      <c r="A2978" s="7" t="s">
        <v>30534</v>
      </c>
      <c r="B2978" s="7">
        <v>4404</v>
      </c>
    </row>
    <row r="2979" spans="1:2" x14ac:dyDescent="0.25">
      <c r="A2979" s="7" t="s">
        <v>11959</v>
      </c>
      <c r="B2979" s="7">
        <v>4405</v>
      </c>
    </row>
    <row r="2980" spans="1:2" x14ac:dyDescent="0.25">
      <c r="A2980" s="7" t="s">
        <v>11960</v>
      </c>
      <c r="B2980" s="7">
        <v>4406</v>
      </c>
    </row>
    <row r="2981" spans="1:2" x14ac:dyDescent="0.25">
      <c r="A2981" s="7" t="s">
        <v>33893</v>
      </c>
      <c r="B2981" s="7">
        <v>4407</v>
      </c>
    </row>
    <row r="2982" spans="1:2" x14ac:dyDescent="0.25">
      <c r="A2982" s="7" t="s">
        <v>33894</v>
      </c>
      <c r="B2982" s="7">
        <v>4408</v>
      </c>
    </row>
    <row r="2983" spans="1:2" x14ac:dyDescent="0.25">
      <c r="A2983" s="7" t="s">
        <v>34135</v>
      </c>
      <c r="B2983" s="7">
        <v>4409</v>
      </c>
    </row>
    <row r="2984" spans="1:2" x14ac:dyDescent="0.25">
      <c r="A2984" s="7" t="s">
        <v>34136</v>
      </c>
      <c r="B2984" s="7">
        <v>4410</v>
      </c>
    </row>
    <row r="2985" spans="1:2" x14ac:dyDescent="0.25">
      <c r="A2985" s="7" t="s">
        <v>34134</v>
      </c>
      <c r="B2985" s="7">
        <v>4411</v>
      </c>
    </row>
    <row r="2986" spans="1:2" x14ac:dyDescent="0.25">
      <c r="A2986" s="7" t="s">
        <v>13923</v>
      </c>
      <c r="B2986" s="7">
        <v>4421</v>
      </c>
    </row>
    <row r="2987" spans="1:2" x14ac:dyDescent="0.25">
      <c r="A2987" s="7" t="s">
        <v>19188</v>
      </c>
      <c r="B2987" s="7">
        <v>4423</v>
      </c>
    </row>
    <row r="2988" spans="1:2" x14ac:dyDescent="0.25">
      <c r="A2988" s="7" t="s">
        <v>1256</v>
      </c>
      <c r="B2988" s="7">
        <v>4425</v>
      </c>
    </row>
    <row r="2989" spans="1:2" x14ac:dyDescent="0.25">
      <c r="A2989" s="7" t="s">
        <v>32878</v>
      </c>
      <c r="B2989" s="7">
        <v>4427</v>
      </c>
    </row>
    <row r="2990" spans="1:2" x14ac:dyDescent="0.25">
      <c r="A2990" s="7" t="s">
        <v>14033</v>
      </c>
      <c r="B2990" s="7">
        <v>4431</v>
      </c>
    </row>
    <row r="2991" spans="1:2" x14ac:dyDescent="0.25">
      <c r="A2991" s="7" t="s">
        <v>3962</v>
      </c>
      <c r="B2991" s="7">
        <v>4433</v>
      </c>
    </row>
    <row r="2992" spans="1:2" x14ac:dyDescent="0.25">
      <c r="A2992" s="7" t="s">
        <v>13292</v>
      </c>
      <c r="B2992" s="7">
        <v>4435</v>
      </c>
    </row>
    <row r="2993" spans="1:2" x14ac:dyDescent="0.25">
      <c r="A2993" s="7" t="s">
        <v>14664</v>
      </c>
      <c r="B2993" s="7">
        <v>4437</v>
      </c>
    </row>
    <row r="2994" spans="1:2" x14ac:dyDescent="0.25">
      <c r="A2994" s="7" t="s">
        <v>34908</v>
      </c>
      <c r="B2994" s="7">
        <v>4471</v>
      </c>
    </row>
    <row r="2995" spans="1:2" x14ac:dyDescent="0.25">
      <c r="A2995" s="7" t="s">
        <v>35066</v>
      </c>
      <c r="B2995" s="7">
        <v>4473</v>
      </c>
    </row>
    <row r="2996" spans="1:2" x14ac:dyDescent="0.25">
      <c r="A2996" s="7" t="s">
        <v>35161</v>
      </c>
      <c r="B2996" s="7">
        <v>4475</v>
      </c>
    </row>
    <row r="2997" spans="1:2" x14ac:dyDescent="0.25">
      <c r="A2997" s="7" t="s">
        <v>34858</v>
      </c>
      <c r="B2997" s="7">
        <v>4477</v>
      </c>
    </row>
    <row r="2998" spans="1:2" x14ac:dyDescent="0.25">
      <c r="A2998" s="7" t="s">
        <v>34902</v>
      </c>
      <c r="B2998" s="7">
        <v>4529</v>
      </c>
    </row>
    <row r="2999" spans="1:2" x14ac:dyDescent="0.25">
      <c r="A2999" s="7" t="s">
        <v>34906</v>
      </c>
      <c r="B2999" s="7">
        <v>4531</v>
      </c>
    </row>
    <row r="3000" spans="1:2" x14ac:dyDescent="0.25">
      <c r="A3000" s="7" t="s">
        <v>34578</v>
      </c>
      <c r="B3000" s="7">
        <v>4533</v>
      </c>
    </row>
    <row r="3001" spans="1:2" x14ac:dyDescent="0.25">
      <c r="A3001" s="7" t="s">
        <v>34626</v>
      </c>
      <c r="B3001" s="7">
        <v>4535</v>
      </c>
    </row>
    <row r="3002" spans="1:2" x14ac:dyDescent="0.25">
      <c r="A3002" s="7" t="s">
        <v>23383</v>
      </c>
      <c r="B3002" s="7">
        <v>4569</v>
      </c>
    </row>
    <row r="3003" spans="1:2" x14ac:dyDescent="0.25">
      <c r="A3003" s="7" t="s">
        <v>23394</v>
      </c>
      <c r="B3003" s="7">
        <v>4571</v>
      </c>
    </row>
    <row r="3004" spans="1:2" x14ac:dyDescent="0.25">
      <c r="A3004" s="7" t="s">
        <v>23047</v>
      </c>
      <c r="B3004" s="7">
        <v>4573</v>
      </c>
    </row>
    <row r="3005" spans="1:2" x14ac:dyDescent="0.25">
      <c r="A3005" s="7" t="s">
        <v>23099</v>
      </c>
      <c r="B3005" s="7">
        <v>4575</v>
      </c>
    </row>
    <row r="3006" spans="1:2" x14ac:dyDescent="0.25">
      <c r="A3006" s="7" t="s">
        <v>23455</v>
      </c>
      <c r="B3006" s="7">
        <v>4579</v>
      </c>
    </row>
    <row r="3007" spans="1:2" x14ac:dyDescent="0.25">
      <c r="A3007" s="7" t="s">
        <v>21108</v>
      </c>
      <c r="B3007" s="7">
        <v>4609</v>
      </c>
    </row>
    <row r="3008" spans="1:2" x14ac:dyDescent="0.25">
      <c r="A3008" s="7" t="s">
        <v>21120</v>
      </c>
      <c r="B3008" s="7">
        <v>4611</v>
      </c>
    </row>
    <row r="3009" spans="1:2" x14ac:dyDescent="0.25">
      <c r="A3009" s="7" t="s">
        <v>20756</v>
      </c>
      <c r="B3009" s="7">
        <v>4613</v>
      </c>
    </row>
    <row r="3010" spans="1:2" x14ac:dyDescent="0.25">
      <c r="A3010" s="7" t="s">
        <v>20801</v>
      </c>
      <c r="B3010" s="7">
        <v>4615</v>
      </c>
    </row>
    <row r="3011" spans="1:2" x14ac:dyDescent="0.25">
      <c r="A3011" s="7" t="s">
        <v>21285</v>
      </c>
      <c r="B3011" s="7">
        <v>4621</v>
      </c>
    </row>
    <row r="3012" spans="1:2" x14ac:dyDescent="0.25">
      <c r="A3012" s="7" t="s">
        <v>24516</v>
      </c>
      <c r="B3012" s="7">
        <v>4745</v>
      </c>
    </row>
    <row r="3013" spans="1:2" x14ac:dyDescent="0.25">
      <c r="A3013" s="7" t="s">
        <v>24525</v>
      </c>
      <c r="B3013" s="7">
        <v>4747</v>
      </c>
    </row>
    <row r="3014" spans="1:2" x14ac:dyDescent="0.25">
      <c r="A3014" s="7" t="s">
        <v>24530</v>
      </c>
      <c r="B3014" s="7">
        <v>4749</v>
      </c>
    </row>
    <row r="3015" spans="1:2" x14ac:dyDescent="0.25">
      <c r="A3015" s="7" t="s">
        <v>24529</v>
      </c>
      <c r="B3015" s="7">
        <v>4751</v>
      </c>
    </row>
    <row r="3016" spans="1:2" x14ac:dyDescent="0.25">
      <c r="A3016" s="7" t="s">
        <v>34824</v>
      </c>
      <c r="B3016" s="7">
        <v>4785</v>
      </c>
    </row>
    <row r="3017" spans="1:2" x14ac:dyDescent="0.25">
      <c r="A3017" s="7" t="s">
        <v>34682</v>
      </c>
      <c r="B3017" s="7">
        <v>4787</v>
      </c>
    </row>
    <row r="3018" spans="1:2" x14ac:dyDescent="0.25">
      <c r="A3018" s="7" t="s">
        <v>34980</v>
      </c>
      <c r="B3018" s="7">
        <v>4789</v>
      </c>
    </row>
    <row r="3019" spans="1:2" x14ac:dyDescent="0.25">
      <c r="A3019" s="7" t="s">
        <v>34967</v>
      </c>
      <c r="B3019" s="7">
        <v>4791</v>
      </c>
    </row>
    <row r="3020" spans="1:2" x14ac:dyDescent="0.25">
      <c r="A3020" s="7" t="s">
        <v>23320</v>
      </c>
      <c r="B3020" s="7">
        <v>4829</v>
      </c>
    </row>
    <row r="3021" spans="1:2" x14ac:dyDescent="0.25">
      <c r="A3021" s="7" t="s">
        <v>23125</v>
      </c>
      <c r="B3021" s="7">
        <v>4831</v>
      </c>
    </row>
    <row r="3022" spans="1:2" x14ac:dyDescent="0.25">
      <c r="A3022" s="7" t="s">
        <v>23319</v>
      </c>
      <c r="B3022" s="7">
        <v>4833</v>
      </c>
    </row>
    <row r="3023" spans="1:2" x14ac:dyDescent="0.25">
      <c r="A3023" s="7" t="s">
        <v>23619</v>
      </c>
      <c r="B3023" s="7">
        <v>4835</v>
      </c>
    </row>
    <row r="3024" spans="1:2" x14ac:dyDescent="0.25">
      <c r="A3024" s="7" t="s">
        <v>21030</v>
      </c>
      <c r="B3024" s="7">
        <v>4869</v>
      </c>
    </row>
    <row r="3025" spans="1:2" x14ac:dyDescent="0.25">
      <c r="A3025" s="7" t="s">
        <v>20849</v>
      </c>
      <c r="B3025" s="7">
        <v>4871</v>
      </c>
    </row>
    <row r="3026" spans="1:2" x14ac:dyDescent="0.25">
      <c r="A3026" s="7" t="s">
        <v>21201</v>
      </c>
      <c r="B3026" s="7">
        <v>4873</v>
      </c>
    </row>
    <row r="3027" spans="1:2" x14ac:dyDescent="0.25">
      <c r="A3027" s="7" t="s">
        <v>21187</v>
      </c>
      <c r="B3027" s="7">
        <v>4875</v>
      </c>
    </row>
    <row r="3028" spans="1:2" x14ac:dyDescent="0.25">
      <c r="A3028" s="7" t="s">
        <v>41830</v>
      </c>
      <c r="B3028" s="7">
        <v>4909</v>
      </c>
    </row>
    <row r="3029" spans="1:2" x14ac:dyDescent="0.25">
      <c r="A3029" s="7" t="s">
        <v>41835</v>
      </c>
      <c r="B3029" s="7">
        <v>4911</v>
      </c>
    </row>
    <row r="3030" spans="1:2" x14ac:dyDescent="0.25">
      <c r="A3030" s="7" t="s">
        <v>41845</v>
      </c>
      <c r="B3030" s="7">
        <v>4913</v>
      </c>
    </row>
    <row r="3031" spans="1:2" x14ac:dyDescent="0.25">
      <c r="A3031" s="7" t="s">
        <v>41844</v>
      </c>
      <c r="B3031" s="7">
        <v>4915</v>
      </c>
    </row>
    <row r="3032" spans="1:2" x14ac:dyDescent="0.25">
      <c r="A3032" s="7" t="s">
        <v>24517</v>
      </c>
      <c r="B3032" s="7">
        <v>4955</v>
      </c>
    </row>
    <row r="3033" spans="1:2" x14ac:dyDescent="0.25">
      <c r="A3033" s="7" t="s">
        <v>24504</v>
      </c>
      <c r="B3033" s="7">
        <v>4957</v>
      </c>
    </row>
    <row r="3034" spans="1:2" x14ac:dyDescent="0.25">
      <c r="A3034" s="7" t="s">
        <v>32921</v>
      </c>
      <c r="B3034" s="7">
        <v>4959</v>
      </c>
    </row>
    <row r="3035" spans="1:2" x14ac:dyDescent="0.25">
      <c r="A3035" s="7" t="s">
        <v>24545</v>
      </c>
      <c r="B3035" s="7">
        <v>4961</v>
      </c>
    </row>
    <row r="3036" spans="1:2" x14ac:dyDescent="0.25">
      <c r="A3036" s="7" t="s">
        <v>34845</v>
      </c>
      <c r="B3036" s="7">
        <v>5007</v>
      </c>
    </row>
    <row r="3037" spans="1:2" x14ac:dyDescent="0.25">
      <c r="A3037" s="7" t="s">
        <v>34656</v>
      </c>
      <c r="B3037" s="7">
        <v>5009</v>
      </c>
    </row>
    <row r="3038" spans="1:2" x14ac:dyDescent="0.25">
      <c r="A3038" s="7" t="s">
        <v>34844</v>
      </c>
      <c r="B3038" s="7">
        <v>5011</v>
      </c>
    </row>
    <row r="3039" spans="1:2" x14ac:dyDescent="0.25">
      <c r="A3039" s="7" t="s">
        <v>35121</v>
      </c>
      <c r="B3039" s="7">
        <v>5013</v>
      </c>
    </row>
    <row r="3040" spans="1:2" x14ac:dyDescent="0.25">
      <c r="A3040" s="7" t="s">
        <v>34979</v>
      </c>
      <c r="B3040" s="7">
        <v>5017</v>
      </c>
    </row>
    <row r="3041" spans="1:2" x14ac:dyDescent="0.25">
      <c r="A3041" s="7" t="s">
        <v>17260</v>
      </c>
      <c r="B3041" s="7">
        <v>5047</v>
      </c>
    </row>
    <row r="3042" spans="1:2" x14ac:dyDescent="0.25">
      <c r="A3042" s="7" t="s">
        <v>17219</v>
      </c>
      <c r="B3042" s="7">
        <v>5049</v>
      </c>
    </row>
    <row r="3043" spans="1:2" x14ac:dyDescent="0.25">
      <c r="A3043" s="7" t="s">
        <v>17259</v>
      </c>
      <c r="B3043" s="7">
        <v>5051</v>
      </c>
    </row>
    <row r="3044" spans="1:2" x14ac:dyDescent="0.25">
      <c r="A3044" s="7" t="s">
        <v>17342</v>
      </c>
      <c r="B3044" s="7">
        <v>5053</v>
      </c>
    </row>
    <row r="3045" spans="1:2" x14ac:dyDescent="0.25">
      <c r="A3045" s="7" t="s">
        <v>34968</v>
      </c>
      <c r="B3045" s="7">
        <v>5087</v>
      </c>
    </row>
    <row r="3046" spans="1:2" x14ac:dyDescent="0.25">
      <c r="A3046" s="7" t="s">
        <v>34959</v>
      </c>
      <c r="B3046" s="7">
        <v>5089</v>
      </c>
    </row>
    <row r="3047" spans="1:2" x14ac:dyDescent="0.25">
      <c r="A3047" s="7" t="s">
        <v>34905</v>
      </c>
      <c r="B3047" s="7">
        <v>5091</v>
      </c>
    </row>
    <row r="3048" spans="1:2" x14ac:dyDescent="0.25">
      <c r="A3048" s="7" t="s">
        <v>35028</v>
      </c>
      <c r="B3048" s="7">
        <v>5093</v>
      </c>
    </row>
    <row r="3049" spans="1:2" x14ac:dyDescent="0.25">
      <c r="A3049" s="7" t="s">
        <v>12185</v>
      </c>
      <c r="B3049" s="7">
        <v>5135</v>
      </c>
    </row>
    <row r="3050" spans="1:2" x14ac:dyDescent="0.25">
      <c r="A3050" s="7" t="s">
        <v>34928</v>
      </c>
      <c r="B3050" s="7">
        <v>5137</v>
      </c>
    </row>
    <row r="3051" spans="1:2" x14ac:dyDescent="0.25">
      <c r="A3051" s="7" t="s">
        <v>34720</v>
      </c>
      <c r="B3051" s="7">
        <v>5139</v>
      </c>
    </row>
    <row r="3052" spans="1:2" x14ac:dyDescent="0.25">
      <c r="A3052" s="7" t="s">
        <v>34848</v>
      </c>
      <c r="B3052" s="7">
        <v>5141</v>
      </c>
    </row>
    <row r="3053" spans="1:2" x14ac:dyDescent="0.25">
      <c r="A3053" s="7" t="s">
        <v>15573</v>
      </c>
      <c r="B3053" s="7">
        <v>5175</v>
      </c>
    </row>
    <row r="3054" spans="1:2" x14ac:dyDescent="0.25">
      <c r="A3054" s="7" t="s">
        <v>15571</v>
      </c>
      <c r="B3054" s="7">
        <v>5177</v>
      </c>
    </row>
    <row r="3055" spans="1:2" x14ac:dyDescent="0.25">
      <c r="A3055" s="7" t="s">
        <v>15574</v>
      </c>
      <c r="B3055" s="7">
        <v>5179</v>
      </c>
    </row>
    <row r="3056" spans="1:2" x14ac:dyDescent="0.25">
      <c r="A3056" s="7" t="s">
        <v>15572</v>
      </c>
      <c r="B3056" s="7">
        <v>5181</v>
      </c>
    </row>
    <row r="3057" spans="1:2" x14ac:dyDescent="0.25">
      <c r="A3057" s="7" t="s">
        <v>12136</v>
      </c>
      <c r="B3057" s="7">
        <v>5215</v>
      </c>
    </row>
    <row r="3058" spans="1:2" x14ac:dyDescent="0.25">
      <c r="A3058" s="7" t="s">
        <v>12101</v>
      </c>
      <c r="B3058" s="7">
        <v>5217</v>
      </c>
    </row>
    <row r="3059" spans="1:2" x14ac:dyDescent="0.25">
      <c r="A3059" s="7" t="s">
        <v>12139</v>
      </c>
      <c r="B3059" s="7">
        <v>5219</v>
      </c>
    </row>
    <row r="3060" spans="1:2" x14ac:dyDescent="0.25">
      <c r="A3060" s="7" t="s">
        <v>12104</v>
      </c>
      <c r="B3060" s="7">
        <v>5221</v>
      </c>
    </row>
    <row r="3061" spans="1:2" x14ac:dyDescent="0.25">
      <c r="A3061" s="7" t="s">
        <v>13135</v>
      </c>
      <c r="B3061" s="7">
        <v>5231</v>
      </c>
    </row>
    <row r="3062" spans="1:2" x14ac:dyDescent="0.25">
      <c r="A3062" s="7" t="s">
        <v>34214</v>
      </c>
      <c r="B3062" s="7">
        <v>5233</v>
      </c>
    </row>
    <row r="3063" spans="1:2" x14ac:dyDescent="0.25">
      <c r="A3063" s="7" t="s">
        <v>41784</v>
      </c>
      <c r="B3063" s="7">
        <v>5235</v>
      </c>
    </row>
    <row r="3064" spans="1:2" x14ac:dyDescent="0.25">
      <c r="A3064" s="7" t="s">
        <v>31858</v>
      </c>
      <c r="B3064" s="7">
        <v>5237</v>
      </c>
    </row>
    <row r="3065" spans="1:2" x14ac:dyDescent="0.25">
      <c r="A3065" s="7" t="s">
        <v>13136</v>
      </c>
      <c r="B3065" s="7">
        <v>5239</v>
      </c>
    </row>
    <row r="3066" spans="1:2" x14ac:dyDescent="0.25">
      <c r="A3066" s="7" t="s">
        <v>12105</v>
      </c>
      <c r="B3066" s="7">
        <v>5241</v>
      </c>
    </row>
    <row r="3067" spans="1:2" x14ac:dyDescent="0.25">
      <c r="A3067" s="7" t="s">
        <v>41782</v>
      </c>
      <c r="B3067" s="7">
        <v>5243</v>
      </c>
    </row>
    <row r="3068" spans="1:2" x14ac:dyDescent="0.25">
      <c r="A3068" s="7" t="s">
        <v>28104</v>
      </c>
      <c r="B3068" s="7">
        <v>5245</v>
      </c>
    </row>
    <row r="3069" spans="1:2" x14ac:dyDescent="0.25">
      <c r="A3069" s="7" t="s">
        <v>13903</v>
      </c>
      <c r="B3069" s="7">
        <v>5279</v>
      </c>
    </row>
    <row r="3070" spans="1:2" x14ac:dyDescent="0.25">
      <c r="A3070" s="7" t="s">
        <v>8652</v>
      </c>
      <c r="B3070" s="7">
        <v>5280</v>
      </c>
    </row>
    <row r="3071" spans="1:2" x14ac:dyDescent="0.25">
      <c r="A3071" s="7" t="s">
        <v>7869</v>
      </c>
      <c r="B3071" s="7">
        <v>5281</v>
      </c>
    </row>
    <row r="3072" spans="1:2" x14ac:dyDescent="0.25">
      <c r="A3072" s="7" t="s">
        <v>21900</v>
      </c>
      <c r="B3072" s="7">
        <v>5282</v>
      </c>
    </row>
    <row r="3073" spans="1:2" x14ac:dyDescent="0.25">
      <c r="A3073" s="7" t="s">
        <v>21637</v>
      </c>
      <c r="B3073" s="7">
        <v>5299</v>
      </c>
    </row>
    <row r="3074" spans="1:2" x14ac:dyDescent="0.25">
      <c r="A3074" s="7" t="s">
        <v>19184</v>
      </c>
      <c r="B3074" s="7">
        <v>5300</v>
      </c>
    </row>
    <row r="3075" spans="1:2" x14ac:dyDescent="0.25">
      <c r="A3075" s="7" t="s">
        <v>20170</v>
      </c>
      <c r="B3075" s="7">
        <v>5301</v>
      </c>
    </row>
    <row r="3076" spans="1:2" x14ac:dyDescent="0.25">
      <c r="A3076" s="7" t="s">
        <v>28235</v>
      </c>
      <c r="B3076" s="7">
        <v>5302</v>
      </c>
    </row>
    <row r="3077" spans="1:2" x14ac:dyDescent="0.25">
      <c r="A3077" s="7" t="s">
        <v>3790</v>
      </c>
      <c r="B3077" s="7">
        <v>5319</v>
      </c>
    </row>
    <row r="3078" spans="1:2" x14ac:dyDescent="0.25">
      <c r="A3078" s="7" t="s">
        <v>3811</v>
      </c>
      <c r="B3078" s="7">
        <v>5320</v>
      </c>
    </row>
    <row r="3079" spans="1:2" x14ac:dyDescent="0.25">
      <c r="A3079" s="7" t="s">
        <v>7575</v>
      </c>
      <c r="B3079" s="7">
        <v>5321</v>
      </c>
    </row>
    <row r="3080" spans="1:2" x14ac:dyDescent="0.25">
      <c r="A3080" s="7" t="s">
        <v>10584</v>
      </c>
      <c r="B3080" s="7">
        <v>5322</v>
      </c>
    </row>
    <row r="3081" spans="1:2" x14ac:dyDescent="0.25">
      <c r="A3081" s="7" t="s">
        <v>13904</v>
      </c>
      <c r="B3081" s="7">
        <v>5339</v>
      </c>
    </row>
    <row r="3082" spans="1:2" x14ac:dyDescent="0.25">
      <c r="A3082" s="7" t="s">
        <v>29511</v>
      </c>
      <c r="B3082" s="7">
        <v>5340</v>
      </c>
    </row>
    <row r="3083" spans="1:2" x14ac:dyDescent="0.25">
      <c r="A3083" s="7" t="s">
        <v>28858</v>
      </c>
      <c r="B3083" s="7">
        <v>5341</v>
      </c>
    </row>
    <row r="3084" spans="1:2" x14ac:dyDescent="0.25">
      <c r="A3084" s="7" t="s">
        <v>1332</v>
      </c>
      <c r="B3084" s="7">
        <v>5342</v>
      </c>
    </row>
    <row r="3085" spans="1:2" x14ac:dyDescent="0.25">
      <c r="A3085" s="7" t="s">
        <v>392</v>
      </c>
      <c r="B3085" s="7">
        <v>5359</v>
      </c>
    </row>
    <row r="3086" spans="1:2" x14ac:dyDescent="0.25">
      <c r="A3086" s="7" t="s">
        <v>10845</v>
      </c>
      <c r="B3086" s="7">
        <v>5361</v>
      </c>
    </row>
    <row r="3087" spans="1:2" x14ac:dyDescent="0.25">
      <c r="A3087" s="7" t="s">
        <v>30304</v>
      </c>
      <c r="B3087" s="7">
        <v>5363</v>
      </c>
    </row>
    <row r="3088" spans="1:2" x14ac:dyDescent="0.25">
      <c r="A3088" s="7" t="s">
        <v>7300</v>
      </c>
      <c r="B3088" s="7">
        <v>5365</v>
      </c>
    </row>
    <row r="3089" spans="1:2" x14ac:dyDescent="0.25">
      <c r="A3089" s="7" t="s">
        <v>19917</v>
      </c>
      <c r="B3089" s="7">
        <v>5399</v>
      </c>
    </row>
    <row r="3090" spans="1:2" x14ac:dyDescent="0.25">
      <c r="A3090" s="7" t="s">
        <v>14688</v>
      </c>
      <c r="B3090" s="7">
        <v>5401</v>
      </c>
    </row>
    <row r="3091" spans="1:2" x14ac:dyDescent="0.25">
      <c r="A3091" s="7" t="s">
        <v>13974</v>
      </c>
      <c r="B3091" s="7">
        <v>5403</v>
      </c>
    </row>
    <row r="3092" spans="1:2" x14ac:dyDescent="0.25">
      <c r="A3092" s="7" t="s">
        <v>19466</v>
      </c>
      <c r="B3092" s="7">
        <v>5405</v>
      </c>
    </row>
    <row r="3093" spans="1:2" x14ac:dyDescent="0.25">
      <c r="A3093" s="7" t="s">
        <v>19918</v>
      </c>
      <c r="B3093" s="7">
        <v>5439</v>
      </c>
    </row>
    <row r="3094" spans="1:2" x14ac:dyDescent="0.25">
      <c r="A3094" s="7" t="s">
        <v>14687</v>
      </c>
      <c r="B3094" s="7">
        <v>5441</v>
      </c>
    </row>
    <row r="3095" spans="1:2" x14ac:dyDescent="0.25">
      <c r="A3095" s="7" t="s">
        <v>13971</v>
      </c>
      <c r="B3095" s="7">
        <v>5443</v>
      </c>
    </row>
    <row r="3096" spans="1:2" x14ac:dyDescent="0.25">
      <c r="A3096" s="7" t="s">
        <v>19467</v>
      </c>
      <c r="B3096" s="7">
        <v>5445</v>
      </c>
    </row>
    <row r="3097" spans="1:2" x14ac:dyDescent="0.25">
      <c r="A3097" s="7" t="s">
        <v>22856</v>
      </c>
      <c r="B3097" s="7">
        <v>5479</v>
      </c>
    </row>
    <row r="3098" spans="1:2" x14ac:dyDescent="0.25">
      <c r="A3098" s="7" t="s">
        <v>28085</v>
      </c>
      <c r="B3098" s="7">
        <v>5481</v>
      </c>
    </row>
    <row r="3099" spans="1:2" x14ac:dyDescent="0.25">
      <c r="A3099" s="7" t="s">
        <v>1437</v>
      </c>
      <c r="B3099" s="7">
        <v>5483</v>
      </c>
    </row>
    <row r="3100" spans="1:2" x14ac:dyDescent="0.25">
      <c r="A3100" s="7" t="s">
        <v>39354</v>
      </c>
      <c r="B3100" s="7">
        <v>5485</v>
      </c>
    </row>
    <row r="3101" spans="1:2" x14ac:dyDescent="0.25">
      <c r="A3101" s="7" t="s">
        <v>22846</v>
      </c>
      <c r="B3101" s="7">
        <v>5487</v>
      </c>
    </row>
    <row r="3102" spans="1:2" x14ac:dyDescent="0.25">
      <c r="A3102" s="7" t="s">
        <v>21912</v>
      </c>
      <c r="B3102" s="7">
        <v>5489</v>
      </c>
    </row>
    <row r="3103" spans="1:2" x14ac:dyDescent="0.25">
      <c r="A3103" s="7" t="s">
        <v>4339</v>
      </c>
      <c r="B3103" s="7">
        <v>5491</v>
      </c>
    </row>
    <row r="3104" spans="1:2" x14ac:dyDescent="0.25">
      <c r="A3104" s="7" t="s">
        <v>39347</v>
      </c>
      <c r="B3104" s="7">
        <v>5493</v>
      </c>
    </row>
    <row r="3105" spans="1:2" x14ac:dyDescent="0.25">
      <c r="A3105" s="7" t="s">
        <v>22857</v>
      </c>
      <c r="B3105" s="7">
        <v>5519</v>
      </c>
    </row>
    <row r="3106" spans="1:2" x14ac:dyDescent="0.25">
      <c r="A3106" s="7" t="s">
        <v>28086</v>
      </c>
      <c r="B3106" s="7">
        <v>5521</v>
      </c>
    </row>
    <row r="3107" spans="1:2" x14ac:dyDescent="0.25">
      <c r="A3107" s="7" t="s">
        <v>1438</v>
      </c>
      <c r="B3107" s="7">
        <v>5523</v>
      </c>
    </row>
    <row r="3108" spans="1:2" x14ac:dyDescent="0.25">
      <c r="A3108" s="7" t="s">
        <v>39355</v>
      </c>
      <c r="B3108" s="7">
        <v>5525</v>
      </c>
    </row>
    <row r="3109" spans="1:2" x14ac:dyDescent="0.25">
      <c r="A3109" s="7" t="s">
        <v>22847</v>
      </c>
      <c r="B3109" s="7">
        <v>5527</v>
      </c>
    </row>
    <row r="3110" spans="1:2" x14ac:dyDescent="0.25">
      <c r="A3110" s="7" t="s">
        <v>21913</v>
      </c>
      <c r="B3110" s="7">
        <v>5529</v>
      </c>
    </row>
    <row r="3111" spans="1:2" x14ac:dyDescent="0.25">
      <c r="A3111" s="7" t="s">
        <v>4340</v>
      </c>
      <c r="B3111" s="7">
        <v>5531</v>
      </c>
    </row>
    <row r="3112" spans="1:2" x14ac:dyDescent="0.25">
      <c r="A3112" s="7" t="s">
        <v>39348</v>
      </c>
      <c r="B3112" s="7">
        <v>5533</v>
      </c>
    </row>
    <row r="3113" spans="1:2" x14ac:dyDescent="0.25">
      <c r="A3113" s="7" t="s">
        <v>28087</v>
      </c>
      <c r="B3113" s="7">
        <v>5559</v>
      </c>
    </row>
    <row r="3114" spans="1:2" x14ac:dyDescent="0.25">
      <c r="A3114" s="7" t="s">
        <v>21914</v>
      </c>
      <c r="B3114" s="7">
        <v>5561</v>
      </c>
    </row>
    <row r="3115" spans="1:2" x14ac:dyDescent="0.25">
      <c r="A3115" s="7" t="s">
        <v>1439</v>
      </c>
      <c r="B3115" s="7">
        <v>5591</v>
      </c>
    </row>
    <row r="3116" spans="1:2" x14ac:dyDescent="0.25">
      <c r="A3116" s="7" t="s">
        <v>39356</v>
      </c>
      <c r="B3116" s="7">
        <v>5593</v>
      </c>
    </row>
    <row r="3117" spans="1:2" x14ac:dyDescent="0.25">
      <c r="A3117" s="7" t="s">
        <v>22858</v>
      </c>
      <c r="B3117" s="7">
        <v>5595</v>
      </c>
    </row>
    <row r="3118" spans="1:2" x14ac:dyDescent="0.25">
      <c r="A3118" s="7" t="s">
        <v>4341</v>
      </c>
      <c r="B3118" s="7">
        <v>5597</v>
      </c>
    </row>
    <row r="3119" spans="1:2" x14ac:dyDescent="0.25">
      <c r="A3119" s="7" t="s">
        <v>39349</v>
      </c>
      <c r="B3119" s="7">
        <v>5599</v>
      </c>
    </row>
    <row r="3120" spans="1:2" x14ac:dyDescent="0.25">
      <c r="A3120" s="7" t="s">
        <v>22848</v>
      </c>
      <c r="B3120" s="7">
        <v>5601</v>
      </c>
    </row>
    <row r="3121" spans="1:2" x14ac:dyDescent="0.25">
      <c r="A3121" s="7" t="s">
        <v>28088</v>
      </c>
      <c r="B3121" s="7">
        <v>5611</v>
      </c>
    </row>
    <row r="3122" spans="1:2" x14ac:dyDescent="0.25">
      <c r="A3122" s="7" t="s">
        <v>1440</v>
      </c>
      <c r="B3122" s="7">
        <v>5613</v>
      </c>
    </row>
    <row r="3123" spans="1:2" x14ac:dyDescent="0.25">
      <c r="A3123" s="7" t="s">
        <v>39357</v>
      </c>
      <c r="B3123" s="7">
        <v>5615</v>
      </c>
    </row>
    <row r="3124" spans="1:2" x14ac:dyDescent="0.25">
      <c r="A3124" s="7" t="s">
        <v>22859</v>
      </c>
      <c r="B3124" s="7">
        <v>5617</v>
      </c>
    </row>
    <row r="3125" spans="1:2" x14ac:dyDescent="0.25">
      <c r="A3125" s="7" t="s">
        <v>21915</v>
      </c>
      <c r="B3125" s="7">
        <v>5627</v>
      </c>
    </row>
    <row r="3126" spans="1:2" x14ac:dyDescent="0.25">
      <c r="A3126" s="7" t="s">
        <v>4342</v>
      </c>
      <c r="B3126" s="7">
        <v>5629</v>
      </c>
    </row>
    <row r="3127" spans="1:2" x14ac:dyDescent="0.25">
      <c r="A3127" s="7" t="s">
        <v>39350</v>
      </c>
      <c r="B3127" s="7">
        <v>5631</v>
      </c>
    </row>
    <row r="3128" spans="1:2" x14ac:dyDescent="0.25">
      <c r="A3128" s="7" t="s">
        <v>22849</v>
      </c>
      <c r="B3128" s="7">
        <v>5633</v>
      </c>
    </row>
    <row r="3129" spans="1:2" x14ac:dyDescent="0.25">
      <c r="A3129" s="7" t="s">
        <v>21916</v>
      </c>
      <c r="B3129" s="7">
        <v>5643</v>
      </c>
    </row>
    <row r="3130" spans="1:2" x14ac:dyDescent="0.25">
      <c r="A3130" s="7" t="s">
        <v>4343</v>
      </c>
      <c r="B3130" s="7">
        <v>5645</v>
      </c>
    </row>
    <row r="3131" spans="1:2" x14ac:dyDescent="0.25">
      <c r="A3131" s="7" t="s">
        <v>39351</v>
      </c>
      <c r="B3131" s="7">
        <v>5647</v>
      </c>
    </row>
    <row r="3132" spans="1:2" x14ac:dyDescent="0.25">
      <c r="A3132" s="7" t="s">
        <v>22841</v>
      </c>
      <c r="B3132" s="7">
        <v>5649</v>
      </c>
    </row>
    <row r="3133" spans="1:2" x14ac:dyDescent="0.25">
      <c r="A3133" s="7" t="s">
        <v>28089</v>
      </c>
      <c r="B3133" s="7">
        <v>5675</v>
      </c>
    </row>
    <row r="3134" spans="1:2" x14ac:dyDescent="0.25">
      <c r="A3134" s="7" t="s">
        <v>1441</v>
      </c>
      <c r="B3134" s="7">
        <v>5677</v>
      </c>
    </row>
    <row r="3135" spans="1:2" x14ac:dyDescent="0.25">
      <c r="A3135" s="7" t="s">
        <v>39358</v>
      </c>
      <c r="B3135" s="7">
        <v>5679</v>
      </c>
    </row>
    <row r="3136" spans="1:2" x14ac:dyDescent="0.25">
      <c r="A3136" s="7" t="s">
        <v>22860</v>
      </c>
      <c r="B3136" s="7">
        <v>5681</v>
      </c>
    </row>
    <row r="3137" spans="1:2" x14ac:dyDescent="0.25">
      <c r="A3137" s="7" t="s">
        <v>23395</v>
      </c>
      <c r="B3137" s="7">
        <v>5683</v>
      </c>
    </row>
    <row r="3138" spans="1:2" x14ac:dyDescent="0.25">
      <c r="A3138" s="7" t="s">
        <v>34907</v>
      </c>
      <c r="B3138" s="7">
        <v>5693</v>
      </c>
    </row>
    <row r="3139" spans="1:2" x14ac:dyDescent="0.25">
      <c r="A3139" s="7" t="s">
        <v>21121</v>
      </c>
      <c r="B3139" s="7">
        <v>5697</v>
      </c>
    </row>
    <row r="3140" spans="1:2" x14ac:dyDescent="0.25">
      <c r="A3140" s="7" t="s">
        <v>23339</v>
      </c>
      <c r="B3140" s="7">
        <v>5719</v>
      </c>
    </row>
    <row r="3141" spans="1:2" x14ac:dyDescent="0.25">
      <c r="A3141" s="7" t="s">
        <v>23100</v>
      </c>
      <c r="B3141" s="7">
        <v>5721</v>
      </c>
    </row>
    <row r="3142" spans="1:2" x14ac:dyDescent="0.25">
      <c r="A3142" s="7" t="s">
        <v>23385</v>
      </c>
      <c r="B3142" s="7">
        <v>5723</v>
      </c>
    </row>
    <row r="3143" spans="1:2" x14ac:dyDescent="0.25">
      <c r="A3143" s="7" t="s">
        <v>34861</v>
      </c>
      <c r="B3143" s="7">
        <v>5743</v>
      </c>
    </row>
    <row r="3144" spans="1:2" x14ac:dyDescent="0.25">
      <c r="A3144" s="7" t="s">
        <v>34627</v>
      </c>
      <c r="B3144" s="7">
        <v>5745</v>
      </c>
    </row>
    <row r="3145" spans="1:2" x14ac:dyDescent="0.25">
      <c r="A3145" s="7" t="s">
        <v>34904</v>
      </c>
      <c r="B3145" s="7">
        <v>5747</v>
      </c>
    </row>
    <row r="3146" spans="1:2" x14ac:dyDescent="0.25">
      <c r="A3146" s="7" t="s">
        <v>21069</v>
      </c>
      <c r="B3146" s="7">
        <v>5755</v>
      </c>
    </row>
    <row r="3147" spans="1:2" x14ac:dyDescent="0.25">
      <c r="A3147" s="7" t="s">
        <v>20802</v>
      </c>
      <c r="B3147" s="7">
        <v>5757</v>
      </c>
    </row>
    <row r="3148" spans="1:2" x14ac:dyDescent="0.25">
      <c r="A3148" s="7" t="s">
        <v>21110</v>
      </c>
      <c r="B3148" s="7">
        <v>5759</v>
      </c>
    </row>
    <row r="3149" spans="1:2" x14ac:dyDescent="0.25">
      <c r="A3149" s="7" t="s">
        <v>15892</v>
      </c>
      <c r="B3149" s="7">
        <v>5829</v>
      </c>
    </row>
    <row r="3150" spans="1:2" x14ac:dyDescent="0.25">
      <c r="A3150" s="7" t="s">
        <v>19646</v>
      </c>
      <c r="B3150" s="7">
        <v>5831</v>
      </c>
    </row>
    <row r="3151" spans="1:2" x14ac:dyDescent="0.25">
      <c r="A3151" s="7" t="s">
        <v>37324</v>
      </c>
      <c r="B3151" s="7">
        <v>5833</v>
      </c>
    </row>
    <row r="3152" spans="1:2" x14ac:dyDescent="0.25">
      <c r="A3152" s="7" t="s">
        <v>13918</v>
      </c>
      <c r="B3152" s="7">
        <v>5835</v>
      </c>
    </row>
    <row r="3153" spans="1:2" x14ac:dyDescent="0.25">
      <c r="A3153" s="7" t="s">
        <v>29512</v>
      </c>
      <c r="B3153" s="7">
        <v>5837</v>
      </c>
    </row>
    <row r="3154" spans="1:2" x14ac:dyDescent="0.25">
      <c r="A3154" s="7" t="s">
        <v>18396</v>
      </c>
      <c r="B3154" s="7">
        <v>5839</v>
      </c>
    </row>
    <row r="3155" spans="1:2" x14ac:dyDescent="0.25">
      <c r="A3155" s="7" t="s">
        <v>12682</v>
      </c>
      <c r="B3155" s="7">
        <v>5841</v>
      </c>
    </row>
    <row r="3156" spans="1:2" x14ac:dyDescent="0.25">
      <c r="A3156" s="7" t="s">
        <v>13919</v>
      </c>
      <c r="B3156" s="7">
        <v>5843</v>
      </c>
    </row>
    <row r="3157" spans="1:2" x14ac:dyDescent="0.25">
      <c r="A3157" s="7" t="s">
        <v>17185</v>
      </c>
      <c r="B3157" s="7">
        <v>5845</v>
      </c>
    </row>
    <row r="3158" spans="1:2" x14ac:dyDescent="0.25">
      <c r="A3158" s="7" t="s">
        <v>38213</v>
      </c>
      <c r="B3158" s="7">
        <v>5846</v>
      </c>
    </row>
    <row r="3159" spans="1:2" x14ac:dyDescent="0.25">
      <c r="A3159" s="7" t="s">
        <v>13897</v>
      </c>
      <c r="B3159" s="7">
        <v>5849</v>
      </c>
    </row>
    <row r="3160" spans="1:2" x14ac:dyDescent="0.25">
      <c r="A3160" s="7" t="s">
        <v>35537</v>
      </c>
      <c r="B3160" s="7">
        <v>5854</v>
      </c>
    </row>
    <row r="3161" spans="1:2" x14ac:dyDescent="0.25">
      <c r="A3161" s="7" t="s">
        <v>4900</v>
      </c>
      <c r="B3161" s="7">
        <v>5855</v>
      </c>
    </row>
    <row r="3162" spans="1:2" x14ac:dyDescent="0.25">
      <c r="A3162" s="7" t="s">
        <v>5469</v>
      </c>
      <c r="B3162" s="7">
        <v>5856</v>
      </c>
    </row>
    <row r="3163" spans="1:2" x14ac:dyDescent="0.25">
      <c r="A3163" s="7" t="s">
        <v>34260</v>
      </c>
      <c r="B3163" s="7">
        <v>5857</v>
      </c>
    </row>
    <row r="3164" spans="1:2" x14ac:dyDescent="0.25">
      <c r="A3164" s="7" t="s">
        <v>5472</v>
      </c>
      <c r="B3164" s="7">
        <v>5858</v>
      </c>
    </row>
    <row r="3165" spans="1:2" x14ac:dyDescent="0.25">
      <c r="A3165" s="7" t="s">
        <v>19185</v>
      </c>
      <c r="B3165" s="7">
        <v>5865</v>
      </c>
    </row>
    <row r="3166" spans="1:2" x14ac:dyDescent="0.25">
      <c r="A3166" s="7" t="s">
        <v>28158</v>
      </c>
      <c r="B3166" s="7">
        <v>5867</v>
      </c>
    </row>
    <row r="3167" spans="1:2" x14ac:dyDescent="0.25">
      <c r="A3167" s="7" t="s">
        <v>37118</v>
      </c>
      <c r="B3167" s="7">
        <v>5869</v>
      </c>
    </row>
    <row r="3168" spans="1:2" x14ac:dyDescent="0.25">
      <c r="A3168" s="7" t="s">
        <v>550</v>
      </c>
      <c r="B3168" s="7">
        <v>5871</v>
      </c>
    </row>
    <row r="3169" spans="1:2" x14ac:dyDescent="0.25">
      <c r="A3169" s="7" t="s">
        <v>18213</v>
      </c>
      <c r="B3169" s="7">
        <v>5913</v>
      </c>
    </row>
    <row r="3170" spans="1:2" x14ac:dyDescent="0.25">
      <c r="A3170" s="7" t="s">
        <v>21439</v>
      </c>
      <c r="B3170" s="7">
        <v>5915</v>
      </c>
    </row>
    <row r="3171" spans="1:2" x14ac:dyDescent="0.25">
      <c r="A3171" s="7" t="s">
        <v>35517</v>
      </c>
      <c r="B3171" s="7">
        <v>5917</v>
      </c>
    </row>
    <row r="3172" spans="1:2" x14ac:dyDescent="0.25">
      <c r="A3172" s="7" t="s">
        <v>14742</v>
      </c>
      <c r="B3172" s="7">
        <v>5919</v>
      </c>
    </row>
    <row r="3173" spans="1:2" x14ac:dyDescent="0.25">
      <c r="A3173" s="7" t="s">
        <v>28656</v>
      </c>
      <c r="B3173" s="7">
        <v>5929</v>
      </c>
    </row>
    <row r="3174" spans="1:2" x14ac:dyDescent="0.25">
      <c r="A3174" s="7" t="s">
        <v>9662</v>
      </c>
      <c r="B3174" s="7">
        <v>5931</v>
      </c>
    </row>
    <row r="3175" spans="1:2" x14ac:dyDescent="0.25">
      <c r="A3175" s="7" t="s">
        <v>9385</v>
      </c>
      <c r="B3175" s="7">
        <v>5933</v>
      </c>
    </row>
    <row r="3176" spans="1:2" x14ac:dyDescent="0.25">
      <c r="A3176" s="7" t="s">
        <v>14743</v>
      </c>
      <c r="B3176" s="7">
        <v>5935</v>
      </c>
    </row>
    <row r="3177" spans="1:2" x14ac:dyDescent="0.25">
      <c r="A3177" s="7" t="s">
        <v>606</v>
      </c>
      <c r="B3177" s="7">
        <v>5945</v>
      </c>
    </row>
    <row r="3178" spans="1:2" x14ac:dyDescent="0.25">
      <c r="A3178" s="7" t="s">
        <v>254</v>
      </c>
      <c r="B3178" s="7">
        <v>5955</v>
      </c>
    </row>
    <row r="3179" spans="1:2" x14ac:dyDescent="0.25">
      <c r="A3179" s="7" t="s">
        <v>656</v>
      </c>
      <c r="B3179" s="7">
        <v>5971</v>
      </c>
    </row>
    <row r="3180" spans="1:2" x14ac:dyDescent="0.25">
      <c r="A3180" s="7" t="s">
        <v>664</v>
      </c>
      <c r="B3180" s="7">
        <v>5973</v>
      </c>
    </row>
    <row r="3181" spans="1:2" x14ac:dyDescent="0.25">
      <c r="A3181" s="7" t="s">
        <v>625</v>
      </c>
      <c r="B3181" s="7">
        <v>5975</v>
      </c>
    </row>
    <row r="3182" spans="1:2" x14ac:dyDescent="0.25">
      <c r="A3182" s="7" t="s">
        <v>388</v>
      </c>
      <c r="B3182" s="7">
        <v>6001</v>
      </c>
    </row>
    <row r="3183" spans="1:2" x14ac:dyDescent="0.25">
      <c r="A3183" s="7" t="s">
        <v>387</v>
      </c>
      <c r="B3183" s="7">
        <v>6003</v>
      </c>
    </row>
    <row r="3184" spans="1:2" x14ac:dyDescent="0.25">
      <c r="A3184" s="7" t="s">
        <v>269</v>
      </c>
      <c r="B3184" s="7">
        <v>6005</v>
      </c>
    </row>
    <row r="3185" spans="1:2" x14ac:dyDescent="0.25">
      <c r="A3185" s="7" t="s">
        <v>17902</v>
      </c>
      <c r="B3185" s="7">
        <v>6041</v>
      </c>
    </row>
    <row r="3186" spans="1:2" x14ac:dyDescent="0.25">
      <c r="A3186" s="7" t="s">
        <v>30581</v>
      </c>
      <c r="B3186" s="7">
        <v>6043</v>
      </c>
    </row>
    <row r="3187" spans="1:2" x14ac:dyDescent="0.25">
      <c r="A3187" s="7" t="s">
        <v>31243</v>
      </c>
      <c r="B3187" s="7">
        <v>6045</v>
      </c>
    </row>
    <row r="3188" spans="1:2" x14ac:dyDescent="0.25">
      <c r="A3188" s="7" t="s">
        <v>3627</v>
      </c>
      <c r="B3188" s="7">
        <v>6047</v>
      </c>
    </row>
    <row r="3189" spans="1:2" x14ac:dyDescent="0.25">
      <c r="A3189" s="7" t="s">
        <v>23153</v>
      </c>
      <c r="B3189" s="7">
        <v>6073</v>
      </c>
    </row>
    <row r="3190" spans="1:2" x14ac:dyDescent="0.25">
      <c r="A3190" s="7" t="s">
        <v>23479</v>
      </c>
      <c r="B3190" s="7">
        <v>6083</v>
      </c>
    </row>
    <row r="3191" spans="1:2" x14ac:dyDescent="0.25">
      <c r="A3191" s="7" t="s">
        <v>23467</v>
      </c>
      <c r="B3191" s="7">
        <v>6097</v>
      </c>
    </row>
    <row r="3192" spans="1:2" x14ac:dyDescent="0.25">
      <c r="A3192" s="7" t="s">
        <v>23314</v>
      </c>
      <c r="B3192" s="7">
        <v>6111</v>
      </c>
    </row>
    <row r="3193" spans="1:2" x14ac:dyDescent="0.25">
      <c r="A3193" s="7" t="s">
        <v>37131</v>
      </c>
      <c r="B3193" s="7">
        <v>6129</v>
      </c>
    </row>
    <row r="3194" spans="1:2" x14ac:dyDescent="0.25">
      <c r="A3194" s="7" t="s">
        <v>39360</v>
      </c>
      <c r="B3194" s="7">
        <v>6131</v>
      </c>
    </row>
    <row r="3195" spans="1:2" x14ac:dyDescent="0.25">
      <c r="A3195" s="7" t="s">
        <v>19647</v>
      </c>
      <c r="B3195" s="7">
        <v>6133</v>
      </c>
    </row>
    <row r="3196" spans="1:2" x14ac:dyDescent="0.25">
      <c r="A3196" s="7" t="s">
        <v>28545</v>
      </c>
      <c r="B3196" s="7">
        <v>6135</v>
      </c>
    </row>
    <row r="3197" spans="1:2" x14ac:dyDescent="0.25">
      <c r="A3197" s="7" t="s">
        <v>37103</v>
      </c>
      <c r="B3197" s="7">
        <v>6157</v>
      </c>
    </row>
    <row r="3198" spans="1:2" x14ac:dyDescent="0.25">
      <c r="A3198" s="7" t="s">
        <v>29381</v>
      </c>
      <c r="B3198" s="7">
        <v>6158</v>
      </c>
    </row>
    <row r="3199" spans="1:2" x14ac:dyDescent="0.25">
      <c r="A3199" s="7" t="s">
        <v>1459</v>
      </c>
      <c r="B3199" s="7">
        <v>6159</v>
      </c>
    </row>
    <row r="3200" spans="1:2" x14ac:dyDescent="0.25">
      <c r="A3200" s="7" t="s">
        <v>13921</v>
      </c>
      <c r="B3200" s="7">
        <v>6160</v>
      </c>
    </row>
    <row r="3201" spans="1:2" x14ac:dyDescent="0.25">
      <c r="A3201" s="7" t="s">
        <v>27497</v>
      </c>
      <c r="B3201" s="7">
        <v>6173</v>
      </c>
    </row>
    <row r="3202" spans="1:2" x14ac:dyDescent="0.25">
      <c r="A3202" s="7" t="s">
        <v>25608</v>
      </c>
      <c r="B3202" s="7">
        <v>6174</v>
      </c>
    </row>
    <row r="3203" spans="1:2" x14ac:dyDescent="0.25">
      <c r="A3203" s="7" t="s">
        <v>27739</v>
      </c>
      <c r="B3203" s="7">
        <v>6175</v>
      </c>
    </row>
    <row r="3204" spans="1:2" x14ac:dyDescent="0.25">
      <c r="A3204" s="7" t="s">
        <v>13902</v>
      </c>
      <c r="B3204" s="7">
        <v>6176</v>
      </c>
    </row>
    <row r="3205" spans="1:2" x14ac:dyDescent="0.25">
      <c r="A3205" s="7" t="s">
        <v>12686</v>
      </c>
      <c r="B3205" s="7">
        <v>6193</v>
      </c>
    </row>
    <row r="3206" spans="1:2" x14ac:dyDescent="0.25">
      <c r="A3206" s="7" t="s">
        <v>12687</v>
      </c>
      <c r="B3206" s="7">
        <v>6194</v>
      </c>
    </row>
    <row r="3207" spans="1:2" x14ac:dyDescent="0.25">
      <c r="A3207" s="7" t="s">
        <v>31231</v>
      </c>
      <c r="B3207" s="7">
        <v>6195</v>
      </c>
    </row>
    <row r="3208" spans="1:2" x14ac:dyDescent="0.25">
      <c r="A3208" s="7" t="s">
        <v>31232</v>
      </c>
      <c r="B3208" s="7">
        <v>6199</v>
      </c>
    </row>
    <row r="3209" spans="1:2" x14ac:dyDescent="0.25">
      <c r="A3209" s="7" t="s">
        <v>12688</v>
      </c>
      <c r="B3209" s="7">
        <v>6202</v>
      </c>
    </row>
    <row r="3210" spans="1:2" x14ac:dyDescent="0.25">
      <c r="A3210" s="7" t="s">
        <v>31233</v>
      </c>
      <c r="B3210" s="7">
        <v>6203</v>
      </c>
    </row>
    <row r="3211" spans="1:2" x14ac:dyDescent="0.25">
      <c r="A3211" s="7" t="s">
        <v>31234</v>
      </c>
      <c r="B3211" s="7">
        <v>6207</v>
      </c>
    </row>
    <row r="3212" spans="1:2" x14ac:dyDescent="0.25">
      <c r="A3212" s="7" t="s">
        <v>31235</v>
      </c>
      <c r="B3212" s="7">
        <v>6212</v>
      </c>
    </row>
    <row r="3213" spans="1:2" x14ac:dyDescent="0.25">
      <c r="A3213" s="7" t="s">
        <v>12685</v>
      </c>
      <c r="B3213" s="7">
        <v>6216</v>
      </c>
    </row>
    <row r="3214" spans="1:2" x14ac:dyDescent="0.25">
      <c r="A3214" s="7" t="s">
        <v>12684</v>
      </c>
      <c r="B3214" s="7">
        <v>6217</v>
      </c>
    </row>
    <row r="3215" spans="1:2" x14ac:dyDescent="0.25">
      <c r="A3215" s="7" t="s">
        <v>29287</v>
      </c>
      <c r="B3215" s="7">
        <v>6218</v>
      </c>
    </row>
    <row r="3216" spans="1:2" x14ac:dyDescent="0.25">
      <c r="A3216" s="7" t="s">
        <v>29288</v>
      </c>
      <c r="B3216" s="7">
        <v>6222</v>
      </c>
    </row>
    <row r="3217" spans="1:2" x14ac:dyDescent="0.25">
      <c r="A3217" s="7" t="s">
        <v>32865</v>
      </c>
      <c r="B3217" s="7">
        <v>6225</v>
      </c>
    </row>
    <row r="3218" spans="1:2" x14ac:dyDescent="0.25">
      <c r="A3218" s="7" t="s">
        <v>29289</v>
      </c>
      <c r="B3218" s="7">
        <v>6226</v>
      </c>
    </row>
    <row r="3219" spans="1:2" x14ac:dyDescent="0.25">
      <c r="A3219" s="7" t="s">
        <v>29290</v>
      </c>
      <c r="B3219" s="7">
        <v>6230</v>
      </c>
    </row>
    <row r="3220" spans="1:2" x14ac:dyDescent="0.25">
      <c r="A3220" s="7" t="s">
        <v>29291</v>
      </c>
      <c r="B3220" s="7">
        <v>6234</v>
      </c>
    </row>
    <row r="3221" spans="1:2" x14ac:dyDescent="0.25">
      <c r="A3221" s="7" t="s">
        <v>32863</v>
      </c>
      <c r="B3221" s="7">
        <v>6238</v>
      </c>
    </row>
    <row r="3222" spans="1:2" x14ac:dyDescent="0.25">
      <c r="A3222" s="7" t="s">
        <v>32864</v>
      </c>
      <c r="B3222" s="7">
        <v>6239</v>
      </c>
    </row>
    <row r="3223" spans="1:2" x14ac:dyDescent="0.25">
      <c r="A3223" s="7" t="s">
        <v>32862</v>
      </c>
      <c r="B3223" s="7">
        <v>6241</v>
      </c>
    </row>
    <row r="3224" spans="1:2" x14ac:dyDescent="0.25">
      <c r="A3224" s="7" t="s">
        <v>32861</v>
      </c>
      <c r="B3224" s="7">
        <v>6242</v>
      </c>
    </row>
    <row r="3225" spans="1:2" x14ac:dyDescent="0.25">
      <c r="A3225" s="7" t="s">
        <v>37149</v>
      </c>
      <c r="B3225" s="7">
        <v>6243</v>
      </c>
    </row>
    <row r="3226" spans="1:2" x14ac:dyDescent="0.25">
      <c r="A3226" s="7" t="s">
        <v>13911</v>
      </c>
      <c r="B3226" s="7">
        <v>6244</v>
      </c>
    </row>
    <row r="3227" spans="1:2" x14ac:dyDescent="0.25">
      <c r="A3227" s="7" t="s">
        <v>37150</v>
      </c>
      <c r="B3227" s="7">
        <v>6251</v>
      </c>
    </row>
    <row r="3228" spans="1:2" x14ac:dyDescent="0.25">
      <c r="A3228" s="7" t="s">
        <v>13912</v>
      </c>
      <c r="B3228" s="7">
        <v>6252</v>
      </c>
    </row>
    <row r="3229" spans="1:2" x14ac:dyDescent="0.25">
      <c r="A3229" s="7" t="s">
        <v>37148</v>
      </c>
      <c r="B3229" s="7">
        <v>6257</v>
      </c>
    </row>
    <row r="3230" spans="1:2" x14ac:dyDescent="0.25">
      <c r="A3230" s="7" t="s">
        <v>13910</v>
      </c>
      <c r="B3230" s="7">
        <v>6258</v>
      </c>
    </row>
    <row r="3231" spans="1:2" x14ac:dyDescent="0.25">
      <c r="A3231" s="7" t="s">
        <v>37151</v>
      </c>
      <c r="B3231" s="7">
        <v>6259</v>
      </c>
    </row>
    <row r="3232" spans="1:2" x14ac:dyDescent="0.25">
      <c r="A3232" s="7" t="s">
        <v>13913</v>
      </c>
      <c r="B3232" s="7">
        <v>6260</v>
      </c>
    </row>
    <row r="3233" spans="1:2" x14ac:dyDescent="0.25">
      <c r="A3233" s="7" t="s">
        <v>37152</v>
      </c>
      <c r="B3233" s="7">
        <v>6267</v>
      </c>
    </row>
    <row r="3234" spans="1:2" x14ac:dyDescent="0.25">
      <c r="A3234" s="7" t="s">
        <v>13914</v>
      </c>
      <c r="B3234" s="7">
        <v>6268</v>
      </c>
    </row>
    <row r="3235" spans="1:2" x14ac:dyDescent="0.25">
      <c r="A3235" s="7" t="s">
        <v>37153</v>
      </c>
      <c r="B3235" s="7">
        <v>6275</v>
      </c>
    </row>
    <row r="3236" spans="1:2" x14ac:dyDescent="0.25">
      <c r="A3236" s="7" t="s">
        <v>13915</v>
      </c>
      <c r="B3236" s="7">
        <v>6276</v>
      </c>
    </row>
    <row r="3237" spans="1:2" x14ac:dyDescent="0.25">
      <c r="A3237" s="7" t="s">
        <v>37146</v>
      </c>
      <c r="B3237" s="7">
        <v>6283</v>
      </c>
    </row>
    <row r="3238" spans="1:2" x14ac:dyDescent="0.25">
      <c r="A3238" s="7" t="s">
        <v>13908</v>
      </c>
      <c r="B3238" s="7">
        <v>6284</v>
      </c>
    </row>
    <row r="3239" spans="1:2" x14ac:dyDescent="0.25">
      <c r="A3239" s="7" t="s">
        <v>37147</v>
      </c>
      <c r="B3239" s="7">
        <v>6285</v>
      </c>
    </row>
    <row r="3240" spans="1:2" x14ac:dyDescent="0.25">
      <c r="A3240" s="7" t="s">
        <v>13909</v>
      </c>
      <c r="B3240" s="7">
        <v>6286</v>
      </c>
    </row>
    <row r="3241" spans="1:2" x14ac:dyDescent="0.25">
      <c r="A3241" s="7" t="s">
        <v>37145</v>
      </c>
      <c r="B3241" s="7">
        <v>6289</v>
      </c>
    </row>
    <row r="3242" spans="1:2" x14ac:dyDescent="0.25">
      <c r="A3242" s="7" t="s">
        <v>13907</v>
      </c>
      <c r="B3242" s="7">
        <v>6290</v>
      </c>
    </row>
    <row r="3243" spans="1:2" x14ac:dyDescent="0.25">
      <c r="A3243" s="7" t="s">
        <v>37144</v>
      </c>
      <c r="B3243" s="7">
        <v>6291</v>
      </c>
    </row>
    <row r="3244" spans="1:2" x14ac:dyDescent="0.25">
      <c r="A3244" s="7" t="s">
        <v>13906</v>
      </c>
      <c r="B3244" s="7">
        <v>6292</v>
      </c>
    </row>
    <row r="3245" spans="1:2" x14ac:dyDescent="0.25">
      <c r="A3245" s="7" t="s">
        <v>40833</v>
      </c>
      <c r="B3245" s="7">
        <v>6293</v>
      </c>
    </row>
    <row r="3246" spans="1:2" x14ac:dyDescent="0.25">
      <c r="A3246" s="7" t="s">
        <v>23844</v>
      </c>
      <c r="B3246" s="7">
        <v>6294</v>
      </c>
    </row>
    <row r="3247" spans="1:2" x14ac:dyDescent="0.25">
      <c r="A3247" s="7" t="s">
        <v>39343</v>
      </c>
      <c r="B3247" s="7">
        <v>6295</v>
      </c>
    </row>
    <row r="3248" spans="1:2" x14ac:dyDescent="0.25">
      <c r="A3248" s="7" t="s">
        <v>13920</v>
      </c>
      <c r="B3248" s="7">
        <v>6296</v>
      </c>
    </row>
    <row r="3249" spans="1:2" x14ac:dyDescent="0.25">
      <c r="A3249" s="7" t="s">
        <v>1982</v>
      </c>
      <c r="B3249" s="7">
        <v>6309</v>
      </c>
    </row>
    <row r="3250" spans="1:2" x14ac:dyDescent="0.25">
      <c r="A3250" s="7" t="s">
        <v>1024</v>
      </c>
      <c r="B3250" s="7">
        <v>6310</v>
      </c>
    </row>
    <row r="3251" spans="1:2" x14ac:dyDescent="0.25">
      <c r="A3251" s="7" t="s">
        <v>39359</v>
      </c>
      <c r="B3251" s="7">
        <v>6311</v>
      </c>
    </row>
    <row r="3252" spans="1:2" x14ac:dyDescent="0.25">
      <c r="A3252" s="7" t="s">
        <v>13922</v>
      </c>
      <c r="B3252" s="7">
        <v>6312</v>
      </c>
    </row>
    <row r="3253" spans="1:2" x14ac:dyDescent="0.25">
      <c r="A3253" s="7" t="s">
        <v>4227</v>
      </c>
      <c r="B3253" s="7">
        <v>6321</v>
      </c>
    </row>
    <row r="3254" spans="1:2" x14ac:dyDescent="0.25">
      <c r="A3254" s="7" t="s">
        <v>4351</v>
      </c>
      <c r="B3254" s="7">
        <v>6322</v>
      </c>
    </row>
    <row r="3255" spans="1:2" x14ac:dyDescent="0.25">
      <c r="A3255" s="7" t="s">
        <v>3723</v>
      </c>
      <c r="B3255" s="7">
        <v>6323</v>
      </c>
    </row>
    <row r="3256" spans="1:2" x14ac:dyDescent="0.25">
      <c r="A3256" s="7" t="s">
        <v>14019</v>
      </c>
      <c r="B3256" s="7">
        <v>6324</v>
      </c>
    </row>
    <row r="3257" spans="1:2" x14ac:dyDescent="0.25">
      <c r="A3257" s="7" t="s">
        <v>14991</v>
      </c>
      <c r="B3257" s="7">
        <v>6325</v>
      </c>
    </row>
    <row r="3258" spans="1:2" x14ac:dyDescent="0.25">
      <c r="A3258" s="7" t="s">
        <v>34111</v>
      </c>
      <c r="B3258" s="7">
        <v>6326</v>
      </c>
    </row>
    <row r="3259" spans="1:2" x14ac:dyDescent="0.25">
      <c r="A3259" s="7" t="s">
        <v>3616</v>
      </c>
      <c r="B3259" s="7">
        <v>6327</v>
      </c>
    </row>
    <row r="3260" spans="1:2" x14ac:dyDescent="0.25">
      <c r="A3260" s="7" t="s">
        <v>14020</v>
      </c>
      <c r="B3260" s="7">
        <v>6328</v>
      </c>
    </row>
    <row r="3261" spans="1:2" x14ac:dyDescent="0.25">
      <c r="A3261" s="7" t="s">
        <v>34657</v>
      </c>
      <c r="B3261" s="7">
        <v>6437</v>
      </c>
    </row>
    <row r="3262" spans="1:2" x14ac:dyDescent="0.25">
      <c r="A3262" s="7" t="s">
        <v>34965</v>
      </c>
      <c r="B3262" s="7">
        <v>6439</v>
      </c>
    </row>
    <row r="3263" spans="1:2" x14ac:dyDescent="0.25">
      <c r="A3263" s="7" t="s">
        <v>34678</v>
      </c>
      <c r="B3263" s="7">
        <v>6441</v>
      </c>
    </row>
    <row r="3264" spans="1:2" x14ac:dyDescent="0.25">
      <c r="A3264" s="7" t="s">
        <v>34688</v>
      </c>
      <c r="B3264" s="7">
        <v>6443</v>
      </c>
    </row>
    <row r="3265" spans="1:2" x14ac:dyDescent="0.25">
      <c r="A3265" s="7" t="s">
        <v>22250</v>
      </c>
      <c r="B3265" s="7">
        <v>6485</v>
      </c>
    </row>
    <row r="3266" spans="1:2" x14ac:dyDescent="0.25">
      <c r="A3266" s="7" t="s">
        <v>37104</v>
      </c>
      <c r="B3266" s="7">
        <v>6487</v>
      </c>
    </row>
    <row r="3267" spans="1:2" x14ac:dyDescent="0.25">
      <c r="A3267" s="7" t="s">
        <v>4279</v>
      </c>
      <c r="B3267" s="7">
        <v>6489</v>
      </c>
    </row>
    <row r="3268" spans="1:2" x14ac:dyDescent="0.25">
      <c r="A3268" s="7" t="s">
        <v>28138</v>
      </c>
      <c r="B3268" s="7">
        <v>6491</v>
      </c>
    </row>
    <row r="3269" spans="1:2" x14ac:dyDescent="0.25">
      <c r="A3269" s="7" t="s">
        <v>37337</v>
      </c>
      <c r="B3269" s="7">
        <v>6525</v>
      </c>
    </row>
    <row r="3270" spans="1:2" x14ac:dyDescent="0.25">
      <c r="A3270" s="7" t="s">
        <v>37336</v>
      </c>
      <c r="B3270" s="7">
        <v>6527</v>
      </c>
    </row>
    <row r="3271" spans="1:2" x14ac:dyDescent="0.25">
      <c r="A3271" s="7" t="s">
        <v>35356</v>
      </c>
      <c r="B3271" s="7">
        <v>6529</v>
      </c>
    </row>
    <row r="3272" spans="1:2" x14ac:dyDescent="0.25">
      <c r="A3272" s="7" t="s">
        <v>28836</v>
      </c>
      <c r="B3272" s="7">
        <v>6531</v>
      </c>
    </row>
    <row r="3273" spans="1:2" x14ac:dyDescent="0.25">
      <c r="A3273" s="7" t="s">
        <v>25433</v>
      </c>
      <c r="B3273" s="7">
        <v>6567</v>
      </c>
    </row>
    <row r="3274" spans="1:2" x14ac:dyDescent="0.25">
      <c r="A3274" s="7" t="s">
        <v>25434</v>
      </c>
      <c r="B3274" s="7">
        <v>6569</v>
      </c>
    </row>
    <row r="3275" spans="1:2" x14ac:dyDescent="0.25">
      <c r="A3275" s="7" t="s">
        <v>31594</v>
      </c>
      <c r="B3275" s="7">
        <v>6571</v>
      </c>
    </row>
    <row r="3276" spans="1:2" x14ac:dyDescent="0.25">
      <c r="A3276" s="7" t="s">
        <v>10112</v>
      </c>
      <c r="B3276" s="7">
        <v>6573</v>
      </c>
    </row>
    <row r="3277" spans="1:2" x14ac:dyDescent="0.25">
      <c r="A3277" s="7" t="s">
        <v>12135</v>
      </c>
      <c r="B3277" s="7">
        <v>6631</v>
      </c>
    </row>
    <row r="3278" spans="1:2" x14ac:dyDescent="0.25">
      <c r="A3278" s="7" t="s">
        <v>12100</v>
      </c>
      <c r="B3278" s="7">
        <v>6633</v>
      </c>
    </row>
    <row r="3279" spans="1:2" x14ac:dyDescent="0.25">
      <c r="A3279" s="7" t="s">
        <v>12138</v>
      </c>
      <c r="B3279" s="7">
        <v>6635</v>
      </c>
    </row>
    <row r="3280" spans="1:2" x14ac:dyDescent="0.25">
      <c r="A3280" s="7" t="s">
        <v>12103</v>
      </c>
      <c r="B3280" s="7">
        <v>6637</v>
      </c>
    </row>
    <row r="3281" spans="1:2" x14ac:dyDescent="0.25">
      <c r="A3281" s="7" t="s">
        <v>34835</v>
      </c>
      <c r="B3281" s="7">
        <v>6671</v>
      </c>
    </row>
    <row r="3282" spans="1:2" x14ac:dyDescent="0.25">
      <c r="A3282" s="7" t="s">
        <v>34827</v>
      </c>
      <c r="B3282" s="7">
        <v>6673</v>
      </c>
    </row>
    <row r="3283" spans="1:2" x14ac:dyDescent="0.25">
      <c r="A3283" s="7" t="s">
        <v>34837</v>
      </c>
      <c r="B3283" s="7">
        <v>6675</v>
      </c>
    </row>
    <row r="3284" spans="1:2" x14ac:dyDescent="0.25">
      <c r="A3284" s="7" t="s">
        <v>34829</v>
      </c>
      <c r="B3284" s="7">
        <v>6677</v>
      </c>
    </row>
    <row r="3285" spans="1:2" x14ac:dyDescent="0.25">
      <c r="A3285" s="7" t="s">
        <v>34834</v>
      </c>
      <c r="B3285" s="7">
        <v>6715</v>
      </c>
    </row>
    <row r="3286" spans="1:2" x14ac:dyDescent="0.25">
      <c r="A3286" s="7" t="s">
        <v>34826</v>
      </c>
      <c r="B3286" s="7">
        <v>6717</v>
      </c>
    </row>
    <row r="3287" spans="1:2" x14ac:dyDescent="0.25">
      <c r="A3287" s="7" t="s">
        <v>34836</v>
      </c>
      <c r="B3287" s="7">
        <v>6719</v>
      </c>
    </row>
    <row r="3288" spans="1:2" x14ac:dyDescent="0.25">
      <c r="A3288" s="7" t="s">
        <v>34828</v>
      </c>
      <c r="B3288" s="7">
        <v>6721</v>
      </c>
    </row>
    <row r="3289" spans="1:2" x14ac:dyDescent="0.25">
      <c r="A3289" s="7" t="s">
        <v>29884</v>
      </c>
      <c r="B3289" s="7">
        <v>6757</v>
      </c>
    </row>
    <row r="3290" spans="1:2" x14ac:dyDescent="0.25">
      <c r="A3290" s="7" t="s">
        <v>29874</v>
      </c>
      <c r="B3290" s="7">
        <v>6759</v>
      </c>
    </row>
    <row r="3291" spans="1:2" x14ac:dyDescent="0.25">
      <c r="A3291" s="7" t="s">
        <v>29885</v>
      </c>
      <c r="B3291" s="7">
        <v>6761</v>
      </c>
    </row>
    <row r="3292" spans="1:2" x14ac:dyDescent="0.25">
      <c r="A3292" s="7" t="s">
        <v>29875</v>
      </c>
      <c r="B3292" s="7">
        <v>6763</v>
      </c>
    </row>
    <row r="3293" spans="1:2" x14ac:dyDescent="0.25">
      <c r="A3293" s="7" t="s">
        <v>14772</v>
      </c>
      <c r="B3293" s="7">
        <v>6805</v>
      </c>
    </row>
    <row r="3294" spans="1:2" x14ac:dyDescent="0.25">
      <c r="A3294" s="7" t="s">
        <v>14760</v>
      </c>
      <c r="B3294" s="7">
        <v>6807</v>
      </c>
    </row>
    <row r="3295" spans="1:2" x14ac:dyDescent="0.25">
      <c r="A3295" s="7" t="s">
        <v>14774</v>
      </c>
      <c r="B3295" s="7">
        <v>6809</v>
      </c>
    </row>
    <row r="3296" spans="1:2" x14ac:dyDescent="0.25">
      <c r="A3296" s="7" t="s">
        <v>14762</v>
      </c>
      <c r="B3296" s="7">
        <v>6811</v>
      </c>
    </row>
    <row r="3297" spans="1:2" x14ac:dyDescent="0.25">
      <c r="A3297" s="7" t="s">
        <v>14771</v>
      </c>
      <c r="B3297" s="7">
        <v>6859</v>
      </c>
    </row>
    <row r="3298" spans="1:2" x14ac:dyDescent="0.25">
      <c r="A3298" s="7" t="s">
        <v>14759</v>
      </c>
      <c r="B3298" s="7">
        <v>6861</v>
      </c>
    </row>
    <row r="3299" spans="1:2" x14ac:dyDescent="0.25">
      <c r="A3299" s="7" t="s">
        <v>14773</v>
      </c>
      <c r="B3299" s="7">
        <v>6863</v>
      </c>
    </row>
    <row r="3300" spans="1:2" x14ac:dyDescent="0.25">
      <c r="A3300" s="7" t="s">
        <v>14761</v>
      </c>
      <c r="B3300" s="7">
        <v>6865</v>
      </c>
    </row>
    <row r="3301" spans="1:2" x14ac:dyDescent="0.25">
      <c r="A3301" s="7" t="s">
        <v>17302</v>
      </c>
      <c r="B3301" s="7">
        <v>6919</v>
      </c>
    </row>
    <row r="3302" spans="1:2" x14ac:dyDescent="0.25">
      <c r="A3302" s="7" t="s">
        <v>17197</v>
      </c>
      <c r="B3302" s="7">
        <v>6921</v>
      </c>
    </row>
    <row r="3303" spans="1:2" x14ac:dyDescent="0.25">
      <c r="A3303" s="7" t="s">
        <v>17304</v>
      </c>
      <c r="B3303" s="7">
        <v>6923</v>
      </c>
    </row>
    <row r="3304" spans="1:2" x14ac:dyDescent="0.25">
      <c r="A3304" s="7" t="s">
        <v>17200</v>
      </c>
      <c r="B3304" s="7">
        <v>6925</v>
      </c>
    </row>
    <row r="3305" spans="1:2" x14ac:dyDescent="0.25">
      <c r="A3305" s="7" t="s">
        <v>17301</v>
      </c>
      <c r="B3305" s="7">
        <v>6959</v>
      </c>
    </row>
    <row r="3306" spans="1:2" x14ac:dyDescent="0.25">
      <c r="A3306" s="7" t="s">
        <v>17196</v>
      </c>
      <c r="B3306" s="7">
        <v>6961</v>
      </c>
    </row>
    <row r="3307" spans="1:2" x14ac:dyDescent="0.25">
      <c r="A3307" s="7" t="s">
        <v>17303</v>
      </c>
      <c r="B3307" s="7">
        <v>6963</v>
      </c>
    </row>
    <row r="3308" spans="1:2" x14ac:dyDescent="0.25">
      <c r="A3308" s="7" t="s">
        <v>17199</v>
      </c>
      <c r="B3308" s="7">
        <v>6965</v>
      </c>
    </row>
    <row r="3309" spans="1:2" x14ac:dyDescent="0.25">
      <c r="A3309" s="7" t="s">
        <v>12120</v>
      </c>
      <c r="B3309" s="7">
        <v>6999</v>
      </c>
    </row>
    <row r="3310" spans="1:2" x14ac:dyDescent="0.25">
      <c r="A3310" s="7" t="s">
        <v>12114</v>
      </c>
      <c r="B3310" s="7">
        <v>7001</v>
      </c>
    </row>
    <row r="3311" spans="1:2" x14ac:dyDescent="0.25">
      <c r="A3311" s="7" t="s">
        <v>12121</v>
      </c>
      <c r="B3311" s="7">
        <v>7003</v>
      </c>
    </row>
    <row r="3312" spans="1:2" x14ac:dyDescent="0.25">
      <c r="A3312" s="7" t="s">
        <v>12115</v>
      </c>
      <c r="B3312" s="7">
        <v>7005</v>
      </c>
    </row>
    <row r="3313" spans="1:2" x14ac:dyDescent="0.25">
      <c r="A3313" s="7" t="s">
        <v>12134</v>
      </c>
      <c r="B3313" s="7">
        <v>7043</v>
      </c>
    </row>
    <row r="3314" spans="1:2" x14ac:dyDescent="0.25">
      <c r="A3314" s="7" t="s">
        <v>12099</v>
      </c>
      <c r="B3314" s="7">
        <v>7045</v>
      </c>
    </row>
    <row r="3315" spans="1:2" x14ac:dyDescent="0.25">
      <c r="A3315" s="7" t="s">
        <v>12137</v>
      </c>
      <c r="B3315" s="7">
        <v>7047</v>
      </c>
    </row>
    <row r="3316" spans="1:2" x14ac:dyDescent="0.25">
      <c r="A3316" s="7" t="s">
        <v>12102</v>
      </c>
      <c r="B3316" s="7">
        <v>7049</v>
      </c>
    </row>
    <row r="3317" spans="1:2" x14ac:dyDescent="0.25">
      <c r="A3317" s="7" t="s">
        <v>23715</v>
      </c>
      <c r="B3317" s="7">
        <v>7083</v>
      </c>
    </row>
    <row r="3318" spans="1:2" x14ac:dyDescent="0.25">
      <c r="A3318" s="7" t="s">
        <v>23707</v>
      </c>
      <c r="B3318" s="7">
        <v>7085</v>
      </c>
    </row>
    <row r="3319" spans="1:2" x14ac:dyDescent="0.25">
      <c r="A3319" s="7" t="s">
        <v>23717</v>
      </c>
      <c r="B3319" s="7">
        <v>7087</v>
      </c>
    </row>
    <row r="3320" spans="1:2" x14ac:dyDescent="0.25">
      <c r="A3320" s="7" t="s">
        <v>23709</v>
      </c>
      <c r="B3320" s="7">
        <v>7089</v>
      </c>
    </row>
    <row r="3321" spans="1:2" x14ac:dyDescent="0.25">
      <c r="A3321" s="7" t="s">
        <v>23714</v>
      </c>
      <c r="B3321" s="7">
        <v>7123</v>
      </c>
    </row>
    <row r="3322" spans="1:2" x14ac:dyDescent="0.25">
      <c r="A3322" s="7" t="s">
        <v>23706</v>
      </c>
      <c r="B3322" s="7">
        <v>7125</v>
      </c>
    </row>
    <row r="3323" spans="1:2" x14ac:dyDescent="0.25">
      <c r="A3323" s="7" t="s">
        <v>23716</v>
      </c>
      <c r="B3323" s="7">
        <v>7127</v>
      </c>
    </row>
    <row r="3324" spans="1:2" x14ac:dyDescent="0.25">
      <c r="A3324" s="7" t="s">
        <v>23708</v>
      </c>
      <c r="B3324" s="7">
        <v>7131</v>
      </c>
    </row>
    <row r="3325" spans="1:2" x14ac:dyDescent="0.25">
      <c r="A3325" s="7" t="s">
        <v>37344</v>
      </c>
      <c r="B3325" s="7">
        <v>7167</v>
      </c>
    </row>
    <row r="3326" spans="1:2" x14ac:dyDescent="0.25">
      <c r="A3326" s="7" t="s">
        <v>37338</v>
      </c>
      <c r="B3326" s="7">
        <v>7169</v>
      </c>
    </row>
    <row r="3327" spans="1:2" x14ac:dyDescent="0.25">
      <c r="A3327" s="7" t="s">
        <v>37345</v>
      </c>
      <c r="B3327" s="7">
        <v>7171</v>
      </c>
    </row>
    <row r="3328" spans="1:2" x14ac:dyDescent="0.25">
      <c r="A3328" s="7" t="s">
        <v>37339</v>
      </c>
      <c r="B3328" s="7">
        <v>7173</v>
      </c>
    </row>
    <row r="3329" spans="1:2" x14ac:dyDescent="0.25">
      <c r="A3329" s="7" t="s">
        <v>35392</v>
      </c>
      <c r="B3329" s="7">
        <v>7217</v>
      </c>
    </row>
    <row r="3330" spans="1:2" x14ac:dyDescent="0.25">
      <c r="A3330" s="7" t="s">
        <v>28353</v>
      </c>
      <c r="B3330" s="7">
        <v>7218</v>
      </c>
    </row>
    <row r="3331" spans="1:2" x14ac:dyDescent="0.25">
      <c r="A3331" s="7" t="s">
        <v>32483</v>
      </c>
      <c r="B3331" s="7">
        <v>7219</v>
      </c>
    </row>
    <row r="3332" spans="1:2" x14ac:dyDescent="0.25">
      <c r="A3332" s="7" t="s">
        <v>28234</v>
      </c>
      <c r="B3332" s="7">
        <v>7220</v>
      </c>
    </row>
    <row r="3333" spans="1:2" x14ac:dyDescent="0.25">
      <c r="A3333" s="7" t="s">
        <v>715</v>
      </c>
      <c r="B3333" s="7">
        <v>7247</v>
      </c>
    </row>
    <row r="3334" spans="1:2" x14ac:dyDescent="0.25">
      <c r="A3334" s="7" t="s">
        <v>716</v>
      </c>
      <c r="B3334" s="7">
        <v>7249</v>
      </c>
    </row>
    <row r="3335" spans="1:2" x14ac:dyDescent="0.25">
      <c r="A3335" s="7" t="s">
        <v>709</v>
      </c>
      <c r="B3335" s="7">
        <v>7251</v>
      </c>
    </row>
    <row r="3336" spans="1:2" x14ac:dyDescent="0.25">
      <c r="A3336" s="7" t="s">
        <v>710</v>
      </c>
      <c r="B3336" s="7">
        <v>7253</v>
      </c>
    </row>
    <row r="3337" spans="1:2" x14ac:dyDescent="0.25">
      <c r="A3337" s="7" t="s">
        <v>342</v>
      </c>
      <c r="B3337" s="7">
        <v>7287</v>
      </c>
    </row>
    <row r="3338" spans="1:2" x14ac:dyDescent="0.25">
      <c r="A3338" s="7" t="s">
        <v>349</v>
      </c>
      <c r="B3338" s="7">
        <v>7289</v>
      </c>
    </row>
    <row r="3339" spans="1:2" x14ac:dyDescent="0.25">
      <c r="A3339" s="7" t="s">
        <v>330</v>
      </c>
      <c r="B3339" s="7">
        <v>7291</v>
      </c>
    </row>
    <row r="3340" spans="1:2" x14ac:dyDescent="0.25">
      <c r="A3340" s="7" t="s">
        <v>331</v>
      </c>
      <c r="B3340" s="7">
        <v>7293</v>
      </c>
    </row>
    <row r="3341" spans="1:2" x14ac:dyDescent="0.25">
      <c r="A3341" s="7" t="s">
        <v>12061</v>
      </c>
      <c r="B3341" s="7">
        <v>7327</v>
      </c>
    </row>
    <row r="3342" spans="1:2" x14ac:dyDescent="0.25">
      <c r="A3342" s="7" t="s">
        <v>12066</v>
      </c>
      <c r="B3342" s="7">
        <v>7329</v>
      </c>
    </row>
    <row r="3343" spans="1:2" x14ac:dyDescent="0.25">
      <c r="A3343" s="7" t="s">
        <v>12059</v>
      </c>
      <c r="B3343" s="7">
        <v>7331</v>
      </c>
    </row>
    <row r="3344" spans="1:2" x14ac:dyDescent="0.25">
      <c r="A3344" s="7" t="s">
        <v>12060</v>
      </c>
      <c r="B3344" s="7">
        <v>7333</v>
      </c>
    </row>
    <row r="3345" spans="1:2" x14ac:dyDescent="0.25">
      <c r="A3345" s="7" t="s">
        <v>489</v>
      </c>
      <c r="B3345" s="7">
        <v>7367</v>
      </c>
    </row>
    <row r="3346" spans="1:2" x14ac:dyDescent="0.25">
      <c r="A3346" s="7" t="s">
        <v>495</v>
      </c>
      <c r="B3346" s="7">
        <v>7369</v>
      </c>
    </row>
    <row r="3347" spans="1:2" x14ac:dyDescent="0.25">
      <c r="A3347" s="7" t="s">
        <v>475</v>
      </c>
      <c r="B3347" s="7">
        <v>7371</v>
      </c>
    </row>
    <row r="3348" spans="1:2" x14ac:dyDescent="0.25">
      <c r="A3348" s="7" t="s">
        <v>476</v>
      </c>
      <c r="B3348" s="7">
        <v>7373</v>
      </c>
    </row>
    <row r="3349" spans="1:2" x14ac:dyDescent="0.25">
      <c r="A3349" s="7" t="s">
        <v>12077</v>
      </c>
      <c r="B3349" s="7">
        <v>7407</v>
      </c>
    </row>
    <row r="3350" spans="1:2" x14ac:dyDescent="0.25">
      <c r="A3350" s="7" t="s">
        <v>12082</v>
      </c>
      <c r="B3350" s="7">
        <v>7409</v>
      </c>
    </row>
    <row r="3351" spans="1:2" x14ac:dyDescent="0.25">
      <c r="A3351" s="7" t="s">
        <v>12075</v>
      </c>
      <c r="B3351" s="7">
        <v>7411</v>
      </c>
    </row>
    <row r="3352" spans="1:2" x14ac:dyDescent="0.25">
      <c r="A3352" s="7" t="s">
        <v>12076</v>
      </c>
      <c r="B3352" s="7">
        <v>7413</v>
      </c>
    </row>
    <row r="3353" spans="1:2" x14ac:dyDescent="0.25">
      <c r="A3353" s="7" t="s">
        <v>566</v>
      </c>
      <c r="B3353" s="7">
        <v>7447</v>
      </c>
    </row>
    <row r="3354" spans="1:2" x14ac:dyDescent="0.25">
      <c r="A3354" s="7" t="s">
        <v>571</v>
      </c>
      <c r="B3354" s="7">
        <v>7449</v>
      </c>
    </row>
    <row r="3355" spans="1:2" x14ac:dyDescent="0.25">
      <c r="A3355" s="7" t="s">
        <v>556</v>
      </c>
      <c r="B3355" s="7">
        <v>7451</v>
      </c>
    </row>
    <row r="3356" spans="1:2" x14ac:dyDescent="0.25">
      <c r="A3356" s="7" t="s">
        <v>557</v>
      </c>
      <c r="B3356" s="7">
        <v>7453</v>
      </c>
    </row>
    <row r="3357" spans="1:2" x14ac:dyDescent="0.25">
      <c r="A3357" s="7" t="s">
        <v>25559</v>
      </c>
      <c r="B3357" s="7">
        <v>7487</v>
      </c>
    </row>
    <row r="3358" spans="1:2" x14ac:dyDescent="0.25">
      <c r="A3358" s="7" t="s">
        <v>21824</v>
      </c>
      <c r="B3358" s="7">
        <v>7489</v>
      </c>
    </row>
    <row r="3359" spans="1:2" x14ac:dyDescent="0.25">
      <c r="A3359" s="7" t="s">
        <v>30688</v>
      </c>
      <c r="B3359" s="7">
        <v>7491</v>
      </c>
    </row>
    <row r="3360" spans="1:2" x14ac:dyDescent="0.25">
      <c r="A3360" s="7" t="s">
        <v>2313</v>
      </c>
      <c r="B3360" s="7">
        <v>7493</v>
      </c>
    </row>
    <row r="3361" spans="1:2" x14ac:dyDescent="0.25">
      <c r="A3361" s="7" t="s">
        <v>25560</v>
      </c>
      <c r="B3361" s="7">
        <v>7535</v>
      </c>
    </row>
    <row r="3362" spans="1:2" x14ac:dyDescent="0.25">
      <c r="A3362" s="7" t="s">
        <v>21825</v>
      </c>
      <c r="B3362" s="7">
        <v>7537</v>
      </c>
    </row>
    <row r="3363" spans="1:2" x14ac:dyDescent="0.25">
      <c r="A3363" s="7" t="s">
        <v>30689</v>
      </c>
      <c r="B3363" s="7">
        <v>7539</v>
      </c>
    </row>
    <row r="3364" spans="1:2" x14ac:dyDescent="0.25">
      <c r="A3364" s="7" t="s">
        <v>2314</v>
      </c>
      <c r="B3364" s="7">
        <v>7541</v>
      </c>
    </row>
    <row r="3365" spans="1:2" x14ac:dyDescent="0.25">
      <c r="A3365" s="7" t="s">
        <v>25561</v>
      </c>
      <c r="B3365" s="7">
        <v>7579</v>
      </c>
    </row>
    <row r="3366" spans="1:2" x14ac:dyDescent="0.25">
      <c r="A3366" s="7" t="s">
        <v>21826</v>
      </c>
      <c r="B3366" s="7">
        <v>7581</v>
      </c>
    </row>
    <row r="3367" spans="1:2" x14ac:dyDescent="0.25">
      <c r="A3367" s="7" t="s">
        <v>30690</v>
      </c>
      <c r="B3367" s="7">
        <v>7583</v>
      </c>
    </row>
    <row r="3368" spans="1:2" x14ac:dyDescent="0.25">
      <c r="A3368" s="7" t="s">
        <v>2315</v>
      </c>
      <c r="B3368" s="7">
        <v>7585</v>
      </c>
    </row>
    <row r="3369" spans="1:2" x14ac:dyDescent="0.25">
      <c r="A3369" s="7" t="s">
        <v>25547</v>
      </c>
      <c r="B3369" s="7">
        <v>7619</v>
      </c>
    </row>
    <row r="3370" spans="1:2" x14ac:dyDescent="0.25">
      <c r="A3370" s="7" t="s">
        <v>21803</v>
      </c>
      <c r="B3370" s="7">
        <v>7621</v>
      </c>
    </row>
    <row r="3371" spans="1:2" x14ac:dyDescent="0.25">
      <c r="A3371" s="7" t="s">
        <v>30686</v>
      </c>
      <c r="B3371" s="7">
        <v>7623</v>
      </c>
    </row>
    <row r="3372" spans="1:2" x14ac:dyDescent="0.25">
      <c r="A3372" s="7" t="s">
        <v>2311</v>
      </c>
      <c r="B3372" s="7">
        <v>7625</v>
      </c>
    </row>
    <row r="3373" spans="1:2" x14ac:dyDescent="0.25">
      <c r="A3373" s="7" t="s">
        <v>25558</v>
      </c>
      <c r="B3373" s="7">
        <v>7663</v>
      </c>
    </row>
    <row r="3374" spans="1:2" x14ac:dyDescent="0.25">
      <c r="A3374" s="7" t="s">
        <v>21818</v>
      </c>
      <c r="B3374" s="7">
        <v>7665</v>
      </c>
    </row>
    <row r="3375" spans="1:2" x14ac:dyDescent="0.25">
      <c r="A3375" s="7" t="s">
        <v>30687</v>
      </c>
      <c r="B3375" s="7">
        <v>7667</v>
      </c>
    </row>
    <row r="3376" spans="1:2" x14ac:dyDescent="0.25">
      <c r="A3376" s="7" t="s">
        <v>2312</v>
      </c>
      <c r="B3376" s="7">
        <v>7669</v>
      </c>
    </row>
    <row r="3377" spans="1:2" x14ac:dyDescent="0.25">
      <c r="A3377" s="7" t="s">
        <v>25565</v>
      </c>
      <c r="B3377" s="7">
        <v>7703</v>
      </c>
    </row>
    <row r="3378" spans="1:2" x14ac:dyDescent="0.25">
      <c r="A3378" s="7" t="s">
        <v>21837</v>
      </c>
      <c r="B3378" s="7">
        <v>7705</v>
      </c>
    </row>
    <row r="3379" spans="1:2" x14ac:dyDescent="0.25">
      <c r="A3379" s="7" t="s">
        <v>30694</v>
      </c>
      <c r="B3379" s="7">
        <v>7707</v>
      </c>
    </row>
    <row r="3380" spans="1:2" x14ac:dyDescent="0.25">
      <c r="A3380" s="7" t="s">
        <v>2319</v>
      </c>
      <c r="B3380" s="7">
        <v>7709</v>
      </c>
    </row>
    <row r="3381" spans="1:2" x14ac:dyDescent="0.25">
      <c r="A3381" s="7" t="s">
        <v>25562</v>
      </c>
      <c r="B3381" s="7">
        <v>7743</v>
      </c>
    </row>
    <row r="3382" spans="1:2" x14ac:dyDescent="0.25">
      <c r="A3382" s="7" t="s">
        <v>21802</v>
      </c>
      <c r="B3382" s="7">
        <v>7745</v>
      </c>
    </row>
    <row r="3383" spans="1:2" x14ac:dyDescent="0.25">
      <c r="A3383" s="7" t="s">
        <v>30691</v>
      </c>
      <c r="B3383" s="7">
        <v>7747</v>
      </c>
    </row>
    <row r="3384" spans="1:2" x14ac:dyDescent="0.25">
      <c r="A3384" s="7" t="s">
        <v>2316</v>
      </c>
      <c r="B3384" s="7">
        <v>7749</v>
      </c>
    </row>
    <row r="3385" spans="1:2" x14ac:dyDescent="0.25">
      <c r="A3385" s="7" t="s">
        <v>25564</v>
      </c>
      <c r="B3385" s="7">
        <v>7783</v>
      </c>
    </row>
    <row r="3386" spans="1:2" x14ac:dyDescent="0.25">
      <c r="A3386" s="7" t="s">
        <v>21831</v>
      </c>
      <c r="B3386" s="7">
        <v>7785</v>
      </c>
    </row>
    <row r="3387" spans="1:2" x14ac:dyDescent="0.25">
      <c r="A3387" s="7" t="s">
        <v>30693</v>
      </c>
      <c r="B3387" s="7">
        <v>7787</v>
      </c>
    </row>
    <row r="3388" spans="1:2" x14ac:dyDescent="0.25">
      <c r="A3388" s="7" t="s">
        <v>2318</v>
      </c>
      <c r="B3388" s="7">
        <v>7789</v>
      </c>
    </row>
    <row r="3389" spans="1:2" x14ac:dyDescent="0.25">
      <c r="A3389" s="7" t="s">
        <v>25563</v>
      </c>
      <c r="B3389" s="7">
        <v>7827</v>
      </c>
    </row>
    <row r="3390" spans="1:2" x14ac:dyDescent="0.25">
      <c r="A3390" s="7" t="s">
        <v>21830</v>
      </c>
      <c r="B3390" s="7">
        <v>7829</v>
      </c>
    </row>
    <row r="3391" spans="1:2" x14ac:dyDescent="0.25">
      <c r="A3391" s="7" t="s">
        <v>30692</v>
      </c>
      <c r="B3391" s="7">
        <v>7831</v>
      </c>
    </row>
    <row r="3392" spans="1:2" x14ac:dyDescent="0.25">
      <c r="A3392" s="7" t="s">
        <v>2317</v>
      </c>
      <c r="B3392" s="7">
        <v>7833</v>
      </c>
    </row>
    <row r="3393" spans="1:2" x14ac:dyDescent="0.25">
      <c r="A3393" s="7" t="s">
        <v>37099</v>
      </c>
      <c r="B3393" s="7">
        <v>7867</v>
      </c>
    </row>
    <row r="3394" spans="1:2" x14ac:dyDescent="0.25">
      <c r="A3394" s="7" t="s">
        <v>37097</v>
      </c>
      <c r="B3394" s="7">
        <v>7869</v>
      </c>
    </row>
    <row r="3395" spans="1:2" x14ac:dyDescent="0.25">
      <c r="A3395" s="7" t="s">
        <v>37101</v>
      </c>
      <c r="B3395" s="7">
        <v>7870</v>
      </c>
    </row>
    <row r="3396" spans="1:2" x14ac:dyDescent="0.25">
      <c r="A3396" s="7" t="s">
        <v>37102</v>
      </c>
      <c r="B3396" s="7">
        <v>7887</v>
      </c>
    </row>
    <row r="3397" spans="1:2" x14ac:dyDescent="0.25">
      <c r="A3397" s="7" t="s">
        <v>37100</v>
      </c>
      <c r="B3397" s="7">
        <v>7889</v>
      </c>
    </row>
    <row r="3398" spans="1:2" x14ac:dyDescent="0.25">
      <c r="A3398" s="7" t="s">
        <v>29364</v>
      </c>
      <c r="B3398" s="7">
        <v>7892</v>
      </c>
    </row>
    <row r="3399" spans="1:2" x14ac:dyDescent="0.25">
      <c r="A3399" s="7" t="s">
        <v>29361</v>
      </c>
      <c r="B3399" s="7">
        <v>7893</v>
      </c>
    </row>
    <row r="3400" spans="1:2" x14ac:dyDescent="0.25">
      <c r="A3400" s="7" t="s">
        <v>29360</v>
      </c>
      <c r="B3400" s="7">
        <v>7895</v>
      </c>
    </row>
    <row r="3401" spans="1:2" x14ac:dyDescent="0.25">
      <c r="A3401" s="7" t="s">
        <v>29363</v>
      </c>
      <c r="B3401" s="7">
        <v>7896</v>
      </c>
    </row>
    <row r="3402" spans="1:2" x14ac:dyDescent="0.25">
      <c r="A3402" s="7" t="s">
        <v>29362</v>
      </c>
      <c r="B3402" s="7">
        <v>7914</v>
      </c>
    </row>
    <row r="3403" spans="1:2" x14ac:dyDescent="0.25">
      <c r="A3403" s="7" t="s">
        <v>1458</v>
      </c>
      <c r="B3403" s="7">
        <v>7917</v>
      </c>
    </row>
    <row r="3404" spans="1:2" x14ac:dyDescent="0.25">
      <c r="A3404" s="7" t="s">
        <v>1455</v>
      </c>
      <c r="B3404" s="7">
        <v>7918</v>
      </c>
    </row>
    <row r="3405" spans="1:2" x14ac:dyDescent="0.25">
      <c r="A3405" s="7" t="s">
        <v>1454</v>
      </c>
      <c r="B3405" s="7">
        <v>7922</v>
      </c>
    </row>
    <row r="3406" spans="1:2" x14ac:dyDescent="0.25">
      <c r="A3406" s="7" t="s">
        <v>1457</v>
      </c>
      <c r="B3406" s="7">
        <v>7926</v>
      </c>
    </row>
    <row r="3407" spans="1:2" x14ac:dyDescent="0.25">
      <c r="A3407" s="7" t="s">
        <v>1456</v>
      </c>
      <c r="B3407" s="7">
        <v>7937</v>
      </c>
    </row>
    <row r="3408" spans="1:2" x14ac:dyDescent="0.25">
      <c r="A3408" s="7" t="s">
        <v>16160</v>
      </c>
      <c r="B3408" s="7">
        <v>7948</v>
      </c>
    </row>
    <row r="3409" spans="1:2" x14ac:dyDescent="0.25">
      <c r="A3409" s="7" t="s">
        <v>30083</v>
      </c>
      <c r="B3409" s="7">
        <v>7964</v>
      </c>
    </row>
    <row r="3410" spans="1:2" x14ac:dyDescent="0.25">
      <c r="A3410" s="7" t="s">
        <v>27405</v>
      </c>
      <c r="B3410" s="7">
        <v>7965</v>
      </c>
    </row>
    <row r="3411" spans="1:2" x14ac:dyDescent="0.25">
      <c r="A3411" s="7" t="s">
        <v>20721</v>
      </c>
      <c r="B3411" s="7">
        <v>7966</v>
      </c>
    </row>
    <row r="3412" spans="1:2" x14ac:dyDescent="0.25">
      <c r="A3412" s="7" t="s">
        <v>22506</v>
      </c>
      <c r="B3412" s="7">
        <v>7970</v>
      </c>
    </row>
    <row r="3413" spans="1:2" x14ac:dyDescent="0.25">
      <c r="A3413" s="7" t="s">
        <v>13536</v>
      </c>
      <c r="B3413" s="7">
        <v>7993</v>
      </c>
    </row>
    <row r="3414" spans="1:2" x14ac:dyDescent="0.25">
      <c r="A3414" s="7" t="s">
        <v>41865</v>
      </c>
      <c r="B3414" s="7">
        <v>7997</v>
      </c>
    </row>
    <row r="3415" spans="1:2" x14ac:dyDescent="0.25">
      <c r="A3415" s="7" t="s">
        <v>13539</v>
      </c>
      <c r="B3415" s="7">
        <v>8001</v>
      </c>
    </row>
    <row r="3416" spans="1:2" x14ac:dyDescent="0.25">
      <c r="A3416" s="7" t="s">
        <v>13533</v>
      </c>
      <c r="B3416" s="7">
        <v>8007</v>
      </c>
    </row>
    <row r="3417" spans="1:2" x14ac:dyDescent="0.25">
      <c r="A3417" s="7" t="s">
        <v>39767</v>
      </c>
      <c r="B3417" s="7">
        <v>8023</v>
      </c>
    </row>
    <row r="3418" spans="1:2" x14ac:dyDescent="0.25">
      <c r="A3418" s="7" t="s">
        <v>21828</v>
      </c>
      <c r="B3418" s="7">
        <v>8025</v>
      </c>
    </row>
    <row r="3419" spans="1:2" x14ac:dyDescent="0.25">
      <c r="A3419" s="7" t="s">
        <v>29348</v>
      </c>
      <c r="B3419" s="7">
        <v>8027</v>
      </c>
    </row>
    <row r="3420" spans="1:2" x14ac:dyDescent="0.25">
      <c r="A3420" s="7" t="s">
        <v>2643</v>
      </c>
      <c r="B3420" s="7">
        <v>8089</v>
      </c>
    </row>
    <row r="3421" spans="1:2" x14ac:dyDescent="0.25">
      <c r="A3421" s="7" t="s">
        <v>37736</v>
      </c>
      <c r="B3421" s="7">
        <v>8091</v>
      </c>
    </row>
    <row r="3422" spans="1:2" x14ac:dyDescent="0.25">
      <c r="A3422" s="7" t="s">
        <v>29347</v>
      </c>
      <c r="B3422" s="7">
        <v>8093</v>
      </c>
    </row>
    <row r="3423" spans="1:2" x14ac:dyDescent="0.25">
      <c r="A3423" s="7" t="s">
        <v>22632</v>
      </c>
      <c r="B3423" s="7">
        <v>8101</v>
      </c>
    </row>
    <row r="3424" spans="1:2" x14ac:dyDescent="0.25">
      <c r="A3424" s="7" t="s">
        <v>1093</v>
      </c>
      <c r="B3424" s="7">
        <v>8103</v>
      </c>
    </row>
    <row r="3425" spans="1:2" x14ac:dyDescent="0.25">
      <c r="A3425" s="7" t="s">
        <v>2651</v>
      </c>
      <c r="B3425" s="7">
        <v>8105</v>
      </c>
    </row>
    <row r="3426" spans="1:2" x14ac:dyDescent="0.25">
      <c r="A3426" s="7" t="s">
        <v>39768</v>
      </c>
      <c r="B3426" s="7">
        <v>8113</v>
      </c>
    </row>
    <row r="3427" spans="1:2" x14ac:dyDescent="0.25">
      <c r="A3427" s="7" t="s">
        <v>21829</v>
      </c>
      <c r="B3427" s="7">
        <v>8115</v>
      </c>
    </row>
    <row r="3428" spans="1:2" x14ac:dyDescent="0.25">
      <c r="A3428" s="7" t="s">
        <v>29349</v>
      </c>
      <c r="B3428" s="7">
        <v>8117</v>
      </c>
    </row>
    <row r="3429" spans="1:2" x14ac:dyDescent="0.25">
      <c r="A3429" s="7" t="s">
        <v>21918</v>
      </c>
      <c r="B3429" s="7">
        <v>8131</v>
      </c>
    </row>
    <row r="3430" spans="1:2" x14ac:dyDescent="0.25">
      <c r="A3430" s="7" t="s">
        <v>22837</v>
      </c>
      <c r="B3430" s="7">
        <v>8133</v>
      </c>
    </row>
    <row r="3431" spans="1:2" x14ac:dyDescent="0.25">
      <c r="A3431" s="7" t="s">
        <v>39345</v>
      </c>
      <c r="B3431" s="7">
        <v>8135</v>
      </c>
    </row>
    <row r="3432" spans="1:2" x14ac:dyDescent="0.25">
      <c r="A3432" s="7" t="s">
        <v>22844</v>
      </c>
      <c r="B3432" s="7">
        <v>8137</v>
      </c>
    </row>
    <row r="3433" spans="1:2" x14ac:dyDescent="0.25">
      <c r="A3433" s="7" t="s">
        <v>28091</v>
      </c>
      <c r="B3433" s="7">
        <v>8163</v>
      </c>
    </row>
    <row r="3434" spans="1:2" x14ac:dyDescent="0.25">
      <c r="A3434" s="7" t="s">
        <v>1443</v>
      </c>
      <c r="B3434" s="7">
        <v>8165</v>
      </c>
    </row>
    <row r="3435" spans="1:2" x14ac:dyDescent="0.25">
      <c r="A3435" s="7" t="s">
        <v>39361</v>
      </c>
      <c r="B3435" s="7">
        <v>8167</v>
      </c>
    </row>
    <row r="3436" spans="1:2" x14ac:dyDescent="0.25">
      <c r="A3436" s="7" t="s">
        <v>22850</v>
      </c>
      <c r="B3436" s="7">
        <v>8169</v>
      </c>
    </row>
    <row r="3437" spans="1:2" x14ac:dyDescent="0.25">
      <c r="A3437" s="7" t="s">
        <v>21919</v>
      </c>
      <c r="B3437" s="7">
        <v>8171</v>
      </c>
    </row>
    <row r="3438" spans="1:2" x14ac:dyDescent="0.25">
      <c r="A3438" s="7" t="s">
        <v>4346</v>
      </c>
      <c r="B3438" s="7">
        <v>8173</v>
      </c>
    </row>
    <row r="3439" spans="1:2" x14ac:dyDescent="0.25">
      <c r="A3439" s="7" t="s">
        <v>39346</v>
      </c>
      <c r="B3439" s="7">
        <v>8175</v>
      </c>
    </row>
    <row r="3440" spans="1:2" x14ac:dyDescent="0.25">
      <c r="A3440" s="7" t="s">
        <v>22838</v>
      </c>
      <c r="B3440" s="7">
        <v>8177</v>
      </c>
    </row>
    <row r="3441" spans="1:2" x14ac:dyDescent="0.25">
      <c r="A3441" s="7" t="s">
        <v>28092</v>
      </c>
      <c r="B3441" s="7">
        <v>8203</v>
      </c>
    </row>
    <row r="3442" spans="1:2" x14ac:dyDescent="0.25">
      <c r="A3442" s="7" t="s">
        <v>1444</v>
      </c>
      <c r="B3442" s="7">
        <v>8205</v>
      </c>
    </row>
    <row r="3443" spans="1:2" x14ac:dyDescent="0.25">
      <c r="A3443" s="7" t="s">
        <v>39362</v>
      </c>
      <c r="B3443" s="7">
        <v>8207</v>
      </c>
    </row>
    <row r="3444" spans="1:2" x14ac:dyDescent="0.25">
      <c r="A3444" s="7" t="s">
        <v>22851</v>
      </c>
      <c r="B3444" s="7">
        <v>8209</v>
      </c>
    </row>
    <row r="3445" spans="1:2" x14ac:dyDescent="0.25">
      <c r="A3445" s="7" t="s">
        <v>28093</v>
      </c>
      <c r="B3445" s="7">
        <v>8211</v>
      </c>
    </row>
    <row r="3446" spans="1:2" x14ac:dyDescent="0.25">
      <c r="A3446" s="7" t="s">
        <v>1445</v>
      </c>
      <c r="B3446" s="7">
        <v>8213</v>
      </c>
    </row>
    <row r="3447" spans="1:2" x14ac:dyDescent="0.25">
      <c r="A3447" s="7" t="s">
        <v>39363</v>
      </c>
      <c r="B3447" s="7">
        <v>8215</v>
      </c>
    </row>
    <row r="3448" spans="1:2" x14ac:dyDescent="0.25">
      <c r="A3448" s="7" t="s">
        <v>22852</v>
      </c>
      <c r="B3448" s="7">
        <v>8217</v>
      </c>
    </row>
    <row r="3449" spans="1:2" x14ac:dyDescent="0.25">
      <c r="A3449" s="7" t="s">
        <v>21920</v>
      </c>
      <c r="B3449" s="7">
        <v>8219</v>
      </c>
    </row>
    <row r="3450" spans="1:2" x14ac:dyDescent="0.25">
      <c r="A3450" s="7" t="s">
        <v>4347</v>
      </c>
      <c r="B3450" s="7">
        <v>8221</v>
      </c>
    </row>
    <row r="3451" spans="1:2" x14ac:dyDescent="0.25">
      <c r="A3451" s="7" t="s">
        <v>39344</v>
      </c>
      <c r="B3451" s="7">
        <v>8223</v>
      </c>
    </row>
    <row r="3452" spans="1:2" x14ac:dyDescent="0.25">
      <c r="A3452" s="7" t="s">
        <v>22839</v>
      </c>
      <c r="B3452" s="7">
        <v>8225</v>
      </c>
    </row>
    <row r="3453" spans="1:2" x14ac:dyDescent="0.25">
      <c r="A3453" s="7" t="s">
        <v>28094</v>
      </c>
      <c r="B3453" s="7">
        <v>8251</v>
      </c>
    </row>
    <row r="3454" spans="1:2" x14ac:dyDescent="0.25">
      <c r="A3454" s="7" t="s">
        <v>1446</v>
      </c>
      <c r="B3454" s="7">
        <v>8253</v>
      </c>
    </row>
    <row r="3455" spans="1:2" x14ac:dyDescent="0.25">
      <c r="A3455" s="7" t="s">
        <v>39364</v>
      </c>
      <c r="B3455" s="7">
        <v>8255</v>
      </c>
    </row>
    <row r="3456" spans="1:2" x14ac:dyDescent="0.25">
      <c r="A3456" s="7" t="s">
        <v>22853</v>
      </c>
      <c r="B3456" s="7">
        <v>8257</v>
      </c>
    </row>
    <row r="3457" spans="1:2" x14ac:dyDescent="0.25">
      <c r="A3457" s="7" t="s">
        <v>21921</v>
      </c>
      <c r="B3457" s="7">
        <v>8259</v>
      </c>
    </row>
    <row r="3458" spans="1:2" x14ac:dyDescent="0.25">
      <c r="A3458" s="7" t="s">
        <v>4348</v>
      </c>
      <c r="B3458" s="7">
        <v>8261</v>
      </c>
    </row>
    <row r="3459" spans="1:2" x14ac:dyDescent="0.25">
      <c r="A3459" s="7" t="s">
        <v>22840</v>
      </c>
      <c r="B3459" s="7">
        <v>8263</v>
      </c>
    </row>
    <row r="3460" spans="1:2" x14ac:dyDescent="0.25">
      <c r="A3460" s="7" t="s">
        <v>22845</v>
      </c>
      <c r="B3460" s="7">
        <v>8265</v>
      </c>
    </row>
    <row r="3461" spans="1:2" x14ac:dyDescent="0.25">
      <c r="A3461" s="7" t="s">
        <v>21922</v>
      </c>
      <c r="B3461" s="7">
        <v>8291</v>
      </c>
    </row>
    <row r="3462" spans="1:2" x14ac:dyDescent="0.25">
      <c r="A3462" s="7" t="s">
        <v>4349</v>
      </c>
      <c r="B3462" s="7">
        <v>8293</v>
      </c>
    </row>
    <row r="3463" spans="1:2" x14ac:dyDescent="0.25">
      <c r="A3463" s="7" t="s">
        <v>39352</v>
      </c>
      <c r="B3463" s="7">
        <v>8295</v>
      </c>
    </row>
    <row r="3464" spans="1:2" x14ac:dyDescent="0.25">
      <c r="A3464" s="7" t="s">
        <v>22842</v>
      </c>
      <c r="B3464" s="7">
        <v>8297</v>
      </c>
    </row>
    <row r="3465" spans="1:2" x14ac:dyDescent="0.25">
      <c r="A3465" s="7" t="s">
        <v>28095</v>
      </c>
      <c r="B3465" s="7">
        <v>8323</v>
      </c>
    </row>
    <row r="3466" spans="1:2" x14ac:dyDescent="0.25">
      <c r="A3466" s="7" t="s">
        <v>1447</v>
      </c>
      <c r="B3466" s="7">
        <v>8325</v>
      </c>
    </row>
    <row r="3467" spans="1:2" x14ac:dyDescent="0.25">
      <c r="A3467" s="7" t="s">
        <v>39365</v>
      </c>
      <c r="B3467" s="7">
        <v>8327</v>
      </c>
    </row>
    <row r="3468" spans="1:2" x14ac:dyDescent="0.25">
      <c r="A3468" s="7" t="s">
        <v>22854</v>
      </c>
      <c r="B3468" s="7">
        <v>8329</v>
      </c>
    </row>
    <row r="3469" spans="1:2" x14ac:dyDescent="0.25">
      <c r="A3469" s="7" t="s">
        <v>21923</v>
      </c>
      <c r="B3469" s="7">
        <v>8331</v>
      </c>
    </row>
    <row r="3470" spans="1:2" x14ac:dyDescent="0.25">
      <c r="A3470" s="7" t="s">
        <v>4350</v>
      </c>
      <c r="B3470" s="7">
        <v>8333</v>
      </c>
    </row>
    <row r="3471" spans="1:2" x14ac:dyDescent="0.25">
      <c r="A3471" s="7" t="s">
        <v>39353</v>
      </c>
      <c r="B3471" s="7">
        <v>8335</v>
      </c>
    </row>
    <row r="3472" spans="1:2" x14ac:dyDescent="0.25">
      <c r="A3472" s="7" t="s">
        <v>22843</v>
      </c>
      <c r="B3472" s="7">
        <v>8337</v>
      </c>
    </row>
    <row r="3473" spans="1:2" x14ac:dyDescent="0.25">
      <c r="A3473" s="7" t="s">
        <v>28096</v>
      </c>
      <c r="B3473" s="7">
        <v>8339</v>
      </c>
    </row>
    <row r="3474" spans="1:2" x14ac:dyDescent="0.25">
      <c r="A3474" s="7" t="s">
        <v>1448</v>
      </c>
      <c r="B3474" s="7">
        <v>8341</v>
      </c>
    </row>
    <row r="3475" spans="1:2" x14ac:dyDescent="0.25">
      <c r="A3475" s="7" t="s">
        <v>39366</v>
      </c>
      <c r="B3475" s="7">
        <v>8343</v>
      </c>
    </row>
    <row r="3476" spans="1:2" x14ac:dyDescent="0.25">
      <c r="A3476" s="7" t="s">
        <v>22855</v>
      </c>
      <c r="B3476" s="7">
        <v>8345</v>
      </c>
    </row>
    <row r="3477" spans="1:2" x14ac:dyDescent="0.25">
      <c r="A3477" s="7" t="s">
        <v>24543</v>
      </c>
      <c r="B3477" s="7">
        <v>8387</v>
      </c>
    </row>
    <row r="3478" spans="1:2" x14ac:dyDescent="0.25">
      <c r="A3478" s="7" t="s">
        <v>23617</v>
      </c>
      <c r="B3478" s="7">
        <v>8397</v>
      </c>
    </row>
    <row r="3479" spans="1:2" x14ac:dyDescent="0.25">
      <c r="A3479" s="7" t="s">
        <v>35119</v>
      </c>
      <c r="B3479" s="7">
        <v>8401</v>
      </c>
    </row>
    <row r="3480" spans="1:2" x14ac:dyDescent="0.25">
      <c r="A3480" s="7" t="s">
        <v>21344</v>
      </c>
      <c r="B3480" s="7">
        <v>8409</v>
      </c>
    </row>
    <row r="3481" spans="1:2" x14ac:dyDescent="0.25">
      <c r="A3481" s="7" t="s">
        <v>20812</v>
      </c>
      <c r="B3481" s="7">
        <v>8419</v>
      </c>
    </row>
    <row r="3482" spans="1:2" x14ac:dyDescent="0.25">
      <c r="A3482" s="7" t="s">
        <v>34638</v>
      </c>
      <c r="B3482" s="7">
        <v>8427</v>
      </c>
    </row>
    <row r="3483" spans="1:2" x14ac:dyDescent="0.25">
      <c r="A3483" s="7" t="s">
        <v>23111</v>
      </c>
      <c r="B3483" s="7">
        <v>8433</v>
      </c>
    </row>
    <row r="3484" spans="1:2" x14ac:dyDescent="0.25">
      <c r="A3484" s="7" t="s">
        <v>24502</v>
      </c>
      <c r="B3484" s="7">
        <v>8437</v>
      </c>
    </row>
    <row r="3485" spans="1:2" x14ac:dyDescent="0.25">
      <c r="A3485" s="7" t="s">
        <v>24544</v>
      </c>
      <c r="B3485" s="7">
        <v>8465</v>
      </c>
    </row>
    <row r="3486" spans="1:2" x14ac:dyDescent="0.25">
      <c r="A3486" s="7" t="s">
        <v>23618</v>
      </c>
      <c r="B3486" s="7">
        <v>8477</v>
      </c>
    </row>
    <row r="3487" spans="1:2" x14ac:dyDescent="0.25">
      <c r="A3487" s="7" t="s">
        <v>35120</v>
      </c>
      <c r="B3487" s="7">
        <v>8481</v>
      </c>
    </row>
    <row r="3488" spans="1:2" x14ac:dyDescent="0.25">
      <c r="A3488" s="7" t="s">
        <v>21345</v>
      </c>
      <c r="B3488" s="7">
        <v>8489</v>
      </c>
    </row>
    <row r="3489" spans="1:2" x14ac:dyDescent="0.25">
      <c r="A3489" s="7" t="s">
        <v>24518</v>
      </c>
      <c r="B3489" s="7">
        <v>8505</v>
      </c>
    </row>
    <row r="3490" spans="1:2" x14ac:dyDescent="0.25">
      <c r="A3490" s="7" t="s">
        <v>23321</v>
      </c>
      <c r="B3490" s="7">
        <v>8517</v>
      </c>
    </row>
    <row r="3491" spans="1:2" x14ac:dyDescent="0.25">
      <c r="A3491" s="7" t="s">
        <v>34846</v>
      </c>
      <c r="B3491" s="7">
        <v>8521</v>
      </c>
    </row>
    <row r="3492" spans="1:2" x14ac:dyDescent="0.25">
      <c r="A3492" s="7" t="s">
        <v>21036</v>
      </c>
      <c r="B3492" s="7">
        <v>8529</v>
      </c>
    </row>
    <row r="3493" spans="1:2" x14ac:dyDescent="0.25">
      <c r="A3493" s="7" t="s">
        <v>34958</v>
      </c>
      <c r="B3493" s="7">
        <v>8531</v>
      </c>
    </row>
    <row r="3494" spans="1:2" x14ac:dyDescent="0.25">
      <c r="A3494" s="7" t="s">
        <v>34620</v>
      </c>
      <c r="B3494" s="7">
        <v>8533</v>
      </c>
    </row>
    <row r="3495" spans="1:2" x14ac:dyDescent="0.25">
      <c r="A3495" s="7" t="s">
        <v>34619</v>
      </c>
      <c r="B3495" s="7">
        <v>8535</v>
      </c>
    </row>
    <row r="3496" spans="1:2" x14ac:dyDescent="0.25">
      <c r="A3496" s="7" t="s">
        <v>35067</v>
      </c>
      <c r="B3496" s="7">
        <v>8537</v>
      </c>
    </row>
    <row r="3497" spans="1:2" x14ac:dyDescent="0.25">
      <c r="A3497" s="7" t="s">
        <v>23452</v>
      </c>
      <c r="B3497" s="7">
        <v>8579</v>
      </c>
    </row>
    <row r="3498" spans="1:2" x14ac:dyDescent="0.25">
      <c r="A3498" s="7" t="s">
        <v>23093</v>
      </c>
      <c r="B3498" s="7">
        <v>8581</v>
      </c>
    </row>
    <row r="3499" spans="1:2" x14ac:dyDescent="0.25">
      <c r="A3499" s="7" t="s">
        <v>23092</v>
      </c>
      <c r="B3499" s="7">
        <v>8583</v>
      </c>
    </row>
    <row r="3500" spans="1:2" x14ac:dyDescent="0.25">
      <c r="A3500" s="7" t="s">
        <v>23565</v>
      </c>
      <c r="B3500" s="7">
        <v>8585</v>
      </c>
    </row>
    <row r="3501" spans="1:2" x14ac:dyDescent="0.25">
      <c r="A3501" s="7" t="s">
        <v>24526</v>
      </c>
      <c r="B3501" s="7">
        <v>8627</v>
      </c>
    </row>
    <row r="3502" spans="1:2" x14ac:dyDescent="0.25">
      <c r="A3502" s="7" t="s">
        <v>24495</v>
      </c>
      <c r="B3502" s="7">
        <v>8629</v>
      </c>
    </row>
    <row r="3503" spans="1:2" x14ac:dyDescent="0.25">
      <c r="A3503" s="7" t="s">
        <v>24494</v>
      </c>
      <c r="B3503" s="7">
        <v>8631</v>
      </c>
    </row>
    <row r="3504" spans="1:2" x14ac:dyDescent="0.25">
      <c r="A3504" s="7" t="s">
        <v>24538</v>
      </c>
      <c r="B3504" s="7">
        <v>8633</v>
      </c>
    </row>
    <row r="3505" spans="1:2" x14ac:dyDescent="0.25">
      <c r="A3505" s="7" t="s">
        <v>21174</v>
      </c>
      <c r="B3505" s="7">
        <v>8635</v>
      </c>
    </row>
    <row r="3506" spans="1:2" x14ac:dyDescent="0.25">
      <c r="A3506" s="7" t="s">
        <v>20795</v>
      </c>
      <c r="B3506" s="7">
        <v>8637</v>
      </c>
    </row>
    <row r="3507" spans="1:2" x14ac:dyDescent="0.25">
      <c r="A3507" s="7" t="s">
        <v>20794</v>
      </c>
      <c r="B3507" s="7">
        <v>8639</v>
      </c>
    </row>
    <row r="3508" spans="1:2" x14ac:dyDescent="0.25">
      <c r="A3508" s="7" t="s">
        <v>21292</v>
      </c>
      <c r="B3508" s="7">
        <v>8641</v>
      </c>
    </row>
    <row r="3509" spans="1:2" x14ac:dyDescent="0.25">
      <c r="A3509" s="7" t="s">
        <v>41838</v>
      </c>
      <c r="B3509" s="7">
        <v>8683</v>
      </c>
    </row>
    <row r="3510" spans="1:2" x14ac:dyDescent="0.25">
      <c r="A3510" s="7" t="s">
        <v>41817</v>
      </c>
      <c r="B3510" s="7">
        <v>8685</v>
      </c>
    </row>
    <row r="3511" spans="1:2" x14ac:dyDescent="0.25">
      <c r="A3511" s="7" t="s">
        <v>41816</v>
      </c>
      <c r="B3511" s="7">
        <v>8687</v>
      </c>
    </row>
    <row r="3512" spans="1:2" x14ac:dyDescent="0.25">
      <c r="A3512" s="7" t="s">
        <v>41846</v>
      </c>
      <c r="B3512" s="7">
        <v>8689</v>
      </c>
    </row>
    <row r="3513" spans="1:2" x14ac:dyDescent="0.25">
      <c r="A3513" s="7" t="s">
        <v>26030</v>
      </c>
      <c r="B3513" s="7">
        <v>8743</v>
      </c>
    </row>
    <row r="3514" spans="1:2" x14ac:dyDescent="0.25">
      <c r="A3514" s="7" t="s">
        <v>26014</v>
      </c>
      <c r="B3514" s="7">
        <v>8744</v>
      </c>
    </row>
    <row r="3515" spans="1:2" x14ac:dyDescent="0.25">
      <c r="A3515" s="7" t="s">
        <v>28342</v>
      </c>
      <c r="B3515" s="7">
        <v>8745</v>
      </c>
    </row>
    <row r="3516" spans="1:2" x14ac:dyDescent="0.25">
      <c r="A3516" s="7" t="s">
        <v>29967</v>
      </c>
      <c r="B3516" s="7">
        <v>8746</v>
      </c>
    </row>
    <row r="3517" spans="1:2" x14ac:dyDescent="0.25">
      <c r="A3517" s="7" t="s">
        <v>26031</v>
      </c>
      <c r="B3517" s="7">
        <v>8747</v>
      </c>
    </row>
    <row r="3518" spans="1:2" x14ac:dyDescent="0.25">
      <c r="A3518" s="7" t="s">
        <v>28347</v>
      </c>
      <c r="B3518" s="7">
        <v>8748</v>
      </c>
    </row>
    <row r="3519" spans="1:2" x14ac:dyDescent="0.25">
      <c r="A3519" s="7" t="s">
        <v>28343</v>
      </c>
      <c r="B3519" s="7">
        <v>8749</v>
      </c>
    </row>
    <row r="3520" spans="1:2" x14ac:dyDescent="0.25">
      <c r="A3520" s="7" t="s">
        <v>29968</v>
      </c>
      <c r="B3520" s="7">
        <v>8750</v>
      </c>
    </row>
    <row r="3521" spans="1:2" x14ac:dyDescent="0.25">
      <c r="A3521" s="7" t="s">
        <v>301</v>
      </c>
      <c r="B3521" s="7">
        <v>8759</v>
      </c>
    </row>
    <row r="3522" spans="1:2" x14ac:dyDescent="0.25">
      <c r="A3522" s="7" t="s">
        <v>298</v>
      </c>
      <c r="B3522" s="7">
        <v>8785</v>
      </c>
    </row>
    <row r="3523" spans="1:2" x14ac:dyDescent="0.25">
      <c r="A3523" s="7" t="s">
        <v>299</v>
      </c>
      <c r="B3523" s="7">
        <v>8787</v>
      </c>
    </row>
    <row r="3524" spans="1:2" x14ac:dyDescent="0.25">
      <c r="A3524" s="7" t="s">
        <v>300</v>
      </c>
      <c r="B3524" s="7">
        <v>8789</v>
      </c>
    </row>
    <row r="3525" spans="1:2" x14ac:dyDescent="0.25">
      <c r="A3525" s="7" t="s">
        <v>339</v>
      </c>
      <c r="B3525" s="7">
        <v>8815</v>
      </c>
    </row>
    <row r="3526" spans="1:2" x14ac:dyDescent="0.25">
      <c r="A3526" s="7" t="s">
        <v>336</v>
      </c>
      <c r="B3526" s="7">
        <v>8817</v>
      </c>
    </row>
    <row r="3527" spans="1:2" x14ac:dyDescent="0.25">
      <c r="A3527" s="7" t="s">
        <v>337</v>
      </c>
      <c r="B3527" s="7">
        <v>8819</v>
      </c>
    </row>
    <row r="3528" spans="1:2" x14ac:dyDescent="0.25">
      <c r="A3528" s="7" t="s">
        <v>338</v>
      </c>
      <c r="B3528" s="7">
        <v>8821</v>
      </c>
    </row>
    <row r="3529" spans="1:2" x14ac:dyDescent="0.25">
      <c r="A3529" s="7" t="s">
        <v>407</v>
      </c>
      <c r="B3529" s="7">
        <v>8863</v>
      </c>
    </row>
    <row r="3530" spans="1:2" x14ac:dyDescent="0.25">
      <c r="A3530" s="7" t="s">
        <v>402</v>
      </c>
      <c r="B3530" s="7">
        <v>8865</v>
      </c>
    </row>
    <row r="3531" spans="1:2" x14ac:dyDescent="0.25">
      <c r="A3531" s="7" t="s">
        <v>403</v>
      </c>
      <c r="B3531" s="7">
        <v>8867</v>
      </c>
    </row>
    <row r="3532" spans="1:2" x14ac:dyDescent="0.25">
      <c r="A3532" s="7" t="s">
        <v>406</v>
      </c>
      <c r="B3532" s="7">
        <v>8869</v>
      </c>
    </row>
    <row r="3533" spans="1:2" x14ac:dyDescent="0.25">
      <c r="A3533" s="7" t="s">
        <v>488</v>
      </c>
      <c r="B3533" s="7">
        <v>8903</v>
      </c>
    </row>
    <row r="3534" spans="1:2" x14ac:dyDescent="0.25">
      <c r="A3534" s="7" t="s">
        <v>483</v>
      </c>
      <c r="B3534" s="7">
        <v>8905</v>
      </c>
    </row>
    <row r="3535" spans="1:2" x14ac:dyDescent="0.25">
      <c r="A3535" s="7" t="s">
        <v>484</v>
      </c>
      <c r="B3535" s="7">
        <v>8907</v>
      </c>
    </row>
    <row r="3536" spans="1:2" x14ac:dyDescent="0.25">
      <c r="A3536" s="7" t="s">
        <v>487</v>
      </c>
      <c r="B3536" s="7">
        <v>8909</v>
      </c>
    </row>
    <row r="3537" spans="1:2" x14ac:dyDescent="0.25">
      <c r="A3537" s="7" t="s">
        <v>12074</v>
      </c>
      <c r="B3537" s="7">
        <v>9071</v>
      </c>
    </row>
    <row r="3538" spans="1:2" x14ac:dyDescent="0.25">
      <c r="A3538" s="7" t="s">
        <v>12071</v>
      </c>
      <c r="B3538" s="7">
        <v>9073</v>
      </c>
    </row>
    <row r="3539" spans="1:2" x14ac:dyDescent="0.25">
      <c r="A3539" s="7" t="s">
        <v>12072</v>
      </c>
      <c r="B3539" s="7">
        <v>9091</v>
      </c>
    </row>
    <row r="3540" spans="1:2" x14ac:dyDescent="0.25">
      <c r="A3540" s="7" t="s">
        <v>12073</v>
      </c>
      <c r="B3540" s="7">
        <v>9093</v>
      </c>
    </row>
    <row r="3541" spans="1:2" x14ac:dyDescent="0.25">
      <c r="A3541" s="7" t="s">
        <v>456</v>
      </c>
      <c r="B3541" s="7">
        <v>9127</v>
      </c>
    </row>
    <row r="3542" spans="1:2" x14ac:dyDescent="0.25">
      <c r="A3542" s="7" t="s">
        <v>453</v>
      </c>
      <c r="B3542" s="7">
        <v>9129</v>
      </c>
    </row>
    <row r="3543" spans="1:2" x14ac:dyDescent="0.25">
      <c r="A3543" s="7" t="s">
        <v>454</v>
      </c>
      <c r="B3543" s="7">
        <v>9131</v>
      </c>
    </row>
    <row r="3544" spans="1:2" x14ac:dyDescent="0.25">
      <c r="A3544" s="7" t="s">
        <v>455</v>
      </c>
      <c r="B3544" s="7">
        <v>9133</v>
      </c>
    </row>
    <row r="3545" spans="1:2" x14ac:dyDescent="0.25">
      <c r="A3545" s="7" t="s">
        <v>563</v>
      </c>
      <c r="B3545" s="7">
        <v>9135</v>
      </c>
    </row>
    <row r="3546" spans="1:2" x14ac:dyDescent="0.25">
      <c r="A3546" s="7" t="s">
        <v>558</v>
      </c>
      <c r="B3546" s="7">
        <v>9137</v>
      </c>
    </row>
    <row r="3547" spans="1:2" x14ac:dyDescent="0.25">
      <c r="A3547" s="7" t="s">
        <v>559</v>
      </c>
      <c r="B3547" s="7">
        <v>9139</v>
      </c>
    </row>
    <row r="3548" spans="1:2" x14ac:dyDescent="0.25">
      <c r="A3548" s="7" t="s">
        <v>562</v>
      </c>
      <c r="B3548" s="7">
        <v>9141</v>
      </c>
    </row>
    <row r="3549" spans="1:2" x14ac:dyDescent="0.25">
      <c r="A3549" s="7" t="s">
        <v>685</v>
      </c>
      <c r="B3549" s="7">
        <v>9207</v>
      </c>
    </row>
    <row r="3550" spans="1:2" x14ac:dyDescent="0.25">
      <c r="A3550" s="7" t="s">
        <v>680</v>
      </c>
      <c r="B3550" s="7">
        <v>9209</v>
      </c>
    </row>
    <row r="3551" spans="1:2" x14ac:dyDescent="0.25">
      <c r="A3551" s="7" t="s">
        <v>681</v>
      </c>
      <c r="B3551" s="7">
        <v>9211</v>
      </c>
    </row>
    <row r="3552" spans="1:2" x14ac:dyDescent="0.25">
      <c r="A3552" s="7" t="s">
        <v>684</v>
      </c>
      <c r="B3552" s="7">
        <v>9213</v>
      </c>
    </row>
    <row r="3553" spans="1:2" x14ac:dyDescent="0.25">
      <c r="A3553" s="7" t="s">
        <v>12090</v>
      </c>
      <c r="B3553" s="7">
        <v>9247</v>
      </c>
    </row>
    <row r="3554" spans="1:2" x14ac:dyDescent="0.25">
      <c r="A3554" s="7" t="s">
        <v>12087</v>
      </c>
      <c r="B3554" s="7">
        <v>9249</v>
      </c>
    </row>
    <row r="3555" spans="1:2" x14ac:dyDescent="0.25">
      <c r="A3555" s="7" t="s">
        <v>12088</v>
      </c>
      <c r="B3555" s="7">
        <v>9251</v>
      </c>
    </row>
    <row r="3556" spans="1:2" x14ac:dyDescent="0.25">
      <c r="A3556" s="7" t="s">
        <v>12089</v>
      </c>
      <c r="B3556" s="7">
        <v>9253</v>
      </c>
    </row>
    <row r="3557" spans="1:2" x14ac:dyDescent="0.25">
      <c r="A3557" s="7" t="s">
        <v>12098</v>
      </c>
      <c r="B3557" s="7">
        <v>9287</v>
      </c>
    </row>
    <row r="3558" spans="1:2" x14ac:dyDescent="0.25">
      <c r="A3558" s="7" t="s">
        <v>12091</v>
      </c>
      <c r="B3558" s="7">
        <v>9289</v>
      </c>
    </row>
    <row r="3559" spans="1:2" x14ac:dyDescent="0.25">
      <c r="A3559" s="7" t="s">
        <v>12092</v>
      </c>
      <c r="B3559" s="7">
        <v>9291</v>
      </c>
    </row>
    <row r="3560" spans="1:2" x14ac:dyDescent="0.25">
      <c r="A3560" s="7" t="s">
        <v>12093</v>
      </c>
      <c r="B3560" s="7">
        <v>9293</v>
      </c>
    </row>
    <row r="3561" spans="1:2" x14ac:dyDescent="0.25">
      <c r="A3561" s="7" t="s">
        <v>729</v>
      </c>
      <c r="B3561" s="7">
        <v>9327</v>
      </c>
    </row>
    <row r="3562" spans="1:2" x14ac:dyDescent="0.25">
      <c r="A3562" s="7" t="s">
        <v>724</v>
      </c>
      <c r="B3562" s="7">
        <v>9329</v>
      </c>
    </row>
    <row r="3563" spans="1:2" x14ac:dyDescent="0.25">
      <c r="A3563" s="7" t="s">
        <v>725</v>
      </c>
      <c r="B3563" s="7">
        <v>9331</v>
      </c>
    </row>
    <row r="3564" spans="1:2" x14ac:dyDescent="0.25">
      <c r="A3564" s="7" t="s">
        <v>728</v>
      </c>
      <c r="B3564" s="7">
        <v>9333</v>
      </c>
    </row>
    <row r="3565" spans="1:2" x14ac:dyDescent="0.25">
      <c r="A3565" s="7" t="s">
        <v>289</v>
      </c>
      <c r="B3565" s="7">
        <v>9367</v>
      </c>
    </row>
    <row r="3566" spans="1:2" x14ac:dyDescent="0.25">
      <c r="A3566" s="7" t="s">
        <v>283</v>
      </c>
      <c r="B3566" s="7">
        <v>9369</v>
      </c>
    </row>
    <row r="3567" spans="1:2" x14ac:dyDescent="0.25">
      <c r="A3567" s="7" t="s">
        <v>284</v>
      </c>
      <c r="B3567" s="7">
        <v>9371</v>
      </c>
    </row>
    <row r="3568" spans="1:2" x14ac:dyDescent="0.25">
      <c r="A3568" s="7" t="s">
        <v>287</v>
      </c>
      <c r="B3568" s="7">
        <v>9373</v>
      </c>
    </row>
    <row r="3569" spans="1:2" x14ac:dyDescent="0.25">
      <c r="A3569" s="7" t="s">
        <v>288</v>
      </c>
      <c r="B3569" s="7">
        <v>9377</v>
      </c>
    </row>
    <row r="3570" spans="1:2" x14ac:dyDescent="0.25">
      <c r="A3570" s="7" t="s">
        <v>507</v>
      </c>
      <c r="B3570" s="7">
        <v>9411</v>
      </c>
    </row>
    <row r="3571" spans="1:2" x14ac:dyDescent="0.25">
      <c r="A3571" s="7" t="s">
        <v>498</v>
      </c>
      <c r="B3571" s="7">
        <v>9413</v>
      </c>
    </row>
    <row r="3572" spans="1:2" x14ac:dyDescent="0.25">
      <c r="A3572" s="7" t="s">
        <v>499</v>
      </c>
      <c r="B3572" s="7">
        <v>9415</v>
      </c>
    </row>
    <row r="3573" spans="1:2" x14ac:dyDescent="0.25">
      <c r="A3573" s="7" t="s">
        <v>506</v>
      </c>
      <c r="B3573" s="7">
        <v>9417</v>
      </c>
    </row>
    <row r="3574" spans="1:2" x14ac:dyDescent="0.25">
      <c r="A3574" s="7" t="s">
        <v>704</v>
      </c>
      <c r="B3574" s="7">
        <v>9419</v>
      </c>
    </row>
    <row r="3575" spans="1:2" x14ac:dyDescent="0.25">
      <c r="A3575" s="7" t="s">
        <v>696</v>
      </c>
      <c r="B3575" s="7">
        <v>9421</v>
      </c>
    </row>
    <row r="3576" spans="1:2" x14ac:dyDescent="0.25">
      <c r="A3576" s="7" t="s">
        <v>706</v>
      </c>
      <c r="B3576" s="7">
        <v>9451</v>
      </c>
    </row>
    <row r="3577" spans="1:2" x14ac:dyDescent="0.25">
      <c r="A3577" s="7" t="s">
        <v>695</v>
      </c>
      <c r="B3577" s="7">
        <v>9453</v>
      </c>
    </row>
    <row r="3578" spans="1:2" x14ac:dyDescent="0.25">
      <c r="A3578" s="7" t="s">
        <v>697</v>
      </c>
      <c r="B3578" s="7">
        <v>9455</v>
      </c>
    </row>
    <row r="3579" spans="1:2" x14ac:dyDescent="0.25">
      <c r="A3579" s="7" t="s">
        <v>705</v>
      </c>
      <c r="B3579" s="7">
        <v>9457</v>
      </c>
    </row>
    <row r="3580" spans="1:2" x14ac:dyDescent="0.25">
      <c r="A3580" s="7" t="s">
        <v>325</v>
      </c>
      <c r="B3580" s="7">
        <v>9491</v>
      </c>
    </row>
    <row r="3581" spans="1:2" x14ac:dyDescent="0.25">
      <c r="A3581" s="7" t="s">
        <v>316</v>
      </c>
      <c r="B3581" s="7">
        <v>9493</v>
      </c>
    </row>
    <row r="3582" spans="1:2" x14ac:dyDescent="0.25">
      <c r="A3582" s="7" t="s">
        <v>317</v>
      </c>
      <c r="B3582" s="7">
        <v>9495</v>
      </c>
    </row>
    <row r="3583" spans="1:2" x14ac:dyDescent="0.25">
      <c r="A3583" s="7" t="s">
        <v>324</v>
      </c>
      <c r="B3583" s="7">
        <v>9497</v>
      </c>
    </row>
    <row r="3584" spans="1:2" x14ac:dyDescent="0.25">
      <c r="A3584" s="7" t="s">
        <v>19469</v>
      </c>
      <c r="B3584" s="7">
        <v>9518</v>
      </c>
    </row>
    <row r="3585" spans="1:2" x14ac:dyDescent="0.25">
      <c r="A3585" s="7" t="s">
        <v>15122</v>
      </c>
      <c r="B3585" s="7">
        <v>9519</v>
      </c>
    </row>
    <row r="3586" spans="1:2" x14ac:dyDescent="0.25">
      <c r="A3586" s="7" t="s">
        <v>28189</v>
      </c>
      <c r="B3586" s="7">
        <v>9520</v>
      </c>
    </row>
    <row r="3587" spans="1:2" x14ac:dyDescent="0.25">
      <c r="A3587" s="7" t="s">
        <v>19468</v>
      </c>
      <c r="B3587" s="7">
        <v>9521</v>
      </c>
    </row>
    <row r="3588" spans="1:2" x14ac:dyDescent="0.25">
      <c r="A3588" s="7" t="s">
        <v>13973</v>
      </c>
      <c r="B3588" s="7">
        <v>9522</v>
      </c>
    </row>
    <row r="3589" spans="1:2" x14ac:dyDescent="0.25">
      <c r="A3589" s="7" t="s">
        <v>8073</v>
      </c>
      <c r="B3589" s="7">
        <v>9556</v>
      </c>
    </row>
    <row r="3590" spans="1:2" x14ac:dyDescent="0.25">
      <c r="A3590" s="7" t="s">
        <v>37095</v>
      </c>
      <c r="B3590" s="7">
        <v>9562</v>
      </c>
    </row>
    <row r="3591" spans="1:2" x14ac:dyDescent="0.25">
      <c r="A3591" s="7" t="s">
        <v>37107</v>
      </c>
      <c r="B3591" s="7">
        <v>9566</v>
      </c>
    </row>
    <row r="3592" spans="1:2" x14ac:dyDescent="0.25">
      <c r="A3592" s="7" t="s">
        <v>8088</v>
      </c>
      <c r="B3592" s="7">
        <v>9568</v>
      </c>
    </row>
    <row r="3593" spans="1:2" x14ac:dyDescent="0.25">
      <c r="A3593" s="7" t="s">
        <v>37098</v>
      </c>
      <c r="B3593" s="7">
        <v>9570</v>
      </c>
    </row>
    <row r="3594" spans="1:2" x14ac:dyDescent="0.25">
      <c r="A3594" s="7" t="s">
        <v>37096</v>
      </c>
      <c r="B3594" s="7">
        <v>9574</v>
      </c>
    </row>
    <row r="3595" spans="1:2" x14ac:dyDescent="0.25">
      <c r="A3595" s="7" t="s">
        <v>8069</v>
      </c>
      <c r="B3595" s="7">
        <v>9580</v>
      </c>
    </row>
    <row r="3596" spans="1:2" x14ac:dyDescent="0.25">
      <c r="A3596" s="7" t="s">
        <v>8078</v>
      </c>
      <c r="B3596" s="7">
        <v>9582</v>
      </c>
    </row>
    <row r="3597" spans="1:2" x14ac:dyDescent="0.25">
      <c r="A3597" s="7" t="s">
        <v>8079</v>
      </c>
      <c r="B3597" s="7">
        <v>9608</v>
      </c>
    </row>
    <row r="3598" spans="1:2" x14ac:dyDescent="0.25">
      <c r="A3598" s="7" t="s">
        <v>8070</v>
      </c>
      <c r="B3598" s="7">
        <v>9622</v>
      </c>
    </row>
    <row r="3599" spans="1:2" x14ac:dyDescent="0.25">
      <c r="A3599" s="7" t="s">
        <v>8082</v>
      </c>
      <c r="B3599" s="7">
        <v>9632</v>
      </c>
    </row>
    <row r="3600" spans="1:2" x14ac:dyDescent="0.25">
      <c r="A3600" s="7" t="s">
        <v>8074</v>
      </c>
      <c r="B3600" s="7">
        <v>9646</v>
      </c>
    </row>
    <row r="3601" spans="1:2" x14ac:dyDescent="0.25">
      <c r="A3601" s="7" t="s">
        <v>8089</v>
      </c>
      <c r="B3601" s="7">
        <v>9660</v>
      </c>
    </row>
    <row r="3602" spans="1:2" x14ac:dyDescent="0.25">
      <c r="A3602" s="7" t="s">
        <v>21291</v>
      </c>
      <c r="B3602" s="7">
        <v>9668</v>
      </c>
    </row>
    <row r="3603" spans="1:2" x14ac:dyDescent="0.25">
      <c r="A3603" s="7" t="s">
        <v>35065</v>
      </c>
      <c r="B3603" s="7">
        <v>9670</v>
      </c>
    </row>
    <row r="3604" spans="1:2" x14ac:dyDescent="0.25">
      <c r="A3604" s="7" t="s">
        <v>21399</v>
      </c>
      <c r="B3604" s="7">
        <v>9678</v>
      </c>
    </row>
    <row r="3605" spans="1:2" x14ac:dyDescent="0.25">
      <c r="A3605" s="7" t="s">
        <v>35164</v>
      </c>
      <c r="B3605" s="7">
        <v>9680</v>
      </c>
    </row>
    <row r="3606" spans="1:2" x14ac:dyDescent="0.25">
      <c r="A3606" s="7" t="s">
        <v>24537</v>
      </c>
      <c r="B3606" s="7">
        <v>9702</v>
      </c>
    </row>
    <row r="3607" spans="1:2" x14ac:dyDescent="0.25">
      <c r="A3607" s="7" t="s">
        <v>24546</v>
      </c>
      <c r="B3607" s="7">
        <v>9706</v>
      </c>
    </row>
    <row r="3608" spans="1:2" x14ac:dyDescent="0.25">
      <c r="A3608" s="7" t="s">
        <v>23563</v>
      </c>
      <c r="B3608" s="7">
        <v>9728</v>
      </c>
    </row>
    <row r="3609" spans="1:2" x14ac:dyDescent="0.25">
      <c r="A3609" s="7" t="s">
        <v>23676</v>
      </c>
      <c r="B3609" s="7">
        <v>9734</v>
      </c>
    </row>
    <row r="3610" spans="1:2" x14ac:dyDescent="0.25">
      <c r="A3610" s="7" t="s">
        <v>34966</v>
      </c>
      <c r="B3610" s="7">
        <v>9744</v>
      </c>
    </row>
    <row r="3611" spans="1:2" x14ac:dyDescent="0.25">
      <c r="A3611" s="7" t="s">
        <v>24528</v>
      </c>
      <c r="B3611" s="7">
        <v>9750</v>
      </c>
    </row>
    <row r="3612" spans="1:2" x14ac:dyDescent="0.25">
      <c r="A3612" s="7" t="s">
        <v>23462</v>
      </c>
      <c r="B3612" s="7">
        <v>9762</v>
      </c>
    </row>
    <row r="3613" spans="1:2" x14ac:dyDescent="0.25">
      <c r="A3613" s="7" t="s">
        <v>21181</v>
      </c>
      <c r="B3613" s="7">
        <v>9772</v>
      </c>
    </row>
    <row r="3614" spans="1:2" x14ac:dyDescent="0.25">
      <c r="A3614" s="7" t="s">
        <v>35192</v>
      </c>
      <c r="B3614" s="7">
        <v>9784</v>
      </c>
    </row>
    <row r="3615" spans="1:2" x14ac:dyDescent="0.25">
      <c r="A3615" s="7" t="s">
        <v>24548</v>
      </c>
      <c r="B3615" s="7">
        <v>9790</v>
      </c>
    </row>
    <row r="3616" spans="1:2" x14ac:dyDescent="0.25">
      <c r="A3616" s="7" t="s">
        <v>23700</v>
      </c>
      <c r="B3616" s="7">
        <v>9800</v>
      </c>
    </row>
    <row r="3617" spans="1:2" x14ac:dyDescent="0.25">
      <c r="A3617" s="7" t="s">
        <v>21423</v>
      </c>
      <c r="B3617" s="7">
        <v>9808</v>
      </c>
    </row>
    <row r="3618" spans="1:2" x14ac:dyDescent="0.25">
      <c r="A3618" s="7" t="s">
        <v>6853</v>
      </c>
      <c r="B3618" s="7">
        <v>9826</v>
      </c>
    </row>
    <row r="3619" spans="1:2" x14ac:dyDescent="0.25">
      <c r="A3619" s="7" t="s">
        <v>34142</v>
      </c>
      <c r="B3619" s="7">
        <v>9828</v>
      </c>
    </row>
    <row r="3620" spans="1:2" x14ac:dyDescent="0.25">
      <c r="A3620" s="7" t="s">
        <v>31586</v>
      </c>
      <c r="B3620" s="7">
        <v>9830</v>
      </c>
    </row>
    <row r="3621" spans="1:2" x14ac:dyDescent="0.25">
      <c r="A3621" s="7" t="s">
        <v>8713</v>
      </c>
      <c r="B3621" s="7">
        <v>9832</v>
      </c>
    </row>
    <row r="3622" spans="1:2" x14ac:dyDescent="0.25">
      <c r="A3622" s="7" t="s">
        <v>16422</v>
      </c>
      <c r="B3622" s="7">
        <v>9834</v>
      </c>
    </row>
    <row r="3623" spans="1:2" x14ac:dyDescent="0.25">
      <c r="A3623" s="7" t="s">
        <v>8689</v>
      </c>
      <c r="B3623" s="7">
        <v>9836</v>
      </c>
    </row>
    <row r="3624" spans="1:2" x14ac:dyDescent="0.25">
      <c r="A3624" s="7" t="s">
        <v>37085</v>
      </c>
      <c r="B3624" s="7">
        <v>9838</v>
      </c>
    </row>
    <row r="3625" spans="1:2" x14ac:dyDescent="0.25">
      <c r="A3625" s="7" t="s">
        <v>38788</v>
      </c>
      <c r="B3625" s="7">
        <v>9840</v>
      </c>
    </row>
    <row r="3626" spans="1:2" x14ac:dyDescent="0.25">
      <c r="A3626" s="7" t="s">
        <v>24894</v>
      </c>
      <c r="B3626" s="7">
        <v>9842</v>
      </c>
    </row>
    <row r="3627" spans="1:2" x14ac:dyDescent="0.25">
      <c r="A3627" s="7" t="s">
        <v>34608</v>
      </c>
      <c r="B3627" s="7">
        <v>9844</v>
      </c>
    </row>
    <row r="3628" spans="1:2" x14ac:dyDescent="0.25">
      <c r="A3628" s="7" t="s">
        <v>28580</v>
      </c>
      <c r="B3628" s="7">
        <v>9846</v>
      </c>
    </row>
    <row r="3629" spans="1:2" x14ac:dyDescent="0.25">
      <c r="A3629" s="7" t="s">
        <v>31578</v>
      </c>
      <c r="B3629" s="7">
        <v>9848</v>
      </c>
    </row>
    <row r="3630" spans="1:2" x14ac:dyDescent="0.25">
      <c r="A3630" s="7" t="s">
        <v>35375</v>
      </c>
      <c r="B3630" s="7">
        <v>9850</v>
      </c>
    </row>
    <row r="3631" spans="1:2" x14ac:dyDescent="0.25">
      <c r="A3631" s="7" t="s">
        <v>38519</v>
      </c>
      <c r="B3631" s="7">
        <v>9852</v>
      </c>
    </row>
    <row r="3632" spans="1:2" x14ac:dyDescent="0.25">
      <c r="A3632" s="7" t="s">
        <v>28677</v>
      </c>
      <c r="B3632" s="7">
        <v>9854</v>
      </c>
    </row>
    <row r="3633" spans="1:2" x14ac:dyDescent="0.25">
      <c r="A3633" s="7" t="s">
        <v>1553</v>
      </c>
      <c r="B3633" s="7">
        <v>9856</v>
      </c>
    </row>
    <row r="3634" spans="1:2" x14ac:dyDescent="0.25">
      <c r="A3634" s="7" t="s">
        <v>1554</v>
      </c>
      <c r="B3634" s="7">
        <v>9857</v>
      </c>
    </row>
    <row r="3635" spans="1:2" x14ac:dyDescent="0.25">
      <c r="A3635" s="7" t="s">
        <v>28673</v>
      </c>
      <c r="B3635" s="7">
        <v>9858</v>
      </c>
    </row>
    <row r="3636" spans="1:2" x14ac:dyDescent="0.25">
      <c r="A3636" s="7" t="s">
        <v>28678</v>
      </c>
      <c r="B3636" s="7">
        <v>9860</v>
      </c>
    </row>
    <row r="3637" spans="1:2" x14ac:dyDescent="0.25">
      <c r="A3637" s="7" t="s">
        <v>28672</v>
      </c>
      <c r="B3637" s="7">
        <v>9862</v>
      </c>
    </row>
    <row r="3638" spans="1:2" x14ac:dyDescent="0.25">
      <c r="A3638" s="7" t="s">
        <v>17190</v>
      </c>
      <c r="B3638" s="7">
        <v>9867</v>
      </c>
    </row>
    <row r="3639" spans="1:2" x14ac:dyDescent="0.25">
      <c r="A3639" s="7" t="s">
        <v>8516</v>
      </c>
      <c r="B3639" s="7">
        <v>9868</v>
      </c>
    </row>
    <row r="3640" spans="1:2" x14ac:dyDescent="0.25">
      <c r="A3640" s="7" t="s">
        <v>21972</v>
      </c>
      <c r="B3640" s="7">
        <v>9869</v>
      </c>
    </row>
    <row r="3641" spans="1:2" x14ac:dyDescent="0.25">
      <c r="A3641" s="7" t="s">
        <v>30763</v>
      </c>
      <c r="B3641" s="7">
        <v>9871</v>
      </c>
    </row>
    <row r="3642" spans="1:2" x14ac:dyDescent="0.25">
      <c r="A3642" s="7" t="s">
        <v>10248</v>
      </c>
      <c r="B3642" s="7">
        <v>9873</v>
      </c>
    </row>
    <row r="3643" spans="1:2" x14ac:dyDescent="0.25">
      <c r="A3643" s="7" t="s">
        <v>25262</v>
      </c>
      <c r="B3643" s="7">
        <v>9875</v>
      </c>
    </row>
    <row r="3644" spans="1:2" x14ac:dyDescent="0.25">
      <c r="A3644" s="7" t="s">
        <v>14836</v>
      </c>
      <c r="B3644" s="7">
        <v>9876</v>
      </c>
    </row>
    <row r="3645" spans="1:2" x14ac:dyDescent="0.25">
      <c r="A3645" s="7" t="s">
        <v>1674</v>
      </c>
      <c r="B3645" s="7">
        <v>9877</v>
      </c>
    </row>
    <row r="3646" spans="1:2" x14ac:dyDescent="0.25">
      <c r="A3646" s="7" t="s">
        <v>1677</v>
      </c>
      <c r="B3646" s="7">
        <v>9878</v>
      </c>
    </row>
    <row r="3647" spans="1:2" x14ac:dyDescent="0.25">
      <c r="A3647" s="7" t="s">
        <v>1726</v>
      </c>
      <c r="B3647" s="7">
        <v>9879</v>
      </c>
    </row>
    <row r="3648" spans="1:2" x14ac:dyDescent="0.25">
      <c r="A3648" s="7" t="s">
        <v>1796</v>
      </c>
      <c r="B3648" s="7">
        <v>9880</v>
      </c>
    </row>
    <row r="3649" spans="1:2" x14ac:dyDescent="0.25">
      <c r="A3649" s="7" t="s">
        <v>14879</v>
      </c>
      <c r="B3649" s="7">
        <v>9881</v>
      </c>
    </row>
    <row r="3650" spans="1:2" x14ac:dyDescent="0.25">
      <c r="A3650" s="7" t="s">
        <v>5955</v>
      </c>
      <c r="B3650" s="7">
        <v>9882</v>
      </c>
    </row>
    <row r="3651" spans="1:2" x14ac:dyDescent="0.25">
      <c r="A3651" s="7" t="s">
        <v>14878</v>
      </c>
      <c r="B3651" s="7">
        <v>9883</v>
      </c>
    </row>
    <row r="3652" spans="1:2" x14ac:dyDescent="0.25">
      <c r="A3652" s="7" t="s">
        <v>5957</v>
      </c>
      <c r="B3652" s="7">
        <v>9884</v>
      </c>
    </row>
    <row r="3653" spans="1:2" x14ac:dyDescent="0.25">
      <c r="A3653" s="7" t="s">
        <v>15245</v>
      </c>
      <c r="B3653" s="7">
        <v>9885</v>
      </c>
    </row>
    <row r="3654" spans="1:2" x14ac:dyDescent="0.25">
      <c r="A3654" s="7" t="s">
        <v>15273</v>
      </c>
      <c r="B3654" s="7">
        <v>9886</v>
      </c>
    </row>
    <row r="3655" spans="1:2" x14ac:dyDescent="0.25">
      <c r="A3655" s="7" t="s">
        <v>15308</v>
      </c>
      <c r="B3655" s="7">
        <v>9887</v>
      </c>
    </row>
    <row r="3656" spans="1:2" x14ac:dyDescent="0.25">
      <c r="A3656" s="7" t="s">
        <v>15207</v>
      </c>
      <c r="B3656" s="7">
        <v>9888</v>
      </c>
    </row>
    <row r="3657" spans="1:2" x14ac:dyDescent="0.25">
      <c r="A3657" s="7" t="s">
        <v>15424</v>
      </c>
      <c r="B3657" s="7">
        <v>9889</v>
      </c>
    </row>
    <row r="3658" spans="1:2" x14ac:dyDescent="0.25">
      <c r="A3658" s="7" t="s">
        <v>15345</v>
      </c>
      <c r="B3658" s="7">
        <v>9890</v>
      </c>
    </row>
    <row r="3659" spans="1:2" x14ac:dyDescent="0.25">
      <c r="A3659" s="7" t="s">
        <v>15393</v>
      </c>
      <c r="B3659" s="7">
        <v>9891</v>
      </c>
    </row>
    <row r="3660" spans="1:2" x14ac:dyDescent="0.25">
      <c r="A3660" s="7" t="s">
        <v>15226</v>
      </c>
      <c r="B3660" s="7">
        <v>9892</v>
      </c>
    </row>
    <row r="3661" spans="1:2" x14ac:dyDescent="0.25">
      <c r="A3661" s="7" t="s">
        <v>25037</v>
      </c>
      <c r="B3661" s="7">
        <v>9893</v>
      </c>
    </row>
    <row r="3662" spans="1:2" x14ac:dyDescent="0.25">
      <c r="A3662" s="7" t="s">
        <v>25115</v>
      </c>
      <c r="B3662" s="7">
        <v>9894</v>
      </c>
    </row>
    <row r="3663" spans="1:2" x14ac:dyDescent="0.25">
      <c r="A3663" s="7" t="s">
        <v>25147</v>
      </c>
      <c r="B3663" s="7">
        <v>9895</v>
      </c>
    </row>
    <row r="3664" spans="1:2" x14ac:dyDescent="0.25">
      <c r="A3664" s="7" t="s">
        <v>25154</v>
      </c>
      <c r="B3664" s="7">
        <v>9896</v>
      </c>
    </row>
    <row r="3665" spans="1:2" x14ac:dyDescent="0.25">
      <c r="A3665" s="7" t="s">
        <v>25198</v>
      </c>
      <c r="B3665" s="7">
        <v>9897</v>
      </c>
    </row>
    <row r="3666" spans="1:2" x14ac:dyDescent="0.25">
      <c r="A3666" s="7" t="s">
        <v>25097</v>
      </c>
      <c r="B3666" s="7">
        <v>9898</v>
      </c>
    </row>
    <row r="3667" spans="1:2" x14ac:dyDescent="0.25">
      <c r="A3667" s="7" t="s">
        <v>26999</v>
      </c>
      <c r="B3667" s="7">
        <v>9899</v>
      </c>
    </row>
    <row r="3668" spans="1:2" x14ac:dyDescent="0.25">
      <c r="A3668" s="7" t="s">
        <v>7821</v>
      </c>
      <c r="B3668" s="7">
        <v>9917</v>
      </c>
    </row>
    <row r="3669" spans="1:2" x14ac:dyDescent="0.25">
      <c r="A3669" s="7" t="s">
        <v>7822</v>
      </c>
      <c r="B3669" s="7">
        <v>9919</v>
      </c>
    </row>
    <row r="3670" spans="1:2" x14ac:dyDescent="0.25">
      <c r="A3670" s="7" t="s">
        <v>7842</v>
      </c>
      <c r="B3670" s="7">
        <v>9921</v>
      </c>
    </row>
    <row r="3671" spans="1:2" x14ac:dyDescent="0.25">
      <c r="A3671" s="7" t="s">
        <v>7823</v>
      </c>
      <c r="B3671" s="7">
        <v>9923</v>
      </c>
    </row>
    <row r="3672" spans="1:2" x14ac:dyDescent="0.25">
      <c r="A3672" s="7" t="s">
        <v>7839</v>
      </c>
      <c r="B3672" s="7">
        <v>9925</v>
      </c>
    </row>
    <row r="3673" spans="1:2" x14ac:dyDescent="0.25">
      <c r="A3673" s="7" t="s">
        <v>7826</v>
      </c>
      <c r="B3673" s="7">
        <v>9927</v>
      </c>
    </row>
    <row r="3674" spans="1:2" x14ac:dyDescent="0.25">
      <c r="A3674" s="7" t="s">
        <v>7827</v>
      </c>
      <c r="B3674" s="7">
        <v>9929</v>
      </c>
    </row>
    <row r="3675" spans="1:2" x14ac:dyDescent="0.25">
      <c r="A3675" s="7" t="s">
        <v>7828</v>
      </c>
      <c r="B3675" s="7">
        <v>9931</v>
      </c>
    </row>
    <row r="3676" spans="1:2" x14ac:dyDescent="0.25">
      <c r="A3676" s="7" t="s">
        <v>7829</v>
      </c>
      <c r="B3676" s="7">
        <v>9933</v>
      </c>
    </row>
    <row r="3677" spans="1:2" x14ac:dyDescent="0.25">
      <c r="A3677" s="7" t="s">
        <v>7830</v>
      </c>
      <c r="B3677" s="7">
        <v>9935</v>
      </c>
    </row>
    <row r="3678" spans="1:2" x14ac:dyDescent="0.25">
      <c r="A3678" s="7" t="s">
        <v>7841</v>
      </c>
      <c r="B3678" s="7">
        <v>9937</v>
      </c>
    </row>
    <row r="3679" spans="1:2" x14ac:dyDescent="0.25">
      <c r="A3679" s="7" t="s">
        <v>7832</v>
      </c>
      <c r="B3679" s="7">
        <v>9939</v>
      </c>
    </row>
    <row r="3680" spans="1:2" x14ac:dyDescent="0.25">
      <c r="A3680" s="7" t="s">
        <v>23840</v>
      </c>
      <c r="B3680" s="7">
        <v>9941</v>
      </c>
    </row>
    <row r="3681" spans="1:2" x14ac:dyDescent="0.25">
      <c r="A3681" s="7" t="s">
        <v>26323</v>
      </c>
      <c r="B3681" s="7">
        <v>9942</v>
      </c>
    </row>
    <row r="3682" spans="1:2" x14ac:dyDescent="0.25">
      <c r="A3682" s="7" t="s">
        <v>9996</v>
      </c>
      <c r="B3682" s="7">
        <v>9943</v>
      </c>
    </row>
    <row r="3683" spans="1:2" x14ac:dyDescent="0.25">
      <c r="A3683" s="7" t="s">
        <v>22490</v>
      </c>
      <c r="B3683" s="7">
        <v>9944</v>
      </c>
    </row>
    <row r="3684" spans="1:2" x14ac:dyDescent="0.25">
      <c r="A3684" s="7" t="s">
        <v>22491</v>
      </c>
      <c r="B3684" s="7">
        <v>9945</v>
      </c>
    </row>
    <row r="3685" spans="1:2" x14ac:dyDescent="0.25">
      <c r="A3685" s="7" t="s">
        <v>35559</v>
      </c>
      <c r="B3685" s="7">
        <v>9947</v>
      </c>
    </row>
    <row r="3686" spans="1:2" x14ac:dyDescent="0.25">
      <c r="A3686" s="7" t="s">
        <v>35548</v>
      </c>
      <c r="B3686" s="7">
        <v>9950</v>
      </c>
    </row>
    <row r="3687" spans="1:2" x14ac:dyDescent="0.25">
      <c r="A3687" s="7" t="s">
        <v>28671</v>
      </c>
      <c r="B3687" s="7">
        <v>9955</v>
      </c>
    </row>
    <row r="3688" spans="1:2" x14ac:dyDescent="0.25">
      <c r="A3688" s="7" t="s">
        <v>35259</v>
      </c>
      <c r="B3688" s="7">
        <v>9956</v>
      </c>
    </row>
    <row r="3689" spans="1:2" x14ac:dyDescent="0.25">
      <c r="A3689" s="7" t="s">
        <v>12401</v>
      </c>
      <c r="B3689" s="7">
        <v>9957</v>
      </c>
    </row>
    <row r="3690" spans="1:2" x14ac:dyDescent="0.25">
      <c r="A3690" s="7" t="s">
        <v>1775</v>
      </c>
      <c r="B3690" s="7">
        <v>9959</v>
      </c>
    </row>
    <row r="3691" spans="1:2" x14ac:dyDescent="0.25">
      <c r="A3691" s="7" t="s">
        <v>1777</v>
      </c>
      <c r="B3691" s="7">
        <v>9960</v>
      </c>
    </row>
    <row r="3692" spans="1:2" x14ac:dyDescent="0.25">
      <c r="A3692" s="7" t="s">
        <v>1776</v>
      </c>
      <c r="B3692" s="7">
        <v>9962</v>
      </c>
    </row>
    <row r="3693" spans="1:2" x14ac:dyDescent="0.25">
      <c r="A3693" s="7" t="s">
        <v>5910</v>
      </c>
      <c r="B3693" s="7">
        <v>9965</v>
      </c>
    </row>
    <row r="3694" spans="1:2" x14ac:dyDescent="0.25">
      <c r="A3694" s="7" t="s">
        <v>5908</v>
      </c>
      <c r="B3694" s="7">
        <v>9970</v>
      </c>
    </row>
    <row r="3695" spans="1:2" x14ac:dyDescent="0.25">
      <c r="A3695" s="7" t="s">
        <v>5906</v>
      </c>
      <c r="B3695" s="7">
        <v>9971</v>
      </c>
    </row>
    <row r="3696" spans="1:2" x14ac:dyDescent="0.25">
      <c r="A3696" s="7" t="s">
        <v>25206</v>
      </c>
      <c r="B3696" s="7">
        <v>9977</v>
      </c>
    </row>
    <row r="3697" spans="1:2" x14ac:dyDescent="0.25">
      <c r="A3697" s="7" t="s">
        <v>25205</v>
      </c>
      <c r="B3697" s="7">
        <v>9978</v>
      </c>
    </row>
    <row r="3698" spans="1:2" x14ac:dyDescent="0.25">
      <c r="A3698" s="7" t="s">
        <v>15386</v>
      </c>
      <c r="B3698" s="7">
        <v>9983</v>
      </c>
    </row>
    <row r="3699" spans="1:2" x14ac:dyDescent="0.25">
      <c r="A3699" s="7" t="s">
        <v>15384</v>
      </c>
      <c r="B3699" s="7">
        <v>9984</v>
      </c>
    </row>
    <row r="3700" spans="1:2" x14ac:dyDescent="0.25">
      <c r="A3700" s="7" t="s">
        <v>20398</v>
      </c>
      <c r="B3700" s="7">
        <v>9987</v>
      </c>
    </row>
    <row r="3701" spans="1:2" x14ac:dyDescent="0.25">
      <c r="A3701" s="7" t="s">
        <v>20399</v>
      </c>
      <c r="B3701" s="7">
        <v>9988</v>
      </c>
    </row>
    <row r="3702" spans="1:2" x14ac:dyDescent="0.25">
      <c r="A3702" s="7" t="s">
        <v>25207</v>
      </c>
      <c r="B3702" s="7">
        <v>9989</v>
      </c>
    </row>
    <row r="3703" spans="1:2" x14ac:dyDescent="0.25">
      <c r="A3703" s="7" t="s">
        <v>15387</v>
      </c>
      <c r="B3703" s="7">
        <v>9991</v>
      </c>
    </row>
    <row r="3704" spans="1:2" x14ac:dyDescent="0.25">
      <c r="A3704" s="7" t="s">
        <v>18776</v>
      </c>
      <c r="B3704" s="7">
        <v>9997</v>
      </c>
    </row>
    <row r="3705" spans="1:2" x14ac:dyDescent="0.25">
      <c r="A3705" s="7" t="s">
        <v>18771</v>
      </c>
      <c r="B3705" s="7">
        <v>9998</v>
      </c>
    </row>
    <row r="3706" spans="1:2" x14ac:dyDescent="0.25">
      <c r="A3706" s="7" t="s">
        <v>18635</v>
      </c>
      <c r="B3706" s="7">
        <v>9999</v>
      </c>
    </row>
    <row r="3707" spans="1:2" x14ac:dyDescent="0.25">
      <c r="A3707" s="7" t="s">
        <v>18716</v>
      </c>
      <c r="B3707" s="7">
        <v>10000</v>
      </c>
    </row>
    <row r="3708" spans="1:2" x14ac:dyDescent="0.25">
      <c r="A3708" s="7" t="s">
        <v>18637</v>
      </c>
      <c r="B3708" s="7">
        <v>10001</v>
      </c>
    </row>
    <row r="3709" spans="1:2" x14ac:dyDescent="0.25">
      <c r="A3709" s="7" t="s">
        <v>18684</v>
      </c>
      <c r="B3709" s="7">
        <v>10003</v>
      </c>
    </row>
    <row r="3710" spans="1:2" x14ac:dyDescent="0.25">
      <c r="A3710" s="7" t="s">
        <v>2170</v>
      </c>
      <c r="B3710" s="7">
        <v>10013</v>
      </c>
    </row>
    <row r="3711" spans="1:2" x14ac:dyDescent="0.25">
      <c r="A3711" s="7" t="s">
        <v>2209</v>
      </c>
      <c r="B3711" s="7">
        <v>10014</v>
      </c>
    </row>
    <row r="3712" spans="1:2" x14ac:dyDescent="0.25">
      <c r="A3712" s="7" t="s">
        <v>2206</v>
      </c>
      <c r="B3712" s="7">
        <v>10015</v>
      </c>
    </row>
    <row r="3713" spans="1:2" x14ac:dyDescent="0.25">
      <c r="A3713" s="7" t="s">
        <v>2221</v>
      </c>
      <c r="B3713" s="7">
        <v>10016</v>
      </c>
    </row>
    <row r="3714" spans="1:2" x14ac:dyDescent="0.25">
      <c r="A3714" s="7" t="s">
        <v>2141</v>
      </c>
      <c r="B3714" s="7">
        <v>10017</v>
      </c>
    </row>
    <row r="3715" spans="1:2" x14ac:dyDescent="0.25">
      <c r="A3715" s="7" t="s">
        <v>2266</v>
      </c>
      <c r="B3715" s="7">
        <v>10018</v>
      </c>
    </row>
    <row r="3716" spans="1:2" x14ac:dyDescent="0.25">
      <c r="A3716" s="7" t="s">
        <v>2172</v>
      </c>
      <c r="B3716" s="7">
        <v>10019</v>
      </c>
    </row>
    <row r="3717" spans="1:2" x14ac:dyDescent="0.25">
      <c r="A3717" s="7" t="s">
        <v>32345</v>
      </c>
      <c r="B3717" s="7">
        <v>10025</v>
      </c>
    </row>
    <row r="3718" spans="1:2" x14ac:dyDescent="0.25">
      <c r="A3718" s="7" t="s">
        <v>32344</v>
      </c>
      <c r="B3718" s="7">
        <v>10026</v>
      </c>
    </row>
    <row r="3719" spans="1:2" x14ac:dyDescent="0.25">
      <c r="A3719" s="7" t="s">
        <v>32342</v>
      </c>
      <c r="B3719" s="7">
        <v>10027</v>
      </c>
    </row>
    <row r="3720" spans="1:2" x14ac:dyDescent="0.25">
      <c r="A3720" s="7" t="s">
        <v>32333</v>
      </c>
      <c r="B3720" s="7">
        <v>10028</v>
      </c>
    </row>
    <row r="3721" spans="1:2" x14ac:dyDescent="0.25">
      <c r="A3721" s="7" t="s">
        <v>32339</v>
      </c>
      <c r="B3721" s="7">
        <v>10030</v>
      </c>
    </row>
    <row r="3722" spans="1:2" x14ac:dyDescent="0.25">
      <c r="A3722" s="7" t="s">
        <v>8526</v>
      </c>
      <c r="B3722" s="7">
        <v>10035</v>
      </c>
    </row>
    <row r="3723" spans="1:2" x14ac:dyDescent="0.25">
      <c r="A3723" s="7" t="s">
        <v>8523</v>
      </c>
      <c r="B3723" s="7">
        <v>10036</v>
      </c>
    </row>
    <row r="3724" spans="1:2" x14ac:dyDescent="0.25">
      <c r="A3724" s="7" t="s">
        <v>10748</v>
      </c>
      <c r="B3724" s="7">
        <v>10037</v>
      </c>
    </row>
    <row r="3725" spans="1:2" x14ac:dyDescent="0.25">
      <c r="A3725" s="7" t="s">
        <v>10746</v>
      </c>
      <c r="B3725" s="7">
        <v>10038</v>
      </c>
    </row>
    <row r="3726" spans="1:2" x14ac:dyDescent="0.25">
      <c r="A3726" s="7" t="s">
        <v>7667</v>
      </c>
      <c r="B3726" s="7">
        <v>10039</v>
      </c>
    </row>
    <row r="3727" spans="1:2" x14ac:dyDescent="0.25">
      <c r="A3727" s="7" t="s">
        <v>7668</v>
      </c>
      <c r="B3727" s="7">
        <v>10040</v>
      </c>
    </row>
    <row r="3728" spans="1:2" x14ac:dyDescent="0.25">
      <c r="A3728" s="7" t="s">
        <v>15067</v>
      </c>
      <c r="B3728" s="7">
        <v>10041</v>
      </c>
    </row>
    <row r="3729" spans="1:2" x14ac:dyDescent="0.25">
      <c r="A3729" s="7" t="s">
        <v>28183</v>
      </c>
      <c r="B3729" s="7">
        <v>10043</v>
      </c>
    </row>
    <row r="3730" spans="1:2" x14ac:dyDescent="0.25">
      <c r="A3730" s="7" t="s">
        <v>7997</v>
      </c>
      <c r="B3730" s="7">
        <v>10044</v>
      </c>
    </row>
    <row r="3731" spans="1:2" x14ac:dyDescent="0.25">
      <c r="A3731" s="7" t="s">
        <v>40017</v>
      </c>
      <c r="B3731" s="7">
        <v>10045</v>
      </c>
    </row>
    <row r="3732" spans="1:2" x14ac:dyDescent="0.25">
      <c r="A3732" s="7" t="s">
        <v>5702</v>
      </c>
      <c r="B3732" s="7">
        <v>10046</v>
      </c>
    </row>
    <row r="3733" spans="1:2" x14ac:dyDescent="0.25">
      <c r="A3733" s="7" t="s">
        <v>5701</v>
      </c>
      <c r="B3733" s="7">
        <v>10047</v>
      </c>
    </row>
    <row r="3734" spans="1:2" x14ac:dyDescent="0.25">
      <c r="A3734" s="7" t="s">
        <v>5713</v>
      </c>
      <c r="B3734" s="7">
        <v>10048</v>
      </c>
    </row>
    <row r="3735" spans="1:2" x14ac:dyDescent="0.25">
      <c r="A3735" s="7" t="s">
        <v>5866</v>
      </c>
      <c r="B3735" s="7">
        <v>10050</v>
      </c>
    </row>
    <row r="3736" spans="1:2" x14ac:dyDescent="0.25">
      <c r="A3736" s="7" t="s">
        <v>14241</v>
      </c>
      <c r="B3736" s="7">
        <v>10052</v>
      </c>
    </row>
    <row r="3737" spans="1:2" x14ac:dyDescent="0.25">
      <c r="A3737" s="7" t="s">
        <v>14268</v>
      </c>
      <c r="B3737" s="7">
        <v>10053</v>
      </c>
    </row>
    <row r="3738" spans="1:2" x14ac:dyDescent="0.25">
      <c r="A3738" s="7" t="s">
        <v>14352</v>
      </c>
      <c r="B3738" s="7">
        <v>10054</v>
      </c>
    </row>
    <row r="3739" spans="1:2" x14ac:dyDescent="0.25">
      <c r="A3739" s="7" t="s">
        <v>14276</v>
      </c>
      <c r="B3739" s="7">
        <v>10056</v>
      </c>
    </row>
    <row r="3740" spans="1:2" x14ac:dyDescent="0.25">
      <c r="A3740" s="7" t="s">
        <v>14270</v>
      </c>
      <c r="B3740" s="7">
        <v>10057</v>
      </c>
    </row>
    <row r="3741" spans="1:2" x14ac:dyDescent="0.25">
      <c r="A3741" s="7" t="s">
        <v>31038</v>
      </c>
      <c r="B3741" s="7">
        <v>10058</v>
      </c>
    </row>
    <row r="3742" spans="1:2" x14ac:dyDescent="0.25">
      <c r="A3742" s="7" t="s">
        <v>30885</v>
      </c>
      <c r="B3742" s="7">
        <v>10060</v>
      </c>
    </row>
    <row r="3743" spans="1:2" x14ac:dyDescent="0.25">
      <c r="A3743" s="7" t="s">
        <v>10441</v>
      </c>
      <c r="B3743" s="7">
        <v>10065</v>
      </c>
    </row>
    <row r="3744" spans="1:2" x14ac:dyDescent="0.25">
      <c r="A3744" s="7" t="s">
        <v>10491</v>
      </c>
      <c r="B3744" s="7">
        <v>10066</v>
      </c>
    </row>
    <row r="3745" spans="1:2" x14ac:dyDescent="0.25">
      <c r="A3745" s="7" t="s">
        <v>12155</v>
      </c>
      <c r="B3745" s="7">
        <v>10067</v>
      </c>
    </row>
    <row r="3746" spans="1:2" x14ac:dyDescent="0.25">
      <c r="A3746" s="7" t="s">
        <v>19698</v>
      </c>
      <c r="B3746" s="7">
        <v>10068</v>
      </c>
    </row>
    <row r="3747" spans="1:2" x14ac:dyDescent="0.25">
      <c r="A3747" s="7" t="s">
        <v>35314</v>
      </c>
      <c r="B3747" s="7">
        <v>10069</v>
      </c>
    </row>
    <row r="3748" spans="1:2" x14ac:dyDescent="0.25">
      <c r="A3748" s="7" t="s">
        <v>38730</v>
      </c>
      <c r="B3748" s="7">
        <v>10071</v>
      </c>
    </row>
    <row r="3749" spans="1:2" x14ac:dyDescent="0.25">
      <c r="A3749" s="7" t="s">
        <v>15954</v>
      </c>
      <c r="B3749" s="7">
        <v>10073</v>
      </c>
    </row>
    <row r="3750" spans="1:2" x14ac:dyDescent="0.25">
      <c r="A3750" s="7" t="s">
        <v>20366</v>
      </c>
      <c r="B3750" s="7">
        <v>10076</v>
      </c>
    </row>
    <row r="3751" spans="1:2" x14ac:dyDescent="0.25">
      <c r="A3751" s="7" t="s">
        <v>30898</v>
      </c>
      <c r="B3751" s="7">
        <v>10077</v>
      </c>
    </row>
    <row r="3752" spans="1:2" x14ac:dyDescent="0.25">
      <c r="A3752" s="7" t="s">
        <v>30976</v>
      </c>
      <c r="B3752" s="7">
        <v>10078</v>
      </c>
    </row>
    <row r="3753" spans="1:2" x14ac:dyDescent="0.25">
      <c r="A3753" s="7" t="s">
        <v>20367</v>
      </c>
      <c r="B3753" s="7">
        <v>10079</v>
      </c>
    </row>
    <row r="3754" spans="1:2" x14ac:dyDescent="0.25">
      <c r="A3754" s="7" t="s">
        <v>20356</v>
      </c>
      <c r="B3754" s="7">
        <v>10080</v>
      </c>
    </row>
    <row r="3755" spans="1:2" x14ac:dyDescent="0.25">
      <c r="A3755" s="7" t="s">
        <v>20327</v>
      </c>
      <c r="B3755" s="7">
        <v>10082</v>
      </c>
    </row>
    <row r="3756" spans="1:2" x14ac:dyDescent="0.25">
      <c r="A3756" s="7" t="s">
        <v>20344</v>
      </c>
      <c r="B3756" s="7">
        <v>10083</v>
      </c>
    </row>
    <row r="3757" spans="1:2" x14ac:dyDescent="0.25">
      <c r="A3757" s="7" t="s">
        <v>1929</v>
      </c>
      <c r="B3757" s="7">
        <v>10084</v>
      </c>
    </row>
    <row r="3758" spans="1:2" x14ac:dyDescent="0.25">
      <c r="A3758" s="7" t="s">
        <v>1934</v>
      </c>
      <c r="B3758" s="7">
        <v>10085</v>
      </c>
    </row>
    <row r="3759" spans="1:2" x14ac:dyDescent="0.25">
      <c r="A3759" s="7" t="s">
        <v>1896</v>
      </c>
      <c r="B3759" s="7">
        <v>10086</v>
      </c>
    </row>
    <row r="3760" spans="1:2" x14ac:dyDescent="0.25">
      <c r="A3760" s="7" t="s">
        <v>1875</v>
      </c>
      <c r="B3760" s="7">
        <v>10089</v>
      </c>
    </row>
    <row r="3761" spans="1:2" x14ac:dyDescent="0.25">
      <c r="A3761" s="7" t="s">
        <v>32404</v>
      </c>
      <c r="B3761" s="7">
        <v>10090</v>
      </c>
    </row>
    <row r="3762" spans="1:2" x14ac:dyDescent="0.25">
      <c r="A3762" s="7" t="s">
        <v>32403</v>
      </c>
      <c r="B3762" s="7">
        <v>10091</v>
      </c>
    </row>
    <row r="3763" spans="1:2" x14ac:dyDescent="0.25">
      <c r="A3763" s="7" t="s">
        <v>32400</v>
      </c>
      <c r="B3763" s="7">
        <v>10092</v>
      </c>
    </row>
    <row r="3764" spans="1:2" x14ac:dyDescent="0.25">
      <c r="A3764" s="7" t="s">
        <v>32402</v>
      </c>
      <c r="B3764" s="7">
        <v>10095</v>
      </c>
    </row>
    <row r="3765" spans="1:2" x14ac:dyDescent="0.25">
      <c r="A3765" s="7" t="s">
        <v>1963</v>
      </c>
      <c r="B3765" s="7">
        <v>10097</v>
      </c>
    </row>
    <row r="3766" spans="1:2" x14ac:dyDescent="0.25">
      <c r="A3766" s="7" t="s">
        <v>1965</v>
      </c>
      <c r="B3766" s="7">
        <v>10099</v>
      </c>
    </row>
    <row r="3767" spans="1:2" x14ac:dyDescent="0.25">
      <c r="A3767" s="7" t="s">
        <v>1964</v>
      </c>
      <c r="B3767" s="7">
        <v>10100</v>
      </c>
    </row>
    <row r="3768" spans="1:2" x14ac:dyDescent="0.25">
      <c r="A3768" s="7" t="s">
        <v>32408</v>
      </c>
      <c r="B3768" s="7">
        <v>10102</v>
      </c>
    </row>
    <row r="3769" spans="1:2" x14ac:dyDescent="0.25">
      <c r="A3769" s="7" t="s">
        <v>32410</v>
      </c>
      <c r="B3769" s="7">
        <v>10104</v>
      </c>
    </row>
    <row r="3770" spans="1:2" x14ac:dyDescent="0.25">
      <c r="A3770" s="7" t="s">
        <v>32409</v>
      </c>
      <c r="B3770" s="7">
        <v>10105</v>
      </c>
    </row>
    <row r="3771" spans="1:2" x14ac:dyDescent="0.25">
      <c r="A3771" s="7" t="s">
        <v>19583</v>
      </c>
      <c r="B3771" s="7">
        <v>10106</v>
      </c>
    </row>
    <row r="3772" spans="1:2" x14ac:dyDescent="0.25">
      <c r="A3772" s="7" t="s">
        <v>19578</v>
      </c>
      <c r="B3772" s="7">
        <v>10107</v>
      </c>
    </row>
    <row r="3773" spans="1:2" x14ac:dyDescent="0.25">
      <c r="A3773" s="7" t="s">
        <v>19580</v>
      </c>
      <c r="B3773" s="7">
        <v>10108</v>
      </c>
    </row>
    <row r="3774" spans="1:2" x14ac:dyDescent="0.25">
      <c r="A3774" s="7" t="s">
        <v>19581</v>
      </c>
      <c r="B3774" s="7">
        <v>10109</v>
      </c>
    </row>
    <row r="3775" spans="1:2" x14ac:dyDescent="0.25">
      <c r="A3775" s="7" t="s">
        <v>38425</v>
      </c>
      <c r="B3775" s="7">
        <v>10110</v>
      </c>
    </row>
    <row r="3776" spans="1:2" x14ac:dyDescent="0.25">
      <c r="A3776" s="7" t="s">
        <v>38418</v>
      </c>
      <c r="B3776" s="7">
        <v>10111</v>
      </c>
    </row>
    <row r="3777" spans="1:2" x14ac:dyDescent="0.25">
      <c r="A3777" s="7" t="s">
        <v>38464</v>
      </c>
      <c r="B3777" s="7">
        <v>10112</v>
      </c>
    </row>
    <row r="3778" spans="1:2" x14ac:dyDescent="0.25">
      <c r="A3778" s="7" t="s">
        <v>38460</v>
      </c>
      <c r="B3778" s="7">
        <v>10113</v>
      </c>
    </row>
    <row r="3779" spans="1:2" x14ac:dyDescent="0.25">
      <c r="A3779" s="7" t="s">
        <v>38762</v>
      </c>
      <c r="B3779" s="7">
        <v>10114</v>
      </c>
    </row>
    <row r="3780" spans="1:2" x14ac:dyDescent="0.25">
      <c r="A3780" s="7" t="s">
        <v>24262</v>
      </c>
      <c r="B3780" s="7">
        <v>10115</v>
      </c>
    </row>
    <row r="3781" spans="1:2" x14ac:dyDescent="0.25">
      <c r="A3781" s="7" t="s">
        <v>38766</v>
      </c>
      <c r="B3781" s="7">
        <v>10116</v>
      </c>
    </row>
    <row r="3782" spans="1:2" x14ac:dyDescent="0.25">
      <c r="A3782" s="7" t="s">
        <v>6846</v>
      </c>
      <c r="B3782" s="7">
        <v>10117</v>
      </c>
    </row>
    <row r="3783" spans="1:2" x14ac:dyDescent="0.25">
      <c r="A3783" s="7" t="s">
        <v>14693</v>
      </c>
      <c r="B3783" s="7">
        <v>10118</v>
      </c>
    </row>
    <row r="3784" spans="1:2" x14ac:dyDescent="0.25">
      <c r="A3784" s="7" t="s">
        <v>27869</v>
      </c>
      <c r="B3784" s="7">
        <v>10119</v>
      </c>
    </row>
    <row r="3785" spans="1:2" x14ac:dyDescent="0.25">
      <c r="A3785" s="7" t="s">
        <v>31581</v>
      </c>
      <c r="B3785" s="7">
        <v>10120</v>
      </c>
    </row>
    <row r="3786" spans="1:2" x14ac:dyDescent="0.25">
      <c r="A3786" s="7" t="s">
        <v>34618</v>
      </c>
      <c r="B3786" s="7">
        <v>10121</v>
      </c>
    </row>
    <row r="3787" spans="1:2" x14ac:dyDescent="0.25">
      <c r="A3787" s="7" t="s">
        <v>25756</v>
      </c>
      <c r="B3787" s="7">
        <v>10122</v>
      </c>
    </row>
    <row r="3788" spans="1:2" x14ac:dyDescent="0.25">
      <c r="A3788" s="7" t="s">
        <v>29527</v>
      </c>
      <c r="B3788" s="7">
        <v>10123</v>
      </c>
    </row>
    <row r="3789" spans="1:2" x14ac:dyDescent="0.25">
      <c r="A3789" s="7" t="s">
        <v>4225</v>
      </c>
      <c r="B3789" s="7">
        <v>10124</v>
      </c>
    </row>
    <row r="3790" spans="1:2" x14ac:dyDescent="0.25">
      <c r="A3790" s="7" t="s">
        <v>25652</v>
      </c>
      <c r="B3790" s="7">
        <v>10125</v>
      </c>
    </row>
    <row r="3791" spans="1:2" x14ac:dyDescent="0.25">
      <c r="A3791" s="7" t="s">
        <v>25651</v>
      </c>
      <c r="B3791" s="7">
        <v>10126</v>
      </c>
    </row>
    <row r="3792" spans="1:2" x14ac:dyDescent="0.25">
      <c r="A3792" s="7" t="s">
        <v>22488</v>
      </c>
      <c r="B3792" s="7">
        <v>10127</v>
      </c>
    </row>
    <row r="3793" spans="1:2" x14ac:dyDescent="0.25">
      <c r="A3793" s="7" t="s">
        <v>10489</v>
      </c>
      <c r="B3793" s="7">
        <v>10128</v>
      </c>
    </row>
    <row r="3794" spans="1:2" x14ac:dyDescent="0.25">
      <c r="A3794" s="7" t="s">
        <v>10490</v>
      </c>
      <c r="B3794" s="7">
        <v>10129</v>
      </c>
    </row>
    <row r="3795" spans="1:2" x14ac:dyDescent="0.25">
      <c r="A3795" s="7" t="s">
        <v>12518</v>
      </c>
      <c r="B3795" s="7">
        <v>10130</v>
      </c>
    </row>
    <row r="3796" spans="1:2" x14ac:dyDescent="0.25">
      <c r="A3796" s="7" t="s">
        <v>14652</v>
      </c>
      <c r="B3796" s="7">
        <v>10131</v>
      </c>
    </row>
    <row r="3797" spans="1:2" x14ac:dyDescent="0.25">
      <c r="A3797" s="7" t="s">
        <v>28596</v>
      </c>
      <c r="B3797" s="7">
        <v>10132</v>
      </c>
    </row>
    <row r="3798" spans="1:2" x14ac:dyDescent="0.25">
      <c r="A3798" s="7" t="s">
        <v>25649</v>
      </c>
      <c r="B3798" s="7">
        <v>10133</v>
      </c>
    </row>
    <row r="3799" spans="1:2" x14ac:dyDescent="0.25">
      <c r="A3799" s="7" t="s">
        <v>25631</v>
      </c>
      <c r="B3799" s="7">
        <v>10134</v>
      </c>
    </row>
    <row r="3800" spans="1:2" x14ac:dyDescent="0.25">
      <c r="A3800" s="7" t="s">
        <v>10861</v>
      </c>
      <c r="B3800" s="7">
        <v>10135</v>
      </c>
    </row>
    <row r="3801" spans="1:2" x14ac:dyDescent="0.25">
      <c r="A3801" s="7" t="s">
        <v>4465</v>
      </c>
      <c r="B3801" s="7">
        <v>10136</v>
      </c>
    </row>
    <row r="3802" spans="1:2" x14ac:dyDescent="0.25">
      <c r="A3802" s="7" t="s">
        <v>31582</v>
      </c>
      <c r="B3802" s="7">
        <v>10137</v>
      </c>
    </row>
    <row r="3803" spans="1:2" x14ac:dyDescent="0.25">
      <c r="A3803" s="7" t="s">
        <v>35311</v>
      </c>
      <c r="B3803" s="7">
        <v>10138</v>
      </c>
    </row>
    <row r="3804" spans="1:2" x14ac:dyDescent="0.25">
      <c r="A3804" s="7" t="s">
        <v>7581</v>
      </c>
      <c r="B3804" s="7">
        <v>10139</v>
      </c>
    </row>
    <row r="3805" spans="1:2" x14ac:dyDescent="0.25">
      <c r="A3805" s="7" t="s">
        <v>10645</v>
      </c>
      <c r="B3805" s="7">
        <v>10140</v>
      </c>
    </row>
    <row r="3806" spans="1:2" x14ac:dyDescent="0.25">
      <c r="A3806" s="7" t="s">
        <v>10645</v>
      </c>
      <c r="B3806" s="7">
        <v>10141</v>
      </c>
    </row>
    <row r="3807" spans="1:2" x14ac:dyDescent="0.25">
      <c r="A3807" s="7" t="s">
        <v>10647</v>
      </c>
      <c r="B3807" s="7">
        <v>10142</v>
      </c>
    </row>
    <row r="3808" spans="1:2" x14ac:dyDescent="0.25">
      <c r="A3808" s="7" t="s">
        <v>10649</v>
      </c>
      <c r="B3808" s="7">
        <v>10143</v>
      </c>
    </row>
    <row r="3809" spans="1:2" x14ac:dyDescent="0.25">
      <c r="A3809" s="7" t="s">
        <v>32475</v>
      </c>
      <c r="B3809" s="7">
        <v>10144</v>
      </c>
    </row>
    <row r="3810" spans="1:2" x14ac:dyDescent="0.25">
      <c r="A3810" s="7" t="s">
        <v>18902</v>
      </c>
      <c r="B3810" s="7">
        <v>10151</v>
      </c>
    </row>
    <row r="3811" spans="1:2" x14ac:dyDescent="0.25">
      <c r="A3811" s="7" t="s">
        <v>36798</v>
      </c>
      <c r="B3811" s="7">
        <v>10152</v>
      </c>
    </row>
    <row r="3812" spans="1:2" x14ac:dyDescent="0.25">
      <c r="A3812" s="7" t="s">
        <v>18896</v>
      </c>
      <c r="B3812" s="7">
        <v>10155</v>
      </c>
    </row>
    <row r="3813" spans="1:2" x14ac:dyDescent="0.25">
      <c r="A3813" s="7" t="s">
        <v>36794</v>
      </c>
      <c r="B3813" s="7">
        <v>10156</v>
      </c>
    </row>
    <row r="3814" spans="1:2" x14ac:dyDescent="0.25">
      <c r="A3814" s="7" t="s">
        <v>35622</v>
      </c>
      <c r="B3814" s="7">
        <v>10164</v>
      </c>
    </row>
    <row r="3815" spans="1:2" x14ac:dyDescent="0.25">
      <c r="A3815" s="7" t="s">
        <v>18929</v>
      </c>
      <c r="B3815" s="7">
        <v>10165</v>
      </c>
    </row>
    <row r="3816" spans="1:2" x14ac:dyDescent="0.25">
      <c r="A3816" s="7" t="s">
        <v>36831</v>
      </c>
      <c r="B3816" s="7">
        <v>10166</v>
      </c>
    </row>
    <row r="3817" spans="1:2" x14ac:dyDescent="0.25">
      <c r="A3817" s="7" t="s">
        <v>894</v>
      </c>
      <c r="B3817" s="7">
        <v>10167</v>
      </c>
    </row>
    <row r="3818" spans="1:2" x14ac:dyDescent="0.25">
      <c r="A3818" s="7" t="s">
        <v>4042</v>
      </c>
      <c r="B3818" s="7">
        <v>10188</v>
      </c>
    </row>
    <row r="3819" spans="1:2" x14ac:dyDescent="0.25">
      <c r="A3819" s="7" t="s">
        <v>22492</v>
      </c>
      <c r="B3819" s="7">
        <v>10190</v>
      </c>
    </row>
    <row r="3820" spans="1:2" x14ac:dyDescent="0.25">
      <c r="A3820" s="7" t="s">
        <v>22493</v>
      </c>
      <c r="B3820" s="7">
        <v>10191</v>
      </c>
    </row>
    <row r="3821" spans="1:2" x14ac:dyDescent="0.25">
      <c r="A3821" s="7" t="s">
        <v>42060</v>
      </c>
      <c r="B3821" s="7">
        <v>10204</v>
      </c>
    </row>
    <row r="3822" spans="1:2" x14ac:dyDescent="0.25">
      <c r="A3822" s="7" t="s">
        <v>23843</v>
      </c>
      <c r="B3822" s="7">
        <v>10208</v>
      </c>
    </row>
    <row r="3823" spans="1:2" x14ac:dyDescent="0.25">
      <c r="A3823" s="7" t="s">
        <v>23842</v>
      </c>
      <c r="B3823" s="7">
        <v>10209</v>
      </c>
    </row>
    <row r="3824" spans="1:2" x14ac:dyDescent="0.25">
      <c r="A3824" s="7" t="s">
        <v>23839</v>
      </c>
      <c r="B3824" s="7">
        <v>10210</v>
      </c>
    </row>
    <row r="3825" spans="1:2" x14ac:dyDescent="0.25">
      <c r="A3825" s="7" t="s">
        <v>23841</v>
      </c>
      <c r="B3825" s="7">
        <v>10211</v>
      </c>
    </row>
    <row r="3826" spans="1:2" x14ac:dyDescent="0.25">
      <c r="A3826" s="7" t="s">
        <v>26326</v>
      </c>
      <c r="B3826" s="7">
        <v>10212</v>
      </c>
    </row>
    <row r="3827" spans="1:2" x14ac:dyDescent="0.25">
      <c r="A3827" s="7" t="s">
        <v>26325</v>
      </c>
      <c r="B3827" s="7">
        <v>10213</v>
      </c>
    </row>
    <row r="3828" spans="1:2" x14ac:dyDescent="0.25">
      <c r="A3828" s="7" t="s">
        <v>26322</v>
      </c>
      <c r="B3828" s="7">
        <v>10214</v>
      </c>
    </row>
    <row r="3829" spans="1:2" x14ac:dyDescent="0.25">
      <c r="A3829" s="7" t="s">
        <v>26324</v>
      </c>
      <c r="B3829" s="7">
        <v>10215</v>
      </c>
    </row>
    <row r="3830" spans="1:2" x14ac:dyDescent="0.25">
      <c r="A3830" s="7" t="s">
        <v>27002</v>
      </c>
      <c r="B3830" s="7">
        <v>10216</v>
      </c>
    </row>
    <row r="3831" spans="1:2" x14ac:dyDescent="0.25">
      <c r="A3831" s="7" t="s">
        <v>27001</v>
      </c>
      <c r="B3831" s="7">
        <v>10217</v>
      </c>
    </row>
    <row r="3832" spans="1:2" x14ac:dyDescent="0.25">
      <c r="A3832" s="7" t="s">
        <v>26998</v>
      </c>
      <c r="B3832" s="7">
        <v>10218</v>
      </c>
    </row>
    <row r="3833" spans="1:2" x14ac:dyDescent="0.25">
      <c r="A3833" s="7" t="s">
        <v>27000</v>
      </c>
      <c r="B3833" s="7">
        <v>10219</v>
      </c>
    </row>
    <row r="3834" spans="1:2" x14ac:dyDescent="0.25">
      <c r="A3834" s="7" t="s">
        <v>9999</v>
      </c>
      <c r="B3834" s="7">
        <v>10221</v>
      </c>
    </row>
    <row r="3835" spans="1:2" x14ac:dyDescent="0.25">
      <c r="A3835" s="7" t="s">
        <v>9998</v>
      </c>
      <c r="B3835" s="7">
        <v>10222</v>
      </c>
    </row>
    <row r="3836" spans="1:2" x14ac:dyDescent="0.25">
      <c r="A3836" s="7" t="s">
        <v>9995</v>
      </c>
      <c r="B3836" s="7">
        <v>10223</v>
      </c>
    </row>
    <row r="3837" spans="1:2" x14ac:dyDescent="0.25">
      <c r="A3837" s="7" t="s">
        <v>9997</v>
      </c>
      <c r="B3837" s="7">
        <v>10224</v>
      </c>
    </row>
    <row r="3838" spans="1:2" x14ac:dyDescent="0.25">
      <c r="A3838" s="7" t="s">
        <v>35261</v>
      </c>
      <c r="B3838" s="7">
        <v>10225</v>
      </c>
    </row>
    <row r="3839" spans="1:2" x14ac:dyDescent="0.25">
      <c r="A3839" s="7" t="s">
        <v>35260</v>
      </c>
      <c r="B3839" s="7">
        <v>10226</v>
      </c>
    </row>
    <row r="3840" spans="1:2" x14ac:dyDescent="0.25">
      <c r="A3840" s="7" t="s">
        <v>35258</v>
      </c>
      <c r="B3840" s="7">
        <v>10227</v>
      </c>
    </row>
    <row r="3841" spans="1:2" x14ac:dyDescent="0.25">
      <c r="A3841" s="7" t="s">
        <v>42096</v>
      </c>
      <c r="B3841" s="7">
        <v>10228</v>
      </c>
    </row>
    <row r="3842" spans="1:2" x14ac:dyDescent="0.25">
      <c r="A3842" s="7" t="s">
        <v>14694</v>
      </c>
      <c r="B3842" s="7">
        <v>10231</v>
      </c>
    </row>
    <row r="3843" spans="1:2" x14ac:dyDescent="0.25">
      <c r="A3843" s="7" t="s">
        <v>10651</v>
      </c>
      <c r="B3843" s="7">
        <v>10232</v>
      </c>
    </row>
    <row r="3844" spans="1:2" x14ac:dyDescent="0.25">
      <c r="A3844" s="7" t="s">
        <v>24447</v>
      </c>
      <c r="B3844" s="7">
        <v>10233</v>
      </c>
    </row>
    <row r="3845" spans="1:2" x14ac:dyDescent="0.25">
      <c r="A3845" s="7" t="s">
        <v>15360</v>
      </c>
      <c r="B3845" s="7">
        <v>10234</v>
      </c>
    </row>
    <row r="3846" spans="1:2" x14ac:dyDescent="0.25">
      <c r="A3846" s="7" t="s">
        <v>1720</v>
      </c>
      <c r="B3846" s="7">
        <v>10235</v>
      </c>
    </row>
    <row r="3847" spans="1:2" x14ac:dyDescent="0.25">
      <c r="A3847" s="7" t="s">
        <v>1723</v>
      </c>
      <c r="B3847" s="7">
        <v>10236</v>
      </c>
    </row>
    <row r="3848" spans="1:2" x14ac:dyDescent="0.25">
      <c r="A3848" s="7" t="s">
        <v>1782</v>
      </c>
      <c r="B3848" s="7">
        <v>10237</v>
      </c>
    </row>
    <row r="3849" spans="1:2" x14ac:dyDescent="0.25">
      <c r="A3849" s="7" t="s">
        <v>5915</v>
      </c>
      <c r="B3849" s="7">
        <v>10238</v>
      </c>
    </row>
    <row r="3850" spans="1:2" x14ac:dyDescent="0.25">
      <c r="A3850" s="7" t="s">
        <v>5916</v>
      </c>
      <c r="B3850" s="7">
        <v>10239</v>
      </c>
    </row>
    <row r="3851" spans="1:2" x14ac:dyDescent="0.25">
      <c r="A3851" s="7" t="s">
        <v>5968</v>
      </c>
      <c r="B3851" s="7">
        <v>10240</v>
      </c>
    </row>
    <row r="3852" spans="1:2" x14ac:dyDescent="0.25">
      <c r="A3852" s="7" t="s">
        <v>25187</v>
      </c>
      <c r="B3852" s="7">
        <v>10241</v>
      </c>
    </row>
    <row r="3853" spans="1:2" x14ac:dyDescent="0.25">
      <c r="A3853" s="7" t="s">
        <v>25188</v>
      </c>
      <c r="B3853" s="7">
        <v>10242</v>
      </c>
    </row>
    <row r="3854" spans="1:2" x14ac:dyDescent="0.25">
      <c r="A3854" s="7" t="s">
        <v>25247</v>
      </c>
      <c r="B3854" s="7">
        <v>10243</v>
      </c>
    </row>
    <row r="3855" spans="1:2" x14ac:dyDescent="0.25">
      <c r="A3855" s="7" t="s">
        <v>42156</v>
      </c>
      <c r="B3855" s="7">
        <v>10244</v>
      </c>
    </row>
    <row r="3856" spans="1:2" x14ac:dyDescent="0.25">
      <c r="A3856" s="7" t="s">
        <v>24912</v>
      </c>
      <c r="B3856" s="7">
        <v>10246</v>
      </c>
    </row>
    <row r="3857" spans="1:2" x14ac:dyDescent="0.25">
      <c r="A3857" s="7" t="s">
        <v>24914</v>
      </c>
      <c r="B3857" s="7">
        <v>10247</v>
      </c>
    </row>
    <row r="3858" spans="1:2" x14ac:dyDescent="0.25">
      <c r="A3858" s="7" t="s">
        <v>24911</v>
      </c>
      <c r="B3858" s="7">
        <v>10248</v>
      </c>
    </row>
    <row r="3859" spans="1:2" x14ac:dyDescent="0.25">
      <c r="A3859" s="7" t="s">
        <v>24915</v>
      </c>
      <c r="B3859" s="7">
        <v>10250</v>
      </c>
    </row>
    <row r="3860" spans="1:2" x14ac:dyDescent="0.25">
      <c r="A3860" s="7" t="s">
        <v>24917</v>
      </c>
      <c r="B3860" s="7">
        <v>10251</v>
      </c>
    </row>
    <row r="3861" spans="1:2" x14ac:dyDescent="0.25">
      <c r="A3861" s="7" t="s">
        <v>24910</v>
      </c>
      <c r="B3861" s="7">
        <v>10252</v>
      </c>
    </row>
    <row r="3862" spans="1:2" x14ac:dyDescent="0.25">
      <c r="A3862" s="7" t="s">
        <v>3322</v>
      </c>
      <c r="B3862" s="7">
        <v>10256</v>
      </c>
    </row>
    <row r="3863" spans="1:2" x14ac:dyDescent="0.25">
      <c r="A3863" s="7" t="s">
        <v>15156</v>
      </c>
      <c r="B3863" s="7">
        <v>10257</v>
      </c>
    </row>
    <row r="3864" spans="1:2" x14ac:dyDescent="0.25">
      <c r="A3864" s="7" t="s">
        <v>25212</v>
      </c>
      <c r="B3864" s="7">
        <v>10258</v>
      </c>
    </row>
    <row r="3865" spans="1:2" x14ac:dyDescent="0.25">
      <c r="A3865" s="7" t="s">
        <v>1611</v>
      </c>
      <c r="B3865" s="7">
        <v>10260</v>
      </c>
    </row>
    <row r="3866" spans="1:2" x14ac:dyDescent="0.25">
      <c r="A3866" s="7" t="s">
        <v>11928</v>
      </c>
      <c r="B3866" s="7">
        <v>10261</v>
      </c>
    </row>
    <row r="3867" spans="1:2" x14ac:dyDescent="0.25">
      <c r="A3867" s="7" t="s">
        <v>14826</v>
      </c>
      <c r="B3867" s="7">
        <v>10262</v>
      </c>
    </row>
    <row r="3868" spans="1:2" x14ac:dyDescent="0.25">
      <c r="A3868" s="7" t="s">
        <v>5475</v>
      </c>
      <c r="B3868" s="7">
        <v>10263</v>
      </c>
    </row>
    <row r="3869" spans="1:2" x14ac:dyDescent="0.25">
      <c r="A3869" s="7" t="s">
        <v>8421</v>
      </c>
      <c r="B3869" s="7">
        <v>10264</v>
      </c>
    </row>
    <row r="3870" spans="1:2" x14ac:dyDescent="0.25">
      <c r="A3870" s="7" t="s">
        <v>16458</v>
      </c>
      <c r="B3870" s="7">
        <v>10265</v>
      </c>
    </row>
    <row r="3871" spans="1:2" x14ac:dyDescent="0.25">
      <c r="A3871" s="7" t="s">
        <v>16765</v>
      </c>
      <c r="B3871" s="7">
        <v>10266</v>
      </c>
    </row>
    <row r="3872" spans="1:2" x14ac:dyDescent="0.25">
      <c r="A3872" s="7" t="s">
        <v>8729</v>
      </c>
      <c r="B3872" s="7">
        <v>10267</v>
      </c>
    </row>
    <row r="3873" spans="1:2" x14ac:dyDescent="0.25">
      <c r="A3873" s="7" t="s">
        <v>14692</v>
      </c>
      <c r="B3873" s="7">
        <v>10269</v>
      </c>
    </row>
    <row r="3874" spans="1:2" x14ac:dyDescent="0.25">
      <c r="A3874" s="7" t="s">
        <v>22190</v>
      </c>
      <c r="B3874" s="7">
        <v>10270</v>
      </c>
    </row>
    <row r="3875" spans="1:2" x14ac:dyDescent="0.25">
      <c r="A3875" s="7" t="s">
        <v>32312</v>
      </c>
      <c r="B3875" s="7">
        <v>10273</v>
      </c>
    </row>
    <row r="3876" spans="1:2" x14ac:dyDescent="0.25">
      <c r="A3876" s="7" t="s">
        <v>32341</v>
      </c>
      <c r="B3876" s="7">
        <v>10274</v>
      </c>
    </row>
    <row r="3877" spans="1:2" x14ac:dyDescent="0.25">
      <c r="A3877" s="7" t="s">
        <v>4609</v>
      </c>
      <c r="B3877" s="7">
        <v>10275</v>
      </c>
    </row>
    <row r="3878" spans="1:2" x14ac:dyDescent="0.25">
      <c r="A3878" s="7" t="s">
        <v>4624</v>
      </c>
      <c r="B3878" s="7">
        <v>10276</v>
      </c>
    </row>
    <row r="3879" spans="1:2" x14ac:dyDescent="0.25">
      <c r="A3879" s="7" t="s">
        <v>4796</v>
      </c>
      <c r="B3879" s="7">
        <v>10277</v>
      </c>
    </row>
    <row r="3880" spans="1:2" x14ac:dyDescent="0.25">
      <c r="A3880" s="7" t="s">
        <v>4762</v>
      </c>
      <c r="B3880" s="7">
        <v>10278</v>
      </c>
    </row>
    <row r="3881" spans="1:2" x14ac:dyDescent="0.25">
      <c r="A3881" s="7" t="s">
        <v>4571</v>
      </c>
      <c r="B3881" s="7">
        <v>10279</v>
      </c>
    </row>
    <row r="3882" spans="1:2" x14ac:dyDescent="0.25">
      <c r="A3882" s="7" t="s">
        <v>4752</v>
      </c>
      <c r="B3882" s="7">
        <v>10280</v>
      </c>
    </row>
    <row r="3883" spans="1:2" x14ac:dyDescent="0.25">
      <c r="A3883" s="7" t="s">
        <v>4553</v>
      </c>
      <c r="B3883" s="7">
        <v>10281</v>
      </c>
    </row>
    <row r="3884" spans="1:2" x14ac:dyDescent="0.25">
      <c r="A3884" s="7" t="s">
        <v>4551</v>
      </c>
      <c r="B3884" s="7">
        <v>10282</v>
      </c>
    </row>
    <row r="3885" spans="1:2" x14ac:dyDescent="0.25">
      <c r="A3885" s="7" t="s">
        <v>33471</v>
      </c>
      <c r="B3885" s="7">
        <v>10283</v>
      </c>
    </row>
    <row r="3886" spans="1:2" x14ac:dyDescent="0.25">
      <c r="A3886" s="7" t="s">
        <v>33547</v>
      </c>
      <c r="B3886" s="7">
        <v>10284</v>
      </c>
    </row>
    <row r="3887" spans="1:2" x14ac:dyDescent="0.25">
      <c r="A3887" s="7" t="s">
        <v>33446</v>
      </c>
      <c r="B3887" s="7">
        <v>10285</v>
      </c>
    </row>
    <row r="3888" spans="1:2" x14ac:dyDescent="0.25">
      <c r="A3888" s="7" t="s">
        <v>33365</v>
      </c>
      <c r="B3888" s="7">
        <v>10286</v>
      </c>
    </row>
    <row r="3889" spans="1:2" x14ac:dyDescent="0.25">
      <c r="A3889" s="7" t="s">
        <v>33331</v>
      </c>
      <c r="B3889" s="7">
        <v>10287</v>
      </c>
    </row>
    <row r="3890" spans="1:2" x14ac:dyDescent="0.25">
      <c r="A3890" s="7" t="s">
        <v>1460</v>
      </c>
      <c r="B3890" s="7">
        <v>10299</v>
      </c>
    </row>
    <row r="3891" spans="1:2" x14ac:dyDescent="0.25">
      <c r="A3891" s="7" t="s">
        <v>15651</v>
      </c>
      <c r="B3891" s="7">
        <v>10305</v>
      </c>
    </row>
    <row r="3892" spans="1:2" x14ac:dyDescent="0.25">
      <c r="A3892" s="7" t="s">
        <v>31587</v>
      </c>
      <c r="B3892" s="7">
        <v>10629</v>
      </c>
    </row>
    <row r="3893" spans="1:2" x14ac:dyDescent="0.25">
      <c r="A3893" s="7" t="s">
        <v>31588</v>
      </c>
      <c r="B3893" s="7">
        <v>10630</v>
      </c>
    </row>
    <row r="3894" spans="1:2" x14ac:dyDescent="0.25">
      <c r="A3894" s="7" t="s">
        <v>31589</v>
      </c>
      <c r="B3894" s="7">
        <v>10631</v>
      </c>
    </row>
    <row r="3895" spans="1:2" x14ac:dyDescent="0.25">
      <c r="A3895" s="7" t="s">
        <v>31590</v>
      </c>
      <c r="B3895" s="7">
        <v>10632</v>
      </c>
    </row>
    <row r="3896" spans="1:2" x14ac:dyDescent="0.25">
      <c r="A3896" s="7" t="s">
        <v>9390</v>
      </c>
      <c r="B3896" s="7">
        <v>10642</v>
      </c>
    </row>
    <row r="3897" spans="1:2" x14ac:dyDescent="0.25">
      <c r="A3897" s="7" t="s">
        <v>9391</v>
      </c>
      <c r="B3897" s="7">
        <v>10643</v>
      </c>
    </row>
    <row r="3898" spans="1:2" x14ac:dyDescent="0.25">
      <c r="A3898" s="7" t="s">
        <v>7056</v>
      </c>
      <c r="B3898" s="7">
        <v>10645</v>
      </c>
    </row>
    <row r="3899" spans="1:2" x14ac:dyDescent="0.25">
      <c r="A3899" s="7" t="s">
        <v>38768</v>
      </c>
      <c r="B3899" s="7">
        <v>10646</v>
      </c>
    </row>
    <row r="3900" spans="1:2" x14ac:dyDescent="0.25">
      <c r="A3900" s="7" t="s">
        <v>33127</v>
      </c>
      <c r="B3900" s="7">
        <v>10648</v>
      </c>
    </row>
    <row r="3901" spans="1:2" x14ac:dyDescent="0.25">
      <c r="A3901" s="7" t="s">
        <v>38777</v>
      </c>
      <c r="B3901" s="7">
        <v>10649</v>
      </c>
    </row>
    <row r="3902" spans="1:2" x14ac:dyDescent="0.25">
      <c r="A3902" s="7" t="s">
        <v>1842</v>
      </c>
      <c r="B3902" s="7">
        <v>10650</v>
      </c>
    </row>
    <row r="3903" spans="1:2" x14ac:dyDescent="0.25">
      <c r="A3903" s="7" t="s">
        <v>5703</v>
      </c>
      <c r="B3903" s="7">
        <v>10651</v>
      </c>
    </row>
    <row r="3904" spans="1:2" x14ac:dyDescent="0.25">
      <c r="A3904" s="7" t="s">
        <v>14267</v>
      </c>
      <c r="B3904" s="7">
        <v>10652</v>
      </c>
    </row>
    <row r="3905" spans="1:2" x14ac:dyDescent="0.25">
      <c r="A3905" s="7" t="s">
        <v>19579</v>
      </c>
      <c r="B3905" s="7">
        <v>10653</v>
      </c>
    </row>
    <row r="3906" spans="1:2" x14ac:dyDescent="0.25">
      <c r="A3906" s="7" t="s">
        <v>25650</v>
      </c>
      <c r="B3906" s="7">
        <v>10654</v>
      </c>
    </row>
    <row r="3907" spans="1:2" x14ac:dyDescent="0.25">
      <c r="A3907" s="7" t="s">
        <v>25643</v>
      </c>
      <c r="B3907" s="7">
        <v>10655</v>
      </c>
    </row>
    <row r="3908" spans="1:2" x14ac:dyDescent="0.25">
      <c r="A3908" s="7" t="s">
        <v>32405</v>
      </c>
      <c r="B3908" s="7">
        <v>10656</v>
      </c>
    </row>
    <row r="3909" spans="1:2" x14ac:dyDescent="0.25">
      <c r="A3909" s="7" t="s">
        <v>38462</v>
      </c>
      <c r="B3909" s="7">
        <v>10657</v>
      </c>
    </row>
    <row r="3910" spans="1:2" x14ac:dyDescent="0.25">
      <c r="A3910" s="7" t="s">
        <v>38461</v>
      </c>
      <c r="B3910" s="7">
        <v>10658</v>
      </c>
    </row>
    <row r="3911" spans="1:2" x14ac:dyDescent="0.25">
      <c r="A3911" s="7" t="s">
        <v>5907</v>
      </c>
      <c r="B3911" s="7">
        <v>10660</v>
      </c>
    </row>
    <row r="3912" spans="1:2" x14ac:dyDescent="0.25">
      <c r="A3912" s="7" t="s">
        <v>31036</v>
      </c>
      <c r="B3912" s="7">
        <v>10663</v>
      </c>
    </row>
    <row r="3913" spans="1:2" x14ac:dyDescent="0.25">
      <c r="A3913" s="7" t="s">
        <v>31037</v>
      </c>
      <c r="B3913" s="7">
        <v>10664</v>
      </c>
    </row>
    <row r="3914" spans="1:2" x14ac:dyDescent="0.25">
      <c r="A3914" s="7" t="s">
        <v>33128</v>
      </c>
      <c r="B3914" s="7">
        <v>10665</v>
      </c>
    </row>
    <row r="3915" spans="1:2" x14ac:dyDescent="0.25">
      <c r="A3915" s="7" t="s">
        <v>33129</v>
      </c>
      <c r="B3915" s="7">
        <v>10666</v>
      </c>
    </row>
    <row r="3916" spans="1:2" x14ac:dyDescent="0.25">
      <c r="A3916" s="7" t="s">
        <v>33130</v>
      </c>
      <c r="B3916" s="7">
        <v>10667</v>
      </c>
    </row>
    <row r="3917" spans="1:2" x14ac:dyDescent="0.25">
      <c r="A3917" s="7" t="s">
        <v>33131</v>
      </c>
      <c r="B3917" s="7">
        <v>10668</v>
      </c>
    </row>
    <row r="3918" spans="1:2" x14ac:dyDescent="0.25">
      <c r="A3918" s="7" t="s">
        <v>1844</v>
      </c>
      <c r="B3918" s="7">
        <v>10669</v>
      </c>
    </row>
    <row r="3919" spans="1:2" x14ac:dyDescent="0.25">
      <c r="A3919" s="7" t="s">
        <v>20326</v>
      </c>
      <c r="B3919" s="7">
        <v>10670</v>
      </c>
    </row>
    <row r="3920" spans="1:2" x14ac:dyDescent="0.25">
      <c r="A3920" s="7" t="s">
        <v>20400</v>
      </c>
      <c r="B3920" s="7">
        <v>10674</v>
      </c>
    </row>
    <row r="3921" spans="1:2" x14ac:dyDescent="0.25">
      <c r="A3921" s="7" t="s">
        <v>32401</v>
      </c>
      <c r="B3921" s="7">
        <v>10676</v>
      </c>
    </row>
    <row r="3922" spans="1:2" x14ac:dyDescent="0.25">
      <c r="A3922" s="7" t="s">
        <v>19582</v>
      </c>
      <c r="B3922" s="7">
        <v>10677</v>
      </c>
    </row>
    <row r="3923" spans="1:2" x14ac:dyDescent="0.25">
      <c r="A3923" s="7" t="s">
        <v>303</v>
      </c>
      <c r="B3923" s="7">
        <v>10678</v>
      </c>
    </row>
    <row r="3924" spans="1:2" x14ac:dyDescent="0.25">
      <c r="A3924" s="7" t="s">
        <v>305</v>
      </c>
      <c r="B3924" s="7">
        <v>10679</v>
      </c>
    </row>
    <row r="3925" spans="1:2" x14ac:dyDescent="0.25">
      <c r="A3925" s="7" t="s">
        <v>306</v>
      </c>
      <c r="B3925" s="7">
        <v>10680</v>
      </c>
    </row>
    <row r="3926" spans="1:2" x14ac:dyDescent="0.25">
      <c r="A3926" s="7" t="s">
        <v>308</v>
      </c>
      <c r="B3926" s="7">
        <v>10681</v>
      </c>
    </row>
    <row r="3927" spans="1:2" x14ac:dyDescent="0.25">
      <c r="A3927" s="7" t="s">
        <v>309</v>
      </c>
      <c r="B3927" s="7">
        <v>10688</v>
      </c>
    </row>
    <row r="3928" spans="1:2" x14ac:dyDescent="0.25">
      <c r="A3928" s="7" t="s">
        <v>292</v>
      </c>
      <c r="B3928" s="7">
        <v>10690</v>
      </c>
    </row>
    <row r="3929" spans="1:2" x14ac:dyDescent="0.25">
      <c r="A3929" s="7" t="s">
        <v>293</v>
      </c>
      <c r="B3929" s="7">
        <v>10692</v>
      </c>
    </row>
    <row r="3930" spans="1:2" x14ac:dyDescent="0.25">
      <c r="A3930" s="7" t="s">
        <v>302</v>
      </c>
      <c r="B3930" s="7">
        <v>10694</v>
      </c>
    </row>
    <row r="3931" spans="1:2" x14ac:dyDescent="0.25">
      <c r="A3931" s="7" t="s">
        <v>35271</v>
      </c>
      <c r="B3931" s="7">
        <v>10753</v>
      </c>
    </row>
    <row r="3932" spans="1:2" x14ac:dyDescent="0.25">
      <c r="A3932" s="7" t="s">
        <v>40945</v>
      </c>
      <c r="B3932" s="7">
        <v>10754</v>
      </c>
    </row>
    <row r="3933" spans="1:2" x14ac:dyDescent="0.25">
      <c r="A3933" s="7" t="s">
        <v>37030</v>
      </c>
      <c r="B3933" s="7">
        <v>10755</v>
      </c>
    </row>
    <row r="3934" spans="1:2" x14ac:dyDescent="0.25">
      <c r="A3934" s="7" t="s">
        <v>12159</v>
      </c>
      <c r="B3934" s="7">
        <v>10756</v>
      </c>
    </row>
    <row r="3935" spans="1:2" x14ac:dyDescent="0.25">
      <c r="A3935" s="7" t="s">
        <v>28613</v>
      </c>
      <c r="B3935" s="7">
        <v>10757</v>
      </c>
    </row>
    <row r="3936" spans="1:2" x14ac:dyDescent="0.25">
      <c r="A3936" s="7" t="s">
        <v>40944</v>
      </c>
      <c r="B3936" s="7">
        <v>10758</v>
      </c>
    </row>
    <row r="3937" spans="1:2" x14ac:dyDescent="0.25">
      <c r="A3937" s="7" t="s">
        <v>24527</v>
      </c>
      <c r="B3937" s="7">
        <v>10759</v>
      </c>
    </row>
    <row r="3938" spans="1:2" x14ac:dyDescent="0.25">
      <c r="A3938" s="7" t="s">
        <v>1013</v>
      </c>
      <c r="B3938" s="7">
        <v>10760</v>
      </c>
    </row>
    <row r="3939" spans="1:2" x14ac:dyDescent="0.25">
      <c r="A3939" s="7" t="s">
        <v>26100</v>
      </c>
      <c r="B3939" s="7">
        <v>10761</v>
      </c>
    </row>
    <row r="3940" spans="1:2" x14ac:dyDescent="0.25">
      <c r="A3940" s="7" t="s">
        <v>7555</v>
      </c>
      <c r="B3940" s="7">
        <v>10762</v>
      </c>
    </row>
    <row r="3941" spans="1:2" x14ac:dyDescent="0.25">
      <c r="A3941" s="7" t="s">
        <v>15559</v>
      </c>
      <c r="B3941" s="7">
        <v>10763</v>
      </c>
    </row>
    <row r="3942" spans="1:2" x14ac:dyDescent="0.25">
      <c r="A3942" s="7" t="s">
        <v>1810</v>
      </c>
      <c r="B3942" s="7">
        <v>10764</v>
      </c>
    </row>
    <row r="3943" spans="1:2" x14ac:dyDescent="0.25">
      <c r="A3943" s="7" t="s">
        <v>16179</v>
      </c>
      <c r="B3943" s="7">
        <v>10765</v>
      </c>
    </row>
    <row r="3944" spans="1:2" x14ac:dyDescent="0.25">
      <c r="A3944" s="7" t="s">
        <v>16367</v>
      </c>
      <c r="B3944" s="7">
        <v>10766</v>
      </c>
    </row>
    <row r="3945" spans="1:2" x14ac:dyDescent="0.25">
      <c r="A3945" s="7" t="s">
        <v>16368</v>
      </c>
      <c r="B3945" s="7">
        <v>10767</v>
      </c>
    </row>
    <row r="3946" spans="1:2" x14ac:dyDescent="0.25">
      <c r="A3946" s="7" t="s">
        <v>16369</v>
      </c>
      <c r="B3946" s="7">
        <v>10768</v>
      </c>
    </row>
    <row r="3947" spans="1:2" x14ac:dyDescent="0.25">
      <c r="A3947" s="7" t="s">
        <v>16370</v>
      </c>
      <c r="B3947" s="7">
        <v>10769</v>
      </c>
    </row>
    <row r="3948" spans="1:2" x14ac:dyDescent="0.25">
      <c r="A3948" s="7" t="s">
        <v>16371</v>
      </c>
      <c r="B3948" s="7">
        <v>10770</v>
      </c>
    </row>
    <row r="3949" spans="1:2" x14ac:dyDescent="0.25">
      <c r="A3949" s="7" t="s">
        <v>3294</v>
      </c>
      <c r="B3949" s="7">
        <v>10771</v>
      </c>
    </row>
    <row r="3950" spans="1:2" x14ac:dyDescent="0.25">
      <c r="A3950" s="7" t="s">
        <v>3299</v>
      </c>
      <c r="B3950" s="7">
        <v>10772</v>
      </c>
    </row>
    <row r="3951" spans="1:2" x14ac:dyDescent="0.25">
      <c r="A3951" s="7" t="s">
        <v>3302</v>
      </c>
      <c r="B3951" s="7">
        <v>10773</v>
      </c>
    </row>
    <row r="3952" spans="1:2" x14ac:dyDescent="0.25">
      <c r="A3952" s="7" t="s">
        <v>3296</v>
      </c>
      <c r="B3952" s="7">
        <v>10774</v>
      </c>
    </row>
    <row r="3953" spans="1:2" x14ac:dyDescent="0.25">
      <c r="A3953" s="7" t="s">
        <v>3298</v>
      </c>
      <c r="B3953" s="7">
        <v>10775</v>
      </c>
    </row>
    <row r="3954" spans="1:2" x14ac:dyDescent="0.25">
      <c r="A3954" s="7" t="s">
        <v>3297</v>
      </c>
      <c r="B3954" s="7">
        <v>10778</v>
      </c>
    </row>
    <row r="3955" spans="1:2" x14ac:dyDescent="0.25">
      <c r="A3955" s="7" t="s">
        <v>3301</v>
      </c>
      <c r="B3955" s="7">
        <v>10779</v>
      </c>
    </row>
    <row r="3956" spans="1:2" x14ac:dyDescent="0.25">
      <c r="A3956" s="7" t="s">
        <v>3300</v>
      </c>
      <c r="B3956" s="7">
        <v>10780</v>
      </c>
    </row>
    <row r="3957" spans="1:2" x14ac:dyDescent="0.25">
      <c r="A3957" s="7" t="s">
        <v>3295</v>
      </c>
      <c r="B3957" s="7">
        <v>10781</v>
      </c>
    </row>
    <row r="3958" spans="1:2" x14ac:dyDescent="0.25">
      <c r="A3958" s="7" t="s">
        <v>15667</v>
      </c>
      <c r="B3958" s="7">
        <v>10782</v>
      </c>
    </row>
    <row r="3959" spans="1:2" x14ac:dyDescent="0.25">
      <c r="A3959" s="7" t="s">
        <v>35059</v>
      </c>
      <c r="B3959" s="7">
        <v>10783</v>
      </c>
    </row>
    <row r="3960" spans="1:2" x14ac:dyDescent="0.25">
      <c r="A3960" s="7" t="s">
        <v>34602</v>
      </c>
      <c r="B3960" s="7">
        <v>10784</v>
      </c>
    </row>
    <row r="3961" spans="1:2" x14ac:dyDescent="0.25">
      <c r="A3961" s="7" t="s">
        <v>33864</v>
      </c>
      <c r="B3961" s="7">
        <v>10785</v>
      </c>
    </row>
    <row r="3962" spans="1:2" x14ac:dyDescent="0.25">
      <c r="A3962" s="7" t="s">
        <v>38493</v>
      </c>
      <c r="B3962" s="7">
        <v>10786</v>
      </c>
    </row>
    <row r="3963" spans="1:2" x14ac:dyDescent="0.25">
      <c r="A3963" s="7" t="s">
        <v>35238</v>
      </c>
      <c r="B3963" s="7">
        <v>10787</v>
      </c>
    </row>
    <row r="3964" spans="1:2" x14ac:dyDescent="0.25">
      <c r="A3964" s="7" t="s">
        <v>15555</v>
      </c>
      <c r="B3964" s="7">
        <v>10788</v>
      </c>
    </row>
    <row r="3965" spans="1:2" x14ac:dyDescent="0.25">
      <c r="A3965" s="7" t="s">
        <v>20065</v>
      </c>
      <c r="B3965" s="7">
        <v>10795</v>
      </c>
    </row>
    <row r="3966" spans="1:2" x14ac:dyDescent="0.25">
      <c r="A3966" s="7" t="s">
        <v>38235</v>
      </c>
      <c r="B3966" s="7">
        <v>10809</v>
      </c>
    </row>
    <row r="3967" spans="1:2" x14ac:dyDescent="0.25">
      <c r="A3967" s="7" t="s">
        <v>4544</v>
      </c>
      <c r="B3967" s="7">
        <v>10810</v>
      </c>
    </row>
    <row r="3968" spans="1:2" x14ac:dyDescent="0.25">
      <c r="A3968" s="7" t="s">
        <v>4857</v>
      </c>
      <c r="B3968" s="7">
        <v>10811</v>
      </c>
    </row>
    <row r="3969" spans="1:2" x14ac:dyDescent="0.25">
      <c r="A3969" s="7" t="s">
        <v>40886</v>
      </c>
      <c r="B3969" s="7">
        <v>10812</v>
      </c>
    </row>
    <row r="3970" spans="1:2" x14ac:dyDescent="0.25">
      <c r="A3970" s="7" t="s">
        <v>5165</v>
      </c>
      <c r="B3970" s="7">
        <v>10813</v>
      </c>
    </row>
    <row r="3971" spans="1:2" x14ac:dyDescent="0.25">
      <c r="A3971" s="7" t="s">
        <v>13972</v>
      </c>
      <c r="B3971" s="7">
        <v>10814</v>
      </c>
    </row>
    <row r="3972" spans="1:2" x14ac:dyDescent="0.25">
      <c r="A3972" s="7" t="s">
        <v>40882</v>
      </c>
      <c r="B3972" s="7">
        <v>10815</v>
      </c>
    </row>
    <row r="3973" spans="1:2" x14ac:dyDescent="0.25">
      <c r="A3973" s="7" t="s">
        <v>5164</v>
      </c>
      <c r="B3973" s="7">
        <v>10816</v>
      </c>
    </row>
    <row r="3974" spans="1:2" x14ac:dyDescent="0.25">
      <c r="A3974" s="7" t="s">
        <v>5166</v>
      </c>
      <c r="B3974" s="7">
        <v>10817</v>
      </c>
    </row>
    <row r="3975" spans="1:2" x14ac:dyDescent="0.25">
      <c r="A3975" s="7" t="s">
        <v>29989</v>
      </c>
      <c r="B3975" s="7">
        <v>10818</v>
      </c>
    </row>
    <row r="3976" spans="1:2" x14ac:dyDescent="0.25">
      <c r="A3976" s="7" t="s">
        <v>4428</v>
      </c>
      <c r="B3976" s="7">
        <v>10819</v>
      </c>
    </row>
    <row r="3977" spans="1:2" x14ac:dyDescent="0.25">
      <c r="A3977" s="7" t="s">
        <v>38236</v>
      </c>
      <c r="B3977" s="7">
        <v>10820</v>
      </c>
    </row>
    <row r="3978" spans="1:2" x14ac:dyDescent="0.25">
      <c r="A3978" s="7" t="s">
        <v>40887</v>
      </c>
      <c r="B3978" s="7">
        <v>10821</v>
      </c>
    </row>
    <row r="3979" spans="1:2" x14ac:dyDescent="0.25">
      <c r="A3979" s="7" t="s">
        <v>40888</v>
      </c>
      <c r="B3979" s="7">
        <v>10822</v>
      </c>
    </row>
    <row r="3980" spans="1:2" x14ac:dyDescent="0.25">
      <c r="A3980" s="7" t="s">
        <v>31252</v>
      </c>
      <c r="B3980" s="7">
        <v>10823</v>
      </c>
    </row>
    <row r="3981" spans="1:2" x14ac:dyDescent="0.25">
      <c r="A3981" s="7" t="s">
        <v>7323</v>
      </c>
      <c r="B3981" s="7">
        <v>10824</v>
      </c>
    </row>
    <row r="3982" spans="1:2" x14ac:dyDescent="0.25">
      <c r="A3982" s="7" t="s">
        <v>38767</v>
      </c>
      <c r="B3982" s="7">
        <v>10825</v>
      </c>
    </row>
    <row r="3983" spans="1:2" x14ac:dyDescent="0.25">
      <c r="A3983" s="7" t="s">
        <v>17119</v>
      </c>
      <c r="B3983" s="7">
        <v>10826</v>
      </c>
    </row>
    <row r="3984" spans="1:2" x14ac:dyDescent="0.25">
      <c r="A3984" s="7" t="s">
        <v>38761</v>
      </c>
      <c r="B3984" s="7">
        <v>10827</v>
      </c>
    </row>
    <row r="3985" spans="1:2" x14ac:dyDescent="0.25">
      <c r="A3985" s="7" t="s">
        <v>9395</v>
      </c>
      <c r="B3985" s="7">
        <v>10828</v>
      </c>
    </row>
    <row r="3986" spans="1:2" x14ac:dyDescent="0.25">
      <c r="A3986" s="7" t="s">
        <v>29698</v>
      </c>
      <c r="B3986" s="7">
        <v>10829</v>
      </c>
    </row>
    <row r="3987" spans="1:2" x14ac:dyDescent="0.25">
      <c r="A3987" s="7" t="s">
        <v>6926</v>
      </c>
      <c r="B3987" s="7">
        <v>10830</v>
      </c>
    </row>
    <row r="3988" spans="1:2" x14ac:dyDescent="0.25">
      <c r="A3988" s="7" t="s">
        <v>17162</v>
      </c>
      <c r="B3988" s="7">
        <v>10831</v>
      </c>
    </row>
    <row r="3989" spans="1:2" x14ac:dyDescent="0.25">
      <c r="A3989" s="7" t="s">
        <v>17948</v>
      </c>
      <c r="B3989" s="7">
        <v>10832</v>
      </c>
    </row>
    <row r="3990" spans="1:2" x14ac:dyDescent="0.25">
      <c r="A3990" s="7" t="s">
        <v>28171</v>
      </c>
      <c r="B3990" s="7">
        <v>10833</v>
      </c>
    </row>
    <row r="3991" spans="1:2" x14ac:dyDescent="0.25">
      <c r="A3991" s="7" t="s">
        <v>7332</v>
      </c>
      <c r="B3991" s="7">
        <v>10834</v>
      </c>
    </row>
    <row r="3992" spans="1:2" x14ac:dyDescent="0.25">
      <c r="A3992" s="7" t="s">
        <v>23583</v>
      </c>
      <c r="B3992" s="7">
        <v>10836</v>
      </c>
    </row>
    <row r="3993" spans="1:2" x14ac:dyDescent="0.25">
      <c r="A3993" s="7" t="s">
        <v>23584</v>
      </c>
      <c r="B3993" s="7">
        <v>10837</v>
      </c>
    </row>
    <row r="3994" spans="1:2" x14ac:dyDescent="0.25">
      <c r="A3994" s="7" t="s">
        <v>21313</v>
      </c>
      <c r="B3994" s="7">
        <v>10838</v>
      </c>
    </row>
    <row r="3995" spans="1:2" x14ac:dyDescent="0.25">
      <c r="A3995" s="7" t="s">
        <v>21314</v>
      </c>
      <c r="B3995" s="7">
        <v>10839</v>
      </c>
    </row>
    <row r="3996" spans="1:2" x14ac:dyDescent="0.25">
      <c r="A3996" s="7" t="s">
        <v>41847</v>
      </c>
      <c r="B3996" s="7">
        <v>10840</v>
      </c>
    </row>
    <row r="3997" spans="1:2" x14ac:dyDescent="0.25">
      <c r="A3997" s="7" t="s">
        <v>41848</v>
      </c>
      <c r="B3997" s="7">
        <v>10841</v>
      </c>
    </row>
    <row r="3998" spans="1:2" x14ac:dyDescent="0.25">
      <c r="A3998" s="7" t="s">
        <v>41849</v>
      </c>
      <c r="B3998" s="7">
        <v>10842</v>
      </c>
    </row>
    <row r="3999" spans="1:2" x14ac:dyDescent="0.25">
      <c r="A3999" s="7" t="s">
        <v>41850</v>
      </c>
      <c r="B3999" s="7">
        <v>10843</v>
      </c>
    </row>
    <row r="4000" spans="1:2" x14ac:dyDescent="0.25">
      <c r="A4000" s="7" t="s">
        <v>23585</v>
      </c>
      <c r="B4000" s="7">
        <v>10850</v>
      </c>
    </row>
    <row r="4001" spans="1:2" x14ac:dyDescent="0.25">
      <c r="A4001" s="7" t="s">
        <v>23586</v>
      </c>
      <c r="B4001" s="7">
        <v>10851</v>
      </c>
    </row>
    <row r="4002" spans="1:2" x14ac:dyDescent="0.25">
      <c r="A4002" s="7" t="s">
        <v>21315</v>
      </c>
      <c r="B4002" s="7">
        <v>10858</v>
      </c>
    </row>
    <row r="4003" spans="1:2" x14ac:dyDescent="0.25">
      <c r="A4003" s="7" t="s">
        <v>21316</v>
      </c>
      <c r="B4003" s="7">
        <v>10859</v>
      </c>
    </row>
    <row r="4004" spans="1:2" x14ac:dyDescent="0.25">
      <c r="A4004" s="7" t="s">
        <v>23461</v>
      </c>
      <c r="B4004" s="7">
        <v>10866</v>
      </c>
    </row>
    <row r="4005" spans="1:2" x14ac:dyDescent="0.25">
      <c r="A4005" s="7" t="s">
        <v>23149</v>
      </c>
      <c r="B4005" s="7">
        <v>10868</v>
      </c>
    </row>
    <row r="4006" spans="1:2" x14ac:dyDescent="0.25">
      <c r="A4006" s="7" t="s">
        <v>23165</v>
      </c>
      <c r="B4006" s="7">
        <v>10870</v>
      </c>
    </row>
    <row r="4007" spans="1:2" x14ac:dyDescent="0.25">
      <c r="A4007" s="7" t="s">
        <v>23126</v>
      </c>
      <c r="B4007" s="7">
        <v>10872</v>
      </c>
    </row>
    <row r="4008" spans="1:2" x14ac:dyDescent="0.25">
      <c r="A4008" s="7" t="s">
        <v>21180</v>
      </c>
      <c r="B4008" s="7">
        <v>10874</v>
      </c>
    </row>
    <row r="4009" spans="1:2" x14ac:dyDescent="0.25">
      <c r="A4009" s="7" t="s">
        <v>20845</v>
      </c>
      <c r="B4009" s="7">
        <v>10876</v>
      </c>
    </row>
    <row r="4010" spans="1:2" x14ac:dyDescent="0.25">
      <c r="A4010" s="7" t="s">
        <v>20856</v>
      </c>
      <c r="B4010" s="7">
        <v>10878</v>
      </c>
    </row>
    <row r="4011" spans="1:2" x14ac:dyDescent="0.25">
      <c r="A4011" s="7" t="s">
        <v>20830</v>
      </c>
      <c r="B4011" s="7">
        <v>10880</v>
      </c>
    </row>
    <row r="4012" spans="1:2" x14ac:dyDescent="0.25">
      <c r="A4012" s="7" t="s">
        <v>41839</v>
      </c>
      <c r="B4012" s="7">
        <v>10882</v>
      </c>
    </row>
    <row r="4013" spans="1:2" x14ac:dyDescent="0.25">
      <c r="A4013" s="7" t="s">
        <v>41823</v>
      </c>
      <c r="B4013" s="7">
        <v>10884</v>
      </c>
    </row>
    <row r="4014" spans="1:2" x14ac:dyDescent="0.25">
      <c r="A4014" s="7" t="s">
        <v>41824</v>
      </c>
      <c r="B4014" s="7">
        <v>10886</v>
      </c>
    </row>
    <row r="4015" spans="1:2" x14ac:dyDescent="0.25">
      <c r="A4015" s="7" t="s">
        <v>41818</v>
      </c>
      <c r="B4015" s="7">
        <v>10888</v>
      </c>
    </row>
    <row r="4016" spans="1:2" x14ac:dyDescent="0.25">
      <c r="A4016" s="7" t="s">
        <v>25723</v>
      </c>
      <c r="B4016" s="7">
        <v>10986</v>
      </c>
    </row>
    <row r="4017" spans="1:2" x14ac:dyDescent="0.25">
      <c r="A4017" s="7" t="s">
        <v>11458</v>
      </c>
      <c r="B4017" s="7">
        <v>10987</v>
      </c>
    </row>
    <row r="4018" spans="1:2" x14ac:dyDescent="0.25">
      <c r="A4018" s="7" t="s">
        <v>37955</v>
      </c>
      <c r="B4018" s="7">
        <v>10988</v>
      </c>
    </row>
    <row r="4019" spans="1:2" x14ac:dyDescent="0.25">
      <c r="A4019" s="7" t="s">
        <v>32659</v>
      </c>
      <c r="B4019" s="7">
        <v>10989</v>
      </c>
    </row>
    <row r="4020" spans="1:2" x14ac:dyDescent="0.25">
      <c r="A4020" s="7" t="s">
        <v>2609</v>
      </c>
      <c r="B4020" s="7">
        <v>10990</v>
      </c>
    </row>
    <row r="4021" spans="1:2" x14ac:dyDescent="0.25">
      <c r="A4021" s="7" t="s">
        <v>37636</v>
      </c>
      <c r="B4021" s="7">
        <v>10991</v>
      </c>
    </row>
    <row r="4022" spans="1:2" x14ac:dyDescent="0.25">
      <c r="A4022" s="7" t="s">
        <v>4231</v>
      </c>
      <c r="B4022" s="7">
        <v>10992</v>
      </c>
    </row>
    <row r="4023" spans="1:2" x14ac:dyDescent="0.25">
      <c r="A4023" s="7" t="s">
        <v>22703</v>
      </c>
      <c r="B4023" s="7">
        <v>10993</v>
      </c>
    </row>
    <row r="4024" spans="1:2" x14ac:dyDescent="0.25">
      <c r="A4024" s="7" t="s">
        <v>3182</v>
      </c>
      <c r="B4024" s="7">
        <v>10994</v>
      </c>
    </row>
    <row r="4025" spans="1:2" x14ac:dyDescent="0.25">
      <c r="A4025" s="7" t="s">
        <v>4276</v>
      </c>
      <c r="B4025" s="7">
        <v>10995</v>
      </c>
    </row>
    <row r="4026" spans="1:2" x14ac:dyDescent="0.25">
      <c r="A4026" s="7" t="s">
        <v>40773</v>
      </c>
      <c r="B4026" s="7">
        <v>10998</v>
      </c>
    </row>
    <row r="4027" spans="1:2" x14ac:dyDescent="0.25">
      <c r="A4027" s="7" t="s">
        <v>8704</v>
      </c>
      <c r="B4027" s="7">
        <v>10999</v>
      </c>
    </row>
    <row r="4028" spans="1:2" x14ac:dyDescent="0.25">
      <c r="A4028" s="7" t="s">
        <v>8707</v>
      </c>
      <c r="B4028" s="7">
        <v>11000</v>
      </c>
    </row>
    <row r="4029" spans="1:2" x14ac:dyDescent="0.25">
      <c r="A4029" s="7" t="s">
        <v>8705</v>
      </c>
      <c r="B4029" s="7">
        <v>11001</v>
      </c>
    </row>
    <row r="4030" spans="1:2" x14ac:dyDescent="0.25">
      <c r="A4030" s="7" t="s">
        <v>8708</v>
      </c>
      <c r="B4030" s="7">
        <v>11002</v>
      </c>
    </row>
    <row r="4031" spans="1:2" x14ac:dyDescent="0.25">
      <c r="A4031" s="7" t="s">
        <v>16409</v>
      </c>
      <c r="B4031" s="7">
        <v>11011</v>
      </c>
    </row>
    <row r="4032" spans="1:2" x14ac:dyDescent="0.25">
      <c r="A4032" s="7" t="s">
        <v>16410</v>
      </c>
      <c r="B4032" s="7">
        <v>11012</v>
      </c>
    </row>
    <row r="4033" spans="1:2" x14ac:dyDescent="0.25">
      <c r="A4033" s="7" t="s">
        <v>12040</v>
      </c>
      <c r="B4033" s="7">
        <v>11013</v>
      </c>
    </row>
    <row r="4034" spans="1:2" x14ac:dyDescent="0.25">
      <c r="A4034" s="7" t="s">
        <v>8023</v>
      </c>
      <c r="B4034" s="7">
        <v>11014</v>
      </c>
    </row>
    <row r="4035" spans="1:2" x14ac:dyDescent="0.25">
      <c r="A4035" s="7" t="s">
        <v>37988</v>
      </c>
      <c r="B4035" s="7">
        <v>11015</v>
      </c>
    </row>
    <row r="4036" spans="1:2" x14ac:dyDescent="0.25">
      <c r="A4036" s="7" t="s">
        <v>34355</v>
      </c>
      <c r="B4036" s="7">
        <v>11017</v>
      </c>
    </row>
    <row r="4037" spans="1:2" x14ac:dyDescent="0.25">
      <c r="A4037" s="7" t="s">
        <v>7876</v>
      </c>
      <c r="B4037" s="7">
        <v>11019</v>
      </c>
    </row>
    <row r="4038" spans="1:2" x14ac:dyDescent="0.25">
      <c r="A4038" s="7" t="s">
        <v>2276</v>
      </c>
      <c r="B4038" s="7">
        <v>11021</v>
      </c>
    </row>
    <row r="4039" spans="1:2" x14ac:dyDescent="0.25">
      <c r="A4039" s="7" t="s">
        <v>2230</v>
      </c>
      <c r="B4039" s="7">
        <v>11022</v>
      </c>
    </row>
    <row r="4040" spans="1:2" x14ac:dyDescent="0.25">
      <c r="A4040" s="7" t="s">
        <v>2077</v>
      </c>
      <c r="B4040" s="7">
        <v>11023</v>
      </c>
    </row>
    <row r="4041" spans="1:2" x14ac:dyDescent="0.25">
      <c r="A4041" s="7" t="s">
        <v>2173</v>
      </c>
      <c r="B4041" s="7">
        <v>11024</v>
      </c>
    </row>
    <row r="4042" spans="1:2" x14ac:dyDescent="0.25">
      <c r="A4042" s="7" t="s">
        <v>2218</v>
      </c>
      <c r="B4042" s="7">
        <v>11025</v>
      </c>
    </row>
    <row r="4043" spans="1:2" x14ac:dyDescent="0.25">
      <c r="A4043" s="7" t="s">
        <v>2132</v>
      </c>
      <c r="B4043" s="7">
        <v>11026</v>
      </c>
    </row>
    <row r="4044" spans="1:2" x14ac:dyDescent="0.25">
      <c r="A4044" s="7" t="s">
        <v>16573</v>
      </c>
      <c r="B4044" s="7">
        <v>11027</v>
      </c>
    </row>
    <row r="4045" spans="1:2" x14ac:dyDescent="0.25">
      <c r="A4045" s="7" t="s">
        <v>16672</v>
      </c>
      <c r="B4045" s="7">
        <v>11028</v>
      </c>
    </row>
    <row r="4046" spans="1:2" x14ac:dyDescent="0.25">
      <c r="A4046" s="7" t="s">
        <v>16520</v>
      </c>
      <c r="B4046" s="7">
        <v>11029</v>
      </c>
    </row>
    <row r="4047" spans="1:2" x14ac:dyDescent="0.25">
      <c r="A4047" s="7" t="s">
        <v>16515</v>
      </c>
      <c r="B4047" s="7">
        <v>11030</v>
      </c>
    </row>
    <row r="4048" spans="1:2" x14ac:dyDescent="0.25">
      <c r="A4048" s="7" t="s">
        <v>16618</v>
      </c>
      <c r="B4048" s="7">
        <v>11031</v>
      </c>
    </row>
    <row r="4049" spans="1:2" x14ac:dyDescent="0.25">
      <c r="A4049" s="7" t="s">
        <v>32340</v>
      </c>
      <c r="B4049" s="7">
        <v>11032</v>
      </c>
    </row>
    <row r="4050" spans="1:2" x14ac:dyDescent="0.25">
      <c r="A4050" s="7" t="s">
        <v>32260</v>
      </c>
      <c r="B4050" s="7">
        <v>11033</v>
      </c>
    </row>
    <row r="4051" spans="1:2" x14ac:dyDescent="0.25">
      <c r="A4051" s="7" t="s">
        <v>32349</v>
      </c>
      <c r="B4051" s="7">
        <v>11034</v>
      </c>
    </row>
    <row r="4052" spans="1:2" x14ac:dyDescent="0.25">
      <c r="A4052" s="7" t="s">
        <v>32242</v>
      </c>
      <c r="B4052" s="7">
        <v>11035</v>
      </c>
    </row>
    <row r="4053" spans="1:2" x14ac:dyDescent="0.25">
      <c r="A4053" s="7" t="s">
        <v>16588</v>
      </c>
      <c r="B4053" s="7">
        <v>11036</v>
      </c>
    </row>
    <row r="4054" spans="1:2" x14ac:dyDescent="0.25">
      <c r="A4054" s="7" t="s">
        <v>32237</v>
      </c>
      <c r="B4054" s="7">
        <v>11037</v>
      </c>
    </row>
    <row r="4055" spans="1:2" x14ac:dyDescent="0.25">
      <c r="A4055" s="7" t="s">
        <v>32281</v>
      </c>
      <c r="B4055" s="7">
        <v>11038</v>
      </c>
    </row>
    <row r="4056" spans="1:2" x14ac:dyDescent="0.25">
      <c r="A4056" s="7" t="s">
        <v>4802</v>
      </c>
      <c r="B4056" s="7">
        <v>11039</v>
      </c>
    </row>
    <row r="4057" spans="1:2" x14ac:dyDescent="0.25">
      <c r="A4057" s="7" t="s">
        <v>4677</v>
      </c>
      <c r="B4057" s="7">
        <v>11040</v>
      </c>
    </row>
    <row r="4058" spans="1:2" x14ac:dyDescent="0.25">
      <c r="A4058" s="7" t="s">
        <v>4593</v>
      </c>
      <c r="B4058" s="7">
        <v>11041</v>
      </c>
    </row>
    <row r="4059" spans="1:2" x14ac:dyDescent="0.25">
      <c r="A4059" s="7" t="s">
        <v>4603</v>
      </c>
      <c r="B4059" s="7">
        <v>11042</v>
      </c>
    </row>
    <row r="4060" spans="1:2" x14ac:dyDescent="0.25">
      <c r="A4060" s="7" t="s">
        <v>4555</v>
      </c>
      <c r="B4060" s="7">
        <v>11043</v>
      </c>
    </row>
    <row r="4061" spans="1:2" x14ac:dyDescent="0.25">
      <c r="A4061" s="7" t="s">
        <v>4757</v>
      </c>
      <c r="B4061" s="7">
        <v>11044</v>
      </c>
    </row>
    <row r="4062" spans="1:2" x14ac:dyDescent="0.25">
      <c r="A4062" s="7" t="s">
        <v>33308</v>
      </c>
      <c r="B4062" s="7">
        <v>11045</v>
      </c>
    </row>
    <row r="4063" spans="1:2" x14ac:dyDescent="0.25">
      <c r="A4063" s="7" t="s">
        <v>33446</v>
      </c>
      <c r="B4063" s="7">
        <v>11046</v>
      </c>
    </row>
    <row r="4064" spans="1:2" x14ac:dyDescent="0.25">
      <c r="A4064" s="7" t="s">
        <v>33470</v>
      </c>
      <c r="B4064" s="7">
        <v>11047</v>
      </c>
    </row>
    <row r="4065" spans="1:2" x14ac:dyDescent="0.25">
      <c r="A4065" s="7" t="s">
        <v>33457</v>
      </c>
      <c r="B4065" s="7">
        <v>11048</v>
      </c>
    </row>
    <row r="4066" spans="1:2" x14ac:dyDescent="0.25">
      <c r="A4066" s="7" t="s">
        <v>33334</v>
      </c>
      <c r="B4066" s="7">
        <v>11049</v>
      </c>
    </row>
    <row r="4067" spans="1:2" x14ac:dyDescent="0.25">
      <c r="A4067" s="7" t="s">
        <v>33337</v>
      </c>
      <c r="B4067" s="7">
        <v>11050</v>
      </c>
    </row>
    <row r="4068" spans="1:2" x14ac:dyDescent="0.25">
      <c r="A4068" s="7" t="s">
        <v>19343</v>
      </c>
      <c r="B4068" s="7">
        <v>11052</v>
      </c>
    </row>
    <row r="4069" spans="1:2" x14ac:dyDescent="0.25">
      <c r="A4069" s="7" t="s">
        <v>38939</v>
      </c>
      <c r="B4069" s="7">
        <v>11066</v>
      </c>
    </row>
    <row r="4070" spans="1:2" x14ac:dyDescent="0.25">
      <c r="A4070" s="7" t="s">
        <v>26773</v>
      </c>
      <c r="B4070" s="7">
        <v>11067</v>
      </c>
    </row>
    <row r="4071" spans="1:2" x14ac:dyDescent="0.25">
      <c r="A4071" s="7" t="s">
        <v>35346</v>
      </c>
      <c r="B4071" s="7">
        <v>11068</v>
      </c>
    </row>
    <row r="4072" spans="1:2" x14ac:dyDescent="0.25">
      <c r="A4072" s="7" t="s">
        <v>9618</v>
      </c>
      <c r="B4072" s="7">
        <v>11069</v>
      </c>
    </row>
    <row r="4073" spans="1:2" x14ac:dyDescent="0.25">
      <c r="A4073" s="7" t="s">
        <v>30717</v>
      </c>
      <c r="B4073" s="7">
        <v>11070</v>
      </c>
    </row>
    <row r="4074" spans="1:2" x14ac:dyDescent="0.25">
      <c r="A4074" s="7" t="s">
        <v>4211</v>
      </c>
      <c r="B4074" s="7">
        <v>11071</v>
      </c>
    </row>
    <row r="4075" spans="1:2" x14ac:dyDescent="0.25">
      <c r="A4075" s="7" t="s">
        <v>10527</v>
      </c>
      <c r="B4075" s="7">
        <v>11072</v>
      </c>
    </row>
    <row r="4076" spans="1:2" x14ac:dyDescent="0.25">
      <c r="A4076" s="7" t="s">
        <v>37442</v>
      </c>
      <c r="B4076" s="7">
        <v>11074</v>
      </c>
    </row>
    <row r="4077" spans="1:2" x14ac:dyDescent="0.25">
      <c r="A4077" s="7" t="s">
        <v>20062</v>
      </c>
      <c r="B4077" s="7">
        <v>11075</v>
      </c>
    </row>
    <row r="4078" spans="1:2" x14ac:dyDescent="0.25">
      <c r="A4078" s="7" t="s">
        <v>33515</v>
      </c>
      <c r="B4078" s="7">
        <v>11076</v>
      </c>
    </row>
    <row r="4079" spans="1:2" x14ac:dyDescent="0.25">
      <c r="A4079" s="7" t="s">
        <v>2085</v>
      </c>
      <c r="B4079" s="7">
        <v>11077</v>
      </c>
    </row>
    <row r="4080" spans="1:2" x14ac:dyDescent="0.25">
      <c r="A4080" s="7" t="s">
        <v>20057</v>
      </c>
      <c r="B4080" s="7">
        <v>11078</v>
      </c>
    </row>
    <row r="4081" spans="1:2" x14ac:dyDescent="0.25">
      <c r="A4081" s="7" t="s">
        <v>16752</v>
      </c>
      <c r="B4081" s="7">
        <v>11079</v>
      </c>
    </row>
    <row r="4082" spans="1:2" x14ac:dyDescent="0.25">
      <c r="A4082" s="7" t="s">
        <v>32235</v>
      </c>
      <c r="B4082" s="7">
        <v>11080</v>
      </c>
    </row>
    <row r="4083" spans="1:2" x14ac:dyDescent="0.25">
      <c r="A4083" s="7" t="s">
        <v>4683</v>
      </c>
      <c r="B4083" s="7">
        <v>11081</v>
      </c>
    </row>
    <row r="4084" spans="1:2" x14ac:dyDescent="0.25">
      <c r="A4084" s="7" t="s">
        <v>35036</v>
      </c>
      <c r="B4084" s="7">
        <v>11082</v>
      </c>
    </row>
    <row r="4085" spans="1:2" x14ac:dyDescent="0.25">
      <c r="A4085" s="7" t="s">
        <v>34645</v>
      </c>
      <c r="B4085" s="7">
        <v>11083</v>
      </c>
    </row>
    <row r="4086" spans="1:2" x14ac:dyDescent="0.25">
      <c r="A4086" s="7" t="s">
        <v>34625</v>
      </c>
      <c r="B4086" s="7">
        <v>11084</v>
      </c>
    </row>
    <row r="4087" spans="1:2" x14ac:dyDescent="0.25">
      <c r="A4087" s="7" t="s">
        <v>21895</v>
      </c>
      <c r="B4087" s="7">
        <v>11101</v>
      </c>
    </row>
    <row r="4088" spans="1:2" x14ac:dyDescent="0.25">
      <c r="A4088" s="7" t="s">
        <v>19555</v>
      </c>
      <c r="B4088" s="7">
        <v>11103</v>
      </c>
    </row>
    <row r="4089" spans="1:2" x14ac:dyDescent="0.25">
      <c r="A4089" s="7" t="s">
        <v>40690</v>
      </c>
      <c r="B4089" s="7">
        <v>11105</v>
      </c>
    </row>
    <row r="4090" spans="1:2" x14ac:dyDescent="0.25">
      <c r="A4090" s="7" t="s">
        <v>15586</v>
      </c>
      <c r="B4090" s="7">
        <v>11107</v>
      </c>
    </row>
    <row r="4091" spans="1:2" x14ac:dyDescent="0.25">
      <c r="A4091" s="7" t="s">
        <v>21894</v>
      </c>
      <c r="B4091" s="7">
        <v>11109</v>
      </c>
    </row>
    <row r="4092" spans="1:2" x14ac:dyDescent="0.25">
      <c r="A4092" s="7" t="s">
        <v>19554</v>
      </c>
      <c r="B4092" s="7">
        <v>11111</v>
      </c>
    </row>
    <row r="4093" spans="1:2" x14ac:dyDescent="0.25">
      <c r="A4093" s="7" t="s">
        <v>22495</v>
      </c>
      <c r="B4093" s="7">
        <v>11113</v>
      </c>
    </row>
    <row r="4094" spans="1:2" x14ac:dyDescent="0.25">
      <c r="A4094" s="7" t="s">
        <v>15585</v>
      </c>
      <c r="B4094" s="7">
        <v>11115</v>
      </c>
    </row>
    <row r="4095" spans="1:2" x14ac:dyDescent="0.25">
      <c r="A4095" s="7" t="s">
        <v>8494</v>
      </c>
      <c r="B4095" s="7">
        <v>11125</v>
      </c>
    </row>
    <row r="4096" spans="1:2" x14ac:dyDescent="0.25">
      <c r="A4096" s="7" t="s">
        <v>8524</v>
      </c>
      <c r="B4096" s="7">
        <v>11126</v>
      </c>
    </row>
    <row r="4097" spans="1:2" x14ac:dyDescent="0.25">
      <c r="A4097" s="7" t="s">
        <v>10732</v>
      </c>
      <c r="B4097" s="7">
        <v>11127</v>
      </c>
    </row>
    <row r="4098" spans="1:2" x14ac:dyDescent="0.25">
      <c r="A4098" s="7" t="s">
        <v>10747</v>
      </c>
      <c r="B4098" s="7">
        <v>11128</v>
      </c>
    </row>
    <row r="4099" spans="1:2" x14ac:dyDescent="0.25">
      <c r="A4099" s="7" t="s">
        <v>15401</v>
      </c>
      <c r="B4099" s="7">
        <v>11129</v>
      </c>
    </row>
    <row r="4100" spans="1:2" x14ac:dyDescent="0.25">
      <c r="A4100" s="7" t="s">
        <v>15404</v>
      </c>
      <c r="B4100" s="7">
        <v>11130</v>
      </c>
    </row>
    <row r="4101" spans="1:2" x14ac:dyDescent="0.25">
      <c r="A4101" s="7" t="s">
        <v>25216</v>
      </c>
      <c r="B4101" s="7">
        <v>11132</v>
      </c>
    </row>
    <row r="4102" spans="1:2" x14ac:dyDescent="0.25">
      <c r="A4102" s="7" t="s">
        <v>25218</v>
      </c>
      <c r="B4102" s="7">
        <v>11133</v>
      </c>
    </row>
    <row r="4103" spans="1:2" x14ac:dyDescent="0.25">
      <c r="A4103" s="7" t="s">
        <v>1734</v>
      </c>
      <c r="B4103" s="7">
        <v>11134</v>
      </c>
    </row>
    <row r="4104" spans="1:2" x14ac:dyDescent="0.25">
      <c r="A4104" s="7" t="s">
        <v>1736</v>
      </c>
      <c r="B4104" s="7">
        <v>11135</v>
      </c>
    </row>
    <row r="4105" spans="1:2" x14ac:dyDescent="0.25">
      <c r="A4105" s="7" t="s">
        <v>8438</v>
      </c>
      <c r="B4105" s="7">
        <v>11136</v>
      </c>
    </row>
    <row r="4106" spans="1:2" x14ac:dyDescent="0.25">
      <c r="A4106" s="7" t="s">
        <v>18672</v>
      </c>
      <c r="B4106" s="7">
        <v>11137</v>
      </c>
    </row>
    <row r="4107" spans="1:2" x14ac:dyDescent="0.25">
      <c r="A4107" s="7" t="s">
        <v>5734</v>
      </c>
      <c r="B4107" s="7">
        <v>11138</v>
      </c>
    </row>
    <row r="4108" spans="1:2" x14ac:dyDescent="0.25">
      <c r="A4108" s="7" t="s">
        <v>14275</v>
      </c>
      <c r="B4108" s="7">
        <v>11139</v>
      </c>
    </row>
    <row r="4109" spans="1:2" x14ac:dyDescent="0.25">
      <c r="A4109" s="7" t="s">
        <v>30979</v>
      </c>
      <c r="B4109" s="7">
        <v>11140</v>
      </c>
    </row>
    <row r="4110" spans="1:2" x14ac:dyDescent="0.25">
      <c r="A4110" s="7" t="s">
        <v>14997</v>
      </c>
      <c r="B4110" s="7">
        <v>11167</v>
      </c>
    </row>
    <row r="4111" spans="1:2" x14ac:dyDescent="0.25">
      <c r="A4111" s="7" t="s">
        <v>14999</v>
      </c>
      <c r="B4111" s="7">
        <v>11168</v>
      </c>
    </row>
    <row r="4112" spans="1:2" x14ac:dyDescent="0.25">
      <c r="A4112" s="7" t="s">
        <v>15000</v>
      </c>
      <c r="B4112" s="7">
        <v>11169</v>
      </c>
    </row>
    <row r="4113" spans="1:2" x14ac:dyDescent="0.25">
      <c r="A4113" s="7" t="s">
        <v>15001</v>
      </c>
      <c r="B4113" s="7">
        <v>11170</v>
      </c>
    </row>
    <row r="4114" spans="1:2" x14ac:dyDescent="0.25">
      <c r="A4114" s="7" t="s">
        <v>15002</v>
      </c>
      <c r="B4114" s="7">
        <v>11171</v>
      </c>
    </row>
    <row r="4115" spans="1:2" x14ac:dyDescent="0.25">
      <c r="A4115" s="7" t="s">
        <v>17462</v>
      </c>
      <c r="B4115" s="7">
        <v>11172</v>
      </c>
    </row>
    <row r="4116" spans="1:2" x14ac:dyDescent="0.25">
      <c r="A4116" s="7" t="s">
        <v>17464</v>
      </c>
      <c r="B4116" s="7">
        <v>11173</v>
      </c>
    </row>
    <row r="4117" spans="1:2" x14ac:dyDescent="0.25">
      <c r="A4117" s="7" t="s">
        <v>20213</v>
      </c>
      <c r="B4117" s="7">
        <v>11174</v>
      </c>
    </row>
    <row r="4118" spans="1:2" x14ac:dyDescent="0.25">
      <c r="A4118" s="7" t="s">
        <v>20215</v>
      </c>
      <c r="B4118" s="7">
        <v>11175</v>
      </c>
    </row>
    <row r="4119" spans="1:2" x14ac:dyDescent="0.25">
      <c r="A4119" s="7" t="s">
        <v>9665</v>
      </c>
      <c r="B4119" s="7">
        <v>11176</v>
      </c>
    </row>
    <row r="4120" spans="1:2" x14ac:dyDescent="0.25">
      <c r="A4120" s="7" t="s">
        <v>9673</v>
      </c>
      <c r="B4120" s="7">
        <v>11177</v>
      </c>
    </row>
    <row r="4121" spans="1:2" x14ac:dyDescent="0.25">
      <c r="A4121" s="7" t="s">
        <v>30253</v>
      </c>
      <c r="B4121" s="7">
        <v>11178</v>
      </c>
    </row>
    <row r="4122" spans="1:2" x14ac:dyDescent="0.25">
      <c r="A4122" s="7" t="s">
        <v>30263</v>
      </c>
      <c r="B4122" s="7">
        <v>11179</v>
      </c>
    </row>
    <row r="4123" spans="1:2" x14ac:dyDescent="0.25">
      <c r="A4123" s="7" t="s">
        <v>7407</v>
      </c>
      <c r="B4123" s="7">
        <v>11182</v>
      </c>
    </row>
    <row r="4124" spans="1:2" x14ac:dyDescent="0.25">
      <c r="A4124" s="7" t="s">
        <v>7415</v>
      </c>
      <c r="B4124" s="7">
        <v>11183</v>
      </c>
    </row>
    <row r="4125" spans="1:2" x14ac:dyDescent="0.25">
      <c r="A4125" s="7" t="s">
        <v>9821</v>
      </c>
      <c r="B4125" s="7">
        <v>11184</v>
      </c>
    </row>
    <row r="4126" spans="1:2" x14ac:dyDescent="0.25">
      <c r="A4126" s="7" t="s">
        <v>9825</v>
      </c>
      <c r="B4126" s="7">
        <v>11185</v>
      </c>
    </row>
    <row r="4127" spans="1:2" x14ac:dyDescent="0.25">
      <c r="A4127" s="7" t="s">
        <v>22573</v>
      </c>
      <c r="B4127" s="7">
        <v>11186</v>
      </c>
    </row>
    <row r="4128" spans="1:2" x14ac:dyDescent="0.25">
      <c r="A4128" s="7" t="s">
        <v>22575</v>
      </c>
      <c r="B4128" s="7">
        <v>11187</v>
      </c>
    </row>
    <row r="4129" spans="1:2" x14ac:dyDescent="0.25">
      <c r="A4129" s="7" t="s">
        <v>1993</v>
      </c>
      <c r="B4129" s="7">
        <v>11188</v>
      </c>
    </row>
    <row r="4130" spans="1:2" x14ac:dyDescent="0.25">
      <c r="A4130" s="7" t="s">
        <v>1995</v>
      </c>
      <c r="B4130" s="7">
        <v>11189</v>
      </c>
    </row>
    <row r="4131" spans="1:2" x14ac:dyDescent="0.25">
      <c r="A4131" s="7" t="s">
        <v>33061</v>
      </c>
      <c r="B4131" s="7">
        <v>11190</v>
      </c>
    </row>
    <row r="4132" spans="1:2" x14ac:dyDescent="0.25">
      <c r="A4132" s="7" t="s">
        <v>33072</v>
      </c>
      <c r="B4132" s="7">
        <v>11191</v>
      </c>
    </row>
    <row r="4133" spans="1:2" x14ac:dyDescent="0.25">
      <c r="A4133" s="7" t="s">
        <v>5409</v>
      </c>
      <c r="B4133" s="7">
        <v>11192</v>
      </c>
    </row>
    <row r="4134" spans="1:2" x14ac:dyDescent="0.25">
      <c r="A4134" s="7" t="s">
        <v>5417</v>
      </c>
      <c r="B4134" s="7">
        <v>11193</v>
      </c>
    </row>
    <row r="4135" spans="1:2" x14ac:dyDescent="0.25">
      <c r="A4135" s="7" t="s">
        <v>20479</v>
      </c>
      <c r="B4135" s="7">
        <v>11194</v>
      </c>
    </row>
    <row r="4136" spans="1:2" x14ac:dyDescent="0.25">
      <c r="A4136" s="7" t="s">
        <v>20487</v>
      </c>
      <c r="B4136" s="7">
        <v>11195</v>
      </c>
    </row>
    <row r="4137" spans="1:2" x14ac:dyDescent="0.25">
      <c r="A4137" s="7" t="s">
        <v>7732</v>
      </c>
      <c r="B4137" s="7">
        <v>11196</v>
      </c>
    </row>
    <row r="4138" spans="1:2" x14ac:dyDescent="0.25">
      <c r="A4138" s="7" t="s">
        <v>7742</v>
      </c>
      <c r="B4138" s="7">
        <v>11197</v>
      </c>
    </row>
    <row r="4139" spans="1:2" x14ac:dyDescent="0.25">
      <c r="A4139" s="7" t="s">
        <v>36563</v>
      </c>
      <c r="B4139" s="7">
        <v>11198</v>
      </c>
    </row>
    <row r="4140" spans="1:2" x14ac:dyDescent="0.25">
      <c r="A4140" s="7" t="s">
        <v>36571</v>
      </c>
      <c r="B4140" s="7">
        <v>11199</v>
      </c>
    </row>
    <row r="4141" spans="1:2" x14ac:dyDescent="0.25">
      <c r="A4141" s="7" t="s">
        <v>37606</v>
      </c>
      <c r="B4141" s="7">
        <v>11200</v>
      </c>
    </row>
    <row r="4142" spans="1:2" x14ac:dyDescent="0.25">
      <c r="A4142" s="7" t="s">
        <v>37610</v>
      </c>
      <c r="B4142" s="7">
        <v>11201</v>
      </c>
    </row>
    <row r="4143" spans="1:2" x14ac:dyDescent="0.25">
      <c r="A4143" s="7" t="s">
        <v>2882</v>
      </c>
      <c r="B4143" s="7">
        <v>11202</v>
      </c>
    </row>
    <row r="4144" spans="1:2" x14ac:dyDescent="0.25">
      <c r="A4144" s="7" t="s">
        <v>2884</v>
      </c>
      <c r="B4144" s="7">
        <v>11203</v>
      </c>
    </row>
    <row r="4145" spans="1:2" x14ac:dyDescent="0.25">
      <c r="A4145" s="7" t="s">
        <v>1079</v>
      </c>
      <c r="B4145" s="7">
        <v>11204</v>
      </c>
    </row>
    <row r="4146" spans="1:2" x14ac:dyDescent="0.25">
      <c r="A4146" s="7" t="s">
        <v>1112</v>
      </c>
      <c r="B4146" s="7">
        <v>11206</v>
      </c>
    </row>
    <row r="4147" spans="1:2" x14ac:dyDescent="0.25">
      <c r="A4147" s="7" t="s">
        <v>1120</v>
      </c>
      <c r="B4147" s="7">
        <v>11207</v>
      </c>
    </row>
    <row r="4148" spans="1:2" x14ac:dyDescent="0.25">
      <c r="A4148" s="7" t="s">
        <v>1111</v>
      </c>
      <c r="B4148" s="7">
        <v>11208</v>
      </c>
    </row>
    <row r="4149" spans="1:2" x14ac:dyDescent="0.25">
      <c r="A4149" s="7" t="s">
        <v>3943</v>
      </c>
      <c r="B4149" s="7">
        <v>11209</v>
      </c>
    </row>
    <row r="4150" spans="1:2" x14ac:dyDescent="0.25">
      <c r="A4150" s="7" t="s">
        <v>33879</v>
      </c>
      <c r="B4150" s="7">
        <v>11210</v>
      </c>
    </row>
    <row r="4151" spans="1:2" x14ac:dyDescent="0.25">
      <c r="A4151" s="7" t="s">
        <v>4002</v>
      </c>
      <c r="B4151" s="7">
        <v>11215</v>
      </c>
    </row>
    <row r="4152" spans="1:2" x14ac:dyDescent="0.25">
      <c r="A4152" s="7" t="s">
        <v>4003</v>
      </c>
      <c r="B4152" s="7">
        <v>11216</v>
      </c>
    </row>
    <row r="4153" spans="1:2" x14ac:dyDescent="0.25">
      <c r="A4153" s="7" t="s">
        <v>12663</v>
      </c>
      <c r="B4153" s="7">
        <v>11217</v>
      </c>
    </row>
    <row r="4154" spans="1:2" x14ac:dyDescent="0.25">
      <c r="A4154" s="7" t="s">
        <v>12664</v>
      </c>
      <c r="B4154" s="7">
        <v>11218</v>
      </c>
    </row>
    <row r="4155" spans="1:2" x14ac:dyDescent="0.25">
      <c r="A4155" s="7" t="s">
        <v>12665</v>
      </c>
      <c r="B4155" s="7">
        <v>11219</v>
      </c>
    </row>
    <row r="4156" spans="1:2" x14ac:dyDescent="0.25">
      <c r="A4156" s="7" t="s">
        <v>12666</v>
      </c>
      <c r="B4156" s="7">
        <v>11220</v>
      </c>
    </row>
    <row r="4157" spans="1:2" x14ac:dyDescent="0.25">
      <c r="A4157" s="7" t="s">
        <v>4009</v>
      </c>
      <c r="B4157" s="7">
        <v>11225</v>
      </c>
    </row>
    <row r="4158" spans="1:2" x14ac:dyDescent="0.25">
      <c r="A4158" s="7" t="s">
        <v>4010</v>
      </c>
      <c r="B4158" s="7">
        <v>11226</v>
      </c>
    </row>
    <row r="4159" spans="1:2" x14ac:dyDescent="0.25">
      <c r="A4159" s="7" t="s">
        <v>13857</v>
      </c>
      <c r="B4159" s="7">
        <v>11227</v>
      </c>
    </row>
    <row r="4160" spans="1:2" x14ac:dyDescent="0.25">
      <c r="A4160" s="7" t="s">
        <v>13858</v>
      </c>
      <c r="B4160" s="7">
        <v>11228</v>
      </c>
    </row>
    <row r="4161" spans="1:2" x14ac:dyDescent="0.25">
      <c r="A4161" s="7" t="s">
        <v>13859</v>
      </c>
      <c r="B4161" s="7">
        <v>11229</v>
      </c>
    </row>
    <row r="4162" spans="1:2" x14ac:dyDescent="0.25">
      <c r="A4162" s="7" t="s">
        <v>13860</v>
      </c>
      <c r="B4162" s="7">
        <v>11230</v>
      </c>
    </row>
    <row r="4163" spans="1:2" x14ac:dyDescent="0.25">
      <c r="A4163" s="7" t="s">
        <v>4036</v>
      </c>
      <c r="B4163" s="7">
        <v>11235</v>
      </c>
    </row>
    <row r="4164" spans="1:2" x14ac:dyDescent="0.25">
      <c r="A4164" s="7" t="s">
        <v>4037</v>
      </c>
      <c r="B4164" s="7">
        <v>11236</v>
      </c>
    </row>
    <row r="4165" spans="1:2" x14ac:dyDescent="0.25">
      <c r="A4165" s="7" t="s">
        <v>21467</v>
      </c>
      <c r="B4165" s="7">
        <v>11237</v>
      </c>
    </row>
    <row r="4166" spans="1:2" x14ac:dyDescent="0.25">
      <c r="A4166" s="7" t="s">
        <v>21468</v>
      </c>
      <c r="B4166" s="7">
        <v>11238</v>
      </c>
    </row>
    <row r="4167" spans="1:2" x14ac:dyDescent="0.25">
      <c r="A4167" s="7" t="s">
        <v>21469</v>
      </c>
      <c r="B4167" s="7">
        <v>11239</v>
      </c>
    </row>
    <row r="4168" spans="1:2" x14ac:dyDescent="0.25">
      <c r="A4168" s="7" t="s">
        <v>21470</v>
      </c>
      <c r="B4168" s="7">
        <v>11240</v>
      </c>
    </row>
    <row r="4169" spans="1:2" x14ac:dyDescent="0.25">
      <c r="A4169" s="7" t="s">
        <v>4031</v>
      </c>
      <c r="B4169" s="7">
        <v>11245</v>
      </c>
    </row>
    <row r="4170" spans="1:2" x14ac:dyDescent="0.25">
      <c r="A4170" s="7" t="s">
        <v>4032</v>
      </c>
      <c r="B4170" s="7">
        <v>11246</v>
      </c>
    </row>
    <row r="4171" spans="1:2" x14ac:dyDescent="0.25">
      <c r="A4171" s="7" t="s">
        <v>20439</v>
      </c>
      <c r="B4171" s="7">
        <v>11247</v>
      </c>
    </row>
    <row r="4172" spans="1:2" x14ac:dyDescent="0.25">
      <c r="A4172" s="7" t="s">
        <v>20440</v>
      </c>
      <c r="B4172" s="7">
        <v>11248</v>
      </c>
    </row>
    <row r="4173" spans="1:2" x14ac:dyDescent="0.25">
      <c r="A4173" s="7" t="s">
        <v>20441</v>
      </c>
      <c r="B4173" s="7">
        <v>11249</v>
      </c>
    </row>
    <row r="4174" spans="1:2" x14ac:dyDescent="0.25">
      <c r="A4174" s="7" t="s">
        <v>20442</v>
      </c>
      <c r="B4174" s="7">
        <v>11250</v>
      </c>
    </row>
    <row r="4175" spans="1:2" x14ac:dyDescent="0.25">
      <c r="A4175" s="7" t="s">
        <v>4089</v>
      </c>
      <c r="B4175" s="7">
        <v>11255</v>
      </c>
    </row>
    <row r="4176" spans="1:2" x14ac:dyDescent="0.25">
      <c r="A4176" s="7" t="s">
        <v>4090</v>
      </c>
      <c r="B4176" s="7">
        <v>11256</v>
      </c>
    </row>
    <row r="4177" spans="1:2" x14ac:dyDescent="0.25">
      <c r="A4177" s="7" t="s">
        <v>38209</v>
      </c>
      <c r="B4177" s="7">
        <v>11257</v>
      </c>
    </row>
    <row r="4178" spans="1:2" x14ac:dyDescent="0.25">
      <c r="A4178" s="7" t="s">
        <v>38210</v>
      </c>
      <c r="B4178" s="7">
        <v>11258</v>
      </c>
    </row>
    <row r="4179" spans="1:2" x14ac:dyDescent="0.25">
      <c r="A4179" s="7" t="s">
        <v>38211</v>
      </c>
      <c r="B4179" s="7">
        <v>11259</v>
      </c>
    </row>
    <row r="4180" spans="1:2" x14ac:dyDescent="0.25">
      <c r="A4180" s="7" t="s">
        <v>38212</v>
      </c>
      <c r="B4180" s="7">
        <v>11260</v>
      </c>
    </row>
    <row r="4181" spans="1:2" x14ac:dyDescent="0.25">
      <c r="A4181" s="7" t="s">
        <v>4049</v>
      </c>
      <c r="B4181" s="7">
        <v>11265</v>
      </c>
    </row>
    <row r="4182" spans="1:2" x14ac:dyDescent="0.25">
      <c r="A4182" s="7" t="s">
        <v>4050</v>
      </c>
      <c r="B4182" s="7">
        <v>11266</v>
      </c>
    </row>
    <row r="4183" spans="1:2" x14ac:dyDescent="0.25">
      <c r="A4183" s="7" t="s">
        <v>25765</v>
      </c>
      <c r="B4183" s="7">
        <v>11267</v>
      </c>
    </row>
    <row r="4184" spans="1:2" x14ac:dyDescent="0.25">
      <c r="A4184" s="7" t="s">
        <v>25767</v>
      </c>
      <c r="B4184" s="7">
        <v>11268</v>
      </c>
    </row>
    <row r="4185" spans="1:2" x14ac:dyDescent="0.25">
      <c r="A4185" s="7" t="s">
        <v>25768</v>
      </c>
      <c r="B4185" s="7">
        <v>11269</v>
      </c>
    </row>
    <row r="4186" spans="1:2" x14ac:dyDescent="0.25">
      <c r="A4186" s="7" t="s">
        <v>25769</v>
      </c>
      <c r="B4186" s="7">
        <v>11270</v>
      </c>
    </row>
    <row r="4187" spans="1:2" x14ac:dyDescent="0.25">
      <c r="A4187" s="7" t="s">
        <v>38200</v>
      </c>
      <c r="B4187" s="7">
        <v>11277</v>
      </c>
    </row>
    <row r="4188" spans="1:2" x14ac:dyDescent="0.25">
      <c r="A4188" s="7" t="s">
        <v>38201</v>
      </c>
      <c r="B4188" s="7">
        <v>11278</v>
      </c>
    </row>
    <row r="4189" spans="1:2" x14ac:dyDescent="0.25">
      <c r="A4189" s="7" t="s">
        <v>357</v>
      </c>
      <c r="B4189" s="7">
        <v>11279</v>
      </c>
    </row>
    <row r="4190" spans="1:2" x14ac:dyDescent="0.25">
      <c r="A4190" s="7" t="s">
        <v>358</v>
      </c>
      <c r="B4190" s="7">
        <v>11280</v>
      </c>
    </row>
    <row r="4191" spans="1:2" x14ac:dyDescent="0.25">
      <c r="A4191" s="7" t="s">
        <v>6008</v>
      </c>
      <c r="B4191" s="7">
        <v>11283</v>
      </c>
    </row>
    <row r="4192" spans="1:2" x14ac:dyDescent="0.25">
      <c r="A4192" s="7" t="s">
        <v>6009</v>
      </c>
      <c r="B4192" s="7">
        <v>11284</v>
      </c>
    </row>
    <row r="4193" spans="1:2" x14ac:dyDescent="0.25">
      <c r="A4193" s="7" t="s">
        <v>6010</v>
      </c>
      <c r="B4193" s="7">
        <v>11285</v>
      </c>
    </row>
    <row r="4194" spans="1:2" x14ac:dyDescent="0.25">
      <c r="A4194" s="7" t="s">
        <v>6011</v>
      </c>
      <c r="B4194" s="7">
        <v>11286</v>
      </c>
    </row>
    <row r="4195" spans="1:2" x14ac:dyDescent="0.25">
      <c r="A4195" s="7" t="s">
        <v>6016</v>
      </c>
      <c r="B4195" s="7">
        <v>11287</v>
      </c>
    </row>
    <row r="4196" spans="1:2" x14ac:dyDescent="0.25">
      <c r="A4196" s="7" t="s">
        <v>6017</v>
      </c>
      <c r="B4196" s="7">
        <v>11288</v>
      </c>
    </row>
    <row r="4197" spans="1:2" x14ac:dyDescent="0.25">
      <c r="A4197" s="7" t="s">
        <v>6022</v>
      </c>
      <c r="B4197" s="7">
        <v>11289</v>
      </c>
    </row>
    <row r="4198" spans="1:2" x14ac:dyDescent="0.25">
      <c r="A4198" s="7" t="s">
        <v>6023</v>
      </c>
      <c r="B4198" s="7">
        <v>11290</v>
      </c>
    </row>
    <row r="4199" spans="1:2" x14ac:dyDescent="0.25">
      <c r="A4199" s="7" t="s">
        <v>620</v>
      </c>
      <c r="B4199" s="7">
        <v>11291</v>
      </c>
    </row>
    <row r="4200" spans="1:2" x14ac:dyDescent="0.25">
      <c r="A4200" s="7" t="s">
        <v>621</v>
      </c>
      <c r="B4200" s="7">
        <v>11292</v>
      </c>
    </row>
    <row r="4201" spans="1:2" x14ac:dyDescent="0.25">
      <c r="A4201" s="7" t="s">
        <v>243</v>
      </c>
      <c r="B4201" s="7">
        <v>11293</v>
      </c>
    </row>
    <row r="4202" spans="1:2" x14ac:dyDescent="0.25">
      <c r="A4202" s="7" t="s">
        <v>244</v>
      </c>
      <c r="B4202" s="7">
        <v>11294</v>
      </c>
    </row>
    <row r="4203" spans="1:2" x14ac:dyDescent="0.25">
      <c r="A4203" s="7" t="s">
        <v>417</v>
      </c>
      <c r="B4203" s="7">
        <v>11295</v>
      </c>
    </row>
    <row r="4204" spans="1:2" x14ac:dyDescent="0.25">
      <c r="A4204" s="7" t="s">
        <v>418</v>
      </c>
      <c r="B4204" s="7">
        <v>11296</v>
      </c>
    </row>
    <row r="4205" spans="1:2" x14ac:dyDescent="0.25">
      <c r="A4205" s="7" t="s">
        <v>545</v>
      </c>
      <c r="B4205" s="7">
        <v>11297</v>
      </c>
    </row>
    <row r="4206" spans="1:2" x14ac:dyDescent="0.25">
      <c r="A4206" s="7" t="s">
        <v>546</v>
      </c>
      <c r="B4206" s="7">
        <v>11298</v>
      </c>
    </row>
    <row r="4207" spans="1:2" x14ac:dyDescent="0.25">
      <c r="A4207" s="7" t="s">
        <v>737</v>
      </c>
      <c r="B4207" s="7">
        <v>11299</v>
      </c>
    </row>
    <row r="4208" spans="1:2" x14ac:dyDescent="0.25">
      <c r="A4208" s="7" t="s">
        <v>738</v>
      </c>
      <c r="B4208" s="7">
        <v>11300</v>
      </c>
    </row>
    <row r="4209" spans="1:2" x14ac:dyDescent="0.25">
      <c r="A4209" s="7" t="s">
        <v>12655</v>
      </c>
      <c r="B4209" s="7">
        <v>11301</v>
      </c>
    </row>
    <row r="4210" spans="1:2" x14ac:dyDescent="0.25">
      <c r="A4210" s="7" t="s">
        <v>12656</v>
      </c>
      <c r="B4210" s="7">
        <v>11302</v>
      </c>
    </row>
    <row r="4211" spans="1:2" x14ac:dyDescent="0.25">
      <c r="A4211" s="7" t="s">
        <v>13849</v>
      </c>
      <c r="B4211" s="7">
        <v>11303</v>
      </c>
    </row>
    <row r="4212" spans="1:2" x14ac:dyDescent="0.25">
      <c r="A4212" s="7" t="s">
        <v>13850</v>
      </c>
      <c r="B4212" s="7">
        <v>11304</v>
      </c>
    </row>
    <row r="4213" spans="1:2" x14ac:dyDescent="0.25">
      <c r="A4213" s="7" t="s">
        <v>20430</v>
      </c>
      <c r="B4213" s="7">
        <v>11305</v>
      </c>
    </row>
    <row r="4214" spans="1:2" x14ac:dyDescent="0.25">
      <c r="A4214" s="7" t="s">
        <v>20431</v>
      </c>
      <c r="B4214" s="7">
        <v>11306</v>
      </c>
    </row>
    <row r="4215" spans="1:2" x14ac:dyDescent="0.25">
      <c r="A4215" s="7" t="s">
        <v>543</v>
      </c>
      <c r="B4215" s="7">
        <v>11307</v>
      </c>
    </row>
    <row r="4216" spans="1:2" x14ac:dyDescent="0.25">
      <c r="A4216" s="7" t="s">
        <v>544</v>
      </c>
      <c r="B4216" s="7">
        <v>11309</v>
      </c>
    </row>
    <row r="4217" spans="1:2" x14ac:dyDescent="0.25">
      <c r="A4217" s="7" t="s">
        <v>541</v>
      </c>
      <c r="B4217" s="7">
        <v>11311</v>
      </c>
    </row>
    <row r="4218" spans="1:2" x14ac:dyDescent="0.25">
      <c r="A4218" s="7" t="s">
        <v>542</v>
      </c>
      <c r="B4218" s="7">
        <v>11313</v>
      </c>
    </row>
    <row r="4219" spans="1:2" x14ac:dyDescent="0.25">
      <c r="A4219" s="7" t="s">
        <v>731</v>
      </c>
      <c r="B4219" s="7">
        <v>11315</v>
      </c>
    </row>
    <row r="4220" spans="1:2" x14ac:dyDescent="0.25">
      <c r="A4220" s="7" t="s">
        <v>736</v>
      </c>
      <c r="B4220" s="7">
        <v>11317</v>
      </c>
    </row>
    <row r="4221" spans="1:2" x14ac:dyDescent="0.25">
      <c r="A4221" s="7" t="s">
        <v>723</v>
      </c>
      <c r="B4221" s="7">
        <v>11319</v>
      </c>
    </row>
    <row r="4222" spans="1:2" x14ac:dyDescent="0.25">
      <c r="A4222" s="7" t="s">
        <v>730</v>
      </c>
      <c r="B4222" s="7">
        <v>11321</v>
      </c>
    </row>
    <row r="4223" spans="1:2" x14ac:dyDescent="0.25">
      <c r="A4223" s="7" t="s">
        <v>355</v>
      </c>
      <c r="B4223" s="7">
        <v>11323</v>
      </c>
    </row>
    <row r="4224" spans="1:2" x14ac:dyDescent="0.25">
      <c r="A4224" s="7" t="s">
        <v>356</v>
      </c>
      <c r="B4224" s="7">
        <v>11325</v>
      </c>
    </row>
    <row r="4225" spans="1:2" x14ac:dyDescent="0.25">
      <c r="A4225" s="7" t="s">
        <v>353</v>
      </c>
      <c r="B4225" s="7">
        <v>11327</v>
      </c>
    </row>
    <row r="4226" spans="1:2" x14ac:dyDescent="0.25">
      <c r="A4226" s="7" t="s">
        <v>354</v>
      </c>
      <c r="B4226" s="7">
        <v>11329</v>
      </c>
    </row>
    <row r="4227" spans="1:2" x14ac:dyDescent="0.25">
      <c r="A4227" s="7" t="s">
        <v>619</v>
      </c>
      <c r="B4227" s="7">
        <v>11331</v>
      </c>
    </row>
    <row r="4228" spans="1:2" x14ac:dyDescent="0.25">
      <c r="A4228" s="7" t="s">
        <v>618</v>
      </c>
      <c r="B4228" s="7">
        <v>11333</v>
      </c>
    </row>
    <row r="4229" spans="1:2" x14ac:dyDescent="0.25">
      <c r="A4229" s="7" t="s">
        <v>616</v>
      </c>
      <c r="B4229" s="7">
        <v>11335</v>
      </c>
    </row>
    <row r="4230" spans="1:2" x14ac:dyDescent="0.25">
      <c r="A4230" s="7" t="s">
        <v>617</v>
      </c>
      <c r="B4230" s="7">
        <v>11337</v>
      </c>
    </row>
    <row r="4231" spans="1:2" x14ac:dyDescent="0.25">
      <c r="A4231" s="7" t="s">
        <v>241</v>
      </c>
      <c r="B4231" s="7">
        <v>11339</v>
      </c>
    </row>
    <row r="4232" spans="1:2" x14ac:dyDescent="0.25">
      <c r="A4232" s="7" t="s">
        <v>242</v>
      </c>
      <c r="B4232" s="7">
        <v>11341</v>
      </c>
    </row>
    <row r="4233" spans="1:2" x14ac:dyDescent="0.25">
      <c r="A4233" s="7" t="s">
        <v>239</v>
      </c>
      <c r="B4233" s="7">
        <v>11343</v>
      </c>
    </row>
    <row r="4234" spans="1:2" x14ac:dyDescent="0.25">
      <c r="A4234" s="7" t="s">
        <v>240</v>
      </c>
      <c r="B4234" s="7">
        <v>11345</v>
      </c>
    </row>
    <row r="4235" spans="1:2" x14ac:dyDescent="0.25">
      <c r="A4235" s="7" t="s">
        <v>414</v>
      </c>
      <c r="B4235" s="7">
        <v>11347</v>
      </c>
    </row>
    <row r="4236" spans="1:2" x14ac:dyDescent="0.25">
      <c r="A4236" s="7" t="s">
        <v>415</v>
      </c>
      <c r="B4236" s="7">
        <v>11349</v>
      </c>
    </row>
    <row r="4237" spans="1:2" x14ac:dyDescent="0.25">
      <c r="A4237" s="7" t="s">
        <v>401</v>
      </c>
      <c r="B4237" s="7">
        <v>11351</v>
      </c>
    </row>
    <row r="4238" spans="1:2" x14ac:dyDescent="0.25">
      <c r="A4238" s="7" t="s">
        <v>413</v>
      </c>
      <c r="B4238" s="7">
        <v>11353</v>
      </c>
    </row>
    <row r="4239" spans="1:2" x14ac:dyDescent="0.25">
      <c r="A4239" s="7" t="s">
        <v>35038</v>
      </c>
      <c r="B4239" s="7">
        <v>11355</v>
      </c>
    </row>
    <row r="4240" spans="1:2" x14ac:dyDescent="0.25">
      <c r="A4240" s="7" t="s">
        <v>35039</v>
      </c>
      <c r="B4240" s="7">
        <v>11356</v>
      </c>
    </row>
    <row r="4241" spans="1:2" x14ac:dyDescent="0.25">
      <c r="A4241" s="7" t="s">
        <v>23539</v>
      </c>
      <c r="B4241" s="7">
        <v>11357</v>
      </c>
    </row>
    <row r="4242" spans="1:2" x14ac:dyDescent="0.25">
      <c r="A4242" s="7" t="s">
        <v>23540</v>
      </c>
      <c r="B4242" s="7">
        <v>11358</v>
      </c>
    </row>
    <row r="4243" spans="1:2" x14ac:dyDescent="0.25">
      <c r="A4243" s="7" t="s">
        <v>21265</v>
      </c>
      <c r="B4243" s="7">
        <v>11359</v>
      </c>
    </row>
    <row r="4244" spans="1:2" x14ac:dyDescent="0.25">
      <c r="A4244" s="7" t="s">
        <v>21266</v>
      </c>
      <c r="B4244" s="7">
        <v>11360</v>
      </c>
    </row>
    <row r="4245" spans="1:2" x14ac:dyDescent="0.25">
      <c r="A4245" s="7" t="s">
        <v>40182</v>
      </c>
      <c r="B4245" s="7">
        <v>11365</v>
      </c>
    </row>
    <row r="4246" spans="1:2" x14ac:dyDescent="0.25">
      <c r="A4246" s="7" t="s">
        <v>40184</v>
      </c>
      <c r="B4246" s="7">
        <v>11366</v>
      </c>
    </row>
    <row r="4247" spans="1:2" x14ac:dyDescent="0.25">
      <c r="A4247" s="7" t="s">
        <v>22810</v>
      </c>
      <c r="B4247" s="7">
        <v>11367</v>
      </c>
    </row>
    <row r="4248" spans="1:2" x14ac:dyDescent="0.25">
      <c r="A4248" s="7" t="s">
        <v>28100</v>
      </c>
      <c r="B4248" s="7">
        <v>11369</v>
      </c>
    </row>
    <row r="4249" spans="1:2" x14ac:dyDescent="0.25">
      <c r="A4249" s="7" t="s">
        <v>29353</v>
      </c>
      <c r="B4249" s="7">
        <v>11370</v>
      </c>
    </row>
    <row r="4250" spans="1:2" x14ac:dyDescent="0.25">
      <c r="A4250" s="7" t="s">
        <v>40962</v>
      </c>
      <c r="B4250" s="7">
        <v>11371</v>
      </c>
    </row>
    <row r="4251" spans="1:2" x14ac:dyDescent="0.25">
      <c r="A4251" s="7" t="s">
        <v>40971</v>
      </c>
      <c r="B4251" s="7">
        <v>11372</v>
      </c>
    </row>
    <row r="4252" spans="1:2" x14ac:dyDescent="0.25">
      <c r="A4252" s="7" t="s">
        <v>4507</v>
      </c>
      <c r="B4252" s="7">
        <v>11373</v>
      </c>
    </row>
    <row r="4253" spans="1:2" x14ac:dyDescent="0.25">
      <c r="A4253" s="7" t="s">
        <v>4508</v>
      </c>
      <c r="B4253" s="7">
        <v>11374</v>
      </c>
    </row>
    <row r="4254" spans="1:2" x14ac:dyDescent="0.25">
      <c r="A4254" s="7" t="s">
        <v>13197</v>
      </c>
      <c r="B4254" s="7">
        <v>11375</v>
      </c>
    </row>
    <row r="4255" spans="1:2" x14ac:dyDescent="0.25">
      <c r="A4255" s="7" t="s">
        <v>13198</v>
      </c>
      <c r="B4255" s="7">
        <v>11376</v>
      </c>
    </row>
    <row r="4256" spans="1:2" x14ac:dyDescent="0.25">
      <c r="A4256" s="7" t="s">
        <v>26114</v>
      </c>
      <c r="B4256" s="7">
        <v>11377</v>
      </c>
    </row>
    <row r="4257" spans="1:2" x14ac:dyDescent="0.25">
      <c r="A4257" s="7" t="s">
        <v>26118</v>
      </c>
      <c r="B4257" s="7">
        <v>11378</v>
      </c>
    </row>
    <row r="4258" spans="1:2" x14ac:dyDescent="0.25">
      <c r="A4258" s="7" t="s">
        <v>17126</v>
      </c>
      <c r="B4258" s="7">
        <v>11379</v>
      </c>
    </row>
    <row r="4259" spans="1:2" x14ac:dyDescent="0.25">
      <c r="A4259" s="7" t="s">
        <v>17134</v>
      </c>
      <c r="B4259" s="7">
        <v>11380</v>
      </c>
    </row>
    <row r="4260" spans="1:2" x14ac:dyDescent="0.25">
      <c r="A4260" s="7" t="s">
        <v>17051</v>
      </c>
      <c r="B4260" s="7">
        <v>11381</v>
      </c>
    </row>
    <row r="4261" spans="1:2" x14ac:dyDescent="0.25">
      <c r="A4261" s="7" t="s">
        <v>17060</v>
      </c>
      <c r="B4261" s="7">
        <v>11382</v>
      </c>
    </row>
    <row r="4262" spans="1:2" x14ac:dyDescent="0.25">
      <c r="A4262" s="7" t="s">
        <v>15569</v>
      </c>
      <c r="B4262" s="7">
        <v>11383</v>
      </c>
    </row>
    <row r="4263" spans="1:2" x14ac:dyDescent="0.25">
      <c r="A4263" s="7" t="s">
        <v>15570</v>
      </c>
      <c r="B4263" s="7">
        <v>11384</v>
      </c>
    </row>
    <row r="4264" spans="1:2" x14ac:dyDescent="0.25">
      <c r="A4264" s="7" t="s">
        <v>18225</v>
      </c>
      <c r="B4264" s="7">
        <v>11387</v>
      </c>
    </row>
    <row r="4265" spans="1:2" x14ac:dyDescent="0.25">
      <c r="A4265" s="7" t="s">
        <v>18233</v>
      </c>
      <c r="B4265" s="7">
        <v>11388</v>
      </c>
    </row>
    <row r="4266" spans="1:2" x14ac:dyDescent="0.25">
      <c r="A4266" s="7" t="s">
        <v>20476</v>
      </c>
      <c r="B4266" s="7">
        <v>11389</v>
      </c>
    </row>
    <row r="4267" spans="1:2" x14ac:dyDescent="0.25">
      <c r="A4267" s="7" t="s">
        <v>20477</v>
      </c>
      <c r="B4267" s="7">
        <v>11390</v>
      </c>
    </row>
    <row r="4268" spans="1:2" x14ac:dyDescent="0.25">
      <c r="A4268" s="7" t="s">
        <v>31255</v>
      </c>
      <c r="B4268" s="7">
        <v>11393</v>
      </c>
    </row>
    <row r="4269" spans="1:2" x14ac:dyDescent="0.25">
      <c r="A4269" s="7" t="s">
        <v>31258</v>
      </c>
      <c r="B4269" s="7">
        <v>11394</v>
      </c>
    </row>
    <row r="4270" spans="1:2" x14ac:dyDescent="0.25">
      <c r="A4270" s="7" t="s">
        <v>10752</v>
      </c>
      <c r="B4270" s="7">
        <v>11395</v>
      </c>
    </row>
    <row r="4271" spans="1:2" x14ac:dyDescent="0.25">
      <c r="A4271" s="7" t="s">
        <v>24264</v>
      </c>
      <c r="B4271" s="7">
        <v>11396</v>
      </c>
    </row>
    <row r="4272" spans="1:2" x14ac:dyDescent="0.25">
      <c r="A4272" s="7" t="s">
        <v>25718</v>
      </c>
      <c r="B4272" s="7">
        <v>11399</v>
      </c>
    </row>
    <row r="4273" spans="1:2" x14ac:dyDescent="0.25">
      <c r="A4273" s="7" t="s">
        <v>19945</v>
      </c>
      <c r="B4273" s="7">
        <v>11400</v>
      </c>
    </row>
    <row r="4274" spans="1:2" x14ac:dyDescent="0.25">
      <c r="A4274" s="7" t="s">
        <v>19953</v>
      </c>
      <c r="B4274" s="7">
        <v>11401</v>
      </c>
    </row>
    <row r="4275" spans="1:2" x14ac:dyDescent="0.25">
      <c r="A4275" s="7" t="s">
        <v>17619</v>
      </c>
      <c r="B4275" s="7">
        <v>11433</v>
      </c>
    </row>
    <row r="4276" spans="1:2" x14ac:dyDescent="0.25">
      <c r="A4276" s="7" t="s">
        <v>28604</v>
      </c>
      <c r="B4276" s="7">
        <v>11441</v>
      </c>
    </row>
    <row r="4277" spans="1:2" x14ac:dyDescent="0.25">
      <c r="A4277" s="7" t="s">
        <v>26003</v>
      </c>
      <c r="B4277" s="7">
        <v>11442</v>
      </c>
    </row>
    <row r="4278" spans="1:2" x14ac:dyDescent="0.25">
      <c r="A4278" s="7" t="s">
        <v>18224</v>
      </c>
      <c r="B4278" s="7">
        <v>11443</v>
      </c>
    </row>
    <row r="4279" spans="1:2" x14ac:dyDescent="0.25">
      <c r="A4279" s="7" t="s">
        <v>1762</v>
      </c>
      <c r="B4279" s="7">
        <v>11444</v>
      </c>
    </row>
    <row r="4280" spans="1:2" x14ac:dyDescent="0.25">
      <c r="A4280" s="7" t="s">
        <v>25234</v>
      </c>
      <c r="B4280" s="7">
        <v>11445</v>
      </c>
    </row>
    <row r="4281" spans="1:2" x14ac:dyDescent="0.25">
      <c r="A4281" s="7" t="s">
        <v>16169</v>
      </c>
      <c r="B4281" s="7">
        <v>11446</v>
      </c>
    </row>
    <row r="4282" spans="1:2" x14ac:dyDescent="0.25">
      <c r="A4282" s="7" t="s">
        <v>21429</v>
      </c>
      <c r="B4282" s="7">
        <v>11447</v>
      </c>
    </row>
    <row r="4283" spans="1:2" x14ac:dyDescent="0.25">
      <c r="A4283" s="7" t="s">
        <v>12528</v>
      </c>
      <c r="B4283" s="7">
        <v>11448</v>
      </c>
    </row>
    <row r="4284" spans="1:2" x14ac:dyDescent="0.25">
      <c r="A4284" s="7" t="s">
        <v>31591</v>
      </c>
      <c r="B4284" s="7">
        <v>11449</v>
      </c>
    </row>
    <row r="4285" spans="1:2" x14ac:dyDescent="0.25">
      <c r="A4285" s="7" t="s">
        <v>15418</v>
      </c>
      <c r="B4285" s="7">
        <v>11450</v>
      </c>
    </row>
    <row r="4286" spans="1:2" x14ac:dyDescent="0.25">
      <c r="A4286" s="7" t="s">
        <v>26756</v>
      </c>
      <c r="B4286" s="7">
        <v>11451</v>
      </c>
    </row>
    <row r="4287" spans="1:2" x14ac:dyDescent="0.25">
      <c r="A4287" s="7" t="s">
        <v>23023</v>
      </c>
      <c r="B4287" s="7">
        <v>11452</v>
      </c>
    </row>
    <row r="4288" spans="1:2" x14ac:dyDescent="0.25">
      <c r="A4288" s="7" t="s">
        <v>12542</v>
      </c>
      <c r="B4288" s="7">
        <v>11453</v>
      </c>
    </row>
    <row r="4289" spans="1:2" x14ac:dyDescent="0.25">
      <c r="A4289" s="7" t="s">
        <v>5947</v>
      </c>
      <c r="B4289" s="7">
        <v>11454</v>
      </c>
    </row>
    <row r="4290" spans="1:2" x14ac:dyDescent="0.25">
      <c r="A4290" s="7" t="s">
        <v>29986</v>
      </c>
      <c r="B4290" s="7">
        <v>11455</v>
      </c>
    </row>
    <row r="4291" spans="1:2" x14ac:dyDescent="0.25">
      <c r="A4291" s="7" t="s">
        <v>30057</v>
      </c>
      <c r="B4291" s="7">
        <v>11457</v>
      </c>
    </row>
    <row r="4292" spans="1:2" x14ac:dyDescent="0.25">
      <c r="A4292" s="7" t="s">
        <v>30049</v>
      </c>
      <c r="B4292" s="7">
        <v>11458</v>
      </c>
    </row>
    <row r="4293" spans="1:2" x14ac:dyDescent="0.25">
      <c r="A4293" s="7" t="s">
        <v>30037</v>
      </c>
      <c r="B4293" s="7">
        <v>11459</v>
      </c>
    </row>
    <row r="4294" spans="1:2" x14ac:dyDescent="0.25">
      <c r="A4294" s="7" t="s">
        <v>30055</v>
      </c>
      <c r="B4294" s="7">
        <v>11460</v>
      </c>
    </row>
    <row r="4295" spans="1:2" x14ac:dyDescent="0.25">
      <c r="A4295" s="7" t="s">
        <v>30035</v>
      </c>
      <c r="B4295" s="7">
        <v>11461</v>
      </c>
    </row>
    <row r="4296" spans="1:2" x14ac:dyDescent="0.25">
      <c r="A4296" s="7" t="s">
        <v>30039</v>
      </c>
      <c r="B4296" s="7">
        <v>11462</v>
      </c>
    </row>
    <row r="4297" spans="1:2" x14ac:dyDescent="0.25">
      <c r="A4297" s="7" t="s">
        <v>30045</v>
      </c>
      <c r="B4297" s="7">
        <v>11463</v>
      </c>
    </row>
    <row r="4298" spans="1:2" x14ac:dyDescent="0.25">
      <c r="A4298" s="7" t="s">
        <v>30047</v>
      </c>
      <c r="B4298" s="7">
        <v>11464</v>
      </c>
    </row>
    <row r="4299" spans="1:2" x14ac:dyDescent="0.25">
      <c r="A4299" s="7" t="s">
        <v>30053</v>
      </c>
      <c r="B4299" s="7">
        <v>11465</v>
      </c>
    </row>
    <row r="4300" spans="1:2" x14ac:dyDescent="0.25">
      <c r="A4300" s="7" t="s">
        <v>30041</v>
      </c>
      <c r="B4300" s="7">
        <v>11466</v>
      </c>
    </row>
    <row r="4301" spans="1:2" x14ac:dyDescent="0.25">
      <c r="A4301" s="7" t="s">
        <v>30043</v>
      </c>
      <c r="B4301" s="7">
        <v>11467</v>
      </c>
    </row>
    <row r="4302" spans="1:2" x14ac:dyDescent="0.25">
      <c r="A4302" s="7" t="s">
        <v>16810</v>
      </c>
      <c r="B4302" s="7">
        <v>11468</v>
      </c>
    </row>
    <row r="4303" spans="1:2" x14ac:dyDescent="0.25">
      <c r="A4303" s="7" t="s">
        <v>16816</v>
      </c>
      <c r="B4303" s="7">
        <v>11469</v>
      </c>
    </row>
    <row r="4304" spans="1:2" x14ac:dyDescent="0.25">
      <c r="A4304" s="7" t="s">
        <v>16812</v>
      </c>
      <c r="B4304" s="7">
        <v>11470</v>
      </c>
    </row>
    <row r="4305" spans="1:2" x14ac:dyDescent="0.25">
      <c r="A4305" s="7" t="s">
        <v>16814</v>
      </c>
      <c r="B4305" s="7">
        <v>11471</v>
      </c>
    </row>
    <row r="4306" spans="1:2" x14ac:dyDescent="0.25">
      <c r="A4306" s="7" t="s">
        <v>18261</v>
      </c>
      <c r="B4306" s="7">
        <v>11472</v>
      </c>
    </row>
    <row r="4307" spans="1:2" x14ac:dyDescent="0.25">
      <c r="A4307" s="7" t="s">
        <v>37963</v>
      </c>
      <c r="B4307" s="7">
        <v>11473</v>
      </c>
    </row>
    <row r="4308" spans="1:2" x14ac:dyDescent="0.25">
      <c r="A4308" s="7" t="s">
        <v>30018</v>
      </c>
      <c r="B4308" s="7">
        <v>11474</v>
      </c>
    </row>
    <row r="4309" spans="1:2" x14ac:dyDescent="0.25">
      <c r="A4309" s="7" t="s">
        <v>29999</v>
      </c>
      <c r="B4309" s="7">
        <v>11475</v>
      </c>
    </row>
    <row r="4310" spans="1:2" x14ac:dyDescent="0.25">
      <c r="A4310" s="7" t="s">
        <v>29997</v>
      </c>
      <c r="B4310" s="7">
        <v>11476</v>
      </c>
    </row>
    <row r="4311" spans="1:2" x14ac:dyDescent="0.25">
      <c r="A4311" s="7" t="s">
        <v>30022</v>
      </c>
      <c r="B4311" s="7">
        <v>11477</v>
      </c>
    </row>
    <row r="4312" spans="1:2" x14ac:dyDescent="0.25">
      <c r="A4312" s="7" t="s">
        <v>30030</v>
      </c>
      <c r="B4312" s="7">
        <v>11478</v>
      </c>
    </row>
    <row r="4313" spans="1:2" x14ac:dyDescent="0.25">
      <c r="A4313" s="7" t="s">
        <v>30006</v>
      </c>
      <c r="B4313" s="7">
        <v>11479</v>
      </c>
    </row>
    <row r="4314" spans="1:2" x14ac:dyDescent="0.25">
      <c r="A4314" s="7" t="s">
        <v>30004</v>
      </c>
      <c r="B4314" s="7">
        <v>11480</v>
      </c>
    </row>
    <row r="4315" spans="1:2" x14ac:dyDescent="0.25">
      <c r="A4315" s="7" t="s">
        <v>30024</v>
      </c>
      <c r="B4315" s="7">
        <v>11481</v>
      </c>
    </row>
    <row r="4316" spans="1:2" x14ac:dyDescent="0.25">
      <c r="A4316" s="7" t="s">
        <v>30013</v>
      </c>
      <c r="B4316" s="7">
        <v>11482</v>
      </c>
    </row>
    <row r="4317" spans="1:2" x14ac:dyDescent="0.25">
      <c r="A4317" s="7" t="s">
        <v>30010</v>
      </c>
      <c r="B4317" s="7">
        <v>11483</v>
      </c>
    </row>
    <row r="4318" spans="1:2" x14ac:dyDescent="0.25">
      <c r="A4318" s="7" t="s">
        <v>30027</v>
      </c>
      <c r="B4318" s="7">
        <v>11484</v>
      </c>
    </row>
    <row r="4319" spans="1:2" x14ac:dyDescent="0.25">
      <c r="A4319" s="7" t="s">
        <v>30008</v>
      </c>
      <c r="B4319" s="7">
        <v>11485</v>
      </c>
    </row>
    <row r="4320" spans="1:2" x14ac:dyDescent="0.25">
      <c r="A4320" s="7" t="s">
        <v>30032</v>
      </c>
      <c r="B4320" s="7">
        <v>11486</v>
      </c>
    </row>
    <row r="4321" spans="1:2" x14ac:dyDescent="0.25">
      <c r="A4321" s="7" t="s">
        <v>3389</v>
      </c>
      <c r="B4321" s="7">
        <v>11487</v>
      </c>
    </row>
    <row r="4322" spans="1:2" x14ac:dyDescent="0.25">
      <c r="A4322" s="7" t="s">
        <v>17956</v>
      </c>
      <c r="B4322" s="7">
        <v>11488</v>
      </c>
    </row>
    <row r="4323" spans="1:2" x14ac:dyDescent="0.25">
      <c r="A4323" s="7" t="s">
        <v>15665</v>
      </c>
      <c r="B4323" s="7">
        <v>11489</v>
      </c>
    </row>
    <row r="4324" spans="1:2" x14ac:dyDescent="0.25">
      <c r="A4324" s="7" t="s">
        <v>7993</v>
      </c>
      <c r="B4324" s="7">
        <v>11490</v>
      </c>
    </row>
    <row r="4325" spans="1:2" x14ac:dyDescent="0.25">
      <c r="A4325" s="7" t="s">
        <v>10559</v>
      </c>
      <c r="B4325" s="7">
        <v>11491</v>
      </c>
    </row>
    <row r="4326" spans="1:2" x14ac:dyDescent="0.25">
      <c r="A4326" s="7" t="s">
        <v>10560</v>
      </c>
      <c r="B4326" s="7">
        <v>11492</v>
      </c>
    </row>
    <row r="4327" spans="1:2" x14ac:dyDescent="0.25">
      <c r="A4327" s="7" t="s">
        <v>10561</v>
      </c>
      <c r="B4327" s="7">
        <v>11493</v>
      </c>
    </row>
    <row r="4328" spans="1:2" x14ac:dyDescent="0.25">
      <c r="A4328" s="7" t="s">
        <v>10536</v>
      </c>
      <c r="B4328" s="7">
        <v>11496</v>
      </c>
    </row>
    <row r="4329" spans="1:2" x14ac:dyDescent="0.25">
      <c r="A4329" s="7" t="s">
        <v>10557</v>
      </c>
      <c r="B4329" s="7">
        <v>11498</v>
      </c>
    </row>
    <row r="4330" spans="1:2" x14ac:dyDescent="0.25">
      <c r="A4330" s="7" t="s">
        <v>10558</v>
      </c>
      <c r="B4330" s="7">
        <v>11499</v>
      </c>
    </row>
    <row r="4331" spans="1:2" x14ac:dyDescent="0.25">
      <c r="A4331" s="7" t="s">
        <v>10564</v>
      </c>
      <c r="B4331" s="7">
        <v>11504</v>
      </c>
    </row>
    <row r="4332" spans="1:2" x14ac:dyDescent="0.25">
      <c r="A4332" s="7" t="s">
        <v>10565</v>
      </c>
      <c r="B4332" s="7">
        <v>11506</v>
      </c>
    </row>
    <row r="4333" spans="1:2" x14ac:dyDescent="0.25">
      <c r="A4333" s="7" t="s">
        <v>9659</v>
      </c>
      <c r="B4333" s="7">
        <v>11508</v>
      </c>
    </row>
    <row r="4334" spans="1:2" x14ac:dyDescent="0.25">
      <c r="A4334" s="7" t="s">
        <v>27467</v>
      </c>
      <c r="B4334" s="7">
        <v>11509</v>
      </c>
    </row>
    <row r="4335" spans="1:2" x14ac:dyDescent="0.25">
      <c r="A4335" s="7" t="s">
        <v>1288</v>
      </c>
      <c r="B4335" s="7">
        <v>11510</v>
      </c>
    </row>
    <row r="4336" spans="1:2" x14ac:dyDescent="0.25">
      <c r="A4336" s="7" t="s">
        <v>21658</v>
      </c>
      <c r="B4336" s="7">
        <v>11511</v>
      </c>
    </row>
    <row r="4337" spans="1:2" x14ac:dyDescent="0.25">
      <c r="A4337" s="7" t="s">
        <v>12917</v>
      </c>
      <c r="B4337" s="7">
        <v>11512</v>
      </c>
    </row>
    <row r="4338" spans="1:2" x14ac:dyDescent="0.25">
      <c r="A4338" s="7" t="s">
        <v>30020</v>
      </c>
      <c r="B4338" s="7">
        <v>11513</v>
      </c>
    </row>
    <row r="4339" spans="1:2" x14ac:dyDescent="0.25">
      <c r="A4339" s="7" t="s">
        <v>30016</v>
      </c>
      <c r="B4339" s="7">
        <v>11514</v>
      </c>
    </row>
    <row r="4340" spans="1:2" x14ac:dyDescent="0.25">
      <c r="A4340" s="7" t="s">
        <v>1774</v>
      </c>
      <c r="B4340" s="7">
        <v>11515</v>
      </c>
    </row>
    <row r="4341" spans="1:2" x14ac:dyDescent="0.25">
      <c r="A4341" s="7" t="s">
        <v>32407</v>
      </c>
      <c r="B4341" s="7">
        <v>11516</v>
      </c>
    </row>
    <row r="4342" spans="1:2" x14ac:dyDescent="0.25">
      <c r="A4342" s="7" t="s">
        <v>1962</v>
      </c>
      <c r="B4342" s="7">
        <v>11517</v>
      </c>
    </row>
    <row r="4343" spans="1:2" x14ac:dyDescent="0.25">
      <c r="A4343" s="7" t="s">
        <v>20397</v>
      </c>
      <c r="B4343" s="7">
        <v>11518</v>
      </c>
    </row>
    <row r="4344" spans="1:2" x14ac:dyDescent="0.25">
      <c r="A4344" s="7" t="s">
        <v>15385</v>
      </c>
      <c r="B4344" s="7">
        <v>11519</v>
      </c>
    </row>
    <row r="4345" spans="1:2" x14ac:dyDescent="0.25">
      <c r="A4345" s="7" t="s">
        <v>25204</v>
      </c>
      <c r="B4345" s="7">
        <v>11520</v>
      </c>
    </row>
    <row r="4346" spans="1:2" x14ac:dyDescent="0.25">
      <c r="A4346" s="7" t="s">
        <v>5909</v>
      </c>
      <c r="B4346" s="7">
        <v>11521</v>
      </c>
    </row>
    <row r="4347" spans="1:2" x14ac:dyDescent="0.25">
      <c r="A4347" s="7" t="s">
        <v>20066</v>
      </c>
      <c r="B4347" s="7">
        <v>11528</v>
      </c>
    </row>
    <row r="4348" spans="1:2" x14ac:dyDescent="0.25">
      <c r="A4348" s="7" t="s">
        <v>25592</v>
      </c>
      <c r="B4348" s="7">
        <v>11529</v>
      </c>
    </row>
    <row r="4349" spans="1:2" x14ac:dyDescent="0.25">
      <c r="A4349" s="7" t="s">
        <v>28610</v>
      </c>
      <c r="B4349" s="7">
        <v>11530</v>
      </c>
    </row>
    <row r="4350" spans="1:2" x14ac:dyDescent="0.25">
      <c r="A4350" s="7" t="s">
        <v>19712</v>
      </c>
      <c r="B4350" s="7">
        <v>11531</v>
      </c>
    </row>
    <row r="4351" spans="1:2" x14ac:dyDescent="0.25">
      <c r="A4351" s="7" t="s">
        <v>15118</v>
      </c>
      <c r="B4351" s="7">
        <v>11532</v>
      </c>
    </row>
    <row r="4352" spans="1:2" x14ac:dyDescent="0.25">
      <c r="A4352" s="7" t="s">
        <v>22515</v>
      </c>
      <c r="B4352" s="7">
        <v>11533</v>
      </c>
    </row>
    <row r="4353" spans="1:2" x14ac:dyDescent="0.25">
      <c r="A4353" s="7" t="s">
        <v>16161</v>
      </c>
      <c r="B4353" s="7">
        <v>11534</v>
      </c>
    </row>
    <row r="4354" spans="1:2" x14ac:dyDescent="0.25">
      <c r="A4354" s="7" t="s">
        <v>22507</v>
      </c>
      <c r="B4354" s="7">
        <v>11535</v>
      </c>
    </row>
    <row r="4355" spans="1:2" x14ac:dyDescent="0.25">
      <c r="A4355" s="7" t="s">
        <v>20722</v>
      </c>
      <c r="B4355" s="7">
        <v>11536</v>
      </c>
    </row>
    <row r="4356" spans="1:2" x14ac:dyDescent="0.25">
      <c r="A4356" s="7" t="s">
        <v>30085</v>
      </c>
      <c r="B4356" s="7">
        <v>11537</v>
      </c>
    </row>
    <row r="4357" spans="1:2" x14ac:dyDescent="0.25">
      <c r="A4357" s="7" t="s">
        <v>26032</v>
      </c>
      <c r="B4357" s="7">
        <v>11538</v>
      </c>
    </row>
    <row r="4358" spans="1:2" x14ac:dyDescent="0.25">
      <c r="A4358" s="7" t="s">
        <v>26015</v>
      </c>
      <c r="B4358" s="7">
        <v>11539</v>
      </c>
    </row>
    <row r="4359" spans="1:2" x14ac:dyDescent="0.25">
      <c r="A4359" s="7" t="s">
        <v>29982</v>
      </c>
      <c r="B4359" s="7">
        <v>11540</v>
      </c>
    </row>
    <row r="4360" spans="1:2" x14ac:dyDescent="0.25">
      <c r="A4360" s="7" t="s">
        <v>28337</v>
      </c>
      <c r="B4360" s="7">
        <v>11541</v>
      </c>
    </row>
    <row r="4361" spans="1:2" x14ac:dyDescent="0.25">
      <c r="A4361" s="7" t="s">
        <v>14483</v>
      </c>
      <c r="B4361" s="7">
        <v>11542</v>
      </c>
    </row>
    <row r="4362" spans="1:2" x14ac:dyDescent="0.25">
      <c r="A4362" s="7" t="s">
        <v>39271</v>
      </c>
      <c r="B4362" s="7">
        <v>11543</v>
      </c>
    </row>
    <row r="4363" spans="1:2" x14ac:dyDescent="0.25">
      <c r="A4363" s="7" t="s">
        <v>38502</v>
      </c>
      <c r="B4363" s="7">
        <v>11544</v>
      </c>
    </row>
    <row r="4364" spans="1:2" x14ac:dyDescent="0.25">
      <c r="A4364" s="7" t="s">
        <v>9890</v>
      </c>
      <c r="B4364" s="7">
        <v>11545</v>
      </c>
    </row>
    <row r="4365" spans="1:2" x14ac:dyDescent="0.25">
      <c r="A4365" s="7" t="s">
        <v>24964</v>
      </c>
      <c r="B4365" s="7">
        <v>11546</v>
      </c>
    </row>
    <row r="4366" spans="1:2" x14ac:dyDescent="0.25">
      <c r="A4366" s="7" t="s">
        <v>15114</v>
      </c>
      <c r="B4366" s="7">
        <v>11547</v>
      </c>
    </row>
    <row r="4367" spans="1:2" x14ac:dyDescent="0.25">
      <c r="A4367" s="7" t="s">
        <v>26759</v>
      </c>
      <c r="B4367" s="7">
        <v>11548</v>
      </c>
    </row>
    <row r="4368" spans="1:2" x14ac:dyDescent="0.25">
      <c r="A4368" s="7" t="s">
        <v>2377</v>
      </c>
      <c r="B4368" s="7">
        <v>11549</v>
      </c>
    </row>
    <row r="4369" spans="1:2" x14ac:dyDescent="0.25">
      <c r="A4369" s="7" t="s">
        <v>16172</v>
      </c>
      <c r="B4369" s="7">
        <v>11550</v>
      </c>
    </row>
    <row r="4370" spans="1:2" x14ac:dyDescent="0.25">
      <c r="A4370" s="7" t="s">
        <v>12525</v>
      </c>
      <c r="B4370" s="7">
        <v>11551</v>
      </c>
    </row>
    <row r="4371" spans="1:2" x14ac:dyDescent="0.25">
      <c r="A4371" s="7" t="s">
        <v>32422</v>
      </c>
      <c r="B4371" s="7">
        <v>11552</v>
      </c>
    </row>
    <row r="4372" spans="1:2" x14ac:dyDescent="0.25">
      <c r="A4372" s="7" t="s">
        <v>27769</v>
      </c>
      <c r="B4372" s="7">
        <v>11553</v>
      </c>
    </row>
    <row r="4373" spans="1:2" x14ac:dyDescent="0.25">
      <c r="A4373" s="7" t="s">
        <v>37986</v>
      </c>
      <c r="B4373" s="7">
        <v>11554</v>
      </c>
    </row>
    <row r="4374" spans="1:2" x14ac:dyDescent="0.25">
      <c r="A4374" s="7" t="s">
        <v>10780</v>
      </c>
      <c r="B4374" s="7">
        <v>11555</v>
      </c>
    </row>
    <row r="4375" spans="1:2" x14ac:dyDescent="0.25">
      <c r="A4375" s="7" t="s">
        <v>29531</v>
      </c>
      <c r="B4375" s="7">
        <v>11556</v>
      </c>
    </row>
    <row r="4376" spans="1:2" x14ac:dyDescent="0.25">
      <c r="A4376" s="7" t="s">
        <v>21896</v>
      </c>
      <c r="B4376" s="7">
        <v>11557</v>
      </c>
    </row>
    <row r="4377" spans="1:2" x14ac:dyDescent="0.25">
      <c r="A4377" s="7" t="s">
        <v>37183</v>
      </c>
      <c r="B4377" s="7">
        <v>11558</v>
      </c>
    </row>
    <row r="4378" spans="1:2" x14ac:dyDescent="0.25">
      <c r="A4378" s="7" t="s">
        <v>33888</v>
      </c>
      <c r="B4378" s="7">
        <v>11561</v>
      </c>
    </row>
    <row r="4379" spans="1:2" x14ac:dyDescent="0.25">
      <c r="A4379" s="7" t="s">
        <v>33889</v>
      </c>
      <c r="B4379" s="7">
        <v>11562</v>
      </c>
    </row>
    <row r="4380" spans="1:2" x14ac:dyDescent="0.25">
      <c r="A4380" s="7" t="s">
        <v>24496</v>
      </c>
      <c r="B4380" s="7">
        <v>11563</v>
      </c>
    </row>
    <row r="4381" spans="1:2" x14ac:dyDescent="0.25">
      <c r="A4381" s="7" t="s">
        <v>24498</v>
      </c>
      <c r="B4381" s="7">
        <v>11564</v>
      </c>
    </row>
    <row r="4382" spans="1:2" x14ac:dyDescent="0.25">
      <c r="A4382" s="7" t="s">
        <v>38219</v>
      </c>
      <c r="B4382" s="7">
        <v>11566</v>
      </c>
    </row>
    <row r="4383" spans="1:2" x14ac:dyDescent="0.25">
      <c r="A4383" s="7" t="s">
        <v>3636</v>
      </c>
      <c r="B4383" s="7">
        <v>11567</v>
      </c>
    </row>
    <row r="4384" spans="1:2" x14ac:dyDescent="0.25">
      <c r="A4384" s="7" t="s">
        <v>3639</v>
      </c>
      <c r="B4384" s="7">
        <v>11568</v>
      </c>
    </row>
    <row r="4385" spans="1:2" x14ac:dyDescent="0.25">
      <c r="A4385" s="7" t="s">
        <v>3107</v>
      </c>
      <c r="B4385" s="7">
        <v>11569</v>
      </c>
    </row>
    <row r="4386" spans="1:2" x14ac:dyDescent="0.25">
      <c r="A4386" s="7" t="s">
        <v>34350</v>
      </c>
      <c r="B4386" s="7">
        <v>11572</v>
      </c>
    </row>
    <row r="4387" spans="1:2" x14ac:dyDescent="0.25">
      <c r="A4387" s="7" t="s">
        <v>40933</v>
      </c>
      <c r="B4387" s="7">
        <v>11574</v>
      </c>
    </row>
    <row r="4388" spans="1:2" x14ac:dyDescent="0.25">
      <c r="A4388" s="7" t="s">
        <v>18900</v>
      </c>
      <c r="B4388" s="7">
        <v>11577</v>
      </c>
    </row>
    <row r="4389" spans="1:2" x14ac:dyDescent="0.25">
      <c r="A4389" s="7" t="s">
        <v>9407</v>
      </c>
      <c r="B4389" s="7">
        <v>11578</v>
      </c>
    </row>
    <row r="4390" spans="1:2" x14ac:dyDescent="0.25">
      <c r="A4390" s="7" t="s">
        <v>7816</v>
      </c>
      <c r="B4390" s="7">
        <v>11579</v>
      </c>
    </row>
    <row r="4391" spans="1:2" x14ac:dyDescent="0.25">
      <c r="A4391" s="7" t="s">
        <v>4355</v>
      </c>
      <c r="B4391" s="7">
        <v>11580</v>
      </c>
    </row>
    <row r="4392" spans="1:2" x14ac:dyDescent="0.25">
      <c r="A4392" s="7" t="s">
        <v>2037</v>
      </c>
      <c r="B4392" s="7">
        <v>11584</v>
      </c>
    </row>
    <row r="4393" spans="1:2" x14ac:dyDescent="0.25">
      <c r="A4393" s="7" t="s">
        <v>28173</v>
      </c>
      <c r="B4393" s="7">
        <v>11585</v>
      </c>
    </row>
    <row r="4394" spans="1:2" x14ac:dyDescent="0.25">
      <c r="A4394" s="7" t="s">
        <v>34137</v>
      </c>
      <c r="B4394" s="7">
        <v>11586</v>
      </c>
    </row>
    <row r="4395" spans="1:2" x14ac:dyDescent="0.25">
      <c r="A4395" s="7" t="s">
        <v>37897</v>
      </c>
      <c r="B4395" s="7">
        <v>11587</v>
      </c>
    </row>
    <row r="4396" spans="1:2" x14ac:dyDescent="0.25">
      <c r="A4396" s="7" t="s">
        <v>10786</v>
      </c>
      <c r="B4396" s="7">
        <v>11588</v>
      </c>
    </row>
    <row r="4397" spans="1:2" x14ac:dyDescent="0.25">
      <c r="A4397" s="7" t="s">
        <v>37898</v>
      </c>
      <c r="B4397" s="7">
        <v>11589</v>
      </c>
    </row>
    <row r="4398" spans="1:2" x14ac:dyDescent="0.25">
      <c r="A4398" s="7" t="s">
        <v>12007</v>
      </c>
      <c r="B4398" s="7">
        <v>11590</v>
      </c>
    </row>
    <row r="4399" spans="1:2" x14ac:dyDescent="0.25">
      <c r="A4399" s="7" t="s">
        <v>38195</v>
      </c>
      <c r="B4399" s="7">
        <v>11593</v>
      </c>
    </row>
    <row r="4400" spans="1:2" x14ac:dyDescent="0.25">
      <c r="A4400" s="7" t="s">
        <v>38167</v>
      </c>
      <c r="B4400" s="7">
        <v>11594</v>
      </c>
    </row>
    <row r="4401" spans="1:2" x14ac:dyDescent="0.25">
      <c r="A4401" s="7" t="s">
        <v>31612</v>
      </c>
      <c r="B4401" s="7">
        <v>11595</v>
      </c>
    </row>
    <row r="4402" spans="1:2" x14ac:dyDescent="0.25">
      <c r="A4402" s="7" t="s">
        <v>32098</v>
      </c>
      <c r="B4402" s="7">
        <v>11596</v>
      </c>
    </row>
    <row r="4403" spans="1:2" x14ac:dyDescent="0.25">
      <c r="A4403" s="7" t="s">
        <v>20617</v>
      </c>
      <c r="B4403" s="7">
        <v>11597</v>
      </c>
    </row>
    <row r="4404" spans="1:2" x14ac:dyDescent="0.25">
      <c r="A4404" s="7" t="s">
        <v>20620</v>
      </c>
      <c r="B4404" s="7">
        <v>11598</v>
      </c>
    </row>
    <row r="4405" spans="1:2" x14ac:dyDescent="0.25">
      <c r="A4405" s="7" t="s">
        <v>28431</v>
      </c>
      <c r="B4405" s="7">
        <v>11600</v>
      </c>
    </row>
    <row r="4406" spans="1:2" x14ac:dyDescent="0.25">
      <c r="A4406" s="7" t="s">
        <v>16530</v>
      </c>
      <c r="B4406" s="7">
        <v>11601</v>
      </c>
    </row>
    <row r="4407" spans="1:2" x14ac:dyDescent="0.25">
      <c r="A4407" s="7" t="s">
        <v>15279</v>
      </c>
      <c r="B4407" s="7">
        <v>11602</v>
      </c>
    </row>
    <row r="4408" spans="1:2" x14ac:dyDescent="0.25">
      <c r="A4408" s="7" t="s">
        <v>33956</v>
      </c>
      <c r="B4408" s="7">
        <v>11603</v>
      </c>
    </row>
    <row r="4409" spans="1:2" x14ac:dyDescent="0.25">
      <c r="A4409" s="7" t="s">
        <v>5951</v>
      </c>
      <c r="B4409" s="7">
        <v>11604</v>
      </c>
    </row>
    <row r="4410" spans="1:2" x14ac:dyDescent="0.25">
      <c r="A4410" s="7" t="s">
        <v>1602</v>
      </c>
      <c r="B4410" s="7">
        <v>11606</v>
      </c>
    </row>
    <row r="4411" spans="1:2" x14ac:dyDescent="0.25">
      <c r="A4411" s="7" t="s">
        <v>25196</v>
      </c>
      <c r="B4411" s="7">
        <v>11607</v>
      </c>
    </row>
    <row r="4412" spans="1:2" x14ac:dyDescent="0.25">
      <c r="A4412" s="7" t="s">
        <v>1966</v>
      </c>
      <c r="B4412" s="7">
        <v>11608</v>
      </c>
    </row>
    <row r="4413" spans="1:2" x14ac:dyDescent="0.25">
      <c r="A4413" s="7" t="s">
        <v>26780</v>
      </c>
      <c r="B4413" s="7">
        <v>11610</v>
      </c>
    </row>
    <row r="4414" spans="1:2" x14ac:dyDescent="0.25">
      <c r="A4414" s="7" t="s">
        <v>17187</v>
      </c>
      <c r="B4414" s="7">
        <v>11612</v>
      </c>
    </row>
    <row r="4415" spans="1:2" x14ac:dyDescent="0.25">
      <c r="A4415" s="7" t="s">
        <v>40774</v>
      </c>
      <c r="B4415" s="7">
        <v>11613</v>
      </c>
    </row>
    <row r="4416" spans="1:2" x14ac:dyDescent="0.25">
      <c r="A4416" s="7" t="s">
        <v>38744</v>
      </c>
      <c r="B4416" s="7">
        <v>11614</v>
      </c>
    </row>
    <row r="4417" spans="1:2" x14ac:dyDescent="0.25">
      <c r="A4417" s="7" t="s">
        <v>38750</v>
      </c>
      <c r="B4417" s="7">
        <v>11616</v>
      </c>
    </row>
    <row r="4418" spans="1:2" x14ac:dyDescent="0.25">
      <c r="A4418" s="7" t="s">
        <v>30744</v>
      </c>
      <c r="B4418" s="7">
        <v>11617</v>
      </c>
    </row>
    <row r="4419" spans="1:2" x14ac:dyDescent="0.25">
      <c r="A4419" s="7" t="s">
        <v>8724</v>
      </c>
      <c r="B4419" s="7">
        <v>11619</v>
      </c>
    </row>
    <row r="4420" spans="1:2" x14ac:dyDescent="0.25">
      <c r="A4420" s="7" t="s">
        <v>32990</v>
      </c>
      <c r="B4420" s="7">
        <v>11620</v>
      </c>
    </row>
    <row r="4421" spans="1:2" x14ac:dyDescent="0.25">
      <c r="A4421" s="7" t="s">
        <v>38739</v>
      </c>
      <c r="B4421" s="7">
        <v>11621</v>
      </c>
    </row>
    <row r="4422" spans="1:2" x14ac:dyDescent="0.25">
      <c r="A4422" s="7" t="s">
        <v>12244</v>
      </c>
      <c r="B4422" s="7">
        <v>11622</v>
      </c>
    </row>
    <row r="4423" spans="1:2" x14ac:dyDescent="0.25">
      <c r="A4423" s="7" t="s">
        <v>12248</v>
      </c>
      <c r="B4423" s="7">
        <v>11623</v>
      </c>
    </row>
    <row r="4424" spans="1:2" x14ac:dyDescent="0.25">
      <c r="A4424" s="7" t="s">
        <v>12252</v>
      </c>
      <c r="B4424" s="7">
        <v>11624</v>
      </c>
    </row>
    <row r="4425" spans="1:2" x14ac:dyDescent="0.25">
      <c r="A4425" s="7" t="s">
        <v>12260</v>
      </c>
      <c r="B4425" s="7">
        <v>11625</v>
      </c>
    </row>
    <row r="4426" spans="1:2" x14ac:dyDescent="0.25">
      <c r="A4426" s="7" t="s">
        <v>12256</v>
      </c>
      <c r="B4426" s="7">
        <v>11626</v>
      </c>
    </row>
    <row r="4427" spans="1:2" x14ac:dyDescent="0.25">
      <c r="A4427" s="7" t="s">
        <v>22501</v>
      </c>
      <c r="B4427" s="7">
        <v>11628</v>
      </c>
    </row>
    <row r="4428" spans="1:2" x14ac:dyDescent="0.25">
      <c r="A4428" s="7" t="s">
        <v>25758</v>
      </c>
      <c r="B4428" s="7">
        <v>11629</v>
      </c>
    </row>
    <row r="4429" spans="1:2" x14ac:dyDescent="0.25">
      <c r="A4429" s="7" t="s">
        <v>20716</v>
      </c>
      <c r="B4429" s="7">
        <v>11630</v>
      </c>
    </row>
    <row r="4430" spans="1:2" x14ac:dyDescent="0.25">
      <c r="A4430" s="7" t="s">
        <v>16155</v>
      </c>
      <c r="B4430" s="7">
        <v>11631</v>
      </c>
    </row>
    <row r="4431" spans="1:2" x14ac:dyDescent="0.25">
      <c r="A4431" s="7" t="s">
        <v>30078</v>
      </c>
      <c r="B4431" s="7">
        <v>11632</v>
      </c>
    </row>
    <row r="4432" spans="1:2" x14ac:dyDescent="0.25">
      <c r="A4432" s="7" t="s">
        <v>34114</v>
      </c>
      <c r="B4432" s="7">
        <v>11634</v>
      </c>
    </row>
    <row r="4433" spans="1:2" x14ac:dyDescent="0.25">
      <c r="A4433" s="7" t="s">
        <v>28206</v>
      </c>
      <c r="B4433" s="7">
        <v>11635</v>
      </c>
    </row>
    <row r="4434" spans="1:2" x14ac:dyDescent="0.25">
      <c r="A4434" s="7" t="s">
        <v>25143</v>
      </c>
      <c r="B4434" s="7">
        <v>11636</v>
      </c>
    </row>
    <row r="4435" spans="1:2" x14ac:dyDescent="0.25">
      <c r="A4435" s="7" t="s">
        <v>25142</v>
      </c>
      <c r="B4435" s="7">
        <v>11639</v>
      </c>
    </row>
    <row r="4436" spans="1:2" x14ac:dyDescent="0.25">
      <c r="A4436" s="7" t="s">
        <v>40775</v>
      </c>
      <c r="B4436" s="7">
        <v>11640</v>
      </c>
    </row>
    <row r="4437" spans="1:2" x14ac:dyDescent="0.25">
      <c r="A4437" s="7" t="s">
        <v>40776</v>
      </c>
      <c r="B4437" s="7">
        <v>11641</v>
      </c>
    </row>
    <row r="4438" spans="1:2" x14ac:dyDescent="0.25">
      <c r="A4438" s="7" t="s">
        <v>12657</v>
      </c>
      <c r="B4438" s="7">
        <v>11642</v>
      </c>
    </row>
    <row r="4439" spans="1:2" x14ac:dyDescent="0.25">
      <c r="A4439" s="7" t="s">
        <v>12658</v>
      </c>
      <c r="B4439" s="7">
        <v>11643</v>
      </c>
    </row>
    <row r="4440" spans="1:2" x14ac:dyDescent="0.25">
      <c r="A4440" s="7" t="s">
        <v>20432</v>
      </c>
      <c r="B4440" s="7">
        <v>11644</v>
      </c>
    </row>
    <row r="4441" spans="1:2" x14ac:dyDescent="0.25">
      <c r="A4441" s="7" t="s">
        <v>20433</v>
      </c>
      <c r="B4441" s="7">
        <v>11645</v>
      </c>
    </row>
    <row r="4442" spans="1:2" x14ac:dyDescent="0.25">
      <c r="A4442" s="7" t="s">
        <v>13851</v>
      </c>
      <c r="B4442" s="7">
        <v>11646</v>
      </c>
    </row>
    <row r="4443" spans="1:2" x14ac:dyDescent="0.25">
      <c r="A4443" s="7" t="s">
        <v>13852</v>
      </c>
      <c r="B4443" s="7">
        <v>11647</v>
      </c>
    </row>
    <row r="4444" spans="1:2" x14ac:dyDescent="0.25">
      <c r="A4444" s="7" t="s">
        <v>38202</v>
      </c>
      <c r="B4444" s="7">
        <v>11648</v>
      </c>
    </row>
    <row r="4445" spans="1:2" x14ac:dyDescent="0.25">
      <c r="A4445" s="7" t="s">
        <v>38203</v>
      </c>
      <c r="B4445" s="7">
        <v>11649</v>
      </c>
    </row>
    <row r="4446" spans="1:2" x14ac:dyDescent="0.25">
      <c r="A4446" s="7" t="s">
        <v>42291</v>
      </c>
      <c r="B4446" s="7">
        <v>11650</v>
      </c>
    </row>
    <row r="4447" spans="1:2" x14ac:dyDescent="0.25">
      <c r="A4447" s="7" t="s">
        <v>33865</v>
      </c>
      <c r="B4447" s="7">
        <v>11651</v>
      </c>
    </row>
    <row r="4448" spans="1:2" x14ac:dyDescent="0.25">
      <c r="A4448" s="7" t="s">
        <v>20664</v>
      </c>
      <c r="B4448" s="7">
        <v>11652</v>
      </c>
    </row>
    <row r="4449" spans="1:2" x14ac:dyDescent="0.25">
      <c r="A4449" s="7" t="s">
        <v>16808</v>
      </c>
      <c r="B4449" s="7">
        <v>11653</v>
      </c>
    </row>
    <row r="4450" spans="1:2" x14ac:dyDescent="0.25">
      <c r="A4450" s="7" t="s">
        <v>20538</v>
      </c>
      <c r="B4450" s="7">
        <v>11654</v>
      </c>
    </row>
    <row r="4451" spans="1:2" x14ac:dyDescent="0.25">
      <c r="A4451" s="7" t="s">
        <v>33955</v>
      </c>
      <c r="B4451" s="7">
        <v>11655</v>
      </c>
    </row>
    <row r="4452" spans="1:2" x14ac:dyDescent="0.25">
      <c r="A4452" s="7" t="s">
        <v>20670</v>
      </c>
      <c r="B4452" s="7">
        <v>11656</v>
      </c>
    </row>
    <row r="4453" spans="1:2" x14ac:dyDescent="0.25">
      <c r="A4453" s="7" t="s">
        <v>18647</v>
      </c>
      <c r="B4453" s="7">
        <v>11657</v>
      </c>
    </row>
    <row r="4454" spans="1:2" x14ac:dyDescent="0.25">
      <c r="A4454" s="7" t="s">
        <v>1849</v>
      </c>
      <c r="B4454" s="7">
        <v>11658</v>
      </c>
    </row>
    <row r="4455" spans="1:2" x14ac:dyDescent="0.25">
      <c r="A4455" s="7" t="s">
        <v>5724</v>
      </c>
      <c r="B4455" s="7">
        <v>11659</v>
      </c>
    </row>
    <row r="4456" spans="1:2" x14ac:dyDescent="0.25">
      <c r="A4456" s="7" t="s">
        <v>30918</v>
      </c>
      <c r="B4456" s="7">
        <v>11660</v>
      </c>
    </row>
    <row r="4457" spans="1:2" x14ac:dyDescent="0.25">
      <c r="A4457" s="7" t="s">
        <v>14247</v>
      </c>
      <c r="B4457" s="7">
        <v>11661</v>
      </c>
    </row>
    <row r="4458" spans="1:2" x14ac:dyDescent="0.25">
      <c r="A4458" s="7" t="s">
        <v>18767</v>
      </c>
      <c r="B4458" s="7">
        <v>11662</v>
      </c>
    </row>
    <row r="4459" spans="1:2" x14ac:dyDescent="0.25">
      <c r="A4459" s="7" t="s">
        <v>1928</v>
      </c>
      <c r="B4459" s="7">
        <v>11663</v>
      </c>
    </row>
    <row r="4460" spans="1:2" x14ac:dyDescent="0.25">
      <c r="A4460" s="7" t="s">
        <v>5836</v>
      </c>
      <c r="B4460" s="7">
        <v>11664</v>
      </c>
    </row>
    <row r="4461" spans="1:2" x14ac:dyDescent="0.25">
      <c r="A4461" s="7" t="s">
        <v>25089</v>
      </c>
      <c r="B4461" s="7">
        <v>11665</v>
      </c>
    </row>
    <row r="4462" spans="1:2" x14ac:dyDescent="0.25">
      <c r="A4462" s="7" t="s">
        <v>14345</v>
      </c>
      <c r="B4462" s="7">
        <v>11666</v>
      </c>
    </row>
    <row r="4463" spans="1:2" x14ac:dyDescent="0.25">
      <c r="A4463" s="7" t="s">
        <v>4933</v>
      </c>
      <c r="B4463" s="7">
        <v>11668</v>
      </c>
    </row>
    <row r="4464" spans="1:2" x14ac:dyDescent="0.25">
      <c r="A4464" s="7" t="s">
        <v>4935</v>
      </c>
      <c r="B4464" s="7">
        <v>11669</v>
      </c>
    </row>
    <row r="4465" spans="1:2" x14ac:dyDescent="0.25">
      <c r="A4465" s="7" t="s">
        <v>4934</v>
      </c>
      <c r="B4465" s="7">
        <v>11670</v>
      </c>
    </row>
    <row r="4466" spans="1:2" x14ac:dyDescent="0.25">
      <c r="A4466" s="7" t="s">
        <v>4936</v>
      </c>
      <c r="B4466" s="7">
        <v>11671</v>
      </c>
    </row>
    <row r="4467" spans="1:2" x14ac:dyDescent="0.25">
      <c r="A4467" s="7" t="s">
        <v>4937</v>
      </c>
      <c r="B4467" s="7">
        <v>11672</v>
      </c>
    </row>
    <row r="4468" spans="1:2" x14ac:dyDescent="0.25">
      <c r="A4468" s="7" t="s">
        <v>24255</v>
      </c>
      <c r="B4468" s="7">
        <v>11673</v>
      </c>
    </row>
    <row r="4469" spans="1:2" x14ac:dyDescent="0.25">
      <c r="A4469" s="7" t="s">
        <v>20187</v>
      </c>
      <c r="B4469" s="7">
        <v>11675</v>
      </c>
    </row>
    <row r="4470" spans="1:2" x14ac:dyDescent="0.25">
      <c r="A4470" s="7" t="s">
        <v>18355</v>
      </c>
      <c r="B4470" s="7">
        <v>11676</v>
      </c>
    </row>
    <row r="4471" spans="1:2" x14ac:dyDescent="0.25">
      <c r="A4471" s="7" t="s">
        <v>1322</v>
      </c>
      <c r="B4471" s="7">
        <v>11677</v>
      </c>
    </row>
    <row r="4472" spans="1:2" x14ac:dyDescent="0.25">
      <c r="A4472" s="7" t="s">
        <v>37993</v>
      </c>
      <c r="B4472" s="7">
        <v>11678</v>
      </c>
    </row>
    <row r="4473" spans="1:2" x14ac:dyDescent="0.25">
      <c r="A4473" s="7" t="s">
        <v>24259</v>
      </c>
      <c r="B4473" s="7">
        <v>11679</v>
      </c>
    </row>
    <row r="4474" spans="1:2" x14ac:dyDescent="0.25">
      <c r="A4474" s="7" t="s">
        <v>14802</v>
      </c>
      <c r="B4474" s="7">
        <v>11680</v>
      </c>
    </row>
    <row r="4475" spans="1:2" x14ac:dyDescent="0.25">
      <c r="A4475" s="7" t="s">
        <v>33878</v>
      </c>
      <c r="B4475" s="7">
        <v>11681</v>
      </c>
    </row>
    <row r="4476" spans="1:2" x14ac:dyDescent="0.25">
      <c r="A4476" s="7" t="s">
        <v>34005</v>
      </c>
      <c r="B4476" s="7">
        <v>11683</v>
      </c>
    </row>
    <row r="4477" spans="1:2" x14ac:dyDescent="0.25">
      <c r="A4477" s="7" t="s">
        <v>31724</v>
      </c>
      <c r="B4477" s="7">
        <v>11684</v>
      </c>
    </row>
    <row r="4478" spans="1:2" x14ac:dyDescent="0.25">
      <c r="A4478" s="7" t="s">
        <v>12154</v>
      </c>
      <c r="B4478" s="7">
        <v>11685</v>
      </c>
    </row>
    <row r="4479" spans="1:2" x14ac:dyDescent="0.25">
      <c r="A4479" s="7" t="s">
        <v>28101</v>
      </c>
      <c r="B4479" s="7">
        <v>11688</v>
      </c>
    </row>
    <row r="4480" spans="1:2" x14ac:dyDescent="0.25">
      <c r="A4480" s="7" t="s">
        <v>21426</v>
      </c>
      <c r="B4480" s="7">
        <v>11689</v>
      </c>
    </row>
    <row r="4481" spans="1:2" x14ac:dyDescent="0.25">
      <c r="A4481" s="7" t="s">
        <v>37082</v>
      </c>
      <c r="B4481" s="7">
        <v>11690</v>
      </c>
    </row>
    <row r="4482" spans="1:2" x14ac:dyDescent="0.25">
      <c r="A4482" s="7" t="s">
        <v>38227</v>
      </c>
      <c r="B4482" s="7">
        <v>11691</v>
      </c>
    </row>
    <row r="4483" spans="1:2" x14ac:dyDescent="0.25">
      <c r="A4483" s="7" t="s">
        <v>26757</v>
      </c>
      <c r="B4483" s="7">
        <v>11692</v>
      </c>
    </row>
    <row r="4484" spans="1:2" x14ac:dyDescent="0.25">
      <c r="A4484" s="7" t="s">
        <v>16170</v>
      </c>
      <c r="B4484" s="7">
        <v>11693</v>
      </c>
    </row>
    <row r="4485" spans="1:2" x14ac:dyDescent="0.25">
      <c r="A4485" s="7" t="s">
        <v>12667</v>
      </c>
      <c r="B4485" s="7">
        <v>11694</v>
      </c>
    </row>
    <row r="4486" spans="1:2" x14ac:dyDescent="0.25">
      <c r="A4486" s="7" t="s">
        <v>28605</v>
      </c>
      <c r="B4486" s="7">
        <v>11695</v>
      </c>
    </row>
    <row r="4487" spans="1:2" x14ac:dyDescent="0.25">
      <c r="A4487" s="7" t="s">
        <v>38150</v>
      </c>
      <c r="B4487" s="7">
        <v>11699</v>
      </c>
    </row>
    <row r="4488" spans="1:2" x14ac:dyDescent="0.25">
      <c r="A4488" s="7" t="s">
        <v>38149</v>
      </c>
      <c r="B4488" s="7">
        <v>11701</v>
      </c>
    </row>
    <row r="4489" spans="1:2" x14ac:dyDescent="0.25">
      <c r="A4489" s="7" t="s">
        <v>38785</v>
      </c>
      <c r="B4489" s="7">
        <v>11702</v>
      </c>
    </row>
    <row r="4490" spans="1:2" x14ac:dyDescent="0.25">
      <c r="A4490" s="7" t="s">
        <v>2102</v>
      </c>
      <c r="B4490" s="7">
        <v>11703</v>
      </c>
    </row>
    <row r="4491" spans="1:2" x14ac:dyDescent="0.25">
      <c r="A4491" s="7" t="s">
        <v>33851</v>
      </c>
      <c r="B4491" s="7">
        <v>11704</v>
      </c>
    </row>
    <row r="4492" spans="1:2" x14ac:dyDescent="0.25">
      <c r="A4492" s="7" t="s">
        <v>33852</v>
      </c>
      <c r="B4492" s="7">
        <v>11705</v>
      </c>
    </row>
    <row r="4493" spans="1:2" x14ac:dyDescent="0.25">
      <c r="A4493" s="7" t="s">
        <v>36731</v>
      </c>
      <c r="B4493" s="7">
        <v>11707</v>
      </c>
    </row>
    <row r="4494" spans="1:2" x14ac:dyDescent="0.25">
      <c r="A4494" s="7" t="s">
        <v>1329</v>
      </c>
      <c r="B4494" s="7">
        <v>11708</v>
      </c>
    </row>
    <row r="4495" spans="1:2" x14ac:dyDescent="0.25">
      <c r="A4495" s="7" t="s">
        <v>7999</v>
      </c>
      <c r="B4495" s="7">
        <v>11709</v>
      </c>
    </row>
    <row r="4496" spans="1:2" x14ac:dyDescent="0.25">
      <c r="A4496" s="7" t="s">
        <v>25265</v>
      </c>
      <c r="B4496" s="7">
        <v>11710</v>
      </c>
    </row>
    <row r="4497" spans="1:2" x14ac:dyDescent="0.25">
      <c r="A4497" s="7" t="s">
        <v>1798</v>
      </c>
      <c r="B4497" s="7">
        <v>11711</v>
      </c>
    </row>
    <row r="4498" spans="1:2" x14ac:dyDescent="0.25">
      <c r="A4498" s="7" t="s">
        <v>5981</v>
      </c>
      <c r="B4498" s="7">
        <v>11712</v>
      </c>
    </row>
    <row r="4499" spans="1:2" x14ac:dyDescent="0.25">
      <c r="A4499" s="7" t="s">
        <v>1967</v>
      </c>
      <c r="B4499" s="7">
        <v>11713</v>
      </c>
    </row>
    <row r="4500" spans="1:2" x14ac:dyDescent="0.25">
      <c r="A4500" s="7" t="s">
        <v>15446</v>
      </c>
      <c r="B4500" s="7">
        <v>11714</v>
      </c>
    </row>
    <row r="4501" spans="1:2" x14ac:dyDescent="0.25">
      <c r="A4501" s="7" t="s">
        <v>4743</v>
      </c>
      <c r="B4501" s="7">
        <v>11716</v>
      </c>
    </row>
    <row r="4502" spans="1:2" x14ac:dyDescent="0.25">
      <c r="A4502" s="7" t="s">
        <v>32361</v>
      </c>
      <c r="B4502" s="7">
        <v>11717</v>
      </c>
    </row>
    <row r="4503" spans="1:2" x14ac:dyDescent="0.25">
      <c r="A4503" s="7" t="s">
        <v>16738</v>
      </c>
      <c r="B4503" s="7">
        <v>11718</v>
      </c>
    </row>
    <row r="4504" spans="1:2" x14ac:dyDescent="0.25">
      <c r="A4504" s="7" t="s">
        <v>2106</v>
      </c>
      <c r="B4504" s="7">
        <v>11719</v>
      </c>
    </row>
    <row r="4505" spans="1:2" x14ac:dyDescent="0.25">
      <c r="A4505" s="7" t="s">
        <v>33529</v>
      </c>
      <c r="B4505" s="7">
        <v>11720</v>
      </c>
    </row>
    <row r="4506" spans="1:2" x14ac:dyDescent="0.25">
      <c r="A4506" s="7" t="s">
        <v>31662</v>
      </c>
      <c r="B4506" s="7">
        <v>11721</v>
      </c>
    </row>
    <row r="4507" spans="1:2" x14ac:dyDescent="0.25">
      <c r="A4507" s="7" t="s">
        <v>31658</v>
      </c>
      <c r="B4507" s="7">
        <v>11722</v>
      </c>
    </row>
    <row r="4508" spans="1:2" x14ac:dyDescent="0.25">
      <c r="A4508" s="7" t="s">
        <v>10879</v>
      </c>
      <c r="B4508" s="7">
        <v>11723</v>
      </c>
    </row>
    <row r="4509" spans="1:2" x14ac:dyDescent="0.25">
      <c r="A4509" s="7" t="s">
        <v>15906</v>
      </c>
      <c r="B4509" s="7">
        <v>11724</v>
      </c>
    </row>
    <row r="4510" spans="1:2" x14ac:dyDescent="0.25">
      <c r="A4510" s="7" t="s">
        <v>28642</v>
      </c>
      <c r="B4510" s="7">
        <v>11725</v>
      </c>
    </row>
    <row r="4511" spans="1:2" x14ac:dyDescent="0.25">
      <c r="A4511" s="7" t="s">
        <v>33881</v>
      </c>
      <c r="B4511" s="7">
        <v>11732</v>
      </c>
    </row>
    <row r="4512" spans="1:2" x14ac:dyDescent="0.25">
      <c r="A4512" s="7" t="s">
        <v>25728</v>
      </c>
      <c r="B4512" s="7">
        <v>11733</v>
      </c>
    </row>
    <row r="4513" spans="1:2" x14ac:dyDescent="0.25">
      <c r="A4513" s="7" t="s">
        <v>27514</v>
      </c>
      <c r="B4513" s="7">
        <v>11734</v>
      </c>
    </row>
    <row r="4514" spans="1:2" x14ac:dyDescent="0.25">
      <c r="A4514" s="7" t="s">
        <v>10442</v>
      </c>
      <c r="B4514" s="7">
        <v>11735</v>
      </c>
    </row>
    <row r="4515" spans="1:2" x14ac:dyDescent="0.25">
      <c r="A4515" s="7" t="s">
        <v>22218</v>
      </c>
      <c r="B4515" s="7">
        <v>11736</v>
      </c>
    </row>
    <row r="4516" spans="1:2" x14ac:dyDescent="0.25">
      <c r="A4516" s="7" t="s">
        <v>28862</v>
      </c>
      <c r="B4516" s="7">
        <v>11737</v>
      </c>
    </row>
    <row r="4517" spans="1:2" x14ac:dyDescent="0.25">
      <c r="A4517" s="7" t="s">
        <v>22195</v>
      </c>
      <c r="B4517" s="7">
        <v>11738</v>
      </c>
    </row>
    <row r="4518" spans="1:2" x14ac:dyDescent="0.25">
      <c r="A4518" s="7" t="s">
        <v>8537</v>
      </c>
      <c r="B4518" s="7">
        <v>11739</v>
      </c>
    </row>
    <row r="4519" spans="1:2" x14ac:dyDescent="0.25">
      <c r="A4519" s="7" t="s">
        <v>15889</v>
      </c>
      <c r="B4519" s="7">
        <v>11740</v>
      </c>
    </row>
    <row r="4520" spans="1:2" x14ac:dyDescent="0.25">
      <c r="A4520" s="7" t="s">
        <v>9879</v>
      </c>
      <c r="B4520" s="7">
        <v>11741</v>
      </c>
    </row>
    <row r="4521" spans="1:2" x14ac:dyDescent="0.25">
      <c r="A4521" s="7" t="s">
        <v>38159</v>
      </c>
      <c r="B4521" s="7">
        <v>11742</v>
      </c>
    </row>
    <row r="4522" spans="1:2" x14ac:dyDescent="0.25">
      <c r="A4522" s="7" t="s">
        <v>29809</v>
      </c>
      <c r="B4522" s="7">
        <v>11744</v>
      </c>
    </row>
    <row r="4523" spans="1:2" x14ac:dyDescent="0.25">
      <c r="A4523" s="7" t="s">
        <v>31059</v>
      </c>
      <c r="B4523" s="7">
        <v>11745</v>
      </c>
    </row>
    <row r="4524" spans="1:2" x14ac:dyDescent="0.25">
      <c r="A4524" s="7" t="s">
        <v>30051</v>
      </c>
      <c r="B4524" s="7">
        <v>11746</v>
      </c>
    </row>
    <row r="4525" spans="1:2" x14ac:dyDescent="0.25">
      <c r="A4525" s="7" t="s">
        <v>8726</v>
      </c>
      <c r="B4525" s="7">
        <v>11747</v>
      </c>
    </row>
    <row r="4526" spans="1:2" x14ac:dyDescent="0.25">
      <c r="A4526" s="7" t="s">
        <v>12246</v>
      </c>
      <c r="B4526" s="7">
        <v>11750</v>
      </c>
    </row>
    <row r="4527" spans="1:2" x14ac:dyDescent="0.25">
      <c r="A4527" s="7" t="s">
        <v>12250</v>
      </c>
      <c r="B4527" s="7">
        <v>11754</v>
      </c>
    </row>
    <row r="4528" spans="1:2" x14ac:dyDescent="0.25">
      <c r="A4528" s="7" t="s">
        <v>12254</v>
      </c>
      <c r="B4528" s="7">
        <v>11758</v>
      </c>
    </row>
    <row r="4529" spans="1:2" x14ac:dyDescent="0.25">
      <c r="A4529" s="7" t="s">
        <v>12258</v>
      </c>
      <c r="B4529" s="7">
        <v>11762</v>
      </c>
    </row>
    <row r="4530" spans="1:2" x14ac:dyDescent="0.25">
      <c r="A4530" s="7" t="s">
        <v>12262</v>
      </c>
      <c r="B4530" s="7">
        <v>11766</v>
      </c>
    </row>
    <row r="4531" spans="1:2" x14ac:dyDescent="0.25">
      <c r="A4531" s="7" t="s">
        <v>12264</v>
      </c>
      <c r="B4531" s="7">
        <v>11770</v>
      </c>
    </row>
    <row r="4532" spans="1:2" x14ac:dyDescent="0.25">
      <c r="A4532" s="7" t="s">
        <v>12266</v>
      </c>
      <c r="B4532" s="7">
        <v>11771</v>
      </c>
    </row>
    <row r="4533" spans="1:2" x14ac:dyDescent="0.25">
      <c r="A4533" s="7" t="s">
        <v>22503</v>
      </c>
      <c r="B4533" s="7">
        <v>11775</v>
      </c>
    </row>
    <row r="4534" spans="1:2" x14ac:dyDescent="0.25">
      <c r="A4534" s="7" t="s">
        <v>25760</v>
      </c>
      <c r="B4534" s="7">
        <v>11779</v>
      </c>
    </row>
    <row r="4535" spans="1:2" x14ac:dyDescent="0.25">
      <c r="A4535" s="7" t="s">
        <v>20718</v>
      </c>
      <c r="B4535" s="7">
        <v>11783</v>
      </c>
    </row>
    <row r="4536" spans="1:2" x14ac:dyDescent="0.25">
      <c r="A4536" s="7" t="s">
        <v>16157</v>
      </c>
      <c r="B4536" s="7">
        <v>11787</v>
      </c>
    </row>
    <row r="4537" spans="1:2" x14ac:dyDescent="0.25">
      <c r="A4537" s="7" t="s">
        <v>30080</v>
      </c>
      <c r="B4537" s="7">
        <v>11791</v>
      </c>
    </row>
    <row r="4538" spans="1:2" x14ac:dyDescent="0.25">
      <c r="A4538" s="7" t="s">
        <v>17189</v>
      </c>
      <c r="B4538" s="7">
        <v>11795</v>
      </c>
    </row>
    <row r="4539" spans="1:2" x14ac:dyDescent="0.25">
      <c r="A4539" s="7" t="s">
        <v>30734</v>
      </c>
      <c r="B4539" s="7">
        <v>11798</v>
      </c>
    </row>
    <row r="4540" spans="1:2" x14ac:dyDescent="0.25">
      <c r="A4540" s="7" t="s">
        <v>30736</v>
      </c>
      <c r="B4540" s="7">
        <v>11799</v>
      </c>
    </row>
    <row r="4541" spans="1:2" x14ac:dyDescent="0.25">
      <c r="A4541" s="7" t="s">
        <v>30738</v>
      </c>
      <c r="B4541" s="7">
        <v>11803</v>
      </c>
    </row>
    <row r="4542" spans="1:2" x14ac:dyDescent="0.25">
      <c r="A4542" s="7" t="s">
        <v>30740</v>
      </c>
      <c r="B4542" s="7">
        <v>11804</v>
      </c>
    </row>
    <row r="4543" spans="1:2" x14ac:dyDescent="0.25">
      <c r="A4543" s="7" t="s">
        <v>32992</v>
      </c>
      <c r="B4543" s="7">
        <v>11808</v>
      </c>
    </row>
    <row r="4544" spans="1:2" x14ac:dyDescent="0.25">
      <c r="A4544" s="7" t="s">
        <v>34116</v>
      </c>
      <c r="B4544" s="7">
        <v>11812</v>
      </c>
    </row>
    <row r="4545" spans="1:2" x14ac:dyDescent="0.25">
      <c r="A4545" s="7" t="s">
        <v>16151</v>
      </c>
      <c r="B4545" s="7">
        <v>11820</v>
      </c>
    </row>
    <row r="4546" spans="1:2" x14ac:dyDescent="0.25">
      <c r="A4546" s="7" t="s">
        <v>16153</v>
      </c>
      <c r="B4546" s="7">
        <v>11821</v>
      </c>
    </row>
    <row r="4547" spans="1:2" x14ac:dyDescent="0.25">
      <c r="A4547" s="7" t="s">
        <v>20712</v>
      </c>
      <c r="B4547" s="7">
        <v>11824</v>
      </c>
    </row>
    <row r="4548" spans="1:2" x14ac:dyDescent="0.25">
      <c r="A4548" s="7" t="s">
        <v>20714</v>
      </c>
      <c r="B4548" s="7">
        <v>11825</v>
      </c>
    </row>
    <row r="4549" spans="1:2" x14ac:dyDescent="0.25">
      <c r="A4549" s="7" t="s">
        <v>22497</v>
      </c>
      <c r="B4549" s="7">
        <v>11828</v>
      </c>
    </row>
    <row r="4550" spans="1:2" x14ac:dyDescent="0.25">
      <c r="A4550" s="7" t="s">
        <v>22499</v>
      </c>
      <c r="B4550" s="7">
        <v>11829</v>
      </c>
    </row>
    <row r="4551" spans="1:2" x14ac:dyDescent="0.25">
      <c r="A4551" s="7" t="s">
        <v>25742</v>
      </c>
      <c r="B4551" s="7">
        <v>11832</v>
      </c>
    </row>
    <row r="4552" spans="1:2" x14ac:dyDescent="0.25">
      <c r="A4552" s="7" t="s">
        <v>25744</v>
      </c>
      <c r="B4552" s="7">
        <v>11833</v>
      </c>
    </row>
    <row r="4553" spans="1:2" x14ac:dyDescent="0.25">
      <c r="A4553" s="7" t="s">
        <v>30074</v>
      </c>
      <c r="B4553" s="7">
        <v>11836</v>
      </c>
    </row>
    <row r="4554" spans="1:2" x14ac:dyDescent="0.25">
      <c r="A4554" s="7" t="s">
        <v>30076</v>
      </c>
      <c r="B4554" s="7">
        <v>11837</v>
      </c>
    </row>
    <row r="4555" spans="1:2" x14ac:dyDescent="0.25">
      <c r="A4555" s="7" t="s">
        <v>38741</v>
      </c>
      <c r="B4555" s="7">
        <v>11840</v>
      </c>
    </row>
    <row r="4556" spans="1:2" x14ac:dyDescent="0.25">
      <c r="A4556" s="7" t="s">
        <v>38746</v>
      </c>
      <c r="B4556" s="7">
        <v>11844</v>
      </c>
    </row>
    <row r="4557" spans="1:2" x14ac:dyDescent="0.25">
      <c r="A4557" s="7" t="s">
        <v>38752</v>
      </c>
      <c r="B4557" s="7">
        <v>11848</v>
      </c>
    </row>
    <row r="4558" spans="1:2" x14ac:dyDescent="0.25">
      <c r="A4558" s="7" t="s">
        <v>30746</v>
      </c>
      <c r="B4558" s="7">
        <v>11851</v>
      </c>
    </row>
    <row r="4559" spans="1:2" x14ac:dyDescent="0.25">
      <c r="A4559" s="7" t="s">
        <v>29293</v>
      </c>
      <c r="B4559" s="7">
        <v>11855</v>
      </c>
    </row>
    <row r="4560" spans="1:2" x14ac:dyDescent="0.25">
      <c r="A4560" s="7" t="s">
        <v>14986</v>
      </c>
      <c r="B4560" s="7">
        <v>11856</v>
      </c>
    </row>
    <row r="4561" spans="1:2" x14ac:dyDescent="0.25">
      <c r="A4561" s="7" t="s">
        <v>30054</v>
      </c>
      <c r="B4561" s="7">
        <v>11857</v>
      </c>
    </row>
    <row r="4562" spans="1:2" x14ac:dyDescent="0.25">
      <c r="A4562" s="7" t="s">
        <v>18328</v>
      </c>
      <c r="B4562" s="7">
        <v>11858</v>
      </c>
    </row>
    <row r="4563" spans="1:2" x14ac:dyDescent="0.25">
      <c r="A4563" s="7" t="s">
        <v>30015</v>
      </c>
      <c r="B4563" s="7">
        <v>11859</v>
      </c>
    </row>
    <row r="4564" spans="1:2" x14ac:dyDescent="0.25">
      <c r="A4564" s="7" t="s">
        <v>30009</v>
      </c>
      <c r="B4564" s="7">
        <v>11860</v>
      </c>
    </row>
    <row r="4565" spans="1:2" x14ac:dyDescent="0.25">
      <c r="A4565" s="7" t="s">
        <v>30023</v>
      </c>
      <c r="B4565" s="7">
        <v>11861</v>
      </c>
    </row>
    <row r="4566" spans="1:2" x14ac:dyDescent="0.25">
      <c r="A4566" s="7" t="s">
        <v>16815</v>
      </c>
      <c r="B4566" s="7">
        <v>11862</v>
      </c>
    </row>
    <row r="4567" spans="1:2" x14ac:dyDescent="0.25">
      <c r="A4567" s="7" t="s">
        <v>16811</v>
      </c>
      <c r="B4567" s="7">
        <v>11863</v>
      </c>
    </row>
    <row r="4568" spans="1:2" x14ac:dyDescent="0.25">
      <c r="A4568" s="7" t="s">
        <v>16813</v>
      </c>
      <c r="B4568" s="7">
        <v>11864</v>
      </c>
    </row>
    <row r="4569" spans="1:2" x14ac:dyDescent="0.25">
      <c r="A4569" s="7" t="s">
        <v>16817</v>
      </c>
      <c r="B4569" s="7">
        <v>11865</v>
      </c>
    </row>
    <row r="4570" spans="1:2" x14ac:dyDescent="0.25">
      <c r="A4570" s="7" t="s">
        <v>18262</v>
      </c>
      <c r="B4570" s="7">
        <v>11866</v>
      </c>
    </row>
    <row r="4571" spans="1:2" x14ac:dyDescent="0.25">
      <c r="A4571" s="7" t="s">
        <v>30005</v>
      </c>
      <c r="B4571" s="7">
        <v>11867</v>
      </c>
    </row>
    <row r="4572" spans="1:2" x14ac:dyDescent="0.25">
      <c r="A4572" s="7" t="s">
        <v>30007</v>
      </c>
      <c r="B4572" s="7">
        <v>11868</v>
      </c>
    </row>
    <row r="4573" spans="1:2" x14ac:dyDescent="0.25">
      <c r="A4573" s="7" t="s">
        <v>30019</v>
      </c>
      <c r="B4573" s="7">
        <v>11869</v>
      </c>
    </row>
    <row r="4574" spans="1:2" x14ac:dyDescent="0.25">
      <c r="A4574" s="7" t="s">
        <v>30012</v>
      </c>
      <c r="B4574" s="7">
        <v>11870</v>
      </c>
    </row>
    <row r="4575" spans="1:2" x14ac:dyDescent="0.25">
      <c r="A4575" s="7" t="s">
        <v>37964</v>
      </c>
      <c r="B4575" s="7">
        <v>11871</v>
      </c>
    </row>
    <row r="4576" spans="1:2" x14ac:dyDescent="0.25">
      <c r="A4576" s="7" t="s">
        <v>29998</v>
      </c>
      <c r="B4576" s="7">
        <v>11872</v>
      </c>
    </row>
    <row r="4577" spans="1:2" x14ac:dyDescent="0.25">
      <c r="A4577" s="7" t="s">
        <v>30001</v>
      </c>
      <c r="B4577" s="7">
        <v>11873</v>
      </c>
    </row>
    <row r="4578" spans="1:2" x14ac:dyDescent="0.25">
      <c r="A4578" s="7" t="s">
        <v>30017</v>
      </c>
      <c r="B4578" s="7">
        <v>11874</v>
      </c>
    </row>
    <row r="4579" spans="1:2" x14ac:dyDescent="0.25">
      <c r="A4579" s="7" t="s">
        <v>30036</v>
      </c>
      <c r="B4579" s="7">
        <v>11876</v>
      </c>
    </row>
    <row r="4580" spans="1:2" x14ac:dyDescent="0.25">
      <c r="A4580" s="7" t="s">
        <v>30040</v>
      </c>
      <c r="B4580" s="7">
        <v>11877</v>
      </c>
    </row>
    <row r="4581" spans="1:2" x14ac:dyDescent="0.25">
      <c r="A4581" s="7" t="s">
        <v>30042</v>
      </c>
      <c r="B4581" s="7">
        <v>11878</v>
      </c>
    </row>
    <row r="4582" spans="1:2" x14ac:dyDescent="0.25">
      <c r="A4582" s="7" t="s">
        <v>30044</v>
      </c>
      <c r="B4582" s="7">
        <v>11879</v>
      </c>
    </row>
    <row r="4583" spans="1:2" x14ac:dyDescent="0.25">
      <c r="A4583" s="7" t="s">
        <v>30038</v>
      </c>
      <c r="B4583" s="7">
        <v>11880</v>
      </c>
    </row>
    <row r="4584" spans="1:2" x14ac:dyDescent="0.25">
      <c r="A4584" s="7" t="s">
        <v>30048</v>
      </c>
      <c r="B4584" s="7">
        <v>11881</v>
      </c>
    </row>
    <row r="4585" spans="1:2" x14ac:dyDescent="0.25">
      <c r="A4585" s="7" t="s">
        <v>30050</v>
      </c>
      <c r="B4585" s="7">
        <v>11882</v>
      </c>
    </row>
    <row r="4586" spans="1:2" x14ac:dyDescent="0.25">
      <c r="A4586" s="7" t="s">
        <v>30056</v>
      </c>
      <c r="B4586" s="7">
        <v>11883</v>
      </c>
    </row>
    <row r="4587" spans="1:2" x14ac:dyDescent="0.25">
      <c r="A4587" s="7" t="s">
        <v>30058</v>
      </c>
      <c r="B4587" s="7">
        <v>11884</v>
      </c>
    </row>
    <row r="4588" spans="1:2" x14ac:dyDescent="0.25">
      <c r="A4588" s="7" t="s">
        <v>30046</v>
      </c>
      <c r="B4588" s="7">
        <v>11885</v>
      </c>
    </row>
    <row r="4589" spans="1:2" x14ac:dyDescent="0.25">
      <c r="A4589" s="7" t="s">
        <v>30052</v>
      </c>
      <c r="B4589" s="7">
        <v>11886</v>
      </c>
    </row>
    <row r="4590" spans="1:2" x14ac:dyDescent="0.25">
      <c r="A4590" s="7" t="s">
        <v>30026</v>
      </c>
      <c r="B4590" s="7">
        <v>11887</v>
      </c>
    </row>
    <row r="4591" spans="1:2" x14ac:dyDescent="0.25">
      <c r="A4591" s="7" t="s">
        <v>30021</v>
      </c>
      <c r="B4591" s="7">
        <v>11888</v>
      </c>
    </row>
    <row r="4592" spans="1:2" x14ac:dyDescent="0.25">
      <c r="A4592" s="7" t="s">
        <v>30029</v>
      </c>
      <c r="B4592" s="7">
        <v>11889</v>
      </c>
    </row>
    <row r="4593" spans="1:2" x14ac:dyDescent="0.25">
      <c r="A4593" s="7" t="s">
        <v>30031</v>
      </c>
      <c r="B4593" s="7">
        <v>11890</v>
      </c>
    </row>
    <row r="4594" spans="1:2" x14ac:dyDescent="0.25">
      <c r="A4594" s="7" t="s">
        <v>30034</v>
      </c>
      <c r="B4594" s="7">
        <v>11891</v>
      </c>
    </row>
    <row r="4595" spans="1:2" x14ac:dyDescent="0.25">
      <c r="A4595" s="7" t="s">
        <v>16809</v>
      </c>
      <c r="B4595" s="7">
        <v>11892</v>
      </c>
    </row>
    <row r="4596" spans="1:2" x14ac:dyDescent="0.25">
      <c r="A4596" s="7" t="s">
        <v>2088</v>
      </c>
      <c r="B4596" s="7">
        <v>11894</v>
      </c>
    </row>
    <row r="4597" spans="1:2" x14ac:dyDescent="0.25">
      <c r="A4597" s="7" t="s">
        <v>2138</v>
      </c>
      <c r="B4597" s="7">
        <v>11895</v>
      </c>
    </row>
    <row r="4598" spans="1:2" x14ac:dyDescent="0.25">
      <c r="A4598" s="7" t="s">
        <v>2192</v>
      </c>
      <c r="B4598" s="7">
        <v>11896</v>
      </c>
    </row>
    <row r="4599" spans="1:2" x14ac:dyDescent="0.25">
      <c r="A4599" s="7" t="s">
        <v>2187</v>
      </c>
      <c r="B4599" s="7">
        <v>11897</v>
      </c>
    </row>
    <row r="4600" spans="1:2" x14ac:dyDescent="0.25">
      <c r="A4600" s="7" t="s">
        <v>2118</v>
      </c>
      <c r="B4600" s="7">
        <v>11898</v>
      </c>
    </row>
    <row r="4601" spans="1:2" x14ac:dyDescent="0.25">
      <c r="A4601" s="7" t="s">
        <v>2160</v>
      </c>
      <c r="B4601" s="7">
        <v>11899</v>
      </c>
    </row>
    <row r="4602" spans="1:2" x14ac:dyDescent="0.25">
      <c r="A4602" s="7" t="s">
        <v>2297</v>
      </c>
      <c r="B4602" s="7">
        <v>11900</v>
      </c>
    </row>
    <row r="4603" spans="1:2" x14ac:dyDescent="0.25">
      <c r="A4603" s="7" t="s">
        <v>4760</v>
      </c>
      <c r="B4603" s="7">
        <v>11901</v>
      </c>
    </row>
    <row r="4604" spans="1:2" x14ac:dyDescent="0.25">
      <c r="A4604" s="7" t="s">
        <v>4671</v>
      </c>
      <c r="B4604" s="7">
        <v>11902</v>
      </c>
    </row>
    <row r="4605" spans="1:2" x14ac:dyDescent="0.25">
      <c r="A4605" s="7" t="s">
        <v>4554</v>
      </c>
      <c r="B4605" s="7">
        <v>11903</v>
      </c>
    </row>
    <row r="4606" spans="1:2" x14ac:dyDescent="0.25">
      <c r="A4606" s="7" t="s">
        <v>4552</v>
      </c>
      <c r="B4606" s="7">
        <v>11904</v>
      </c>
    </row>
    <row r="4607" spans="1:2" x14ac:dyDescent="0.25">
      <c r="A4607" s="7" t="s">
        <v>4557</v>
      </c>
      <c r="B4607" s="7">
        <v>11905</v>
      </c>
    </row>
    <row r="4608" spans="1:2" x14ac:dyDescent="0.25">
      <c r="A4608" s="7" t="s">
        <v>4672</v>
      </c>
      <c r="B4608" s="7">
        <v>11906</v>
      </c>
    </row>
    <row r="4609" spans="1:2" x14ac:dyDescent="0.25">
      <c r="A4609" s="7" t="s">
        <v>4663</v>
      </c>
      <c r="B4609" s="7">
        <v>11907</v>
      </c>
    </row>
    <row r="4610" spans="1:2" x14ac:dyDescent="0.25">
      <c r="A4610" s="7" t="s">
        <v>4550</v>
      </c>
      <c r="B4610" s="7">
        <v>11908</v>
      </c>
    </row>
    <row r="4611" spans="1:2" x14ac:dyDescent="0.25">
      <c r="A4611" s="7" t="s">
        <v>32346</v>
      </c>
      <c r="B4611" s="7">
        <v>11909</v>
      </c>
    </row>
    <row r="4612" spans="1:2" x14ac:dyDescent="0.25">
      <c r="A4612" s="7" t="s">
        <v>32261</v>
      </c>
      <c r="B4612" s="7">
        <v>11910</v>
      </c>
    </row>
    <row r="4613" spans="1:2" x14ac:dyDescent="0.25">
      <c r="A4613" s="7" t="s">
        <v>32320</v>
      </c>
      <c r="B4613" s="7">
        <v>11911</v>
      </c>
    </row>
    <row r="4614" spans="1:2" x14ac:dyDescent="0.25">
      <c r="A4614" s="7" t="s">
        <v>32359</v>
      </c>
      <c r="B4614" s="7">
        <v>11912</v>
      </c>
    </row>
    <row r="4615" spans="1:2" x14ac:dyDescent="0.25">
      <c r="A4615" s="7" t="s">
        <v>32285</v>
      </c>
      <c r="B4615" s="7">
        <v>11913</v>
      </c>
    </row>
    <row r="4616" spans="1:2" x14ac:dyDescent="0.25">
      <c r="A4616" s="7" t="s">
        <v>32347</v>
      </c>
      <c r="B4616" s="7">
        <v>11914</v>
      </c>
    </row>
    <row r="4617" spans="1:2" x14ac:dyDescent="0.25">
      <c r="A4617" s="7" t="s">
        <v>32319</v>
      </c>
      <c r="B4617" s="7">
        <v>11915</v>
      </c>
    </row>
    <row r="4618" spans="1:2" x14ac:dyDescent="0.25">
      <c r="A4618" s="7" t="s">
        <v>32343</v>
      </c>
      <c r="B4618" s="7">
        <v>11916</v>
      </c>
    </row>
    <row r="4619" spans="1:2" x14ac:dyDescent="0.25">
      <c r="A4619" s="7" t="s">
        <v>33328</v>
      </c>
      <c r="B4619" s="7">
        <v>11917</v>
      </c>
    </row>
    <row r="4620" spans="1:2" x14ac:dyDescent="0.25">
      <c r="A4620" s="7" t="s">
        <v>33333</v>
      </c>
      <c r="B4620" s="7">
        <v>11918</v>
      </c>
    </row>
    <row r="4621" spans="1:2" x14ac:dyDescent="0.25">
      <c r="A4621" s="7" t="s">
        <v>33327</v>
      </c>
      <c r="B4621" s="7">
        <v>11919</v>
      </c>
    </row>
    <row r="4622" spans="1:2" x14ac:dyDescent="0.25">
      <c r="A4622" s="7" t="s">
        <v>33332</v>
      </c>
      <c r="B4622" s="7">
        <v>11920</v>
      </c>
    </row>
    <row r="4623" spans="1:2" x14ac:dyDescent="0.25">
      <c r="A4623" s="7" t="s">
        <v>33310</v>
      </c>
      <c r="B4623" s="7">
        <v>11921</v>
      </c>
    </row>
    <row r="4624" spans="1:2" x14ac:dyDescent="0.25">
      <c r="A4624" s="7" t="s">
        <v>33344</v>
      </c>
      <c r="B4624" s="7">
        <v>11922</v>
      </c>
    </row>
    <row r="4625" spans="1:2" x14ac:dyDescent="0.25">
      <c r="A4625" s="7" t="s">
        <v>33452</v>
      </c>
      <c r="B4625" s="7">
        <v>11923</v>
      </c>
    </row>
    <row r="4626" spans="1:2" x14ac:dyDescent="0.25">
      <c r="A4626" s="7" t="s">
        <v>33458</v>
      </c>
      <c r="B4626" s="7">
        <v>11924</v>
      </c>
    </row>
    <row r="4627" spans="1:2" x14ac:dyDescent="0.25">
      <c r="A4627" s="7" t="s">
        <v>2291</v>
      </c>
      <c r="B4627" s="7">
        <v>11927</v>
      </c>
    </row>
    <row r="4628" spans="1:2" x14ac:dyDescent="0.25">
      <c r="A4628" s="7" t="s">
        <v>16450</v>
      </c>
      <c r="B4628" s="7">
        <v>11928</v>
      </c>
    </row>
    <row r="4629" spans="1:2" x14ac:dyDescent="0.25">
      <c r="A4629" s="7" t="s">
        <v>16633</v>
      </c>
      <c r="B4629" s="7">
        <v>11929</v>
      </c>
    </row>
    <row r="4630" spans="1:2" x14ac:dyDescent="0.25">
      <c r="A4630" s="7" t="s">
        <v>16617</v>
      </c>
      <c r="B4630" s="7">
        <v>11930</v>
      </c>
    </row>
    <row r="4631" spans="1:2" x14ac:dyDescent="0.25">
      <c r="A4631" s="7" t="s">
        <v>16564</v>
      </c>
      <c r="B4631" s="7">
        <v>11931</v>
      </c>
    </row>
    <row r="4632" spans="1:2" x14ac:dyDescent="0.25">
      <c r="A4632" s="7" t="s">
        <v>16535</v>
      </c>
      <c r="B4632" s="7">
        <v>11932</v>
      </c>
    </row>
    <row r="4633" spans="1:2" x14ac:dyDescent="0.25">
      <c r="A4633" s="7" t="s">
        <v>16634</v>
      </c>
      <c r="B4633" s="7">
        <v>11933</v>
      </c>
    </row>
    <row r="4634" spans="1:2" x14ac:dyDescent="0.25">
      <c r="A4634" s="7" t="s">
        <v>16523</v>
      </c>
      <c r="B4634" s="7">
        <v>11934</v>
      </c>
    </row>
    <row r="4635" spans="1:2" x14ac:dyDescent="0.25">
      <c r="A4635" s="7" t="s">
        <v>16539</v>
      </c>
      <c r="B4635" s="7">
        <v>11935</v>
      </c>
    </row>
    <row r="4636" spans="1:2" x14ac:dyDescent="0.25">
      <c r="A4636" s="7" t="s">
        <v>2465</v>
      </c>
      <c r="B4636" s="7">
        <v>11936</v>
      </c>
    </row>
    <row r="4637" spans="1:2" x14ac:dyDescent="0.25">
      <c r="A4637" s="7" t="s">
        <v>2466</v>
      </c>
      <c r="B4637" s="7">
        <v>11937</v>
      </c>
    </row>
    <row r="4638" spans="1:2" x14ac:dyDescent="0.25">
      <c r="A4638" s="7" t="s">
        <v>2993</v>
      </c>
      <c r="B4638" s="7">
        <v>11938</v>
      </c>
    </row>
    <row r="4639" spans="1:2" x14ac:dyDescent="0.25">
      <c r="A4639" s="7" t="s">
        <v>2994</v>
      </c>
      <c r="B4639" s="7">
        <v>11939</v>
      </c>
    </row>
    <row r="4640" spans="1:2" x14ac:dyDescent="0.25">
      <c r="A4640" s="7" t="s">
        <v>15955</v>
      </c>
      <c r="B4640" s="7">
        <v>11940</v>
      </c>
    </row>
    <row r="4641" spans="1:2" x14ac:dyDescent="0.25">
      <c r="A4641" s="7" t="s">
        <v>34148</v>
      </c>
      <c r="B4641" s="7">
        <v>11942</v>
      </c>
    </row>
    <row r="4642" spans="1:2" x14ac:dyDescent="0.25">
      <c r="A4642" s="7" t="s">
        <v>37310</v>
      </c>
      <c r="B4642" s="7">
        <v>11944</v>
      </c>
    </row>
    <row r="4643" spans="1:2" x14ac:dyDescent="0.25">
      <c r="A4643" s="7" t="s">
        <v>20307</v>
      </c>
      <c r="B4643" s="7">
        <v>11947</v>
      </c>
    </row>
    <row r="4644" spans="1:2" x14ac:dyDescent="0.25">
      <c r="A4644" s="7" t="s">
        <v>20384</v>
      </c>
      <c r="B4644" s="7">
        <v>11948</v>
      </c>
    </row>
    <row r="4645" spans="1:2" x14ac:dyDescent="0.25">
      <c r="A4645" s="7" t="s">
        <v>13978</v>
      </c>
      <c r="B4645" s="7">
        <v>11957</v>
      </c>
    </row>
    <row r="4646" spans="1:2" x14ac:dyDescent="0.25">
      <c r="A4646" s="7" t="s">
        <v>13986</v>
      </c>
      <c r="B4646" s="7">
        <v>11958</v>
      </c>
    </row>
    <row r="4647" spans="1:2" x14ac:dyDescent="0.25">
      <c r="A4647" s="7" t="s">
        <v>31731</v>
      </c>
      <c r="B4647" s="7">
        <v>11959</v>
      </c>
    </row>
    <row r="4648" spans="1:2" x14ac:dyDescent="0.25">
      <c r="A4648" s="7" t="s">
        <v>31739</v>
      </c>
      <c r="B4648" s="7">
        <v>11960</v>
      </c>
    </row>
    <row r="4649" spans="1:2" x14ac:dyDescent="0.25">
      <c r="A4649" s="7" t="s">
        <v>17959</v>
      </c>
      <c r="B4649" s="7">
        <v>11961</v>
      </c>
    </row>
    <row r="4650" spans="1:2" x14ac:dyDescent="0.25">
      <c r="A4650" s="7" t="s">
        <v>17967</v>
      </c>
      <c r="B4650" s="7">
        <v>11962</v>
      </c>
    </row>
    <row r="4651" spans="1:2" x14ac:dyDescent="0.25">
      <c r="A4651" s="7" t="s">
        <v>30218</v>
      </c>
      <c r="B4651" s="7">
        <v>11963</v>
      </c>
    </row>
    <row r="4652" spans="1:2" x14ac:dyDescent="0.25">
      <c r="A4652" s="7" t="s">
        <v>30226</v>
      </c>
      <c r="B4652" s="7">
        <v>11964</v>
      </c>
    </row>
    <row r="4653" spans="1:2" x14ac:dyDescent="0.25">
      <c r="A4653" s="7" t="s">
        <v>28360</v>
      </c>
      <c r="B4653" s="7">
        <v>11965</v>
      </c>
    </row>
    <row r="4654" spans="1:2" x14ac:dyDescent="0.25">
      <c r="A4654" s="7" t="s">
        <v>28362</v>
      </c>
      <c r="B4654" s="7">
        <v>11966</v>
      </c>
    </row>
    <row r="4655" spans="1:2" x14ac:dyDescent="0.25">
      <c r="A4655" s="7" t="s">
        <v>2616</v>
      </c>
      <c r="B4655" s="7">
        <v>11969</v>
      </c>
    </row>
    <row r="4656" spans="1:2" x14ac:dyDescent="0.25">
      <c r="A4656" s="7" t="s">
        <v>2618</v>
      </c>
      <c r="B4656" s="7">
        <v>11970</v>
      </c>
    </row>
    <row r="4657" spans="1:2" x14ac:dyDescent="0.25">
      <c r="A4657" s="7" t="s">
        <v>20684</v>
      </c>
      <c r="B4657" s="7">
        <v>11971</v>
      </c>
    </row>
    <row r="4658" spans="1:2" x14ac:dyDescent="0.25">
      <c r="A4658" s="7" t="s">
        <v>20686</v>
      </c>
      <c r="B4658" s="7">
        <v>11972</v>
      </c>
    </row>
    <row r="4659" spans="1:2" x14ac:dyDescent="0.25">
      <c r="A4659" s="7" t="s">
        <v>32509</v>
      </c>
      <c r="B4659" s="7">
        <v>11978</v>
      </c>
    </row>
    <row r="4660" spans="1:2" x14ac:dyDescent="0.25">
      <c r="A4660" s="7" t="s">
        <v>32518</v>
      </c>
      <c r="B4660" s="7">
        <v>11979</v>
      </c>
    </row>
    <row r="4661" spans="1:2" x14ac:dyDescent="0.25">
      <c r="A4661" s="7" t="s">
        <v>4095</v>
      </c>
      <c r="B4661" s="7">
        <v>11985</v>
      </c>
    </row>
    <row r="4662" spans="1:2" x14ac:dyDescent="0.25">
      <c r="A4662" s="7" t="s">
        <v>4103</v>
      </c>
      <c r="B4662" s="7">
        <v>11986</v>
      </c>
    </row>
    <row r="4663" spans="1:2" x14ac:dyDescent="0.25">
      <c r="A4663" s="7" t="s">
        <v>16276</v>
      </c>
      <c r="B4663" s="7">
        <v>11987</v>
      </c>
    </row>
    <row r="4664" spans="1:2" x14ac:dyDescent="0.25">
      <c r="A4664" s="7" t="s">
        <v>16288</v>
      </c>
      <c r="B4664" s="7">
        <v>11988</v>
      </c>
    </row>
    <row r="4665" spans="1:2" x14ac:dyDescent="0.25">
      <c r="A4665" s="7" t="s">
        <v>27416</v>
      </c>
      <c r="B4665" s="7">
        <v>11989</v>
      </c>
    </row>
    <row r="4666" spans="1:2" x14ac:dyDescent="0.25">
      <c r="A4666" s="7" t="s">
        <v>27418</v>
      </c>
      <c r="B4666" s="7">
        <v>11990</v>
      </c>
    </row>
    <row r="4667" spans="1:2" x14ac:dyDescent="0.25">
      <c r="A4667" s="7" t="s">
        <v>7248</v>
      </c>
      <c r="B4667" s="7">
        <v>11993</v>
      </c>
    </row>
    <row r="4668" spans="1:2" x14ac:dyDescent="0.25">
      <c r="A4668" s="7" t="s">
        <v>7258</v>
      </c>
      <c r="B4668" s="7">
        <v>11994</v>
      </c>
    </row>
    <row r="4669" spans="1:2" x14ac:dyDescent="0.25">
      <c r="A4669" s="7" t="s">
        <v>27454</v>
      </c>
      <c r="B4669" s="7">
        <v>11995</v>
      </c>
    </row>
    <row r="4670" spans="1:2" x14ac:dyDescent="0.25">
      <c r="A4670" s="7" t="s">
        <v>27462</v>
      </c>
      <c r="B4670" s="7">
        <v>11996</v>
      </c>
    </row>
    <row r="4671" spans="1:2" x14ac:dyDescent="0.25">
      <c r="A4671" s="7" t="s">
        <v>39944</v>
      </c>
      <c r="B4671" s="7">
        <v>11999</v>
      </c>
    </row>
    <row r="4672" spans="1:2" x14ac:dyDescent="0.25">
      <c r="A4672" s="7" t="s">
        <v>39953</v>
      </c>
      <c r="B4672" s="7">
        <v>12000</v>
      </c>
    </row>
    <row r="4673" spans="1:2" x14ac:dyDescent="0.25">
      <c r="A4673" s="7" t="s">
        <v>42237</v>
      </c>
      <c r="B4673" s="7">
        <v>12003</v>
      </c>
    </row>
    <row r="4674" spans="1:2" x14ac:dyDescent="0.25">
      <c r="A4674" s="7" t="s">
        <v>42241</v>
      </c>
      <c r="B4674" s="7">
        <v>12004</v>
      </c>
    </row>
    <row r="4675" spans="1:2" x14ac:dyDescent="0.25">
      <c r="A4675" s="7" t="s">
        <v>19774</v>
      </c>
      <c r="B4675" s="7">
        <v>12005</v>
      </c>
    </row>
    <row r="4676" spans="1:2" x14ac:dyDescent="0.25">
      <c r="A4676" s="7" t="s">
        <v>19779</v>
      </c>
      <c r="B4676" s="7">
        <v>12006</v>
      </c>
    </row>
    <row r="4677" spans="1:2" x14ac:dyDescent="0.25">
      <c r="A4677" s="7" t="s">
        <v>12189</v>
      </c>
      <c r="B4677" s="7">
        <v>12011</v>
      </c>
    </row>
    <row r="4678" spans="1:2" x14ac:dyDescent="0.25">
      <c r="A4678" s="7" t="s">
        <v>12198</v>
      </c>
      <c r="B4678" s="7">
        <v>12012</v>
      </c>
    </row>
    <row r="4679" spans="1:2" x14ac:dyDescent="0.25">
      <c r="A4679" s="7" t="s">
        <v>5071</v>
      </c>
      <c r="B4679" s="7">
        <v>12013</v>
      </c>
    </row>
    <row r="4680" spans="1:2" x14ac:dyDescent="0.25">
      <c r="A4680" s="7" t="s">
        <v>5080</v>
      </c>
      <c r="B4680" s="7">
        <v>12014</v>
      </c>
    </row>
    <row r="4681" spans="1:2" x14ac:dyDescent="0.25">
      <c r="A4681" s="7" t="s">
        <v>25776</v>
      </c>
      <c r="B4681" s="7">
        <v>12015</v>
      </c>
    </row>
    <row r="4682" spans="1:2" x14ac:dyDescent="0.25">
      <c r="A4682" s="7" t="s">
        <v>25786</v>
      </c>
      <c r="B4682" s="7">
        <v>12016</v>
      </c>
    </row>
    <row r="4683" spans="1:2" x14ac:dyDescent="0.25">
      <c r="A4683" s="7" t="s">
        <v>10924</v>
      </c>
      <c r="B4683" s="7">
        <v>12017</v>
      </c>
    </row>
    <row r="4684" spans="1:2" x14ac:dyDescent="0.25">
      <c r="A4684" s="7" t="s">
        <v>10926</v>
      </c>
      <c r="B4684" s="7">
        <v>12018</v>
      </c>
    </row>
    <row r="4685" spans="1:2" x14ac:dyDescent="0.25">
      <c r="A4685" s="7" t="s">
        <v>32016</v>
      </c>
      <c r="B4685" s="7">
        <v>12019</v>
      </c>
    </row>
    <row r="4686" spans="1:2" x14ac:dyDescent="0.25">
      <c r="A4686" s="7" t="s">
        <v>32019</v>
      </c>
      <c r="B4686" s="7">
        <v>12020</v>
      </c>
    </row>
    <row r="4687" spans="1:2" x14ac:dyDescent="0.25">
      <c r="A4687" s="7" t="s">
        <v>28254</v>
      </c>
      <c r="B4687" s="7">
        <v>12021</v>
      </c>
    </row>
    <row r="4688" spans="1:2" x14ac:dyDescent="0.25">
      <c r="A4688" s="7" t="s">
        <v>28256</v>
      </c>
      <c r="B4688" s="7">
        <v>12022</v>
      </c>
    </row>
    <row r="4689" spans="1:2" x14ac:dyDescent="0.25">
      <c r="A4689" s="7" t="s">
        <v>10803</v>
      </c>
      <c r="B4689" s="7">
        <v>12023</v>
      </c>
    </row>
    <row r="4690" spans="1:2" x14ac:dyDescent="0.25">
      <c r="A4690" s="7" t="s">
        <v>10806</v>
      </c>
      <c r="B4690" s="7">
        <v>12024</v>
      </c>
    </row>
    <row r="4691" spans="1:2" x14ac:dyDescent="0.25">
      <c r="A4691" s="7" t="s">
        <v>36605</v>
      </c>
      <c r="B4691" s="7">
        <v>12028</v>
      </c>
    </row>
    <row r="4692" spans="1:2" x14ac:dyDescent="0.25">
      <c r="A4692" s="7" t="s">
        <v>20304</v>
      </c>
      <c r="B4692" s="7">
        <v>12029</v>
      </c>
    </row>
    <row r="4693" spans="1:2" x14ac:dyDescent="0.25">
      <c r="A4693" s="7" t="s">
        <v>22776</v>
      </c>
      <c r="B4693" s="7">
        <v>12031</v>
      </c>
    </row>
    <row r="4694" spans="1:2" x14ac:dyDescent="0.25">
      <c r="A4694" s="7" t="s">
        <v>22766</v>
      </c>
      <c r="B4694" s="7">
        <v>12032</v>
      </c>
    </row>
    <row r="4695" spans="1:2" x14ac:dyDescent="0.25">
      <c r="A4695" s="7" t="s">
        <v>17905</v>
      </c>
      <c r="B4695" s="7">
        <v>12034</v>
      </c>
    </row>
    <row r="4696" spans="1:2" x14ac:dyDescent="0.25">
      <c r="A4696" s="7" t="s">
        <v>17915</v>
      </c>
      <c r="B4696" s="7">
        <v>12035</v>
      </c>
    </row>
    <row r="4697" spans="1:2" x14ac:dyDescent="0.25">
      <c r="A4697" s="7" t="s">
        <v>10118</v>
      </c>
      <c r="B4697" s="7">
        <v>12036</v>
      </c>
    </row>
    <row r="4698" spans="1:2" x14ac:dyDescent="0.25">
      <c r="A4698" s="7" t="s">
        <v>10119</v>
      </c>
      <c r="B4698" s="7">
        <v>12037</v>
      </c>
    </row>
    <row r="4699" spans="1:2" x14ac:dyDescent="0.25">
      <c r="A4699" s="7" t="s">
        <v>29645</v>
      </c>
      <c r="B4699" s="7">
        <v>12038</v>
      </c>
    </row>
    <row r="4700" spans="1:2" x14ac:dyDescent="0.25">
      <c r="A4700" s="7" t="s">
        <v>29650</v>
      </c>
      <c r="B4700" s="7">
        <v>12041</v>
      </c>
    </row>
    <row r="4701" spans="1:2" x14ac:dyDescent="0.25">
      <c r="A4701" s="7" t="s">
        <v>19744</v>
      </c>
      <c r="B4701" s="7">
        <v>12042</v>
      </c>
    </row>
    <row r="4702" spans="1:2" x14ac:dyDescent="0.25">
      <c r="A4702" s="7" t="s">
        <v>19746</v>
      </c>
      <c r="B4702" s="7">
        <v>12043</v>
      </c>
    </row>
    <row r="4703" spans="1:2" x14ac:dyDescent="0.25">
      <c r="A4703" s="7" t="s">
        <v>12997</v>
      </c>
      <c r="B4703" s="7">
        <v>12044</v>
      </c>
    </row>
    <row r="4704" spans="1:2" x14ac:dyDescent="0.25">
      <c r="A4704" s="7" t="s">
        <v>13000</v>
      </c>
      <c r="B4704" s="7">
        <v>12045</v>
      </c>
    </row>
    <row r="4705" spans="1:2" x14ac:dyDescent="0.25">
      <c r="A4705" s="7" t="s">
        <v>1960</v>
      </c>
      <c r="B4705" s="7">
        <v>12046</v>
      </c>
    </row>
    <row r="4706" spans="1:2" x14ac:dyDescent="0.25">
      <c r="A4706" s="7" t="s">
        <v>20392</v>
      </c>
      <c r="B4706" s="7">
        <v>12047</v>
      </c>
    </row>
    <row r="4707" spans="1:2" x14ac:dyDescent="0.25">
      <c r="A4707" s="7" t="s">
        <v>1751</v>
      </c>
      <c r="B4707" s="7">
        <v>12048</v>
      </c>
    </row>
    <row r="4708" spans="1:2" x14ac:dyDescent="0.25">
      <c r="A4708" s="7" t="s">
        <v>34439</v>
      </c>
      <c r="B4708" s="7">
        <v>12049</v>
      </c>
    </row>
    <row r="4709" spans="1:2" x14ac:dyDescent="0.25">
      <c r="A4709" s="7" t="s">
        <v>628</v>
      </c>
      <c r="B4709" s="7">
        <v>12052</v>
      </c>
    </row>
    <row r="4710" spans="1:2" x14ac:dyDescent="0.25">
      <c r="A4710" s="7" t="s">
        <v>629</v>
      </c>
      <c r="B4710" s="7">
        <v>12053</v>
      </c>
    </row>
    <row r="4711" spans="1:2" x14ac:dyDescent="0.25">
      <c r="A4711" s="7" t="s">
        <v>609</v>
      </c>
      <c r="B4711" s="7">
        <v>12054</v>
      </c>
    </row>
    <row r="4712" spans="1:2" x14ac:dyDescent="0.25">
      <c r="A4712" s="7" t="s">
        <v>610</v>
      </c>
      <c r="B4712" s="7">
        <v>12055</v>
      </c>
    </row>
    <row r="4713" spans="1:2" x14ac:dyDescent="0.25">
      <c r="A4713" s="7" t="s">
        <v>263</v>
      </c>
      <c r="B4713" s="7">
        <v>12056</v>
      </c>
    </row>
    <row r="4714" spans="1:2" x14ac:dyDescent="0.25">
      <c r="A4714" s="7" t="s">
        <v>264</v>
      </c>
      <c r="B4714" s="7">
        <v>12057</v>
      </c>
    </row>
    <row r="4715" spans="1:2" x14ac:dyDescent="0.25">
      <c r="A4715" s="7" t="s">
        <v>265</v>
      </c>
      <c r="B4715" s="7">
        <v>12058</v>
      </c>
    </row>
    <row r="4716" spans="1:2" x14ac:dyDescent="0.25">
      <c r="A4716" s="7" t="s">
        <v>266</v>
      </c>
      <c r="B4716" s="7">
        <v>12059</v>
      </c>
    </row>
    <row r="4717" spans="1:2" x14ac:dyDescent="0.25">
      <c r="A4717" s="7" t="s">
        <v>248</v>
      </c>
      <c r="B4717" s="7">
        <v>12066</v>
      </c>
    </row>
    <row r="4718" spans="1:2" x14ac:dyDescent="0.25">
      <c r="A4718" s="7" t="s">
        <v>249</v>
      </c>
      <c r="B4718" s="7">
        <v>12067</v>
      </c>
    </row>
    <row r="4719" spans="1:2" x14ac:dyDescent="0.25">
      <c r="A4719" s="7" t="s">
        <v>250</v>
      </c>
      <c r="B4719" s="7">
        <v>12068</v>
      </c>
    </row>
    <row r="4720" spans="1:2" x14ac:dyDescent="0.25">
      <c r="A4720" s="7" t="s">
        <v>251</v>
      </c>
      <c r="B4720" s="7">
        <v>12069</v>
      </c>
    </row>
    <row r="4721" spans="1:2" x14ac:dyDescent="0.25">
      <c r="A4721" s="7" t="s">
        <v>630</v>
      </c>
      <c r="B4721" s="7">
        <v>12076</v>
      </c>
    </row>
    <row r="4722" spans="1:2" x14ac:dyDescent="0.25">
      <c r="A4722" s="7" t="s">
        <v>631</v>
      </c>
      <c r="B4722" s="7">
        <v>12077</v>
      </c>
    </row>
    <row r="4723" spans="1:2" x14ac:dyDescent="0.25">
      <c r="A4723" s="7" t="s">
        <v>611</v>
      </c>
      <c r="B4723" s="7">
        <v>12084</v>
      </c>
    </row>
    <row r="4724" spans="1:2" x14ac:dyDescent="0.25">
      <c r="A4724" s="7" t="s">
        <v>612</v>
      </c>
      <c r="B4724" s="7">
        <v>12085</v>
      </c>
    </row>
    <row r="4725" spans="1:2" x14ac:dyDescent="0.25">
      <c r="A4725" s="7" t="s">
        <v>19627</v>
      </c>
      <c r="B4725" s="7">
        <v>12092</v>
      </c>
    </row>
    <row r="4726" spans="1:2" x14ac:dyDescent="0.25">
      <c r="A4726" s="7" t="s">
        <v>9406</v>
      </c>
      <c r="B4726" s="7">
        <v>12093</v>
      </c>
    </row>
    <row r="4727" spans="1:2" x14ac:dyDescent="0.25">
      <c r="A4727" s="7" t="s">
        <v>3202</v>
      </c>
      <c r="B4727" s="7">
        <v>12095</v>
      </c>
    </row>
    <row r="4728" spans="1:2" x14ac:dyDescent="0.25">
      <c r="A4728" s="7" t="s">
        <v>21958</v>
      </c>
      <c r="B4728" s="7">
        <v>12096</v>
      </c>
    </row>
    <row r="4729" spans="1:2" x14ac:dyDescent="0.25">
      <c r="A4729" s="7" t="s">
        <v>10898</v>
      </c>
      <c r="B4729" s="7">
        <v>12097</v>
      </c>
    </row>
    <row r="4730" spans="1:2" x14ac:dyDescent="0.25">
      <c r="A4730" s="7" t="s">
        <v>19636</v>
      </c>
      <c r="B4730" s="7">
        <v>12098</v>
      </c>
    </row>
    <row r="4731" spans="1:2" x14ac:dyDescent="0.25">
      <c r="A4731" s="7" t="s">
        <v>4216</v>
      </c>
      <c r="B4731" s="7">
        <v>12099</v>
      </c>
    </row>
    <row r="4732" spans="1:2" x14ac:dyDescent="0.25">
      <c r="A4732" s="7" t="s">
        <v>21271</v>
      </c>
      <c r="B4732" s="7">
        <v>12102</v>
      </c>
    </row>
    <row r="4733" spans="1:2" x14ac:dyDescent="0.25">
      <c r="A4733" s="7" t="s">
        <v>21272</v>
      </c>
      <c r="B4733" s="7">
        <v>12103</v>
      </c>
    </row>
    <row r="4734" spans="1:2" x14ac:dyDescent="0.25">
      <c r="A4734" s="7" t="s">
        <v>18901</v>
      </c>
      <c r="B4734" s="7">
        <v>12104</v>
      </c>
    </row>
    <row r="4735" spans="1:2" x14ac:dyDescent="0.25">
      <c r="A4735" s="7" t="s">
        <v>9408</v>
      </c>
      <c r="B4735" s="7">
        <v>12105</v>
      </c>
    </row>
    <row r="4736" spans="1:2" x14ac:dyDescent="0.25">
      <c r="A4736" s="7" t="s">
        <v>10754</v>
      </c>
      <c r="B4736" s="7">
        <v>12108</v>
      </c>
    </row>
    <row r="4737" spans="1:2" x14ac:dyDescent="0.25">
      <c r="A4737" s="7" t="s">
        <v>10755</v>
      </c>
      <c r="B4737" s="7">
        <v>12109</v>
      </c>
    </row>
    <row r="4738" spans="1:2" x14ac:dyDescent="0.25">
      <c r="A4738" s="7" t="s">
        <v>17847</v>
      </c>
      <c r="B4738" s="7">
        <v>12110</v>
      </c>
    </row>
    <row r="4739" spans="1:2" x14ac:dyDescent="0.25">
      <c r="A4739" s="7" t="s">
        <v>31225</v>
      </c>
      <c r="B4739" s="7">
        <v>12179</v>
      </c>
    </row>
    <row r="4740" spans="1:2" x14ac:dyDescent="0.25">
      <c r="A4740" s="7" t="s">
        <v>2967</v>
      </c>
      <c r="B4740" s="7">
        <v>12180</v>
      </c>
    </row>
    <row r="4741" spans="1:2" x14ac:dyDescent="0.25">
      <c r="A4741" s="7" t="s">
        <v>4427</v>
      </c>
      <c r="B4741" s="7">
        <v>12181</v>
      </c>
    </row>
    <row r="4742" spans="1:2" x14ac:dyDescent="0.25">
      <c r="A4742" s="7" t="s">
        <v>9648</v>
      </c>
      <c r="B4742" s="7">
        <v>12182</v>
      </c>
    </row>
    <row r="4743" spans="1:2" x14ac:dyDescent="0.25">
      <c r="A4743" s="7" t="s">
        <v>10498</v>
      </c>
      <c r="B4743" s="7">
        <v>12183</v>
      </c>
    </row>
    <row r="4744" spans="1:2" x14ac:dyDescent="0.25">
      <c r="A4744" s="7" t="s">
        <v>15923</v>
      </c>
      <c r="B4744" s="7">
        <v>12184</v>
      </c>
    </row>
    <row r="4745" spans="1:2" x14ac:dyDescent="0.25">
      <c r="A4745" s="7" t="s">
        <v>17401</v>
      </c>
      <c r="B4745" s="7">
        <v>12185</v>
      </c>
    </row>
    <row r="4746" spans="1:2" x14ac:dyDescent="0.25">
      <c r="A4746" s="7" t="s">
        <v>17509</v>
      </c>
      <c r="B4746" s="7">
        <v>12186</v>
      </c>
    </row>
    <row r="4747" spans="1:2" x14ac:dyDescent="0.25">
      <c r="A4747" s="7" t="s">
        <v>20007</v>
      </c>
      <c r="B4747" s="7">
        <v>12187</v>
      </c>
    </row>
    <row r="4748" spans="1:2" x14ac:dyDescent="0.25">
      <c r="A4748" s="7" t="s">
        <v>20247</v>
      </c>
      <c r="B4748" s="7">
        <v>12188</v>
      </c>
    </row>
    <row r="4749" spans="1:2" x14ac:dyDescent="0.25">
      <c r="A4749" s="7" t="s">
        <v>24277</v>
      </c>
      <c r="B4749" s="7">
        <v>12189</v>
      </c>
    </row>
    <row r="4750" spans="1:2" x14ac:dyDescent="0.25">
      <c r="A4750" s="7" t="s">
        <v>27264</v>
      </c>
      <c r="B4750" s="7">
        <v>12190</v>
      </c>
    </row>
    <row r="4751" spans="1:2" x14ac:dyDescent="0.25">
      <c r="A4751" s="7" t="s">
        <v>28558</v>
      </c>
      <c r="B4751" s="7">
        <v>12191</v>
      </c>
    </row>
    <row r="4752" spans="1:2" x14ac:dyDescent="0.25">
      <c r="A4752" s="7" t="s">
        <v>29716</v>
      </c>
      <c r="B4752" s="7">
        <v>12192</v>
      </c>
    </row>
    <row r="4753" spans="1:2" x14ac:dyDescent="0.25">
      <c r="A4753" s="7" t="s">
        <v>32576</v>
      </c>
      <c r="B4753" s="7">
        <v>12193</v>
      </c>
    </row>
    <row r="4754" spans="1:2" x14ac:dyDescent="0.25">
      <c r="A4754" s="7" t="s">
        <v>35389</v>
      </c>
      <c r="B4754" s="7">
        <v>12194</v>
      </c>
    </row>
    <row r="4755" spans="1:2" x14ac:dyDescent="0.25">
      <c r="A4755" s="7" t="s">
        <v>40161</v>
      </c>
      <c r="B4755" s="7">
        <v>12195</v>
      </c>
    </row>
    <row r="4756" spans="1:2" x14ac:dyDescent="0.25">
      <c r="A4756" s="7" t="s">
        <v>32796</v>
      </c>
      <c r="B4756" s="7">
        <v>12196</v>
      </c>
    </row>
    <row r="4757" spans="1:2" x14ac:dyDescent="0.25">
      <c r="A4757" s="7" t="s">
        <v>16177</v>
      </c>
      <c r="B4757" s="7">
        <v>12197</v>
      </c>
    </row>
    <row r="4758" spans="1:2" x14ac:dyDescent="0.25">
      <c r="A4758" s="7" t="s">
        <v>25540</v>
      </c>
      <c r="B4758" s="7">
        <v>12198</v>
      </c>
    </row>
    <row r="4759" spans="1:2" x14ac:dyDescent="0.25">
      <c r="A4759" s="7" t="s">
        <v>25526</v>
      </c>
      <c r="B4759" s="7">
        <v>12199</v>
      </c>
    </row>
    <row r="4760" spans="1:2" x14ac:dyDescent="0.25">
      <c r="A4760" s="7" t="s">
        <v>25522</v>
      </c>
      <c r="B4760" s="7">
        <v>12200</v>
      </c>
    </row>
    <row r="4761" spans="1:2" x14ac:dyDescent="0.25">
      <c r="A4761" s="7" t="s">
        <v>34611</v>
      </c>
      <c r="B4761" s="7">
        <v>12201</v>
      </c>
    </row>
    <row r="4762" spans="1:2" x14ac:dyDescent="0.25">
      <c r="A4762" s="7" t="s">
        <v>23085</v>
      </c>
      <c r="B4762" s="7">
        <v>12202</v>
      </c>
    </row>
    <row r="4763" spans="1:2" x14ac:dyDescent="0.25">
      <c r="A4763" s="7" t="s">
        <v>20788</v>
      </c>
      <c r="B4763" s="7">
        <v>12203</v>
      </c>
    </row>
    <row r="4764" spans="1:2" x14ac:dyDescent="0.25">
      <c r="A4764" s="7" t="s">
        <v>23118</v>
      </c>
      <c r="B4764" s="7">
        <v>12204</v>
      </c>
    </row>
    <row r="4765" spans="1:2" x14ac:dyDescent="0.25">
      <c r="A4765" s="7" t="s">
        <v>20819</v>
      </c>
      <c r="B4765" s="7">
        <v>12205</v>
      </c>
    </row>
    <row r="4766" spans="1:2" x14ac:dyDescent="0.25">
      <c r="A4766" s="7" t="s">
        <v>23534</v>
      </c>
      <c r="B4766" s="7">
        <v>12206</v>
      </c>
    </row>
    <row r="4767" spans="1:2" x14ac:dyDescent="0.25">
      <c r="A4767" s="7" t="s">
        <v>21260</v>
      </c>
      <c r="B4767" s="7">
        <v>12207</v>
      </c>
    </row>
    <row r="4768" spans="1:2" x14ac:dyDescent="0.25">
      <c r="A4768" s="7" t="s">
        <v>23098</v>
      </c>
      <c r="B4768" s="7">
        <v>12208</v>
      </c>
    </row>
    <row r="4769" spans="1:2" x14ac:dyDescent="0.25">
      <c r="A4769" s="7" t="s">
        <v>20800</v>
      </c>
      <c r="B4769" s="7">
        <v>12209</v>
      </c>
    </row>
    <row r="4770" spans="1:2" x14ac:dyDescent="0.25">
      <c r="A4770" s="7" t="s">
        <v>34655</v>
      </c>
      <c r="B4770" s="7">
        <v>12210</v>
      </c>
    </row>
    <row r="4771" spans="1:2" x14ac:dyDescent="0.25">
      <c r="A4771" s="7" t="s">
        <v>23124</v>
      </c>
      <c r="B4771" s="7">
        <v>12211</v>
      </c>
    </row>
    <row r="4772" spans="1:2" x14ac:dyDescent="0.25">
      <c r="A4772" s="7" t="s">
        <v>20829</v>
      </c>
      <c r="B4772" s="7">
        <v>12212</v>
      </c>
    </row>
    <row r="4773" spans="1:2" x14ac:dyDescent="0.25">
      <c r="A4773" s="7" t="s">
        <v>35027</v>
      </c>
      <c r="B4773" s="7">
        <v>12213</v>
      </c>
    </row>
    <row r="4774" spans="1:2" x14ac:dyDescent="0.25">
      <c r="A4774" s="7" t="s">
        <v>23530</v>
      </c>
      <c r="B4774" s="7">
        <v>12214</v>
      </c>
    </row>
    <row r="4775" spans="1:2" x14ac:dyDescent="0.25">
      <c r="A4775" s="7" t="s">
        <v>21251</v>
      </c>
      <c r="B4775" s="7">
        <v>12215</v>
      </c>
    </row>
    <row r="4776" spans="1:2" x14ac:dyDescent="0.25">
      <c r="A4776" s="7" t="s">
        <v>23543</v>
      </c>
      <c r="B4776" s="7">
        <v>12217</v>
      </c>
    </row>
    <row r="4777" spans="1:2" x14ac:dyDescent="0.25">
      <c r="A4777" s="7" t="s">
        <v>23544</v>
      </c>
      <c r="B4777" s="7">
        <v>12218</v>
      </c>
    </row>
    <row r="4778" spans="1:2" x14ac:dyDescent="0.25">
      <c r="A4778" s="7" t="s">
        <v>6514</v>
      </c>
      <c r="B4778" s="7">
        <v>12219</v>
      </c>
    </row>
    <row r="4779" spans="1:2" x14ac:dyDescent="0.25">
      <c r="A4779" s="7" t="s">
        <v>6515</v>
      </c>
      <c r="B4779" s="7">
        <v>12220</v>
      </c>
    </row>
    <row r="4780" spans="1:2" x14ac:dyDescent="0.25">
      <c r="A4780" s="7" t="s">
        <v>23545</v>
      </c>
      <c r="B4780" s="7">
        <v>12221</v>
      </c>
    </row>
    <row r="4781" spans="1:2" x14ac:dyDescent="0.25">
      <c r="A4781" s="7" t="s">
        <v>23546</v>
      </c>
      <c r="B4781" s="7">
        <v>12222</v>
      </c>
    </row>
    <row r="4782" spans="1:2" x14ac:dyDescent="0.25">
      <c r="A4782" s="7" t="s">
        <v>6516</v>
      </c>
      <c r="B4782" s="7">
        <v>12223</v>
      </c>
    </row>
    <row r="4783" spans="1:2" x14ac:dyDescent="0.25">
      <c r="A4783" s="7" t="s">
        <v>6517</v>
      </c>
      <c r="B4783" s="7">
        <v>12224</v>
      </c>
    </row>
    <row r="4784" spans="1:2" x14ac:dyDescent="0.25">
      <c r="A4784" s="7" t="s">
        <v>21269</v>
      </c>
      <c r="B4784" s="7">
        <v>12225</v>
      </c>
    </row>
    <row r="4785" spans="1:2" x14ac:dyDescent="0.25">
      <c r="A4785" s="7" t="s">
        <v>21270</v>
      </c>
      <c r="B4785" s="7">
        <v>12226</v>
      </c>
    </row>
    <row r="4786" spans="1:2" x14ac:dyDescent="0.25">
      <c r="A4786" s="7" t="s">
        <v>1558</v>
      </c>
      <c r="B4786" s="7">
        <v>12235</v>
      </c>
    </row>
    <row r="4787" spans="1:2" x14ac:dyDescent="0.25">
      <c r="A4787" s="7" t="s">
        <v>15227</v>
      </c>
      <c r="B4787" s="7">
        <v>12236</v>
      </c>
    </row>
    <row r="4788" spans="1:2" x14ac:dyDescent="0.25">
      <c r="A4788" s="7" t="s">
        <v>33975</v>
      </c>
      <c r="B4788" s="7">
        <v>12237</v>
      </c>
    </row>
    <row r="4789" spans="1:2" x14ac:dyDescent="0.25">
      <c r="A4789" s="7" t="s">
        <v>30790</v>
      </c>
      <c r="B4789" s="7">
        <v>12238</v>
      </c>
    </row>
    <row r="4790" spans="1:2" x14ac:dyDescent="0.25">
      <c r="A4790" s="7" t="s">
        <v>8412</v>
      </c>
      <c r="B4790" s="7">
        <v>12239</v>
      </c>
    </row>
    <row r="4791" spans="1:2" x14ac:dyDescent="0.25">
      <c r="A4791" s="7" t="s">
        <v>23614</v>
      </c>
      <c r="B4791" s="7">
        <v>12240</v>
      </c>
    </row>
    <row r="4792" spans="1:2" x14ac:dyDescent="0.25">
      <c r="A4792" s="7" t="s">
        <v>35305</v>
      </c>
      <c r="B4792" s="7">
        <v>12241</v>
      </c>
    </row>
    <row r="4793" spans="1:2" x14ac:dyDescent="0.25">
      <c r="A4793" s="7" t="s">
        <v>36527</v>
      </c>
      <c r="B4793" s="7">
        <v>12242</v>
      </c>
    </row>
    <row r="4794" spans="1:2" x14ac:dyDescent="0.25">
      <c r="A4794" s="7" t="s">
        <v>32503</v>
      </c>
      <c r="B4794" s="7">
        <v>12243</v>
      </c>
    </row>
    <row r="4795" spans="1:2" x14ac:dyDescent="0.25">
      <c r="A4795" s="7" t="s">
        <v>39626</v>
      </c>
      <c r="B4795" s="7">
        <v>12244</v>
      </c>
    </row>
    <row r="4796" spans="1:2" x14ac:dyDescent="0.25">
      <c r="A4796" s="7" t="s">
        <v>2158</v>
      </c>
      <c r="B4796" s="7">
        <v>12245</v>
      </c>
    </row>
    <row r="4797" spans="1:2" x14ac:dyDescent="0.25">
      <c r="A4797" s="7" t="s">
        <v>4611</v>
      </c>
      <c r="B4797" s="7">
        <v>12246</v>
      </c>
    </row>
    <row r="4798" spans="1:2" x14ac:dyDescent="0.25">
      <c r="A4798" s="7" t="s">
        <v>32264</v>
      </c>
      <c r="B4798" s="7">
        <v>12248</v>
      </c>
    </row>
    <row r="4799" spans="1:2" x14ac:dyDescent="0.25">
      <c r="A4799" s="7" t="s">
        <v>33388</v>
      </c>
      <c r="B4799" s="7">
        <v>12249</v>
      </c>
    </row>
    <row r="4800" spans="1:2" x14ac:dyDescent="0.25">
      <c r="A4800" s="7" t="s">
        <v>9617</v>
      </c>
      <c r="B4800" s="7">
        <v>12250</v>
      </c>
    </row>
    <row r="4801" spans="1:2" x14ac:dyDescent="0.25">
      <c r="A4801" s="7" t="s">
        <v>32394</v>
      </c>
      <c r="B4801" s="7">
        <v>12251</v>
      </c>
    </row>
    <row r="4802" spans="1:2" x14ac:dyDescent="0.25">
      <c r="A4802" s="7" t="s">
        <v>32501</v>
      </c>
      <c r="B4802" s="7">
        <v>12252</v>
      </c>
    </row>
    <row r="4803" spans="1:2" x14ac:dyDescent="0.25">
      <c r="A4803" s="7" t="s">
        <v>27255</v>
      </c>
      <c r="B4803" s="7">
        <v>12253</v>
      </c>
    </row>
    <row r="4804" spans="1:2" x14ac:dyDescent="0.25">
      <c r="A4804" s="7" t="s">
        <v>38018</v>
      </c>
      <c r="B4804" s="7">
        <v>12254</v>
      </c>
    </row>
    <row r="4805" spans="1:2" x14ac:dyDescent="0.25">
      <c r="A4805" s="7" t="s">
        <v>12564</v>
      </c>
      <c r="B4805" s="7">
        <v>12255</v>
      </c>
    </row>
    <row r="4806" spans="1:2" x14ac:dyDescent="0.25">
      <c r="A4806" s="7" t="s">
        <v>42313</v>
      </c>
      <c r="B4806" s="7">
        <v>12256</v>
      </c>
    </row>
    <row r="4807" spans="1:2" x14ac:dyDescent="0.25">
      <c r="A4807" s="7" t="s">
        <v>23293</v>
      </c>
      <c r="B4807" s="7">
        <v>12257</v>
      </c>
    </row>
    <row r="4808" spans="1:2" x14ac:dyDescent="0.25">
      <c r="A4808" s="7" t="s">
        <v>23294</v>
      </c>
      <c r="B4808" s="7">
        <v>12258</v>
      </c>
    </row>
    <row r="4809" spans="1:2" x14ac:dyDescent="0.25">
      <c r="A4809" s="7" t="s">
        <v>23295</v>
      </c>
      <c r="B4809" s="7">
        <v>12259</v>
      </c>
    </row>
    <row r="4810" spans="1:2" x14ac:dyDescent="0.25">
      <c r="A4810" s="7" t="s">
        <v>23296</v>
      </c>
      <c r="B4810" s="7">
        <v>12260</v>
      </c>
    </row>
    <row r="4811" spans="1:2" x14ac:dyDescent="0.25">
      <c r="A4811" s="7" t="s">
        <v>17244</v>
      </c>
      <c r="B4811" s="7">
        <v>12261</v>
      </c>
    </row>
    <row r="4812" spans="1:2" x14ac:dyDescent="0.25">
      <c r="A4812" s="7" t="s">
        <v>17245</v>
      </c>
      <c r="B4812" s="7">
        <v>12262</v>
      </c>
    </row>
    <row r="4813" spans="1:2" x14ac:dyDescent="0.25">
      <c r="A4813" s="7" t="s">
        <v>17246</v>
      </c>
      <c r="B4813" s="7">
        <v>12263</v>
      </c>
    </row>
    <row r="4814" spans="1:2" x14ac:dyDescent="0.25">
      <c r="A4814" s="7" t="s">
        <v>17247</v>
      </c>
      <c r="B4814" s="7">
        <v>12264</v>
      </c>
    </row>
    <row r="4815" spans="1:2" x14ac:dyDescent="0.25">
      <c r="A4815" s="7" t="s">
        <v>23289</v>
      </c>
      <c r="B4815" s="7">
        <v>12265</v>
      </c>
    </row>
    <row r="4816" spans="1:2" x14ac:dyDescent="0.25">
      <c r="A4816" s="7" t="s">
        <v>23290</v>
      </c>
      <c r="B4816" s="7">
        <v>12266</v>
      </c>
    </row>
    <row r="4817" spans="1:2" x14ac:dyDescent="0.25">
      <c r="A4817" s="7" t="s">
        <v>23291</v>
      </c>
      <c r="B4817" s="7">
        <v>12267</v>
      </c>
    </row>
    <row r="4818" spans="1:2" x14ac:dyDescent="0.25">
      <c r="A4818" s="7" t="s">
        <v>23292</v>
      </c>
      <c r="B4818" s="7">
        <v>12268</v>
      </c>
    </row>
    <row r="4819" spans="1:2" x14ac:dyDescent="0.25">
      <c r="A4819" s="7" t="s">
        <v>17240</v>
      </c>
      <c r="B4819" s="7">
        <v>12269</v>
      </c>
    </row>
    <row r="4820" spans="1:2" x14ac:dyDescent="0.25">
      <c r="A4820" s="7" t="s">
        <v>17241</v>
      </c>
      <c r="B4820" s="7">
        <v>12270</v>
      </c>
    </row>
    <row r="4821" spans="1:2" x14ac:dyDescent="0.25">
      <c r="A4821" s="7" t="s">
        <v>17242</v>
      </c>
      <c r="B4821" s="7">
        <v>12271</v>
      </c>
    </row>
    <row r="4822" spans="1:2" x14ac:dyDescent="0.25">
      <c r="A4822" s="7" t="s">
        <v>17243</v>
      </c>
      <c r="B4822" s="7">
        <v>12272</v>
      </c>
    </row>
    <row r="4823" spans="1:2" x14ac:dyDescent="0.25">
      <c r="A4823" s="7" t="s">
        <v>2046</v>
      </c>
      <c r="B4823" s="7">
        <v>12273</v>
      </c>
    </row>
    <row r="4824" spans="1:2" x14ac:dyDescent="0.25">
      <c r="A4824" s="7" t="s">
        <v>3803</v>
      </c>
      <c r="B4824" s="7">
        <v>12274</v>
      </c>
    </row>
    <row r="4825" spans="1:2" x14ac:dyDescent="0.25">
      <c r="A4825" s="7" t="s">
        <v>3804</v>
      </c>
      <c r="B4825" s="7">
        <v>12275</v>
      </c>
    </row>
    <row r="4826" spans="1:2" x14ac:dyDescent="0.25">
      <c r="A4826" s="7" t="s">
        <v>35219</v>
      </c>
      <c r="B4826" s="7">
        <v>12292</v>
      </c>
    </row>
    <row r="4827" spans="1:2" x14ac:dyDescent="0.25">
      <c r="A4827" s="7" t="s">
        <v>4016</v>
      </c>
      <c r="B4827" s="7">
        <v>12293</v>
      </c>
    </row>
    <row r="4828" spans="1:2" x14ac:dyDescent="0.25">
      <c r="A4828" s="7" t="s">
        <v>36528</v>
      </c>
      <c r="B4828" s="7">
        <v>12294</v>
      </c>
    </row>
    <row r="4829" spans="1:2" x14ac:dyDescent="0.25">
      <c r="A4829" s="7" t="s">
        <v>36529</v>
      </c>
      <c r="B4829" s="7">
        <v>12295</v>
      </c>
    </row>
    <row r="4830" spans="1:2" x14ac:dyDescent="0.25">
      <c r="A4830" s="7" t="s">
        <v>25541</v>
      </c>
      <c r="B4830" s="7">
        <v>12297</v>
      </c>
    </row>
    <row r="4831" spans="1:2" x14ac:dyDescent="0.25">
      <c r="A4831" s="7" t="s">
        <v>25527</v>
      </c>
      <c r="B4831" s="7">
        <v>12300</v>
      </c>
    </row>
    <row r="4832" spans="1:2" x14ac:dyDescent="0.25">
      <c r="A4832" s="7" t="s">
        <v>25523</v>
      </c>
      <c r="B4832" s="7">
        <v>12301</v>
      </c>
    </row>
    <row r="4833" spans="1:2" x14ac:dyDescent="0.25">
      <c r="A4833" s="7" t="s">
        <v>38002</v>
      </c>
      <c r="B4833" s="7">
        <v>12302</v>
      </c>
    </row>
    <row r="4834" spans="1:2" x14ac:dyDescent="0.25">
      <c r="A4834" s="7" t="s">
        <v>39543</v>
      </c>
      <c r="B4834" s="7">
        <v>12303</v>
      </c>
    </row>
    <row r="4835" spans="1:2" x14ac:dyDescent="0.25">
      <c r="A4835" s="7" t="s">
        <v>2127</v>
      </c>
      <c r="B4835" s="7">
        <v>12304</v>
      </c>
    </row>
    <row r="4836" spans="1:2" x14ac:dyDescent="0.25">
      <c r="A4836" s="7" t="s">
        <v>11996</v>
      </c>
      <c r="B4836" s="7">
        <v>12305</v>
      </c>
    </row>
    <row r="4837" spans="1:2" x14ac:dyDescent="0.25">
      <c r="A4837" s="7" t="s">
        <v>2243</v>
      </c>
      <c r="B4837" s="7">
        <v>12306</v>
      </c>
    </row>
    <row r="4838" spans="1:2" x14ac:dyDescent="0.25">
      <c r="A4838" s="7" t="s">
        <v>2245</v>
      </c>
      <c r="B4838" s="7">
        <v>12339</v>
      </c>
    </row>
    <row r="4839" spans="1:2" x14ac:dyDescent="0.25">
      <c r="A4839" s="7" t="s">
        <v>2242</v>
      </c>
      <c r="B4839" s="7">
        <v>12340</v>
      </c>
    </row>
    <row r="4840" spans="1:2" x14ac:dyDescent="0.25">
      <c r="A4840" s="7" t="s">
        <v>2246</v>
      </c>
      <c r="B4840" s="7">
        <v>12341</v>
      </c>
    </row>
    <row r="4841" spans="1:2" x14ac:dyDescent="0.25">
      <c r="A4841" s="7" t="s">
        <v>2244</v>
      </c>
      <c r="B4841" s="7">
        <v>12342</v>
      </c>
    </row>
    <row r="4842" spans="1:2" x14ac:dyDescent="0.25">
      <c r="A4842" s="7" t="s">
        <v>2249</v>
      </c>
      <c r="B4842" s="7">
        <v>12343</v>
      </c>
    </row>
    <row r="4843" spans="1:2" x14ac:dyDescent="0.25">
      <c r="A4843" s="7" t="s">
        <v>409</v>
      </c>
      <c r="B4843" s="7">
        <v>12344</v>
      </c>
    </row>
    <row r="4844" spans="1:2" x14ac:dyDescent="0.25">
      <c r="A4844" s="7" t="s">
        <v>410</v>
      </c>
      <c r="B4844" s="7">
        <v>12345</v>
      </c>
    </row>
    <row r="4845" spans="1:2" x14ac:dyDescent="0.25">
      <c r="A4845" s="7" t="s">
        <v>411</v>
      </c>
      <c r="B4845" s="7">
        <v>12346</v>
      </c>
    </row>
    <row r="4846" spans="1:2" x14ac:dyDescent="0.25">
      <c r="A4846" s="7" t="s">
        <v>412</v>
      </c>
      <c r="B4846" s="7">
        <v>12347</v>
      </c>
    </row>
    <row r="4847" spans="1:2" x14ac:dyDescent="0.25">
      <c r="A4847" s="7" t="s">
        <v>530</v>
      </c>
      <c r="B4847" s="7">
        <v>12354</v>
      </c>
    </row>
    <row r="4848" spans="1:2" x14ac:dyDescent="0.25">
      <c r="A4848" s="7" t="s">
        <v>531</v>
      </c>
      <c r="B4848" s="7">
        <v>12355</v>
      </c>
    </row>
    <row r="4849" spans="1:2" x14ac:dyDescent="0.25">
      <c r="A4849" s="7" t="s">
        <v>532</v>
      </c>
      <c r="B4849" s="7">
        <v>12356</v>
      </c>
    </row>
    <row r="4850" spans="1:2" x14ac:dyDescent="0.25">
      <c r="A4850" s="7" t="s">
        <v>533</v>
      </c>
      <c r="B4850" s="7">
        <v>12357</v>
      </c>
    </row>
    <row r="4851" spans="1:2" x14ac:dyDescent="0.25">
      <c r="A4851" s="7" t="s">
        <v>12674</v>
      </c>
      <c r="B4851" s="7">
        <v>12365</v>
      </c>
    </row>
    <row r="4852" spans="1:2" x14ac:dyDescent="0.25">
      <c r="A4852" s="7" t="s">
        <v>20447</v>
      </c>
      <c r="B4852" s="7">
        <v>12366</v>
      </c>
    </row>
    <row r="4853" spans="1:2" x14ac:dyDescent="0.25">
      <c r="A4853" s="7" t="s">
        <v>13865</v>
      </c>
      <c r="B4853" s="7">
        <v>12367</v>
      </c>
    </row>
    <row r="4854" spans="1:2" x14ac:dyDescent="0.25">
      <c r="A4854" s="7" t="s">
        <v>18265</v>
      </c>
      <c r="B4854" s="7">
        <v>12368</v>
      </c>
    </row>
    <row r="4855" spans="1:2" x14ac:dyDescent="0.25">
      <c r="A4855" s="7" t="s">
        <v>2247</v>
      </c>
      <c r="B4855" s="7">
        <v>12369</v>
      </c>
    </row>
    <row r="4856" spans="1:2" x14ac:dyDescent="0.25">
      <c r="A4856" s="7" t="s">
        <v>2248</v>
      </c>
      <c r="B4856" s="7">
        <v>12370</v>
      </c>
    </row>
    <row r="4857" spans="1:2" x14ac:dyDescent="0.25">
      <c r="A4857" s="7" t="s">
        <v>2251</v>
      </c>
      <c r="B4857" s="7">
        <v>12371</v>
      </c>
    </row>
    <row r="4858" spans="1:2" x14ac:dyDescent="0.25">
      <c r="A4858" s="7" t="s">
        <v>2252</v>
      </c>
      <c r="B4858" s="7">
        <v>12372</v>
      </c>
    </row>
    <row r="4859" spans="1:2" x14ac:dyDescent="0.25">
      <c r="A4859" s="7" t="s">
        <v>4713</v>
      </c>
      <c r="B4859" s="7">
        <v>12373</v>
      </c>
    </row>
    <row r="4860" spans="1:2" x14ac:dyDescent="0.25">
      <c r="A4860" s="7" t="s">
        <v>4712</v>
      </c>
      <c r="B4860" s="7">
        <v>12374</v>
      </c>
    </row>
    <row r="4861" spans="1:2" x14ac:dyDescent="0.25">
      <c r="A4861" s="7" t="s">
        <v>4711</v>
      </c>
      <c r="B4861" s="7">
        <v>12375</v>
      </c>
    </row>
    <row r="4862" spans="1:2" x14ac:dyDescent="0.25">
      <c r="A4862" s="7" t="s">
        <v>21947</v>
      </c>
      <c r="B4862" s="7">
        <v>12376</v>
      </c>
    </row>
    <row r="4863" spans="1:2" x14ac:dyDescent="0.25">
      <c r="A4863" s="7" t="s">
        <v>4715</v>
      </c>
      <c r="B4863" s="7">
        <v>12377</v>
      </c>
    </row>
    <row r="4864" spans="1:2" x14ac:dyDescent="0.25">
      <c r="A4864" s="7" t="s">
        <v>4714</v>
      </c>
      <c r="B4864" s="7">
        <v>12378</v>
      </c>
    </row>
    <row r="4865" spans="1:2" x14ac:dyDescent="0.25">
      <c r="A4865" s="7" t="s">
        <v>4718</v>
      </c>
      <c r="B4865" s="7">
        <v>12379</v>
      </c>
    </row>
    <row r="4866" spans="1:2" x14ac:dyDescent="0.25">
      <c r="A4866" s="7" t="s">
        <v>4716</v>
      </c>
      <c r="B4866" s="7">
        <v>12380</v>
      </c>
    </row>
    <row r="4867" spans="1:2" x14ac:dyDescent="0.25">
      <c r="A4867" s="7" t="s">
        <v>4717</v>
      </c>
      <c r="B4867" s="7">
        <v>12381</v>
      </c>
    </row>
    <row r="4868" spans="1:2" x14ac:dyDescent="0.25">
      <c r="A4868" s="7" t="s">
        <v>4721</v>
      </c>
      <c r="B4868" s="7">
        <v>12382</v>
      </c>
    </row>
    <row r="4869" spans="1:2" x14ac:dyDescent="0.25">
      <c r="A4869" s="7" t="s">
        <v>28882</v>
      </c>
      <c r="B4869" s="7">
        <v>12383</v>
      </c>
    </row>
    <row r="4870" spans="1:2" x14ac:dyDescent="0.25">
      <c r="A4870" s="7" t="s">
        <v>4719</v>
      </c>
      <c r="B4870" s="7">
        <v>12384</v>
      </c>
    </row>
    <row r="4871" spans="1:2" x14ac:dyDescent="0.25">
      <c r="A4871" s="7" t="s">
        <v>12377</v>
      </c>
      <c r="B4871" s="7">
        <v>12385</v>
      </c>
    </row>
    <row r="4872" spans="1:2" x14ac:dyDescent="0.25">
      <c r="A4872" s="7" t="s">
        <v>14758</v>
      </c>
      <c r="B4872" s="7">
        <v>12386</v>
      </c>
    </row>
    <row r="4873" spans="1:2" x14ac:dyDescent="0.25">
      <c r="A4873" s="7" t="s">
        <v>7691</v>
      </c>
      <c r="B4873" s="7">
        <v>12387</v>
      </c>
    </row>
    <row r="4874" spans="1:2" x14ac:dyDescent="0.25">
      <c r="A4874" s="7" t="s">
        <v>18627</v>
      </c>
      <c r="B4874" s="7">
        <v>12388</v>
      </c>
    </row>
    <row r="4875" spans="1:2" x14ac:dyDescent="0.25">
      <c r="A4875" s="7" t="s">
        <v>31078</v>
      </c>
      <c r="B4875" s="7">
        <v>12389</v>
      </c>
    </row>
    <row r="4876" spans="1:2" x14ac:dyDescent="0.25">
      <c r="A4876" s="7" t="s">
        <v>14321</v>
      </c>
      <c r="B4876" s="7">
        <v>12390</v>
      </c>
    </row>
    <row r="4877" spans="1:2" x14ac:dyDescent="0.25">
      <c r="A4877" s="7" t="s">
        <v>5823</v>
      </c>
      <c r="B4877" s="7">
        <v>12391</v>
      </c>
    </row>
    <row r="4878" spans="1:2" x14ac:dyDescent="0.25">
      <c r="A4878" s="7" t="s">
        <v>20318</v>
      </c>
      <c r="B4878" s="7">
        <v>12392</v>
      </c>
    </row>
    <row r="4879" spans="1:2" x14ac:dyDescent="0.25">
      <c r="A4879" s="7" t="s">
        <v>5700</v>
      </c>
      <c r="B4879" s="7">
        <v>12394</v>
      </c>
    </row>
    <row r="4880" spans="1:2" x14ac:dyDescent="0.25">
      <c r="A4880" s="7" t="s">
        <v>31074</v>
      </c>
      <c r="B4880" s="7">
        <v>12438</v>
      </c>
    </row>
    <row r="4881" spans="1:2" x14ac:dyDescent="0.25">
      <c r="A4881" s="7" t="s">
        <v>18755</v>
      </c>
      <c r="B4881" s="7">
        <v>12439</v>
      </c>
    </row>
    <row r="4882" spans="1:2" x14ac:dyDescent="0.25">
      <c r="A4882" s="7" t="s">
        <v>14381</v>
      </c>
      <c r="B4882" s="7">
        <v>12440</v>
      </c>
    </row>
    <row r="4883" spans="1:2" x14ac:dyDescent="0.25">
      <c r="A4883" s="7" t="s">
        <v>25311</v>
      </c>
      <c r="B4883" s="7">
        <v>12441</v>
      </c>
    </row>
    <row r="4884" spans="1:2" x14ac:dyDescent="0.25">
      <c r="A4884" s="7" t="s">
        <v>25331</v>
      </c>
      <c r="B4884" s="7">
        <v>12442</v>
      </c>
    </row>
    <row r="4885" spans="1:2" x14ac:dyDescent="0.25">
      <c r="A4885" s="7" t="s">
        <v>33483</v>
      </c>
      <c r="B4885" s="7">
        <v>12444</v>
      </c>
    </row>
    <row r="4886" spans="1:2" x14ac:dyDescent="0.25">
      <c r="A4886" s="7" t="s">
        <v>33486</v>
      </c>
      <c r="B4886" s="7">
        <v>12445</v>
      </c>
    </row>
    <row r="4887" spans="1:2" x14ac:dyDescent="0.25">
      <c r="A4887" s="7" t="s">
        <v>33484</v>
      </c>
      <c r="B4887" s="7">
        <v>12446</v>
      </c>
    </row>
    <row r="4888" spans="1:2" x14ac:dyDescent="0.25">
      <c r="A4888" s="7" t="s">
        <v>33482</v>
      </c>
      <c r="B4888" s="7">
        <v>12447</v>
      </c>
    </row>
    <row r="4889" spans="1:2" x14ac:dyDescent="0.25">
      <c r="A4889" s="7" t="s">
        <v>33485</v>
      </c>
      <c r="B4889" s="7">
        <v>12448</v>
      </c>
    </row>
    <row r="4890" spans="1:2" x14ac:dyDescent="0.25">
      <c r="A4890" s="7" t="s">
        <v>33489</v>
      </c>
      <c r="B4890" s="7">
        <v>12449</v>
      </c>
    </row>
    <row r="4891" spans="1:2" x14ac:dyDescent="0.25">
      <c r="A4891" s="7" t="s">
        <v>33487</v>
      </c>
      <c r="B4891" s="7">
        <v>12450</v>
      </c>
    </row>
    <row r="4892" spans="1:2" x14ac:dyDescent="0.25">
      <c r="A4892" s="7" t="s">
        <v>33488</v>
      </c>
      <c r="B4892" s="7">
        <v>12451</v>
      </c>
    </row>
    <row r="4893" spans="1:2" x14ac:dyDescent="0.25">
      <c r="A4893" s="7" t="s">
        <v>33491</v>
      </c>
      <c r="B4893" s="7">
        <v>12452</v>
      </c>
    </row>
    <row r="4894" spans="1:2" x14ac:dyDescent="0.25">
      <c r="A4894" s="7" t="s">
        <v>33490</v>
      </c>
      <c r="B4894" s="7">
        <v>12453</v>
      </c>
    </row>
    <row r="4895" spans="1:2" x14ac:dyDescent="0.25">
      <c r="A4895" s="7" t="s">
        <v>16692</v>
      </c>
      <c r="B4895" s="7">
        <v>12454</v>
      </c>
    </row>
    <row r="4896" spans="1:2" x14ac:dyDescent="0.25">
      <c r="A4896" s="7" t="s">
        <v>16691</v>
      </c>
      <c r="B4896" s="7">
        <v>12455</v>
      </c>
    </row>
    <row r="4897" spans="1:2" x14ac:dyDescent="0.25">
      <c r="A4897" s="7" t="s">
        <v>16693</v>
      </c>
      <c r="B4897" s="7">
        <v>12456</v>
      </c>
    </row>
    <row r="4898" spans="1:2" x14ac:dyDescent="0.25">
      <c r="A4898" s="7" t="s">
        <v>16694</v>
      </c>
      <c r="B4898" s="7">
        <v>12457</v>
      </c>
    </row>
    <row r="4899" spans="1:2" x14ac:dyDescent="0.25">
      <c r="A4899" s="7" t="s">
        <v>16695</v>
      </c>
      <c r="B4899" s="7">
        <v>12460</v>
      </c>
    </row>
    <row r="4900" spans="1:2" x14ac:dyDescent="0.25">
      <c r="A4900" s="7" t="s">
        <v>16696</v>
      </c>
      <c r="B4900" s="7">
        <v>12461</v>
      </c>
    </row>
    <row r="4901" spans="1:2" x14ac:dyDescent="0.25">
      <c r="A4901" s="7" t="s">
        <v>16698</v>
      </c>
      <c r="B4901" s="7">
        <v>12462</v>
      </c>
    </row>
    <row r="4902" spans="1:2" x14ac:dyDescent="0.25">
      <c r="A4902" s="7" t="s">
        <v>16697</v>
      </c>
      <c r="B4902" s="7">
        <v>12463</v>
      </c>
    </row>
    <row r="4903" spans="1:2" x14ac:dyDescent="0.25">
      <c r="A4903" s="7" t="s">
        <v>24257</v>
      </c>
      <c r="B4903" s="7">
        <v>12464</v>
      </c>
    </row>
    <row r="4904" spans="1:2" x14ac:dyDescent="0.25">
      <c r="A4904" s="7" t="s">
        <v>16700</v>
      </c>
      <c r="B4904" s="7">
        <v>12465</v>
      </c>
    </row>
    <row r="4905" spans="1:2" x14ac:dyDescent="0.25">
      <c r="A4905" s="7" t="s">
        <v>16701</v>
      </c>
      <c r="B4905" s="7">
        <v>12466</v>
      </c>
    </row>
    <row r="4906" spans="1:2" x14ac:dyDescent="0.25">
      <c r="A4906" s="7" t="s">
        <v>32197</v>
      </c>
      <c r="B4906" s="7">
        <v>12467</v>
      </c>
    </row>
    <row r="4907" spans="1:2" x14ac:dyDescent="0.25">
      <c r="A4907" s="7" t="s">
        <v>32201</v>
      </c>
      <c r="B4907" s="7">
        <v>12468</v>
      </c>
    </row>
    <row r="4908" spans="1:2" x14ac:dyDescent="0.25">
      <c r="A4908" s="7" t="s">
        <v>32200</v>
      </c>
      <c r="B4908" s="7">
        <v>12469</v>
      </c>
    </row>
    <row r="4909" spans="1:2" x14ac:dyDescent="0.25">
      <c r="A4909" s="7" t="s">
        <v>32199</v>
      </c>
      <c r="B4909" s="7">
        <v>12474</v>
      </c>
    </row>
    <row r="4910" spans="1:2" x14ac:dyDescent="0.25">
      <c r="A4910" s="7" t="s">
        <v>32198</v>
      </c>
      <c r="B4910" s="7">
        <v>12475</v>
      </c>
    </row>
    <row r="4911" spans="1:2" x14ac:dyDescent="0.25">
      <c r="A4911" s="7" t="s">
        <v>32204</v>
      </c>
      <c r="B4911" s="7">
        <v>12476</v>
      </c>
    </row>
    <row r="4912" spans="1:2" x14ac:dyDescent="0.25">
      <c r="A4912" s="7" t="s">
        <v>32202</v>
      </c>
      <c r="B4912" s="7">
        <v>12477</v>
      </c>
    </row>
    <row r="4913" spans="1:2" x14ac:dyDescent="0.25">
      <c r="A4913" s="7" t="s">
        <v>20404</v>
      </c>
      <c r="B4913" s="7">
        <v>12478</v>
      </c>
    </row>
    <row r="4914" spans="1:2" x14ac:dyDescent="0.25">
      <c r="A4914" s="7" t="s">
        <v>32203</v>
      </c>
      <c r="B4914" s="7">
        <v>12479</v>
      </c>
    </row>
    <row r="4915" spans="1:2" x14ac:dyDescent="0.25">
      <c r="A4915" s="7" t="s">
        <v>32206</v>
      </c>
      <c r="B4915" s="7">
        <v>12480</v>
      </c>
    </row>
    <row r="4916" spans="1:2" x14ac:dyDescent="0.25">
      <c r="A4916" s="7" t="s">
        <v>32207</v>
      </c>
      <c r="B4916" s="7">
        <v>12481</v>
      </c>
    </row>
    <row r="4917" spans="1:2" x14ac:dyDescent="0.25">
      <c r="A4917" s="7" t="s">
        <v>1588</v>
      </c>
      <c r="B4917" s="7">
        <v>12484</v>
      </c>
    </row>
    <row r="4918" spans="1:2" x14ac:dyDescent="0.25">
      <c r="A4918" s="7" t="s">
        <v>25065</v>
      </c>
      <c r="B4918" s="7">
        <v>12485</v>
      </c>
    </row>
    <row r="4919" spans="1:2" x14ac:dyDescent="0.25">
      <c r="A4919" s="7" t="s">
        <v>15250</v>
      </c>
      <c r="B4919" s="7">
        <v>12486</v>
      </c>
    </row>
    <row r="4920" spans="1:2" x14ac:dyDescent="0.25">
      <c r="A4920" s="7" t="s">
        <v>5600</v>
      </c>
      <c r="B4920" s="7">
        <v>12487</v>
      </c>
    </row>
    <row r="4921" spans="1:2" x14ac:dyDescent="0.25">
      <c r="A4921" s="7" t="s">
        <v>2258</v>
      </c>
      <c r="B4921" s="7">
        <v>12528</v>
      </c>
    </row>
    <row r="4922" spans="1:2" x14ac:dyDescent="0.25">
      <c r="A4922" s="7" t="s">
        <v>2087</v>
      </c>
      <c r="B4922" s="7">
        <v>12529</v>
      </c>
    </row>
    <row r="4923" spans="1:2" x14ac:dyDescent="0.25">
      <c r="A4923" s="7" t="s">
        <v>2213</v>
      </c>
      <c r="B4923" s="7">
        <v>12530</v>
      </c>
    </row>
    <row r="4924" spans="1:2" x14ac:dyDescent="0.25">
      <c r="A4924" s="7" t="s">
        <v>2133</v>
      </c>
      <c r="B4924" s="7">
        <v>12531</v>
      </c>
    </row>
    <row r="4925" spans="1:2" x14ac:dyDescent="0.25">
      <c r="A4925" s="7" t="s">
        <v>4561</v>
      </c>
      <c r="B4925" s="7">
        <v>12532</v>
      </c>
    </row>
    <row r="4926" spans="1:2" x14ac:dyDescent="0.25">
      <c r="A4926" s="7" t="s">
        <v>4775</v>
      </c>
      <c r="B4926" s="7">
        <v>12533</v>
      </c>
    </row>
    <row r="4927" spans="1:2" x14ac:dyDescent="0.25">
      <c r="A4927" s="7" t="s">
        <v>4797</v>
      </c>
      <c r="B4927" s="7">
        <v>12534</v>
      </c>
    </row>
    <row r="4928" spans="1:2" x14ac:dyDescent="0.25">
      <c r="A4928" s="7" t="s">
        <v>4668</v>
      </c>
      <c r="B4928" s="7">
        <v>12535</v>
      </c>
    </row>
    <row r="4929" spans="1:2" x14ac:dyDescent="0.25">
      <c r="A4929" s="7" t="s">
        <v>4584</v>
      </c>
      <c r="B4929" s="7">
        <v>12536</v>
      </c>
    </row>
    <row r="4930" spans="1:2" x14ac:dyDescent="0.25">
      <c r="A4930" s="7" t="s">
        <v>33318</v>
      </c>
      <c r="B4930" s="7">
        <v>12537</v>
      </c>
    </row>
    <row r="4931" spans="1:2" x14ac:dyDescent="0.25">
      <c r="A4931" s="7" t="s">
        <v>33500</v>
      </c>
      <c r="B4931" s="7">
        <v>12538</v>
      </c>
    </row>
    <row r="4932" spans="1:2" x14ac:dyDescent="0.25">
      <c r="A4932" s="7" t="s">
        <v>33393</v>
      </c>
      <c r="B4932" s="7">
        <v>12539</v>
      </c>
    </row>
    <row r="4933" spans="1:2" x14ac:dyDescent="0.25">
      <c r="A4933" s="7" t="s">
        <v>33449</v>
      </c>
      <c r="B4933" s="7">
        <v>12540</v>
      </c>
    </row>
    <row r="4934" spans="1:2" x14ac:dyDescent="0.25">
      <c r="A4934" s="7" t="s">
        <v>33359</v>
      </c>
      <c r="B4934" s="7">
        <v>12541</v>
      </c>
    </row>
    <row r="4935" spans="1:2" x14ac:dyDescent="0.25">
      <c r="A4935" s="7" t="s">
        <v>16474</v>
      </c>
      <c r="B4935" s="7">
        <v>12542</v>
      </c>
    </row>
    <row r="4936" spans="1:2" x14ac:dyDescent="0.25">
      <c r="A4936" s="7" t="s">
        <v>16710</v>
      </c>
      <c r="B4936" s="7">
        <v>12543</v>
      </c>
    </row>
    <row r="4937" spans="1:2" x14ac:dyDescent="0.25">
      <c r="A4937" s="7" t="s">
        <v>16548</v>
      </c>
      <c r="B4937" s="7">
        <v>12544</v>
      </c>
    </row>
    <row r="4938" spans="1:2" x14ac:dyDescent="0.25">
      <c r="A4938" s="7" t="s">
        <v>16649</v>
      </c>
      <c r="B4938" s="7">
        <v>12545</v>
      </c>
    </row>
    <row r="4939" spans="1:2" x14ac:dyDescent="0.25">
      <c r="A4939" s="7" t="s">
        <v>16507</v>
      </c>
      <c r="B4939" s="7">
        <v>12546</v>
      </c>
    </row>
    <row r="4940" spans="1:2" x14ac:dyDescent="0.25">
      <c r="A4940" s="7" t="s">
        <v>32109</v>
      </c>
      <c r="B4940" s="7">
        <v>12547</v>
      </c>
    </row>
    <row r="4941" spans="1:2" x14ac:dyDescent="0.25">
      <c r="A4941" s="7" t="s">
        <v>32214</v>
      </c>
      <c r="B4941" s="7">
        <v>12548</v>
      </c>
    </row>
    <row r="4942" spans="1:2" x14ac:dyDescent="0.25">
      <c r="A4942" s="7" t="s">
        <v>32151</v>
      </c>
      <c r="B4942" s="7">
        <v>12549</v>
      </c>
    </row>
    <row r="4943" spans="1:2" x14ac:dyDescent="0.25">
      <c r="A4943" s="7" t="s">
        <v>32185</v>
      </c>
      <c r="B4943" s="7">
        <v>12550</v>
      </c>
    </row>
    <row r="4944" spans="1:2" x14ac:dyDescent="0.25">
      <c r="A4944" s="7" t="s">
        <v>32132</v>
      </c>
      <c r="B4944" s="7">
        <v>12551</v>
      </c>
    </row>
    <row r="4945" spans="1:2" x14ac:dyDescent="0.25">
      <c r="A4945" s="7" t="s">
        <v>22235</v>
      </c>
      <c r="B4945" s="7">
        <v>12552</v>
      </c>
    </row>
    <row r="4946" spans="1:2" x14ac:dyDescent="0.25">
      <c r="A4946" s="7" t="s">
        <v>22236</v>
      </c>
      <c r="B4946" s="7">
        <v>12553</v>
      </c>
    </row>
    <row r="4947" spans="1:2" x14ac:dyDescent="0.25">
      <c r="A4947" s="7" t="s">
        <v>25818</v>
      </c>
      <c r="B4947" s="7">
        <v>12554</v>
      </c>
    </row>
    <row r="4948" spans="1:2" x14ac:dyDescent="0.25">
      <c r="A4948" s="7" t="s">
        <v>7358</v>
      </c>
      <c r="B4948" s="7">
        <v>12555</v>
      </c>
    </row>
    <row r="4949" spans="1:2" x14ac:dyDescent="0.25">
      <c r="A4949" s="7" t="s">
        <v>15034</v>
      </c>
      <c r="B4949" s="7">
        <v>12556</v>
      </c>
    </row>
    <row r="4950" spans="1:2" x14ac:dyDescent="0.25">
      <c r="A4950" s="7" t="s">
        <v>15885</v>
      </c>
      <c r="B4950" s="7">
        <v>12557</v>
      </c>
    </row>
    <row r="4951" spans="1:2" x14ac:dyDescent="0.25">
      <c r="A4951" s="7" t="s">
        <v>15886</v>
      </c>
      <c r="B4951" s="7">
        <v>12558</v>
      </c>
    </row>
    <row r="4952" spans="1:2" x14ac:dyDescent="0.25">
      <c r="A4952" s="7" t="s">
        <v>3605</v>
      </c>
      <c r="B4952" s="7">
        <v>12559</v>
      </c>
    </row>
    <row r="4953" spans="1:2" x14ac:dyDescent="0.25">
      <c r="A4953" s="7" t="s">
        <v>3606</v>
      </c>
      <c r="B4953" s="7">
        <v>12560</v>
      </c>
    </row>
    <row r="4954" spans="1:2" x14ac:dyDescent="0.25">
      <c r="A4954" s="7" t="s">
        <v>4528</v>
      </c>
      <c r="B4954" s="7">
        <v>12561</v>
      </c>
    </row>
    <row r="4955" spans="1:2" x14ac:dyDescent="0.25">
      <c r="A4955" s="7" t="s">
        <v>4529</v>
      </c>
      <c r="B4955" s="7">
        <v>12562</v>
      </c>
    </row>
    <row r="4956" spans="1:2" x14ac:dyDescent="0.25">
      <c r="A4956" s="7" t="s">
        <v>32562</v>
      </c>
      <c r="B4956" s="7">
        <v>12563</v>
      </c>
    </row>
    <row r="4957" spans="1:2" x14ac:dyDescent="0.25">
      <c r="A4957" s="7" t="s">
        <v>32563</v>
      </c>
      <c r="B4957" s="7">
        <v>12564</v>
      </c>
    </row>
    <row r="4958" spans="1:2" x14ac:dyDescent="0.25">
      <c r="A4958" s="7" t="s">
        <v>8627</v>
      </c>
      <c r="B4958" s="7">
        <v>12565</v>
      </c>
    </row>
    <row r="4959" spans="1:2" x14ac:dyDescent="0.25">
      <c r="A4959" s="7" t="s">
        <v>8628</v>
      </c>
      <c r="B4959" s="7">
        <v>12566</v>
      </c>
    </row>
    <row r="4960" spans="1:2" x14ac:dyDescent="0.25">
      <c r="A4960" s="7" t="s">
        <v>2250</v>
      </c>
      <c r="B4960" s="7">
        <v>12597</v>
      </c>
    </row>
    <row r="4961" spans="1:2" x14ac:dyDescent="0.25">
      <c r="A4961" s="7" t="s">
        <v>4720</v>
      </c>
      <c r="B4961" s="7">
        <v>12598</v>
      </c>
    </row>
    <row r="4962" spans="1:2" x14ac:dyDescent="0.25">
      <c r="A4962" s="7" t="s">
        <v>33492</v>
      </c>
      <c r="B4962" s="7">
        <v>12599</v>
      </c>
    </row>
    <row r="4963" spans="1:2" x14ac:dyDescent="0.25">
      <c r="A4963" s="7" t="s">
        <v>16699</v>
      </c>
      <c r="B4963" s="7">
        <v>12600</v>
      </c>
    </row>
    <row r="4964" spans="1:2" x14ac:dyDescent="0.25">
      <c r="A4964" s="7" t="s">
        <v>32205</v>
      </c>
      <c r="B4964" s="7">
        <v>12601</v>
      </c>
    </row>
    <row r="4965" spans="1:2" x14ac:dyDescent="0.25">
      <c r="A4965" s="7" t="s">
        <v>25336</v>
      </c>
      <c r="B4965" s="7">
        <v>12602</v>
      </c>
    </row>
    <row r="4966" spans="1:2" x14ac:dyDescent="0.25">
      <c r="A4966" s="7" t="s">
        <v>4356</v>
      </c>
      <c r="B4966" s="7">
        <v>12604</v>
      </c>
    </row>
    <row r="4967" spans="1:2" x14ac:dyDescent="0.25">
      <c r="A4967" s="7" t="s">
        <v>16830</v>
      </c>
      <c r="B4967" s="7">
        <v>12608</v>
      </c>
    </row>
    <row r="4968" spans="1:2" x14ac:dyDescent="0.25">
      <c r="A4968" s="7" t="s">
        <v>16831</v>
      </c>
      <c r="B4968" s="7">
        <v>12609</v>
      </c>
    </row>
    <row r="4969" spans="1:2" x14ac:dyDescent="0.25">
      <c r="A4969" s="7" t="s">
        <v>10886</v>
      </c>
      <c r="B4969" s="7">
        <v>12610</v>
      </c>
    </row>
    <row r="4970" spans="1:2" x14ac:dyDescent="0.25">
      <c r="A4970" s="7" t="s">
        <v>10887</v>
      </c>
      <c r="B4970" s="7">
        <v>12611</v>
      </c>
    </row>
    <row r="4971" spans="1:2" x14ac:dyDescent="0.25">
      <c r="A4971" s="7" t="s">
        <v>40675</v>
      </c>
      <c r="B4971" s="7">
        <v>12612</v>
      </c>
    </row>
    <row r="4972" spans="1:2" x14ac:dyDescent="0.25">
      <c r="A4972" s="7" t="s">
        <v>40676</v>
      </c>
      <c r="B4972" s="7">
        <v>12613</v>
      </c>
    </row>
    <row r="4973" spans="1:2" x14ac:dyDescent="0.25">
      <c r="A4973" s="7" t="s">
        <v>26791</v>
      </c>
      <c r="B4973" s="7">
        <v>12614</v>
      </c>
    </row>
    <row r="4974" spans="1:2" x14ac:dyDescent="0.25">
      <c r="A4974" s="7" t="s">
        <v>26792</v>
      </c>
      <c r="B4974" s="7">
        <v>12615</v>
      </c>
    </row>
    <row r="4975" spans="1:2" x14ac:dyDescent="0.25">
      <c r="A4975" s="7" t="s">
        <v>4873</v>
      </c>
      <c r="B4975" s="7">
        <v>12616</v>
      </c>
    </row>
    <row r="4976" spans="1:2" x14ac:dyDescent="0.25">
      <c r="A4976" s="7" t="s">
        <v>4874</v>
      </c>
      <c r="B4976" s="7">
        <v>12617</v>
      </c>
    </row>
    <row r="4977" spans="1:2" x14ac:dyDescent="0.25">
      <c r="A4977" s="7" t="s">
        <v>35367</v>
      </c>
      <c r="B4977" s="7">
        <v>12618</v>
      </c>
    </row>
    <row r="4978" spans="1:2" x14ac:dyDescent="0.25">
      <c r="A4978" s="7" t="s">
        <v>35368</v>
      </c>
      <c r="B4978" s="7">
        <v>12619</v>
      </c>
    </row>
    <row r="4979" spans="1:2" x14ac:dyDescent="0.25">
      <c r="A4979" s="7" t="s">
        <v>20012</v>
      </c>
      <c r="B4979" s="7">
        <v>12620</v>
      </c>
    </row>
    <row r="4980" spans="1:2" x14ac:dyDescent="0.25">
      <c r="A4980" s="7" t="s">
        <v>20013</v>
      </c>
      <c r="B4980" s="7">
        <v>12621</v>
      </c>
    </row>
    <row r="4981" spans="1:2" x14ac:dyDescent="0.25">
      <c r="A4981" s="7" t="s">
        <v>3931</v>
      </c>
      <c r="B4981" s="7">
        <v>12625</v>
      </c>
    </row>
    <row r="4982" spans="1:2" x14ac:dyDescent="0.25">
      <c r="A4982" s="7" t="s">
        <v>3932</v>
      </c>
      <c r="B4982" s="7">
        <v>12626</v>
      </c>
    </row>
    <row r="4983" spans="1:2" x14ac:dyDescent="0.25">
      <c r="A4983" s="7" t="s">
        <v>36652</v>
      </c>
      <c r="B4983" s="7">
        <v>12627</v>
      </c>
    </row>
    <row r="4984" spans="1:2" x14ac:dyDescent="0.25">
      <c r="A4984" s="7" t="s">
        <v>36653</v>
      </c>
      <c r="B4984" s="7">
        <v>12628</v>
      </c>
    </row>
    <row r="4985" spans="1:2" x14ac:dyDescent="0.25">
      <c r="A4985" s="7" t="s">
        <v>34001</v>
      </c>
      <c r="B4985" s="7">
        <v>12629</v>
      </c>
    </row>
    <row r="4986" spans="1:2" x14ac:dyDescent="0.25">
      <c r="A4986" s="7" t="s">
        <v>34002</v>
      </c>
      <c r="B4986" s="7">
        <v>12630</v>
      </c>
    </row>
    <row r="4987" spans="1:2" x14ac:dyDescent="0.25">
      <c r="A4987" s="7" t="s">
        <v>29962</v>
      </c>
      <c r="B4987" s="7">
        <v>12631</v>
      </c>
    </row>
    <row r="4988" spans="1:2" x14ac:dyDescent="0.25">
      <c r="A4988" s="7" t="s">
        <v>29963</v>
      </c>
      <c r="B4988" s="7">
        <v>12632</v>
      </c>
    </row>
    <row r="4989" spans="1:2" x14ac:dyDescent="0.25">
      <c r="A4989" s="7" t="s">
        <v>38802</v>
      </c>
      <c r="B4989" s="7">
        <v>12633</v>
      </c>
    </row>
    <row r="4990" spans="1:2" x14ac:dyDescent="0.25">
      <c r="A4990" s="7" t="s">
        <v>38803</v>
      </c>
      <c r="B4990" s="7">
        <v>12634</v>
      </c>
    </row>
    <row r="4991" spans="1:2" x14ac:dyDescent="0.25">
      <c r="A4991" s="7" t="s">
        <v>37646</v>
      </c>
      <c r="B4991" s="7">
        <v>12709</v>
      </c>
    </row>
    <row r="4992" spans="1:2" x14ac:dyDescent="0.25">
      <c r="A4992" s="7" t="s">
        <v>37647</v>
      </c>
      <c r="B4992" s="7">
        <v>12710</v>
      </c>
    </row>
    <row r="4993" spans="1:2" x14ac:dyDescent="0.25">
      <c r="A4993" s="7" t="s">
        <v>34579</v>
      </c>
      <c r="B4993" s="7">
        <v>12711</v>
      </c>
    </row>
    <row r="4994" spans="1:2" x14ac:dyDescent="0.25">
      <c r="A4994" s="7" t="s">
        <v>34580</v>
      </c>
      <c r="B4994" s="7">
        <v>12712</v>
      </c>
    </row>
    <row r="4995" spans="1:2" x14ac:dyDescent="0.25">
      <c r="A4995" s="7" t="s">
        <v>23048</v>
      </c>
      <c r="B4995" s="7">
        <v>12713</v>
      </c>
    </row>
    <row r="4996" spans="1:2" x14ac:dyDescent="0.25">
      <c r="A4996" s="7" t="s">
        <v>23049</v>
      </c>
      <c r="B4996" s="7">
        <v>12714</v>
      </c>
    </row>
    <row r="4997" spans="1:2" x14ac:dyDescent="0.25">
      <c r="A4997" s="7" t="s">
        <v>20757</v>
      </c>
      <c r="B4997" s="7">
        <v>12715</v>
      </c>
    </row>
    <row r="4998" spans="1:2" x14ac:dyDescent="0.25">
      <c r="A4998" s="7" t="s">
        <v>20758</v>
      </c>
      <c r="B4998" s="7">
        <v>12716</v>
      </c>
    </row>
    <row r="4999" spans="1:2" x14ac:dyDescent="0.25">
      <c r="A4999" s="7" t="s">
        <v>17949</v>
      </c>
      <c r="B4999" s="7">
        <v>12717</v>
      </c>
    </row>
    <row r="5000" spans="1:2" x14ac:dyDescent="0.25">
      <c r="A5000" s="7" t="s">
        <v>17950</v>
      </c>
      <c r="B5000" s="7">
        <v>12718</v>
      </c>
    </row>
    <row r="5001" spans="1:2" x14ac:dyDescent="0.25">
      <c r="A5001" s="7" t="s">
        <v>9480</v>
      </c>
      <c r="B5001" s="7">
        <v>12729</v>
      </c>
    </row>
    <row r="5002" spans="1:2" x14ac:dyDescent="0.25">
      <c r="A5002" s="7" t="s">
        <v>9488</v>
      </c>
      <c r="B5002" s="7">
        <v>12730</v>
      </c>
    </row>
    <row r="5003" spans="1:2" x14ac:dyDescent="0.25">
      <c r="A5003" s="7" t="s">
        <v>5372</v>
      </c>
      <c r="B5003" s="7">
        <v>12731</v>
      </c>
    </row>
    <row r="5004" spans="1:2" x14ac:dyDescent="0.25">
      <c r="A5004" s="7" t="s">
        <v>5380</v>
      </c>
      <c r="B5004" s="7">
        <v>12732</v>
      </c>
    </row>
    <row r="5005" spans="1:2" x14ac:dyDescent="0.25">
      <c r="A5005" s="7" t="s">
        <v>29193</v>
      </c>
      <c r="B5005" s="7">
        <v>12733</v>
      </c>
    </row>
    <row r="5006" spans="1:2" x14ac:dyDescent="0.25">
      <c r="A5006" s="7" t="s">
        <v>29195</v>
      </c>
      <c r="B5006" s="7">
        <v>12734</v>
      </c>
    </row>
    <row r="5007" spans="1:2" x14ac:dyDescent="0.25">
      <c r="A5007" s="7" t="s">
        <v>29469</v>
      </c>
      <c r="B5007" s="7">
        <v>12735</v>
      </c>
    </row>
    <row r="5008" spans="1:2" x14ac:dyDescent="0.25">
      <c r="A5008" s="7" t="s">
        <v>29477</v>
      </c>
      <c r="B5008" s="7">
        <v>12736</v>
      </c>
    </row>
    <row r="5009" spans="1:2" x14ac:dyDescent="0.25">
      <c r="A5009" s="7" t="s">
        <v>40433</v>
      </c>
      <c r="B5009" s="7">
        <v>12743</v>
      </c>
    </row>
    <row r="5010" spans="1:2" x14ac:dyDescent="0.25">
      <c r="A5010" s="7" t="s">
        <v>40435</v>
      </c>
      <c r="B5010" s="7">
        <v>12744</v>
      </c>
    </row>
    <row r="5011" spans="1:2" x14ac:dyDescent="0.25">
      <c r="A5011" s="7" t="s">
        <v>26936</v>
      </c>
      <c r="B5011" s="7">
        <v>12745</v>
      </c>
    </row>
    <row r="5012" spans="1:2" x14ac:dyDescent="0.25">
      <c r="A5012" s="7" t="s">
        <v>26938</v>
      </c>
      <c r="B5012" s="7">
        <v>12746</v>
      </c>
    </row>
    <row r="5013" spans="1:2" x14ac:dyDescent="0.25">
      <c r="A5013" s="7" t="s">
        <v>22919</v>
      </c>
      <c r="B5013" s="7">
        <v>12747</v>
      </c>
    </row>
    <row r="5014" spans="1:2" x14ac:dyDescent="0.25">
      <c r="A5014" s="7" t="s">
        <v>22927</v>
      </c>
      <c r="B5014" s="7">
        <v>12748</v>
      </c>
    </row>
    <row r="5015" spans="1:2" x14ac:dyDescent="0.25">
      <c r="A5015" s="7" t="s">
        <v>18481</v>
      </c>
      <c r="B5015" s="7">
        <v>12753</v>
      </c>
    </row>
    <row r="5016" spans="1:2" x14ac:dyDescent="0.25">
      <c r="A5016" s="7" t="s">
        <v>18483</v>
      </c>
      <c r="B5016" s="7">
        <v>12754</v>
      </c>
    </row>
    <row r="5017" spans="1:2" x14ac:dyDescent="0.25">
      <c r="A5017" s="7" t="s">
        <v>29958</v>
      </c>
      <c r="B5017" s="7">
        <v>12761</v>
      </c>
    </row>
    <row r="5018" spans="1:2" x14ac:dyDescent="0.25">
      <c r="A5018" s="7" t="s">
        <v>29959</v>
      </c>
      <c r="B5018" s="7">
        <v>12762</v>
      </c>
    </row>
    <row r="5019" spans="1:2" x14ac:dyDescent="0.25">
      <c r="A5019" s="7" t="s">
        <v>33997</v>
      </c>
      <c r="B5019" s="7">
        <v>12763</v>
      </c>
    </row>
    <row r="5020" spans="1:2" x14ac:dyDescent="0.25">
      <c r="A5020" s="7" t="s">
        <v>33998</v>
      </c>
      <c r="B5020" s="7">
        <v>12764</v>
      </c>
    </row>
    <row r="5021" spans="1:2" x14ac:dyDescent="0.25">
      <c r="A5021" s="7" t="s">
        <v>38798</v>
      </c>
      <c r="B5021" s="7">
        <v>12765</v>
      </c>
    </row>
    <row r="5022" spans="1:2" x14ac:dyDescent="0.25">
      <c r="A5022" s="7" t="s">
        <v>38799</v>
      </c>
      <c r="B5022" s="7">
        <v>12766</v>
      </c>
    </row>
    <row r="5023" spans="1:2" x14ac:dyDescent="0.25">
      <c r="A5023" s="7" t="s">
        <v>29960</v>
      </c>
      <c r="B5023" s="7">
        <v>12767</v>
      </c>
    </row>
    <row r="5024" spans="1:2" x14ac:dyDescent="0.25">
      <c r="A5024" s="7" t="s">
        <v>29961</v>
      </c>
      <c r="B5024" s="7">
        <v>12768</v>
      </c>
    </row>
    <row r="5025" spans="1:2" x14ac:dyDescent="0.25">
      <c r="A5025" s="7" t="s">
        <v>33999</v>
      </c>
      <c r="B5025" s="7">
        <v>12769</v>
      </c>
    </row>
    <row r="5026" spans="1:2" x14ac:dyDescent="0.25">
      <c r="A5026" s="7" t="s">
        <v>34000</v>
      </c>
      <c r="B5026" s="7">
        <v>12770</v>
      </c>
    </row>
    <row r="5027" spans="1:2" x14ac:dyDescent="0.25">
      <c r="A5027" s="7" t="s">
        <v>38800</v>
      </c>
      <c r="B5027" s="7">
        <v>12771</v>
      </c>
    </row>
    <row r="5028" spans="1:2" x14ac:dyDescent="0.25">
      <c r="A5028" s="7" t="s">
        <v>38801</v>
      </c>
      <c r="B5028" s="7">
        <v>12772</v>
      </c>
    </row>
    <row r="5029" spans="1:2" x14ac:dyDescent="0.25">
      <c r="A5029" s="7" t="s">
        <v>3929</v>
      </c>
      <c r="B5029" s="7">
        <v>12773</v>
      </c>
    </row>
    <row r="5030" spans="1:2" x14ac:dyDescent="0.25">
      <c r="A5030" s="7" t="s">
        <v>3930</v>
      </c>
      <c r="B5030" s="7">
        <v>12774</v>
      </c>
    </row>
    <row r="5031" spans="1:2" x14ac:dyDescent="0.25">
      <c r="A5031" s="7" t="s">
        <v>3927</v>
      </c>
      <c r="B5031" s="7">
        <v>12775</v>
      </c>
    </row>
    <row r="5032" spans="1:2" x14ac:dyDescent="0.25">
      <c r="A5032" s="7" t="s">
        <v>3928</v>
      </c>
      <c r="B5032" s="7">
        <v>12776</v>
      </c>
    </row>
    <row r="5033" spans="1:2" x14ac:dyDescent="0.25">
      <c r="A5033" s="7" t="s">
        <v>16828</v>
      </c>
      <c r="B5033" s="7">
        <v>12777</v>
      </c>
    </row>
    <row r="5034" spans="1:2" x14ac:dyDescent="0.25">
      <c r="A5034" s="7" t="s">
        <v>16829</v>
      </c>
      <c r="B5034" s="7">
        <v>12778</v>
      </c>
    </row>
    <row r="5035" spans="1:2" x14ac:dyDescent="0.25">
      <c r="A5035" s="7" t="s">
        <v>16826</v>
      </c>
      <c r="B5035" s="7">
        <v>12779</v>
      </c>
    </row>
    <row r="5036" spans="1:2" x14ac:dyDescent="0.25">
      <c r="A5036" s="7" t="s">
        <v>16827</v>
      </c>
      <c r="B5036" s="7">
        <v>12780</v>
      </c>
    </row>
    <row r="5037" spans="1:2" x14ac:dyDescent="0.25">
      <c r="A5037" s="7" t="s">
        <v>36647</v>
      </c>
      <c r="B5037" s="7">
        <v>12781</v>
      </c>
    </row>
    <row r="5038" spans="1:2" x14ac:dyDescent="0.25">
      <c r="A5038" s="7" t="s">
        <v>36648</v>
      </c>
      <c r="B5038" s="7">
        <v>12782</v>
      </c>
    </row>
    <row r="5039" spans="1:2" x14ac:dyDescent="0.25">
      <c r="A5039" s="7" t="s">
        <v>36644</v>
      </c>
      <c r="B5039" s="7">
        <v>12783</v>
      </c>
    </row>
    <row r="5040" spans="1:2" x14ac:dyDescent="0.25">
      <c r="A5040" s="7" t="s">
        <v>36645</v>
      </c>
      <c r="B5040" s="7">
        <v>12784</v>
      </c>
    </row>
    <row r="5041" spans="1:2" x14ac:dyDescent="0.25">
      <c r="A5041" s="7" t="s">
        <v>26789</v>
      </c>
      <c r="B5041" s="7">
        <v>12785</v>
      </c>
    </row>
    <row r="5042" spans="1:2" x14ac:dyDescent="0.25">
      <c r="A5042" s="7" t="s">
        <v>26790</v>
      </c>
      <c r="B5042" s="7">
        <v>12786</v>
      </c>
    </row>
    <row r="5043" spans="1:2" x14ac:dyDescent="0.25">
      <c r="A5043" s="7" t="s">
        <v>26787</v>
      </c>
      <c r="B5043" s="7">
        <v>12787</v>
      </c>
    </row>
    <row r="5044" spans="1:2" x14ac:dyDescent="0.25">
      <c r="A5044" s="7" t="s">
        <v>26788</v>
      </c>
      <c r="B5044" s="7">
        <v>12788</v>
      </c>
    </row>
    <row r="5045" spans="1:2" x14ac:dyDescent="0.25">
      <c r="A5045" s="7" t="s">
        <v>40673</v>
      </c>
      <c r="B5045" s="7">
        <v>12789</v>
      </c>
    </row>
    <row r="5046" spans="1:2" x14ac:dyDescent="0.25">
      <c r="A5046" s="7" t="s">
        <v>40674</v>
      </c>
      <c r="B5046" s="7">
        <v>12790</v>
      </c>
    </row>
    <row r="5047" spans="1:2" x14ac:dyDescent="0.25">
      <c r="A5047" s="7" t="s">
        <v>40671</v>
      </c>
      <c r="B5047" s="7">
        <v>12791</v>
      </c>
    </row>
    <row r="5048" spans="1:2" x14ac:dyDescent="0.25">
      <c r="A5048" s="7" t="s">
        <v>40672</v>
      </c>
      <c r="B5048" s="7">
        <v>12792</v>
      </c>
    </row>
    <row r="5049" spans="1:2" x14ac:dyDescent="0.25">
      <c r="A5049" s="7" t="s">
        <v>10884</v>
      </c>
      <c r="B5049" s="7">
        <v>12793</v>
      </c>
    </row>
    <row r="5050" spans="1:2" x14ac:dyDescent="0.25">
      <c r="A5050" s="7" t="s">
        <v>10885</v>
      </c>
      <c r="B5050" s="7">
        <v>12794</v>
      </c>
    </row>
    <row r="5051" spans="1:2" x14ac:dyDescent="0.25">
      <c r="A5051" s="7" t="s">
        <v>10882</v>
      </c>
      <c r="B5051" s="7">
        <v>12795</v>
      </c>
    </row>
    <row r="5052" spans="1:2" x14ac:dyDescent="0.25">
      <c r="A5052" s="7" t="s">
        <v>10883</v>
      </c>
      <c r="B5052" s="7">
        <v>12796</v>
      </c>
    </row>
    <row r="5053" spans="1:2" x14ac:dyDescent="0.25">
      <c r="A5053" s="7" t="s">
        <v>4865</v>
      </c>
      <c r="B5053" s="7">
        <v>12797</v>
      </c>
    </row>
    <row r="5054" spans="1:2" x14ac:dyDescent="0.25">
      <c r="A5054" s="7" t="s">
        <v>4866</v>
      </c>
      <c r="B5054" s="7">
        <v>12798</v>
      </c>
    </row>
    <row r="5055" spans="1:2" x14ac:dyDescent="0.25">
      <c r="A5055" s="7" t="s">
        <v>4863</v>
      </c>
      <c r="B5055" s="7">
        <v>12799</v>
      </c>
    </row>
    <row r="5056" spans="1:2" x14ac:dyDescent="0.25">
      <c r="A5056" s="7" t="s">
        <v>4864</v>
      </c>
      <c r="B5056" s="7">
        <v>12800</v>
      </c>
    </row>
    <row r="5057" spans="1:2" x14ac:dyDescent="0.25">
      <c r="A5057" s="7" t="s">
        <v>20010</v>
      </c>
      <c r="B5057" s="7">
        <v>12801</v>
      </c>
    </row>
    <row r="5058" spans="1:2" x14ac:dyDescent="0.25">
      <c r="A5058" s="7" t="s">
        <v>20011</v>
      </c>
      <c r="B5058" s="7">
        <v>12802</v>
      </c>
    </row>
    <row r="5059" spans="1:2" x14ac:dyDescent="0.25">
      <c r="A5059" s="7" t="s">
        <v>20008</v>
      </c>
      <c r="B5059" s="7">
        <v>12803</v>
      </c>
    </row>
    <row r="5060" spans="1:2" x14ac:dyDescent="0.25">
      <c r="A5060" s="7" t="s">
        <v>20009</v>
      </c>
      <c r="B5060" s="7">
        <v>12804</v>
      </c>
    </row>
    <row r="5061" spans="1:2" x14ac:dyDescent="0.25">
      <c r="A5061" s="7" t="s">
        <v>35365</v>
      </c>
      <c r="B5061" s="7">
        <v>12805</v>
      </c>
    </row>
    <row r="5062" spans="1:2" x14ac:dyDescent="0.25">
      <c r="A5062" s="7" t="s">
        <v>35366</v>
      </c>
      <c r="B5062" s="7">
        <v>12806</v>
      </c>
    </row>
    <row r="5063" spans="1:2" x14ac:dyDescent="0.25">
      <c r="A5063" s="7" t="s">
        <v>35363</v>
      </c>
      <c r="B5063" s="7">
        <v>12807</v>
      </c>
    </row>
    <row r="5064" spans="1:2" x14ac:dyDescent="0.25">
      <c r="A5064" s="7" t="s">
        <v>35364</v>
      </c>
      <c r="B5064" s="7">
        <v>12808</v>
      </c>
    </row>
    <row r="5065" spans="1:2" x14ac:dyDescent="0.25">
      <c r="A5065" s="7" t="s">
        <v>4526</v>
      </c>
      <c r="B5065" s="7">
        <v>12810</v>
      </c>
    </row>
    <row r="5066" spans="1:2" x14ac:dyDescent="0.25">
      <c r="A5066" s="7" t="s">
        <v>4527</v>
      </c>
      <c r="B5066" s="7">
        <v>12811</v>
      </c>
    </row>
    <row r="5067" spans="1:2" x14ac:dyDescent="0.25">
      <c r="A5067" s="7" t="s">
        <v>4524</v>
      </c>
      <c r="B5067" s="7">
        <v>12812</v>
      </c>
    </row>
    <row r="5068" spans="1:2" x14ac:dyDescent="0.25">
      <c r="A5068" s="7" t="s">
        <v>4525</v>
      </c>
      <c r="B5068" s="7">
        <v>12813</v>
      </c>
    </row>
    <row r="5069" spans="1:2" x14ac:dyDescent="0.25">
      <c r="A5069" s="7" t="s">
        <v>8625</v>
      </c>
      <c r="B5069" s="7">
        <v>12814</v>
      </c>
    </row>
    <row r="5070" spans="1:2" x14ac:dyDescent="0.25">
      <c r="A5070" s="7" t="s">
        <v>8626</v>
      </c>
      <c r="B5070" s="7">
        <v>12815</v>
      </c>
    </row>
    <row r="5071" spans="1:2" x14ac:dyDescent="0.25">
      <c r="A5071" s="7" t="s">
        <v>8623</v>
      </c>
      <c r="B5071" s="7">
        <v>12816</v>
      </c>
    </row>
    <row r="5072" spans="1:2" x14ac:dyDescent="0.25">
      <c r="A5072" s="7" t="s">
        <v>8624</v>
      </c>
      <c r="B5072" s="7">
        <v>12817</v>
      </c>
    </row>
    <row r="5073" spans="1:2" x14ac:dyDescent="0.25">
      <c r="A5073" s="7" t="s">
        <v>32560</v>
      </c>
      <c r="B5073" s="7">
        <v>12818</v>
      </c>
    </row>
    <row r="5074" spans="1:2" x14ac:dyDescent="0.25">
      <c r="A5074" s="7" t="s">
        <v>32561</v>
      </c>
      <c r="B5074" s="7">
        <v>12819</v>
      </c>
    </row>
    <row r="5075" spans="1:2" x14ac:dyDescent="0.25">
      <c r="A5075" s="7" t="s">
        <v>32558</v>
      </c>
      <c r="B5075" s="7">
        <v>12820</v>
      </c>
    </row>
    <row r="5076" spans="1:2" x14ac:dyDescent="0.25">
      <c r="A5076" s="7" t="s">
        <v>32559</v>
      </c>
      <c r="B5076" s="7">
        <v>12821</v>
      </c>
    </row>
    <row r="5077" spans="1:2" x14ac:dyDescent="0.25">
      <c r="A5077" s="7" t="s">
        <v>3600</v>
      </c>
      <c r="B5077" s="7">
        <v>12822</v>
      </c>
    </row>
    <row r="5078" spans="1:2" x14ac:dyDescent="0.25">
      <c r="A5078" s="7" t="s">
        <v>3601</v>
      </c>
      <c r="B5078" s="7">
        <v>12823</v>
      </c>
    </row>
    <row r="5079" spans="1:2" x14ac:dyDescent="0.25">
      <c r="A5079" s="7" t="s">
        <v>3598</v>
      </c>
      <c r="B5079" s="7">
        <v>12824</v>
      </c>
    </row>
    <row r="5080" spans="1:2" x14ac:dyDescent="0.25">
      <c r="A5080" s="7" t="s">
        <v>3599</v>
      </c>
      <c r="B5080" s="7">
        <v>12825</v>
      </c>
    </row>
    <row r="5081" spans="1:2" x14ac:dyDescent="0.25">
      <c r="A5081" s="7" t="s">
        <v>15883</v>
      </c>
      <c r="B5081" s="7">
        <v>12826</v>
      </c>
    </row>
    <row r="5082" spans="1:2" x14ac:dyDescent="0.25">
      <c r="A5082" s="7" t="s">
        <v>15884</v>
      </c>
      <c r="B5082" s="7">
        <v>12827</v>
      </c>
    </row>
    <row r="5083" spans="1:2" x14ac:dyDescent="0.25">
      <c r="A5083" s="7" t="s">
        <v>15881</v>
      </c>
      <c r="B5083" s="7">
        <v>12828</v>
      </c>
    </row>
    <row r="5084" spans="1:2" x14ac:dyDescent="0.25">
      <c r="A5084" s="7" t="s">
        <v>15882</v>
      </c>
      <c r="B5084" s="7">
        <v>12829</v>
      </c>
    </row>
    <row r="5085" spans="1:2" x14ac:dyDescent="0.25">
      <c r="A5085" s="7" t="s">
        <v>22233</v>
      </c>
      <c r="B5085" s="7">
        <v>12830</v>
      </c>
    </row>
    <row r="5086" spans="1:2" x14ac:dyDescent="0.25">
      <c r="A5086" s="7" t="s">
        <v>22234</v>
      </c>
      <c r="B5086" s="7">
        <v>12831</v>
      </c>
    </row>
    <row r="5087" spans="1:2" x14ac:dyDescent="0.25">
      <c r="A5087" s="7" t="s">
        <v>22231</v>
      </c>
      <c r="B5087" s="7">
        <v>12832</v>
      </c>
    </row>
    <row r="5088" spans="1:2" x14ac:dyDescent="0.25">
      <c r="A5088" s="7" t="s">
        <v>22232</v>
      </c>
      <c r="B5088" s="7">
        <v>12833</v>
      </c>
    </row>
    <row r="5089" spans="1:2" x14ac:dyDescent="0.25">
      <c r="A5089" s="7" t="s">
        <v>15602</v>
      </c>
      <c r="B5089" s="7">
        <v>12834</v>
      </c>
    </row>
    <row r="5090" spans="1:2" x14ac:dyDescent="0.25">
      <c r="A5090" s="7" t="s">
        <v>24252</v>
      </c>
      <c r="B5090" s="7">
        <v>12835</v>
      </c>
    </row>
    <row r="5091" spans="1:2" x14ac:dyDescent="0.25">
      <c r="A5091" s="7" t="s">
        <v>38786</v>
      </c>
      <c r="B5091" s="7">
        <v>12836</v>
      </c>
    </row>
    <row r="5092" spans="1:2" x14ac:dyDescent="0.25">
      <c r="A5092" s="7" t="s">
        <v>1968</v>
      </c>
      <c r="B5092" s="7">
        <v>12847</v>
      </c>
    </row>
    <row r="5093" spans="1:2" x14ac:dyDescent="0.25">
      <c r="A5093" s="7" t="s">
        <v>15609</v>
      </c>
      <c r="B5093" s="7">
        <v>12850</v>
      </c>
    </row>
    <row r="5094" spans="1:2" x14ac:dyDescent="0.25">
      <c r="A5094" s="7" t="s">
        <v>8688</v>
      </c>
      <c r="B5094" s="7">
        <v>12851</v>
      </c>
    </row>
    <row r="5095" spans="1:2" x14ac:dyDescent="0.25">
      <c r="A5095" s="7" t="s">
        <v>17171</v>
      </c>
      <c r="B5095" s="7">
        <v>12852</v>
      </c>
    </row>
    <row r="5096" spans="1:2" x14ac:dyDescent="0.25">
      <c r="A5096" s="7" t="s">
        <v>30455</v>
      </c>
      <c r="B5096" s="7">
        <v>12853</v>
      </c>
    </row>
    <row r="5097" spans="1:2" x14ac:dyDescent="0.25">
      <c r="A5097" s="7" t="s">
        <v>15046</v>
      </c>
      <c r="B5097" s="7">
        <v>12854</v>
      </c>
    </row>
    <row r="5098" spans="1:2" x14ac:dyDescent="0.25">
      <c r="A5098" s="7" t="s">
        <v>24892</v>
      </c>
      <c r="B5098" s="7">
        <v>12856</v>
      </c>
    </row>
    <row r="5099" spans="1:2" x14ac:dyDescent="0.25">
      <c r="A5099" s="7" t="s">
        <v>29952</v>
      </c>
      <c r="B5099" s="7">
        <v>12865</v>
      </c>
    </row>
    <row r="5100" spans="1:2" x14ac:dyDescent="0.25">
      <c r="A5100" s="7" t="s">
        <v>10562</v>
      </c>
      <c r="B5100" s="7">
        <v>12867</v>
      </c>
    </row>
    <row r="5101" spans="1:2" x14ac:dyDescent="0.25">
      <c r="A5101" s="7" t="s">
        <v>22897</v>
      </c>
      <c r="B5101" s="7">
        <v>12892</v>
      </c>
    </row>
    <row r="5102" spans="1:2" x14ac:dyDescent="0.25">
      <c r="A5102" s="7" t="s">
        <v>30761</v>
      </c>
      <c r="B5102" s="7">
        <v>12989</v>
      </c>
    </row>
    <row r="5103" spans="1:2" x14ac:dyDescent="0.25">
      <c r="A5103" s="7" t="s">
        <v>29953</v>
      </c>
      <c r="B5103" s="7">
        <v>12994</v>
      </c>
    </row>
    <row r="5104" spans="1:2" x14ac:dyDescent="0.25">
      <c r="A5104" s="7" t="s">
        <v>39523</v>
      </c>
      <c r="B5104" s="7">
        <v>12995</v>
      </c>
    </row>
    <row r="5105" spans="1:2" x14ac:dyDescent="0.25">
      <c r="A5105" s="7" t="s">
        <v>39510</v>
      </c>
      <c r="B5105" s="7">
        <v>12996</v>
      </c>
    </row>
    <row r="5106" spans="1:2" x14ac:dyDescent="0.25">
      <c r="A5106" s="7" t="s">
        <v>1837</v>
      </c>
      <c r="B5106" s="7">
        <v>12999</v>
      </c>
    </row>
    <row r="5107" spans="1:2" x14ac:dyDescent="0.25">
      <c r="A5107" s="7" t="s">
        <v>29354</v>
      </c>
      <c r="B5107" s="7">
        <v>13000</v>
      </c>
    </row>
    <row r="5108" spans="1:2" x14ac:dyDescent="0.25">
      <c r="A5108" s="7" t="s">
        <v>34805</v>
      </c>
      <c r="B5108" s="7">
        <v>13001</v>
      </c>
    </row>
    <row r="5109" spans="1:2" x14ac:dyDescent="0.25">
      <c r="A5109" s="7" t="s">
        <v>34806</v>
      </c>
      <c r="B5109" s="7">
        <v>13002</v>
      </c>
    </row>
    <row r="5110" spans="1:2" x14ac:dyDescent="0.25">
      <c r="A5110" s="7" t="s">
        <v>34801</v>
      </c>
      <c r="B5110" s="7">
        <v>13003</v>
      </c>
    </row>
    <row r="5111" spans="1:2" x14ac:dyDescent="0.25">
      <c r="A5111" s="7" t="s">
        <v>34802</v>
      </c>
      <c r="B5111" s="7">
        <v>13004</v>
      </c>
    </row>
    <row r="5112" spans="1:2" x14ac:dyDescent="0.25">
      <c r="A5112" s="7" t="s">
        <v>2762</v>
      </c>
      <c r="B5112" s="7">
        <v>13032</v>
      </c>
    </row>
    <row r="5113" spans="1:2" x14ac:dyDescent="0.25">
      <c r="A5113" s="7" t="s">
        <v>2765</v>
      </c>
      <c r="B5113" s="7">
        <v>13033</v>
      </c>
    </row>
    <row r="5114" spans="1:2" x14ac:dyDescent="0.25">
      <c r="A5114" s="7" t="s">
        <v>28827</v>
      </c>
      <c r="B5114" s="7">
        <v>13034</v>
      </c>
    </row>
    <row r="5115" spans="1:2" x14ac:dyDescent="0.25">
      <c r="A5115" s="7" t="s">
        <v>2736</v>
      </c>
      <c r="B5115" s="7">
        <v>13035</v>
      </c>
    </row>
    <row r="5116" spans="1:2" x14ac:dyDescent="0.25">
      <c r="A5116" s="7" t="s">
        <v>2749</v>
      </c>
      <c r="B5116" s="7">
        <v>13036</v>
      </c>
    </row>
    <row r="5117" spans="1:2" x14ac:dyDescent="0.25">
      <c r="A5117" s="7" t="s">
        <v>12495</v>
      </c>
      <c r="B5117" s="7">
        <v>13037</v>
      </c>
    </row>
    <row r="5118" spans="1:2" x14ac:dyDescent="0.25">
      <c r="A5118" s="7" t="s">
        <v>12496</v>
      </c>
      <c r="B5118" s="7">
        <v>13038</v>
      </c>
    </row>
    <row r="5119" spans="1:2" x14ac:dyDescent="0.25">
      <c r="A5119" s="7" t="s">
        <v>12486</v>
      </c>
      <c r="B5119" s="7">
        <v>13039</v>
      </c>
    </row>
    <row r="5120" spans="1:2" x14ac:dyDescent="0.25">
      <c r="A5120" s="7" t="s">
        <v>12487</v>
      </c>
      <c r="B5120" s="7">
        <v>13040</v>
      </c>
    </row>
    <row r="5121" spans="1:2" x14ac:dyDescent="0.25">
      <c r="A5121" s="7" t="s">
        <v>10991</v>
      </c>
      <c r="B5121" s="7">
        <v>13041</v>
      </c>
    </row>
    <row r="5122" spans="1:2" x14ac:dyDescent="0.25">
      <c r="A5122" s="7" t="s">
        <v>10990</v>
      </c>
      <c r="B5122" s="7">
        <v>13042</v>
      </c>
    </row>
    <row r="5123" spans="1:2" x14ac:dyDescent="0.25">
      <c r="A5123" s="7" t="s">
        <v>10988</v>
      </c>
      <c r="B5123" s="7">
        <v>13043</v>
      </c>
    </row>
    <row r="5124" spans="1:2" x14ac:dyDescent="0.25">
      <c r="A5124" s="7" t="s">
        <v>10982</v>
      </c>
      <c r="B5124" s="7">
        <v>13044</v>
      </c>
    </row>
    <row r="5125" spans="1:2" x14ac:dyDescent="0.25">
      <c r="A5125" s="7" t="s">
        <v>32298</v>
      </c>
      <c r="B5125" s="7">
        <v>13045</v>
      </c>
    </row>
    <row r="5126" spans="1:2" x14ac:dyDescent="0.25">
      <c r="A5126" s="7" t="s">
        <v>32301</v>
      </c>
      <c r="B5126" s="7">
        <v>13046</v>
      </c>
    </row>
    <row r="5127" spans="1:2" x14ac:dyDescent="0.25">
      <c r="A5127" s="7" t="s">
        <v>32294</v>
      </c>
      <c r="B5127" s="7">
        <v>13047</v>
      </c>
    </row>
    <row r="5128" spans="1:2" x14ac:dyDescent="0.25">
      <c r="A5128" s="7" t="s">
        <v>32302</v>
      </c>
      <c r="B5128" s="7">
        <v>13048</v>
      </c>
    </row>
    <row r="5129" spans="1:2" x14ac:dyDescent="0.25">
      <c r="A5129" s="7" t="s">
        <v>16277</v>
      </c>
      <c r="B5129" s="7">
        <v>13049</v>
      </c>
    </row>
    <row r="5130" spans="1:2" x14ac:dyDescent="0.25">
      <c r="A5130" s="7" t="s">
        <v>16372</v>
      </c>
      <c r="B5130" s="7">
        <v>13050</v>
      </c>
    </row>
    <row r="5131" spans="1:2" x14ac:dyDescent="0.25">
      <c r="A5131" s="7" t="s">
        <v>16366</v>
      </c>
      <c r="B5131" s="7">
        <v>13051</v>
      </c>
    </row>
    <row r="5132" spans="1:2" x14ac:dyDescent="0.25">
      <c r="A5132" s="7" t="s">
        <v>16326</v>
      </c>
      <c r="B5132" s="7">
        <v>13052</v>
      </c>
    </row>
    <row r="5133" spans="1:2" x14ac:dyDescent="0.25">
      <c r="A5133" s="7" t="s">
        <v>35235</v>
      </c>
      <c r="B5133" s="7">
        <v>13067</v>
      </c>
    </row>
    <row r="5134" spans="1:2" x14ac:dyDescent="0.25">
      <c r="A5134" s="7" t="s">
        <v>16687</v>
      </c>
      <c r="B5134" s="7">
        <v>13068</v>
      </c>
    </row>
    <row r="5135" spans="1:2" x14ac:dyDescent="0.25">
      <c r="A5135" s="7" t="s">
        <v>36323</v>
      </c>
      <c r="B5135" s="7">
        <v>13069</v>
      </c>
    </row>
    <row r="5136" spans="1:2" x14ac:dyDescent="0.25">
      <c r="A5136" s="7" t="s">
        <v>24891</v>
      </c>
      <c r="B5136" s="7">
        <v>13070</v>
      </c>
    </row>
    <row r="5137" spans="1:2" x14ac:dyDescent="0.25">
      <c r="A5137" s="7" t="s">
        <v>25819</v>
      </c>
      <c r="B5137" s="7">
        <v>13071</v>
      </c>
    </row>
    <row r="5138" spans="1:2" x14ac:dyDescent="0.25">
      <c r="A5138" s="7" t="s">
        <v>11973</v>
      </c>
      <c r="B5138" s="7">
        <v>13072</v>
      </c>
    </row>
    <row r="5139" spans="1:2" x14ac:dyDescent="0.25">
      <c r="A5139" s="7" t="s">
        <v>30454</v>
      </c>
      <c r="B5139" s="7">
        <v>13073</v>
      </c>
    </row>
    <row r="5140" spans="1:2" x14ac:dyDescent="0.25">
      <c r="A5140" s="7" t="s">
        <v>8687</v>
      </c>
      <c r="B5140" s="7">
        <v>13074</v>
      </c>
    </row>
    <row r="5141" spans="1:2" x14ac:dyDescent="0.25">
      <c r="A5141" s="7" t="s">
        <v>17170</v>
      </c>
      <c r="B5141" s="7">
        <v>13075</v>
      </c>
    </row>
    <row r="5142" spans="1:2" x14ac:dyDescent="0.25">
      <c r="A5142" s="7" t="s">
        <v>5811</v>
      </c>
      <c r="B5142" s="7">
        <v>13104</v>
      </c>
    </row>
    <row r="5143" spans="1:2" x14ac:dyDescent="0.25">
      <c r="A5143" s="7" t="s">
        <v>31024</v>
      </c>
      <c r="B5143" s="7">
        <v>13105</v>
      </c>
    </row>
    <row r="5144" spans="1:2" x14ac:dyDescent="0.25">
      <c r="A5144" s="7" t="s">
        <v>32474</v>
      </c>
      <c r="B5144" s="7">
        <v>13106</v>
      </c>
    </row>
    <row r="5145" spans="1:2" x14ac:dyDescent="0.25">
      <c r="A5145" s="7" t="s">
        <v>18754</v>
      </c>
      <c r="B5145" s="7">
        <v>13107</v>
      </c>
    </row>
    <row r="5146" spans="1:2" x14ac:dyDescent="0.25">
      <c r="A5146" s="7" t="s">
        <v>14331</v>
      </c>
      <c r="B5146" s="7">
        <v>13112</v>
      </c>
    </row>
    <row r="5147" spans="1:2" x14ac:dyDescent="0.25">
      <c r="A5147" s="7" t="s">
        <v>32193</v>
      </c>
      <c r="B5147" s="7">
        <v>13113</v>
      </c>
    </row>
    <row r="5148" spans="1:2" x14ac:dyDescent="0.25">
      <c r="A5148" s="7" t="s">
        <v>2236</v>
      </c>
      <c r="B5148" s="7">
        <v>13114</v>
      </c>
    </row>
    <row r="5149" spans="1:2" x14ac:dyDescent="0.25">
      <c r="A5149" s="7" t="s">
        <v>33477</v>
      </c>
      <c r="B5149" s="7">
        <v>13115</v>
      </c>
    </row>
    <row r="5150" spans="1:2" x14ac:dyDescent="0.25">
      <c r="A5150" s="7" t="s">
        <v>4736</v>
      </c>
      <c r="B5150" s="7">
        <v>13116</v>
      </c>
    </row>
    <row r="5151" spans="1:2" x14ac:dyDescent="0.25">
      <c r="A5151" s="7" t="s">
        <v>25401</v>
      </c>
      <c r="B5151" s="7">
        <v>13119</v>
      </c>
    </row>
    <row r="5152" spans="1:2" x14ac:dyDescent="0.25">
      <c r="A5152" s="7" t="s">
        <v>24254</v>
      </c>
      <c r="B5152" s="7">
        <v>13163</v>
      </c>
    </row>
    <row r="5153" spans="1:2" x14ac:dyDescent="0.25">
      <c r="A5153" s="7" t="s">
        <v>19373</v>
      </c>
      <c r="B5153" s="7">
        <v>13166</v>
      </c>
    </row>
    <row r="5154" spans="1:2" x14ac:dyDescent="0.25">
      <c r="A5154" s="7" t="s">
        <v>20975</v>
      </c>
      <c r="B5154" s="7">
        <v>13200</v>
      </c>
    </row>
    <row r="5155" spans="1:2" x14ac:dyDescent="0.25">
      <c r="A5155" s="7" t="s">
        <v>38024</v>
      </c>
      <c r="B5155" s="7">
        <v>13201</v>
      </c>
    </row>
    <row r="5156" spans="1:2" x14ac:dyDescent="0.25">
      <c r="A5156" s="7" t="s">
        <v>23737</v>
      </c>
      <c r="B5156" s="7">
        <v>13202</v>
      </c>
    </row>
    <row r="5157" spans="1:2" x14ac:dyDescent="0.25">
      <c r="A5157" s="7" t="s">
        <v>23738</v>
      </c>
      <c r="B5157" s="7">
        <v>13203</v>
      </c>
    </row>
    <row r="5158" spans="1:2" x14ac:dyDescent="0.25">
      <c r="A5158" s="7" t="s">
        <v>32015</v>
      </c>
      <c r="B5158" s="7">
        <v>13204</v>
      </c>
    </row>
    <row r="5159" spans="1:2" x14ac:dyDescent="0.25">
      <c r="A5159" s="7" t="s">
        <v>17181</v>
      </c>
      <c r="B5159" s="7">
        <v>13205</v>
      </c>
    </row>
    <row r="5160" spans="1:2" x14ac:dyDescent="0.25">
      <c r="A5160" s="7" t="s">
        <v>10779</v>
      </c>
      <c r="B5160" s="7">
        <v>13206</v>
      </c>
    </row>
    <row r="5161" spans="1:2" x14ac:dyDescent="0.25">
      <c r="A5161" s="7" t="s">
        <v>3106</v>
      </c>
      <c r="B5161" s="7">
        <v>13209</v>
      </c>
    </row>
    <row r="5162" spans="1:2" x14ac:dyDescent="0.25">
      <c r="A5162" s="7" t="s">
        <v>7293</v>
      </c>
      <c r="B5162" s="7">
        <v>13210</v>
      </c>
    </row>
    <row r="5163" spans="1:2" x14ac:dyDescent="0.25">
      <c r="A5163" s="7" t="s">
        <v>13103</v>
      </c>
      <c r="B5163" s="7">
        <v>13211</v>
      </c>
    </row>
    <row r="5164" spans="1:2" x14ac:dyDescent="0.25">
      <c r="A5164" s="7" t="s">
        <v>21908</v>
      </c>
      <c r="B5164" s="7">
        <v>13212</v>
      </c>
    </row>
    <row r="5165" spans="1:2" x14ac:dyDescent="0.25">
      <c r="A5165" s="7" t="s">
        <v>4596</v>
      </c>
      <c r="B5165" s="7">
        <v>13213</v>
      </c>
    </row>
    <row r="5166" spans="1:2" x14ac:dyDescent="0.25">
      <c r="A5166" s="7" t="s">
        <v>4883</v>
      </c>
      <c r="B5166" s="7">
        <v>13214</v>
      </c>
    </row>
    <row r="5167" spans="1:2" x14ac:dyDescent="0.25">
      <c r="A5167" s="7" t="s">
        <v>8123</v>
      </c>
      <c r="B5167" s="7">
        <v>13215</v>
      </c>
    </row>
    <row r="5168" spans="1:2" x14ac:dyDescent="0.25">
      <c r="A5168" s="7" t="s">
        <v>42120</v>
      </c>
      <c r="B5168" s="7">
        <v>13216</v>
      </c>
    </row>
    <row r="5169" spans="1:2" x14ac:dyDescent="0.25">
      <c r="A5169" s="7" t="s">
        <v>19379</v>
      </c>
      <c r="B5169" s="7">
        <v>13217</v>
      </c>
    </row>
    <row r="5170" spans="1:2" x14ac:dyDescent="0.25">
      <c r="A5170" s="7" t="s">
        <v>42030</v>
      </c>
      <c r="B5170" s="7">
        <v>13218</v>
      </c>
    </row>
    <row r="5171" spans="1:2" x14ac:dyDescent="0.25">
      <c r="A5171" s="7" t="s">
        <v>12389</v>
      </c>
      <c r="B5171" s="7">
        <v>13219</v>
      </c>
    </row>
    <row r="5172" spans="1:2" x14ac:dyDescent="0.25">
      <c r="A5172" s="7" t="s">
        <v>19385</v>
      </c>
      <c r="B5172" s="7">
        <v>13220</v>
      </c>
    </row>
    <row r="5173" spans="1:2" x14ac:dyDescent="0.25">
      <c r="A5173" s="7" t="s">
        <v>42036</v>
      </c>
      <c r="B5173" s="7">
        <v>13221</v>
      </c>
    </row>
    <row r="5174" spans="1:2" x14ac:dyDescent="0.25">
      <c r="A5174" s="7" t="s">
        <v>12395</v>
      </c>
      <c r="B5174" s="7">
        <v>13222</v>
      </c>
    </row>
    <row r="5175" spans="1:2" x14ac:dyDescent="0.25">
      <c r="A5175" s="7" t="s">
        <v>19391</v>
      </c>
      <c r="B5175" s="7">
        <v>13223</v>
      </c>
    </row>
    <row r="5176" spans="1:2" x14ac:dyDescent="0.25">
      <c r="A5176" s="7" t="s">
        <v>42066</v>
      </c>
      <c r="B5176" s="7">
        <v>13224</v>
      </c>
    </row>
    <row r="5177" spans="1:2" x14ac:dyDescent="0.25">
      <c r="A5177" s="7" t="s">
        <v>12407</v>
      </c>
      <c r="B5177" s="7">
        <v>13225</v>
      </c>
    </row>
    <row r="5178" spans="1:2" x14ac:dyDescent="0.25">
      <c r="A5178" s="7" t="s">
        <v>42180</v>
      </c>
      <c r="B5178" s="7">
        <v>13226</v>
      </c>
    </row>
    <row r="5179" spans="1:2" x14ac:dyDescent="0.25">
      <c r="A5179" s="7" t="s">
        <v>42186</v>
      </c>
      <c r="B5179" s="7">
        <v>13227</v>
      </c>
    </row>
    <row r="5180" spans="1:2" x14ac:dyDescent="0.25">
      <c r="A5180" s="7" t="s">
        <v>42174</v>
      </c>
      <c r="B5180" s="7">
        <v>13228</v>
      </c>
    </row>
    <row r="5181" spans="1:2" x14ac:dyDescent="0.25">
      <c r="A5181" s="7" t="s">
        <v>42198</v>
      </c>
      <c r="B5181" s="7">
        <v>13229</v>
      </c>
    </row>
    <row r="5182" spans="1:2" x14ac:dyDescent="0.25">
      <c r="A5182" s="7" t="s">
        <v>42210</v>
      </c>
      <c r="B5182" s="7">
        <v>13230</v>
      </c>
    </row>
    <row r="5183" spans="1:2" x14ac:dyDescent="0.25">
      <c r="A5183" s="7" t="s">
        <v>42216</v>
      </c>
      <c r="B5183" s="7">
        <v>13231</v>
      </c>
    </row>
    <row r="5184" spans="1:2" x14ac:dyDescent="0.25">
      <c r="A5184" s="7" t="s">
        <v>42126</v>
      </c>
      <c r="B5184" s="7">
        <v>13232</v>
      </c>
    </row>
    <row r="5185" spans="1:2" x14ac:dyDescent="0.25">
      <c r="A5185" s="7" t="s">
        <v>42138</v>
      </c>
      <c r="B5185" s="7">
        <v>13233</v>
      </c>
    </row>
    <row r="5186" spans="1:2" x14ac:dyDescent="0.25">
      <c r="A5186" s="7" t="s">
        <v>42144</v>
      </c>
      <c r="B5186" s="7">
        <v>13234</v>
      </c>
    </row>
    <row r="5187" spans="1:2" x14ac:dyDescent="0.25">
      <c r="A5187" s="7" t="s">
        <v>42150</v>
      </c>
      <c r="B5187" s="7">
        <v>13235</v>
      </c>
    </row>
    <row r="5188" spans="1:2" x14ac:dyDescent="0.25">
      <c r="A5188" s="7" t="s">
        <v>42168</v>
      </c>
      <c r="B5188" s="7">
        <v>13236</v>
      </c>
    </row>
    <row r="5189" spans="1:2" x14ac:dyDescent="0.25">
      <c r="A5189" s="7" t="s">
        <v>12451</v>
      </c>
      <c r="B5189" s="7">
        <v>13237</v>
      </c>
    </row>
    <row r="5190" spans="1:2" x14ac:dyDescent="0.25">
      <c r="A5190" s="7" t="s">
        <v>12439</v>
      </c>
      <c r="B5190" s="7">
        <v>13238</v>
      </c>
    </row>
    <row r="5191" spans="1:2" x14ac:dyDescent="0.25">
      <c r="A5191" s="7" t="s">
        <v>12425</v>
      </c>
      <c r="B5191" s="7">
        <v>13239</v>
      </c>
    </row>
    <row r="5192" spans="1:2" x14ac:dyDescent="0.25">
      <c r="A5192" s="7" t="s">
        <v>12433</v>
      </c>
      <c r="B5192" s="7">
        <v>13240</v>
      </c>
    </row>
    <row r="5193" spans="1:2" x14ac:dyDescent="0.25">
      <c r="A5193" s="7" t="s">
        <v>12457</v>
      </c>
      <c r="B5193" s="7">
        <v>13241</v>
      </c>
    </row>
    <row r="5194" spans="1:2" x14ac:dyDescent="0.25">
      <c r="A5194" s="7" t="s">
        <v>12463</v>
      </c>
      <c r="B5194" s="7">
        <v>13242</v>
      </c>
    </row>
    <row r="5195" spans="1:2" x14ac:dyDescent="0.25">
      <c r="A5195" s="7" t="s">
        <v>12445</v>
      </c>
      <c r="B5195" s="7">
        <v>13243</v>
      </c>
    </row>
    <row r="5196" spans="1:2" x14ac:dyDescent="0.25">
      <c r="A5196" s="7" t="s">
        <v>12413</v>
      </c>
      <c r="B5196" s="7">
        <v>13244</v>
      </c>
    </row>
    <row r="5197" spans="1:2" x14ac:dyDescent="0.25">
      <c r="A5197" s="7" t="s">
        <v>42078</v>
      </c>
      <c r="B5197" s="7">
        <v>13245</v>
      </c>
    </row>
    <row r="5198" spans="1:2" x14ac:dyDescent="0.25">
      <c r="A5198" s="7" t="s">
        <v>19367</v>
      </c>
      <c r="B5198" s="7">
        <v>13246</v>
      </c>
    </row>
    <row r="5199" spans="1:2" x14ac:dyDescent="0.25">
      <c r="A5199" s="7" t="s">
        <v>42042</v>
      </c>
      <c r="B5199" s="7">
        <v>13247</v>
      </c>
    </row>
    <row r="5200" spans="1:2" x14ac:dyDescent="0.25">
      <c r="A5200" s="7" t="s">
        <v>42048</v>
      </c>
      <c r="B5200" s="7">
        <v>13248</v>
      </c>
    </row>
    <row r="5201" spans="1:2" x14ac:dyDescent="0.25">
      <c r="A5201" s="7" t="s">
        <v>42054</v>
      </c>
      <c r="B5201" s="7">
        <v>13249</v>
      </c>
    </row>
    <row r="5202" spans="1:2" x14ac:dyDescent="0.25">
      <c r="A5202" s="7" t="s">
        <v>42072</v>
      </c>
      <c r="B5202" s="7">
        <v>13250</v>
      </c>
    </row>
    <row r="5203" spans="1:2" x14ac:dyDescent="0.25">
      <c r="A5203" s="7" t="s">
        <v>19453</v>
      </c>
      <c r="B5203" s="7">
        <v>13251</v>
      </c>
    </row>
    <row r="5204" spans="1:2" x14ac:dyDescent="0.25">
      <c r="A5204" s="7" t="s">
        <v>42114</v>
      </c>
      <c r="B5204" s="7">
        <v>13252</v>
      </c>
    </row>
    <row r="5205" spans="1:2" x14ac:dyDescent="0.25">
      <c r="A5205" s="7" t="s">
        <v>42108</v>
      </c>
      <c r="B5205" s="7">
        <v>13253</v>
      </c>
    </row>
    <row r="5206" spans="1:2" x14ac:dyDescent="0.25">
      <c r="A5206" s="7" t="s">
        <v>42132</v>
      </c>
      <c r="B5206" s="7">
        <v>13254</v>
      </c>
    </row>
    <row r="5207" spans="1:2" x14ac:dyDescent="0.25">
      <c r="A5207" s="7" t="s">
        <v>19447</v>
      </c>
      <c r="B5207" s="7">
        <v>13255</v>
      </c>
    </row>
    <row r="5208" spans="1:2" x14ac:dyDescent="0.25">
      <c r="A5208" s="7" t="s">
        <v>19397</v>
      </c>
      <c r="B5208" s="7">
        <v>13256</v>
      </c>
    </row>
    <row r="5209" spans="1:2" x14ac:dyDescent="0.25">
      <c r="A5209" s="7" t="s">
        <v>19404</v>
      </c>
      <c r="B5209" s="7">
        <v>13257</v>
      </c>
    </row>
    <row r="5210" spans="1:2" x14ac:dyDescent="0.25">
      <c r="A5210" s="7" t="s">
        <v>19422</v>
      </c>
      <c r="B5210" s="7">
        <v>13258</v>
      </c>
    </row>
    <row r="5211" spans="1:2" x14ac:dyDescent="0.25">
      <c r="A5211" s="7" t="s">
        <v>19435</v>
      </c>
      <c r="B5211" s="7">
        <v>13259</v>
      </c>
    </row>
    <row r="5212" spans="1:2" x14ac:dyDescent="0.25">
      <c r="A5212" s="7" t="s">
        <v>19441</v>
      </c>
      <c r="B5212" s="7">
        <v>13260</v>
      </c>
    </row>
    <row r="5213" spans="1:2" x14ac:dyDescent="0.25">
      <c r="A5213" s="7" t="s">
        <v>19459</v>
      </c>
      <c r="B5213" s="7">
        <v>13261</v>
      </c>
    </row>
    <row r="5214" spans="1:2" x14ac:dyDescent="0.25">
      <c r="A5214" s="7" t="s">
        <v>42090</v>
      </c>
      <c r="B5214" s="7">
        <v>13262</v>
      </c>
    </row>
    <row r="5215" spans="1:2" x14ac:dyDescent="0.25">
      <c r="A5215" s="7" t="s">
        <v>42102</v>
      </c>
      <c r="B5215" s="7">
        <v>13263</v>
      </c>
    </row>
    <row r="5216" spans="1:2" x14ac:dyDescent="0.25">
      <c r="A5216" s="7" t="s">
        <v>19429</v>
      </c>
      <c r="B5216" s="7">
        <v>13265</v>
      </c>
    </row>
    <row r="5217" spans="1:2" x14ac:dyDescent="0.25">
      <c r="A5217" s="7" t="s">
        <v>19991</v>
      </c>
      <c r="B5217" s="7">
        <v>13267</v>
      </c>
    </row>
    <row r="5218" spans="1:2" x14ac:dyDescent="0.25">
      <c r="A5218" s="7" t="s">
        <v>7024</v>
      </c>
      <c r="B5218" s="7">
        <v>13268</v>
      </c>
    </row>
    <row r="5219" spans="1:2" x14ac:dyDescent="0.25">
      <c r="A5219" s="7" t="s">
        <v>2791</v>
      </c>
      <c r="B5219" s="7">
        <v>13278</v>
      </c>
    </row>
    <row r="5220" spans="1:2" x14ac:dyDescent="0.25">
      <c r="A5220" s="7" t="s">
        <v>30732</v>
      </c>
      <c r="B5220" s="7">
        <v>13279</v>
      </c>
    </row>
    <row r="5221" spans="1:2" x14ac:dyDescent="0.25">
      <c r="A5221" s="7" t="s">
        <v>21839</v>
      </c>
      <c r="B5221" s="7">
        <v>13283</v>
      </c>
    </row>
    <row r="5222" spans="1:2" x14ac:dyDescent="0.25">
      <c r="A5222" s="7" t="s">
        <v>21832</v>
      </c>
      <c r="B5222" s="7">
        <v>13284</v>
      </c>
    </row>
    <row r="5223" spans="1:2" x14ac:dyDescent="0.25">
      <c r="A5223" s="7" t="s">
        <v>21835</v>
      </c>
      <c r="B5223" s="7">
        <v>13285</v>
      </c>
    </row>
    <row r="5224" spans="1:2" x14ac:dyDescent="0.25">
      <c r="A5224" s="7" t="s">
        <v>21846</v>
      </c>
      <c r="B5224" s="7">
        <v>13286</v>
      </c>
    </row>
    <row r="5225" spans="1:2" x14ac:dyDescent="0.25">
      <c r="A5225" s="7" t="s">
        <v>21800</v>
      </c>
      <c r="B5225" s="7">
        <v>13287</v>
      </c>
    </row>
    <row r="5226" spans="1:2" x14ac:dyDescent="0.25">
      <c r="A5226" s="7" t="s">
        <v>11081</v>
      </c>
      <c r="B5226" s="7">
        <v>13288</v>
      </c>
    </row>
    <row r="5227" spans="1:2" x14ac:dyDescent="0.25">
      <c r="A5227" s="7" t="s">
        <v>9794</v>
      </c>
      <c r="B5227" s="7">
        <v>13320</v>
      </c>
    </row>
    <row r="5228" spans="1:2" x14ac:dyDescent="0.25">
      <c r="A5228" s="7" t="s">
        <v>9795</v>
      </c>
      <c r="B5228" s="7">
        <v>13321</v>
      </c>
    </row>
    <row r="5229" spans="1:2" x14ac:dyDescent="0.25">
      <c r="A5229" s="7" t="s">
        <v>31614</v>
      </c>
      <c r="B5229" s="7">
        <v>13323</v>
      </c>
    </row>
    <row r="5230" spans="1:2" x14ac:dyDescent="0.25">
      <c r="A5230" s="7" t="s">
        <v>36256</v>
      </c>
      <c r="B5230" s="7">
        <v>13328</v>
      </c>
    </row>
    <row r="5231" spans="1:2" x14ac:dyDescent="0.25">
      <c r="A5231" s="7" t="s">
        <v>31657</v>
      </c>
      <c r="B5231" s="7">
        <v>13513</v>
      </c>
    </row>
    <row r="5232" spans="1:2" x14ac:dyDescent="0.25">
      <c r="A5232" s="7" t="s">
        <v>31660</v>
      </c>
      <c r="B5232" s="7">
        <v>13514</v>
      </c>
    </row>
    <row r="5233" spans="1:2" x14ac:dyDescent="0.25">
      <c r="A5233" s="7" t="s">
        <v>11199</v>
      </c>
      <c r="B5233" s="7">
        <v>13515</v>
      </c>
    </row>
    <row r="5234" spans="1:2" x14ac:dyDescent="0.25">
      <c r="A5234" s="7" t="s">
        <v>11266</v>
      </c>
      <c r="B5234" s="7">
        <v>13516</v>
      </c>
    </row>
    <row r="5235" spans="1:2" x14ac:dyDescent="0.25">
      <c r="A5235" s="7" t="s">
        <v>11242</v>
      </c>
      <c r="B5235" s="7">
        <v>13517</v>
      </c>
    </row>
    <row r="5236" spans="1:2" x14ac:dyDescent="0.25">
      <c r="A5236" s="7" t="s">
        <v>11293</v>
      </c>
      <c r="B5236" s="7">
        <v>13518</v>
      </c>
    </row>
    <row r="5237" spans="1:2" x14ac:dyDescent="0.25">
      <c r="A5237" s="7" t="s">
        <v>11120</v>
      </c>
      <c r="B5237" s="7">
        <v>13519</v>
      </c>
    </row>
    <row r="5238" spans="1:2" x14ac:dyDescent="0.25">
      <c r="A5238" s="7" t="s">
        <v>11159</v>
      </c>
      <c r="B5238" s="7">
        <v>13520</v>
      </c>
    </row>
    <row r="5239" spans="1:2" x14ac:dyDescent="0.25">
      <c r="A5239" s="7" t="s">
        <v>11200</v>
      </c>
      <c r="B5239" s="7">
        <v>13521</v>
      </c>
    </row>
    <row r="5240" spans="1:2" x14ac:dyDescent="0.25">
      <c r="A5240" s="7" t="s">
        <v>11201</v>
      </c>
      <c r="B5240" s="7">
        <v>13522</v>
      </c>
    </row>
    <row r="5241" spans="1:2" x14ac:dyDescent="0.25">
      <c r="A5241" s="7" t="s">
        <v>11150</v>
      </c>
      <c r="B5241" s="7">
        <v>13523</v>
      </c>
    </row>
    <row r="5242" spans="1:2" x14ac:dyDescent="0.25">
      <c r="A5242" s="7" t="s">
        <v>11282</v>
      </c>
      <c r="B5242" s="7">
        <v>13524</v>
      </c>
    </row>
    <row r="5243" spans="1:2" x14ac:dyDescent="0.25">
      <c r="A5243" s="7" t="s">
        <v>11234</v>
      </c>
      <c r="B5243" s="7">
        <v>13525</v>
      </c>
    </row>
    <row r="5244" spans="1:2" x14ac:dyDescent="0.25">
      <c r="A5244" s="7" t="s">
        <v>11252</v>
      </c>
      <c r="B5244" s="7">
        <v>13526</v>
      </c>
    </row>
    <row r="5245" spans="1:2" x14ac:dyDescent="0.25">
      <c r="A5245" s="7" t="s">
        <v>11262</v>
      </c>
      <c r="B5245" s="7">
        <v>13527</v>
      </c>
    </row>
    <row r="5246" spans="1:2" x14ac:dyDescent="0.25">
      <c r="A5246" s="7" t="s">
        <v>11267</v>
      </c>
      <c r="B5246" s="7">
        <v>13528</v>
      </c>
    </row>
    <row r="5247" spans="1:2" x14ac:dyDescent="0.25">
      <c r="A5247" s="7" t="s">
        <v>11123</v>
      </c>
      <c r="B5247" s="7">
        <v>13529</v>
      </c>
    </row>
    <row r="5248" spans="1:2" x14ac:dyDescent="0.25">
      <c r="A5248" s="7" t="s">
        <v>11153</v>
      </c>
      <c r="B5248" s="7">
        <v>13530</v>
      </c>
    </row>
    <row r="5249" spans="1:2" x14ac:dyDescent="0.25">
      <c r="A5249" s="7" t="s">
        <v>11220</v>
      </c>
      <c r="B5249" s="7">
        <v>13531</v>
      </c>
    </row>
    <row r="5250" spans="1:2" x14ac:dyDescent="0.25">
      <c r="A5250" s="7" t="s">
        <v>11245</v>
      </c>
      <c r="B5250" s="7">
        <v>13532</v>
      </c>
    </row>
    <row r="5251" spans="1:2" x14ac:dyDescent="0.25">
      <c r="A5251" s="7" t="s">
        <v>11218</v>
      </c>
      <c r="B5251" s="7">
        <v>13533</v>
      </c>
    </row>
    <row r="5252" spans="1:2" x14ac:dyDescent="0.25">
      <c r="A5252" s="7" t="s">
        <v>11139</v>
      </c>
      <c r="B5252" s="7">
        <v>13534</v>
      </c>
    </row>
    <row r="5253" spans="1:2" x14ac:dyDescent="0.25">
      <c r="A5253" s="7" t="s">
        <v>11141</v>
      </c>
      <c r="B5253" s="7">
        <v>13535</v>
      </c>
    </row>
    <row r="5254" spans="1:2" x14ac:dyDescent="0.25">
      <c r="A5254" s="7" t="s">
        <v>25355</v>
      </c>
      <c r="B5254" s="7">
        <v>13536</v>
      </c>
    </row>
    <row r="5255" spans="1:2" x14ac:dyDescent="0.25">
      <c r="A5255" s="7" t="s">
        <v>11184</v>
      </c>
      <c r="B5255" s="7">
        <v>13537</v>
      </c>
    </row>
    <row r="5256" spans="1:2" x14ac:dyDescent="0.25">
      <c r="A5256" s="7" t="s">
        <v>16837</v>
      </c>
      <c r="B5256" s="7">
        <v>13538</v>
      </c>
    </row>
    <row r="5257" spans="1:2" x14ac:dyDescent="0.25">
      <c r="A5257" s="7" t="s">
        <v>11305</v>
      </c>
      <c r="B5257" s="7">
        <v>13539</v>
      </c>
    </row>
    <row r="5258" spans="1:2" x14ac:dyDescent="0.25">
      <c r="A5258" s="7" t="s">
        <v>11268</v>
      </c>
      <c r="B5258" s="7">
        <v>13540</v>
      </c>
    </row>
    <row r="5259" spans="1:2" x14ac:dyDescent="0.25">
      <c r="A5259" s="7" t="s">
        <v>16057</v>
      </c>
      <c r="B5259" s="7">
        <v>13541</v>
      </c>
    </row>
    <row r="5260" spans="1:2" x14ac:dyDescent="0.25">
      <c r="A5260" s="7" t="s">
        <v>11233</v>
      </c>
      <c r="B5260" s="7">
        <v>13542</v>
      </c>
    </row>
    <row r="5261" spans="1:2" x14ac:dyDescent="0.25">
      <c r="A5261" s="7" t="s">
        <v>11306</v>
      </c>
      <c r="B5261" s="7">
        <v>13543</v>
      </c>
    </row>
    <row r="5262" spans="1:2" x14ac:dyDescent="0.25">
      <c r="A5262" s="7" t="s">
        <v>38521</v>
      </c>
      <c r="B5262" s="7">
        <v>13544</v>
      </c>
    </row>
    <row r="5263" spans="1:2" x14ac:dyDescent="0.25">
      <c r="A5263" s="7" t="s">
        <v>10395</v>
      </c>
      <c r="B5263" s="7">
        <v>13545</v>
      </c>
    </row>
    <row r="5264" spans="1:2" x14ac:dyDescent="0.25">
      <c r="A5264" s="7" t="s">
        <v>10319</v>
      </c>
      <c r="B5264" s="7">
        <v>13546</v>
      </c>
    </row>
    <row r="5265" spans="1:2" x14ac:dyDescent="0.25">
      <c r="A5265" s="7" t="s">
        <v>10253</v>
      </c>
      <c r="B5265" s="7">
        <v>13547</v>
      </c>
    </row>
    <row r="5266" spans="1:2" x14ac:dyDescent="0.25">
      <c r="A5266" s="7" t="s">
        <v>10254</v>
      </c>
      <c r="B5266" s="7">
        <v>13548</v>
      </c>
    </row>
    <row r="5267" spans="1:2" x14ac:dyDescent="0.25">
      <c r="A5267" s="7" t="s">
        <v>10292</v>
      </c>
      <c r="B5267" s="7">
        <v>13549</v>
      </c>
    </row>
    <row r="5268" spans="1:2" x14ac:dyDescent="0.25">
      <c r="A5268" s="7" t="s">
        <v>10255</v>
      </c>
      <c r="B5268" s="7">
        <v>13550</v>
      </c>
    </row>
    <row r="5269" spans="1:2" x14ac:dyDescent="0.25">
      <c r="A5269" s="7" t="s">
        <v>10256</v>
      </c>
      <c r="B5269" s="7">
        <v>13551</v>
      </c>
    </row>
    <row r="5270" spans="1:2" x14ac:dyDescent="0.25">
      <c r="A5270" s="7" t="s">
        <v>10401</v>
      </c>
      <c r="B5270" s="7">
        <v>13552</v>
      </c>
    </row>
    <row r="5271" spans="1:2" x14ac:dyDescent="0.25">
      <c r="A5271" s="7" t="s">
        <v>10257</v>
      </c>
      <c r="B5271" s="7">
        <v>13553</v>
      </c>
    </row>
    <row r="5272" spans="1:2" x14ac:dyDescent="0.25">
      <c r="A5272" s="7" t="s">
        <v>10295</v>
      </c>
      <c r="B5272" s="7">
        <v>13554</v>
      </c>
    </row>
    <row r="5273" spans="1:2" x14ac:dyDescent="0.25">
      <c r="A5273" s="7" t="s">
        <v>10432</v>
      </c>
      <c r="B5273" s="7">
        <v>13555</v>
      </c>
    </row>
    <row r="5274" spans="1:2" x14ac:dyDescent="0.25">
      <c r="A5274" s="7" t="s">
        <v>10385</v>
      </c>
      <c r="B5274" s="7">
        <v>13556</v>
      </c>
    </row>
    <row r="5275" spans="1:2" x14ac:dyDescent="0.25">
      <c r="A5275" s="7" t="s">
        <v>30457</v>
      </c>
      <c r="B5275" s="7">
        <v>13557</v>
      </c>
    </row>
    <row r="5276" spans="1:2" x14ac:dyDescent="0.25">
      <c r="A5276" s="7" t="s">
        <v>10281</v>
      </c>
      <c r="B5276" s="7">
        <v>13558</v>
      </c>
    </row>
    <row r="5277" spans="1:2" x14ac:dyDescent="0.25">
      <c r="A5277" s="7" t="s">
        <v>10377</v>
      </c>
      <c r="B5277" s="7">
        <v>13559</v>
      </c>
    </row>
    <row r="5278" spans="1:2" x14ac:dyDescent="0.25">
      <c r="A5278" s="7" t="s">
        <v>10258</v>
      </c>
      <c r="B5278" s="7">
        <v>13560</v>
      </c>
    </row>
    <row r="5279" spans="1:2" x14ac:dyDescent="0.25">
      <c r="A5279" s="7" t="s">
        <v>1258</v>
      </c>
      <c r="B5279" s="7">
        <v>13561</v>
      </c>
    </row>
    <row r="5280" spans="1:2" x14ac:dyDescent="0.25">
      <c r="A5280" s="7" t="s">
        <v>10252</v>
      </c>
      <c r="B5280" s="7">
        <v>13562</v>
      </c>
    </row>
    <row r="5281" spans="1:2" x14ac:dyDescent="0.25">
      <c r="A5281" s="7" t="s">
        <v>10327</v>
      </c>
      <c r="B5281" s="7">
        <v>13563</v>
      </c>
    </row>
    <row r="5282" spans="1:2" x14ac:dyDescent="0.25">
      <c r="A5282" s="7" t="s">
        <v>11422</v>
      </c>
      <c r="B5282" s="7">
        <v>13564</v>
      </c>
    </row>
    <row r="5283" spans="1:2" x14ac:dyDescent="0.25">
      <c r="A5283" s="7" t="s">
        <v>10384</v>
      </c>
      <c r="B5283" s="7">
        <v>13565</v>
      </c>
    </row>
    <row r="5284" spans="1:2" x14ac:dyDescent="0.25">
      <c r="A5284" s="7" t="s">
        <v>10393</v>
      </c>
      <c r="B5284" s="7">
        <v>13566</v>
      </c>
    </row>
    <row r="5285" spans="1:2" x14ac:dyDescent="0.25">
      <c r="A5285" s="7" t="s">
        <v>10334</v>
      </c>
      <c r="B5285" s="7">
        <v>13567</v>
      </c>
    </row>
    <row r="5286" spans="1:2" x14ac:dyDescent="0.25">
      <c r="A5286" s="7" t="s">
        <v>10398</v>
      </c>
      <c r="B5286" s="7">
        <v>13568</v>
      </c>
    </row>
    <row r="5287" spans="1:2" x14ac:dyDescent="0.25">
      <c r="A5287" s="7" t="s">
        <v>10396</v>
      </c>
      <c r="B5287" s="7">
        <v>13569</v>
      </c>
    </row>
    <row r="5288" spans="1:2" x14ac:dyDescent="0.25">
      <c r="A5288" s="7" t="s">
        <v>10397</v>
      </c>
      <c r="B5288" s="7">
        <v>13570</v>
      </c>
    </row>
    <row r="5289" spans="1:2" x14ac:dyDescent="0.25">
      <c r="A5289" s="7" t="s">
        <v>10436</v>
      </c>
      <c r="B5289" s="7">
        <v>13571</v>
      </c>
    </row>
    <row r="5290" spans="1:2" x14ac:dyDescent="0.25">
      <c r="A5290" s="7" t="s">
        <v>10259</v>
      </c>
      <c r="B5290" s="7">
        <v>13572</v>
      </c>
    </row>
    <row r="5291" spans="1:2" x14ac:dyDescent="0.25">
      <c r="A5291" s="7" t="s">
        <v>37385</v>
      </c>
      <c r="B5291" s="7">
        <v>13573</v>
      </c>
    </row>
    <row r="5292" spans="1:2" x14ac:dyDescent="0.25">
      <c r="A5292" s="7" t="s">
        <v>10311</v>
      </c>
      <c r="B5292" s="7">
        <v>13574</v>
      </c>
    </row>
    <row r="5293" spans="1:2" x14ac:dyDescent="0.25">
      <c r="A5293" s="7" t="s">
        <v>11724</v>
      </c>
      <c r="B5293" s="7">
        <v>13575</v>
      </c>
    </row>
    <row r="5294" spans="1:2" x14ac:dyDescent="0.25">
      <c r="A5294" s="7" t="s">
        <v>11643</v>
      </c>
      <c r="B5294" s="7">
        <v>13576</v>
      </c>
    </row>
    <row r="5295" spans="1:2" x14ac:dyDescent="0.25">
      <c r="A5295" s="7" t="s">
        <v>11644</v>
      </c>
      <c r="B5295" s="7">
        <v>13577</v>
      </c>
    </row>
    <row r="5296" spans="1:2" x14ac:dyDescent="0.25">
      <c r="A5296" s="7" t="s">
        <v>11680</v>
      </c>
      <c r="B5296" s="7">
        <v>13578</v>
      </c>
    </row>
    <row r="5297" spans="1:2" x14ac:dyDescent="0.25">
      <c r="A5297" s="7" t="s">
        <v>11686</v>
      </c>
      <c r="B5297" s="7">
        <v>13579</v>
      </c>
    </row>
    <row r="5298" spans="1:2" x14ac:dyDescent="0.25">
      <c r="A5298" s="7" t="s">
        <v>40283</v>
      </c>
      <c r="B5298" s="7">
        <v>13580</v>
      </c>
    </row>
    <row r="5299" spans="1:2" x14ac:dyDescent="0.25">
      <c r="A5299" s="7" t="s">
        <v>11675</v>
      </c>
      <c r="B5299" s="7">
        <v>13581</v>
      </c>
    </row>
    <row r="5300" spans="1:2" x14ac:dyDescent="0.25">
      <c r="A5300" s="7" t="s">
        <v>11676</v>
      </c>
      <c r="B5300" s="7">
        <v>13582</v>
      </c>
    </row>
    <row r="5301" spans="1:2" x14ac:dyDescent="0.25">
      <c r="A5301" s="7" t="s">
        <v>11756</v>
      </c>
      <c r="B5301" s="7">
        <v>13583</v>
      </c>
    </row>
    <row r="5302" spans="1:2" x14ac:dyDescent="0.25">
      <c r="A5302" s="7" t="s">
        <v>38240</v>
      </c>
      <c r="B5302" s="7">
        <v>13584</v>
      </c>
    </row>
    <row r="5303" spans="1:2" x14ac:dyDescent="0.25">
      <c r="A5303" s="7" t="s">
        <v>11678</v>
      </c>
      <c r="B5303" s="7">
        <v>13585</v>
      </c>
    </row>
    <row r="5304" spans="1:2" x14ac:dyDescent="0.25">
      <c r="A5304" s="7" t="s">
        <v>11704</v>
      </c>
      <c r="B5304" s="7">
        <v>13586</v>
      </c>
    </row>
    <row r="5305" spans="1:2" x14ac:dyDescent="0.25">
      <c r="A5305" s="7" t="s">
        <v>11636</v>
      </c>
      <c r="B5305" s="7">
        <v>13587</v>
      </c>
    </row>
    <row r="5306" spans="1:2" x14ac:dyDescent="0.25">
      <c r="A5306" s="7" t="s">
        <v>11691</v>
      </c>
      <c r="B5306" s="7">
        <v>13588</v>
      </c>
    </row>
    <row r="5307" spans="1:2" x14ac:dyDescent="0.25">
      <c r="A5307" s="7" t="s">
        <v>20126</v>
      </c>
      <c r="B5307" s="7">
        <v>13589</v>
      </c>
    </row>
    <row r="5308" spans="1:2" x14ac:dyDescent="0.25">
      <c r="A5308" s="7" t="s">
        <v>11703</v>
      </c>
      <c r="B5308" s="7">
        <v>13590</v>
      </c>
    </row>
    <row r="5309" spans="1:2" x14ac:dyDescent="0.25">
      <c r="A5309" s="7" t="s">
        <v>11744</v>
      </c>
      <c r="B5309" s="7">
        <v>13591</v>
      </c>
    </row>
    <row r="5310" spans="1:2" x14ac:dyDescent="0.25">
      <c r="A5310" s="7" t="s">
        <v>11692</v>
      </c>
      <c r="B5310" s="7">
        <v>13592</v>
      </c>
    </row>
    <row r="5311" spans="1:2" x14ac:dyDescent="0.25">
      <c r="A5311" s="7" t="s">
        <v>11711</v>
      </c>
      <c r="B5311" s="7">
        <v>13593</v>
      </c>
    </row>
    <row r="5312" spans="1:2" x14ac:dyDescent="0.25">
      <c r="A5312" s="7" t="s">
        <v>11712</v>
      </c>
      <c r="B5312" s="7">
        <v>13594</v>
      </c>
    </row>
    <row r="5313" spans="1:2" x14ac:dyDescent="0.25">
      <c r="A5313" s="7" t="s">
        <v>11755</v>
      </c>
      <c r="B5313" s="7">
        <v>13595</v>
      </c>
    </row>
    <row r="5314" spans="1:2" x14ac:dyDescent="0.25">
      <c r="A5314" s="7" t="s">
        <v>11747</v>
      </c>
      <c r="B5314" s="7">
        <v>13596</v>
      </c>
    </row>
    <row r="5315" spans="1:2" x14ac:dyDescent="0.25">
      <c r="A5315" s="7" t="s">
        <v>11762</v>
      </c>
      <c r="B5315" s="7">
        <v>13597</v>
      </c>
    </row>
    <row r="5316" spans="1:2" x14ac:dyDescent="0.25">
      <c r="A5316" s="7" t="s">
        <v>11774</v>
      </c>
      <c r="B5316" s="7">
        <v>13598</v>
      </c>
    </row>
    <row r="5317" spans="1:2" x14ac:dyDescent="0.25">
      <c r="A5317" s="7" t="s">
        <v>11638</v>
      </c>
      <c r="B5317" s="7">
        <v>13599</v>
      </c>
    </row>
    <row r="5318" spans="1:2" x14ac:dyDescent="0.25">
      <c r="A5318" s="7" t="s">
        <v>11786</v>
      </c>
      <c r="B5318" s="7">
        <v>13600</v>
      </c>
    </row>
    <row r="5319" spans="1:2" x14ac:dyDescent="0.25">
      <c r="A5319" s="7" t="s">
        <v>11697</v>
      </c>
      <c r="B5319" s="7">
        <v>13601</v>
      </c>
    </row>
    <row r="5320" spans="1:2" x14ac:dyDescent="0.25">
      <c r="A5320" s="7" t="s">
        <v>11696</v>
      </c>
      <c r="B5320" s="7">
        <v>13602</v>
      </c>
    </row>
    <row r="5321" spans="1:2" x14ac:dyDescent="0.25">
      <c r="A5321" s="7" t="s">
        <v>13259</v>
      </c>
      <c r="B5321" s="7">
        <v>13603</v>
      </c>
    </row>
    <row r="5322" spans="1:2" x14ac:dyDescent="0.25">
      <c r="A5322" s="7" t="s">
        <v>11821</v>
      </c>
      <c r="B5322" s="7">
        <v>13604</v>
      </c>
    </row>
    <row r="5323" spans="1:2" x14ac:dyDescent="0.25">
      <c r="A5323" s="7" t="s">
        <v>39184</v>
      </c>
      <c r="B5323" s="7">
        <v>13605</v>
      </c>
    </row>
    <row r="5324" spans="1:2" x14ac:dyDescent="0.25">
      <c r="A5324" s="7" t="s">
        <v>39210</v>
      </c>
      <c r="B5324" s="7">
        <v>13606</v>
      </c>
    </row>
    <row r="5325" spans="1:2" x14ac:dyDescent="0.25">
      <c r="A5325" s="7" t="s">
        <v>5106</v>
      </c>
      <c r="B5325" s="7">
        <v>13609</v>
      </c>
    </row>
    <row r="5326" spans="1:2" x14ac:dyDescent="0.25">
      <c r="A5326" s="7" t="s">
        <v>39187</v>
      </c>
      <c r="B5326" s="7">
        <v>13610</v>
      </c>
    </row>
    <row r="5327" spans="1:2" x14ac:dyDescent="0.25">
      <c r="A5327" s="7" t="s">
        <v>39240</v>
      </c>
      <c r="B5327" s="7">
        <v>13611</v>
      </c>
    </row>
    <row r="5328" spans="1:2" x14ac:dyDescent="0.25">
      <c r="A5328" s="7" t="s">
        <v>39196</v>
      </c>
      <c r="B5328" s="7">
        <v>13612</v>
      </c>
    </row>
    <row r="5329" spans="1:2" x14ac:dyDescent="0.25">
      <c r="A5329" s="7" t="s">
        <v>39209</v>
      </c>
      <c r="B5329" s="7">
        <v>13613</v>
      </c>
    </row>
    <row r="5330" spans="1:2" x14ac:dyDescent="0.25">
      <c r="A5330" s="7" t="s">
        <v>39241</v>
      </c>
      <c r="B5330" s="7">
        <v>13614</v>
      </c>
    </row>
    <row r="5331" spans="1:2" x14ac:dyDescent="0.25">
      <c r="A5331" s="7" t="s">
        <v>32951</v>
      </c>
      <c r="B5331" s="7">
        <v>13615</v>
      </c>
    </row>
    <row r="5332" spans="1:2" x14ac:dyDescent="0.25">
      <c r="A5332" s="7" t="s">
        <v>39211</v>
      </c>
      <c r="B5332" s="7">
        <v>13616</v>
      </c>
    </row>
    <row r="5333" spans="1:2" x14ac:dyDescent="0.25">
      <c r="A5333" s="7" t="s">
        <v>39216</v>
      </c>
      <c r="B5333" s="7">
        <v>13617</v>
      </c>
    </row>
    <row r="5334" spans="1:2" x14ac:dyDescent="0.25">
      <c r="A5334" s="7" t="s">
        <v>39249</v>
      </c>
      <c r="B5334" s="7">
        <v>13618</v>
      </c>
    </row>
    <row r="5335" spans="1:2" x14ac:dyDescent="0.25">
      <c r="A5335" s="7" t="s">
        <v>39203</v>
      </c>
      <c r="B5335" s="7">
        <v>13619</v>
      </c>
    </row>
    <row r="5336" spans="1:2" x14ac:dyDescent="0.25">
      <c r="A5336" s="7" t="s">
        <v>39223</v>
      </c>
      <c r="B5336" s="7">
        <v>13620</v>
      </c>
    </row>
    <row r="5337" spans="1:2" x14ac:dyDescent="0.25">
      <c r="A5337" s="7" t="s">
        <v>39228</v>
      </c>
      <c r="B5337" s="7">
        <v>13621</v>
      </c>
    </row>
    <row r="5338" spans="1:2" x14ac:dyDescent="0.25">
      <c r="A5338" s="7" t="s">
        <v>40627</v>
      </c>
      <c r="B5338" s="7">
        <v>13622</v>
      </c>
    </row>
    <row r="5339" spans="1:2" x14ac:dyDescent="0.25">
      <c r="A5339" s="7" t="s">
        <v>39227</v>
      </c>
      <c r="B5339" s="7">
        <v>13623</v>
      </c>
    </row>
    <row r="5340" spans="1:2" x14ac:dyDescent="0.25">
      <c r="A5340" s="7" t="s">
        <v>39233</v>
      </c>
      <c r="B5340" s="7">
        <v>13624</v>
      </c>
    </row>
    <row r="5341" spans="1:2" x14ac:dyDescent="0.25">
      <c r="A5341" s="7" t="s">
        <v>39234</v>
      </c>
      <c r="B5341" s="7">
        <v>13625</v>
      </c>
    </row>
    <row r="5342" spans="1:2" x14ac:dyDescent="0.25">
      <c r="A5342" s="7" t="s">
        <v>39235</v>
      </c>
      <c r="B5342" s="7">
        <v>13626</v>
      </c>
    </row>
    <row r="5343" spans="1:2" x14ac:dyDescent="0.25">
      <c r="A5343" s="7" t="s">
        <v>39236</v>
      </c>
      <c r="B5343" s="7">
        <v>13627</v>
      </c>
    </row>
    <row r="5344" spans="1:2" x14ac:dyDescent="0.25">
      <c r="A5344" s="7" t="s">
        <v>39238</v>
      </c>
      <c r="B5344" s="7">
        <v>13628</v>
      </c>
    </row>
    <row r="5345" spans="1:2" x14ac:dyDescent="0.25">
      <c r="A5345" s="7" t="s">
        <v>39239</v>
      </c>
      <c r="B5345" s="7">
        <v>13629</v>
      </c>
    </row>
    <row r="5346" spans="1:2" x14ac:dyDescent="0.25">
      <c r="A5346" s="7" t="s">
        <v>39224</v>
      </c>
      <c r="B5346" s="7">
        <v>13630</v>
      </c>
    </row>
    <row r="5347" spans="1:2" x14ac:dyDescent="0.25">
      <c r="A5347" s="7" t="s">
        <v>39198</v>
      </c>
      <c r="B5347" s="7">
        <v>13631</v>
      </c>
    </row>
    <row r="5348" spans="1:2" x14ac:dyDescent="0.25">
      <c r="A5348" s="7" t="s">
        <v>39242</v>
      </c>
      <c r="B5348" s="7">
        <v>13632</v>
      </c>
    </row>
    <row r="5349" spans="1:2" x14ac:dyDescent="0.25">
      <c r="A5349" s="7" t="s">
        <v>39185</v>
      </c>
      <c r="B5349" s="7">
        <v>13633</v>
      </c>
    </row>
    <row r="5350" spans="1:2" x14ac:dyDescent="0.25">
      <c r="A5350" s="7" t="s">
        <v>39237</v>
      </c>
      <c r="B5350" s="7">
        <v>13634</v>
      </c>
    </row>
    <row r="5351" spans="1:2" x14ac:dyDescent="0.25">
      <c r="A5351" s="7" t="s">
        <v>7444</v>
      </c>
      <c r="B5351" s="7">
        <v>13635</v>
      </c>
    </row>
    <row r="5352" spans="1:2" x14ac:dyDescent="0.25">
      <c r="A5352" s="7" t="s">
        <v>39197</v>
      </c>
      <c r="B5352" s="7">
        <v>13636</v>
      </c>
    </row>
    <row r="5353" spans="1:2" x14ac:dyDescent="0.25">
      <c r="A5353" s="7" t="s">
        <v>33728</v>
      </c>
      <c r="B5353" s="7">
        <v>13637</v>
      </c>
    </row>
    <row r="5354" spans="1:2" x14ac:dyDescent="0.25">
      <c r="A5354" s="7" t="s">
        <v>33722</v>
      </c>
      <c r="B5354" s="7">
        <v>13638</v>
      </c>
    </row>
    <row r="5355" spans="1:2" x14ac:dyDescent="0.25">
      <c r="A5355" s="7" t="s">
        <v>33725</v>
      </c>
      <c r="B5355" s="7">
        <v>13639</v>
      </c>
    </row>
    <row r="5356" spans="1:2" x14ac:dyDescent="0.25">
      <c r="A5356" s="7" t="s">
        <v>33798</v>
      </c>
      <c r="B5356" s="7">
        <v>13640</v>
      </c>
    </row>
    <row r="5357" spans="1:2" x14ac:dyDescent="0.25">
      <c r="A5357" s="7" t="s">
        <v>33727</v>
      </c>
      <c r="B5357" s="7">
        <v>13641</v>
      </c>
    </row>
    <row r="5358" spans="1:2" x14ac:dyDescent="0.25">
      <c r="A5358" s="7" t="s">
        <v>33753</v>
      </c>
      <c r="B5358" s="7">
        <v>13642</v>
      </c>
    </row>
    <row r="5359" spans="1:2" x14ac:dyDescent="0.25">
      <c r="A5359" s="7" t="s">
        <v>33806</v>
      </c>
      <c r="B5359" s="7">
        <v>13643</v>
      </c>
    </row>
    <row r="5360" spans="1:2" x14ac:dyDescent="0.25">
      <c r="A5360" s="7" t="s">
        <v>33822</v>
      </c>
      <c r="B5360" s="7">
        <v>13644</v>
      </c>
    </row>
    <row r="5361" spans="1:2" x14ac:dyDescent="0.25">
      <c r="A5361" s="7" t="s">
        <v>33799</v>
      </c>
      <c r="B5361" s="7">
        <v>13645</v>
      </c>
    </row>
    <row r="5362" spans="1:2" x14ac:dyDescent="0.25">
      <c r="A5362" s="7" t="s">
        <v>33703</v>
      </c>
      <c r="B5362" s="7">
        <v>13646</v>
      </c>
    </row>
    <row r="5363" spans="1:2" x14ac:dyDescent="0.25">
      <c r="A5363" s="7" t="s">
        <v>33735</v>
      </c>
      <c r="B5363" s="7">
        <v>13647</v>
      </c>
    </row>
    <row r="5364" spans="1:2" x14ac:dyDescent="0.25">
      <c r="A5364" s="7" t="s">
        <v>33787</v>
      </c>
      <c r="B5364" s="7">
        <v>13648</v>
      </c>
    </row>
    <row r="5365" spans="1:2" x14ac:dyDescent="0.25">
      <c r="A5365" s="7" t="s">
        <v>33766</v>
      </c>
      <c r="B5365" s="7">
        <v>13649</v>
      </c>
    </row>
    <row r="5366" spans="1:2" x14ac:dyDescent="0.25">
      <c r="A5366" s="7" t="s">
        <v>33792</v>
      </c>
      <c r="B5366" s="7">
        <v>13650</v>
      </c>
    </row>
    <row r="5367" spans="1:2" x14ac:dyDescent="0.25">
      <c r="A5367" s="7" t="s">
        <v>33723</v>
      </c>
      <c r="B5367" s="7">
        <v>13651</v>
      </c>
    </row>
    <row r="5368" spans="1:2" x14ac:dyDescent="0.25">
      <c r="A5368" s="7" t="s">
        <v>33818</v>
      </c>
      <c r="B5368" s="7">
        <v>13652</v>
      </c>
    </row>
    <row r="5369" spans="1:2" x14ac:dyDescent="0.25">
      <c r="A5369" s="7" t="s">
        <v>33794</v>
      </c>
      <c r="B5369" s="7">
        <v>13653</v>
      </c>
    </row>
    <row r="5370" spans="1:2" x14ac:dyDescent="0.25">
      <c r="A5370" s="7" t="s">
        <v>8939</v>
      </c>
      <c r="B5370" s="7">
        <v>13654</v>
      </c>
    </row>
    <row r="5371" spans="1:2" x14ac:dyDescent="0.25">
      <c r="A5371" s="7" t="s">
        <v>33726</v>
      </c>
      <c r="B5371" s="7">
        <v>13656</v>
      </c>
    </row>
    <row r="5372" spans="1:2" x14ac:dyDescent="0.25">
      <c r="A5372" s="7" t="s">
        <v>33730</v>
      </c>
      <c r="B5372" s="7">
        <v>13658</v>
      </c>
    </row>
    <row r="5373" spans="1:2" x14ac:dyDescent="0.25">
      <c r="A5373" s="7" t="s">
        <v>39293</v>
      </c>
      <c r="B5373" s="7">
        <v>13659</v>
      </c>
    </row>
    <row r="5374" spans="1:2" x14ac:dyDescent="0.25">
      <c r="A5374" s="7" t="s">
        <v>33706</v>
      </c>
      <c r="B5374" s="7">
        <v>13660</v>
      </c>
    </row>
    <row r="5375" spans="1:2" x14ac:dyDescent="0.25">
      <c r="A5375" s="7" t="s">
        <v>5264</v>
      </c>
      <c r="B5375" s="7">
        <v>13661</v>
      </c>
    </row>
    <row r="5376" spans="1:2" x14ac:dyDescent="0.25">
      <c r="A5376" s="7" t="s">
        <v>33724</v>
      </c>
      <c r="B5376" s="7">
        <v>13663</v>
      </c>
    </row>
    <row r="5377" spans="1:2" x14ac:dyDescent="0.25">
      <c r="A5377" s="7" t="s">
        <v>33720</v>
      </c>
      <c r="B5377" s="7">
        <v>13664</v>
      </c>
    </row>
    <row r="5378" spans="1:2" x14ac:dyDescent="0.25">
      <c r="A5378" s="7" t="s">
        <v>33790</v>
      </c>
      <c r="B5378" s="7">
        <v>13665</v>
      </c>
    </row>
    <row r="5379" spans="1:2" x14ac:dyDescent="0.25">
      <c r="A5379" s="7" t="s">
        <v>33750</v>
      </c>
      <c r="B5379" s="7">
        <v>13666</v>
      </c>
    </row>
    <row r="5380" spans="1:2" x14ac:dyDescent="0.25">
      <c r="A5380" s="7" t="s">
        <v>33551</v>
      </c>
      <c r="B5380" s="7">
        <v>13667</v>
      </c>
    </row>
    <row r="5381" spans="1:2" x14ac:dyDescent="0.25">
      <c r="A5381" s="7" t="s">
        <v>33719</v>
      </c>
      <c r="B5381" s="7">
        <v>13668</v>
      </c>
    </row>
    <row r="5382" spans="1:2" x14ac:dyDescent="0.25">
      <c r="A5382" s="7" t="s">
        <v>33721</v>
      </c>
      <c r="B5382" s="7">
        <v>13669</v>
      </c>
    </row>
    <row r="5383" spans="1:2" x14ac:dyDescent="0.25">
      <c r="A5383" s="7" t="s">
        <v>20540</v>
      </c>
      <c r="B5383" s="7">
        <v>13670</v>
      </c>
    </row>
    <row r="5384" spans="1:2" x14ac:dyDescent="0.25">
      <c r="A5384" s="7" t="s">
        <v>42290</v>
      </c>
      <c r="B5384" s="7">
        <v>13671</v>
      </c>
    </row>
    <row r="5385" spans="1:2" x14ac:dyDescent="0.25">
      <c r="A5385" s="7" t="s">
        <v>22243</v>
      </c>
      <c r="B5385" s="7">
        <v>13672</v>
      </c>
    </row>
    <row r="5386" spans="1:2" x14ac:dyDescent="0.25">
      <c r="A5386" s="7" t="s">
        <v>20661</v>
      </c>
      <c r="B5386" s="7">
        <v>13673</v>
      </c>
    </row>
    <row r="5387" spans="1:2" x14ac:dyDescent="0.25">
      <c r="A5387" s="7" t="s">
        <v>2092</v>
      </c>
      <c r="B5387" s="7">
        <v>13678</v>
      </c>
    </row>
    <row r="5388" spans="1:2" x14ac:dyDescent="0.25">
      <c r="A5388" s="7" t="s">
        <v>2126</v>
      </c>
      <c r="B5388" s="7">
        <v>13679</v>
      </c>
    </row>
    <row r="5389" spans="1:2" x14ac:dyDescent="0.25">
      <c r="A5389" s="7" t="s">
        <v>2282</v>
      </c>
      <c r="B5389" s="7">
        <v>13680</v>
      </c>
    </row>
    <row r="5390" spans="1:2" x14ac:dyDescent="0.25">
      <c r="A5390" s="7" t="s">
        <v>2164</v>
      </c>
      <c r="B5390" s="7">
        <v>13681</v>
      </c>
    </row>
    <row r="5391" spans="1:2" x14ac:dyDescent="0.25">
      <c r="A5391" s="7" t="s">
        <v>2090</v>
      </c>
      <c r="B5391" s="7">
        <v>13682</v>
      </c>
    </row>
    <row r="5392" spans="1:2" x14ac:dyDescent="0.25">
      <c r="A5392" s="7" t="s">
        <v>2284</v>
      </c>
      <c r="B5392" s="7">
        <v>13683</v>
      </c>
    </row>
    <row r="5393" spans="1:2" x14ac:dyDescent="0.25">
      <c r="A5393" s="7" t="s">
        <v>2288</v>
      </c>
      <c r="B5393" s="7">
        <v>13684</v>
      </c>
    </row>
    <row r="5394" spans="1:2" x14ac:dyDescent="0.25">
      <c r="A5394" s="7" t="s">
        <v>2128</v>
      </c>
      <c r="B5394" s="7">
        <v>13685</v>
      </c>
    </row>
    <row r="5395" spans="1:2" x14ac:dyDescent="0.25">
      <c r="A5395" s="7" t="s">
        <v>2188</v>
      </c>
      <c r="B5395" s="7">
        <v>13686</v>
      </c>
    </row>
    <row r="5396" spans="1:2" x14ac:dyDescent="0.25">
      <c r="A5396" s="7" t="s">
        <v>2155</v>
      </c>
      <c r="B5396" s="7">
        <v>13687</v>
      </c>
    </row>
    <row r="5397" spans="1:2" x14ac:dyDescent="0.25">
      <c r="A5397" s="7" t="s">
        <v>2159</v>
      </c>
      <c r="B5397" s="7">
        <v>13688</v>
      </c>
    </row>
    <row r="5398" spans="1:2" x14ac:dyDescent="0.25">
      <c r="A5398" s="7" t="s">
        <v>2163</v>
      </c>
      <c r="B5398" s="7">
        <v>13689</v>
      </c>
    </row>
    <row r="5399" spans="1:2" x14ac:dyDescent="0.25">
      <c r="A5399" s="7" t="s">
        <v>4564</v>
      </c>
      <c r="B5399" s="7">
        <v>13690</v>
      </c>
    </row>
    <row r="5400" spans="1:2" x14ac:dyDescent="0.25">
      <c r="A5400" s="7" t="s">
        <v>4580</v>
      </c>
      <c r="B5400" s="7">
        <v>13691</v>
      </c>
    </row>
    <row r="5401" spans="1:2" x14ac:dyDescent="0.25">
      <c r="A5401" s="7" t="s">
        <v>4789</v>
      </c>
      <c r="B5401" s="7">
        <v>13692</v>
      </c>
    </row>
    <row r="5402" spans="1:2" x14ac:dyDescent="0.25">
      <c r="A5402" s="7" t="s">
        <v>4622</v>
      </c>
      <c r="B5402" s="7">
        <v>13693</v>
      </c>
    </row>
    <row r="5403" spans="1:2" x14ac:dyDescent="0.25">
      <c r="A5403" s="7" t="s">
        <v>4562</v>
      </c>
      <c r="B5403" s="7">
        <v>13694</v>
      </c>
    </row>
    <row r="5404" spans="1:2" x14ac:dyDescent="0.25">
      <c r="A5404" s="7" t="s">
        <v>4790</v>
      </c>
      <c r="B5404" s="7">
        <v>13695</v>
      </c>
    </row>
    <row r="5405" spans="1:2" x14ac:dyDescent="0.25">
      <c r="A5405" s="7" t="s">
        <v>4791</v>
      </c>
      <c r="B5405" s="7">
        <v>13696</v>
      </c>
    </row>
    <row r="5406" spans="1:2" x14ac:dyDescent="0.25">
      <c r="A5406" s="7" t="s">
        <v>4582</v>
      </c>
      <c r="B5406" s="7">
        <v>13697</v>
      </c>
    </row>
    <row r="5407" spans="1:2" x14ac:dyDescent="0.25">
      <c r="A5407" s="7" t="s">
        <v>4639</v>
      </c>
      <c r="B5407" s="7">
        <v>13698</v>
      </c>
    </row>
    <row r="5408" spans="1:2" x14ac:dyDescent="0.25">
      <c r="A5408" s="7" t="s">
        <v>4608</v>
      </c>
      <c r="B5408" s="7">
        <v>13699</v>
      </c>
    </row>
    <row r="5409" spans="1:2" x14ac:dyDescent="0.25">
      <c r="A5409" s="7" t="s">
        <v>4617</v>
      </c>
      <c r="B5409" s="7">
        <v>13700</v>
      </c>
    </row>
    <row r="5410" spans="1:2" x14ac:dyDescent="0.25">
      <c r="A5410" s="7" t="s">
        <v>4621</v>
      </c>
      <c r="B5410" s="7">
        <v>13701</v>
      </c>
    </row>
    <row r="5411" spans="1:2" x14ac:dyDescent="0.25">
      <c r="A5411" s="7" t="s">
        <v>33325</v>
      </c>
      <c r="B5411" s="7">
        <v>13702</v>
      </c>
    </row>
    <row r="5412" spans="1:2" x14ac:dyDescent="0.25">
      <c r="A5412" s="7" t="s">
        <v>33353</v>
      </c>
      <c r="B5412" s="7">
        <v>13703</v>
      </c>
    </row>
    <row r="5413" spans="1:2" x14ac:dyDescent="0.25">
      <c r="A5413" s="7" t="s">
        <v>33526</v>
      </c>
      <c r="B5413" s="7">
        <v>13704</v>
      </c>
    </row>
    <row r="5414" spans="1:2" x14ac:dyDescent="0.25">
      <c r="A5414" s="7" t="s">
        <v>33397</v>
      </c>
      <c r="B5414" s="7">
        <v>13705</v>
      </c>
    </row>
    <row r="5415" spans="1:2" x14ac:dyDescent="0.25">
      <c r="A5415" s="7" t="s">
        <v>33319</v>
      </c>
      <c r="B5415" s="7">
        <v>13706</v>
      </c>
    </row>
    <row r="5416" spans="1:2" x14ac:dyDescent="0.25">
      <c r="A5416" s="7" t="s">
        <v>33530</v>
      </c>
      <c r="B5416" s="7">
        <v>13707</v>
      </c>
    </row>
    <row r="5417" spans="1:2" x14ac:dyDescent="0.25">
      <c r="A5417" s="7" t="s">
        <v>33532</v>
      </c>
      <c r="B5417" s="7">
        <v>13708</v>
      </c>
    </row>
    <row r="5418" spans="1:2" x14ac:dyDescent="0.25">
      <c r="A5418" s="7" t="s">
        <v>33355</v>
      </c>
      <c r="B5418" s="7">
        <v>13709</v>
      </c>
    </row>
    <row r="5419" spans="1:2" x14ac:dyDescent="0.25">
      <c r="A5419" s="7" t="s">
        <v>33420</v>
      </c>
      <c r="B5419" s="7">
        <v>13710</v>
      </c>
    </row>
    <row r="5420" spans="1:2" x14ac:dyDescent="0.25">
      <c r="A5420" s="7" t="s">
        <v>33382</v>
      </c>
      <c r="B5420" s="7">
        <v>13711</v>
      </c>
    </row>
    <row r="5421" spans="1:2" x14ac:dyDescent="0.25">
      <c r="A5421" s="7" t="s">
        <v>33392</v>
      </c>
      <c r="B5421" s="7">
        <v>13712</v>
      </c>
    </row>
    <row r="5422" spans="1:2" x14ac:dyDescent="0.25">
      <c r="A5422" s="7" t="s">
        <v>33396</v>
      </c>
      <c r="B5422" s="7">
        <v>13713</v>
      </c>
    </row>
    <row r="5423" spans="1:2" x14ac:dyDescent="0.25">
      <c r="A5423" s="7" t="s">
        <v>16483</v>
      </c>
      <c r="B5423" s="7">
        <v>13714</v>
      </c>
    </row>
    <row r="5424" spans="1:2" x14ac:dyDescent="0.25">
      <c r="A5424" s="7" t="s">
        <v>16499</v>
      </c>
      <c r="B5424" s="7">
        <v>13715</v>
      </c>
    </row>
    <row r="5425" spans="1:2" x14ac:dyDescent="0.25">
      <c r="A5425" s="7" t="s">
        <v>16736</v>
      </c>
      <c r="B5425" s="7">
        <v>13716</v>
      </c>
    </row>
    <row r="5426" spans="1:2" x14ac:dyDescent="0.25">
      <c r="A5426" s="7" t="s">
        <v>16555</v>
      </c>
      <c r="B5426" s="7">
        <v>13717</v>
      </c>
    </row>
    <row r="5427" spans="1:2" x14ac:dyDescent="0.25">
      <c r="A5427" s="7" t="s">
        <v>16475</v>
      </c>
      <c r="B5427" s="7">
        <v>13718</v>
      </c>
    </row>
    <row r="5428" spans="1:2" x14ac:dyDescent="0.25">
      <c r="A5428" s="7" t="s">
        <v>16739</v>
      </c>
      <c r="B5428" s="7">
        <v>13719</v>
      </c>
    </row>
    <row r="5429" spans="1:2" x14ac:dyDescent="0.25">
      <c r="A5429" s="7" t="s">
        <v>16740</v>
      </c>
      <c r="B5429" s="7">
        <v>13720</v>
      </c>
    </row>
    <row r="5430" spans="1:2" x14ac:dyDescent="0.25">
      <c r="A5430" s="7" t="s">
        <v>16501</v>
      </c>
      <c r="B5430" s="7">
        <v>13721</v>
      </c>
    </row>
    <row r="5431" spans="1:2" x14ac:dyDescent="0.25">
      <c r="A5431" s="7" t="s">
        <v>16599</v>
      </c>
      <c r="B5431" s="7">
        <v>13722</v>
      </c>
    </row>
    <row r="5432" spans="1:2" x14ac:dyDescent="0.25">
      <c r="A5432" s="7" t="s">
        <v>16541</v>
      </c>
      <c r="B5432" s="7">
        <v>13723</v>
      </c>
    </row>
    <row r="5433" spans="1:2" x14ac:dyDescent="0.25">
      <c r="A5433" s="7" t="s">
        <v>16547</v>
      </c>
      <c r="B5433" s="7">
        <v>13724</v>
      </c>
    </row>
    <row r="5434" spans="1:2" x14ac:dyDescent="0.25">
      <c r="A5434" s="7" t="s">
        <v>16554</v>
      </c>
      <c r="B5434" s="7">
        <v>13725</v>
      </c>
    </row>
    <row r="5435" spans="1:2" x14ac:dyDescent="0.25">
      <c r="A5435" s="7" t="s">
        <v>32244</v>
      </c>
      <c r="B5435" s="7">
        <v>13726</v>
      </c>
    </row>
    <row r="5436" spans="1:2" x14ac:dyDescent="0.25">
      <c r="A5436" s="7" t="s">
        <v>32245</v>
      </c>
      <c r="B5436" s="7">
        <v>13727</v>
      </c>
    </row>
    <row r="5437" spans="1:2" x14ac:dyDescent="0.25">
      <c r="A5437" s="7" t="s">
        <v>32360</v>
      </c>
      <c r="B5437" s="7">
        <v>13728</v>
      </c>
    </row>
    <row r="5438" spans="1:2" x14ac:dyDescent="0.25">
      <c r="A5438" s="7" t="s">
        <v>32274</v>
      </c>
      <c r="B5438" s="7">
        <v>13729</v>
      </c>
    </row>
    <row r="5439" spans="1:2" x14ac:dyDescent="0.25">
      <c r="A5439" s="7" t="s">
        <v>32241</v>
      </c>
      <c r="B5439" s="7">
        <v>13730</v>
      </c>
    </row>
    <row r="5440" spans="1:2" x14ac:dyDescent="0.25">
      <c r="A5440" s="7" t="s">
        <v>32362</v>
      </c>
      <c r="B5440" s="7">
        <v>13731</v>
      </c>
    </row>
    <row r="5441" spans="1:2" x14ac:dyDescent="0.25">
      <c r="A5441" s="7" t="s">
        <v>32363</v>
      </c>
      <c r="B5441" s="7">
        <v>13732</v>
      </c>
    </row>
    <row r="5442" spans="1:2" x14ac:dyDescent="0.25">
      <c r="A5442" s="7" t="s">
        <v>32246</v>
      </c>
      <c r="B5442" s="7">
        <v>13733</v>
      </c>
    </row>
    <row r="5443" spans="1:2" x14ac:dyDescent="0.25">
      <c r="A5443" s="7" t="s">
        <v>32284</v>
      </c>
      <c r="B5443" s="7">
        <v>13734</v>
      </c>
    </row>
    <row r="5444" spans="1:2" x14ac:dyDescent="0.25">
      <c r="A5444" s="7" t="s">
        <v>32262</v>
      </c>
      <c r="B5444" s="7">
        <v>13735</v>
      </c>
    </row>
    <row r="5445" spans="1:2" x14ac:dyDescent="0.25">
      <c r="A5445" s="7" t="s">
        <v>32269</v>
      </c>
      <c r="B5445" s="7">
        <v>13736</v>
      </c>
    </row>
    <row r="5446" spans="1:2" x14ac:dyDescent="0.25">
      <c r="A5446" s="7" t="s">
        <v>32273</v>
      </c>
      <c r="B5446" s="7">
        <v>13737</v>
      </c>
    </row>
    <row r="5447" spans="1:2" x14ac:dyDescent="0.25">
      <c r="A5447" s="7" t="s">
        <v>11624</v>
      </c>
      <c r="B5447" s="7">
        <v>13771</v>
      </c>
    </row>
    <row r="5448" spans="1:2" x14ac:dyDescent="0.25">
      <c r="A5448" s="7" t="s">
        <v>11893</v>
      </c>
      <c r="B5448" s="7">
        <v>13772</v>
      </c>
    </row>
    <row r="5449" spans="1:2" x14ac:dyDescent="0.25">
      <c r="A5449" s="7" t="s">
        <v>11102</v>
      </c>
      <c r="B5449" s="7">
        <v>13773</v>
      </c>
    </row>
    <row r="5450" spans="1:2" x14ac:dyDescent="0.25">
      <c r="A5450" s="7" t="s">
        <v>11101</v>
      </c>
      <c r="B5450" s="7">
        <v>13774</v>
      </c>
    </row>
    <row r="5451" spans="1:2" x14ac:dyDescent="0.25">
      <c r="A5451" s="7" t="s">
        <v>11103</v>
      </c>
      <c r="B5451" s="7">
        <v>13775</v>
      </c>
    </row>
    <row r="5452" spans="1:2" x14ac:dyDescent="0.25">
      <c r="A5452" s="7" t="s">
        <v>11104</v>
      </c>
      <c r="B5452" s="7">
        <v>13776</v>
      </c>
    </row>
    <row r="5453" spans="1:2" x14ac:dyDescent="0.25">
      <c r="A5453" s="7" t="s">
        <v>11106</v>
      </c>
      <c r="B5453" s="7">
        <v>13777</v>
      </c>
    </row>
    <row r="5454" spans="1:2" x14ac:dyDescent="0.25">
      <c r="A5454" s="7" t="s">
        <v>11107</v>
      </c>
      <c r="B5454" s="7">
        <v>13778</v>
      </c>
    </row>
    <row r="5455" spans="1:2" x14ac:dyDescent="0.25">
      <c r="A5455" s="7" t="s">
        <v>11108</v>
      </c>
      <c r="B5455" s="7">
        <v>13779</v>
      </c>
    </row>
    <row r="5456" spans="1:2" x14ac:dyDescent="0.25">
      <c r="A5456" s="7" t="s">
        <v>13137</v>
      </c>
      <c r="B5456" s="7">
        <v>13780</v>
      </c>
    </row>
    <row r="5457" spans="1:2" x14ac:dyDescent="0.25">
      <c r="A5457" s="7" t="s">
        <v>11109</v>
      </c>
      <c r="B5457" s="7">
        <v>13781</v>
      </c>
    </row>
    <row r="5458" spans="1:2" x14ac:dyDescent="0.25">
      <c r="A5458" s="7" t="s">
        <v>11110</v>
      </c>
      <c r="B5458" s="7">
        <v>13782</v>
      </c>
    </row>
    <row r="5459" spans="1:2" x14ac:dyDescent="0.25">
      <c r="A5459" s="7" t="s">
        <v>11116</v>
      </c>
      <c r="B5459" s="7">
        <v>13783</v>
      </c>
    </row>
    <row r="5460" spans="1:2" x14ac:dyDescent="0.25">
      <c r="A5460" s="7" t="s">
        <v>11117</v>
      </c>
      <c r="B5460" s="7">
        <v>13784</v>
      </c>
    </row>
    <row r="5461" spans="1:2" x14ac:dyDescent="0.25">
      <c r="A5461" s="7" t="s">
        <v>11118</v>
      </c>
      <c r="B5461" s="7">
        <v>13785</v>
      </c>
    </row>
    <row r="5462" spans="1:2" x14ac:dyDescent="0.25">
      <c r="A5462" s="7" t="s">
        <v>11163</v>
      </c>
      <c r="B5462" s="7">
        <v>13786</v>
      </c>
    </row>
    <row r="5463" spans="1:2" x14ac:dyDescent="0.25">
      <c r="A5463" s="7" t="s">
        <v>11164</v>
      </c>
      <c r="B5463" s="7">
        <v>13787</v>
      </c>
    </row>
    <row r="5464" spans="1:2" x14ac:dyDescent="0.25">
      <c r="A5464" s="7" t="s">
        <v>11165</v>
      </c>
      <c r="B5464" s="7">
        <v>13788</v>
      </c>
    </row>
    <row r="5465" spans="1:2" x14ac:dyDescent="0.25">
      <c r="A5465" s="7" t="s">
        <v>10302</v>
      </c>
      <c r="B5465" s="7">
        <v>13791</v>
      </c>
    </row>
    <row r="5466" spans="1:2" x14ac:dyDescent="0.25">
      <c r="A5466" s="7" t="s">
        <v>10301</v>
      </c>
      <c r="B5466" s="7">
        <v>13793</v>
      </c>
    </row>
    <row r="5467" spans="1:2" x14ac:dyDescent="0.25">
      <c r="A5467" s="7" t="s">
        <v>10303</v>
      </c>
      <c r="B5467" s="7">
        <v>13795</v>
      </c>
    </row>
    <row r="5468" spans="1:2" x14ac:dyDescent="0.25">
      <c r="A5468" s="7" t="s">
        <v>10304</v>
      </c>
      <c r="B5468" s="7">
        <v>13797</v>
      </c>
    </row>
    <row r="5469" spans="1:2" x14ac:dyDescent="0.25">
      <c r="A5469" s="7" t="s">
        <v>10317</v>
      </c>
      <c r="B5469" s="7">
        <v>13799</v>
      </c>
    </row>
    <row r="5470" spans="1:2" x14ac:dyDescent="0.25">
      <c r="A5470" s="7" t="s">
        <v>10318</v>
      </c>
      <c r="B5470" s="7">
        <v>13801</v>
      </c>
    </row>
    <row r="5471" spans="1:2" x14ac:dyDescent="0.25">
      <c r="A5471" s="7" t="s">
        <v>10325</v>
      </c>
      <c r="B5471" s="7">
        <v>13803</v>
      </c>
    </row>
    <row r="5472" spans="1:2" x14ac:dyDescent="0.25">
      <c r="A5472" s="7" t="s">
        <v>10329</v>
      </c>
      <c r="B5472" s="7">
        <v>13805</v>
      </c>
    </row>
    <row r="5473" spans="1:2" x14ac:dyDescent="0.25">
      <c r="A5473" s="7" t="s">
        <v>10333</v>
      </c>
      <c r="B5473" s="7">
        <v>13807</v>
      </c>
    </row>
    <row r="5474" spans="1:2" x14ac:dyDescent="0.25">
      <c r="A5474" s="7" t="s">
        <v>10410</v>
      </c>
      <c r="B5474" s="7">
        <v>13809</v>
      </c>
    </row>
    <row r="5475" spans="1:2" x14ac:dyDescent="0.25">
      <c r="A5475" s="7" t="s">
        <v>10411</v>
      </c>
      <c r="B5475" s="7">
        <v>13811</v>
      </c>
    </row>
    <row r="5476" spans="1:2" x14ac:dyDescent="0.25">
      <c r="A5476" s="7" t="s">
        <v>10359</v>
      </c>
      <c r="B5476" s="7">
        <v>13813</v>
      </c>
    </row>
    <row r="5477" spans="1:2" x14ac:dyDescent="0.25">
      <c r="A5477" s="7" t="s">
        <v>10360</v>
      </c>
      <c r="B5477" s="7">
        <v>13815</v>
      </c>
    </row>
    <row r="5478" spans="1:2" x14ac:dyDescent="0.25">
      <c r="A5478" s="7" t="s">
        <v>10421</v>
      </c>
      <c r="B5478" s="7">
        <v>13817</v>
      </c>
    </row>
    <row r="5479" spans="1:2" x14ac:dyDescent="0.25">
      <c r="A5479" s="7" t="s">
        <v>10386</v>
      </c>
      <c r="B5479" s="7">
        <v>13819</v>
      </c>
    </row>
    <row r="5480" spans="1:2" x14ac:dyDescent="0.25">
      <c r="A5480" s="7" t="s">
        <v>39093</v>
      </c>
      <c r="B5480" s="7">
        <v>13820</v>
      </c>
    </row>
    <row r="5481" spans="1:2" x14ac:dyDescent="0.25">
      <c r="A5481" s="7" t="s">
        <v>39094</v>
      </c>
      <c r="B5481" s="7">
        <v>13821</v>
      </c>
    </row>
    <row r="5482" spans="1:2" x14ac:dyDescent="0.25">
      <c r="A5482" s="7" t="s">
        <v>39095</v>
      </c>
      <c r="B5482" s="7">
        <v>13822</v>
      </c>
    </row>
    <row r="5483" spans="1:2" x14ac:dyDescent="0.25">
      <c r="A5483" s="7" t="s">
        <v>39096</v>
      </c>
      <c r="B5483" s="7">
        <v>13823</v>
      </c>
    </row>
    <row r="5484" spans="1:2" x14ac:dyDescent="0.25">
      <c r="A5484" s="7" t="s">
        <v>39106</v>
      </c>
      <c r="B5484" s="7">
        <v>13824</v>
      </c>
    </row>
    <row r="5485" spans="1:2" x14ac:dyDescent="0.25">
      <c r="A5485" s="7" t="s">
        <v>39107</v>
      </c>
      <c r="B5485" s="7">
        <v>13825</v>
      </c>
    </row>
    <row r="5486" spans="1:2" x14ac:dyDescent="0.25">
      <c r="A5486" s="7" t="s">
        <v>39109</v>
      </c>
      <c r="B5486" s="7">
        <v>13826</v>
      </c>
    </row>
    <row r="5487" spans="1:2" x14ac:dyDescent="0.25">
      <c r="A5487" s="7" t="s">
        <v>39114</v>
      </c>
      <c r="B5487" s="7">
        <v>13827</v>
      </c>
    </row>
    <row r="5488" spans="1:2" x14ac:dyDescent="0.25">
      <c r="A5488" s="7" t="s">
        <v>39119</v>
      </c>
      <c r="B5488" s="7">
        <v>13828</v>
      </c>
    </row>
    <row r="5489" spans="1:2" x14ac:dyDescent="0.25">
      <c r="A5489" s="7" t="s">
        <v>39168</v>
      </c>
      <c r="B5489" s="7">
        <v>13829</v>
      </c>
    </row>
    <row r="5490" spans="1:2" x14ac:dyDescent="0.25">
      <c r="A5490" s="7" t="s">
        <v>39169</v>
      </c>
      <c r="B5490" s="7">
        <v>13830</v>
      </c>
    </row>
    <row r="5491" spans="1:2" x14ac:dyDescent="0.25">
      <c r="A5491" s="7" t="s">
        <v>39139</v>
      </c>
      <c r="B5491" s="7">
        <v>13831</v>
      </c>
    </row>
    <row r="5492" spans="1:2" x14ac:dyDescent="0.25">
      <c r="A5492" s="7" t="s">
        <v>39140</v>
      </c>
      <c r="B5492" s="7">
        <v>13832</v>
      </c>
    </row>
    <row r="5493" spans="1:2" x14ac:dyDescent="0.25">
      <c r="A5493" s="7" t="s">
        <v>39152</v>
      </c>
      <c r="B5493" s="7">
        <v>13833</v>
      </c>
    </row>
    <row r="5494" spans="1:2" x14ac:dyDescent="0.25">
      <c r="A5494" s="7" t="s">
        <v>39173</v>
      </c>
      <c r="B5494" s="7">
        <v>13834</v>
      </c>
    </row>
    <row r="5495" spans="1:2" x14ac:dyDescent="0.25">
      <c r="A5495" s="7" t="s">
        <v>897</v>
      </c>
      <c r="B5495" s="7">
        <v>13835</v>
      </c>
    </row>
    <row r="5496" spans="1:2" x14ac:dyDescent="0.25">
      <c r="A5496" s="7" t="s">
        <v>40739</v>
      </c>
      <c r="B5496" s="7">
        <v>13836</v>
      </c>
    </row>
    <row r="5497" spans="1:2" x14ac:dyDescent="0.25">
      <c r="A5497" s="7" t="s">
        <v>6751</v>
      </c>
      <c r="B5497" s="7">
        <v>13837</v>
      </c>
    </row>
    <row r="5498" spans="1:2" x14ac:dyDescent="0.25">
      <c r="A5498" s="7" t="s">
        <v>26694</v>
      </c>
      <c r="B5498" s="7">
        <v>13856</v>
      </c>
    </row>
    <row r="5499" spans="1:2" x14ac:dyDescent="0.25">
      <c r="A5499" s="7" t="s">
        <v>33687</v>
      </c>
      <c r="B5499" s="7">
        <v>13864</v>
      </c>
    </row>
    <row r="5500" spans="1:2" x14ac:dyDescent="0.25">
      <c r="A5500" s="7" t="s">
        <v>11629</v>
      </c>
      <c r="B5500" s="7">
        <v>13865</v>
      </c>
    </row>
    <row r="5501" spans="1:2" x14ac:dyDescent="0.25">
      <c r="A5501" s="7" t="s">
        <v>33688</v>
      </c>
      <c r="B5501" s="7">
        <v>13866</v>
      </c>
    </row>
    <row r="5502" spans="1:2" x14ac:dyDescent="0.25">
      <c r="A5502" s="7" t="s">
        <v>11630</v>
      </c>
      <c r="B5502" s="7">
        <v>13867</v>
      </c>
    </row>
    <row r="5503" spans="1:2" x14ac:dyDescent="0.25">
      <c r="A5503" s="7" t="s">
        <v>33690</v>
      </c>
      <c r="B5503" s="7">
        <v>13868</v>
      </c>
    </row>
    <row r="5504" spans="1:2" x14ac:dyDescent="0.25">
      <c r="A5504" s="7" t="s">
        <v>11631</v>
      </c>
      <c r="B5504" s="7">
        <v>13870</v>
      </c>
    </row>
    <row r="5505" spans="1:2" x14ac:dyDescent="0.25">
      <c r="A5505" s="7" t="s">
        <v>33693</v>
      </c>
      <c r="B5505" s="7">
        <v>13872</v>
      </c>
    </row>
    <row r="5506" spans="1:2" x14ac:dyDescent="0.25">
      <c r="A5506" s="7" t="s">
        <v>11632</v>
      </c>
      <c r="B5506" s="7">
        <v>13873</v>
      </c>
    </row>
    <row r="5507" spans="1:2" x14ac:dyDescent="0.25">
      <c r="A5507" s="7" t="s">
        <v>33694</v>
      </c>
      <c r="B5507" s="7">
        <v>13874</v>
      </c>
    </row>
    <row r="5508" spans="1:2" x14ac:dyDescent="0.25">
      <c r="A5508" s="7" t="s">
        <v>11633</v>
      </c>
      <c r="B5508" s="7">
        <v>13876</v>
      </c>
    </row>
    <row r="5509" spans="1:2" x14ac:dyDescent="0.25">
      <c r="A5509" s="7" t="s">
        <v>33695</v>
      </c>
      <c r="B5509" s="7">
        <v>13878</v>
      </c>
    </row>
    <row r="5510" spans="1:2" x14ac:dyDescent="0.25">
      <c r="A5510" s="7" t="s">
        <v>11634</v>
      </c>
      <c r="B5510" s="7">
        <v>13879</v>
      </c>
    </row>
    <row r="5511" spans="1:2" x14ac:dyDescent="0.25">
      <c r="A5511" s="7" t="s">
        <v>33740</v>
      </c>
      <c r="B5511" s="7">
        <v>13880</v>
      </c>
    </row>
    <row r="5512" spans="1:2" x14ac:dyDescent="0.25">
      <c r="A5512" s="7" t="s">
        <v>11683</v>
      </c>
      <c r="B5512" s="7">
        <v>13881</v>
      </c>
    </row>
    <row r="5513" spans="1:2" x14ac:dyDescent="0.25">
      <c r="A5513" s="7" t="s">
        <v>33741</v>
      </c>
      <c r="B5513" s="7">
        <v>13882</v>
      </c>
    </row>
    <row r="5514" spans="1:2" x14ac:dyDescent="0.25">
      <c r="A5514" s="7" t="s">
        <v>11684</v>
      </c>
      <c r="B5514" s="7">
        <v>13883</v>
      </c>
    </row>
    <row r="5515" spans="1:2" x14ac:dyDescent="0.25">
      <c r="A5515" s="7" t="s">
        <v>33754</v>
      </c>
      <c r="B5515" s="7">
        <v>13884</v>
      </c>
    </row>
    <row r="5516" spans="1:2" x14ac:dyDescent="0.25">
      <c r="A5516" s="7" t="s">
        <v>33755</v>
      </c>
      <c r="B5516" s="7">
        <v>13885</v>
      </c>
    </row>
    <row r="5517" spans="1:2" x14ac:dyDescent="0.25">
      <c r="A5517" s="7" t="s">
        <v>33775</v>
      </c>
      <c r="B5517" s="7">
        <v>13886</v>
      </c>
    </row>
    <row r="5518" spans="1:2" x14ac:dyDescent="0.25">
      <c r="A5518" s="7" t="s">
        <v>33776</v>
      </c>
      <c r="B5518" s="7">
        <v>13887</v>
      </c>
    </row>
    <row r="5519" spans="1:2" x14ac:dyDescent="0.25">
      <c r="A5519" s="7" t="s">
        <v>33777</v>
      </c>
      <c r="B5519" s="7">
        <v>13888</v>
      </c>
    </row>
    <row r="5520" spans="1:2" x14ac:dyDescent="0.25">
      <c r="A5520" s="7" t="s">
        <v>33742</v>
      </c>
      <c r="B5520" s="7">
        <v>13889</v>
      </c>
    </row>
    <row r="5521" spans="1:2" x14ac:dyDescent="0.25">
      <c r="A5521" s="7" t="s">
        <v>33767</v>
      </c>
      <c r="B5521" s="7">
        <v>13890</v>
      </c>
    </row>
    <row r="5522" spans="1:2" x14ac:dyDescent="0.25">
      <c r="A5522" s="7" t="s">
        <v>33785</v>
      </c>
      <c r="B5522" s="7">
        <v>13891</v>
      </c>
    </row>
    <row r="5523" spans="1:2" x14ac:dyDescent="0.25">
      <c r="A5523" s="7" t="s">
        <v>33756</v>
      </c>
      <c r="B5523" s="7">
        <v>13892</v>
      </c>
    </row>
    <row r="5524" spans="1:2" x14ac:dyDescent="0.25">
      <c r="A5524" s="7" t="s">
        <v>11635</v>
      </c>
      <c r="B5524" s="7">
        <v>13893</v>
      </c>
    </row>
    <row r="5525" spans="1:2" x14ac:dyDescent="0.25">
      <c r="A5525" s="7" t="s">
        <v>33701</v>
      </c>
      <c r="B5525" s="7">
        <v>13894</v>
      </c>
    </row>
    <row r="5526" spans="1:2" x14ac:dyDescent="0.25">
      <c r="A5526" s="7" t="s">
        <v>10508</v>
      </c>
      <c r="B5526" s="7">
        <v>13895</v>
      </c>
    </row>
    <row r="5527" spans="1:2" x14ac:dyDescent="0.25">
      <c r="A5527" s="7" t="s">
        <v>10505</v>
      </c>
      <c r="B5527" s="7">
        <v>13896</v>
      </c>
    </row>
    <row r="5528" spans="1:2" x14ac:dyDescent="0.25">
      <c r="A5528" s="7" t="s">
        <v>10507</v>
      </c>
      <c r="B5528" s="7">
        <v>13897</v>
      </c>
    </row>
    <row r="5529" spans="1:2" x14ac:dyDescent="0.25">
      <c r="A5529" s="7" t="s">
        <v>22895</v>
      </c>
      <c r="B5529" s="7">
        <v>13898</v>
      </c>
    </row>
    <row r="5530" spans="1:2" x14ac:dyDescent="0.25">
      <c r="A5530" s="7" t="s">
        <v>22894</v>
      </c>
      <c r="B5530" s="7">
        <v>13899</v>
      </c>
    </row>
    <row r="5531" spans="1:2" x14ac:dyDescent="0.25">
      <c r="A5531" s="7" t="s">
        <v>22893</v>
      </c>
      <c r="B5531" s="7">
        <v>13900</v>
      </c>
    </row>
    <row r="5532" spans="1:2" x14ac:dyDescent="0.25">
      <c r="A5532" s="7" t="s">
        <v>27007</v>
      </c>
      <c r="B5532" s="7">
        <v>13901</v>
      </c>
    </row>
    <row r="5533" spans="1:2" x14ac:dyDescent="0.25">
      <c r="A5533" s="7" t="s">
        <v>27008</v>
      </c>
      <c r="B5533" s="7">
        <v>13902</v>
      </c>
    </row>
    <row r="5534" spans="1:2" x14ac:dyDescent="0.25">
      <c r="A5534" s="7" t="s">
        <v>27006</v>
      </c>
      <c r="B5534" s="7">
        <v>13903</v>
      </c>
    </row>
    <row r="5535" spans="1:2" x14ac:dyDescent="0.25">
      <c r="A5535" s="7" t="s">
        <v>20529</v>
      </c>
      <c r="B5535" s="7">
        <v>13904</v>
      </c>
    </row>
    <row r="5536" spans="1:2" x14ac:dyDescent="0.25">
      <c r="A5536" s="7" t="s">
        <v>20523</v>
      </c>
      <c r="B5536" s="7">
        <v>13905</v>
      </c>
    </row>
    <row r="5537" spans="1:2" x14ac:dyDescent="0.25">
      <c r="A5537" s="7" t="s">
        <v>20528</v>
      </c>
      <c r="B5537" s="7">
        <v>13906</v>
      </c>
    </row>
    <row r="5538" spans="1:2" x14ac:dyDescent="0.25">
      <c r="A5538" s="7" t="s">
        <v>20524</v>
      </c>
      <c r="B5538" s="7">
        <v>13908</v>
      </c>
    </row>
    <row r="5539" spans="1:2" x14ac:dyDescent="0.25">
      <c r="A5539" s="7" t="s">
        <v>10504</v>
      </c>
      <c r="B5539" s="7">
        <v>13909</v>
      </c>
    </row>
    <row r="5540" spans="1:2" x14ac:dyDescent="0.25">
      <c r="A5540" s="7" t="s">
        <v>22891</v>
      </c>
      <c r="B5540" s="7">
        <v>13910</v>
      </c>
    </row>
    <row r="5541" spans="1:2" x14ac:dyDescent="0.25">
      <c r="A5541" s="7" t="s">
        <v>27004</v>
      </c>
      <c r="B5541" s="7">
        <v>13911</v>
      </c>
    </row>
    <row r="5542" spans="1:2" x14ac:dyDescent="0.25">
      <c r="A5542" s="7" t="s">
        <v>10506</v>
      </c>
      <c r="B5542" s="7">
        <v>13914</v>
      </c>
    </row>
    <row r="5543" spans="1:2" x14ac:dyDescent="0.25">
      <c r="A5543" s="7" t="s">
        <v>22892</v>
      </c>
      <c r="B5543" s="7">
        <v>13915</v>
      </c>
    </row>
    <row r="5544" spans="1:2" x14ac:dyDescent="0.25">
      <c r="A5544" s="7" t="s">
        <v>27005</v>
      </c>
      <c r="B5544" s="7">
        <v>13916</v>
      </c>
    </row>
    <row r="5545" spans="1:2" x14ac:dyDescent="0.25">
      <c r="A5545" s="7" t="s">
        <v>20525</v>
      </c>
      <c r="B5545" s="7">
        <v>13917</v>
      </c>
    </row>
    <row r="5546" spans="1:2" x14ac:dyDescent="0.25">
      <c r="A5546" s="7" t="s">
        <v>20541</v>
      </c>
      <c r="B5546" s="7">
        <v>13918</v>
      </c>
    </row>
    <row r="5547" spans="1:2" x14ac:dyDescent="0.25">
      <c r="A5547" s="7" t="s">
        <v>11264</v>
      </c>
      <c r="B5547" s="7">
        <v>13919</v>
      </c>
    </row>
    <row r="5548" spans="1:2" x14ac:dyDescent="0.25">
      <c r="A5548" s="7" t="s">
        <v>11768</v>
      </c>
      <c r="B5548" s="7">
        <v>13920</v>
      </c>
    </row>
    <row r="5549" spans="1:2" x14ac:dyDescent="0.25">
      <c r="A5549" s="7" t="s">
        <v>11191</v>
      </c>
      <c r="B5549" s="7">
        <v>13921</v>
      </c>
    </row>
    <row r="5550" spans="1:2" x14ac:dyDescent="0.25">
      <c r="A5550" s="7" t="s">
        <v>11702</v>
      </c>
      <c r="B5550" s="7">
        <v>13922</v>
      </c>
    </row>
    <row r="5551" spans="1:2" x14ac:dyDescent="0.25">
      <c r="A5551" s="7" t="s">
        <v>11299</v>
      </c>
      <c r="B5551" s="7">
        <v>13923</v>
      </c>
    </row>
    <row r="5552" spans="1:2" x14ac:dyDescent="0.25">
      <c r="A5552" s="7" t="s">
        <v>11807</v>
      </c>
      <c r="B5552" s="7">
        <v>13924</v>
      </c>
    </row>
    <row r="5553" spans="1:2" x14ac:dyDescent="0.25">
      <c r="A5553" s="7" t="s">
        <v>11217</v>
      </c>
      <c r="B5553" s="7">
        <v>13925</v>
      </c>
    </row>
    <row r="5554" spans="1:2" x14ac:dyDescent="0.25">
      <c r="A5554" s="7" t="s">
        <v>11733</v>
      </c>
      <c r="B5554" s="7">
        <v>13926</v>
      </c>
    </row>
    <row r="5555" spans="1:2" x14ac:dyDescent="0.25">
      <c r="A5555" s="7" t="s">
        <v>11149</v>
      </c>
      <c r="B5555" s="7">
        <v>13927</v>
      </c>
    </row>
    <row r="5556" spans="1:2" x14ac:dyDescent="0.25">
      <c r="A5556" s="7" t="s">
        <v>11672</v>
      </c>
      <c r="B5556" s="7">
        <v>13929</v>
      </c>
    </row>
    <row r="5557" spans="1:2" x14ac:dyDescent="0.25">
      <c r="A5557" s="7" t="s">
        <v>11265</v>
      </c>
      <c r="B5557" s="7">
        <v>13931</v>
      </c>
    </row>
    <row r="5558" spans="1:2" x14ac:dyDescent="0.25">
      <c r="A5558" s="7" t="s">
        <v>11773</v>
      </c>
      <c r="B5558" s="7">
        <v>13933</v>
      </c>
    </row>
    <row r="5559" spans="1:2" x14ac:dyDescent="0.25">
      <c r="A5559" s="7" t="s">
        <v>11121</v>
      </c>
      <c r="B5559" s="7">
        <v>13935</v>
      </c>
    </row>
    <row r="5560" spans="1:2" x14ac:dyDescent="0.25">
      <c r="A5560" s="7" t="s">
        <v>11647</v>
      </c>
      <c r="B5560" s="7">
        <v>13937</v>
      </c>
    </row>
    <row r="5561" spans="1:2" x14ac:dyDescent="0.25">
      <c r="A5561" s="7" t="s">
        <v>11187</v>
      </c>
      <c r="B5561" s="7">
        <v>13939</v>
      </c>
    </row>
    <row r="5562" spans="1:2" x14ac:dyDescent="0.25">
      <c r="A5562" s="7" t="s">
        <v>10328</v>
      </c>
      <c r="B5562" s="7">
        <v>13941</v>
      </c>
    </row>
    <row r="5563" spans="1:2" x14ac:dyDescent="0.25">
      <c r="A5563" s="7" t="s">
        <v>39111</v>
      </c>
      <c r="B5563" s="7">
        <v>13943</v>
      </c>
    </row>
    <row r="5564" spans="1:2" x14ac:dyDescent="0.25">
      <c r="A5564" s="7" t="s">
        <v>33779</v>
      </c>
      <c r="B5564" s="7">
        <v>13945</v>
      </c>
    </row>
    <row r="5565" spans="1:2" x14ac:dyDescent="0.25">
      <c r="A5565" s="7" t="s">
        <v>11728</v>
      </c>
      <c r="B5565" s="7">
        <v>13947</v>
      </c>
    </row>
    <row r="5566" spans="1:2" x14ac:dyDescent="0.25">
      <c r="A5566" s="7" t="s">
        <v>11214</v>
      </c>
      <c r="B5566" s="7">
        <v>13948</v>
      </c>
    </row>
    <row r="5567" spans="1:2" x14ac:dyDescent="0.25">
      <c r="A5567" s="7" t="s">
        <v>11736</v>
      </c>
      <c r="B5567" s="7">
        <v>13949</v>
      </c>
    </row>
    <row r="5568" spans="1:2" x14ac:dyDescent="0.25">
      <c r="A5568" s="7" t="s">
        <v>11228</v>
      </c>
      <c r="B5568" s="7">
        <v>13950</v>
      </c>
    </row>
    <row r="5569" spans="1:2" x14ac:dyDescent="0.25">
      <c r="A5569" s="7" t="s">
        <v>11789</v>
      </c>
      <c r="B5569" s="7">
        <v>13951</v>
      </c>
    </row>
    <row r="5570" spans="1:2" x14ac:dyDescent="0.25">
      <c r="A5570" s="7" t="s">
        <v>11281</v>
      </c>
      <c r="B5570" s="7">
        <v>13952</v>
      </c>
    </row>
    <row r="5571" spans="1:2" x14ac:dyDescent="0.25">
      <c r="A5571" s="7" t="s">
        <v>11828</v>
      </c>
      <c r="B5571" s="7">
        <v>13953</v>
      </c>
    </row>
    <row r="5572" spans="1:2" x14ac:dyDescent="0.25">
      <c r="A5572" s="7" t="s">
        <v>11309</v>
      </c>
      <c r="B5572" s="7">
        <v>13954</v>
      </c>
    </row>
    <row r="5573" spans="1:2" x14ac:dyDescent="0.25">
      <c r="A5573" s="7" t="s">
        <v>11207</v>
      </c>
      <c r="B5573" s="7">
        <v>13955</v>
      </c>
    </row>
    <row r="5574" spans="1:2" x14ac:dyDescent="0.25">
      <c r="A5574" s="7" t="s">
        <v>39123</v>
      </c>
      <c r="B5574" s="7">
        <v>13956</v>
      </c>
    </row>
    <row r="5575" spans="1:2" x14ac:dyDescent="0.25">
      <c r="A5575" s="7" t="s">
        <v>10344</v>
      </c>
      <c r="B5575" s="7">
        <v>13957</v>
      </c>
    </row>
    <row r="5576" spans="1:2" x14ac:dyDescent="0.25">
      <c r="A5576" s="7" t="s">
        <v>11221</v>
      </c>
      <c r="B5576" s="7">
        <v>13958</v>
      </c>
    </row>
    <row r="5577" spans="1:2" x14ac:dyDescent="0.25">
      <c r="A5577" s="7" t="s">
        <v>39130</v>
      </c>
      <c r="B5577" s="7">
        <v>13959</v>
      </c>
    </row>
    <row r="5578" spans="1:2" x14ac:dyDescent="0.25">
      <c r="A5578" s="7" t="s">
        <v>10350</v>
      </c>
      <c r="B5578" s="7">
        <v>13960</v>
      </c>
    </row>
    <row r="5579" spans="1:2" x14ac:dyDescent="0.25">
      <c r="A5579" s="7" t="s">
        <v>11274</v>
      </c>
      <c r="B5579" s="7">
        <v>13962</v>
      </c>
    </row>
    <row r="5580" spans="1:2" x14ac:dyDescent="0.25">
      <c r="A5580" s="7" t="s">
        <v>39161</v>
      </c>
      <c r="B5580" s="7">
        <v>13963</v>
      </c>
    </row>
    <row r="5581" spans="1:2" x14ac:dyDescent="0.25">
      <c r="A5581" s="7" t="s">
        <v>10403</v>
      </c>
      <c r="B5581" s="7">
        <v>13964</v>
      </c>
    </row>
    <row r="5582" spans="1:2" x14ac:dyDescent="0.25">
      <c r="A5582" s="7" t="s">
        <v>11688</v>
      </c>
      <c r="B5582" s="7">
        <v>13965</v>
      </c>
    </row>
    <row r="5583" spans="1:2" x14ac:dyDescent="0.25">
      <c r="A5583" s="7" t="s">
        <v>11799</v>
      </c>
      <c r="B5583" s="7">
        <v>13966</v>
      </c>
    </row>
    <row r="5584" spans="1:2" x14ac:dyDescent="0.25">
      <c r="A5584" s="7" t="s">
        <v>11695</v>
      </c>
      <c r="B5584" s="7">
        <v>13967</v>
      </c>
    </row>
    <row r="5585" spans="1:2" x14ac:dyDescent="0.25">
      <c r="A5585" s="7" t="s">
        <v>11726</v>
      </c>
      <c r="B5585" s="7">
        <v>13968</v>
      </c>
    </row>
    <row r="5586" spans="1:2" x14ac:dyDescent="0.25">
      <c r="A5586" s="7" t="s">
        <v>11746</v>
      </c>
      <c r="B5586" s="7">
        <v>13969</v>
      </c>
    </row>
    <row r="5587" spans="1:2" x14ac:dyDescent="0.25">
      <c r="A5587" s="7" t="s">
        <v>39098</v>
      </c>
      <c r="B5587" s="7">
        <v>13970</v>
      </c>
    </row>
    <row r="5588" spans="1:2" x14ac:dyDescent="0.25">
      <c r="A5588" s="7" t="s">
        <v>10306</v>
      </c>
      <c r="B5588" s="7">
        <v>13972</v>
      </c>
    </row>
    <row r="5589" spans="1:2" x14ac:dyDescent="0.25">
      <c r="A5589" s="7" t="s">
        <v>39103</v>
      </c>
      <c r="B5589" s="7">
        <v>13974</v>
      </c>
    </row>
    <row r="5590" spans="1:2" x14ac:dyDescent="0.25">
      <c r="A5590" s="7" t="s">
        <v>10313</v>
      </c>
      <c r="B5590" s="7">
        <v>13976</v>
      </c>
    </row>
    <row r="5591" spans="1:2" x14ac:dyDescent="0.25">
      <c r="A5591" s="7" t="s">
        <v>39120</v>
      </c>
      <c r="B5591" s="7">
        <v>13978</v>
      </c>
    </row>
    <row r="5592" spans="1:2" x14ac:dyDescent="0.25">
      <c r="A5592" s="7" t="s">
        <v>10341</v>
      </c>
      <c r="B5592" s="7">
        <v>13980</v>
      </c>
    </row>
    <row r="5593" spans="1:2" x14ac:dyDescent="0.25">
      <c r="A5593" s="7" t="s">
        <v>39174</v>
      </c>
      <c r="B5593" s="7">
        <v>13982</v>
      </c>
    </row>
    <row r="5594" spans="1:2" x14ac:dyDescent="0.25">
      <c r="A5594" s="7" t="s">
        <v>10423</v>
      </c>
      <c r="B5594" s="7">
        <v>13984</v>
      </c>
    </row>
    <row r="5595" spans="1:2" x14ac:dyDescent="0.25">
      <c r="A5595" s="7" t="s">
        <v>11167</v>
      </c>
      <c r="B5595" s="7">
        <v>13986</v>
      </c>
    </row>
    <row r="5596" spans="1:2" x14ac:dyDescent="0.25">
      <c r="A5596" s="7" t="s">
        <v>11176</v>
      </c>
      <c r="B5596" s="7">
        <v>13988</v>
      </c>
    </row>
    <row r="5597" spans="1:2" x14ac:dyDescent="0.25">
      <c r="A5597" s="7" t="s">
        <v>11203</v>
      </c>
      <c r="B5597" s="7">
        <v>13990</v>
      </c>
    </row>
    <row r="5598" spans="1:2" x14ac:dyDescent="0.25">
      <c r="A5598" s="7" t="s">
        <v>11288</v>
      </c>
      <c r="B5598" s="7">
        <v>13992</v>
      </c>
    </row>
    <row r="5599" spans="1:2" x14ac:dyDescent="0.25">
      <c r="A5599" s="7" t="s">
        <v>11170</v>
      </c>
      <c r="B5599" s="7">
        <v>13994</v>
      </c>
    </row>
    <row r="5600" spans="1:2" x14ac:dyDescent="0.25">
      <c r="A5600" s="7" t="s">
        <v>11291</v>
      </c>
      <c r="B5600" s="7">
        <v>13995</v>
      </c>
    </row>
    <row r="5601" spans="1:2" x14ac:dyDescent="0.25">
      <c r="A5601" s="7" t="s">
        <v>11179</v>
      </c>
      <c r="B5601" s="7">
        <v>13996</v>
      </c>
    </row>
    <row r="5602" spans="1:2" x14ac:dyDescent="0.25">
      <c r="A5602" s="7" t="s">
        <v>11206</v>
      </c>
      <c r="B5602" s="7">
        <v>13997</v>
      </c>
    </row>
    <row r="5603" spans="1:2" x14ac:dyDescent="0.25">
      <c r="A5603" s="7" t="s">
        <v>11231</v>
      </c>
      <c r="B5603" s="7">
        <v>13998</v>
      </c>
    </row>
    <row r="5604" spans="1:2" x14ac:dyDescent="0.25">
      <c r="A5604" s="7" t="s">
        <v>11230</v>
      </c>
      <c r="B5604" s="7">
        <v>13999</v>
      </c>
    </row>
    <row r="5605" spans="1:2" x14ac:dyDescent="0.25">
      <c r="A5605" s="7" t="s">
        <v>39146</v>
      </c>
      <c r="B5605" s="7">
        <v>14001</v>
      </c>
    </row>
    <row r="5606" spans="1:2" x14ac:dyDescent="0.25">
      <c r="A5606" s="7" t="s">
        <v>10375</v>
      </c>
      <c r="B5606" s="7">
        <v>14003</v>
      </c>
    </row>
    <row r="5607" spans="1:2" x14ac:dyDescent="0.25">
      <c r="A5607" s="7" t="s">
        <v>11204</v>
      </c>
      <c r="B5607" s="7">
        <v>14005</v>
      </c>
    </row>
    <row r="5608" spans="1:2" x14ac:dyDescent="0.25">
      <c r="A5608" s="7" t="s">
        <v>39121</v>
      </c>
      <c r="B5608" s="7">
        <v>14007</v>
      </c>
    </row>
    <row r="5609" spans="1:2" x14ac:dyDescent="0.25">
      <c r="A5609" s="7" t="s">
        <v>10342</v>
      </c>
      <c r="B5609" s="7">
        <v>14009</v>
      </c>
    </row>
    <row r="5610" spans="1:2" x14ac:dyDescent="0.25">
      <c r="A5610" s="7" t="s">
        <v>11177</v>
      </c>
      <c r="B5610" s="7">
        <v>14011</v>
      </c>
    </row>
    <row r="5611" spans="1:2" x14ac:dyDescent="0.25">
      <c r="A5611" s="7" t="s">
        <v>39104</v>
      </c>
      <c r="B5611" s="7">
        <v>14013</v>
      </c>
    </row>
    <row r="5612" spans="1:2" x14ac:dyDescent="0.25">
      <c r="A5612" s="7" t="s">
        <v>10314</v>
      </c>
      <c r="B5612" s="7">
        <v>14015</v>
      </c>
    </row>
    <row r="5613" spans="1:2" x14ac:dyDescent="0.25">
      <c r="A5613" s="7" t="s">
        <v>11168</v>
      </c>
      <c r="B5613" s="7">
        <v>14017</v>
      </c>
    </row>
    <row r="5614" spans="1:2" x14ac:dyDescent="0.25">
      <c r="A5614" s="7" t="s">
        <v>39099</v>
      </c>
      <c r="B5614" s="7">
        <v>14019</v>
      </c>
    </row>
    <row r="5615" spans="1:2" x14ac:dyDescent="0.25">
      <c r="A5615" s="7" t="s">
        <v>10307</v>
      </c>
      <c r="B5615" s="7">
        <v>14021</v>
      </c>
    </row>
    <row r="5616" spans="1:2" x14ac:dyDescent="0.25">
      <c r="A5616" s="7" t="s">
        <v>11289</v>
      </c>
      <c r="B5616" s="7">
        <v>14023</v>
      </c>
    </row>
    <row r="5617" spans="1:2" x14ac:dyDescent="0.25">
      <c r="A5617" s="7" t="s">
        <v>39175</v>
      </c>
      <c r="B5617" s="7">
        <v>14025</v>
      </c>
    </row>
    <row r="5618" spans="1:2" x14ac:dyDescent="0.25">
      <c r="A5618" s="7" t="s">
        <v>10424</v>
      </c>
      <c r="B5618" s="7">
        <v>14027</v>
      </c>
    </row>
    <row r="5619" spans="1:2" x14ac:dyDescent="0.25">
      <c r="A5619" s="7" t="s">
        <v>11178</v>
      </c>
      <c r="B5619" s="7">
        <v>14029</v>
      </c>
    </row>
    <row r="5620" spans="1:2" x14ac:dyDescent="0.25">
      <c r="A5620" s="7" t="s">
        <v>11694</v>
      </c>
      <c r="B5620" s="7">
        <v>14031</v>
      </c>
    </row>
    <row r="5621" spans="1:2" x14ac:dyDescent="0.25">
      <c r="A5621" s="7" t="s">
        <v>11290</v>
      </c>
      <c r="B5621" s="7">
        <v>14033</v>
      </c>
    </row>
    <row r="5622" spans="1:2" x14ac:dyDescent="0.25">
      <c r="A5622" s="7" t="s">
        <v>11798</v>
      </c>
      <c r="B5622" s="7">
        <v>14035</v>
      </c>
    </row>
    <row r="5623" spans="1:2" x14ac:dyDescent="0.25">
      <c r="A5623" s="7" t="s">
        <v>11205</v>
      </c>
      <c r="B5623" s="7">
        <v>14037</v>
      </c>
    </row>
    <row r="5624" spans="1:2" x14ac:dyDescent="0.25">
      <c r="A5624" s="7" t="s">
        <v>11725</v>
      </c>
      <c r="B5624" s="7">
        <v>14039</v>
      </c>
    </row>
    <row r="5625" spans="1:2" x14ac:dyDescent="0.25">
      <c r="A5625" s="7" t="s">
        <v>11169</v>
      </c>
      <c r="B5625" s="7">
        <v>14041</v>
      </c>
    </row>
    <row r="5626" spans="1:2" x14ac:dyDescent="0.25">
      <c r="A5626" s="7" t="s">
        <v>11687</v>
      </c>
      <c r="B5626" s="7">
        <v>14043</v>
      </c>
    </row>
    <row r="5627" spans="1:2" x14ac:dyDescent="0.25">
      <c r="A5627" s="7" t="s">
        <v>11272</v>
      </c>
      <c r="B5627" s="7">
        <v>14045</v>
      </c>
    </row>
    <row r="5628" spans="1:2" x14ac:dyDescent="0.25">
      <c r="A5628" s="7" t="s">
        <v>11784</v>
      </c>
      <c r="B5628" s="7">
        <v>14047</v>
      </c>
    </row>
    <row r="5629" spans="1:2" x14ac:dyDescent="0.25">
      <c r="A5629" s="7" t="s">
        <v>33783</v>
      </c>
      <c r="B5629" s="7">
        <v>14049</v>
      </c>
    </row>
    <row r="5630" spans="1:2" x14ac:dyDescent="0.25">
      <c r="A5630" s="7" t="s">
        <v>33771</v>
      </c>
      <c r="B5630" s="7">
        <v>14051</v>
      </c>
    </row>
    <row r="5631" spans="1:2" x14ac:dyDescent="0.25">
      <c r="A5631" s="7" t="s">
        <v>33748</v>
      </c>
      <c r="B5631" s="7">
        <v>14053</v>
      </c>
    </row>
    <row r="5632" spans="1:2" x14ac:dyDescent="0.25">
      <c r="A5632" s="7" t="s">
        <v>33745</v>
      </c>
      <c r="B5632" s="7">
        <v>14055</v>
      </c>
    </row>
    <row r="5633" spans="1:2" x14ac:dyDescent="0.25">
      <c r="A5633" s="7" t="s">
        <v>33810</v>
      </c>
      <c r="B5633" s="7">
        <v>14057</v>
      </c>
    </row>
    <row r="5634" spans="1:2" x14ac:dyDescent="0.25">
      <c r="A5634" s="7" t="s">
        <v>33744</v>
      </c>
      <c r="B5634" s="7">
        <v>14059</v>
      </c>
    </row>
    <row r="5635" spans="1:2" x14ac:dyDescent="0.25">
      <c r="A5635" s="7" t="s">
        <v>33747</v>
      </c>
      <c r="B5635" s="7">
        <v>14061</v>
      </c>
    </row>
    <row r="5636" spans="1:2" x14ac:dyDescent="0.25">
      <c r="A5636" s="7" t="s">
        <v>33770</v>
      </c>
      <c r="B5636" s="7">
        <v>14063</v>
      </c>
    </row>
    <row r="5637" spans="1:2" x14ac:dyDescent="0.25">
      <c r="A5637" s="7" t="s">
        <v>33809</v>
      </c>
      <c r="B5637" s="7">
        <v>14065</v>
      </c>
    </row>
    <row r="5638" spans="1:2" x14ac:dyDescent="0.25">
      <c r="A5638" s="7" t="s">
        <v>33773</v>
      </c>
      <c r="B5638" s="7">
        <v>14067</v>
      </c>
    </row>
    <row r="5639" spans="1:2" x14ac:dyDescent="0.25">
      <c r="A5639" s="7" t="s">
        <v>33780</v>
      </c>
      <c r="B5639" s="7">
        <v>14068</v>
      </c>
    </row>
    <row r="5640" spans="1:2" x14ac:dyDescent="0.25">
      <c r="A5640" s="7" t="s">
        <v>33803</v>
      </c>
      <c r="B5640" s="7">
        <v>14069</v>
      </c>
    </row>
    <row r="5641" spans="1:2" x14ac:dyDescent="0.25">
      <c r="A5641" s="7" t="s">
        <v>10376</v>
      </c>
      <c r="B5641" s="7">
        <v>14070</v>
      </c>
    </row>
    <row r="5642" spans="1:2" x14ac:dyDescent="0.25">
      <c r="A5642" s="7" t="s">
        <v>39147</v>
      </c>
      <c r="B5642" s="7">
        <v>14072</v>
      </c>
    </row>
    <row r="5643" spans="1:2" x14ac:dyDescent="0.25">
      <c r="A5643" s="7" t="s">
        <v>33784</v>
      </c>
      <c r="B5643" s="7">
        <v>14074</v>
      </c>
    </row>
    <row r="5644" spans="1:2" x14ac:dyDescent="0.25">
      <c r="A5644" s="7" t="s">
        <v>10343</v>
      </c>
      <c r="B5644" s="7">
        <v>14076</v>
      </c>
    </row>
    <row r="5645" spans="1:2" x14ac:dyDescent="0.25">
      <c r="A5645" s="7" t="s">
        <v>39122</v>
      </c>
      <c r="B5645" s="7">
        <v>14078</v>
      </c>
    </row>
    <row r="5646" spans="1:2" x14ac:dyDescent="0.25">
      <c r="A5646" s="7" t="s">
        <v>33772</v>
      </c>
      <c r="B5646" s="7">
        <v>14080</v>
      </c>
    </row>
    <row r="5647" spans="1:2" x14ac:dyDescent="0.25">
      <c r="A5647" s="7" t="s">
        <v>10315</v>
      </c>
      <c r="B5647" s="7">
        <v>14082</v>
      </c>
    </row>
    <row r="5648" spans="1:2" x14ac:dyDescent="0.25">
      <c r="A5648" s="7" t="s">
        <v>39105</v>
      </c>
      <c r="B5648" s="7">
        <v>14084</v>
      </c>
    </row>
    <row r="5649" spans="1:2" x14ac:dyDescent="0.25">
      <c r="A5649" s="7" t="s">
        <v>33749</v>
      </c>
      <c r="B5649" s="7">
        <v>14086</v>
      </c>
    </row>
    <row r="5650" spans="1:2" x14ac:dyDescent="0.25">
      <c r="A5650" s="7" t="s">
        <v>10308</v>
      </c>
      <c r="B5650" s="7">
        <v>14088</v>
      </c>
    </row>
    <row r="5651" spans="1:2" x14ac:dyDescent="0.25">
      <c r="A5651" s="7" t="s">
        <v>39100</v>
      </c>
      <c r="B5651" s="7">
        <v>14090</v>
      </c>
    </row>
    <row r="5652" spans="1:2" x14ac:dyDescent="0.25">
      <c r="A5652" s="7" t="s">
        <v>33746</v>
      </c>
      <c r="B5652" s="7">
        <v>14092</v>
      </c>
    </row>
    <row r="5653" spans="1:2" x14ac:dyDescent="0.25">
      <c r="A5653" s="7" t="s">
        <v>10425</v>
      </c>
      <c r="B5653" s="7">
        <v>14094</v>
      </c>
    </row>
    <row r="5654" spans="1:2" x14ac:dyDescent="0.25">
      <c r="A5654" s="7" t="s">
        <v>39176</v>
      </c>
      <c r="B5654" s="7">
        <v>14096</v>
      </c>
    </row>
    <row r="5655" spans="1:2" x14ac:dyDescent="0.25">
      <c r="A5655" s="7" t="s">
        <v>33811</v>
      </c>
      <c r="B5655" s="7">
        <v>14098</v>
      </c>
    </row>
    <row r="5656" spans="1:2" x14ac:dyDescent="0.25">
      <c r="A5656" s="7" t="s">
        <v>11300</v>
      </c>
      <c r="B5656" s="7">
        <v>14100</v>
      </c>
    </row>
    <row r="5657" spans="1:2" x14ac:dyDescent="0.25">
      <c r="A5657" s="7" t="s">
        <v>11099</v>
      </c>
      <c r="B5657" s="7">
        <v>14102</v>
      </c>
    </row>
    <row r="5658" spans="1:2" x14ac:dyDescent="0.25">
      <c r="A5658" s="7" t="s">
        <v>33685</v>
      </c>
      <c r="B5658" s="7">
        <v>14104</v>
      </c>
    </row>
    <row r="5659" spans="1:2" x14ac:dyDescent="0.25">
      <c r="A5659" s="7" t="s">
        <v>11100</v>
      </c>
      <c r="B5659" s="7">
        <v>14106</v>
      </c>
    </row>
    <row r="5660" spans="1:2" x14ac:dyDescent="0.25">
      <c r="A5660" s="7" t="s">
        <v>33686</v>
      </c>
      <c r="B5660" s="7">
        <v>14108</v>
      </c>
    </row>
    <row r="5661" spans="1:2" x14ac:dyDescent="0.25">
      <c r="A5661" s="7" t="s">
        <v>11105</v>
      </c>
      <c r="B5661" s="7">
        <v>14110</v>
      </c>
    </row>
    <row r="5662" spans="1:2" x14ac:dyDescent="0.25">
      <c r="A5662" s="7" t="s">
        <v>33689</v>
      </c>
      <c r="B5662" s="7">
        <v>14112</v>
      </c>
    </row>
    <row r="5663" spans="1:2" x14ac:dyDescent="0.25">
      <c r="A5663" s="7" t="s">
        <v>11113</v>
      </c>
      <c r="B5663" s="7">
        <v>14114</v>
      </c>
    </row>
    <row r="5664" spans="1:2" x14ac:dyDescent="0.25">
      <c r="A5664" s="7" t="s">
        <v>33698</v>
      </c>
      <c r="B5664" s="7">
        <v>14116</v>
      </c>
    </row>
    <row r="5665" spans="1:2" x14ac:dyDescent="0.25">
      <c r="A5665" s="7" t="s">
        <v>11114</v>
      </c>
      <c r="B5665" s="7">
        <v>14118</v>
      </c>
    </row>
    <row r="5666" spans="1:2" x14ac:dyDescent="0.25">
      <c r="A5666" s="7" t="s">
        <v>33699</v>
      </c>
      <c r="B5666" s="7">
        <v>14120</v>
      </c>
    </row>
    <row r="5667" spans="1:2" x14ac:dyDescent="0.25">
      <c r="A5667" s="7" t="s">
        <v>11115</v>
      </c>
      <c r="B5667" s="7">
        <v>14122</v>
      </c>
    </row>
    <row r="5668" spans="1:2" x14ac:dyDescent="0.25">
      <c r="A5668" s="7" t="s">
        <v>33700</v>
      </c>
      <c r="B5668" s="7">
        <v>14124</v>
      </c>
    </row>
    <row r="5669" spans="1:2" x14ac:dyDescent="0.25">
      <c r="A5669" s="7" t="s">
        <v>11243</v>
      </c>
      <c r="B5669" s="7">
        <v>14126</v>
      </c>
    </row>
    <row r="5670" spans="1:2" x14ac:dyDescent="0.25">
      <c r="A5670" s="7" t="s">
        <v>11232</v>
      </c>
      <c r="B5670" s="7">
        <v>14127</v>
      </c>
    </row>
    <row r="5671" spans="1:2" x14ac:dyDescent="0.25">
      <c r="A5671" s="7" t="s">
        <v>10394</v>
      </c>
      <c r="B5671" s="7">
        <v>14128</v>
      </c>
    </row>
    <row r="5672" spans="1:2" x14ac:dyDescent="0.25">
      <c r="A5672" s="7" t="s">
        <v>39157</v>
      </c>
      <c r="B5672" s="7">
        <v>14130</v>
      </c>
    </row>
    <row r="5673" spans="1:2" x14ac:dyDescent="0.25">
      <c r="A5673" s="7" t="s">
        <v>33793</v>
      </c>
      <c r="B5673" s="7">
        <v>14132</v>
      </c>
    </row>
    <row r="5674" spans="1:2" x14ac:dyDescent="0.25">
      <c r="A5674" s="7" t="s">
        <v>10383</v>
      </c>
      <c r="B5674" s="7">
        <v>14134</v>
      </c>
    </row>
    <row r="5675" spans="1:2" x14ac:dyDescent="0.25">
      <c r="A5675" s="7" t="s">
        <v>39151</v>
      </c>
      <c r="B5675" s="7">
        <v>14136</v>
      </c>
    </row>
    <row r="5676" spans="1:2" x14ac:dyDescent="0.25">
      <c r="A5676" s="7" t="s">
        <v>33791</v>
      </c>
      <c r="B5676" s="7">
        <v>14138</v>
      </c>
    </row>
    <row r="5677" spans="1:2" x14ac:dyDescent="0.25">
      <c r="A5677" s="7" t="s">
        <v>39063</v>
      </c>
      <c r="B5677" s="7">
        <v>14140</v>
      </c>
    </row>
    <row r="5678" spans="1:2" x14ac:dyDescent="0.25">
      <c r="A5678" s="7" t="s">
        <v>10263</v>
      </c>
      <c r="B5678" s="7">
        <v>14142</v>
      </c>
    </row>
    <row r="5679" spans="1:2" x14ac:dyDescent="0.25">
      <c r="A5679" s="7" t="s">
        <v>10264</v>
      </c>
      <c r="B5679" s="7">
        <v>14144</v>
      </c>
    </row>
    <row r="5680" spans="1:2" x14ac:dyDescent="0.25">
      <c r="A5680" s="7" t="s">
        <v>39064</v>
      </c>
      <c r="B5680" s="7">
        <v>14146</v>
      </c>
    </row>
    <row r="5681" spans="1:2" x14ac:dyDescent="0.25">
      <c r="A5681" s="7" t="s">
        <v>10409</v>
      </c>
      <c r="B5681" s="7">
        <v>14148</v>
      </c>
    </row>
    <row r="5682" spans="1:2" x14ac:dyDescent="0.25">
      <c r="A5682" s="7" t="s">
        <v>39167</v>
      </c>
      <c r="B5682" s="7">
        <v>14150</v>
      </c>
    </row>
    <row r="5683" spans="1:2" x14ac:dyDescent="0.25">
      <c r="A5683" s="7" t="s">
        <v>10332</v>
      </c>
      <c r="B5683" s="7">
        <v>14152</v>
      </c>
    </row>
    <row r="5684" spans="1:2" x14ac:dyDescent="0.25">
      <c r="A5684" s="7" t="s">
        <v>39117</v>
      </c>
      <c r="B5684" s="7">
        <v>14154</v>
      </c>
    </row>
    <row r="5685" spans="1:2" x14ac:dyDescent="0.25">
      <c r="A5685" s="7" t="s">
        <v>10356</v>
      </c>
      <c r="B5685" s="7">
        <v>14156</v>
      </c>
    </row>
    <row r="5686" spans="1:2" x14ac:dyDescent="0.25">
      <c r="A5686" s="7" t="s">
        <v>39136</v>
      </c>
      <c r="B5686" s="7">
        <v>14158</v>
      </c>
    </row>
    <row r="5687" spans="1:2" x14ac:dyDescent="0.25">
      <c r="A5687" s="7" t="s">
        <v>10408</v>
      </c>
      <c r="B5687" s="7">
        <v>14160</v>
      </c>
    </row>
    <row r="5688" spans="1:2" x14ac:dyDescent="0.25">
      <c r="A5688" s="7" t="s">
        <v>39166</v>
      </c>
      <c r="B5688" s="7">
        <v>14162</v>
      </c>
    </row>
    <row r="5689" spans="1:2" x14ac:dyDescent="0.25">
      <c r="A5689" s="7" t="s">
        <v>10355</v>
      </c>
      <c r="B5689" s="7">
        <v>14164</v>
      </c>
    </row>
    <row r="5690" spans="1:2" x14ac:dyDescent="0.25">
      <c r="A5690" s="7" t="s">
        <v>39135</v>
      </c>
      <c r="B5690" s="7">
        <v>14166</v>
      </c>
    </row>
    <row r="5691" spans="1:2" x14ac:dyDescent="0.25">
      <c r="A5691" s="7" t="s">
        <v>10331</v>
      </c>
      <c r="B5691" s="7">
        <v>14168</v>
      </c>
    </row>
    <row r="5692" spans="1:2" x14ac:dyDescent="0.25">
      <c r="A5692" s="7" t="s">
        <v>39116</v>
      </c>
      <c r="B5692" s="7">
        <v>14170</v>
      </c>
    </row>
    <row r="5693" spans="1:2" x14ac:dyDescent="0.25">
      <c r="A5693" s="7" t="s">
        <v>10330</v>
      </c>
      <c r="B5693" s="7">
        <v>14172</v>
      </c>
    </row>
    <row r="5694" spans="1:2" x14ac:dyDescent="0.25">
      <c r="A5694" s="7" t="s">
        <v>39115</v>
      </c>
      <c r="B5694" s="7">
        <v>14174</v>
      </c>
    </row>
    <row r="5695" spans="1:2" x14ac:dyDescent="0.25">
      <c r="A5695" s="7" t="s">
        <v>10353</v>
      </c>
      <c r="B5695" s="7">
        <v>14176</v>
      </c>
    </row>
    <row r="5696" spans="1:2" x14ac:dyDescent="0.25">
      <c r="A5696" s="7" t="s">
        <v>39133</v>
      </c>
      <c r="B5696" s="7">
        <v>14178</v>
      </c>
    </row>
    <row r="5697" spans="1:2" x14ac:dyDescent="0.25">
      <c r="A5697" s="7" t="s">
        <v>10361</v>
      </c>
      <c r="B5697" s="7">
        <v>14180</v>
      </c>
    </row>
    <row r="5698" spans="1:2" x14ac:dyDescent="0.25">
      <c r="A5698" s="7" t="s">
        <v>39141</v>
      </c>
      <c r="B5698" s="7">
        <v>14182</v>
      </c>
    </row>
    <row r="5699" spans="1:2" x14ac:dyDescent="0.25">
      <c r="A5699" s="7" t="s">
        <v>10406</v>
      </c>
      <c r="B5699" s="7">
        <v>14184</v>
      </c>
    </row>
    <row r="5700" spans="1:2" x14ac:dyDescent="0.25">
      <c r="A5700" s="7" t="s">
        <v>39164</v>
      </c>
      <c r="B5700" s="7">
        <v>14186</v>
      </c>
    </row>
    <row r="5701" spans="1:2" x14ac:dyDescent="0.25">
      <c r="A5701" s="7" t="s">
        <v>10347</v>
      </c>
      <c r="B5701" s="7">
        <v>14188</v>
      </c>
    </row>
    <row r="5702" spans="1:2" x14ac:dyDescent="0.25">
      <c r="A5702" s="7" t="s">
        <v>39126</v>
      </c>
      <c r="B5702" s="7">
        <v>14190</v>
      </c>
    </row>
    <row r="5703" spans="1:2" x14ac:dyDescent="0.25">
      <c r="A5703" s="7" t="s">
        <v>10354</v>
      </c>
      <c r="B5703" s="7">
        <v>14192</v>
      </c>
    </row>
    <row r="5704" spans="1:2" x14ac:dyDescent="0.25">
      <c r="A5704" s="7" t="s">
        <v>39134</v>
      </c>
      <c r="B5704" s="7">
        <v>14194</v>
      </c>
    </row>
    <row r="5705" spans="1:2" x14ac:dyDescent="0.25">
      <c r="A5705" s="7" t="s">
        <v>10362</v>
      </c>
      <c r="B5705" s="7">
        <v>14196</v>
      </c>
    </row>
    <row r="5706" spans="1:2" x14ac:dyDescent="0.25">
      <c r="A5706" s="7" t="s">
        <v>39142</v>
      </c>
      <c r="B5706" s="7">
        <v>14198</v>
      </c>
    </row>
    <row r="5707" spans="1:2" x14ac:dyDescent="0.25">
      <c r="A5707" s="7" t="s">
        <v>10407</v>
      </c>
      <c r="B5707" s="7">
        <v>14200</v>
      </c>
    </row>
    <row r="5708" spans="1:2" x14ac:dyDescent="0.25">
      <c r="A5708" s="7" t="s">
        <v>39165</v>
      </c>
      <c r="B5708" s="7">
        <v>14202</v>
      </c>
    </row>
    <row r="5709" spans="1:2" x14ac:dyDescent="0.25">
      <c r="A5709" s="7" t="s">
        <v>11727</v>
      </c>
      <c r="B5709" s="7">
        <v>14204</v>
      </c>
    </row>
    <row r="5710" spans="1:2" x14ac:dyDescent="0.25">
      <c r="A5710" s="7" t="s">
        <v>33774</v>
      </c>
      <c r="B5710" s="7">
        <v>14206</v>
      </c>
    </row>
    <row r="5711" spans="1:2" x14ac:dyDescent="0.25">
      <c r="A5711" s="7" t="s">
        <v>11213</v>
      </c>
      <c r="B5711" s="7">
        <v>14208</v>
      </c>
    </row>
    <row r="5712" spans="1:2" x14ac:dyDescent="0.25">
      <c r="A5712" s="7" t="s">
        <v>11735</v>
      </c>
      <c r="B5712" s="7">
        <v>14210</v>
      </c>
    </row>
    <row r="5713" spans="1:2" x14ac:dyDescent="0.25">
      <c r="A5713" s="7" t="s">
        <v>11737</v>
      </c>
      <c r="B5713" s="7">
        <v>14212</v>
      </c>
    </row>
    <row r="5714" spans="1:2" x14ac:dyDescent="0.25">
      <c r="A5714" s="7" t="s">
        <v>11788</v>
      </c>
      <c r="B5714" s="7">
        <v>14214</v>
      </c>
    </row>
    <row r="5715" spans="1:2" x14ac:dyDescent="0.25">
      <c r="A5715" s="7" t="s">
        <v>33782</v>
      </c>
      <c r="B5715" s="7">
        <v>14218</v>
      </c>
    </row>
    <row r="5716" spans="1:2" x14ac:dyDescent="0.25">
      <c r="A5716" s="7" t="s">
        <v>33781</v>
      </c>
      <c r="B5716" s="7">
        <v>14220</v>
      </c>
    </row>
    <row r="5717" spans="1:2" x14ac:dyDescent="0.25">
      <c r="A5717" s="7" t="s">
        <v>11227</v>
      </c>
      <c r="B5717" s="7">
        <v>14222</v>
      </c>
    </row>
    <row r="5718" spans="1:2" x14ac:dyDescent="0.25">
      <c r="A5718" s="7" t="s">
        <v>11229</v>
      </c>
      <c r="B5718" s="7">
        <v>14224</v>
      </c>
    </row>
    <row r="5719" spans="1:2" x14ac:dyDescent="0.25">
      <c r="A5719" s="7" t="s">
        <v>11280</v>
      </c>
      <c r="B5719" s="7">
        <v>14226</v>
      </c>
    </row>
    <row r="5720" spans="1:2" x14ac:dyDescent="0.25">
      <c r="A5720" s="7" t="s">
        <v>33804</v>
      </c>
      <c r="B5720" s="7">
        <v>14228</v>
      </c>
    </row>
    <row r="5721" spans="1:2" x14ac:dyDescent="0.25">
      <c r="A5721" s="7" t="s">
        <v>11669</v>
      </c>
      <c r="B5721" s="7">
        <v>14230</v>
      </c>
    </row>
    <row r="5722" spans="1:2" x14ac:dyDescent="0.25">
      <c r="A5722" s="7" t="s">
        <v>33732</v>
      </c>
      <c r="B5722" s="7">
        <v>14232</v>
      </c>
    </row>
    <row r="5723" spans="1:2" x14ac:dyDescent="0.25">
      <c r="A5723" s="7" t="s">
        <v>11658</v>
      </c>
      <c r="B5723" s="7">
        <v>14234</v>
      </c>
    </row>
    <row r="5724" spans="1:2" x14ac:dyDescent="0.25">
      <c r="A5724" s="7" t="s">
        <v>33800</v>
      </c>
      <c r="B5724" s="7">
        <v>14236</v>
      </c>
    </row>
    <row r="5725" spans="1:2" x14ac:dyDescent="0.25">
      <c r="A5725" s="7" t="s">
        <v>33814</v>
      </c>
      <c r="B5725" s="7">
        <v>14238</v>
      </c>
    </row>
    <row r="5726" spans="1:2" x14ac:dyDescent="0.25">
      <c r="A5726" s="7" t="s">
        <v>33797</v>
      </c>
      <c r="B5726" s="7">
        <v>14240</v>
      </c>
    </row>
    <row r="5727" spans="1:2" x14ac:dyDescent="0.25">
      <c r="A5727" s="7" t="s">
        <v>10434</v>
      </c>
      <c r="B5727" s="7">
        <v>14242</v>
      </c>
    </row>
    <row r="5728" spans="1:2" x14ac:dyDescent="0.25">
      <c r="A5728" s="7" t="s">
        <v>11307</v>
      </c>
      <c r="B5728" s="7">
        <v>14244</v>
      </c>
    </row>
    <row r="5729" spans="1:2" x14ac:dyDescent="0.25">
      <c r="A5729" s="7" t="s">
        <v>11817</v>
      </c>
      <c r="B5729" s="7">
        <v>14246</v>
      </c>
    </row>
    <row r="5730" spans="1:2" x14ac:dyDescent="0.25">
      <c r="A5730" s="7" t="s">
        <v>39181</v>
      </c>
      <c r="B5730" s="7">
        <v>14248</v>
      </c>
    </row>
    <row r="5731" spans="1:2" x14ac:dyDescent="0.25">
      <c r="A5731" s="7" t="s">
        <v>33820</v>
      </c>
      <c r="B5731" s="7">
        <v>14250</v>
      </c>
    </row>
    <row r="5732" spans="1:2" x14ac:dyDescent="0.25">
      <c r="A5732" s="7" t="s">
        <v>10435</v>
      </c>
      <c r="B5732" s="7">
        <v>14252</v>
      </c>
    </row>
    <row r="5733" spans="1:2" x14ac:dyDescent="0.25">
      <c r="A5733" s="7" t="s">
        <v>11308</v>
      </c>
      <c r="B5733" s="7">
        <v>14254</v>
      </c>
    </row>
    <row r="5734" spans="1:2" x14ac:dyDescent="0.25">
      <c r="A5734" s="7" t="s">
        <v>11818</v>
      </c>
      <c r="B5734" s="7">
        <v>14256</v>
      </c>
    </row>
    <row r="5735" spans="1:2" x14ac:dyDescent="0.25">
      <c r="A5735" s="7" t="s">
        <v>39182</v>
      </c>
      <c r="B5735" s="7">
        <v>14258</v>
      </c>
    </row>
    <row r="5736" spans="1:2" x14ac:dyDescent="0.25">
      <c r="A5736" s="7" t="s">
        <v>33821</v>
      </c>
      <c r="B5736" s="7">
        <v>14260</v>
      </c>
    </row>
    <row r="5737" spans="1:2" x14ac:dyDescent="0.25">
      <c r="A5737" s="7" t="s">
        <v>10420</v>
      </c>
      <c r="B5737" s="7">
        <v>14262</v>
      </c>
    </row>
    <row r="5738" spans="1:2" x14ac:dyDescent="0.25">
      <c r="A5738" s="7" t="s">
        <v>11285</v>
      </c>
      <c r="B5738" s="7">
        <v>14264</v>
      </c>
    </row>
    <row r="5739" spans="1:2" x14ac:dyDescent="0.25">
      <c r="A5739" s="7" t="s">
        <v>11794</v>
      </c>
      <c r="B5739" s="7">
        <v>14266</v>
      </c>
    </row>
    <row r="5740" spans="1:2" x14ac:dyDescent="0.25">
      <c r="A5740" s="7" t="s">
        <v>39172</v>
      </c>
      <c r="B5740" s="7">
        <v>14268</v>
      </c>
    </row>
    <row r="5741" spans="1:2" x14ac:dyDescent="0.25">
      <c r="A5741" s="7" t="s">
        <v>33808</v>
      </c>
      <c r="B5741" s="7">
        <v>14270</v>
      </c>
    </row>
    <row r="5742" spans="1:2" x14ac:dyDescent="0.25">
      <c r="A5742" s="7" t="s">
        <v>399</v>
      </c>
      <c r="B5742" s="7">
        <v>14272</v>
      </c>
    </row>
    <row r="5743" spans="1:2" x14ac:dyDescent="0.25">
      <c r="A5743" s="7" t="s">
        <v>416</v>
      </c>
      <c r="B5743" s="7">
        <v>14274</v>
      </c>
    </row>
    <row r="5744" spans="1:2" x14ac:dyDescent="0.25">
      <c r="A5744" s="7" t="s">
        <v>400</v>
      </c>
      <c r="B5744" s="7">
        <v>14276</v>
      </c>
    </row>
    <row r="5745" spans="1:2" x14ac:dyDescent="0.25">
      <c r="A5745" s="7" t="s">
        <v>408</v>
      </c>
      <c r="B5745" s="7">
        <v>14278</v>
      </c>
    </row>
    <row r="5746" spans="1:2" x14ac:dyDescent="0.25">
      <c r="A5746" s="7" t="s">
        <v>527</v>
      </c>
      <c r="B5746" s="7">
        <v>14280</v>
      </c>
    </row>
    <row r="5747" spans="1:2" x14ac:dyDescent="0.25">
      <c r="A5747" s="7" t="s">
        <v>534</v>
      </c>
      <c r="B5747" s="7">
        <v>14282</v>
      </c>
    </row>
    <row r="5748" spans="1:2" x14ac:dyDescent="0.25">
      <c r="A5748" s="7" t="s">
        <v>528</v>
      </c>
      <c r="B5748" s="7">
        <v>14284</v>
      </c>
    </row>
    <row r="5749" spans="1:2" x14ac:dyDescent="0.25">
      <c r="A5749" s="7" t="s">
        <v>529</v>
      </c>
      <c r="B5749" s="7">
        <v>14286</v>
      </c>
    </row>
    <row r="5750" spans="1:2" x14ac:dyDescent="0.25">
      <c r="A5750" s="7" t="s">
        <v>20619</v>
      </c>
      <c r="B5750" s="7">
        <v>14292</v>
      </c>
    </row>
    <row r="5751" spans="1:2" x14ac:dyDescent="0.25">
      <c r="A5751" s="7" t="s">
        <v>41867</v>
      </c>
      <c r="B5751" s="7">
        <v>14293</v>
      </c>
    </row>
    <row r="5752" spans="1:2" x14ac:dyDescent="0.25">
      <c r="A5752" s="7" t="s">
        <v>20618</v>
      </c>
      <c r="B5752" s="7">
        <v>14294</v>
      </c>
    </row>
    <row r="5753" spans="1:2" x14ac:dyDescent="0.25">
      <c r="A5753" s="7" t="s">
        <v>21840</v>
      </c>
      <c r="B5753" s="7">
        <v>14295</v>
      </c>
    </row>
    <row r="5754" spans="1:2" x14ac:dyDescent="0.25">
      <c r="A5754" s="7" t="s">
        <v>21836</v>
      </c>
      <c r="B5754" s="7">
        <v>14296</v>
      </c>
    </row>
    <row r="5755" spans="1:2" x14ac:dyDescent="0.25">
      <c r="A5755" s="7" t="s">
        <v>21833</v>
      </c>
      <c r="B5755" s="7">
        <v>14297</v>
      </c>
    </row>
    <row r="5756" spans="1:2" x14ac:dyDescent="0.25">
      <c r="A5756" s="7" t="s">
        <v>21801</v>
      </c>
      <c r="B5756" s="7">
        <v>14298</v>
      </c>
    </row>
    <row r="5757" spans="1:2" x14ac:dyDescent="0.25">
      <c r="A5757" s="7" t="s">
        <v>21847</v>
      </c>
      <c r="B5757" s="7">
        <v>14299</v>
      </c>
    </row>
    <row r="5758" spans="1:2" x14ac:dyDescent="0.25">
      <c r="A5758" s="7" t="s">
        <v>34146</v>
      </c>
      <c r="B5758" s="7">
        <v>14343</v>
      </c>
    </row>
    <row r="5759" spans="1:2" x14ac:dyDescent="0.25">
      <c r="A5759" s="7" t="s">
        <v>30751</v>
      </c>
      <c r="B5759" s="7">
        <v>14344</v>
      </c>
    </row>
    <row r="5760" spans="1:2" x14ac:dyDescent="0.25">
      <c r="A5760" s="7" t="s">
        <v>30749</v>
      </c>
      <c r="B5760" s="7">
        <v>14345</v>
      </c>
    </row>
    <row r="5761" spans="1:2" x14ac:dyDescent="0.25">
      <c r="A5761" s="7" t="s">
        <v>30750</v>
      </c>
      <c r="B5761" s="7">
        <v>14346</v>
      </c>
    </row>
    <row r="5762" spans="1:2" x14ac:dyDescent="0.25">
      <c r="A5762" s="7" t="s">
        <v>30753</v>
      </c>
      <c r="B5762" s="7">
        <v>14347</v>
      </c>
    </row>
    <row r="5763" spans="1:2" x14ac:dyDescent="0.25">
      <c r="A5763" s="7" t="s">
        <v>30752</v>
      </c>
      <c r="B5763" s="7">
        <v>14348</v>
      </c>
    </row>
    <row r="5764" spans="1:2" x14ac:dyDescent="0.25">
      <c r="A5764" s="7" t="s">
        <v>32399</v>
      </c>
      <c r="B5764" s="7">
        <v>14349</v>
      </c>
    </row>
    <row r="5765" spans="1:2" x14ac:dyDescent="0.25">
      <c r="A5765" s="7" t="s">
        <v>8029</v>
      </c>
      <c r="B5765" s="7">
        <v>14350</v>
      </c>
    </row>
    <row r="5766" spans="1:2" x14ac:dyDescent="0.25">
      <c r="A5766" s="7" t="s">
        <v>18820</v>
      </c>
      <c r="B5766" s="7">
        <v>14351</v>
      </c>
    </row>
    <row r="5767" spans="1:2" x14ac:dyDescent="0.25">
      <c r="A5767" s="7" t="s">
        <v>1947</v>
      </c>
      <c r="B5767" s="7">
        <v>14352</v>
      </c>
    </row>
    <row r="5768" spans="1:2" x14ac:dyDescent="0.25">
      <c r="A5768" s="7" t="s">
        <v>14358</v>
      </c>
      <c r="B5768" s="7">
        <v>14353</v>
      </c>
    </row>
    <row r="5769" spans="1:2" x14ac:dyDescent="0.25">
      <c r="A5769" s="7" t="s">
        <v>31071</v>
      </c>
      <c r="B5769" s="7">
        <v>14354</v>
      </c>
    </row>
    <row r="5770" spans="1:2" x14ac:dyDescent="0.25">
      <c r="A5770" s="7" t="s">
        <v>5845</v>
      </c>
      <c r="B5770" s="7">
        <v>14355</v>
      </c>
    </row>
    <row r="5771" spans="1:2" x14ac:dyDescent="0.25">
      <c r="A5771" s="7" t="s">
        <v>1835</v>
      </c>
      <c r="B5771" s="7">
        <v>14356</v>
      </c>
    </row>
    <row r="5772" spans="1:2" x14ac:dyDescent="0.25">
      <c r="A5772" s="7" t="s">
        <v>42285</v>
      </c>
      <c r="B5772" s="7">
        <v>14358</v>
      </c>
    </row>
    <row r="5773" spans="1:2" x14ac:dyDescent="0.25">
      <c r="A5773" s="7" t="s">
        <v>5716</v>
      </c>
      <c r="B5773" s="7">
        <v>14359</v>
      </c>
    </row>
    <row r="5774" spans="1:2" x14ac:dyDescent="0.25">
      <c r="A5774" s="7" t="s">
        <v>31063</v>
      </c>
      <c r="B5774" s="7">
        <v>14360</v>
      </c>
    </row>
    <row r="5775" spans="1:2" x14ac:dyDescent="0.25">
      <c r="A5775" s="7" t="s">
        <v>14215</v>
      </c>
      <c r="B5775" s="7">
        <v>14361</v>
      </c>
    </row>
    <row r="5776" spans="1:2" x14ac:dyDescent="0.25">
      <c r="A5776" s="7" t="s">
        <v>18663</v>
      </c>
      <c r="B5776" s="7">
        <v>14362</v>
      </c>
    </row>
    <row r="5777" spans="1:2" x14ac:dyDescent="0.25">
      <c r="A5777" s="7" t="s">
        <v>1861</v>
      </c>
      <c r="B5777" s="7">
        <v>14363</v>
      </c>
    </row>
    <row r="5778" spans="1:2" x14ac:dyDescent="0.25">
      <c r="A5778" s="7" t="s">
        <v>1920</v>
      </c>
      <c r="B5778" s="7">
        <v>14364</v>
      </c>
    </row>
    <row r="5779" spans="1:2" x14ac:dyDescent="0.25">
      <c r="A5779" s="7" t="s">
        <v>39299</v>
      </c>
      <c r="B5779" s="7">
        <v>14375</v>
      </c>
    </row>
    <row r="5780" spans="1:2" x14ac:dyDescent="0.25">
      <c r="A5780" s="7" t="s">
        <v>8945</v>
      </c>
      <c r="B5780" s="7">
        <v>14377</v>
      </c>
    </row>
    <row r="5781" spans="1:2" x14ac:dyDescent="0.25">
      <c r="A5781" s="7" t="s">
        <v>8952</v>
      </c>
      <c r="B5781" s="7">
        <v>14379</v>
      </c>
    </row>
    <row r="5782" spans="1:2" x14ac:dyDescent="0.25">
      <c r="A5782" s="7" t="s">
        <v>39306</v>
      </c>
      <c r="B5782" s="7">
        <v>14381</v>
      </c>
    </row>
    <row r="5783" spans="1:2" x14ac:dyDescent="0.25">
      <c r="A5783" s="7" t="s">
        <v>39315</v>
      </c>
      <c r="B5783" s="7">
        <v>14383</v>
      </c>
    </row>
    <row r="5784" spans="1:2" x14ac:dyDescent="0.25">
      <c r="A5784" s="7" t="s">
        <v>8961</v>
      </c>
      <c r="B5784" s="7">
        <v>14385</v>
      </c>
    </row>
    <row r="5785" spans="1:2" x14ac:dyDescent="0.25">
      <c r="A5785" s="7" t="s">
        <v>5267</v>
      </c>
      <c r="B5785" s="7">
        <v>14387</v>
      </c>
    </row>
    <row r="5786" spans="1:2" x14ac:dyDescent="0.25">
      <c r="A5786" s="7" t="s">
        <v>33554</v>
      </c>
      <c r="B5786" s="7">
        <v>14389</v>
      </c>
    </row>
    <row r="5787" spans="1:2" x14ac:dyDescent="0.25">
      <c r="A5787" s="7" t="s">
        <v>20128</v>
      </c>
      <c r="B5787" s="7">
        <v>14391</v>
      </c>
    </row>
    <row r="5788" spans="1:2" x14ac:dyDescent="0.25">
      <c r="A5788" s="7" t="s">
        <v>40285</v>
      </c>
      <c r="B5788" s="7">
        <v>14393</v>
      </c>
    </row>
    <row r="5789" spans="1:2" x14ac:dyDescent="0.25">
      <c r="A5789" s="7" t="s">
        <v>13261</v>
      </c>
      <c r="B5789" s="7">
        <v>14395</v>
      </c>
    </row>
    <row r="5790" spans="1:2" x14ac:dyDescent="0.25">
      <c r="A5790" s="7" t="s">
        <v>5268</v>
      </c>
      <c r="B5790" s="7">
        <v>14397</v>
      </c>
    </row>
    <row r="5791" spans="1:2" x14ac:dyDescent="0.25">
      <c r="A5791" s="7" t="s">
        <v>33555</v>
      </c>
      <c r="B5791" s="7">
        <v>14399</v>
      </c>
    </row>
    <row r="5792" spans="1:2" x14ac:dyDescent="0.25">
      <c r="A5792" s="7" t="s">
        <v>20129</v>
      </c>
      <c r="B5792" s="7">
        <v>14401</v>
      </c>
    </row>
    <row r="5793" spans="1:2" x14ac:dyDescent="0.25">
      <c r="A5793" s="7" t="s">
        <v>40286</v>
      </c>
      <c r="B5793" s="7">
        <v>14403</v>
      </c>
    </row>
    <row r="5794" spans="1:2" x14ac:dyDescent="0.25">
      <c r="A5794" s="7" t="s">
        <v>13262</v>
      </c>
      <c r="B5794" s="7">
        <v>14405</v>
      </c>
    </row>
    <row r="5795" spans="1:2" x14ac:dyDescent="0.25">
      <c r="A5795" s="7" t="s">
        <v>5272</v>
      </c>
      <c r="B5795" s="7">
        <v>14407</v>
      </c>
    </row>
    <row r="5796" spans="1:2" x14ac:dyDescent="0.25">
      <c r="A5796" s="7" t="s">
        <v>33559</v>
      </c>
      <c r="B5796" s="7">
        <v>14409</v>
      </c>
    </row>
    <row r="5797" spans="1:2" x14ac:dyDescent="0.25">
      <c r="A5797" s="7" t="s">
        <v>20134</v>
      </c>
      <c r="B5797" s="7">
        <v>14411</v>
      </c>
    </row>
    <row r="5798" spans="1:2" x14ac:dyDescent="0.25">
      <c r="A5798" s="7" t="s">
        <v>40291</v>
      </c>
      <c r="B5798" s="7">
        <v>14413</v>
      </c>
    </row>
    <row r="5799" spans="1:2" x14ac:dyDescent="0.25">
      <c r="A5799" s="7" t="s">
        <v>13267</v>
      </c>
      <c r="B5799" s="7">
        <v>14415</v>
      </c>
    </row>
    <row r="5800" spans="1:2" x14ac:dyDescent="0.25">
      <c r="A5800" s="7" t="s">
        <v>32955</v>
      </c>
      <c r="B5800" s="7">
        <v>14417</v>
      </c>
    </row>
    <row r="5801" spans="1:2" x14ac:dyDescent="0.25">
      <c r="A5801" s="7" t="s">
        <v>7448</v>
      </c>
      <c r="B5801" s="7">
        <v>14419</v>
      </c>
    </row>
    <row r="5802" spans="1:2" x14ac:dyDescent="0.25">
      <c r="A5802" s="7" t="s">
        <v>30461</v>
      </c>
      <c r="B5802" s="7">
        <v>14421</v>
      </c>
    </row>
    <row r="5803" spans="1:2" x14ac:dyDescent="0.25">
      <c r="A5803" s="7" t="s">
        <v>11426</v>
      </c>
      <c r="B5803" s="7">
        <v>14423</v>
      </c>
    </row>
    <row r="5804" spans="1:2" x14ac:dyDescent="0.25">
      <c r="A5804" s="7" t="s">
        <v>37389</v>
      </c>
      <c r="B5804" s="7">
        <v>14425</v>
      </c>
    </row>
    <row r="5805" spans="1:2" x14ac:dyDescent="0.25">
      <c r="A5805" s="7" t="s">
        <v>1262</v>
      </c>
      <c r="B5805" s="7">
        <v>14427</v>
      </c>
    </row>
    <row r="5806" spans="1:2" x14ac:dyDescent="0.25">
      <c r="A5806" s="7" t="s">
        <v>5110</v>
      </c>
      <c r="B5806" s="7">
        <v>14429</v>
      </c>
    </row>
    <row r="5807" spans="1:2" x14ac:dyDescent="0.25">
      <c r="A5807" s="7" t="s">
        <v>40631</v>
      </c>
      <c r="B5807" s="7">
        <v>14431</v>
      </c>
    </row>
    <row r="5808" spans="1:2" x14ac:dyDescent="0.25">
      <c r="A5808" s="7" t="s">
        <v>32971</v>
      </c>
      <c r="B5808" s="7">
        <v>14433</v>
      </c>
    </row>
    <row r="5809" spans="1:2" x14ac:dyDescent="0.25">
      <c r="A5809" s="7" t="s">
        <v>7464</v>
      </c>
      <c r="B5809" s="7">
        <v>14435</v>
      </c>
    </row>
    <row r="5810" spans="1:2" x14ac:dyDescent="0.25">
      <c r="A5810" s="7" t="s">
        <v>30477</v>
      </c>
      <c r="B5810" s="7">
        <v>14437</v>
      </c>
    </row>
    <row r="5811" spans="1:2" x14ac:dyDescent="0.25">
      <c r="A5811" s="7" t="s">
        <v>11442</v>
      </c>
      <c r="B5811" s="7">
        <v>14439</v>
      </c>
    </row>
    <row r="5812" spans="1:2" x14ac:dyDescent="0.25">
      <c r="A5812" s="7" t="s">
        <v>37405</v>
      </c>
      <c r="B5812" s="7">
        <v>14441</v>
      </c>
    </row>
    <row r="5813" spans="1:2" x14ac:dyDescent="0.25">
      <c r="A5813" s="7" t="s">
        <v>1278</v>
      </c>
      <c r="B5813" s="7">
        <v>14443</v>
      </c>
    </row>
    <row r="5814" spans="1:2" x14ac:dyDescent="0.25">
      <c r="A5814" s="7" t="s">
        <v>5126</v>
      </c>
      <c r="B5814" s="7">
        <v>14445</v>
      </c>
    </row>
    <row r="5815" spans="1:2" x14ac:dyDescent="0.25">
      <c r="A5815" s="7" t="s">
        <v>40647</v>
      </c>
      <c r="B5815" s="7">
        <v>14447</v>
      </c>
    </row>
    <row r="5816" spans="1:2" x14ac:dyDescent="0.25">
      <c r="A5816" s="7" t="s">
        <v>32976</v>
      </c>
      <c r="B5816" s="7">
        <v>14449</v>
      </c>
    </row>
    <row r="5817" spans="1:2" x14ac:dyDescent="0.25">
      <c r="A5817" s="7" t="s">
        <v>7469</v>
      </c>
      <c r="B5817" s="7">
        <v>14451</v>
      </c>
    </row>
    <row r="5818" spans="1:2" x14ac:dyDescent="0.25">
      <c r="A5818" s="7" t="s">
        <v>30482</v>
      </c>
      <c r="B5818" s="7">
        <v>14453</v>
      </c>
    </row>
    <row r="5819" spans="1:2" x14ac:dyDescent="0.25">
      <c r="A5819" s="7" t="s">
        <v>11447</v>
      </c>
      <c r="B5819" s="7">
        <v>14455</v>
      </c>
    </row>
    <row r="5820" spans="1:2" x14ac:dyDescent="0.25">
      <c r="A5820" s="7" t="s">
        <v>25359</v>
      </c>
      <c r="B5820" s="7">
        <v>14457</v>
      </c>
    </row>
    <row r="5821" spans="1:2" x14ac:dyDescent="0.25">
      <c r="A5821" s="7" t="s">
        <v>16061</v>
      </c>
      <c r="B5821" s="7">
        <v>14459</v>
      </c>
    </row>
    <row r="5822" spans="1:2" x14ac:dyDescent="0.25">
      <c r="A5822" s="7" t="s">
        <v>16840</v>
      </c>
      <c r="B5822" s="7">
        <v>14461</v>
      </c>
    </row>
    <row r="5823" spans="1:2" x14ac:dyDescent="0.25">
      <c r="A5823" s="7" t="s">
        <v>38524</v>
      </c>
      <c r="B5823" s="7">
        <v>14463</v>
      </c>
    </row>
    <row r="5824" spans="1:2" x14ac:dyDescent="0.25">
      <c r="A5824" s="7" t="s">
        <v>16841</v>
      </c>
      <c r="B5824" s="7">
        <v>14465</v>
      </c>
    </row>
    <row r="5825" spans="1:2" x14ac:dyDescent="0.25">
      <c r="A5825" s="7" t="s">
        <v>38525</v>
      </c>
      <c r="B5825" s="7">
        <v>14467</v>
      </c>
    </row>
    <row r="5826" spans="1:2" x14ac:dyDescent="0.25">
      <c r="A5826" s="7" t="s">
        <v>25362</v>
      </c>
      <c r="B5826" s="7">
        <v>14469</v>
      </c>
    </row>
    <row r="5827" spans="1:2" x14ac:dyDescent="0.25">
      <c r="A5827" s="7" t="s">
        <v>16064</v>
      </c>
      <c r="B5827" s="7">
        <v>14471</v>
      </c>
    </row>
    <row r="5828" spans="1:2" x14ac:dyDescent="0.25">
      <c r="A5828" s="7" t="s">
        <v>25363</v>
      </c>
      <c r="B5828" s="7">
        <v>14473</v>
      </c>
    </row>
    <row r="5829" spans="1:2" x14ac:dyDescent="0.25">
      <c r="A5829" s="7" t="s">
        <v>16065</v>
      </c>
      <c r="B5829" s="7">
        <v>14475</v>
      </c>
    </row>
    <row r="5830" spans="1:2" x14ac:dyDescent="0.25">
      <c r="A5830" s="7" t="s">
        <v>31863</v>
      </c>
      <c r="B5830" s="7">
        <v>14477</v>
      </c>
    </row>
    <row r="5831" spans="1:2" x14ac:dyDescent="0.25">
      <c r="A5831" s="7" t="s">
        <v>5741</v>
      </c>
      <c r="B5831" s="7">
        <v>14478</v>
      </c>
    </row>
    <row r="5832" spans="1:2" x14ac:dyDescent="0.25">
      <c r="A5832" s="7" t="s">
        <v>18640</v>
      </c>
      <c r="B5832" s="7">
        <v>14479</v>
      </c>
    </row>
    <row r="5833" spans="1:2" x14ac:dyDescent="0.25">
      <c r="A5833" s="7" t="s">
        <v>31095</v>
      </c>
      <c r="B5833" s="7">
        <v>14480</v>
      </c>
    </row>
    <row r="5834" spans="1:2" x14ac:dyDescent="0.25">
      <c r="A5834" s="7" t="s">
        <v>14317</v>
      </c>
      <c r="B5834" s="7">
        <v>14481</v>
      </c>
    </row>
    <row r="5835" spans="1:2" x14ac:dyDescent="0.25">
      <c r="A5835" s="7" t="s">
        <v>1886</v>
      </c>
      <c r="B5835" s="7">
        <v>14482</v>
      </c>
    </row>
    <row r="5836" spans="1:2" x14ac:dyDescent="0.25">
      <c r="A5836" s="7" t="s">
        <v>11894</v>
      </c>
      <c r="B5836" s="7">
        <v>14483</v>
      </c>
    </row>
    <row r="5837" spans="1:2" x14ac:dyDescent="0.25">
      <c r="A5837" s="7" t="s">
        <v>25357</v>
      </c>
      <c r="B5837" s="7">
        <v>14484</v>
      </c>
    </row>
    <row r="5838" spans="1:2" x14ac:dyDescent="0.25">
      <c r="A5838" s="7" t="s">
        <v>16839</v>
      </c>
      <c r="B5838" s="7">
        <v>14486</v>
      </c>
    </row>
    <row r="5839" spans="1:2" x14ac:dyDescent="0.25">
      <c r="A5839" s="7" t="s">
        <v>16059</v>
      </c>
      <c r="B5839" s="7">
        <v>14488</v>
      </c>
    </row>
    <row r="5840" spans="1:2" x14ac:dyDescent="0.25">
      <c r="A5840" s="7" t="s">
        <v>38523</v>
      </c>
      <c r="B5840" s="7">
        <v>14490</v>
      </c>
    </row>
    <row r="5841" spans="1:2" x14ac:dyDescent="0.25">
      <c r="A5841" s="7" t="s">
        <v>25358</v>
      </c>
      <c r="B5841" s="7">
        <v>14492</v>
      </c>
    </row>
    <row r="5842" spans="1:2" x14ac:dyDescent="0.25">
      <c r="A5842" s="7" t="s">
        <v>16842</v>
      </c>
      <c r="B5842" s="7">
        <v>14494</v>
      </c>
    </row>
    <row r="5843" spans="1:2" x14ac:dyDescent="0.25">
      <c r="A5843" s="7" t="s">
        <v>16060</v>
      </c>
      <c r="B5843" s="7">
        <v>14496</v>
      </c>
    </row>
    <row r="5844" spans="1:2" x14ac:dyDescent="0.25">
      <c r="A5844" s="7" t="s">
        <v>38526</v>
      </c>
      <c r="B5844" s="7">
        <v>14498</v>
      </c>
    </row>
    <row r="5845" spans="1:2" x14ac:dyDescent="0.25">
      <c r="A5845" s="7" t="s">
        <v>5266</v>
      </c>
      <c r="B5845" s="7">
        <v>14500</v>
      </c>
    </row>
    <row r="5846" spans="1:2" x14ac:dyDescent="0.25">
      <c r="A5846" s="7" t="s">
        <v>39295</v>
      </c>
      <c r="B5846" s="7">
        <v>14502</v>
      </c>
    </row>
    <row r="5847" spans="1:2" x14ac:dyDescent="0.25">
      <c r="A5847" s="7" t="s">
        <v>33553</v>
      </c>
      <c r="B5847" s="7">
        <v>14504</v>
      </c>
    </row>
    <row r="5848" spans="1:2" x14ac:dyDescent="0.25">
      <c r="A5848" s="7" t="s">
        <v>8941</v>
      </c>
      <c r="B5848" s="7">
        <v>14506</v>
      </c>
    </row>
    <row r="5849" spans="1:2" x14ac:dyDescent="0.25">
      <c r="A5849" s="7" t="s">
        <v>5269</v>
      </c>
      <c r="B5849" s="7">
        <v>14508</v>
      </c>
    </row>
    <row r="5850" spans="1:2" x14ac:dyDescent="0.25">
      <c r="A5850" s="7" t="s">
        <v>39296</v>
      </c>
      <c r="B5850" s="7">
        <v>14510</v>
      </c>
    </row>
    <row r="5851" spans="1:2" x14ac:dyDescent="0.25">
      <c r="A5851" s="7" t="s">
        <v>33556</v>
      </c>
      <c r="B5851" s="7">
        <v>14512</v>
      </c>
    </row>
    <row r="5852" spans="1:2" x14ac:dyDescent="0.25">
      <c r="A5852" s="7" t="s">
        <v>8942</v>
      </c>
      <c r="B5852" s="7">
        <v>14514</v>
      </c>
    </row>
    <row r="5853" spans="1:2" x14ac:dyDescent="0.25">
      <c r="A5853" s="7" t="s">
        <v>25361</v>
      </c>
      <c r="B5853" s="7">
        <v>14516</v>
      </c>
    </row>
    <row r="5854" spans="1:2" x14ac:dyDescent="0.25">
      <c r="A5854" s="7" t="s">
        <v>16844</v>
      </c>
      <c r="B5854" s="7">
        <v>14518</v>
      </c>
    </row>
    <row r="5855" spans="1:2" x14ac:dyDescent="0.25">
      <c r="A5855" s="7" t="s">
        <v>16063</v>
      </c>
      <c r="B5855" s="7">
        <v>14520</v>
      </c>
    </row>
    <row r="5856" spans="1:2" x14ac:dyDescent="0.25">
      <c r="A5856" s="7" t="s">
        <v>38528</v>
      </c>
      <c r="B5856" s="7">
        <v>14522</v>
      </c>
    </row>
    <row r="5857" spans="1:2" x14ac:dyDescent="0.25">
      <c r="A5857" s="7" t="s">
        <v>25376</v>
      </c>
      <c r="B5857" s="7">
        <v>14524</v>
      </c>
    </row>
    <row r="5858" spans="1:2" x14ac:dyDescent="0.25">
      <c r="A5858" s="7" t="s">
        <v>16857</v>
      </c>
      <c r="B5858" s="7">
        <v>14525</v>
      </c>
    </row>
    <row r="5859" spans="1:2" x14ac:dyDescent="0.25">
      <c r="A5859" s="7" t="s">
        <v>16078</v>
      </c>
      <c r="B5859" s="7">
        <v>14526</v>
      </c>
    </row>
    <row r="5860" spans="1:2" x14ac:dyDescent="0.25">
      <c r="A5860" s="7" t="s">
        <v>38543</v>
      </c>
      <c r="B5860" s="7">
        <v>14527</v>
      </c>
    </row>
    <row r="5861" spans="1:2" x14ac:dyDescent="0.25">
      <c r="A5861" s="7" t="s">
        <v>16843</v>
      </c>
      <c r="B5861" s="7">
        <v>14528</v>
      </c>
    </row>
    <row r="5862" spans="1:2" x14ac:dyDescent="0.25">
      <c r="A5862" s="7" t="s">
        <v>25360</v>
      </c>
      <c r="B5862" s="7">
        <v>14530</v>
      </c>
    </row>
    <row r="5863" spans="1:2" x14ac:dyDescent="0.25">
      <c r="A5863" s="7" t="s">
        <v>16062</v>
      </c>
      <c r="B5863" s="7">
        <v>14532</v>
      </c>
    </row>
    <row r="5864" spans="1:2" x14ac:dyDescent="0.25">
      <c r="A5864" s="7" t="s">
        <v>38527</v>
      </c>
      <c r="B5864" s="7">
        <v>14534</v>
      </c>
    </row>
    <row r="5865" spans="1:2" x14ac:dyDescent="0.25">
      <c r="A5865" s="7" t="s">
        <v>25366</v>
      </c>
      <c r="B5865" s="7">
        <v>14536</v>
      </c>
    </row>
    <row r="5866" spans="1:2" x14ac:dyDescent="0.25">
      <c r="A5866" s="7" t="s">
        <v>16847</v>
      </c>
      <c r="B5866" s="7">
        <v>14538</v>
      </c>
    </row>
    <row r="5867" spans="1:2" x14ac:dyDescent="0.25">
      <c r="A5867" s="7" t="s">
        <v>16068</v>
      </c>
      <c r="B5867" s="7">
        <v>14540</v>
      </c>
    </row>
    <row r="5868" spans="1:2" x14ac:dyDescent="0.25">
      <c r="A5868" s="7" t="s">
        <v>38531</v>
      </c>
      <c r="B5868" s="7">
        <v>14542</v>
      </c>
    </row>
    <row r="5869" spans="1:2" x14ac:dyDescent="0.25">
      <c r="A5869" s="7" t="s">
        <v>25371</v>
      </c>
      <c r="B5869" s="7">
        <v>14544</v>
      </c>
    </row>
    <row r="5870" spans="1:2" x14ac:dyDescent="0.25">
      <c r="A5870" s="7" t="s">
        <v>16851</v>
      </c>
      <c r="B5870" s="7">
        <v>14546</v>
      </c>
    </row>
    <row r="5871" spans="1:2" x14ac:dyDescent="0.25">
      <c r="A5871" s="7" t="s">
        <v>16073</v>
      </c>
      <c r="B5871" s="7">
        <v>14548</v>
      </c>
    </row>
    <row r="5872" spans="1:2" x14ac:dyDescent="0.25">
      <c r="A5872" s="7" t="s">
        <v>38535</v>
      </c>
      <c r="B5872" s="7">
        <v>14550</v>
      </c>
    </row>
    <row r="5873" spans="1:2" x14ac:dyDescent="0.25">
      <c r="A5873" s="7" t="s">
        <v>25370</v>
      </c>
      <c r="B5873" s="7">
        <v>14552</v>
      </c>
    </row>
    <row r="5874" spans="1:2" x14ac:dyDescent="0.25">
      <c r="A5874" s="7" t="s">
        <v>16072</v>
      </c>
      <c r="B5874" s="7">
        <v>14554</v>
      </c>
    </row>
    <row r="5875" spans="1:2" x14ac:dyDescent="0.25">
      <c r="A5875" s="7" t="s">
        <v>25372</v>
      </c>
      <c r="B5875" s="7">
        <v>14556</v>
      </c>
    </row>
    <row r="5876" spans="1:2" x14ac:dyDescent="0.25">
      <c r="A5876" s="7" t="s">
        <v>16074</v>
      </c>
      <c r="B5876" s="7">
        <v>14560</v>
      </c>
    </row>
    <row r="5877" spans="1:2" x14ac:dyDescent="0.25">
      <c r="A5877" s="7" t="s">
        <v>25369</v>
      </c>
      <c r="B5877" s="7">
        <v>14564</v>
      </c>
    </row>
    <row r="5878" spans="1:2" x14ac:dyDescent="0.25">
      <c r="A5878" s="7" t="s">
        <v>16071</v>
      </c>
      <c r="B5878" s="7">
        <v>14568</v>
      </c>
    </row>
    <row r="5879" spans="1:2" x14ac:dyDescent="0.25">
      <c r="A5879" s="7" t="s">
        <v>25365</v>
      </c>
      <c r="B5879" s="7">
        <v>14572</v>
      </c>
    </row>
    <row r="5880" spans="1:2" x14ac:dyDescent="0.25">
      <c r="A5880" s="7" t="s">
        <v>16067</v>
      </c>
      <c r="B5880" s="7">
        <v>14576</v>
      </c>
    </row>
    <row r="5881" spans="1:2" x14ac:dyDescent="0.25">
      <c r="A5881" s="7" t="s">
        <v>25364</v>
      </c>
      <c r="B5881" s="7">
        <v>14580</v>
      </c>
    </row>
    <row r="5882" spans="1:2" x14ac:dyDescent="0.25">
      <c r="A5882" s="7" t="s">
        <v>16066</v>
      </c>
      <c r="B5882" s="7">
        <v>14584</v>
      </c>
    </row>
    <row r="5883" spans="1:2" x14ac:dyDescent="0.25">
      <c r="A5883" s="7" t="s">
        <v>25375</v>
      </c>
      <c r="B5883" s="7">
        <v>14588</v>
      </c>
    </row>
    <row r="5884" spans="1:2" x14ac:dyDescent="0.25">
      <c r="A5884" s="7" t="s">
        <v>16077</v>
      </c>
      <c r="B5884" s="7">
        <v>14592</v>
      </c>
    </row>
    <row r="5885" spans="1:2" x14ac:dyDescent="0.25">
      <c r="A5885" s="7" t="s">
        <v>16852</v>
      </c>
      <c r="B5885" s="7">
        <v>14597</v>
      </c>
    </row>
    <row r="5886" spans="1:2" x14ac:dyDescent="0.25">
      <c r="A5886" s="7" t="s">
        <v>38536</v>
      </c>
      <c r="B5886" s="7">
        <v>14599</v>
      </c>
    </row>
    <row r="5887" spans="1:2" x14ac:dyDescent="0.25">
      <c r="A5887" s="7" t="s">
        <v>16859</v>
      </c>
      <c r="B5887" s="7">
        <v>14601</v>
      </c>
    </row>
    <row r="5888" spans="1:2" x14ac:dyDescent="0.25">
      <c r="A5888" s="7" t="s">
        <v>38542</v>
      </c>
      <c r="B5888" s="7">
        <v>14603</v>
      </c>
    </row>
    <row r="5889" spans="1:2" x14ac:dyDescent="0.25">
      <c r="A5889" s="7" t="s">
        <v>16846</v>
      </c>
      <c r="B5889" s="7">
        <v>14606</v>
      </c>
    </row>
    <row r="5890" spans="1:2" x14ac:dyDescent="0.25">
      <c r="A5890" s="7" t="s">
        <v>38530</v>
      </c>
      <c r="B5890" s="7">
        <v>14610</v>
      </c>
    </row>
    <row r="5891" spans="1:2" x14ac:dyDescent="0.25">
      <c r="A5891" s="7" t="s">
        <v>16856</v>
      </c>
      <c r="B5891" s="7">
        <v>14614</v>
      </c>
    </row>
    <row r="5892" spans="1:2" x14ac:dyDescent="0.25">
      <c r="A5892" s="7" t="s">
        <v>38540</v>
      </c>
      <c r="B5892" s="7">
        <v>14618</v>
      </c>
    </row>
    <row r="5893" spans="1:2" x14ac:dyDescent="0.25">
      <c r="A5893" s="7" t="s">
        <v>16850</v>
      </c>
      <c r="B5893" s="7">
        <v>14622</v>
      </c>
    </row>
    <row r="5894" spans="1:2" x14ac:dyDescent="0.25">
      <c r="A5894" s="7" t="s">
        <v>38534</v>
      </c>
      <c r="B5894" s="7">
        <v>14626</v>
      </c>
    </row>
    <row r="5895" spans="1:2" x14ac:dyDescent="0.25">
      <c r="A5895" s="7" t="s">
        <v>16845</v>
      </c>
      <c r="B5895" s="7">
        <v>14630</v>
      </c>
    </row>
    <row r="5896" spans="1:2" x14ac:dyDescent="0.25">
      <c r="A5896" s="7" t="s">
        <v>38529</v>
      </c>
      <c r="B5896" s="7">
        <v>14634</v>
      </c>
    </row>
    <row r="5897" spans="1:2" x14ac:dyDescent="0.25">
      <c r="A5897" s="7" t="s">
        <v>16854</v>
      </c>
      <c r="B5897" s="7">
        <v>14636</v>
      </c>
    </row>
    <row r="5898" spans="1:2" x14ac:dyDescent="0.25">
      <c r="A5898" s="7" t="s">
        <v>38538</v>
      </c>
      <c r="B5898" s="7">
        <v>14638</v>
      </c>
    </row>
    <row r="5899" spans="1:2" x14ac:dyDescent="0.25">
      <c r="A5899" s="7" t="s">
        <v>25377</v>
      </c>
      <c r="B5899" s="7">
        <v>14640</v>
      </c>
    </row>
    <row r="5900" spans="1:2" x14ac:dyDescent="0.25">
      <c r="A5900" s="7" t="s">
        <v>16858</v>
      </c>
      <c r="B5900" s="7">
        <v>14642</v>
      </c>
    </row>
    <row r="5901" spans="1:2" x14ac:dyDescent="0.25">
      <c r="A5901" s="7" t="s">
        <v>16079</v>
      </c>
      <c r="B5901" s="7">
        <v>14644</v>
      </c>
    </row>
    <row r="5902" spans="1:2" x14ac:dyDescent="0.25">
      <c r="A5902" s="7" t="s">
        <v>38541</v>
      </c>
      <c r="B5902" s="7">
        <v>14646</v>
      </c>
    </row>
    <row r="5903" spans="1:2" x14ac:dyDescent="0.25">
      <c r="A5903" s="7" t="s">
        <v>25374</v>
      </c>
      <c r="B5903" s="7">
        <v>14648</v>
      </c>
    </row>
    <row r="5904" spans="1:2" x14ac:dyDescent="0.25">
      <c r="A5904" s="7" t="s">
        <v>16855</v>
      </c>
      <c r="B5904" s="7">
        <v>14650</v>
      </c>
    </row>
    <row r="5905" spans="1:2" x14ac:dyDescent="0.25">
      <c r="A5905" s="7" t="s">
        <v>16076</v>
      </c>
      <c r="B5905" s="7">
        <v>14652</v>
      </c>
    </row>
    <row r="5906" spans="1:2" x14ac:dyDescent="0.25">
      <c r="A5906" s="7" t="s">
        <v>38539</v>
      </c>
      <c r="B5906" s="7">
        <v>14654</v>
      </c>
    </row>
    <row r="5907" spans="1:2" x14ac:dyDescent="0.25">
      <c r="A5907" s="7" t="s">
        <v>25367</v>
      </c>
      <c r="B5907" s="7">
        <v>14656</v>
      </c>
    </row>
    <row r="5908" spans="1:2" x14ac:dyDescent="0.25">
      <c r="A5908" s="7" t="s">
        <v>16848</v>
      </c>
      <c r="B5908" s="7">
        <v>14658</v>
      </c>
    </row>
    <row r="5909" spans="1:2" x14ac:dyDescent="0.25">
      <c r="A5909" s="7" t="s">
        <v>16069</v>
      </c>
      <c r="B5909" s="7">
        <v>14660</v>
      </c>
    </row>
    <row r="5910" spans="1:2" x14ac:dyDescent="0.25">
      <c r="A5910" s="7" t="s">
        <v>38532</v>
      </c>
      <c r="B5910" s="7">
        <v>14662</v>
      </c>
    </row>
    <row r="5911" spans="1:2" x14ac:dyDescent="0.25">
      <c r="A5911" s="7" t="s">
        <v>25368</v>
      </c>
      <c r="B5911" s="7">
        <v>14664</v>
      </c>
    </row>
    <row r="5912" spans="1:2" x14ac:dyDescent="0.25">
      <c r="A5912" s="7" t="s">
        <v>16849</v>
      </c>
      <c r="B5912" s="7">
        <v>14666</v>
      </c>
    </row>
    <row r="5913" spans="1:2" x14ac:dyDescent="0.25">
      <c r="A5913" s="7" t="s">
        <v>16070</v>
      </c>
      <c r="B5913" s="7">
        <v>14668</v>
      </c>
    </row>
    <row r="5914" spans="1:2" x14ac:dyDescent="0.25">
      <c r="A5914" s="7" t="s">
        <v>38533</v>
      </c>
      <c r="B5914" s="7">
        <v>14670</v>
      </c>
    </row>
    <row r="5915" spans="1:2" x14ac:dyDescent="0.25">
      <c r="A5915" s="7" t="s">
        <v>20133</v>
      </c>
      <c r="B5915" s="7">
        <v>14672</v>
      </c>
    </row>
    <row r="5916" spans="1:2" x14ac:dyDescent="0.25">
      <c r="A5916" s="7" t="s">
        <v>38245</v>
      </c>
      <c r="B5916" s="7">
        <v>14674</v>
      </c>
    </row>
    <row r="5917" spans="1:2" x14ac:dyDescent="0.25">
      <c r="A5917" s="7" t="s">
        <v>40290</v>
      </c>
      <c r="B5917" s="7">
        <v>14676</v>
      </c>
    </row>
    <row r="5918" spans="1:2" x14ac:dyDescent="0.25">
      <c r="A5918" s="7" t="s">
        <v>13266</v>
      </c>
      <c r="B5918" s="7">
        <v>14678</v>
      </c>
    </row>
    <row r="5919" spans="1:2" x14ac:dyDescent="0.25">
      <c r="A5919" s="7" t="s">
        <v>20149</v>
      </c>
      <c r="B5919" s="7">
        <v>14680</v>
      </c>
    </row>
    <row r="5920" spans="1:2" x14ac:dyDescent="0.25">
      <c r="A5920" s="7" t="s">
        <v>38260</v>
      </c>
      <c r="B5920" s="7">
        <v>14681</v>
      </c>
    </row>
    <row r="5921" spans="1:2" x14ac:dyDescent="0.25">
      <c r="A5921" s="7" t="s">
        <v>40307</v>
      </c>
      <c r="B5921" s="7">
        <v>14682</v>
      </c>
    </row>
    <row r="5922" spans="1:2" x14ac:dyDescent="0.25">
      <c r="A5922" s="7" t="s">
        <v>13282</v>
      </c>
      <c r="B5922" s="7">
        <v>14683</v>
      </c>
    </row>
    <row r="5923" spans="1:2" x14ac:dyDescent="0.25">
      <c r="A5923" s="7" t="s">
        <v>20130</v>
      </c>
      <c r="B5923" s="7">
        <v>14684</v>
      </c>
    </row>
    <row r="5924" spans="1:2" x14ac:dyDescent="0.25">
      <c r="A5924" s="7" t="s">
        <v>38242</v>
      </c>
      <c r="B5924" s="7">
        <v>14686</v>
      </c>
    </row>
    <row r="5925" spans="1:2" x14ac:dyDescent="0.25">
      <c r="A5925" s="7" t="s">
        <v>40287</v>
      </c>
      <c r="B5925" s="7">
        <v>14688</v>
      </c>
    </row>
    <row r="5926" spans="1:2" x14ac:dyDescent="0.25">
      <c r="A5926" s="7" t="s">
        <v>13263</v>
      </c>
      <c r="B5926" s="7">
        <v>14690</v>
      </c>
    </row>
    <row r="5927" spans="1:2" x14ac:dyDescent="0.25">
      <c r="A5927" s="7" t="s">
        <v>20141</v>
      </c>
      <c r="B5927" s="7">
        <v>14692</v>
      </c>
    </row>
    <row r="5928" spans="1:2" x14ac:dyDescent="0.25">
      <c r="A5928" s="7" t="s">
        <v>38252</v>
      </c>
      <c r="B5928" s="7">
        <v>14694</v>
      </c>
    </row>
    <row r="5929" spans="1:2" x14ac:dyDescent="0.25">
      <c r="A5929" s="7" t="s">
        <v>40295</v>
      </c>
      <c r="B5929" s="7">
        <v>14696</v>
      </c>
    </row>
    <row r="5930" spans="1:2" x14ac:dyDescent="0.25">
      <c r="A5930" s="7" t="s">
        <v>13274</v>
      </c>
      <c r="B5930" s="7">
        <v>14698</v>
      </c>
    </row>
    <row r="5931" spans="1:2" x14ac:dyDescent="0.25">
      <c r="A5931" s="7" t="s">
        <v>20142</v>
      </c>
      <c r="B5931" s="7">
        <v>14700</v>
      </c>
    </row>
    <row r="5932" spans="1:2" x14ac:dyDescent="0.25">
      <c r="A5932" s="7" t="s">
        <v>38253</v>
      </c>
      <c r="B5932" s="7">
        <v>14701</v>
      </c>
    </row>
    <row r="5933" spans="1:2" x14ac:dyDescent="0.25">
      <c r="A5933" s="7" t="s">
        <v>40296</v>
      </c>
      <c r="B5933" s="7">
        <v>14702</v>
      </c>
    </row>
    <row r="5934" spans="1:2" x14ac:dyDescent="0.25">
      <c r="A5934" s="7" t="s">
        <v>13275</v>
      </c>
      <c r="B5934" s="7">
        <v>14703</v>
      </c>
    </row>
    <row r="5935" spans="1:2" x14ac:dyDescent="0.25">
      <c r="A5935" s="7" t="s">
        <v>20150</v>
      </c>
      <c r="B5935" s="7">
        <v>14704</v>
      </c>
    </row>
    <row r="5936" spans="1:2" x14ac:dyDescent="0.25">
      <c r="A5936" s="7" t="s">
        <v>38261</v>
      </c>
      <c r="B5936" s="7">
        <v>14705</v>
      </c>
    </row>
    <row r="5937" spans="1:2" x14ac:dyDescent="0.25">
      <c r="A5937" s="7" t="s">
        <v>40301</v>
      </c>
      <c r="B5937" s="7">
        <v>14706</v>
      </c>
    </row>
    <row r="5938" spans="1:2" x14ac:dyDescent="0.25">
      <c r="A5938" s="7" t="s">
        <v>13283</v>
      </c>
      <c r="B5938" s="7">
        <v>14707</v>
      </c>
    </row>
    <row r="5939" spans="1:2" x14ac:dyDescent="0.25">
      <c r="A5939" s="7" t="s">
        <v>20146</v>
      </c>
      <c r="B5939" s="7">
        <v>14708</v>
      </c>
    </row>
    <row r="5940" spans="1:2" x14ac:dyDescent="0.25">
      <c r="A5940" s="7" t="s">
        <v>38257</v>
      </c>
      <c r="B5940" s="7">
        <v>14710</v>
      </c>
    </row>
    <row r="5941" spans="1:2" x14ac:dyDescent="0.25">
      <c r="A5941" s="7" t="s">
        <v>40299</v>
      </c>
      <c r="B5941" s="7">
        <v>14712</v>
      </c>
    </row>
    <row r="5942" spans="1:2" x14ac:dyDescent="0.25">
      <c r="A5942" s="7" t="s">
        <v>13279</v>
      </c>
      <c r="B5942" s="7">
        <v>14714</v>
      </c>
    </row>
    <row r="5943" spans="1:2" x14ac:dyDescent="0.25">
      <c r="A5943" s="7" t="s">
        <v>20137</v>
      </c>
      <c r="B5943" s="7">
        <v>14716</v>
      </c>
    </row>
    <row r="5944" spans="1:2" x14ac:dyDescent="0.25">
      <c r="A5944" s="7" t="s">
        <v>38248</v>
      </c>
      <c r="B5944" s="7">
        <v>14718</v>
      </c>
    </row>
    <row r="5945" spans="1:2" x14ac:dyDescent="0.25">
      <c r="A5945" s="7" t="s">
        <v>40293</v>
      </c>
      <c r="B5945" s="7">
        <v>14720</v>
      </c>
    </row>
    <row r="5946" spans="1:2" x14ac:dyDescent="0.25">
      <c r="A5946" s="7" t="s">
        <v>13270</v>
      </c>
      <c r="B5946" s="7">
        <v>14722</v>
      </c>
    </row>
    <row r="5947" spans="1:2" x14ac:dyDescent="0.25">
      <c r="A5947" s="7" t="s">
        <v>20147</v>
      </c>
      <c r="B5947" s="7">
        <v>14724</v>
      </c>
    </row>
    <row r="5948" spans="1:2" x14ac:dyDescent="0.25">
      <c r="A5948" s="7" t="s">
        <v>38258</v>
      </c>
      <c r="B5948" s="7">
        <v>14726</v>
      </c>
    </row>
    <row r="5949" spans="1:2" x14ac:dyDescent="0.25">
      <c r="A5949" s="7" t="s">
        <v>40300</v>
      </c>
      <c r="B5949" s="7">
        <v>14728</v>
      </c>
    </row>
    <row r="5950" spans="1:2" x14ac:dyDescent="0.25">
      <c r="A5950" s="7" t="s">
        <v>13280</v>
      </c>
      <c r="B5950" s="7">
        <v>14730</v>
      </c>
    </row>
    <row r="5951" spans="1:2" x14ac:dyDescent="0.25">
      <c r="A5951" s="7" t="s">
        <v>20139</v>
      </c>
      <c r="B5951" s="7">
        <v>14732</v>
      </c>
    </row>
    <row r="5952" spans="1:2" x14ac:dyDescent="0.25">
      <c r="A5952" s="7" t="s">
        <v>38250</v>
      </c>
      <c r="B5952" s="7">
        <v>14734</v>
      </c>
    </row>
    <row r="5953" spans="1:2" x14ac:dyDescent="0.25">
      <c r="A5953" s="7" t="s">
        <v>40294</v>
      </c>
      <c r="B5953" s="7">
        <v>14736</v>
      </c>
    </row>
    <row r="5954" spans="1:2" x14ac:dyDescent="0.25">
      <c r="A5954" s="7" t="s">
        <v>13272</v>
      </c>
      <c r="B5954" s="7">
        <v>14738</v>
      </c>
    </row>
    <row r="5955" spans="1:2" x14ac:dyDescent="0.25">
      <c r="A5955" s="7" t="s">
        <v>20135</v>
      </c>
      <c r="B5955" s="7">
        <v>14740</v>
      </c>
    </row>
    <row r="5956" spans="1:2" x14ac:dyDescent="0.25">
      <c r="A5956" s="7" t="s">
        <v>38246</v>
      </c>
      <c r="B5956" s="7">
        <v>14742</v>
      </c>
    </row>
    <row r="5957" spans="1:2" x14ac:dyDescent="0.25">
      <c r="A5957" s="7" t="s">
        <v>40292</v>
      </c>
      <c r="B5957" s="7">
        <v>14744</v>
      </c>
    </row>
    <row r="5958" spans="1:2" x14ac:dyDescent="0.25">
      <c r="A5958" s="7" t="s">
        <v>13268</v>
      </c>
      <c r="B5958" s="7">
        <v>14746</v>
      </c>
    </row>
    <row r="5959" spans="1:2" x14ac:dyDescent="0.25">
      <c r="A5959" s="7" t="s">
        <v>20140</v>
      </c>
      <c r="B5959" s="7">
        <v>14748</v>
      </c>
    </row>
    <row r="5960" spans="1:2" x14ac:dyDescent="0.25">
      <c r="A5960" s="7" t="s">
        <v>38251</v>
      </c>
      <c r="B5960" s="7">
        <v>14749</v>
      </c>
    </row>
    <row r="5961" spans="1:2" x14ac:dyDescent="0.25">
      <c r="A5961" s="7" t="s">
        <v>40304</v>
      </c>
      <c r="B5961" s="7">
        <v>14750</v>
      </c>
    </row>
    <row r="5962" spans="1:2" x14ac:dyDescent="0.25">
      <c r="A5962" s="7" t="s">
        <v>13273</v>
      </c>
      <c r="B5962" s="7">
        <v>14751</v>
      </c>
    </row>
    <row r="5963" spans="1:2" x14ac:dyDescent="0.25">
      <c r="A5963" s="7" t="s">
        <v>20136</v>
      </c>
      <c r="B5963" s="7">
        <v>14752</v>
      </c>
    </row>
    <row r="5964" spans="1:2" x14ac:dyDescent="0.25">
      <c r="A5964" s="7" t="s">
        <v>38247</v>
      </c>
      <c r="B5964" s="7">
        <v>14753</v>
      </c>
    </row>
    <row r="5965" spans="1:2" x14ac:dyDescent="0.25">
      <c r="A5965" s="7" t="s">
        <v>40302</v>
      </c>
      <c r="B5965" s="7">
        <v>14754</v>
      </c>
    </row>
    <row r="5966" spans="1:2" x14ac:dyDescent="0.25">
      <c r="A5966" s="7" t="s">
        <v>13269</v>
      </c>
      <c r="B5966" s="7">
        <v>14755</v>
      </c>
    </row>
    <row r="5967" spans="1:2" x14ac:dyDescent="0.25">
      <c r="A5967" s="7" t="s">
        <v>20138</v>
      </c>
      <c r="B5967" s="7">
        <v>14756</v>
      </c>
    </row>
    <row r="5968" spans="1:2" x14ac:dyDescent="0.25">
      <c r="A5968" s="7" t="s">
        <v>38249</v>
      </c>
      <c r="B5968" s="7">
        <v>14757</v>
      </c>
    </row>
    <row r="5969" spans="1:2" x14ac:dyDescent="0.25">
      <c r="A5969" s="7" t="s">
        <v>40303</v>
      </c>
      <c r="B5969" s="7">
        <v>14758</v>
      </c>
    </row>
    <row r="5970" spans="1:2" x14ac:dyDescent="0.25">
      <c r="A5970" s="7" t="s">
        <v>13271</v>
      </c>
      <c r="B5970" s="7">
        <v>14759</v>
      </c>
    </row>
    <row r="5971" spans="1:2" x14ac:dyDescent="0.25">
      <c r="A5971" s="7" t="s">
        <v>20148</v>
      </c>
      <c r="B5971" s="7">
        <v>14760</v>
      </c>
    </row>
    <row r="5972" spans="1:2" x14ac:dyDescent="0.25">
      <c r="A5972" s="7" t="s">
        <v>38259</v>
      </c>
      <c r="B5972" s="7">
        <v>14761</v>
      </c>
    </row>
    <row r="5973" spans="1:2" x14ac:dyDescent="0.25">
      <c r="A5973" s="7" t="s">
        <v>40306</v>
      </c>
      <c r="B5973" s="7">
        <v>14762</v>
      </c>
    </row>
    <row r="5974" spans="1:2" x14ac:dyDescent="0.25">
      <c r="A5974" s="7" t="s">
        <v>13281</v>
      </c>
      <c r="B5974" s="7">
        <v>14763</v>
      </c>
    </row>
    <row r="5975" spans="1:2" x14ac:dyDescent="0.25">
      <c r="A5975" s="7" t="s">
        <v>20144</v>
      </c>
      <c r="B5975" s="7">
        <v>14764</v>
      </c>
    </row>
    <row r="5976" spans="1:2" x14ac:dyDescent="0.25">
      <c r="A5976" s="7" t="s">
        <v>38255</v>
      </c>
      <c r="B5976" s="7">
        <v>14765</v>
      </c>
    </row>
    <row r="5977" spans="1:2" x14ac:dyDescent="0.25">
      <c r="A5977" s="7" t="s">
        <v>40305</v>
      </c>
      <c r="B5977" s="7">
        <v>14766</v>
      </c>
    </row>
    <row r="5978" spans="1:2" x14ac:dyDescent="0.25">
      <c r="A5978" s="7" t="s">
        <v>13277</v>
      </c>
      <c r="B5978" s="7">
        <v>14767</v>
      </c>
    </row>
    <row r="5979" spans="1:2" x14ac:dyDescent="0.25">
      <c r="A5979" s="7" t="s">
        <v>20132</v>
      </c>
      <c r="B5979" s="7">
        <v>14768</v>
      </c>
    </row>
    <row r="5980" spans="1:2" x14ac:dyDescent="0.25">
      <c r="A5980" s="7" t="s">
        <v>38244</v>
      </c>
      <c r="B5980" s="7">
        <v>14770</v>
      </c>
    </row>
    <row r="5981" spans="1:2" x14ac:dyDescent="0.25">
      <c r="A5981" s="7" t="s">
        <v>40289</v>
      </c>
      <c r="B5981" s="7">
        <v>14772</v>
      </c>
    </row>
    <row r="5982" spans="1:2" x14ac:dyDescent="0.25">
      <c r="A5982" s="7" t="s">
        <v>13265</v>
      </c>
      <c r="B5982" s="7">
        <v>14774</v>
      </c>
    </row>
    <row r="5983" spans="1:2" x14ac:dyDescent="0.25">
      <c r="A5983" s="7" t="s">
        <v>20131</v>
      </c>
      <c r="B5983" s="7">
        <v>14776</v>
      </c>
    </row>
    <row r="5984" spans="1:2" x14ac:dyDescent="0.25">
      <c r="A5984" s="7" t="s">
        <v>38243</v>
      </c>
      <c r="B5984" s="7">
        <v>14778</v>
      </c>
    </row>
    <row r="5985" spans="1:2" x14ac:dyDescent="0.25">
      <c r="A5985" s="7" t="s">
        <v>40288</v>
      </c>
      <c r="B5985" s="7">
        <v>14780</v>
      </c>
    </row>
    <row r="5986" spans="1:2" x14ac:dyDescent="0.25">
      <c r="A5986" s="7" t="s">
        <v>13264</v>
      </c>
      <c r="B5986" s="7">
        <v>14782</v>
      </c>
    </row>
    <row r="5987" spans="1:2" x14ac:dyDescent="0.25">
      <c r="A5987" s="7" t="s">
        <v>5125</v>
      </c>
      <c r="B5987" s="7">
        <v>14784</v>
      </c>
    </row>
    <row r="5988" spans="1:2" x14ac:dyDescent="0.25">
      <c r="A5988" s="7" t="s">
        <v>37404</v>
      </c>
      <c r="B5988" s="7">
        <v>14786</v>
      </c>
    </row>
    <row r="5989" spans="1:2" x14ac:dyDescent="0.25">
      <c r="A5989" s="7" t="s">
        <v>32970</v>
      </c>
      <c r="B5989" s="7">
        <v>14788</v>
      </c>
    </row>
    <row r="5990" spans="1:2" x14ac:dyDescent="0.25">
      <c r="A5990" s="7" t="s">
        <v>30476</v>
      </c>
      <c r="B5990" s="7">
        <v>14790</v>
      </c>
    </row>
    <row r="5991" spans="1:2" x14ac:dyDescent="0.25">
      <c r="A5991" s="7" t="s">
        <v>40646</v>
      </c>
      <c r="B5991" s="7">
        <v>14792</v>
      </c>
    </row>
    <row r="5992" spans="1:2" x14ac:dyDescent="0.25">
      <c r="A5992" s="7" t="s">
        <v>1277</v>
      </c>
      <c r="B5992" s="7">
        <v>14794</v>
      </c>
    </row>
    <row r="5993" spans="1:2" x14ac:dyDescent="0.25">
      <c r="A5993" s="7" t="s">
        <v>7463</v>
      </c>
      <c r="B5993" s="7">
        <v>14796</v>
      </c>
    </row>
    <row r="5994" spans="1:2" x14ac:dyDescent="0.25">
      <c r="A5994" s="7" t="s">
        <v>11441</v>
      </c>
      <c r="B5994" s="7">
        <v>14798</v>
      </c>
    </row>
    <row r="5995" spans="1:2" x14ac:dyDescent="0.25">
      <c r="A5995" s="7" t="s">
        <v>5117</v>
      </c>
      <c r="B5995" s="7">
        <v>14800</v>
      </c>
    </row>
    <row r="5996" spans="1:2" x14ac:dyDescent="0.25">
      <c r="A5996" s="7" t="s">
        <v>37396</v>
      </c>
      <c r="B5996" s="7">
        <v>14802</v>
      </c>
    </row>
    <row r="5997" spans="1:2" x14ac:dyDescent="0.25">
      <c r="A5997" s="7" t="s">
        <v>32962</v>
      </c>
      <c r="B5997" s="7">
        <v>14804</v>
      </c>
    </row>
    <row r="5998" spans="1:2" x14ac:dyDescent="0.25">
      <c r="A5998" s="7" t="s">
        <v>30468</v>
      </c>
      <c r="B5998" s="7">
        <v>14806</v>
      </c>
    </row>
    <row r="5999" spans="1:2" x14ac:dyDescent="0.25">
      <c r="A5999" s="7" t="s">
        <v>40638</v>
      </c>
      <c r="B5999" s="7">
        <v>14808</v>
      </c>
    </row>
    <row r="6000" spans="1:2" x14ac:dyDescent="0.25">
      <c r="A6000" s="7" t="s">
        <v>1269</v>
      </c>
      <c r="B6000" s="7">
        <v>14810</v>
      </c>
    </row>
    <row r="6001" spans="1:2" x14ac:dyDescent="0.25">
      <c r="A6001" s="7" t="s">
        <v>7455</v>
      </c>
      <c r="B6001" s="7">
        <v>14812</v>
      </c>
    </row>
    <row r="6002" spans="1:2" x14ac:dyDescent="0.25">
      <c r="A6002" s="7" t="s">
        <v>11433</v>
      </c>
      <c r="B6002" s="7">
        <v>14814</v>
      </c>
    </row>
    <row r="6003" spans="1:2" x14ac:dyDescent="0.25">
      <c r="A6003" s="7" t="s">
        <v>5120</v>
      </c>
      <c r="B6003" s="7">
        <v>14816</v>
      </c>
    </row>
    <row r="6004" spans="1:2" x14ac:dyDescent="0.25">
      <c r="A6004" s="7" t="s">
        <v>37399</v>
      </c>
      <c r="B6004" s="7">
        <v>14818</v>
      </c>
    </row>
    <row r="6005" spans="1:2" x14ac:dyDescent="0.25">
      <c r="A6005" s="7" t="s">
        <v>32965</v>
      </c>
      <c r="B6005" s="7">
        <v>14820</v>
      </c>
    </row>
    <row r="6006" spans="1:2" x14ac:dyDescent="0.25">
      <c r="A6006" s="7" t="s">
        <v>30471</v>
      </c>
      <c r="B6006" s="7">
        <v>14822</v>
      </c>
    </row>
    <row r="6007" spans="1:2" x14ac:dyDescent="0.25">
      <c r="A6007" s="7" t="s">
        <v>40641</v>
      </c>
      <c r="B6007" s="7">
        <v>14824</v>
      </c>
    </row>
    <row r="6008" spans="1:2" x14ac:dyDescent="0.25">
      <c r="A6008" s="7" t="s">
        <v>1272</v>
      </c>
      <c r="B6008" s="7">
        <v>14826</v>
      </c>
    </row>
    <row r="6009" spans="1:2" x14ac:dyDescent="0.25">
      <c r="A6009" s="7" t="s">
        <v>7458</v>
      </c>
      <c r="B6009" s="7">
        <v>14828</v>
      </c>
    </row>
    <row r="6010" spans="1:2" x14ac:dyDescent="0.25">
      <c r="A6010" s="7" t="s">
        <v>11436</v>
      </c>
      <c r="B6010" s="7">
        <v>14830</v>
      </c>
    </row>
    <row r="6011" spans="1:2" x14ac:dyDescent="0.25">
      <c r="A6011" s="7" t="s">
        <v>5119</v>
      </c>
      <c r="B6011" s="7">
        <v>14832</v>
      </c>
    </row>
    <row r="6012" spans="1:2" x14ac:dyDescent="0.25">
      <c r="A6012" s="7" t="s">
        <v>37398</v>
      </c>
      <c r="B6012" s="7">
        <v>14834</v>
      </c>
    </row>
    <row r="6013" spans="1:2" x14ac:dyDescent="0.25">
      <c r="A6013" s="7" t="s">
        <v>32964</v>
      </c>
      <c r="B6013" s="7">
        <v>14836</v>
      </c>
    </row>
    <row r="6014" spans="1:2" x14ac:dyDescent="0.25">
      <c r="A6014" s="7" t="s">
        <v>30470</v>
      </c>
      <c r="B6014" s="7">
        <v>14838</v>
      </c>
    </row>
    <row r="6015" spans="1:2" x14ac:dyDescent="0.25">
      <c r="A6015" s="7" t="s">
        <v>40640</v>
      </c>
      <c r="B6015" s="7">
        <v>14840</v>
      </c>
    </row>
    <row r="6016" spans="1:2" x14ac:dyDescent="0.25">
      <c r="A6016" s="7" t="s">
        <v>1271</v>
      </c>
      <c r="B6016" s="7">
        <v>14842</v>
      </c>
    </row>
    <row r="6017" spans="1:2" x14ac:dyDescent="0.25">
      <c r="A6017" s="7" t="s">
        <v>7457</v>
      </c>
      <c r="B6017" s="7">
        <v>14844</v>
      </c>
    </row>
    <row r="6018" spans="1:2" x14ac:dyDescent="0.25">
      <c r="A6018" s="7" t="s">
        <v>11435</v>
      </c>
      <c r="B6018" s="7">
        <v>14846</v>
      </c>
    </row>
    <row r="6019" spans="1:2" x14ac:dyDescent="0.25">
      <c r="A6019" s="7" t="s">
        <v>5124</v>
      </c>
      <c r="B6019" s="7">
        <v>14848</v>
      </c>
    </row>
    <row r="6020" spans="1:2" x14ac:dyDescent="0.25">
      <c r="A6020" s="7" t="s">
        <v>37403</v>
      </c>
      <c r="B6020" s="7">
        <v>14849</v>
      </c>
    </row>
    <row r="6021" spans="1:2" x14ac:dyDescent="0.25">
      <c r="A6021" s="7" t="s">
        <v>32969</v>
      </c>
      <c r="B6021" s="7">
        <v>14850</v>
      </c>
    </row>
    <row r="6022" spans="1:2" x14ac:dyDescent="0.25">
      <c r="A6022" s="7" t="s">
        <v>30475</v>
      </c>
      <c r="B6022" s="7">
        <v>14851</v>
      </c>
    </row>
    <row r="6023" spans="1:2" x14ac:dyDescent="0.25">
      <c r="A6023" s="7" t="s">
        <v>40645</v>
      </c>
      <c r="B6023" s="7">
        <v>14852</v>
      </c>
    </row>
    <row r="6024" spans="1:2" x14ac:dyDescent="0.25">
      <c r="A6024" s="7" t="s">
        <v>1276</v>
      </c>
      <c r="B6024" s="7">
        <v>14853</v>
      </c>
    </row>
    <row r="6025" spans="1:2" x14ac:dyDescent="0.25">
      <c r="A6025" s="7" t="s">
        <v>7462</v>
      </c>
      <c r="B6025" s="7">
        <v>14854</v>
      </c>
    </row>
    <row r="6026" spans="1:2" x14ac:dyDescent="0.25">
      <c r="A6026" s="7" t="s">
        <v>11440</v>
      </c>
      <c r="B6026" s="7">
        <v>14855</v>
      </c>
    </row>
    <row r="6027" spans="1:2" x14ac:dyDescent="0.25">
      <c r="A6027" s="7" t="s">
        <v>5127</v>
      </c>
      <c r="B6027" s="7">
        <v>14856</v>
      </c>
    </row>
    <row r="6028" spans="1:2" x14ac:dyDescent="0.25">
      <c r="A6028" s="7" t="s">
        <v>37406</v>
      </c>
      <c r="B6028" s="7">
        <v>14858</v>
      </c>
    </row>
    <row r="6029" spans="1:2" x14ac:dyDescent="0.25">
      <c r="A6029" s="7" t="s">
        <v>32972</v>
      </c>
      <c r="B6029" s="7">
        <v>14860</v>
      </c>
    </row>
    <row r="6030" spans="1:2" x14ac:dyDescent="0.25">
      <c r="A6030" s="7" t="s">
        <v>30478</v>
      </c>
      <c r="B6030" s="7">
        <v>14862</v>
      </c>
    </row>
    <row r="6031" spans="1:2" x14ac:dyDescent="0.25">
      <c r="A6031" s="7" t="s">
        <v>40648</v>
      </c>
      <c r="B6031" s="7">
        <v>14864</v>
      </c>
    </row>
    <row r="6032" spans="1:2" x14ac:dyDescent="0.25">
      <c r="A6032" s="7" t="s">
        <v>1279</v>
      </c>
      <c r="B6032" s="7">
        <v>14866</v>
      </c>
    </row>
    <row r="6033" spans="1:2" x14ac:dyDescent="0.25">
      <c r="A6033" s="7" t="s">
        <v>7465</v>
      </c>
      <c r="B6033" s="7">
        <v>14868</v>
      </c>
    </row>
    <row r="6034" spans="1:2" x14ac:dyDescent="0.25">
      <c r="A6034" s="7" t="s">
        <v>11443</v>
      </c>
      <c r="B6034" s="7">
        <v>14870</v>
      </c>
    </row>
    <row r="6035" spans="1:2" x14ac:dyDescent="0.25">
      <c r="A6035" s="7" t="s">
        <v>5122</v>
      </c>
      <c r="B6035" s="7">
        <v>14872</v>
      </c>
    </row>
    <row r="6036" spans="1:2" x14ac:dyDescent="0.25">
      <c r="A6036" s="7" t="s">
        <v>37401</v>
      </c>
      <c r="B6036" s="7">
        <v>14874</v>
      </c>
    </row>
    <row r="6037" spans="1:2" x14ac:dyDescent="0.25">
      <c r="A6037" s="7" t="s">
        <v>32967</v>
      </c>
      <c r="B6037" s="7">
        <v>14876</v>
      </c>
    </row>
    <row r="6038" spans="1:2" x14ac:dyDescent="0.25">
      <c r="A6038" s="7" t="s">
        <v>30473</v>
      </c>
      <c r="B6038" s="7">
        <v>14878</v>
      </c>
    </row>
    <row r="6039" spans="1:2" x14ac:dyDescent="0.25">
      <c r="A6039" s="7" t="s">
        <v>40643</v>
      </c>
      <c r="B6039" s="7">
        <v>14880</v>
      </c>
    </row>
    <row r="6040" spans="1:2" x14ac:dyDescent="0.25">
      <c r="A6040" s="7" t="s">
        <v>1274</v>
      </c>
      <c r="B6040" s="7">
        <v>14882</v>
      </c>
    </row>
    <row r="6041" spans="1:2" x14ac:dyDescent="0.25">
      <c r="A6041" s="7" t="s">
        <v>7460</v>
      </c>
      <c r="B6041" s="7">
        <v>14884</v>
      </c>
    </row>
    <row r="6042" spans="1:2" x14ac:dyDescent="0.25">
      <c r="A6042" s="7" t="s">
        <v>11438</v>
      </c>
      <c r="B6042" s="7">
        <v>14886</v>
      </c>
    </row>
    <row r="6043" spans="1:2" x14ac:dyDescent="0.25">
      <c r="A6043" s="7" t="s">
        <v>5115</v>
      </c>
      <c r="B6043" s="7">
        <v>14888</v>
      </c>
    </row>
    <row r="6044" spans="1:2" x14ac:dyDescent="0.25">
      <c r="A6044" s="7" t="s">
        <v>37394</v>
      </c>
      <c r="B6044" s="7">
        <v>14890</v>
      </c>
    </row>
    <row r="6045" spans="1:2" x14ac:dyDescent="0.25">
      <c r="A6045" s="7" t="s">
        <v>32960</v>
      </c>
      <c r="B6045" s="7">
        <v>14892</v>
      </c>
    </row>
    <row r="6046" spans="1:2" x14ac:dyDescent="0.25">
      <c r="A6046" s="7" t="s">
        <v>30466</v>
      </c>
      <c r="B6046" s="7">
        <v>14894</v>
      </c>
    </row>
    <row r="6047" spans="1:2" x14ac:dyDescent="0.25">
      <c r="A6047" s="7" t="s">
        <v>40636</v>
      </c>
      <c r="B6047" s="7">
        <v>14896</v>
      </c>
    </row>
    <row r="6048" spans="1:2" x14ac:dyDescent="0.25">
      <c r="A6048" s="7" t="s">
        <v>1267</v>
      </c>
      <c r="B6048" s="7">
        <v>14898</v>
      </c>
    </row>
    <row r="6049" spans="1:2" x14ac:dyDescent="0.25">
      <c r="A6049" s="7" t="s">
        <v>7453</v>
      </c>
      <c r="B6049" s="7">
        <v>14900</v>
      </c>
    </row>
    <row r="6050" spans="1:2" x14ac:dyDescent="0.25">
      <c r="A6050" s="7" t="s">
        <v>11431</v>
      </c>
      <c r="B6050" s="7">
        <v>14902</v>
      </c>
    </row>
    <row r="6051" spans="1:2" x14ac:dyDescent="0.25">
      <c r="A6051" s="7" t="s">
        <v>5112</v>
      </c>
      <c r="B6051" s="7">
        <v>14904</v>
      </c>
    </row>
    <row r="6052" spans="1:2" x14ac:dyDescent="0.25">
      <c r="A6052" s="7" t="s">
        <v>37391</v>
      </c>
      <c r="B6052" s="7">
        <v>14906</v>
      </c>
    </row>
    <row r="6053" spans="1:2" x14ac:dyDescent="0.25">
      <c r="A6053" s="7" t="s">
        <v>32957</v>
      </c>
      <c r="B6053" s="7">
        <v>14908</v>
      </c>
    </row>
    <row r="6054" spans="1:2" x14ac:dyDescent="0.25">
      <c r="A6054" s="7" t="s">
        <v>30463</v>
      </c>
      <c r="B6054" s="7">
        <v>14910</v>
      </c>
    </row>
    <row r="6055" spans="1:2" x14ac:dyDescent="0.25">
      <c r="A6055" s="7" t="s">
        <v>40633</v>
      </c>
      <c r="B6055" s="7">
        <v>14912</v>
      </c>
    </row>
    <row r="6056" spans="1:2" x14ac:dyDescent="0.25">
      <c r="A6056" s="7" t="s">
        <v>1264</v>
      </c>
      <c r="B6056" s="7">
        <v>14914</v>
      </c>
    </row>
    <row r="6057" spans="1:2" x14ac:dyDescent="0.25">
      <c r="A6057" s="7" t="s">
        <v>7450</v>
      </c>
      <c r="B6057" s="7">
        <v>14916</v>
      </c>
    </row>
    <row r="6058" spans="1:2" x14ac:dyDescent="0.25">
      <c r="A6058" s="7" t="s">
        <v>11428</v>
      </c>
      <c r="B6058" s="7">
        <v>14918</v>
      </c>
    </row>
    <row r="6059" spans="1:2" x14ac:dyDescent="0.25">
      <c r="A6059" s="7" t="s">
        <v>5132</v>
      </c>
      <c r="B6059" s="7">
        <v>14920</v>
      </c>
    </row>
    <row r="6060" spans="1:2" x14ac:dyDescent="0.25">
      <c r="A6060" s="7" t="s">
        <v>37411</v>
      </c>
      <c r="B6060" s="7">
        <v>14922</v>
      </c>
    </row>
    <row r="6061" spans="1:2" x14ac:dyDescent="0.25">
      <c r="A6061" s="7" t="s">
        <v>32978</v>
      </c>
      <c r="B6061" s="7">
        <v>14924</v>
      </c>
    </row>
    <row r="6062" spans="1:2" x14ac:dyDescent="0.25">
      <c r="A6062" s="7" t="s">
        <v>30484</v>
      </c>
      <c r="B6062" s="7">
        <v>14926</v>
      </c>
    </row>
    <row r="6063" spans="1:2" x14ac:dyDescent="0.25">
      <c r="A6063" s="7" t="s">
        <v>40653</v>
      </c>
      <c r="B6063" s="7">
        <v>14928</v>
      </c>
    </row>
    <row r="6064" spans="1:2" x14ac:dyDescent="0.25">
      <c r="A6064" s="7" t="s">
        <v>1284</v>
      </c>
      <c r="B6064" s="7">
        <v>14930</v>
      </c>
    </row>
    <row r="6065" spans="1:2" x14ac:dyDescent="0.25">
      <c r="A6065" s="7" t="s">
        <v>7471</v>
      </c>
      <c r="B6065" s="7">
        <v>14932</v>
      </c>
    </row>
    <row r="6066" spans="1:2" x14ac:dyDescent="0.25">
      <c r="A6066" s="7" t="s">
        <v>11449</v>
      </c>
      <c r="B6066" s="7">
        <v>14934</v>
      </c>
    </row>
    <row r="6067" spans="1:2" x14ac:dyDescent="0.25">
      <c r="A6067" s="7" t="s">
        <v>5128</v>
      </c>
      <c r="B6067" s="7">
        <v>14936</v>
      </c>
    </row>
    <row r="6068" spans="1:2" x14ac:dyDescent="0.25">
      <c r="A6068" s="7" t="s">
        <v>37407</v>
      </c>
      <c r="B6068" s="7">
        <v>14938</v>
      </c>
    </row>
    <row r="6069" spans="1:2" x14ac:dyDescent="0.25">
      <c r="A6069" s="7" t="s">
        <v>32973</v>
      </c>
      <c r="B6069" s="7">
        <v>14940</v>
      </c>
    </row>
    <row r="6070" spans="1:2" x14ac:dyDescent="0.25">
      <c r="A6070" s="7" t="s">
        <v>30479</v>
      </c>
      <c r="B6070" s="7">
        <v>14942</v>
      </c>
    </row>
    <row r="6071" spans="1:2" x14ac:dyDescent="0.25">
      <c r="A6071" s="7" t="s">
        <v>40649</v>
      </c>
      <c r="B6071" s="7">
        <v>14944</v>
      </c>
    </row>
    <row r="6072" spans="1:2" x14ac:dyDescent="0.25">
      <c r="A6072" s="7" t="s">
        <v>1280</v>
      </c>
      <c r="B6072" s="7">
        <v>14946</v>
      </c>
    </row>
    <row r="6073" spans="1:2" x14ac:dyDescent="0.25">
      <c r="A6073" s="7" t="s">
        <v>7466</v>
      </c>
      <c r="B6073" s="7">
        <v>14948</v>
      </c>
    </row>
    <row r="6074" spans="1:2" x14ac:dyDescent="0.25">
      <c r="A6074" s="7" t="s">
        <v>11444</v>
      </c>
      <c r="B6074" s="7">
        <v>14950</v>
      </c>
    </row>
    <row r="6075" spans="1:2" x14ac:dyDescent="0.25">
      <c r="A6075" s="7" t="s">
        <v>5133</v>
      </c>
      <c r="B6075" s="7">
        <v>14952</v>
      </c>
    </row>
    <row r="6076" spans="1:2" x14ac:dyDescent="0.25">
      <c r="A6076" s="7" t="s">
        <v>37412</v>
      </c>
      <c r="B6076" s="7">
        <v>14954</v>
      </c>
    </row>
    <row r="6077" spans="1:2" x14ac:dyDescent="0.25">
      <c r="A6077" s="7" t="s">
        <v>32979</v>
      </c>
      <c r="B6077" s="7">
        <v>14956</v>
      </c>
    </row>
    <row r="6078" spans="1:2" x14ac:dyDescent="0.25">
      <c r="A6078" s="7" t="s">
        <v>30485</v>
      </c>
      <c r="B6078" s="7">
        <v>14958</v>
      </c>
    </row>
    <row r="6079" spans="1:2" x14ac:dyDescent="0.25">
      <c r="A6079" s="7" t="s">
        <v>40654</v>
      </c>
      <c r="B6079" s="7">
        <v>14960</v>
      </c>
    </row>
    <row r="6080" spans="1:2" x14ac:dyDescent="0.25">
      <c r="A6080" s="7" t="s">
        <v>1285</v>
      </c>
      <c r="B6080" s="7">
        <v>14962</v>
      </c>
    </row>
    <row r="6081" spans="1:2" x14ac:dyDescent="0.25">
      <c r="A6081" s="7" t="s">
        <v>7472</v>
      </c>
      <c r="B6081" s="7">
        <v>14964</v>
      </c>
    </row>
    <row r="6082" spans="1:2" x14ac:dyDescent="0.25">
      <c r="A6082" s="7" t="s">
        <v>11450</v>
      </c>
      <c r="B6082" s="7">
        <v>14966</v>
      </c>
    </row>
    <row r="6083" spans="1:2" x14ac:dyDescent="0.25">
      <c r="A6083" s="7" t="s">
        <v>5113</v>
      </c>
      <c r="B6083" s="7">
        <v>14968</v>
      </c>
    </row>
    <row r="6084" spans="1:2" x14ac:dyDescent="0.25">
      <c r="A6084" s="7" t="s">
        <v>37392</v>
      </c>
      <c r="B6084" s="7">
        <v>14970</v>
      </c>
    </row>
    <row r="6085" spans="1:2" x14ac:dyDescent="0.25">
      <c r="A6085" s="7" t="s">
        <v>32958</v>
      </c>
      <c r="B6085" s="7">
        <v>14972</v>
      </c>
    </row>
    <row r="6086" spans="1:2" x14ac:dyDescent="0.25">
      <c r="A6086" s="7" t="s">
        <v>30464</v>
      </c>
      <c r="B6086" s="7">
        <v>14974</v>
      </c>
    </row>
    <row r="6087" spans="1:2" x14ac:dyDescent="0.25">
      <c r="A6087" s="7" t="s">
        <v>40634</v>
      </c>
      <c r="B6087" s="7">
        <v>14976</v>
      </c>
    </row>
    <row r="6088" spans="1:2" x14ac:dyDescent="0.25">
      <c r="A6088" s="7" t="s">
        <v>1265</v>
      </c>
      <c r="B6088" s="7">
        <v>14978</v>
      </c>
    </row>
    <row r="6089" spans="1:2" x14ac:dyDescent="0.25">
      <c r="A6089" s="7" t="s">
        <v>7451</v>
      </c>
      <c r="B6089" s="7">
        <v>14980</v>
      </c>
    </row>
    <row r="6090" spans="1:2" x14ac:dyDescent="0.25">
      <c r="A6090" s="7" t="s">
        <v>11429</v>
      </c>
      <c r="B6090" s="7">
        <v>14982</v>
      </c>
    </row>
    <row r="6091" spans="1:2" x14ac:dyDescent="0.25">
      <c r="A6091" s="7" t="s">
        <v>5116</v>
      </c>
      <c r="B6091" s="7">
        <v>14984</v>
      </c>
    </row>
    <row r="6092" spans="1:2" x14ac:dyDescent="0.25">
      <c r="A6092" s="7" t="s">
        <v>37395</v>
      </c>
      <c r="B6092" s="7">
        <v>14986</v>
      </c>
    </row>
    <row r="6093" spans="1:2" x14ac:dyDescent="0.25">
      <c r="A6093" s="7" t="s">
        <v>32961</v>
      </c>
      <c r="B6093" s="7">
        <v>14988</v>
      </c>
    </row>
    <row r="6094" spans="1:2" x14ac:dyDescent="0.25">
      <c r="A6094" s="7" t="s">
        <v>30467</v>
      </c>
      <c r="B6094" s="7">
        <v>14990</v>
      </c>
    </row>
    <row r="6095" spans="1:2" x14ac:dyDescent="0.25">
      <c r="A6095" s="7" t="s">
        <v>40637</v>
      </c>
      <c r="B6095" s="7">
        <v>14992</v>
      </c>
    </row>
    <row r="6096" spans="1:2" x14ac:dyDescent="0.25">
      <c r="A6096" s="7" t="s">
        <v>1268</v>
      </c>
      <c r="B6096" s="7">
        <v>14994</v>
      </c>
    </row>
    <row r="6097" spans="1:2" x14ac:dyDescent="0.25">
      <c r="A6097" s="7" t="s">
        <v>7454</v>
      </c>
      <c r="B6097" s="7">
        <v>14996</v>
      </c>
    </row>
    <row r="6098" spans="1:2" x14ac:dyDescent="0.25">
      <c r="A6098" s="7" t="s">
        <v>11432</v>
      </c>
      <c r="B6098" s="7">
        <v>14998</v>
      </c>
    </row>
    <row r="6099" spans="1:2" x14ac:dyDescent="0.25">
      <c r="A6099" s="7" t="s">
        <v>5123</v>
      </c>
      <c r="B6099" s="7">
        <v>15000</v>
      </c>
    </row>
    <row r="6100" spans="1:2" x14ac:dyDescent="0.25">
      <c r="A6100" s="7" t="s">
        <v>37402</v>
      </c>
      <c r="B6100" s="7">
        <v>15002</v>
      </c>
    </row>
    <row r="6101" spans="1:2" x14ac:dyDescent="0.25">
      <c r="A6101" s="7" t="s">
        <v>32968</v>
      </c>
      <c r="B6101" s="7">
        <v>15004</v>
      </c>
    </row>
    <row r="6102" spans="1:2" x14ac:dyDescent="0.25">
      <c r="A6102" s="7" t="s">
        <v>30474</v>
      </c>
      <c r="B6102" s="7">
        <v>15006</v>
      </c>
    </row>
    <row r="6103" spans="1:2" x14ac:dyDescent="0.25">
      <c r="A6103" s="7" t="s">
        <v>40644</v>
      </c>
      <c r="B6103" s="7">
        <v>15008</v>
      </c>
    </row>
    <row r="6104" spans="1:2" x14ac:dyDescent="0.25">
      <c r="A6104" s="7" t="s">
        <v>1275</v>
      </c>
      <c r="B6104" s="7">
        <v>15010</v>
      </c>
    </row>
    <row r="6105" spans="1:2" x14ac:dyDescent="0.25">
      <c r="A6105" s="7" t="s">
        <v>7461</v>
      </c>
      <c r="B6105" s="7">
        <v>15012</v>
      </c>
    </row>
    <row r="6106" spans="1:2" x14ac:dyDescent="0.25">
      <c r="A6106" s="7" t="s">
        <v>11439</v>
      </c>
      <c r="B6106" s="7">
        <v>15014</v>
      </c>
    </row>
    <row r="6107" spans="1:2" x14ac:dyDescent="0.25">
      <c r="A6107" s="7" t="s">
        <v>5111</v>
      </c>
      <c r="B6107" s="7">
        <v>15016</v>
      </c>
    </row>
    <row r="6108" spans="1:2" x14ac:dyDescent="0.25">
      <c r="A6108" s="7" t="s">
        <v>37390</v>
      </c>
      <c r="B6108" s="7">
        <v>15018</v>
      </c>
    </row>
    <row r="6109" spans="1:2" x14ac:dyDescent="0.25">
      <c r="A6109" s="7" t="s">
        <v>32956</v>
      </c>
      <c r="B6109" s="7">
        <v>15020</v>
      </c>
    </row>
    <row r="6110" spans="1:2" x14ac:dyDescent="0.25">
      <c r="A6110" s="7" t="s">
        <v>30462</v>
      </c>
      <c r="B6110" s="7">
        <v>15022</v>
      </c>
    </row>
    <row r="6111" spans="1:2" x14ac:dyDescent="0.25">
      <c r="A6111" s="7" t="s">
        <v>40632</v>
      </c>
      <c r="B6111" s="7">
        <v>15024</v>
      </c>
    </row>
    <row r="6112" spans="1:2" x14ac:dyDescent="0.25">
      <c r="A6112" s="7" t="s">
        <v>1263</v>
      </c>
      <c r="B6112" s="7">
        <v>15026</v>
      </c>
    </row>
    <row r="6113" spans="1:2" x14ac:dyDescent="0.25">
      <c r="A6113" s="7" t="s">
        <v>7449</v>
      </c>
      <c r="B6113" s="7">
        <v>15028</v>
      </c>
    </row>
    <row r="6114" spans="1:2" x14ac:dyDescent="0.25">
      <c r="A6114" s="7" t="s">
        <v>11427</v>
      </c>
      <c r="B6114" s="7">
        <v>15030</v>
      </c>
    </row>
    <row r="6115" spans="1:2" x14ac:dyDescent="0.25">
      <c r="A6115" s="7" t="s">
        <v>5131</v>
      </c>
      <c r="B6115" s="7">
        <v>15032</v>
      </c>
    </row>
    <row r="6116" spans="1:2" x14ac:dyDescent="0.25">
      <c r="A6116" s="7" t="s">
        <v>37410</v>
      </c>
      <c r="B6116" s="7">
        <v>15034</v>
      </c>
    </row>
    <row r="6117" spans="1:2" x14ac:dyDescent="0.25">
      <c r="A6117" s="7" t="s">
        <v>32977</v>
      </c>
      <c r="B6117" s="7">
        <v>15036</v>
      </c>
    </row>
    <row r="6118" spans="1:2" x14ac:dyDescent="0.25">
      <c r="A6118" s="7" t="s">
        <v>30483</v>
      </c>
      <c r="B6118" s="7">
        <v>15038</v>
      </c>
    </row>
    <row r="6119" spans="1:2" x14ac:dyDescent="0.25">
      <c r="A6119" s="7" t="s">
        <v>40652</v>
      </c>
      <c r="B6119" s="7">
        <v>15040</v>
      </c>
    </row>
    <row r="6120" spans="1:2" x14ac:dyDescent="0.25">
      <c r="A6120" s="7" t="s">
        <v>1283</v>
      </c>
      <c r="B6120" s="7">
        <v>15042</v>
      </c>
    </row>
    <row r="6121" spans="1:2" x14ac:dyDescent="0.25">
      <c r="A6121" s="7" t="s">
        <v>7470</v>
      </c>
      <c r="B6121" s="7">
        <v>15044</v>
      </c>
    </row>
    <row r="6122" spans="1:2" x14ac:dyDescent="0.25">
      <c r="A6122" s="7" t="s">
        <v>11448</v>
      </c>
      <c r="B6122" s="7">
        <v>15046</v>
      </c>
    </row>
    <row r="6123" spans="1:2" x14ac:dyDescent="0.25">
      <c r="A6123" s="7" t="s">
        <v>5121</v>
      </c>
      <c r="B6123" s="7">
        <v>15048</v>
      </c>
    </row>
    <row r="6124" spans="1:2" x14ac:dyDescent="0.25">
      <c r="A6124" s="7" t="s">
        <v>37400</v>
      </c>
      <c r="B6124" s="7">
        <v>15050</v>
      </c>
    </row>
    <row r="6125" spans="1:2" x14ac:dyDescent="0.25">
      <c r="A6125" s="7" t="s">
        <v>32966</v>
      </c>
      <c r="B6125" s="7">
        <v>15052</v>
      </c>
    </row>
    <row r="6126" spans="1:2" x14ac:dyDescent="0.25">
      <c r="A6126" s="7" t="s">
        <v>30472</v>
      </c>
      <c r="B6126" s="7">
        <v>15054</v>
      </c>
    </row>
    <row r="6127" spans="1:2" x14ac:dyDescent="0.25">
      <c r="A6127" s="7" t="s">
        <v>40642</v>
      </c>
      <c r="B6127" s="7">
        <v>15056</v>
      </c>
    </row>
    <row r="6128" spans="1:2" x14ac:dyDescent="0.25">
      <c r="A6128" s="7" t="s">
        <v>1273</v>
      </c>
      <c r="B6128" s="7">
        <v>15058</v>
      </c>
    </row>
    <row r="6129" spans="1:2" x14ac:dyDescent="0.25">
      <c r="A6129" s="7" t="s">
        <v>7459</v>
      </c>
      <c r="B6129" s="7">
        <v>15060</v>
      </c>
    </row>
    <row r="6130" spans="1:2" x14ac:dyDescent="0.25">
      <c r="A6130" s="7" t="s">
        <v>11437</v>
      </c>
      <c r="B6130" s="7">
        <v>15062</v>
      </c>
    </row>
    <row r="6131" spans="1:2" x14ac:dyDescent="0.25">
      <c r="A6131" s="7" t="s">
        <v>5114</v>
      </c>
      <c r="B6131" s="7">
        <v>15064</v>
      </c>
    </row>
    <row r="6132" spans="1:2" x14ac:dyDescent="0.25">
      <c r="A6132" s="7" t="s">
        <v>37393</v>
      </c>
      <c r="B6132" s="7">
        <v>15066</v>
      </c>
    </row>
    <row r="6133" spans="1:2" x14ac:dyDescent="0.25">
      <c r="A6133" s="7" t="s">
        <v>32959</v>
      </c>
      <c r="B6133" s="7">
        <v>15068</v>
      </c>
    </row>
    <row r="6134" spans="1:2" x14ac:dyDescent="0.25">
      <c r="A6134" s="7" t="s">
        <v>30465</v>
      </c>
      <c r="B6134" s="7">
        <v>15070</v>
      </c>
    </row>
    <row r="6135" spans="1:2" x14ac:dyDescent="0.25">
      <c r="A6135" s="7" t="s">
        <v>40635</v>
      </c>
      <c r="B6135" s="7">
        <v>15072</v>
      </c>
    </row>
    <row r="6136" spans="1:2" x14ac:dyDescent="0.25">
      <c r="A6136" s="7" t="s">
        <v>1266</v>
      </c>
      <c r="B6136" s="7">
        <v>15074</v>
      </c>
    </row>
    <row r="6137" spans="1:2" x14ac:dyDescent="0.25">
      <c r="A6137" s="7" t="s">
        <v>7452</v>
      </c>
      <c r="B6137" s="7">
        <v>15076</v>
      </c>
    </row>
    <row r="6138" spans="1:2" x14ac:dyDescent="0.25">
      <c r="A6138" s="7" t="s">
        <v>11430</v>
      </c>
      <c r="B6138" s="7">
        <v>15078</v>
      </c>
    </row>
    <row r="6139" spans="1:2" x14ac:dyDescent="0.25">
      <c r="A6139" s="7" t="s">
        <v>5109</v>
      </c>
      <c r="B6139" s="7">
        <v>15080</v>
      </c>
    </row>
    <row r="6140" spans="1:2" x14ac:dyDescent="0.25">
      <c r="A6140" s="7" t="s">
        <v>37388</v>
      </c>
      <c r="B6140" s="7">
        <v>15082</v>
      </c>
    </row>
    <row r="6141" spans="1:2" x14ac:dyDescent="0.25">
      <c r="A6141" s="7" t="s">
        <v>32954</v>
      </c>
      <c r="B6141" s="7">
        <v>15084</v>
      </c>
    </row>
    <row r="6142" spans="1:2" x14ac:dyDescent="0.25">
      <c r="A6142" s="7" t="s">
        <v>30460</v>
      </c>
      <c r="B6142" s="7">
        <v>15086</v>
      </c>
    </row>
    <row r="6143" spans="1:2" x14ac:dyDescent="0.25">
      <c r="A6143" s="7" t="s">
        <v>40630</v>
      </c>
      <c r="B6143" s="7">
        <v>15088</v>
      </c>
    </row>
    <row r="6144" spans="1:2" x14ac:dyDescent="0.25">
      <c r="A6144" s="7" t="s">
        <v>1261</v>
      </c>
      <c r="B6144" s="7">
        <v>15090</v>
      </c>
    </row>
    <row r="6145" spans="1:2" x14ac:dyDescent="0.25">
      <c r="A6145" s="7" t="s">
        <v>7447</v>
      </c>
      <c r="B6145" s="7">
        <v>15092</v>
      </c>
    </row>
    <row r="6146" spans="1:2" x14ac:dyDescent="0.25">
      <c r="A6146" s="7" t="s">
        <v>11425</v>
      </c>
      <c r="B6146" s="7">
        <v>15094</v>
      </c>
    </row>
    <row r="6147" spans="1:2" x14ac:dyDescent="0.25">
      <c r="A6147" s="7" t="s">
        <v>5129</v>
      </c>
      <c r="B6147" s="7">
        <v>15096</v>
      </c>
    </row>
    <row r="6148" spans="1:2" x14ac:dyDescent="0.25">
      <c r="A6148" s="7" t="s">
        <v>37408</v>
      </c>
      <c r="B6148" s="7">
        <v>15098</v>
      </c>
    </row>
    <row r="6149" spans="1:2" x14ac:dyDescent="0.25">
      <c r="A6149" s="7" t="s">
        <v>32974</v>
      </c>
      <c r="B6149" s="7">
        <v>15100</v>
      </c>
    </row>
    <row r="6150" spans="1:2" x14ac:dyDescent="0.25">
      <c r="A6150" s="7" t="s">
        <v>30480</v>
      </c>
      <c r="B6150" s="7">
        <v>15102</v>
      </c>
    </row>
    <row r="6151" spans="1:2" x14ac:dyDescent="0.25">
      <c r="A6151" s="7" t="s">
        <v>40650</v>
      </c>
      <c r="B6151" s="7">
        <v>15104</v>
      </c>
    </row>
    <row r="6152" spans="1:2" x14ac:dyDescent="0.25">
      <c r="A6152" s="7" t="s">
        <v>1281</v>
      </c>
      <c r="B6152" s="7">
        <v>15106</v>
      </c>
    </row>
    <row r="6153" spans="1:2" x14ac:dyDescent="0.25">
      <c r="A6153" s="7" t="s">
        <v>7467</v>
      </c>
      <c r="B6153" s="7">
        <v>15108</v>
      </c>
    </row>
    <row r="6154" spans="1:2" x14ac:dyDescent="0.25">
      <c r="A6154" s="7" t="s">
        <v>11445</v>
      </c>
      <c r="B6154" s="7">
        <v>15110</v>
      </c>
    </row>
    <row r="6155" spans="1:2" x14ac:dyDescent="0.25">
      <c r="A6155" s="7" t="s">
        <v>5130</v>
      </c>
      <c r="B6155" s="7">
        <v>15112</v>
      </c>
    </row>
    <row r="6156" spans="1:2" x14ac:dyDescent="0.25">
      <c r="A6156" s="7" t="s">
        <v>37409</v>
      </c>
      <c r="B6156" s="7">
        <v>15114</v>
      </c>
    </row>
    <row r="6157" spans="1:2" x14ac:dyDescent="0.25">
      <c r="A6157" s="7" t="s">
        <v>32975</v>
      </c>
      <c r="B6157" s="7">
        <v>15116</v>
      </c>
    </row>
    <row r="6158" spans="1:2" x14ac:dyDescent="0.25">
      <c r="A6158" s="7" t="s">
        <v>30481</v>
      </c>
      <c r="B6158" s="7">
        <v>15118</v>
      </c>
    </row>
    <row r="6159" spans="1:2" x14ac:dyDescent="0.25">
      <c r="A6159" s="7" t="s">
        <v>40651</v>
      </c>
      <c r="B6159" s="7">
        <v>15120</v>
      </c>
    </row>
    <row r="6160" spans="1:2" x14ac:dyDescent="0.25">
      <c r="A6160" s="7" t="s">
        <v>1282</v>
      </c>
      <c r="B6160" s="7">
        <v>15122</v>
      </c>
    </row>
    <row r="6161" spans="1:2" x14ac:dyDescent="0.25">
      <c r="A6161" s="7" t="s">
        <v>7468</v>
      </c>
      <c r="B6161" s="7">
        <v>15124</v>
      </c>
    </row>
    <row r="6162" spans="1:2" x14ac:dyDescent="0.25">
      <c r="A6162" s="7" t="s">
        <v>11446</v>
      </c>
      <c r="B6162" s="7">
        <v>15126</v>
      </c>
    </row>
    <row r="6163" spans="1:2" x14ac:dyDescent="0.25">
      <c r="A6163" s="7" t="s">
        <v>5118</v>
      </c>
      <c r="B6163" s="7">
        <v>15128</v>
      </c>
    </row>
    <row r="6164" spans="1:2" x14ac:dyDescent="0.25">
      <c r="A6164" s="7" t="s">
        <v>37397</v>
      </c>
      <c r="B6164" s="7">
        <v>15130</v>
      </c>
    </row>
    <row r="6165" spans="1:2" x14ac:dyDescent="0.25">
      <c r="A6165" s="7" t="s">
        <v>32963</v>
      </c>
      <c r="B6165" s="7">
        <v>15132</v>
      </c>
    </row>
    <row r="6166" spans="1:2" x14ac:dyDescent="0.25">
      <c r="A6166" s="7" t="s">
        <v>30469</v>
      </c>
      <c r="B6166" s="7">
        <v>15134</v>
      </c>
    </row>
    <row r="6167" spans="1:2" x14ac:dyDescent="0.25">
      <c r="A6167" s="7" t="s">
        <v>40639</v>
      </c>
      <c r="B6167" s="7">
        <v>15136</v>
      </c>
    </row>
    <row r="6168" spans="1:2" x14ac:dyDescent="0.25">
      <c r="A6168" s="7" t="s">
        <v>1270</v>
      </c>
      <c r="B6168" s="7">
        <v>15138</v>
      </c>
    </row>
    <row r="6169" spans="1:2" x14ac:dyDescent="0.25">
      <c r="A6169" s="7" t="s">
        <v>7456</v>
      </c>
      <c r="B6169" s="7">
        <v>15140</v>
      </c>
    </row>
    <row r="6170" spans="1:2" x14ac:dyDescent="0.25">
      <c r="A6170" s="7" t="s">
        <v>11434</v>
      </c>
      <c r="B6170" s="7">
        <v>15142</v>
      </c>
    </row>
    <row r="6171" spans="1:2" x14ac:dyDescent="0.25">
      <c r="A6171" s="7" t="s">
        <v>5284</v>
      </c>
      <c r="B6171" s="7">
        <v>15144</v>
      </c>
    </row>
    <row r="6172" spans="1:2" x14ac:dyDescent="0.25">
      <c r="A6172" s="7" t="s">
        <v>39312</v>
      </c>
      <c r="B6172" s="7">
        <v>15146</v>
      </c>
    </row>
    <row r="6173" spans="1:2" x14ac:dyDescent="0.25">
      <c r="A6173" s="7" t="s">
        <v>33571</v>
      </c>
      <c r="B6173" s="7">
        <v>15148</v>
      </c>
    </row>
    <row r="6174" spans="1:2" x14ac:dyDescent="0.25">
      <c r="A6174" s="7" t="s">
        <v>8958</v>
      </c>
      <c r="B6174" s="7">
        <v>15150</v>
      </c>
    </row>
    <row r="6175" spans="1:2" x14ac:dyDescent="0.25">
      <c r="A6175" s="7" t="s">
        <v>5283</v>
      </c>
      <c r="B6175" s="7">
        <v>15152</v>
      </c>
    </row>
    <row r="6176" spans="1:2" x14ac:dyDescent="0.25">
      <c r="A6176" s="7" t="s">
        <v>39311</v>
      </c>
      <c r="B6176" s="7">
        <v>15154</v>
      </c>
    </row>
    <row r="6177" spans="1:2" x14ac:dyDescent="0.25">
      <c r="A6177" s="7" t="s">
        <v>33570</v>
      </c>
      <c r="B6177" s="7">
        <v>15156</v>
      </c>
    </row>
    <row r="6178" spans="1:2" x14ac:dyDescent="0.25">
      <c r="A6178" s="7" t="s">
        <v>8957</v>
      </c>
      <c r="B6178" s="7">
        <v>15158</v>
      </c>
    </row>
    <row r="6179" spans="1:2" x14ac:dyDescent="0.25">
      <c r="A6179" s="7" t="s">
        <v>5282</v>
      </c>
      <c r="B6179" s="7">
        <v>15160</v>
      </c>
    </row>
    <row r="6180" spans="1:2" x14ac:dyDescent="0.25">
      <c r="A6180" s="7" t="s">
        <v>39310</v>
      </c>
      <c r="B6180" s="7">
        <v>15161</v>
      </c>
    </row>
    <row r="6181" spans="1:2" x14ac:dyDescent="0.25">
      <c r="A6181" s="7" t="s">
        <v>33569</v>
      </c>
      <c r="B6181" s="7">
        <v>15162</v>
      </c>
    </row>
    <row r="6182" spans="1:2" x14ac:dyDescent="0.25">
      <c r="A6182" s="7" t="s">
        <v>8956</v>
      </c>
      <c r="B6182" s="7">
        <v>15163</v>
      </c>
    </row>
    <row r="6183" spans="1:2" x14ac:dyDescent="0.25">
      <c r="A6183" s="7" t="s">
        <v>5285</v>
      </c>
      <c r="B6183" s="7">
        <v>15164</v>
      </c>
    </row>
    <row r="6184" spans="1:2" x14ac:dyDescent="0.25">
      <c r="A6184" s="7" t="s">
        <v>39313</v>
      </c>
      <c r="B6184" s="7">
        <v>15166</v>
      </c>
    </row>
    <row r="6185" spans="1:2" x14ac:dyDescent="0.25">
      <c r="A6185" s="7" t="s">
        <v>33572</v>
      </c>
      <c r="B6185" s="7">
        <v>15168</v>
      </c>
    </row>
    <row r="6186" spans="1:2" x14ac:dyDescent="0.25">
      <c r="A6186" s="7" t="s">
        <v>8959</v>
      </c>
      <c r="B6186" s="7">
        <v>15170</v>
      </c>
    </row>
    <row r="6187" spans="1:2" x14ac:dyDescent="0.25">
      <c r="A6187" s="7" t="s">
        <v>5291</v>
      </c>
      <c r="B6187" s="7">
        <v>15172</v>
      </c>
    </row>
    <row r="6188" spans="1:2" x14ac:dyDescent="0.25">
      <c r="A6188" s="7" t="s">
        <v>39320</v>
      </c>
      <c r="B6188" s="7">
        <v>15174</v>
      </c>
    </row>
    <row r="6189" spans="1:2" x14ac:dyDescent="0.25">
      <c r="A6189" s="7" t="s">
        <v>33578</v>
      </c>
      <c r="B6189" s="7">
        <v>15176</v>
      </c>
    </row>
    <row r="6190" spans="1:2" x14ac:dyDescent="0.25">
      <c r="A6190" s="7" t="s">
        <v>8966</v>
      </c>
      <c r="B6190" s="7">
        <v>15178</v>
      </c>
    </row>
    <row r="6191" spans="1:2" x14ac:dyDescent="0.25">
      <c r="A6191" s="7" t="s">
        <v>5274</v>
      </c>
      <c r="B6191" s="7">
        <v>15180</v>
      </c>
    </row>
    <row r="6192" spans="1:2" x14ac:dyDescent="0.25">
      <c r="A6192" s="7" t="s">
        <v>39301</v>
      </c>
      <c r="B6192" s="7">
        <v>15182</v>
      </c>
    </row>
    <row r="6193" spans="1:2" x14ac:dyDescent="0.25">
      <c r="A6193" s="7" t="s">
        <v>33561</v>
      </c>
      <c r="B6193" s="7">
        <v>15184</v>
      </c>
    </row>
    <row r="6194" spans="1:2" x14ac:dyDescent="0.25">
      <c r="A6194" s="7" t="s">
        <v>8947</v>
      </c>
      <c r="B6194" s="7">
        <v>15186</v>
      </c>
    </row>
    <row r="6195" spans="1:2" x14ac:dyDescent="0.25">
      <c r="A6195" s="7" t="s">
        <v>5277</v>
      </c>
      <c r="B6195" s="7">
        <v>15188</v>
      </c>
    </row>
    <row r="6196" spans="1:2" x14ac:dyDescent="0.25">
      <c r="A6196" s="7" t="s">
        <v>39304</v>
      </c>
      <c r="B6196" s="7">
        <v>15190</v>
      </c>
    </row>
    <row r="6197" spans="1:2" x14ac:dyDescent="0.25">
      <c r="A6197" s="7" t="s">
        <v>33564</v>
      </c>
      <c r="B6197" s="7">
        <v>15192</v>
      </c>
    </row>
    <row r="6198" spans="1:2" x14ac:dyDescent="0.25">
      <c r="A6198" s="7" t="s">
        <v>8950</v>
      </c>
      <c r="B6198" s="7">
        <v>15194</v>
      </c>
    </row>
    <row r="6199" spans="1:2" x14ac:dyDescent="0.25">
      <c r="A6199" s="7" t="s">
        <v>5280</v>
      </c>
      <c r="B6199" s="7">
        <v>15196</v>
      </c>
    </row>
    <row r="6200" spans="1:2" x14ac:dyDescent="0.25">
      <c r="A6200" s="7" t="s">
        <v>39308</v>
      </c>
      <c r="B6200" s="7">
        <v>15198</v>
      </c>
    </row>
    <row r="6201" spans="1:2" x14ac:dyDescent="0.25">
      <c r="A6201" s="7" t="s">
        <v>33567</v>
      </c>
      <c r="B6201" s="7">
        <v>15200</v>
      </c>
    </row>
    <row r="6202" spans="1:2" x14ac:dyDescent="0.25">
      <c r="A6202" s="7" t="s">
        <v>8954</v>
      </c>
      <c r="B6202" s="7">
        <v>15202</v>
      </c>
    </row>
    <row r="6203" spans="1:2" x14ac:dyDescent="0.25">
      <c r="A6203" s="7" t="s">
        <v>5286</v>
      </c>
      <c r="B6203" s="7">
        <v>15204</v>
      </c>
    </row>
    <row r="6204" spans="1:2" x14ac:dyDescent="0.25">
      <c r="A6204" s="7" t="s">
        <v>39314</v>
      </c>
      <c r="B6204" s="7">
        <v>15206</v>
      </c>
    </row>
    <row r="6205" spans="1:2" x14ac:dyDescent="0.25">
      <c r="A6205" s="7" t="s">
        <v>33573</v>
      </c>
      <c r="B6205" s="7">
        <v>15208</v>
      </c>
    </row>
    <row r="6206" spans="1:2" x14ac:dyDescent="0.25">
      <c r="A6206" s="7" t="s">
        <v>8960</v>
      </c>
      <c r="B6206" s="7">
        <v>15210</v>
      </c>
    </row>
    <row r="6207" spans="1:2" x14ac:dyDescent="0.25">
      <c r="A6207" s="7" t="s">
        <v>5292</v>
      </c>
      <c r="B6207" s="7">
        <v>15212</v>
      </c>
    </row>
    <row r="6208" spans="1:2" x14ac:dyDescent="0.25">
      <c r="A6208" s="7" t="s">
        <v>39321</v>
      </c>
      <c r="B6208" s="7">
        <v>15214</v>
      </c>
    </row>
    <row r="6209" spans="1:2" x14ac:dyDescent="0.25">
      <c r="A6209" s="7" t="s">
        <v>33579</v>
      </c>
      <c r="B6209" s="7">
        <v>15216</v>
      </c>
    </row>
    <row r="6210" spans="1:2" x14ac:dyDescent="0.25">
      <c r="A6210" s="7" t="s">
        <v>8967</v>
      </c>
      <c r="B6210" s="7">
        <v>15218</v>
      </c>
    </row>
    <row r="6211" spans="1:2" x14ac:dyDescent="0.25">
      <c r="A6211" s="7" t="s">
        <v>5275</v>
      </c>
      <c r="B6211" s="7">
        <v>15220</v>
      </c>
    </row>
    <row r="6212" spans="1:2" x14ac:dyDescent="0.25">
      <c r="A6212" s="7" t="s">
        <v>39302</v>
      </c>
      <c r="B6212" s="7">
        <v>15222</v>
      </c>
    </row>
    <row r="6213" spans="1:2" x14ac:dyDescent="0.25">
      <c r="A6213" s="7" t="s">
        <v>33562</v>
      </c>
      <c r="B6213" s="7">
        <v>15224</v>
      </c>
    </row>
    <row r="6214" spans="1:2" x14ac:dyDescent="0.25">
      <c r="A6214" s="7" t="s">
        <v>8948</v>
      </c>
      <c r="B6214" s="7">
        <v>15226</v>
      </c>
    </row>
    <row r="6215" spans="1:2" x14ac:dyDescent="0.25">
      <c r="A6215" s="7" t="s">
        <v>5278</v>
      </c>
      <c r="B6215" s="7">
        <v>15228</v>
      </c>
    </row>
    <row r="6216" spans="1:2" x14ac:dyDescent="0.25">
      <c r="A6216" s="7" t="s">
        <v>39305</v>
      </c>
      <c r="B6216" s="7">
        <v>15230</v>
      </c>
    </row>
    <row r="6217" spans="1:2" x14ac:dyDescent="0.25">
      <c r="A6217" s="7" t="s">
        <v>33565</v>
      </c>
      <c r="B6217" s="7">
        <v>15232</v>
      </c>
    </row>
    <row r="6218" spans="1:2" x14ac:dyDescent="0.25">
      <c r="A6218" s="7" t="s">
        <v>8951</v>
      </c>
      <c r="B6218" s="7">
        <v>15234</v>
      </c>
    </row>
    <row r="6219" spans="1:2" x14ac:dyDescent="0.25">
      <c r="A6219" s="7" t="s">
        <v>5281</v>
      </c>
      <c r="B6219" s="7">
        <v>15236</v>
      </c>
    </row>
    <row r="6220" spans="1:2" x14ac:dyDescent="0.25">
      <c r="A6220" s="7" t="s">
        <v>39309</v>
      </c>
      <c r="B6220" s="7">
        <v>15238</v>
      </c>
    </row>
    <row r="6221" spans="1:2" x14ac:dyDescent="0.25">
      <c r="A6221" s="7" t="s">
        <v>33568</v>
      </c>
      <c r="B6221" s="7">
        <v>15240</v>
      </c>
    </row>
    <row r="6222" spans="1:2" x14ac:dyDescent="0.25">
      <c r="A6222" s="7" t="s">
        <v>8955</v>
      </c>
      <c r="B6222" s="7">
        <v>15242</v>
      </c>
    </row>
    <row r="6223" spans="1:2" x14ac:dyDescent="0.25">
      <c r="A6223" s="7" t="s">
        <v>5273</v>
      </c>
      <c r="B6223" s="7">
        <v>15244</v>
      </c>
    </row>
    <row r="6224" spans="1:2" x14ac:dyDescent="0.25">
      <c r="A6224" s="7" t="s">
        <v>39300</v>
      </c>
      <c r="B6224" s="7">
        <v>15246</v>
      </c>
    </row>
    <row r="6225" spans="1:2" x14ac:dyDescent="0.25">
      <c r="A6225" s="7" t="s">
        <v>33560</v>
      </c>
      <c r="B6225" s="7">
        <v>15248</v>
      </c>
    </row>
    <row r="6226" spans="1:2" x14ac:dyDescent="0.25">
      <c r="A6226" s="7" t="s">
        <v>8946</v>
      </c>
      <c r="B6226" s="7">
        <v>15250</v>
      </c>
    </row>
    <row r="6227" spans="1:2" x14ac:dyDescent="0.25">
      <c r="A6227" s="7" t="s">
        <v>5290</v>
      </c>
      <c r="B6227" s="7">
        <v>15252</v>
      </c>
    </row>
    <row r="6228" spans="1:2" x14ac:dyDescent="0.25">
      <c r="A6228" s="7" t="s">
        <v>39319</v>
      </c>
      <c r="B6228" s="7">
        <v>15254</v>
      </c>
    </row>
    <row r="6229" spans="1:2" x14ac:dyDescent="0.25">
      <c r="A6229" s="7" t="s">
        <v>33577</v>
      </c>
      <c r="B6229" s="7">
        <v>15256</v>
      </c>
    </row>
    <row r="6230" spans="1:2" x14ac:dyDescent="0.25">
      <c r="A6230" s="7" t="s">
        <v>8965</v>
      </c>
      <c r="B6230" s="7">
        <v>15258</v>
      </c>
    </row>
    <row r="6231" spans="1:2" x14ac:dyDescent="0.25">
      <c r="A6231" s="7" t="s">
        <v>5279</v>
      </c>
      <c r="B6231" s="7">
        <v>15260</v>
      </c>
    </row>
    <row r="6232" spans="1:2" x14ac:dyDescent="0.25">
      <c r="A6232" s="7" t="s">
        <v>39307</v>
      </c>
      <c r="B6232" s="7">
        <v>15262</v>
      </c>
    </row>
    <row r="6233" spans="1:2" x14ac:dyDescent="0.25">
      <c r="A6233" s="7" t="s">
        <v>33566</v>
      </c>
      <c r="B6233" s="7">
        <v>15264</v>
      </c>
    </row>
    <row r="6234" spans="1:2" x14ac:dyDescent="0.25">
      <c r="A6234" s="7" t="s">
        <v>8953</v>
      </c>
      <c r="B6234" s="7">
        <v>15266</v>
      </c>
    </row>
    <row r="6235" spans="1:2" x14ac:dyDescent="0.25">
      <c r="A6235" s="7" t="s">
        <v>5276</v>
      </c>
      <c r="B6235" s="7">
        <v>15268</v>
      </c>
    </row>
    <row r="6236" spans="1:2" x14ac:dyDescent="0.25">
      <c r="A6236" s="7" t="s">
        <v>39303</v>
      </c>
      <c r="B6236" s="7">
        <v>15270</v>
      </c>
    </row>
    <row r="6237" spans="1:2" x14ac:dyDescent="0.25">
      <c r="A6237" s="7" t="s">
        <v>33563</v>
      </c>
      <c r="B6237" s="7">
        <v>15272</v>
      </c>
    </row>
    <row r="6238" spans="1:2" x14ac:dyDescent="0.25">
      <c r="A6238" s="7" t="s">
        <v>8949</v>
      </c>
      <c r="B6238" s="7">
        <v>15274</v>
      </c>
    </row>
    <row r="6239" spans="1:2" x14ac:dyDescent="0.25">
      <c r="A6239" s="7" t="s">
        <v>5289</v>
      </c>
      <c r="B6239" s="7">
        <v>15276</v>
      </c>
    </row>
    <row r="6240" spans="1:2" x14ac:dyDescent="0.25">
      <c r="A6240" s="7" t="s">
        <v>39318</v>
      </c>
      <c r="B6240" s="7">
        <v>15278</v>
      </c>
    </row>
    <row r="6241" spans="1:2" x14ac:dyDescent="0.25">
      <c r="A6241" s="7" t="s">
        <v>33576</v>
      </c>
      <c r="B6241" s="7">
        <v>15280</v>
      </c>
    </row>
    <row r="6242" spans="1:2" x14ac:dyDescent="0.25">
      <c r="A6242" s="7" t="s">
        <v>8964</v>
      </c>
      <c r="B6242" s="7">
        <v>15282</v>
      </c>
    </row>
    <row r="6243" spans="1:2" x14ac:dyDescent="0.25">
      <c r="A6243" s="7" t="s">
        <v>5293</v>
      </c>
      <c r="B6243" s="7">
        <v>15284</v>
      </c>
    </row>
    <row r="6244" spans="1:2" x14ac:dyDescent="0.25">
      <c r="A6244" s="7" t="s">
        <v>39322</v>
      </c>
      <c r="B6244" s="7">
        <v>15286</v>
      </c>
    </row>
    <row r="6245" spans="1:2" x14ac:dyDescent="0.25">
      <c r="A6245" s="7" t="s">
        <v>33580</v>
      </c>
      <c r="B6245" s="7">
        <v>15288</v>
      </c>
    </row>
    <row r="6246" spans="1:2" x14ac:dyDescent="0.25">
      <c r="A6246" s="7" t="s">
        <v>8968</v>
      </c>
      <c r="B6246" s="7">
        <v>15290</v>
      </c>
    </row>
    <row r="6247" spans="1:2" x14ac:dyDescent="0.25">
      <c r="A6247" s="7" t="s">
        <v>5287</v>
      </c>
      <c r="B6247" s="7">
        <v>15292</v>
      </c>
    </row>
    <row r="6248" spans="1:2" x14ac:dyDescent="0.25">
      <c r="A6248" s="7" t="s">
        <v>39316</v>
      </c>
      <c r="B6248" s="7">
        <v>15294</v>
      </c>
    </row>
    <row r="6249" spans="1:2" x14ac:dyDescent="0.25">
      <c r="A6249" s="7" t="s">
        <v>33574</v>
      </c>
      <c r="B6249" s="7">
        <v>15296</v>
      </c>
    </row>
    <row r="6250" spans="1:2" x14ac:dyDescent="0.25">
      <c r="A6250" s="7" t="s">
        <v>8962</v>
      </c>
      <c r="B6250" s="7">
        <v>15298</v>
      </c>
    </row>
    <row r="6251" spans="1:2" x14ac:dyDescent="0.25">
      <c r="A6251" s="7" t="s">
        <v>5288</v>
      </c>
      <c r="B6251" s="7">
        <v>15300</v>
      </c>
    </row>
    <row r="6252" spans="1:2" x14ac:dyDescent="0.25">
      <c r="A6252" s="7" t="s">
        <v>39317</v>
      </c>
      <c r="B6252" s="7">
        <v>15302</v>
      </c>
    </row>
    <row r="6253" spans="1:2" x14ac:dyDescent="0.25">
      <c r="A6253" s="7" t="s">
        <v>33575</v>
      </c>
      <c r="B6253" s="7">
        <v>15304</v>
      </c>
    </row>
    <row r="6254" spans="1:2" x14ac:dyDescent="0.25">
      <c r="A6254" s="7" t="s">
        <v>8963</v>
      </c>
      <c r="B6254" s="7">
        <v>15306</v>
      </c>
    </row>
    <row r="6255" spans="1:2" x14ac:dyDescent="0.25">
      <c r="A6255" s="7" t="s">
        <v>5270</v>
      </c>
      <c r="B6255" s="7">
        <v>15308</v>
      </c>
    </row>
    <row r="6256" spans="1:2" x14ac:dyDescent="0.25">
      <c r="A6256" s="7" t="s">
        <v>39297</v>
      </c>
      <c r="B6256" s="7">
        <v>15310</v>
      </c>
    </row>
    <row r="6257" spans="1:2" x14ac:dyDescent="0.25">
      <c r="A6257" s="7" t="s">
        <v>33557</v>
      </c>
      <c r="B6257" s="7">
        <v>15312</v>
      </c>
    </row>
    <row r="6258" spans="1:2" x14ac:dyDescent="0.25">
      <c r="A6258" s="7" t="s">
        <v>8943</v>
      </c>
      <c r="B6258" s="7">
        <v>15314</v>
      </c>
    </row>
    <row r="6259" spans="1:2" x14ac:dyDescent="0.25">
      <c r="A6259" s="7" t="s">
        <v>15147</v>
      </c>
      <c r="B6259" s="7">
        <v>15316</v>
      </c>
    </row>
    <row r="6260" spans="1:2" x14ac:dyDescent="0.25">
      <c r="A6260" s="7" t="s">
        <v>15631</v>
      </c>
      <c r="B6260" s="7">
        <v>15317</v>
      </c>
    </row>
    <row r="6261" spans="1:2" x14ac:dyDescent="0.25">
      <c r="A6261" s="7" t="s">
        <v>38554</v>
      </c>
      <c r="B6261" s="7">
        <v>15318</v>
      </c>
    </row>
    <row r="6262" spans="1:2" x14ac:dyDescent="0.25">
      <c r="A6262" s="7" t="s">
        <v>21333</v>
      </c>
      <c r="B6262" s="7">
        <v>15319</v>
      </c>
    </row>
    <row r="6263" spans="1:2" x14ac:dyDescent="0.25">
      <c r="A6263" s="7" t="s">
        <v>5803</v>
      </c>
      <c r="B6263" s="7">
        <v>15320</v>
      </c>
    </row>
    <row r="6264" spans="1:2" x14ac:dyDescent="0.25">
      <c r="A6264" s="7" t="s">
        <v>18718</v>
      </c>
      <c r="B6264" s="7">
        <v>15322</v>
      </c>
    </row>
    <row r="6265" spans="1:2" x14ac:dyDescent="0.25">
      <c r="A6265" s="7" t="s">
        <v>1899</v>
      </c>
      <c r="B6265" s="7">
        <v>15323</v>
      </c>
    </row>
    <row r="6266" spans="1:2" x14ac:dyDescent="0.25">
      <c r="A6266" s="7" t="s">
        <v>31056</v>
      </c>
      <c r="B6266" s="7">
        <v>15324</v>
      </c>
    </row>
    <row r="6267" spans="1:2" x14ac:dyDescent="0.25">
      <c r="A6267" s="7" t="s">
        <v>14369</v>
      </c>
      <c r="B6267" s="7">
        <v>15325</v>
      </c>
    </row>
    <row r="6268" spans="1:2" x14ac:dyDescent="0.25">
      <c r="A6268" s="7" t="s">
        <v>5826</v>
      </c>
      <c r="B6268" s="7">
        <v>15326</v>
      </c>
    </row>
    <row r="6269" spans="1:2" x14ac:dyDescent="0.25">
      <c r="A6269" s="7" t="s">
        <v>31092</v>
      </c>
      <c r="B6269" s="7">
        <v>15327</v>
      </c>
    </row>
    <row r="6270" spans="1:2" x14ac:dyDescent="0.25">
      <c r="A6270" s="7" t="s">
        <v>18628</v>
      </c>
      <c r="B6270" s="7">
        <v>15328</v>
      </c>
    </row>
    <row r="6271" spans="1:2" x14ac:dyDescent="0.25">
      <c r="A6271" s="7" t="s">
        <v>1836</v>
      </c>
      <c r="B6271" s="7">
        <v>15329</v>
      </c>
    </row>
    <row r="6272" spans="1:2" x14ac:dyDescent="0.25">
      <c r="A6272" s="7" t="s">
        <v>14248</v>
      </c>
      <c r="B6272" s="7">
        <v>15330</v>
      </c>
    </row>
    <row r="6273" spans="1:2" x14ac:dyDescent="0.25">
      <c r="A6273" s="7" t="s">
        <v>24439</v>
      </c>
      <c r="B6273" s="7">
        <v>15331</v>
      </c>
    </row>
    <row r="6274" spans="1:2" x14ac:dyDescent="0.25">
      <c r="A6274" s="7" t="s">
        <v>28436</v>
      </c>
      <c r="B6274" s="7">
        <v>15333</v>
      </c>
    </row>
    <row r="6275" spans="1:2" x14ac:dyDescent="0.25">
      <c r="A6275" s="7" t="s">
        <v>35207</v>
      </c>
      <c r="B6275" s="7">
        <v>15334</v>
      </c>
    </row>
    <row r="6276" spans="1:2" x14ac:dyDescent="0.25">
      <c r="A6276" s="7" t="s">
        <v>18670</v>
      </c>
      <c r="B6276" s="7">
        <v>15335</v>
      </c>
    </row>
    <row r="6277" spans="1:2" x14ac:dyDescent="0.25">
      <c r="A6277" s="7" t="s">
        <v>1868</v>
      </c>
      <c r="B6277" s="7">
        <v>15336</v>
      </c>
    </row>
    <row r="6278" spans="1:2" x14ac:dyDescent="0.25">
      <c r="A6278" s="7" t="s">
        <v>14273</v>
      </c>
      <c r="B6278" s="7">
        <v>15337</v>
      </c>
    </row>
    <row r="6279" spans="1:2" x14ac:dyDescent="0.25">
      <c r="A6279" s="7" t="s">
        <v>5735</v>
      </c>
      <c r="B6279" s="7">
        <v>15338</v>
      </c>
    </row>
    <row r="6280" spans="1:2" x14ac:dyDescent="0.25">
      <c r="A6280" s="7" t="s">
        <v>30897</v>
      </c>
      <c r="B6280" s="7">
        <v>15341</v>
      </c>
    </row>
    <row r="6281" spans="1:2" x14ac:dyDescent="0.25">
      <c r="A6281" s="7" t="s">
        <v>31072</v>
      </c>
      <c r="B6281" s="7">
        <v>15342</v>
      </c>
    </row>
    <row r="6282" spans="1:2" x14ac:dyDescent="0.25">
      <c r="A6282" s="7" t="s">
        <v>31049</v>
      </c>
      <c r="B6282" s="7">
        <v>15343</v>
      </c>
    </row>
    <row r="6283" spans="1:2" x14ac:dyDescent="0.25">
      <c r="A6283" s="7" t="s">
        <v>18821</v>
      </c>
      <c r="B6283" s="7">
        <v>15344</v>
      </c>
    </row>
    <row r="6284" spans="1:2" x14ac:dyDescent="0.25">
      <c r="A6284" s="7" t="s">
        <v>14359</v>
      </c>
      <c r="B6284" s="7">
        <v>15345</v>
      </c>
    </row>
    <row r="6285" spans="1:2" x14ac:dyDescent="0.25">
      <c r="A6285" s="7" t="s">
        <v>5846</v>
      </c>
      <c r="B6285" s="7">
        <v>15346</v>
      </c>
    </row>
    <row r="6286" spans="1:2" x14ac:dyDescent="0.25">
      <c r="A6286" s="7" t="s">
        <v>1948</v>
      </c>
      <c r="B6286" s="7">
        <v>15347</v>
      </c>
    </row>
    <row r="6287" spans="1:2" x14ac:dyDescent="0.25">
      <c r="A6287" s="7" t="s">
        <v>5818</v>
      </c>
      <c r="B6287" s="7">
        <v>15349</v>
      </c>
    </row>
    <row r="6288" spans="1:2" x14ac:dyDescent="0.25">
      <c r="A6288" s="7" t="s">
        <v>18764</v>
      </c>
      <c r="B6288" s="7">
        <v>15350</v>
      </c>
    </row>
    <row r="6289" spans="1:2" x14ac:dyDescent="0.25">
      <c r="A6289" s="7" t="s">
        <v>14341</v>
      </c>
      <c r="B6289" s="7">
        <v>15351</v>
      </c>
    </row>
    <row r="6290" spans="1:2" x14ac:dyDescent="0.25">
      <c r="A6290" s="7" t="s">
        <v>1924</v>
      </c>
      <c r="B6290" s="7">
        <v>15352</v>
      </c>
    </row>
    <row r="6291" spans="1:2" x14ac:dyDescent="0.25">
      <c r="A6291" s="7" t="s">
        <v>31227</v>
      </c>
      <c r="B6291" s="7">
        <v>15353</v>
      </c>
    </row>
    <row r="6292" spans="1:2" x14ac:dyDescent="0.25">
      <c r="A6292" s="7" t="s">
        <v>10742</v>
      </c>
      <c r="B6292" s="7">
        <v>15354</v>
      </c>
    </row>
    <row r="6293" spans="1:2" x14ac:dyDescent="0.25">
      <c r="A6293" s="7" t="s">
        <v>15455</v>
      </c>
      <c r="B6293" s="7">
        <v>15355</v>
      </c>
    </row>
    <row r="6294" spans="1:2" x14ac:dyDescent="0.25">
      <c r="A6294" s="7" t="s">
        <v>17043</v>
      </c>
      <c r="B6294" s="7">
        <v>15390</v>
      </c>
    </row>
    <row r="6295" spans="1:2" x14ac:dyDescent="0.25">
      <c r="A6295" s="7" t="s">
        <v>28354</v>
      </c>
      <c r="B6295" s="7">
        <v>15391</v>
      </c>
    </row>
    <row r="6296" spans="1:2" x14ac:dyDescent="0.25">
      <c r="A6296" s="7" t="s">
        <v>42004</v>
      </c>
      <c r="B6296" s="7">
        <v>15392</v>
      </c>
    </row>
    <row r="6297" spans="1:2" x14ac:dyDescent="0.25">
      <c r="A6297" s="7" t="s">
        <v>19995</v>
      </c>
      <c r="B6297" s="7">
        <v>15393</v>
      </c>
    </row>
    <row r="6298" spans="1:2" x14ac:dyDescent="0.25">
      <c r="A6298" s="7" t="s">
        <v>37413</v>
      </c>
      <c r="B6298" s="7">
        <v>15394</v>
      </c>
    </row>
    <row r="6299" spans="1:2" x14ac:dyDescent="0.25">
      <c r="A6299" s="7" t="s">
        <v>8682</v>
      </c>
      <c r="B6299" s="7">
        <v>15395</v>
      </c>
    </row>
    <row r="6300" spans="1:2" x14ac:dyDescent="0.25">
      <c r="A6300" s="7" t="s">
        <v>15606</v>
      </c>
      <c r="B6300" s="7">
        <v>15396</v>
      </c>
    </row>
    <row r="6301" spans="1:2" x14ac:dyDescent="0.25">
      <c r="A6301" s="7" t="s">
        <v>22224</v>
      </c>
      <c r="B6301" s="7">
        <v>15397</v>
      </c>
    </row>
    <row r="6302" spans="1:2" x14ac:dyDescent="0.25">
      <c r="A6302" s="7" t="s">
        <v>22223</v>
      </c>
      <c r="B6302" s="7">
        <v>15399</v>
      </c>
    </row>
    <row r="6303" spans="1:2" x14ac:dyDescent="0.25">
      <c r="A6303" s="7" t="s">
        <v>22226</v>
      </c>
      <c r="B6303" s="7">
        <v>15401</v>
      </c>
    </row>
    <row r="6304" spans="1:2" x14ac:dyDescent="0.25">
      <c r="A6304" s="7" t="s">
        <v>22228</v>
      </c>
      <c r="B6304" s="7">
        <v>15403</v>
      </c>
    </row>
    <row r="6305" spans="1:2" x14ac:dyDescent="0.25">
      <c r="A6305" s="7" t="s">
        <v>22225</v>
      </c>
      <c r="B6305" s="7">
        <v>15405</v>
      </c>
    </row>
    <row r="6306" spans="1:2" x14ac:dyDescent="0.25">
      <c r="A6306" s="7" t="s">
        <v>22222</v>
      </c>
      <c r="B6306" s="7">
        <v>15407</v>
      </c>
    </row>
    <row r="6307" spans="1:2" x14ac:dyDescent="0.25">
      <c r="A6307" s="7" t="s">
        <v>22227</v>
      </c>
      <c r="B6307" s="7">
        <v>15408</v>
      </c>
    </row>
    <row r="6308" spans="1:2" x14ac:dyDescent="0.25">
      <c r="A6308" s="7" t="s">
        <v>26247</v>
      </c>
      <c r="B6308" s="7">
        <v>15410</v>
      </c>
    </row>
    <row r="6309" spans="1:2" x14ac:dyDescent="0.25">
      <c r="A6309" s="7" t="s">
        <v>1659</v>
      </c>
      <c r="B6309" s="7">
        <v>15411</v>
      </c>
    </row>
    <row r="6310" spans="1:2" x14ac:dyDescent="0.25">
      <c r="A6310" s="7" t="s">
        <v>2072</v>
      </c>
      <c r="B6310" s="7">
        <v>15412</v>
      </c>
    </row>
    <row r="6311" spans="1:2" x14ac:dyDescent="0.25">
      <c r="A6311" s="7" t="s">
        <v>8030</v>
      </c>
      <c r="B6311" s="7">
        <v>15413</v>
      </c>
    </row>
    <row r="6312" spans="1:2" x14ac:dyDescent="0.25">
      <c r="A6312" s="7" t="s">
        <v>40769</v>
      </c>
      <c r="B6312" s="7">
        <v>15414</v>
      </c>
    </row>
    <row r="6313" spans="1:2" x14ac:dyDescent="0.25">
      <c r="A6313" s="7" t="s">
        <v>14682</v>
      </c>
      <c r="B6313" s="7">
        <v>15415</v>
      </c>
    </row>
    <row r="6314" spans="1:2" x14ac:dyDescent="0.25">
      <c r="A6314" s="7" t="s">
        <v>25993</v>
      </c>
      <c r="B6314" s="7">
        <v>15416</v>
      </c>
    </row>
    <row r="6315" spans="1:2" x14ac:dyDescent="0.25">
      <c r="A6315" s="7" t="s">
        <v>25991</v>
      </c>
      <c r="B6315" s="7">
        <v>15418</v>
      </c>
    </row>
    <row r="6316" spans="1:2" x14ac:dyDescent="0.25">
      <c r="A6316" s="7" t="s">
        <v>25994</v>
      </c>
      <c r="B6316" s="7">
        <v>15419</v>
      </c>
    </row>
    <row r="6317" spans="1:2" x14ac:dyDescent="0.25">
      <c r="A6317" s="7" t="s">
        <v>25990</v>
      </c>
      <c r="B6317" s="7">
        <v>15421</v>
      </c>
    </row>
    <row r="6318" spans="1:2" x14ac:dyDescent="0.25">
      <c r="A6318" s="7" t="s">
        <v>25989</v>
      </c>
      <c r="B6318" s="7">
        <v>15423</v>
      </c>
    </row>
    <row r="6319" spans="1:2" x14ac:dyDescent="0.25">
      <c r="A6319" s="7" t="s">
        <v>25992</v>
      </c>
      <c r="B6319" s="7">
        <v>15425</v>
      </c>
    </row>
    <row r="6320" spans="1:2" x14ac:dyDescent="0.25">
      <c r="A6320" s="7" t="s">
        <v>22564</v>
      </c>
      <c r="B6320" s="7">
        <v>15427</v>
      </c>
    </row>
    <row r="6321" spans="1:2" x14ac:dyDescent="0.25">
      <c r="A6321" s="7" t="s">
        <v>22566</v>
      </c>
      <c r="B6321" s="7">
        <v>15429</v>
      </c>
    </row>
    <row r="6322" spans="1:2" x14ac:dyDescent="0.25">
      <c r="A6322" s="7" t="s">
        <v>22568</v>
      </c>
      <c r="B6322" s="7">
        <v>15431</v>
      </c>
    </row>
    <row r="6323" spans="1:2" x14ac:dyDescent="0.25">
      <c r="A6323" s="7" t="s">
        <v>22569</v>
      </c>
      <c r="B6323" s="7">
        <v>15433</v>
      </c>
    </row>
    <row r="6324" spans="1:2" x14ac:dyDescent="0.25">
      <c r="A6324" s="7" t="s">
        <v>22565</v>
      </c>
      <c r="B6324" s="7">
        <v>15435</v>
      </c>
    </row>
    <row r="6325" spans="1:2" x14ac:dyDescent="0.25">
      <c r="A6325" s="7" t="s">
        <v>22563</v>
      </c>
      <c r="B6325" s="7">
        <v>15437</v>
      </c>
    </row>
    <row r="6326" spans="1:2" x14ac:dyDescent="0.25">
      <c r="A6326" s="7" t="s">
        <v>22567</v>
      </c>
      <c r="B6326" s="7">
        <v>15439</v>
      </c>
    </row>
    <row r="6327" spans="1:2" x14ac:dyDescent="0.25">
      <c r="A6327" s="7" t="s">
        <v>33855</v>
      </c>
      <c r="B6327" s="7">
        <v>15443</v>
      </c>
    </row>
    <row r="6328" spans="1:2" x14ac:dyDescent="0.25">
      <c r="A6328" s="7" t="s">
        <v>33856</v>
      </c>
      <c r="B6328" s="7">
        <v>15445</v>
      </c>
    </row>
    <row r="6329" spans="1:2" x14ac:dyDescent="0.25">
      <c r="A6329" s="7" t="s">
        <v>33860</v>
      </c>
      <c r="B6329" s="7">
        <v>15447</v>
      </c>
    </row>
    <row r="6330" spans="1:2" x14ac:dyDescent="0.25">
      <c r="A6330" s="7" t="s">
        <v>33857</v>
      </c>
      <c r="B6330" s="7">
        <v>15449</v>
      </c>
    </row>
    <row r="6331" spans="1:2" x14ac:dyDescent="0.25">
      <c r="A6331" s="7" t="s">
        <v>33861</v>
      </c>
      <c r="B6331" s="7">
        <v>15451</v>
      </c>
    </row>
    <row r="6332" spans="1:2" x14ac:dyDescent="0.25">
      <c r="A6332" s="7" t="s">
        <v>33859</v>
      </c>
      <c r="B6332" s="7">
        <v>15453</v>
      </c>
    </row>
    <row r="6333" spans="1:2" x14ac:dyDescent="0.25">
      <c r="A6333" s="7" t="s">
        <v>33858</v>
      </c>
      <c r="B6333" s="7">
        <v>15455</v>
      </c>
    </row>
    <row r="6334" spans="1:2" x14ac:dyDescent="0.25">
      <c r="A6334" s="7" t="s">
        <v>35630</v>
      </c>
      <c r="B6334" s="7">
        <v>15457</v>
      </c>
    </row>
    <row r="6335" spans="1:2" x14ac:dyDescent="0.25">
      <c r="A6335" s="7" t="s">
        <v>18935</v>
      </c>
      <c r="B6335" s="7">
        <v>15458</v>
      </c>
    </row>
    <row r="6336" spans="1:2" x14ac:dyDescent="0.25">
      <c r="A6336" s="7" t="s">
        <v>36838</v>
      </c>
      <c r="B6336" s="7">
        <v>15459</v>
      </c>
    </row>
    <row r="6337" spans="1:2" x14ac:dyDescent="0.25">
      <c r="A6337" s="7" t="s">
        <v>35578</v>
      </c>
      <c r="B6337" s="7">
        <v>15460</v>
      </c>
    </row>
    <row r="6338" spans="1:2" x14ac:dyDescent="0.25">
      <c r="A6338" s="7" t="s">
        <v>18914</v>
      </c>
      <c r="B6338" s="7">
        <v>15461</v>
      </c>
    </row>
    <row r="6339" spans="1:2" x14ac:dyDescent="0.25">
      <c r="A6339" s="7" t="s">
        <v>36810</v>
      </c>
      <c r="B6339" s="7">
        <v>15462</v>
      </c>
    </row>
    <row r="6340" spans="1:2" x14ac:dyDescent="0.25">
      <c r="A6340" s="7" t="s">
        <v>35598</v>
      </c>
      <c r="B6340" s="7">
        <v>15463</v>
      </c>
    </row>
    <row r="6341" spans="1:2" x14ac:dyDescent="0.25">
      <c r="A6341" s="7" t="s">
        <v>18923</v>
      </c>
      <c r="B6341" s="7">
        <v>15464</v>
      </c>
    </row>
    <row r="6342" spans="1:2" x14ac:dyDescent="0.25">
      <c r="A6342" s="7" t="s">
        <v>36826</v>
      </c>
      <c r="B6342" s="7">
        <v>15465</v>
      </c>
    </row>
    <row r="6343" spans="1:2" x14ac:dyDescent="0.25">
      <c r="A6343" s="7" t="s">
        <v>35566</v>
      </c>
      <c r="B6343" s="7">
        <v>15466</v>
      </c>
    </row>
    <row r="6344" spans="1:2" x14ac:dyDescent="0.25">
      <c r="A6344" s="7" t="s">
        <v>18906</v>
      </c>
      <c r="B6344" s="7">
        <v>15477</v>
      </c>
    </row>
    <row r="6345" spans="1:2" x14ac:dyDescent="0.25">
      <c r="A6345" s="7" t="s">
        <v>36802</v>
      </c>
      <c r="B6345" s="7">
        <v>15478</v>
      </c>
    </row>
    <row r="6346" spans="1:2" x14ac:dyDescent="0.25">
      <c r="A6346" s="7" t="s">
        <v>35574</v>
      </c>
      <c r="B6346" s="7">
        <v>15479</v>
      </c>
    </row>
    <row r="6347" spans="1:2" x14ac:dyDescent="0.25">
      <c r="A6347" s="7" t="s">
        <v>18910</v>
      </c>
      <c r="B6347" s="7">
        <v>15480</v>
      </c>
    </row>
    <row r="6348" spans="1:2" x14ac:dyDescent="0.25">
      <c r="A6348" s="7" t="s">
        <v>40316</v>
      </c>
      <c r="B6348" s="7">
        <v>15508</v>
      </c>
    </row>
    <row r="6349" spans="1:2" x14ac:dyDescent="0.25">
      <c r="A6349" s="7" t="s">
        <v>40317</v>
      </c>
      <c r="B6349" s="7">
        <v>15509</v>
      </c>
    </row>
    <row r="6350" spans="1:2" x14ac:dyDescent="0.25">
      <c r="A6350" s="7" t="s">
        <v>39994</v>
      </c>
      <c r="B6350" s="7">
        <v>15510</v>
      </c>
    </row>
    <row r="6351" spans="1:2" x14ac:dyDescent="0.25">
      <c r="A6351" s="7" t="s">
        <v>39996</v>
      </c>
      <c r="B6351" s="7">
        <v>15511</v>
      </c>
    </row>
    <row r="6352" spans="1:2" x14ac:dyDescent="0.25">
      <c r="A6352" s="7" t="s">
        <v>18656</v>
      </c>
      <c r="B6352" s="7">
        <v>15577</v>
      </c>
    </row>
    <row r="6353" spans="1:2" x14ac:dyDescent="0.25">
      <c r="A6353" s="7" t="s">
        <v>1854</v>
      </c>
      <c r="B6353" s="7">
        <v>15578</v>
      </c>
    </row>
    <row r="6354" spans="1:2" x14ac:dyDescent="0.25">
      <c r="A6354" s="7" t="s">
        <v>5727</v>
      </c>
      <c r="B6354" s="7">
        <v>15579</v>
      </c>
    </row>
    <row r="6355" spans="1:2" x14ac:dyDescent="0.25">
      <c r="A6355" s="7" t="s">
        <v>14254</v>
      </c>
      <c r="B6355" s="7">
        <v>15580</v>
      </c>
    </row>
    <row r="6356" spans="1:2" x14ac:dyDescent="0.25">
      <c r="A6356" s="7" t="s">
        <v>30925</v>
      </c>
      <c r="B6356" s="7">
        <v>15581</v>
      </c>
    </row>
    <row r="6357" spans="1:2" x14ac:dyDescent="0.25">
      <c r="A6357" s="7" t="s">
        <v>6749</v>
      </c>
      <c r="B6357" s="7">
        <v>15582</v>
      </c>
    </row>
    <row r="6358" spans="1:2" x14ac:dyDescent="0.25">
      <c r="A6358" s="7" t="s">
        <v>6739</v>
      </c>
      <c r="B6358" s="7">
        <v>15583</v>
      </c>
    </row>
    <row r="6359" spans="1:2" x14ac:dyDescent="0.25">
      <c r="A6359" s="7" t="s">
        <v>6743</v>
      </c>
      <c r="B6359" s="7">
        <v>15584</v>
      </c>
    </row>
    <row r="6360" spans="1:2" x14ac:dyDescent="0.25">
      <c r="A6360" s="7" t="s">
        <v>6740</v>
      </c>
      <c r="B6360" s="7">
        <v>15585</v>
      </c>
    </row>
    <row r="6361" spans="1:2" x14ac:dyDescent="0.25">
      <c r="A6361" s="7" t="s">
        <v>6742</v>
      </c>
      <c r="B6361" s="7">
        <v>15586</v>
      </c>
    </row>
    <row r="6362" spans="1:2" x14ac:dyDescent="0.25">
      <c r="A6362" s="7" t="s">
        <v>14323</v>
      </c>
      <c r="B6362" s="7">
        <v>15587</v>
      </c>
    </row>
    <row r="6363" spans="1:2" x14ac:dyDescent="0.25">
      <c r="A6363" s="7" t="s">
        <v>14324</v>
      </c>
      <c r="B6363" s="7">
        <v>15588</v>
      </c>
    </row>
    <row r="6364" spans="1:2" x14ac:dyDescent="0.25">
      <c r="A6364" s="7" t="s">
        <v>14325</v>
      </c>
      <c r="B6364" s="7">
        <v>15589</v>
      </c>
    </row>
    <row r="6365" spans="1:2" x14ac:dyDescent="0.25">
      <c r="A6365" s="7" t="s">
        <v>14349</v>
      </c>
      <c r="B6365" s="7">
        <v>15590</v>
      </c>
    </row>
    <row r="6366" spans="1:2" x14ac:dyDescent="0.25">
      <c r="A6366" s="7" t="s">
        <v>14353</v>
      </c>
      <c r="B6366" s="7">
        <v>15591</v>
      </c>
    </row>
    <row r="6367" spans="1:2" x14ac:dyDescent="0.25">
      <c r="A6367" s="7" t="s">
        <v>14269</v>
      </c>
      <c r="B6367" s="7">
        <v>15592</v>
      </c>
    </row>
    <row r="6368" spans="1:2" x14ac:dyDescent="0.25">
      <c r="A6368" s="7" t="s">
        <v>14277</v>
      </c>
      <c r="B6368" s="7">
        <v>15593</v>
      </c>
    </row>
    <row r="6369" spans="1:2" x14ac:dyDescent="0.25">
      <c r="A6369" s="7" t="s">
        <v>14271</v>
      </c>
      <c r="B6369" s="7">
        <v>15594</v>
      </c>
    </row>
    <row r="6370" spans="1:2" x14ac:dyDescent="0.25">
      <c r="A6370" s="7" t="s">
        <v>5794</v>
      </c>
      <c r="B6370" s="7">
        <v>15596</v>
      </c>
    </row>
    <row r="6371" spans="1:2" x14ac:dyDescent="0.25">
      <c r="A6371" s="7" t="s">
        <v>5795</v>
      </c>
      <c r="B6371" s="7">
        <v>15597</v>
      </c>
    </row>
    <row r="6372" spans="1:2" x14ac:dyDescent="0.25">
      <c r="A6372" s="7" t="s">
        <v>5796</v>
      </c>
      <c r="B6372" s="7">
        <v>15598</v>
      </c>
    </row>
    <row r="6373" spans="1:2" x14ac:dyDescent="0.25">
      <c r="A6373" s="7" t="s">
        <v>5705</v>
      </c>
      <c r="B6373" s="7">
        <v>15599</v>
      </c>
    </row>
    <row r="6374" spans="1:2" x14ac:dyDescent="0.25">
      <c r="A6374" s="7" t="s">
        <v>5706</v>
      </c>
      <c r="B6374" s="7">
        <v>15600</v>
      </c>
    </row>
    <row r="6375" spans="1:2" x14ac:dyDescent="0.25">
      <c r="A6375" s="7" t="s">
        <v>5707</v>
      </c>
      <c r="B6375" s="7">
        <v>15601</v>
      </c>
    </row>
    <row r="6376" spans="1:2" x14ac:dyDescent="0.25">
      <c r="A6376" s="7" t="s">
        <v>5714</v>
      </c>
      <c r="B6376" s="7">
        <v>15602</v>
      </c>
    </row>
    <row r="6377" spans="1:2" x14ac:dyDescent="0.25">
      <c r="A6377" s="7" t="s">
        <v>5694</v>
      </c>
      <c r="B6377" s="7">
        <v>15604</v>
      </c>
    </row>
    <row r="6378" spans="1:2" x14ac:dyDescent="0.25">
      <c r="A6378" s="7" t="s">
        <v>5867</v>
      </c>
      <c r="B6378" s="7">
        <v>15605</v>
      </c>
    </row>
    <row r="6379" spans="1:2" x14ac:dyDescent="0.25">
      <c r="A6379" s="7" t="s">
        <v>18739</v>
      </c>
      <c r="B6379" s="7">
        <v>15607</v>
      </c>
    </row>
    <row r="6380" spans="1:2" x14ac:dyDescent="0.25">
      <c r="A6380" s="7" t="s">
        <v>18740</v>
      </c>
      <c r="B6380" s="7">
        <v>15608</v>
      </c>
    </row>
    <row r="6381" spans="1:2" x14ac:dyDescent="0.25">
      <c r="A6381" s="7" t="s">
        <v>18741</v>
      </c>
      <c r="B6381" s="7">
        <v>15609</v>
      </c>
    </row>
    <row r="6382" spans="1:2" x14ac:dyDescent="0.25">
      <c r="A6382" s="7" t="s">
        <v>18773</v>
      </c>
      <c r="B6382" s="7">
        <v>15610</v>
      </c>
    </row>
    <row r="6383" spans="1:2" x14ac:dyDescent="0.25">
      <c r="A6383" s="7" t="s">
        <v>18777</v>
      </c>
      <c r="B6383" s="7">
        <v>15611</v>
      </c>
    </row>
    <row r="6384" spans="1:2" x14ac:dyDescent="0.25">
      <c r="A6384" s="7" t="s">
        <v>18636</v>
      </c>
      <c r="B6384" s="7">
        <v>15612</v>
      </c>
    </row>
    <row r="6385" spans="1:2" x14ac:dyDescent="0.25">
      <c r="A6385" s="7" t="s">
        <v>18717</v>
      </c>
      <c r="B6385" s="7">
        <v>15613</v>
      </c>
    </row>
    <row r="6386" spans="1:2" x14ac:dyDescent="0.25">
      <c r="A6386" s="7" t="s">
        <v>18638</v>
      </c>
      <c r="B6386" s="7">
        <v>15614</v>
      </c>
    </row>
    <row r="6387" spans="1:2" x14ac:dyDescent="0.25">
      <c r="A6387" s="7" t="s">
        <v>18685</v>
      </c>
      <c r="B6387" s="7">
        <v>15615</v>
      </c>
    </row>
    <row r="6388" spans="1:2" x14ac:dyDescent="0.25">
      <c r="A6388" s="7" t="s">
        <v>1913</v>
      </c>
      <c r="B6388" s="7">
        <v>15617</v>
      </c>
    </row>
    <row r="6389" spans="1:2" x14ac:dyDescent="0.25">
      <c r="A6389" s="7" t="s">
        <v>1914</v>
      </c>
      <c r="B6389" s="7">
        <v>15618</v>
      </c>
    </row>
    <row r="6390" spans="1:2" x14ac:dyDescent="0.25">
      <c r="A6390" s="7" t="s">
        <v>1915</v>
      </c>
      <c r="B6390" s="7">
        <v>15619</v>
      </c>
    </row>
    <row r="6391" spans="1:2" x14ac:dyDescent="0.25">
      <c r="A6391" s="7" t="s">
        <v>1931</v>
      </c>
      <c r="B6391" s="7">
        <v>15620</v>
      </c>
    </row>
    <row r="6392" spans="1:2" x14ac:dyDescent="0.25">
      <c r="A6392" s="7" t="s">
        <v>1935</v>
      </c>
      <c r="B6392" s="7">
        <v>15621</v>
      </c>
    </row>
    <row r="6393" spans="1:2" x14ac:dyDescent="0.25">
      <c r="A6393" s="7" t="s">
        <v>1843</v>
      </c>
      <c r="B6393" s="7">
        <v>15622</v>
      </c>
    </row>
    <row r="6394" spans="1:2" x14ac:dyDescent="0.25">
      <c r="A6394" s="7" t="s">
        <v>1897</v>
      </c>
      <c r="B6394" s="7">
        <v>15623</v>
      </c>
    </row>
    <row r="6395" spans="1:2" x14ac:dyDescent="0.25">
      <c r="A6395" s="7" t="s">
        <v>31006</v>
      </c>
      <c r="B6395" s="7">
        <v>15625</v>
      </c>
    </row>
    <row r="6396" spans="1:2" x14ac:dyDescent="0.25">
      <c r="A6396" s="7" t="s">
        <v>31007</v>
      </c>
      <c r="B6396" s="7">
        <v>15626</v>
      </c>
    </row>
    <row r="6397" spans="1:2" x14ac:dyDescent="0.25">
      <c r="A6397" s="7" t="s">
        <v>31008</v>
      </c>
      <c r="B6397" s="7">
        <v>15627</v>
      </c>
    </row>
    <row r="6398" spans="1:2" x14ac:dyDescent="0.25">
      <c r="A6398" s="7" t="s">
        <v>31040</v>
      </c>
      <c r="B6398" s="7">
        <v>15628</v>
      </c>
    </row>
    <row r="6399" spans="1:2" x14ac:dyDescent="0.25">
      <c r="A6399" s="7" t="s">
        <v>31041</v>
      </c>
      <c r="B6399" s="7">
        <v>15629</v>
      </c>
    </row>
    <row r="6400" spans="1:2" x14ac:dyDescent="0.25">
      <c r="A6400" s="7" t="s">
        <v>30886</v>
      </c>
      <c r="B6400" s="7">
        <v>15630</v>
      </c>
    </row>
    <row r="6401" spans="1:2" x14ac:dyDescent="0.25">
      <c r="A6401" s="7" t="s">
        <v>30977</v>
      </c>
      <c r="B6401" s="7">
        <v>15631</v>
      </c>
    </row>
    <row r="6402" spans="1:2" x14ac:dyDescent="0.25">
      <c r="A6402" s="7" t="s">
        <v>30899</v>
      </c>
      <c r="B6402" s="7">
        <v>15632</v>
      </c>
    </row>
    <row r="6403" spans="1:2" x14ac:dyDescent="0.25">
      <c r="A6403" s="7" t="s">
        <v>18822</v>
      </c>
      <c r="B6403" s="7">
        <v>15634</v>
      </c>
    </row>
    <row r="6404" spans="1:2" x14ac:dyDescent="0.25">
      <c r="A6404" s="7" t="s">
        <v>18765</v>
      </c>
      <c r="B6404" s="7">
        <v>15635</v>
      </c>
    </row>
    <row r="6405" spans="1:2" x14ac:dyDescent="0.25">
      <c r="A6405" s="7" t="s">
        <v>18772</v>
      </c>
      <c r="B6405" s="7">
        <v>15636</v>
      </c>
    </row>
    <row r="6406" spans="1:2" x14ac:dyDescent="0.25">
      <c r="A6406" s="7" t="s">
        <v>41967</v>
      </c>
      <c r="B6406" s="7">
        <v>15637</v>
      </c>
    </row>
    <row r="6407" spans="1:2" x14ac:dyDescent="0.25">
      <c r="A6407" s="7" t="s">
        <v>37948</v>
      </c>
      <c r="B6407" s="7">
        <v>15638</v>
      </c>
    </row>
    <row r="6408" spans="1:2" x14ac:dyDescent="0.25">
      <c r="A6408" s="7" t="s">
        <v>20191</v>
      </c>
      <c r="B6408" s="7">
        <v>15639</v>
      </c>
    </row>
    <row r="6409" spans="1:2" x14ac:dyDescent="0.25">
      <c r="A6409" s="7" t="s">
        <v>1949</v>
      </c>
      <c r="B6409" s="7">
        <v>15640</v>
      </c>
    </row>
    <row r="6410" spans="1:2" x14ac:dyDescent="0.25">
      <c r="A6410" s="7" t="s">
        <v>1925</v>
      </c>
      <c r="B6410" s="7">
        <v>15641</v>
      </c>
    </row>
    <row r="6411" spans="1:2" x14ac:dyDescent="0.25">
      <c r="A6411" s="7" t="s">
        <v>1930</v>
      </c>
      <c r="B6411" s="7">
        <v>15642</v>
      </c>
    </row>
    <row r="6412" spans="1:2" x14ac:dyDescent="0.25">
      <c r="A6412" s="7" t="s">
        <v>1869</v>
      </c>
      <c r="B6412" s="7">
        <v>15643</v>
      </c>
    </row>
    <row r="6413" spans="1:2" x14ac:dyDescent="0.25">
      <c r="A6413" s="7" t="s">
        <v>42292</v>
      </c>
      <c r="B6413" s="7">
        <v>15644</v>
      </c>
    </row>
    <row r="6414" spans="1:2" x14ac:dyDescent="0.25">
      <c r="A6414" s="7" t="s">
        <v>20024</v>
      </c>
      <c r="B6414" s="7">
        <v>15645</v>
      </c>
    </row>
    <row r="6415" spans="1:2" x14ac:dyDescent="0.25">
      <c r="A6415" s="7" t="s">
        <v>14242</v>
      </c>
      <c r="B6415" s="7">
        <v>15646</v>
      </c>
    </row>
    <row r="6416" spans="1:2" x14ac:dyDescent="0.25">
      <c r="A6416" s="7" t="s">
        <v>14360</v>
      </c>
      <c r="B6416" s="7">
        <v>15647</v>
      </c>
    </row>
    <row r="6417" spans="1:2" x14ac:dyDescent="0.25">
      <c r="A6417" s="7" t="s">
        <v>14342</v>
      </c>
      <c r="B6417" s="7">
        <v>15648</v>
      </c>
    </row>
    <row r="6418" spans="1:2" x14ac:dyDescent="0.25">
      <c r="A6418" s="7" t="s">
        <v>14348</v>
      </c>
      <c r="B6418" s="7">
        <v>15649</v>
      </c>
    </row>
    <row r="6419" spans="1:2" x14ac:dyDescent="0.25">
      <c r="A6419" s="7" t="s">
        <v>14274</v>
      </c>
      <c r="B6419" s="7">
        <v>15650</v>
      </c>
    </row>
    <row r="6420" spans="1:2" x14ac:dyDescent="0.25">
      <c r="A6420" s="7" t="s">
        <v>20026</v>
      </c>
      <c r="B6420" s="7">
        <v>15651</v>
      </c>
    </row>
    <row r="6421" spans="1:2" x14ac:dyDescent="0.25">
      <c r="A6421" s="7" t="s">
        <v>22221</v>
      </c>
      <c r="B6421" s="7">
        <v>15652</v>
      </c>
    </row>
    <row r="6422" spans="1:2" x14ac:dyDescent="0.25">
      <c r="A6422" s="7" t="s">
        <v>5704</v>
      </c>
      <c r="B6422" s="7">
        <v>15653</v>
      </c>
    </row>
    <row r="6423" spans="1:2" x14ac:dyDescent="0.25">
      <c r="A6423" s="7" t="s">
        <v>5847</v>
      </c>
      <c r="B6423" s="7">
        <v>15654</v>
      </c>
    </row>
    <row r="6424" spans="1:2" x14ac:dyDescent="0.25">
      <c r="A6424" s="7" t="s">
        <v>5819</v>
      </c>
      <c r="B6424" s="7">
        <v>15655</v>
      </c>
    </row>
    <row r="6425" spans="1:2" x14ac:dyDescent="0.25">
      <c r="A6425" s="7" t="s">
        <v>5715</v>
      </c>
      <c r="B6425" s="7">
        <v>15656</v>
      </c>
    </row>
    <row r="6426" spans="1:2" x14ac:dyDescent="0.25">
      <c r="A6426" s="7" t="s">
        <v>5736</v>
      </c>
      <c r="B6426" s="7">
        <v>15657</v>
      </c>
    </row>
    <row r="6427" spans="1:2" x14ac:dyDescent="0.25">
      <c r="A6427" s="7" t="s">
        <v>25988</v>
      </c>
      <c r="B6427" s="7">
        <v>15658</v>
      </c>
    </row>
    <row r="6428" spans="1:2" x14ac:dyDescent="0.25">
      <c r="A6428" s="7" t="s">
        <v>25354</v>
      </c>
      <c r="B6428" s="7">
        <v>15659</v>
      </c>
    </row>
    <row r="6429" spans="1:2" x14ac:dyDescent="0.25">
      <c r="A6429" s="7" t="s">
        <v>31042</v>
      </c>
      <c r="B6429" s="7">
        <v>15660</v>
      </c>
    </row>
    <row r="6430" spans="1:2" x14ac:dyDescent="0.25">
      <c r="A6430" s="7" t="s">
        <v>30900</v>
      </c>
      <c r="B6430" s="7">
        <v>15661</v>
      </c>
    </row>
    <row r="6431" spans="1:2" x14ac:dyDescent="0.25">
      <c r="A6431" s="7" t="s">
        <v>31073</v>
      </c>
      <c r="B6431" s="7">
        <v>15662</v>
      </c>
    </row>
    <row r="6432" spans="1:2" x14ac:dyDescent="0.25">
      <c r="A6432" s="7" t="s">
        <v>31050</v>
      </c>
      <c r="B6432" s="7">
        <v>15663</v>
      </c>
    </row>
    <row r="6433" spans="1:2" x14ac:dyDescent="0.25">
      <c r="A6433" s="7" t="s">
        <v>31015</v>
      </c>
      <c r="B6433" s="7">
        <v>15664</v>
      </c>
    </row>
    <row r="6434" spans="1:2" x14ac:dyDescent="0.25">
      <c r="A6434" s="7" t="s">
        <v>31039</v>
      </c>
      <c r="B6434" s="7">
        <v>15666</v>
      </c>
    </row>
    <row r="6435" spans="1:2" x14ac:dyDescent="0.25">
      <c r="A6435" s="7" t="s">
        <v>20156</v>
      </c>
      <c r="B6435" s="7">
        <v>15667</v>
      </c>
    </row>
    <row r="6436" spans="1:2" x14ac:dyDescent="0.25">
      <c r="A6436" s="7" t="s">
        <v>33854</v>
      </c>
      <c r="B6436" s="7">
        <v>15668</v>
      </c>
    </row>
    <row r="6437" spans="1:2" x14ac:dyDescent="0.25">
      <c r="A6437" s="7" t="s">
        <v>18686</v>
      </c>
      <c r="B6437" s="7">
        <v>15669</v>
      </c>
    </row>
    <row r="6438" spans="1:2" x14ac:dyDescent="0.25">
      <c r="A6438" s="7" t="s">
        <v>18671</v>
      </c>
      <c r="B6438" s="7">
        <v>15670</v>
      </c>
    </row>
    <row r="6439" spans="1:2" x14ac:dyDescent="0.25">
      <c r="A6439" s="7" t="s">
        <v>1846</v>
      </c>
      <c r="B6439" s="7">
        <v>15671</v>
      </c>
    </row>
    <row r="6440" spans="1:2" x14ac:dyDescent="0.25">
      <c r="A6440" s="7" t="s">
        <v>1898</v>
      </c>
      <c r="B6440" s="7">
        <v>15672</v>
      </c>
    </row>
    <row r="6441" spans="1:2" x14ac:dyDescent="0.25">
      <c r="A6441" s="7" t="s">
        <v>14272</v>
      </c>
      <c r="B6441" s="7">
        <v>15673</v>
      </c>
    </row>
    <row r="6442" spans="1:2" x14ac:dyDescent="0.25">
      <c r="A6442" s="7" t="s">
        <v>25090</v>
      </c>
      <c r="B6442" s="7">
        <v>15674</v>
      </c>
    </row>
    <row r="6443" spans="1:2" x14ac:dyDescent="0.25">
      <c r="A6443" s="7" t="s">
        <v>5718</v>
      </c>
      <c r="B6443" s="7">
        <v>15675</v>
      </c>
    </row>
    <row r="6444" spans="1:2" x14ac:dyDescent="0.25">
      <c r="A6444" s="7" t="s">
        <v>5719</v>
      </c>
      <c r="B6444" s="7">
        <v>15676</v>
      </c>
    </row>
    <row r="6445" spans="1:2" x14ac:dyDescent="0.25">
      <c r="A6445" s="7" t="s">
        <v>14243</v>
      </c>
      <c r="B6445" s="7">
        <v>15677</v>
      </c>
    </row>
    <row r="6446" spans="1:2" x14ac:dyDescent="0.25">
      <c r="A6446" s="7" t="s">
        <v>14244</v>
      </c>
      <c r="B6446" s="7">
        <v>15678</v>
      </c>
    </row>
    <row r="6447" spans="1:2" x14ac:dyDescent="0.25">
      <c r="A6447" s="7" t="s">
        <v>5698</v>
      </c>
      <c r="B6447" s="7">
        <v>15681</v>
      </c>
    </row>
    <row r="6448" spans="1:2" x14ac:dyDescent="0.25">
      <c r="A6448" s="7" t="s">
        <v>5699</v>
      </c>
      <c r="B6448" s="7">
        <v>15682</v>
      </c>
    </row>
    <row r="6449" spans="1:2" x14ac:dyDescent="0.25">
      <c r="A6449" s="7" t="s">
        <v>30875</v>
      </c>
      <c r="B6449" s="7">
        <v>15683</v>
      </c>
    </row>
    <row r="6450" spans="1:2" x14ac:dyDescent="0.25">
      <c r="A6450" s="7" t="s">
        <v>30876</v>
      </c>
      <c r="B6450" s="7">
        <v>15684</v>
      </c>
    </row>
    <row r="6451" spans="1:2" x14ac:dyDescent="0.25">
      <c r="A6451" s="7" t="s">
        <v>18829</v>
      </c>
      <c r="B6451" s="7">
        <v>15685</v>
      </c>
    </row>
    <row r="6452" spans="1:2" x14ac:dyDescent="0.25">
      <c r="A6452" s="7" t="s">
        <v>18830</v>
      </c>
      <c r="B6452" s="7">
        <v>15686</v>
      </c>
    </row>
    <row r="6453" spans="1:2" x14ac:dyDescent="0.25">
      <c r="A6453" s="7" t="s">
        <v>18659</v>
      </c>
      <c r="B6453" s="7">
        <v>15687</v>
      </c>
    </row>
    <row r="6454" spans="1:2" x14ac:dyDescent="0.25">
      <c r="A6454" s="7" t="s">
        <v>18660</v>
      </c>
      <c r="B6454" s="7">
        <v>15688</v>
      </c>
    </row>
    <row r="6455" spans="1:2" x14ac:dyDescent="0.25">
      <c r="A6455" s="7" t="s">
        <v>18666</v>
      </c>
      <c r="B6455" s="7">
        <v>15689</v>
      </c>
    </row>
    <row r="6456" spans="1:2" x14ac:dyDescent="0.25">
      <c r="A6456" s="7" t="s">
        <v>18667</v>
      </c>
      <c r="B6456" s="7">
        <v>15690</v>
      </c>
    </row>
    <row r="6457" spans="1:2" x14ac:dyDescent="0.25">
      <c r="A6457" s="7" t="s">
        <v>18707</v>
      </c>
      <c r="B6457" s="7">
        <v>15691</v>
      </c>
    </row>
    <row r="6458" spans="1:2" x14ac:dyDescent="0.25">
      <c r="A6458" s="7" t="s">
        <v>18708</v>
      </c>
      <c r="B6458" s="7">
        <v>15692</v>
      </c>
    </row>
    <row r="6459" spans="1:2" x14ac:dyDescent="0.25">
      <c r="A6459" s="7" t="s">
        <v>18750</v>
      </c>
      <c r="B6459" s="7">
        <v>15693</v>
      </c>
    </row>
    <row r="6460" spans="1:2" x14ac:dyDescent="0.25">
      <c r="A6460" s="7" t="s">
        <v>18751</v>
      </c>
      <c r="B6460" s="7">
        <v>15694</v>
      </c>
    </row>
    <row r="6461" spans="1:2" x14ac:dyDescent="0.25">
      <c r="A6461" s="7" t="s">
        <v>31081</v>
      </c>
      <c r="B6461" s="7">
        <v>15695</v>
      </c>
    </row>
    <row r="6462" spans="1:2" x14ac:dyDescent="0.25">
      <c r="A6462" s="7" t="s">
        <v>31082</v>
      </c>
      <c r="B6462" s="7">
        <v>15696</v>
      </c>
    </row>
    <row r="6463" spans="1:2" x14ac:dyDescent="0.25">
      <c r="A6463" s="7" t="s">
        <v>30928</v>
      </c>
      <c r="B6463" s="7">
        <v>15697</v>
      </c>
    </row>
    <row r="6464" spans="1:2" x14ac:dyDescent="0.25">
      <c r="A6464" s="7" t="s">
        <v>30929</v>
      </c>
      <c r="B6464" s="7">
        <v>15698</v>
      </c>
    </row>
    <row r="6465" spans="1:2" x14ac:dyDescent="0.25">
      <c r="A6465" s="7" t="s">
        <v>30938</v>
      </c>
      <c r="B6465" s="7">
        <v>15699</v>
      </c>
    </row>
    <row r="6466" spans="1:2" x14ac:dyDescent="0.25">
      <c r="A6466" s="7" t="s">
        <v>30939</v>
      </c>
      <c r="B6466" s="7">
        <v>15700</v>
      </c>
    </row>
    <row r="6467" spans="1:2" x14ac:dyDescent="0.25">
      <c r="A6467" s="7" t="s">
        <v>30986</v>
      </c>
      <c r="B6467" s="7">
        <v>15701</v>
      </c>
    </row>
    <row r="6468" spans="1:2" x14ac:dyDescent="0.25">
      <c r="A6468" s="7" t="s">
        <v>30987</v>
      </c>
      <c r="B6468" s="7">
        <v>15702</v>
      </c>
    </row>
    <row r="6469" spans="1:2" x14ac:dyDescent="0.25">
      <c r="A6469" s="7" t="s">
        <v>31009</v>
      </c>
      <c r="B6469" s="7">
        <v>15703</v>
      </c>
    </row>
    <row r="6470" spans="1:2" x14ac:dyDescent="0.25">
      <c r="A6470" s="7" t="s">
        <v>31010</v>
      </c>
      <c r="B6470" s="7">
        <v>15704</v>
      </c>
    </row>
    <row r="6471" spans="1:2" x14ac:dyDescent="0.25">
      <c r="A6471" s="7" t="s">
        <v>18827</v>
      </c>
      <c r="B6471" s="7">
        <v>15705</v>
      </c>
    </row>
    <row r="6472" spans="1:2" x14ac:dyDescent="0.25">
      <c r="A6472" s="7" t="s">
        <v>18828</v>
      </c>
      <c r="B6472" s="7">
        <v>15706</v>
      </c>
    </row>
    <row r="6473" spans="1:2" x14ac:dyDescent="0.25">
      <c r="A6473" s="7" t="s">
        <v>18705</v>
      </c>
      <c r="B6473" s="7">
        <v>15707</v>
      </c>
    </row>
    <row r="6474" spans="1:2" x14ac:dyDescent="0.25">
      <c r="A6474" s="7" t="s">
        <v>18706</v>
      </c>
      <c r="B6474" s="7">
        <v>15708</v>
      </c>
    </row>
    <row r="6475" spans="1:2" x14ac:dyDescent="0.25">
      <c r="A6475" s="7" t="s">
        <v>18664</v>
      </c>
      <c r="B6475" s="7">
        <v>15709</v>
      </c>
    </row>
    <row r="6476" spans="1:2" x14ac:dyDescent="0.25">
      <c r="A6476" s="7" t="s">
        <v>18665</v>
      </c>
      <c r="B6476" s="7">
        <v>15710</v>
      </c>
    </row>
    <row r="6477" spans="1:2" x14ac:dyDescent="0.25">
      <c r="A6477" s="7" t="s">
        <v>18657</v>
      </c>
      <c r="B6477" s="7">
        <v>15711</v>
      </c>
    </row>
    <row r="6478" spans="1:2" x14ac:dyDescent="0.25">
      <c r="A6478" s="7" t="s">
        <v>18658</v>
      </c>
      <c r="B6478" s="7">
        <v>15712</v>
      </c>
    </row>
    <row r="6479" spans="1:2" x14ac:dyDescent="0.25">
      <c r="A6479" s="7" t="s">
        <v>31079</v>
      </c>
      <c r="B6479" s="7">
        <v>15713</v>
      </c>
    </row>
    <row r="6480" spans="1:2" x14ac:dyDescent="0.25">
      <c r="A6480" s="7" t="s">
        <v>31080</v>
      </c>
      <c r="B6480" s="7">
        <v>15714</v>
      </c>
    </row>
    <row r="6481" spans="1:2" x14ac:dyDescent="0.25">
      <c r="A6481" s="7" t="s">
        <v>30984</v>
      </c>
      <c r="B6481" s="7">
        <v>15715</v>
      </c>
    </row>
    <row r="6482" spans="1:2" x14ac:dyDescent="0.25">
      <c r="A6482" s="7" t="s">
        <v>30985</v>
      </c>
      <c r="B6482" s="7">
        <v>15716</v>
      </c>
    </row>
    <row r="6483" spans="1:2" x14ac:dyDescent="0.25">
      <c r="A6483" s="7" t="s">
        <v>30936</v>
      </c>
      <c r="B6483" s="7">
        <v>15717</v>
      </c>
    </row>
    <row r="6484" spans="1:2" x14ac:dyDescent="0.25">
      <c r="A6484" s="7" t="s">
        <v>30937</v>
      </c>
      <c r="B6484" s="7">
        <v>15718</v>
      </c>
    </row>
    <row r="6485" spans="1:2" x14ac:dyDescent="0.25">
      <c r="A6485" s="7" t="s">
        <v>30926</v>
      </c>
      <c r="B6485" s="7">
        <v>15719</v>
      </c>
    </row>
    <row r="6486" spans="1:2" x14ac:dyDescent="0.25">
      <c r="A6486" s="7" t="s">
        <v>30927</v>
      </c>
      <c r="B6486" s="7">
        <v>15720</v>
      </c>
    </row>
    <row r="6487" spans="1:2" x14ac:dyDescent="0.25">
      <c r="A6487" s="7" t="s">
        <v>18831</v>
      </c>
      <c r="B6487" s="7">
        <v>15721</v>
      </c>
    </row>
    <row r="6488" spans="1:2" x14ac:dyDescent="0.25">
      <c r="A6488" s="7" t="s">
        <v>18832</v>
      </c>
      <c r="B6488" s="7">
        <v>15722</v>
      </c>
    </row>
    <row r="6489" spans="1:2" x14ac:dyDescent="0.25">
      <c r="A6489" s="7" t="s">
        <v>18661</v>
      </c>
      <c r="B6489" s="7">
        <v>15723</v>
      </c>
    </row>
    <row r="6490" spans="1:2" x14ac:dyDescent="0.25">
      <c r="A6490" s="7" t="s">
        <v>18662</v>
      </c>
      <c r="B6490" s="7">
        <v>15724</v>
      </c>
    </row>
    <row r="6491" spans="1:2" x14ac:dyDescent="0.25">
      <c r="A6491" s="7" t="s">
        <v>18668</v>
      </c>
      <c r="B6491" s="7">
        <v>15725</v>
      </c>
    </row>
    <row r="6492" spans="1:2" x14ac:dyDescent="0.25">
      <c r="A6492" s="7" t="s">
        <v>18669</v>
      </c>
      <c r="B6492" s="7">
        <v>15726</v>
      </c>
    </row>
    <row r="6493" spans="1:2" x14ac:dyDescent="0.25">
      <c r="A6493" s="7" t="s">
        <v>18709</v>
      </c>
      <c r="B6493" s="7">
        <v>15727</v>
      </c>
    </row>
    <row r="6494" spans="1:2" x14ac:dyDescent="0.25">
      <c r="A6494" s="7" t="s">
        <v>18710</v>
      </c>
      <c r="B6494" s="7">
        <v>15728</v>
      </c>
    </row>
    <row r="6495" spans="1:2" x14ac:dyDescent="0.25">
      <c r="A6495" s="7" t="s">
        <v>18752</v>
      </c>
      <c r="B6495" s="7">
        <v>15729</v>
      </c>
    </row>
    <row r="6496" spans="1:2" x14ac:dyDescent="0.25">
      <c r="A6496" s="7" t="s">
        <v>18753</v>
      </c>
      <c r="B6496" s="7">
        <v>15730</v>
      </c>
    </row>
    <row r="6497" spans="1:2" x14ac:dyDescent="0.25">
      <c r="A6497" s="7" t="s">
        <v>14367</v>
      </c>
      <c r="B6497" s="7">
        <v>15731</v>
      </c>
    </row>
    <row r="6498" spans="1:2" x14ac:dyDescent="0.25">
      <c r="A6498" s="7" t="s">
        <v>14368</v>
      </c>
      <c r="B6498" s="7">
        <v>15732</v>
      </c>
    </row>
    <row r="6499" spans="1:2" x14ac:dyDescent="0.25">
      <c r="A6499" s="7" t="s">
        <v>14259</v>
      </c>
      <c r="B6499" s="7">
        <v>15733</v>
      </c>
    </row>
    <row r="6500" spans="1:2" x14ac:dyDescent="0.25">
      <c r="A6500" s="7" t="s">
        <v>14260</v>
      </c>
      <c r="B6500" s="7">
        <v>15734</v>
      </c>
    </row>
    <row r="6501" spans="1:2" x14ac:dyDescent="0.25">
      <c r="A6501" s="7" t="s">
        <v>14265</v>
      </c>
      <c r="B6501" s="7">
        <v>15735</v>
      </c>
    </row>
    <row r="6502" spans="1:2" x14ac:dyDescent="0.25">
      <c r="A6502" s="7" t="s">
        <v>14266</v>
      </c>
      <c r="B6502" s="7">
        <v>15736</v>
      </c>
    </row>
    <row r="6503" spans="1:2" x14ac:dyDescent="0.25">
      <c r="A6503" s="7" t="s">
        <v>14304</v>
      </c>
      <c r="B6503" s="7">
        <v>15737</v>
      </c>
    </row>
    <row r="6504" spans="1:2" x14ac:dyDescent="0.25">
      <c r="A6504" s="7" t="s">
        <v>14305</v>
      </c>
      <c r="B6504" s="7">
        <v>15738</v>
      </c>
    </row>
    <row r="6505" spans="1:2" x14ac:dyDescent="0.25">
      <c r="A6505" s="7" t="s">
        <v>14328</v>
      </c>
      <c r="B6505" s="7">
        <v>15739</v>
      </c>
    </row>
    <row r="6506" spans="1:2" x14ac:dyDescent="0.25">
      <c r="A6506" s="7" t="s">
        <v>14329</v>
      </c>
      <c r="B6506" s="7">
        <v>15740</v>
      </c>
    </row>
    <row r="6507" spans="1:2" x14ac:dyDescent="0.25">
      <c r="A6507" s="7" t="s">
        <v>1936</v>
      </c>
      <c r="B6507" s="7">
        <v>15741</v>
      </c>
    </row>
    <row r="6508" spans="1:2" x14ac:dyDescent="0.25">
      <c r="A6508" s="7" t="s">
        <v>1900</v>
      </c>
      <c r="B6508" s="7">
        <v>15742</v>
      </c>
    </row>
    <row r="6509" spans="1:2" x14ac:dyDescent="0.25">
      <c r="A6509" s="7" t="s">
        <v>1893</v>
      </c>
      <c r="B6509" s="7">
        <v>15743</v>
      </c>
    </row>
    <row r="6510" spans="1:2" x14ac:dyDescent="0.25">
      <c r="A6510" s="7" t="s">
        <v>14355</v>
      </c>
      <c r="B6510" s="7">
        <v>15744</v>
      </c>
    </row>
    <row r="6511" spans="1:2" x14ac:dyDescent="0.25">
      <c r="A6511" s="7" t="s">
        <v>14318</v>
      </c>
      <c r="B6511" s="7">
        <v>15745</v>
      </c>
    </row>
    <row r="6512" spans="1:2" x14ac:dyDescent="0.25">
      <c r="A6512" s="7" t="s">
        <v>14306</v>
      </c>
      <c r="B6512" s="7">
        <v>15746</v>
      </c>
    </row>
    <row r="6513" spans="1:2" x14ac:dyDescent="0.25">
      <c r="A6513" s="7" t="s">
        <v>30870</v>
      </c>
      <c r="B6513" s="7">
        <v>15747</v>
      </c>
    </row>
    <row r="6514" spans="1:2" x14ac:dyDescent="0.25">
      <c r="A6514" s="7" t="s">
        <v>30871</v>
      </c>
      <c r="B6514" s="7">
        <v>15748</v>
      </c>
    </row>
    <row r="6515" spans="1:2" x14ac:dyDescent="0.25">
      <c r="A6515" s="7" t="s">
        <v>30859</v>
      </c>
      <c r="B6515" s="7">
        <v>15749</v>
      </c>
    </row>
    <row r="6516" spans="1:2" x14ac:dyDescent="0.25">
      <c r="A6516" s="7" t="s">
        <v>30860</v>
      </c>
      <c r="B6516" s="7">
        <v>15750</v>
      </c>
    </row>
    <row r="6517" spans="1:2" x14ac:dyDescent="0.25">
      <c r="A6517" s="7" t="s">
        <v>30868</v>
      </c>
      <c r="B6517" s="7">
        <v>15751</v>
      </c>
    </row>
    <row r="6518" spans="1:2" x14ac:dyDescent="0.25">
      <c r="A6518" s="7" t="s">
        <v>30869</v>
      </c>
      <c r="B6518" s="7">
        <v>15752</v>
      </c>
    </row>
    <row r="6519" spans="1:2" x14ac:dyDescent="0.25">
      <c r="A6519" s="7" t="s">
        <v>30853</v>
      </c>
      <c r="B6519" s="7">
        <v>15753</v>
      </c>
    </row>
    <row r="6520" spans="1:2" x14ac:dyDescent="0.25">
      <c r="A6520" s="7" t="s">
        <v>30854</v>
      </c>
      <c r="B6520" s="7">
        <v>15754</v>
      </c>
    </row>
    <row r="6521" spans="1:2" x14ac:dyDescent="0.25">
      <c r="A6521" s="7" t="s">
        <v>30866</v>
      </c>
      <c r="B6521" s="7">
        <v>15755</v>
      </c>
    </row>
    <row r="6522" spans="1:2" x14ac:dyDescent="0.25">
      <c r="A6522" s="7" t="s">
        <v>30867</v>
      </c>
      <c r="B6522" s="7">
        <v>15756</v>
      </c>
    </row>
    <row r="6523" spans="1:2" x14ac:dyDescent="0.25">
      <c r="A6523" s="7" t="s">
        <v>30851</v>
      </c>
      <c r="B6523" s="7">
        <v>15757</v>
      </c>
    </row>
    <row r="6524" spans="1:2" x14ac:dyDescent="0.25">
      <c r="A6524" s="7" t="s">
        <v>30852</v>
      </c>
      <c r="B6524" s="7">
        <v>15758</v>
      </c>
    </row>
    <row r="6525" spans="1:2" x14ac:dyDescent="0.25">
      <c r="A6525" s="7" t="s">
        <v>14207</v>
      </c>
      <c r="B6525" s="7">
        <v>15759</v>
      </c>
    </row>
    <row r="6526" spans="1:2" x14ac:dyDescent="0.25">
      <c r="A6526" s="7" t="s">
        <v>14208</v>
      </c>
      <c r="B6526" s="7">
        <v>15760</v>
      </c>
    </row>
    <row r="6527" spans="1:2" x14ac:dyDescent="0.25">
      <c r="A6527" s="7" t="s">
        <v>14191</v>
      </c>
      <c r="B6527" s="7">
        <v>15761</v>
      </c>
    </row>
    <row r="6528" spans="1:2" x14ac:dyDescent="0.25">
      <c r="A6528" s="7" t="s">
        <v>14192</v>
      </c>
      <c r="B6528" s="7">
        <v>15762</v>
      </c>
    </row>
    <row r="6529" spans="1:2" x14ac:dyDescent="0.25">
      <c r="A6529" s="7" t="s">
        <v>14205</v>
      </c>
      <c r="B6529" s="7">
        <v>15764</v>
      </c>
    </row>
    <row r="6530" spans="1:2" x14ac:dyDescent="0.25">
      <c r="A6530" s="7" t="s">
        <v>14206</v>
      </c>
      <c r="B6530" s="7">
        <v>15765</v>
      </c>
    </row>
    <row r="6531" spans="1:2" x14ac:dyDescent="0.25">
      <c r="A6531" s="7" t="s">
        <v>14185</v>
      </c>
      <c r="B6531" s="7">
        <v>15766</v>
      </c>
    </row>
    <row r="6532" spans="1:2" x14ac:dyDescent="0.25">
      <c r="A6532" s="7" t="s">
        <v>14186</v>
      </c>
      <c r="B6532" s="7">
        <v>15767</v>
      </c>
    </row>
    <row r="6533" spans="1:2" x14ac:dyDescent="0.25">
      <c r="A6533" s="7" t="s">
        <v>14203</v>
      </c>
      <c r="B6533" s="7">
        <v>15768</v>
      </c>
    </row>
    <row r="6534" spans="1:2" x14ac:dyDescent="0.25">
      <c r="A6534" s="7" t="s">
        <v>14204</v>
      </c>
      <c r="B6534" s="7">
        <v>15769</v>
      </c>
    </row>
    <row r="6535" spans="1:2" x14ac:dyDescent="0.25">
      <c r="A6535" s="7" t="s">
        <v>14183</v>
      </c>
      <c r="B6535" s="7">
        <v>15770</v>
      </c>
    </row>
    <row r="6536" spans="1:2" x14ac:dyDescent="0.25">
      <c r="A6536" s="7" t="s">
        <v>14184</v>
      </c>
      <c r="B6536" s="7">
        <v>15771</v>
      </c>
    </row>
    <row r="6537" spans="1:2" x14ac:dyDescent="0.25">
      <c r="A6537" s="7" t="s">
        <v>1937</v>
      </c>
      <c r="B6537" s="7">
        <v>15772</v>
      </c>
    </row>
    <row r="6538" spans="1:2" x14ac:dyDescent="0.25">
      <c r="A6538" s="7" t="s">
        <v>1938</v>
      </c>
      <c r="B6538" s="7">
        <v>15773</v>
      </c>
    </row>
    <row r="6539" spans="1:2" x14ac:dyDescent="0.25">
      <c r="A6539" s="7" t="s">
        <v>1911</v>
      </c>
      <c r="B6539" s="7">
        <v>15774</v>
      </c>
    </row>
    <row r="6540" spans="1:2" x14ac:dyDescent="0.25">
      <c r="A6540" s="7" t="s">
        <v>1901</v>
      </c>
      <c r="B6540" s="7">
        <v>15776</v>
      </c>
    </row>
    <row r="6541" spans="1:2" x14ac:dyDescent="0.25">
      <c r="A6541" s="7" t="s">
        <v>1902</v>
      </c>
      <c r="B6541" s="7">
        <v>15777</v>
      </c>
    </row>
    <row r="6542" spans="1:2" x14ac:dyDescent="0.25">
      <c r="A6542" s="7" t="s">
        <v>1879</v>
      </c>
      <c r="B6542" s="7">
        <v>15778</v>
      </c>
    </row>
    <row r="6543" spans="1:2" x14ac:dyDescent="0.25">
      <c r="A6543" s="7" t="s">
        <v>1880</v>
      </c>
      <c r="B6543" s="7">
        <v>15779</v>
      </c>
    </row>
    <row r="6544" spans="1:2" x14ac:dyDescent="0.25">
      <c r="A6544" s="7" t="s">
        <v>18808</v>
      </c>
      <c r="B6544" s="7">
        <v>15780</v>
      </c>
    </row>
    <row r="6545" spans="1:2" x14ac:dyDescent="0.25">
      <c r="A6545" s="7" t="s">
        <v>18809</v>
      </c>
      <c r="B6545" s="7">
        <v>15781</v>
      </c>
    </row>
    <row r="6546" spans="1:2" x14ac:dyDescent="0.25">
      <c r="A6546" s="7" t="s">
        <v>18732</v>
      </c>
      <c r="B6546" s="7">
        <v>15782</v>
      </c>
    </row>
    <row r="6547" spans="1:2" x14ac:dyDescent="0.25">
      <c r="A6547" s="7" t="s">
        <v>18733</v>
      </c>
      <c r="B6547" s="7">
        <v>15783</v>
      </c>
    </row>
    <row r="6548" spans="1:2" x14ac:dyDescent="0.25">
      <c r="A6548" s="7" t="s">
        <v>18720</v>
      </c>
      <c r="B6548" s="7">
        <v>15784</v>
      </c>
    </row>
    <row r="6549" spans="1:2" x14ac:dyDescent="0.25">
      <c r="A6549" s="7" t="s">
        <v>18721</v>
      </c>
      <c r="B6549" s="7">
        <v>15785</v>
      </c>
    </row>
    <row r="6550" spans="1:2" x14ac:dyDescent="0.25">
      <c r="A6550" s="7" t="s">
        <v>18692</v>
      </c>
      <c r="B6550" s="7">
        <v>15786</v>
      </c>
    </row>
    <row r="6551" spans="1:2" x14ac:dyDescent="0.25">
      <c r="A6551" s="7" t="s">
        <v>18693</v>
      </c>
      <c r="B6551" s="7">
        <v>15787</v>
      </c>
    </row>
    <row r="6552" spans="1:2" x14ac:dyDescent="0.25">
      <c r="A6552" s="7" t="s">
        <v>1838</v>
      </c>
      <c r="B6552" s="7">
        <v>15788</v>
      </c>
    </row>
    <row r="6553" spans="1:2" x14ac:dyDescent="0.25">
      <c r="A6553" s="7" t="s">
        <v>1839</v>
      </c>
      <c r="B6553" s="7">
        <v>15789</v>
      </c>
    </row>
    <row r="6554" spans="1:2" x14ac:dyDescent="0.25">
      <c r="A6554" s="7" t="s">
        <v>5710</v>
      </c>
      <c r="B6554" s="7">
        <v>15790</v>
      </c>
    </row>
    <row r="6555" spans="1:2" x14ac:dyDescent="0.25">
      <c r="A6555" s="7" t="s">
        <v>5711</v>
      </c>
      <c r="B6555" s="7">
        <v>15791</v>
      </c>
    </row>
    <row r="6556" spans="1:2" x14ac:dyDescent="0.25">
      <c r="A6556" s="7" t="s">
        <v>14373</v>
      </c>
      <c r="B6556" s="7">
        <v>15792</v>
      </c>
    </row>
    <row r="6557" spans="1:2" x14ac:dyDescent="0.25">
      <c r="A6557" s="7" t="s">
        <v>14374</v>
      </c>
      <c r="B6557" s="7">
        <v>15793</v>
      </c>
    </row>
    <row r="6558" spans="1:2" x14ac:dyDescent="0.25">
      <c r="A6558" s="7" t="s">
        <v>1941</v>
      </c>
      <c r="B6558" s="7">
        <v>15794</v>
      </c>
    </row>
    <row r="6559" spans="1:2" x14ac:dyDescent="0.25">
      <c r="A6559" s="7" t="s">
        <v>1942</v>
      </c>
      <c r="B6559" s="7">
        <v>15795</v>
      </c>
    </row>
    <row r="6560" spans="1:2" x14ac:dyDescent="0.25">
      <c r="A6560" s="7" t="s">
        <v>1905</v>
      </c>
      <c r="B6560" s="7">
        <v>15796</v>
      </c>
    </row>
    <row r="6561" spans="1:2" x14ac:dyDescent="0.25">
      <c r="A6561" s="7" t="s">
        <v>1906</v>
      </c>
      <c r="B6561" s="7">
        <v>15797</v>
      </c>
    </row>
    <row r="6562" spans="1:2" x14ac:dyDescent="0.25">
      <c r="A6562" s="7" t="s">
        <v>1881</v>
      </c>
      <c r="B6562" s="7">
        <v>15798</v>
      </c>
    </row>
    <row r="6563" spans="1:2" x14ac:dyDescent="0.25">
      <c r="A6563" s="7" t="s">
        <v>1882</v>
      </c>
      <c r="B6563" s="7">
        <v>15799</v>
      </c>
    </row>
    <row r="6564" spans="1:2" x14ac:dyDescent="0.25">
      <c r="A6564" s="7" t="s">
        <v>18812</v>
      </c>
      <c r="B6564" s="7">
        <v>15800</v>
      </c>
    </row>
    <row r="6565" spans="1:2" x14ac:dyDescent="0.25">
      <c r="A6565" s="7" t="s">
        <v>18813</v>
      </c>
      <c r="B6565" s="7">
        <v>15801</v>
      </c>
    </row>
    <row r="6566" spans="1:2" x14ac:dyDescent="0.25">
      <c r="A6566" s="7" t="s">
        <v>18724</v>
      </c>
      <c r="B6566" s="7">
        <v>15802</v>
      </c>
    </row>
    <row r="6567" spans="1:2" x14ac:dyDescent="0.25">
      <c r="A6567" s="7" t="s">
        <v>18725</v>
      </c>
      <c r="B6567" s="7">
        <v>15803</v>
      </c>
    </row>
    <row r="6568" spans="1:2" x14ac:dyDescent="0.25">
      <c r="A6568" s="7" t="s">
        <v>18694</v>
      </c>
      <c r="B6568" s="7">
        <v>15804</v>
      </c>
    </row>
    <row r="6569" spans="1:2" x14ac:dyDescent="0.25">
      <c r="A6569" s="7" t="s">
        <v>18695</v>
      </c>
      <c r="B6569" s="7">
        <v>15805</v>
      </c>
    </row>
    <row r="6570" spans="1:2" x14ac:dyDescent="0.25">
      <c r="A6570" s="7" t="s">
        <v>30971</v>
      </c>
      <c r="B6570" s="7">
        <v>15806</v>
      </c>
    </row>
    <row r="6571" spans="1:2" x14ac:dyDescent="0.25">
      <c r="A6571" s="7" t="s">
        <v>30972</v>
      </c>
      <c r="B6571" s="7">
        <v>15807</v>
      </c>
    </row>
    <row r="6572" spans="1:2" x14ac:dyDescent="0.25">
      <c r="A6572" s="7" t="s">
        <v>1876</v>
      </c>
      <c r="B6572" s="7">
        <v>15808</v>
      </c>
    </row>
    <row r="6573" spans="1:2" x14ac:dyDescent="0.25">
      <c r="A6573" s="7" t="s">
        <v>1877</v>
      </c>
      <c r="B6573" s="7">
        <v>15809</v>
      </c>
    </row>
    <row r="6574" spans="1:2" x14ac:dyDescent="0.25">
      <c r="A6574" s="7" t="s">
        <v>18689</v>
      </c>
      <c r="B6574" s="7">
        <v>15810</v>
      </c>
    </row>
    <row r="6575" spans="1:2" x14ac:dyDescent="0.25">
      <c r="A6575" s="7" t="s">
        <v>18690</v>
      </c>
      <c r="B6575" s="7">
        <v>15811</v>
      </c>
    </row>
    <row r="6576" spans="1:2" x14ac:dyDescent="0.25">
      <c r="A6576" s="7" t="s">
        <v>31031</v>
      </c>
      <c r="B6576" s="7">
        <v>15812</v>
      </c>
    </row>
    <row r="6577" spans="1:2" x14ac:dyDescent="0.25">
      <c r="A6577" s="7" t="s">
        <v>31014</v>
      </c>
      <c r="B6577" s="7">
        <v>15813</v>
      </c>
    </row>
    <row r="6578" spans="1:2" x14ac:dyDescent="0.25">
      <c r="A6578" s="7" t="s">
        <v>5726</v>
      </c>
      <c r="B6578" s="7">
        <v>15814</v>
      </c>
    </row>
    <row r="6579" spans="1:2" x14ac:dyDescent="0.25">
      <c r="A6579" s="7" t="s">
        <v>5725</v>
      </c>
      <c r="B6579" s="7">
        <v>15815</v>
      </c>
    </row>
    <row r="6580" spans="1:2" x14ac:dyDescent="0.25">
      <c r="A6580" s="7" t="s">
        <v>5693</v>
      </c>
      <c r="B6580" s="7">
        <v>15816</v>
      </c>
    </row>
    <row r="6581" spans="1:2" x14ac:dyDescent="0.25">
      <c r="A6581" s="7" t="s">
        <v>5692</v>
      </c>
      <c r="B6581" s="7">
        <v>15817</v>
      </c>
    </row>
    <row r="6582" spans="1:2" x14ac:dyDescent="0.25">
      <c r="A6582" s="7" t="s">
        <v>5690</v>
      </c>
      <c r="B6582" s="7">
        <v>15818</v>
      </c>
    </row>
    <row r="6583" spans="1:2" x14ac:dyDescent="0.25">
      <c r="A6583" s="7" t="s">
        <v>5691</v>
      </c>
      <c r="B6583" s="7">
        <v>15819</v>
      </c>
    </row>
    <row r="6584" spans="1:2" x14ac:dyDescent="0.25">
      <c r="A6584" s="7" t="s">
        <v>5689</v>
      </c>
      <c r="B6584" s="7">
        <v>15820</v>
      </c>
    </row>
    <row r="6585" spans="1:2" x14ac:dyDescent="0.25">
      <c r="A6585" s="7" t="s">
        <v>5687</v>
      </c>
      <c r="B6585" s="7">
        <v>15821</v>
      </c>
    </row>
    <row r="6586" spans="1:2" x14ac:dyDescent="0.25">
      <c r="A6586" s="7" t="s">
        <v>5688</v>
      </c>
      <c r="B6586" s="7">
        <v>15822</v>
      </c>
    </row>
    <row r="6587" spans="1:2" x14ac:dyDescent="0.25">
      <c r="A6587" s="7" t="s">
        <v>5686</v>
      </c>
      <c r="B6587" s="7">
        <v>15823</v>
      </c>
    </row>
    <row r="6588" spans="1:2" x14ac:dyDescent="0.25">
      <c r="A6588" s="7" t="s">
        <v>5685</v>
      </c>
      <c r="B6588" s="7">
        <v>15824</v>
      </c>
    </row>
    <row r="6589" spans="1:2" x14ac:dyDescent="0.25">
      <c r="A6589" s="7" t="s">
        <v>14330</v>
      </c>
      <c r="B6589" s="7">
        <v>15825</v>
      </c>
    </row>
    <row r="6590" spans="1:2" x14ac:dyDescent="0.25">
      <c r="A6590" s="7" t="s">
        <v>14314</v>
      </c>
      <c r="B6590" s="7">
        <v>15826</v>
      </c>
    </row>
    <row r="6591" spans="1:2" x14ac:dyDescent="0.25">
      <c r="A6591" s="7" t="s">
        <v>14313</v>
      </c>
      <c r="B6591" s="7">
        <v>15827</v>
      </c>
    </row>
    <row r="6592" spans="1:2" x14ac:dyDescent="0.25">
      <c r="A6592" s="7" t="s">
        <v>14312</v>
      </c>
      <c r="B6592" s="7">
        <v>15828</v>
      </c>
    </row>
    <row r="6593" spans="1:2" x14ac:dyDescent="0.25">
      <c r="A6593" s="7" t="s">
        <v>14293</v>
      </c>
      <c r="B6593" s="7">
        <v>15829</v>
      </c>
    </row>
    <row r="6594" spans="1:2" x14ac:dyDescent="0.25">
      <c r="A6594" s="7" t="s">
        <v>14287</v>
      </c>
      <c r="B6594" s="7">
        <v>15830</v>
      </c>
    </row>
    <row r="6595" spans="1:2" x14ac:dyDescent="0.25">
      <c r="A6595" s="7" t="s">
        <v>14286</v>
      </c>
      <c r="B6595" s="7">
        <v>15831</v>
      </c>
    </row>
    <row r="6596" spans="1:2" x14ac:dyDescent="0.25">
      <c r="A6596" s="7" t="s">
        <v>14285</v>
      </c>
      <c r="B6596" s="7">
        <v>15832</v>
      </c>
    </row>
    <row r="6597" spans="1:2" x14ac:dyDescent="0.25">
      <c r="A6597" s="7" t="s">
        <v>14253</v>
      </c>
      <c r="B6597" s="7">
        <v>15833</v>
      </c>
    </row>
    <row r="6598" spans="1:2" x14ac:dyDescent="0.25">
      <c r="A6598" s="7" t="s">
        <v>14252</v>
      </c>
      <c r="B6598" s="7">
        <v>15834</v>
      </c>
    </row>
    <row r="6599" spans="1:2" x14ac:dyDescent="0.25">
      <c r="A6599" s="7" t="s">
        <v>14251</v>
      </c>
      <c r="B6599" s="7">
        <v>15835</v>
      </c>
    </row>
    <row r="6600" spans="1:2" x14ac:dyDescent="0.25">
      <c r="A6600" s="7" t="s">
        <v>14209</v>
      </c>
      <c r="B6600" s="7">
        <v>15836</v>
      </c>
    </row>
    <row r="6601" spans="1:2" x14ac:dyDescent="0.25">
      <c r="A6601" s="7" t="s">
        <v>14202</v>
      </c>
      <c r="B6601" s="7">
        <v>15837</v>
      </c>
    </row>
    <row r="6602" spans="1:2" x14ac:dyDescent="0.25">
      <c r="A6602" s="7" t="s">
        <v>14198</v>
      </c>
      <c r="B6602" s="7">
        <v>15838</v>
      </c>
    </row>
    <row r="6603" spans="1:2" x14ac:dyDescent="0.25">
      <c r="A6603" s="7" t="s">
        <v>14199</v>
      </c>
      <c r="B6603" s="7">
        <v>15839</v>
      </c>
    </row>
    <row r="6604" spans="1:2" x14ac:dyDescent="0.25">
      <c r="A6604" s="7" t="s">
        <v>14197</v>
      </c>
      <c r="B6604" s="7">
        <v>15840</v>
      </c>
    </row>
    <row r="6605" spans="1:2" x14ac:dyDescent="0.25">
      <c r="A6605" s="7" t="s">
        <v>14193</v>
      </c>
      <c r="B6605" s="7">
        <v>15841</v>
      </c>
    </row>
    <row r="6606" spans="1:2" x14ac:dyDescent="0.25">
      <c r="A6606" s="7" t="s">
        <v>14194</v>
      </c>
      <c r="B6606" s="7">
        <v>15842</v>
      </c>
    </row>
    <row r="6607" spans="1:2" x14ac:dyDescent="0.25">
      <c r="A6607" s="7" t="s">
        <v>14188</v>
      </c>
      <c r="B6607" s="7">
        <v>15843</v>
      </c>
    </row>
    <row r="6608" spans="1:2" x14ac:dyDescent="0.25">
      <c r="A6608" s="7" t="s">
        <v>14187</v>
      </c>
      <c r="B6608" s="7">
        <v>15844</v>
      </c>
    </row>
    <row r="6609" spans="1:2" x14ac:dyDescent="0.25">
      <c r="A6609" s="7" t="s">
        <v>1950</v>
      </c>
      <c r="B6609" s="7">
        <v>15845</v>
      </c>
    </row>
    <row r="6610" spans="1:2" x14ac:dyDescent="0.25">
      <c r="A6610" s="7" t="s">
        <v>1923</v>
      </c>
      <c r="B6610" s="7">
        <v>15846</v>
      </c>
    </row>
    <row r="6611" spans="1:2" x14ac:dyDescent="0.25">
      <c r="A6611" s="7" t="s">
        <v>1910</v>
      </c>
      <c r="B6611" s="7">
        <v>15847</v>
      </c>
    </row>
    <row r="6612" spans="1:2" x14ac:dyDescent="0.25">
      <c r="A6612" s="7" t="s">
        <v>1909</v>
      </c>
      <c r="B6612" s="7">
        <v>15848</v>
      </c>
    </row>
    <row r="6613" spans="1:2" x14ac:dyDescent="0.25">
      <c r="A6613" s="7" t="s">
        <v>1946</v>
      </c>
      <c r="B6613" s="7">
        <v>15849</v>
      </c>
    </row>
    <row r="6614" spans="1:2" x14ac:dyDescent="0.25">
      <c r="A6614" s="7" t="s">
        <v>1945</v>
      </c>
      <c r="B6614" s="7">
        <v>15850</v>
      </c>
    </row>
    <row r="6615" spans="1:2" x14ac:dyDescent="0.25">
      <c r="A6615" s="7" t="s">
        <v>1885</v>
      </c>
      <c r="B6615" s="7">
        <v>15851</v>
      </c>
    </row>
    <row r="6616" spans="1:2" x14ac:dyDescent="0.25">
      <c r="A6616" s="7" t="s">
        <v>1878</v>
      </c>
      <c r="B6616" s="7">
        <v>15852</v>
      </c>
    </row>
    <row r="6617" spans="1:2" x14ac:dyDescent="0.25">
      <c r="A6617" s="7" t="s">
        <v>1874</v>
      </c>
      <c r="B6617" s="7">
        <v>15853</v>
      </c>
    </row>
    <row r="6618" spans="1:2" x14ac:dyDescent="0.25">
      <c r="A6618" s="7" t="s">
        <v>1871</v>
      </c>
      <c r="B6618" s="7">
        <v>15854</v>
      </c>
    </row>
    <row r="6619" spans="1:2" x14ac:dyDescent="0.25">
      <c r="A6619" s="7" t="s">
        <v>1870</v>
      </c>
      <c r="B6619" s="7">
        <v>15855</v>
      </c>
    </row>
    <row r="6620" spans="1:2" x14ac:dyDescent="0.25">
      <c r="A6620" s="7" t="s">
        <v>1853</v>
      </c>
      <c r="B6620" s="7">
        <v>15856</v>
      </c>
    </row>
    <row r="6621" spans="1:2" x14ac:dyDescent="0.25">
      <c r="A6621" s="7" t="s">
        <v>1852</v>
      </c>
      <c r="B6621" s="7">
        <v>15857</v>
      </c>
    </row>
    <row r="6622" spans="1:2" x14ac:dyDescent="0.25">
      <c r="A6622" s="7" t="s">
        <v>1851</v>
      </c>
      <c r="B6622" s="7">
        <v>15858</v>
      </c>
    </row>
    <row r="6623" spans="1:2" x14ac:dyDescent="0.25">
      <c r="A6623" s="7" t="s">
        <v>1850</v>
      </c>
      <c r="B6623" s="7">
        <v>15859</v>
      </c>
    </row>
    <row r="6624" spans="1:2" x14ac:dyDescent="0.25">
      <c r="A6624" s="7" t="s">
        <v>18826</v>
      </c>
      <c r="B6624" s="7">
        <v>15860</v>
      </c>
    </row>
    <row r="6625" spans="1:2" x14ac:dyDescent="0.25">
      <c r="A6625" s="7" t="s">
        <v>18760</v>
      </c>
      <c r="B6625" s="7">
        <v>15861</v>
      </c>
    </row>
    <row r="6626" spans="1:2" x14ac:dyDescent="0.25">
      <c r="A6626" s="7" t="s">
        <v>18731</v>
      </c>
      <c r="B6626" s="7">
        <v>15862</v>
      </c>
    </row>
    <row r="6627" spans="1:2" x14ac:dyDescent="0.25">
      <c r="A6627" s="7" t="s">
        <v>18730</v>
      </c>
      <c r="B6627" s="7">
        <v>15863</v>
      </c>
    </row>
    <row r="6628" spans="1:2" x14ac:dyDescent="0.25">
      <c r="A6628" s="7" t="s">
        <v>18817</v>
      </c>
      <c r="B6628" s="7">
        <v>15864</v>
      </c>
    </row>
    <row r="6629" spans="1:2" x14ac:dyDescent="0.25">
      <c r="A6629" s="7" t="s">
        <v>18816</v>
      </c>
      <c r="B6629" s="7">
        <v>15865</v>
      </c>
    </row>
    <row r="6630" spans="1:2" x14ac:dyDescent="0.25">
      <c r="A6630" s="7" t="s">
        <v>18698</v>
      </c>
      <c r="B6630" s="7">
        <v>15866</v>
      </c>
    </row>
    <row r="6631" spans="1:2" x14ac:dyDescent="0.25">
      <c r="A6631" s="7" t="s">
        <v>18691</v>
      </c>
      <c r="B6631" s="7">
        <v>15867</v>
      </c>
    </row>
    <row r="6632" spans="1:2" x14ac:dyDescent="0.25">
      <c r="A6632" s="7" t="s">
        <v>18683</v>
      </c>
      <c r="B6632" s="7">
        <v>15868</v>
      </c>
    </row>
    <row r="6633" spans="1:2" x14ac:dyDescent="0.25">
      <c r="A6633" s="7" t="s">
        <v>18675</v>
      </c>
      <c r="B6633" s="7">
        <v>15869</v>
      </c>
    </row>
    <row r="6634" spans="1:2" x14ac:dyDescent="0.25">
      <c r="A6634" s="7" t="s">
        <v>18674</v>
      </c>
      <c r="B6634" s="7">
        <v>15870</v>
      </c>
    </row>
    <row r="6635" spans="1:2" x14ac:dyDescent="0.25">
      <c r="A6635" s="7" t="s">
        <v>18653</v>
      </c>
      <c r="B6635" s="7">
        <v>15871</v>
      </c>
    </row>
    <row r="6636" spans="1:2" x14ac:dyDescent="0.25">
      <c r="A6636" s="7" t="s">
        <v>18652</v>
      </c>
      <c r="B6636" s="7">
        <v>15872</v>
      </c>
    </row>
    <row r="6637" spans="1:2" x14ac:dyDescent="0.25">
      <c r="A6637" s="7" t="s">
        <v>18651</v>
      </c>
      <c r="B6637" s="7">
        <v>15873</v>
      </c>
    </row>
    <row r="6638" spans="1:2" x14ac:dyDescent="0.25">
      <c r="A6638" s="7" t="s">
        <v>18650</v>
      </c>
      <c r="B6638" s="7">
        <v>15874</v>
      </c>
    </row>
    <row r="6639" spans="1:2" x14ac:dyDescent="0.25">
      <c r="A6639" s="7" t="s">
        <v>1943</v>
      </c>
      <c r="B6639" s="7">
        <v>15875</v>
      </c>
    </row>
    <row r="6640" spans="1:2" x14ac:dyDescent="0.25">
      <c r="A6640" s="7" t="s">
        <v>1944</v>
      </c>
      <c r="B6640" s="7">
        <v>15876</v>
      </c>
    </row>
    <row r="6641" spans="1:2" x14ac:dyDescent="0.25">
      <c r="A6641" s="7" t="s">
        <v>1907</v>
      </c>
      <c r="B6641" s="7">
        <v>15877</v>
      </c>
    </row>
    <row r="6642" spans="1:2" x14ac:dyDescent="0.25">
      <c r="A6642" s="7" t="s">
        <v>1908</v>
      </c>
      <c r="B6642" s="7">
        <v>15878</v>
      </c>
    </row>
    <row r="6643" spans="1:2" x14ac:dyDescent="0.25">
      <c r="A6643" s="7" t="s">
        <v>1883</v>
      </c>
      <c r="B6643" s="7">
        <v>15879</v>
      </c>
    </row>
    <row r="6644" spans="1:2" x14ac:dyDescent="0.25">
      <c r="A6644" s="7" t="s">
        <v>1884</v>
      </c>
      <c r="B6644" s="7">
        <v>15880</v>
      </c>
    </row>
    <row r="6645" spans="1:2" x14ac:dyDescent="0.25">
      <c r="A6645" s="7" t="s">
        <v>18814</v>
      </c>
      <c r="B6645" s="7">
        <v>15881</v>
      </c>
    </row>
    <row r="6646" spans="1:2" x14ac:dyDescent="0.25">
      <c r="A6646" s="7" t="s">
        <v>18815</v>
      </c>
      <c r="B6646" s="7">
        <v>15882</v>
      </c>
    </row>
    <row r="6647" spans="1:2" x14ac:dyDescent="0.25">
      <c r="A6647" s="7" t="s">
        <v>18726</v>
      </c>
      <c r="B6647" s="7">
        <v>15883</v>
      </c>
    </row>
    <row r="6648" spans="1:2" x14ac:dyDescent="0.25">
      <c r="A6648" s="7" t="s">
        <v>18727</v>
      </c>
      <c r="B6648" s="7">
        <v>15884</v>
      </c>
    </row>
    <row r="6649" spans="1:2" x14ac:dyDescent="0.25">
      <c r="A6649" s="7" t="s">
        <v>18696</v>
      </c>
      <c r="B6649" s="7">
        <v>15885</v>
      </c>
    </row>
    <row r="6650" spans="1:2" x14ac:dyDescent="0.25">
      <c r="A6650" s="7" t="s">
        <v>18697</v>
      </c>
      <c r="B6650" s="7">
        <v>15886</v>
      </c>
    </row>
    <row r="6651" spans="1:2" x14ac:dyDescent="0.25">
      <c r="A6651" s="7" t="s">
        <v>5872</v>
      </c>
      <c r="B6651" s="7">
        <v>15887</v>
      </c>
    </row>
    <row r="6652" spans="1:2" x14ac:dyDescent="0.25">
      <c r="A6652" s="7" t="s">
        <v>5873</v>
      </c>
      <c r="B6652" s="7">
        <v>15888</v>
      </c>
    </row>
    <row r="6653" spans="1:2" x14ac:dyDescent="0.25">
      <c r="A6653" s="7" t="s">
        <v>5870</v>
      </c>
      <c r="B6653" s="7">
        <v>15889</v>
      </c>
    </row>
    <row r="6654" spans="1:2" x14ac:dyDescent="0.25">
      <c r="A6654" s="7" t="s">
        <v>5871</v>
      </c>
      <c r="B6654" s="7">
        <v>15890</v>
      </c>
    </row>
    <row r="6655" spans="1:2" x14ac:dyDescent="0.25">
      <c r="A6655" s="7" t="s">
        <v>31096</v>
      </c>
      <c r="B6655" s="7">
        <v>15891</v>
      </c>
    </row>
    <row r="6656" spans="1:2" x14ac:dyDescent="0.25">
      <c r="A6656" s="7" t="s">
        <v>31097</v>
      </c>
      <c r="B6656" s="7">
        <v>15892</v>
      </c>
    </row>
    <row r="6657" spans="1:2" x14ac:dyDescent="0.25">
      <c r="A6657" s="7" t="s">
        <v>31098</v>
      </c>
      <c r="B6657" s="7">
        <v>15893</v>
      </c>
    </row>
    <row r="6658" spans="1:2" x14ac:dyDescent="0.25">
      <c r="A6658" s="7" t="s">
        <v>31099</v>
      </c>
      <c r="B6658" s="7">
        <v>15894</v>
      </c>
    </row>
    <row r="6659" spans="1:2" x14ac:dyDescent="0.25">
      <c r="A6659" s="7" t="s">
        <v>14315</v>
      </c>
      <c r="B6659" s="7">
        <v>15895</v>
      </c>
    </row>
    <row r="6660" spans="1:2" x14ac:dyDescent="0.25">
      <c r="A6660" s="7" t="s">
        <v>14316</v>
      </c>
      <c r="B6660" s="7">
        <v>15896</v>
      </c>
    </row>
    <row r="6661" spans="1:2" x14ac:dyDescent="0.25">
      <c r="A6661" s="7" t="s">
        <v>5876</v>
      </c>
      <c r="B6661" s="7">
        <v>15897</v>
      </c>
    </row>
    <row r="6662" spans="1:2" x14ac:dyDescent="0.25">
      <c r="A6662" s="7" t="s">
        <v>5842</v>
      </c>
      <c r="B6662" s="7">
        <v>15898</v>
      </c>
    </row>
    <row r="6663" spans="1:2" x14ac:dyDescent="0.25">
      <c r="A6663" s="7" t="s">
        <v>5789</v>
      </c>
      <c r="B6663" s="7">
        <v>15899</v>
      </c>
    </row>
    <row r="6664" spans="1:2" x14ac:dyDescent="0.25">
      <c r="A6664" s="7" t="s">
        <v>5780</v>
      </c>
      <c r="B6664" s="7">
        <v>15900</v>
      </c>
    </row>
    <row r="6665" spans="1:2" x14ac:dyDescent="0.25">
      <c r="A6665" s="7" t="s">
        <v>31102</v>
      </c>
      <c r="B6665" s="7">
        <v>15901</v>
      </c>
    </row>
    <row r="6666" spans="1:2" x14ac:dyDescent="0.25">
      <c r="A6666" s="7" t="s">
        <v>31068</v>
      </c>
      <c r="B6666" s="7">
        <v>15902</v>
      </c>
    </row>
    <row r="6667" spans="1:2" x14ac:dyDescent="0.25">
      <c r="A6667" s="7" t="s">
        <v>31002</v>
      </c>
      <c r="B6667" s="7">
        <v>15903</v>
      </c>
    </row>
    <row r="6668" spans="1:2" x14ac:dyDescent="0.25">
      <c r="A6668" s="7" t="s">
        <v>30994</v>
      </c>
      <c r="B6668" s="7">
        <v>15904</v>
      </c>
    </row>
    <row r="6669" spans="1:2" x14ac:dyDescent="0.25">
      <c r="A6669" s="7" t="s">
        <v>5837</v>
      </c>
      <c r="B6669" s="7">
        <v>15905</v>
      </c>
    </row>
    <row r="6670" spans="1:2" x14ac:dyDescent="0.25">
      <c r="A6670" s="7" t="s">
        <v>5838</v>
      </c>
      <c r="B6670" s="7">
        <v>15906</v>
      </c>
    </row>
    <row r="6671" spans="1:2" x14ac:dyDescent="0.25">
      <c r="A6671" s="7" t="s">
        <v>31060</v>
      </c>
      <c r="B6671" s="7">
        <v>15907</v>
      </c>
    </row>
    <row r="6672" spans="1:2" x14ac:dyDescent="0.25">
      <c r="A6672" s="7" t="s">
        <v>31061</v>
      </c>
      <c r="B6672" s="7">
        <v>15908</v>
      </c>
    </row>
    <row r="6673" spans="1:2" x14ac:dyDescent="0.25">
      <c r="A6673" s="7" t="s">
        <v>5728</v>
      </c>
      <c r="B6673" s="7">
        <v>15909</v>
      </c>
    </row>
    <row r="6674" spans="1:2" x14ac:dyDescent="0.25">
      <c r="A6674" s="7" t="s">
        <v>5729</v>
      </c>
      <c r="B6674" s="7">
        <v>15910</v>
      </c>
    </row>
    <row r="6675" spans="1:2" x14ac:dyDescent="0.25">
      <c r="A6675" s="7" t="s">
        <v>5775</v>
      </c>
      <c r="B6675" s="7">
        <v>15911</v>
      </c>
    </row>
    <row r="6676" spans="1:2" x14ac:dyDescent="0.25">
      <c r="A6676" s="7" t="s">
        <v>5776</v>
      </c>
      <c r="B6676" s="7">
        <v>15912</v>
      </c>
    </row>
    <row r="6677" spans="1:2" x14ac:dyDescent="0.25">
      <c r="A6677" s="7" t="s">
        <v>5851</v>
      </c>
      <c r="B6677" s="7">
        <v>15913</v>
      </c>
    </row>
    <row r="6678" spans="1:2" x14ac:dyDescent="0.25">
      <c r="A6678" s="7" t="s">
        <v>5852</v>
      </c>
      <c r="B6678" s="7">
        <v>15914</v>
      </c>
    </row>
    <row r="6679" spans="1:2" x14ac:dyDescent="0.25">
      <c r="A6679" s="7" t="s">
        <v>5731</v>
      </c>
      <c r="B6679" s="7">
        <v>15915</v>
      </c>
    </row>
    <row r="6680" spans="1:2" x14ac:dyDescent="0.25">
      <c r="A6680" s="7" t="s">
        <v>5732</v>
      </c>
      <c r="B6680" s="7">
        <v>15916</v>
      </c>
    </row>
    <row r="6681" spans="1:2" x14ac:dyDescent="0.25">
      <c r="A6681" s="7" t="s">
        <v>30930</v>
      </c>
      <c r="B6681" s="7">
        <v>15917</v>
      </c>
    </row>
    <row r="6682" spans="1:2" x14ac:dyDescent="0.25">
      <c r="A6682" s="7" t="s">
        <v>30931</v>
      </c>
      <c r="B6682" s="7">
        <v>15918</v>
      </c>
    </row>
    <row r="6683" spans="1:2" x14ac:dyDescent="0.25">
      <c r="A6683" s="7" t="s">
        <v>30988</v>
      </c>
      <c r="B6683" s="7">
        <v>15919</v>
      </c>
    </row>
    <row r="6684" spans="1:2" x14ac:dyDescent="0.25">
      <c r="A6684" s="7" t="s">
        <v>30989</v>
      </c>
      <c r="B6684" s="7">
        <v>15920</v>
      </c>
    </row>
    <row r="6685" spans="1:2" x14ac:dyDescent="0.25">
      <c r="A6685" s="7" t="s">
        <v>31083</v>
      </c>
      <c r="B6685" s="7">
        <v>15921</v>
      </c>
    </row>
    <row r="6686" spans="1:2" x14ac:dyDescent="0.25">
      <c r="A6686" s="7" t="s">
        <v>31084</v>
      </c>
      <c r="B6686" s="7">
        <v>15922</v>
      </c>
    </row>
    <row r="6687" spans="1:2" x14ac:dyDescent="0.25">
      <c r="A6687" s="7" t="s">
        <v>30940</v>
      </c>
      <c r="B6687" s="7">
        <v>15923</v>
      </c>
    </row>
    <row r="6688" spans="1:2" x14ac:dyDescent="0.25">
      <c r="A6688" s="7" t="s">
        <v>30941</v>
      </c>
      <c r="B6688" s="7">
        <v>15924</v>
      </c>
    </row>
    <row r="6689" spans="1:2" x14ac:dyDescent="0.25">
      <c r="A6689" s="7" t="s">
        <v>5840</v>
      </c>
      <c r="B6689" s="7">
        <v>15925</v>
      </c>
    </row>
    <row r="6690" spans="1:2" x14ac:dyDescent="0.25">
      <c r="A6690" s="7" t="s">
        <v>5841</v>
      </c>
      <c r="B6690" s="7">
        <v>15926</v>
      </c>
    </row>
    <row r="6691" spans="1:2" x14ac:dyDescent="0.25">
      <c r="A6691" s="7" t="s">
        <v>5792</v>
      </c>
      <c r="B6691" s="7">
        <v>15927</v>
      </c>
    </row>
    <row r="6692" spans="1:2" x14ac:dyDescent="0.25">
      <c r="A6692" s="7" t="s">
        <v>5793</v>
      </c>
      <c r="B6692" s="7">
        <v>15928</v>
      </c>
    </row>
    <row r="6693" spans="1:2" x14ac:dyDescent="0.25">
      <c r="A6693" s="7" t="s">
        <v>5787</v>
      </c>
      <c r="B6693" s="7">
        <v>15929</v>
      </c>
    </row>
    <row r="6694" spans="1:2" x14ac:dyDescent="0.25">
      <c r="A6694" s="7" t="s">
        <v>5788</v>
      </c>
      <c r="B6694" s="7">
        <v>15930</v>
      </c>
    </row>
    <row r="6695" spans="1:2" x14ac:dyDescent="0.25">
      <c r="A6695" s="7" t="s">
        <v>5778</v>
      </c>
      <c r="B6695" s="7">
        <v>15931</v>
      </c>
    </row>
    <row r="6696" spans="1:2" x14ac:dyDescent="0.25">
      <c r="A6696" s="7" t="s">
        <v>5779</v>
      </c>
      <c r="B6696" s="7">
        <v>15932</v>
      </c>
    </row>
    <row r="6697" spans="1:2" x14ac:dyDescent="0.25">
      <c r="A6697" s="7" t="s">
        <v>31005</v>
      </c>
      <c r="B6697" s="7">
        <v>15933</v>
      </c>
    </row>
    <row r="6698" spans="1:2" x14ac:dyDescent="0.25">
      <c r="A6698" s="7" t="s">
        <v>31066</v>
      </c>
      <c r="B6698" s="7">
        <v>15935</v>
      </c>
    </row>
    <row r="6699" spans="1:2" x14ac:dyDescent="0.25">
      <c r="A6699" s="7" t="s">
        <v>31067</v>
      </c>
      <c r="B6699" s="7">
        <v>15936</v>
      </c>
    </row>
    <row r="6700" spans="1:2" x14ac:dyDescent="0.25">
      <c r="A6700" s="7" t="s">
        <v>31000</v>
      </c>
      <c r="B6700" s="7">
        <v>15937</v>
      </c>
    </row>
    <row r="6701" spans="1:2" x14ac:dyDescent="0.25">
      <c r="A6701" s="7" t="s">
        <v>31001</v>
      </c>
      <c r="B6701" s="7">
        <v>15938</v>
      </c>
    </row>
    <row r="6702" spans="1:2" x14ac:dyDescent="0.25">
      <c r="A6702" s="7" t="s">
        <v>30992</v>
      </c>
      <c r="B6702" s="7">
        <v>15939</v>
      </c>
    </row>
    <row r="6703" spans="1:2" x14ac:dyDescent="0.25">
      <c r="A6703" s="7" t="s">
        <v>30993</v>
      </c>
      <c r="B6703" s="7">
        <v>15940</v>
      </c>
    </row>
    <row r="6704" spans="1:2" x14ac:dyDescent="0.25">
      <c r="A6704" s="7" t="s">
        <v>1939</v>
      </c>
      <c r="B6704" s="7">
        <v>15941</v>
      </c>
    </row>
    <row r="6705" spans="1:2" x14ac:dyDescent="0.25">
      <c r="A6705" s="7" t="s">
        <v>1940</v>
      </c>
      <c r="B6705" s="7">
        <v>15942</v>
      </c>
    </row>
    <row r="6706" spans="1:2" x14ac:dyDescent="0.25">
      <c r="A6706" s="7" t="s">
        <v>1912</v>
      </c>
      <c r="B6706" s="7">
        <v>15943</v>
      </c>
    </row>
    <row r="6707" spans="1:2" x14ac:dyDescent="0.25">
      <c r="A6707" s="7" t="s">
        <v>1903</v>
      </c>
      <c r="B6707" s="7">
        <v>15945</v>
      </c>
    </row>
    <row r="6708" spans="1:2" x14ac:dyDescent="0.25">
      <c r="A6708" s="7" t="s">
        <v>1904</v>
      </c>
      <c r="B6708" s="7">
        <v>15946</v>
      </c>
    </row>
    <row r="6709" spans="1:2" x14ac:dyDescent="0.25">
      <c r="A6709" s="7" t="s">
        <v>1894</v>
      </c>
      <c r="B6709" s="7">
        <v>15947</v>
      </c>
    </row>
    <row r="6710" spans="1:2" x14ac:dyDescent="0.25">
      <c r="A6710" s="7" t="s">
        <v>1895</v>
      </c>
      <c r="B6710" s="7">
        <v>15948</v>
      </c>
    </row>
    <row r="6711" spans="1:2" x14ac:dyDescent="0.25">
      <c r="A6711" s="7" t="s">
        <v>14356</v>
      </c>
      <c r="B6711" s="7">
        <v>15949</v>
      </c>
    </row>
    <row r="6712" spans="1:2" x14ac:dyDescent="0.25">
      <c r="A6712" s="7" t="s">
        <v>14357</v>
      </c>
      <c r="B6712" s="7">
        <v>15950</v>
      </c>
    </row>
    <row r="6713" spans="1:2" x14ac:dyDescent="0.25">
      <c r="A6713" s="7" t="s">
        <v>14322</v>
      </c>
      <c r="B6713" s="7">
        <v>15951</v>
      </c>
    </row>
    <row r="6714" spans="1:2" x14ac:dyDescent="0.25">
      <c r="A6714" s="7" t="s">
        <v>14319</v>
      </c>
      <c r="B6714" s="7">
        <v>15953</v>
      </c>
    </row>
    <row r="6715" spans="1:2" x14ac:dyDescent="0.25">
      <c r="A6715" s="7" t="s">
        <v>14320</v>
      </c>
      <c r="B6715" s="7">
        <v>15954</v>
      </c>
    </row>
    <row r="6716" spans="1:2" x14ac:dyDescent="0.25">
      <c r="A6716" s="7" t="s">
        <v>14307</v>
      </c>
      <c r="B6716" s="7">
        <v>15955</v>
      </c>
    </row>
    <row r="6717" spans="1:2" x14ac:dyDescent="0.25">
      <c r="A6717" s="7" t="s">
        <v>14308</v>
      </c>
      <c r="B6717" s="7">
        <v>15956</v>
      </c>
    </row>
    <row r="6718" spans="1:2" x14ac:dyDescent="0.25">
      <c r="A6718" s="7" t="s">
        <v>18810</v>
      </c>
      <c r="B6718" s="7">
        <v>15957</v>
      </c>
    </row>
    <row r="6719" spans="1:2" x14ac:dyDescent="0.25">
      <c r="A6719" s="7" t="s">
        <v>18811</v>
      </c>
      <c r="B6719" s="7">
        <v>15958</v>
      </c>
    </row>
    <row r="6720" spans="1:2" x14ac:dyDescent="0.25">
      <c r="A6720" s="7" t="s">
        <v>18734</v>
      </c>
      <c r="B6720" s="7">
        <v>15959</v>
      </c>
    </row>
    <row r="6721" spans="1:2" x14ac:dyDescent="0.25">
      <c r="A6721" s="7" t="s">
        <v>18735</v>
      </c>
      <c r="B6721" s="7">
        <v>15960</v>
      </c>
    </row>
    <row r="6722" spans="1:2" x14ac:dyDescent="0.25">
      <c r="A6722" s="7" t="s">
        <v>18722</v>
      </c>
      <c r="B6722" s="7">
        <v>15961</v>
      </c>
    </row>
    <row r="6723" spans="1:2" x14ac:dyDescent="0.25">
      <c r="A6723" s="7" t="s">
        <v>18723</v>
      </c>
      <c r="B6723" s="7">
        <v>15962</v>
      </c>
    </row>
    <row r="6724" spans="1:2" x14ac:dyDescent="0.25">
      <c r="A6724" s="7" t="s">
        <v>18712</v>
      </c>
      <c r="B6724" s="7">
        <v>15963</v>
      </c>
    </row>
    <row r="6725" spans="1:2" x14ac:dyDescent="0.25">
      <c r="A6725" s="7" t="s">
        <v>18713</v>
      </c>
      <c r="B6725" s="7">
        <v>15964</v>
      </c>
    </row>
    <row r="6726" spans="1:2" x14ac:dyDescent="0.25">
      <c r="A6726" s="7" t="s">
        <v>31090</v>
      </c>
      <c r="B6726" s="7">
        <v>15965</v>
      </c>
    </row>
    <row r="6727" spans="1:2" x14ac:dyDescent="0.25">
      <c r="A6727" s="7" t="s">
        <v>31091</v>
      </c>
      <c r="B6727" s="7">
        <v>15966</v>
      </c>
    </row>
    <row r="6728" spans="1:2" x14ac:dyDescent="0.25">
      <c r="A6728" s="7" t="s">
        <v>14343</v>
      </c>
      <c r="B6728" s="7">
        <v>15967</v>
      </c>
    </row>
    <row r="6729" spans="1:2" x14ac:dyDescent="0.25">
      <c r="A6729" s="7" t="s">
        <v>14344</v>
      </c>
      <c r="B6729" s="7">
        <v>15968</v>
      </c>
    </row>
    <row r="6730" spans="1:2" x14ac:dyDescent="0.25">
      <c r="A6730" s="7" t="s">
        <v>5739</v>
      </c>
      <c r="B6730" s="7">
        <v>15969</v>
      </c>
    </row>
    <row r="6731" spans="1:2" x14ac:dyDescent="0.25">
      <c r="A6731" s="7" t="s">
        <v>5740</v>
      </c>
      <c r="B6731" s="7">
        <v>15970</v>
      </c>
    </row>
    <row r="6732" spans="1:2" x14ac:dyDescent="0.25">
      <c r="A6732" s="7" t="s">
        <v>5722</v>
      </c>
      <c r="B6732" s="7">
        <v>15971</v>
      </c>
    </row>
    <row r="6733" spans="1:2" x14ac:dyDescent="0.25">
      <c r="A6733" s="7" t="s">
        <v>5723</v>
      </c>
      <c r="B6733" s="7">
        <v>15972</v>
      </c>
    </row>
    <row r="6734" spans="1:2" x14ac:dyDescent="0.25">
      <c r="A6734" s="7" t="s">
        <v>30884</v>
      </c>
      <c r="B6734" s="7">
        <v>15973</v>
      </c>
    </row>
    <row r="6735" spans="1:2" x14ac:dyDescent="0.25">
      <c r="A6735" s="7" t="s">
        <v>30904</v>
      </c>
      <c r="B6735" s="7">
        <v>15974</v>
      </c>
    </row>
    <row r="6736" spans="1:2" x14ac:dyDescent="0.25">
      <c r="A6736" s="7" t="s">
        <v>30883</v>
      </c>
      <c r="B6736" s="7">
        <v>15975</v>
      </c>
    </row>
    <row r="6737" spans="1:2" x14ac:dyDescent="0.25">
      <c r="A6737" s="7" t="s">
        <v>30903</v>
      </c>
      <c r="B6737" s="7">
        <v>15976</v>
      </c>
    </row>
    <row r="6738" spans="1:2" x14ac:dyDescent="0.25">
      <c r="A6738" s="7" t="s">
        <v>1873</v>
      </c>
      <c r="B6738" s="7">
        <v>15977</v>
      </c>
    </row>
    <row r="6739" spans="1:2" x14ac:dyDescent="0.25">
      <c r="A6739" s="7" t="s">
        <v>1872</v>
      </c>
      <c r="B6739" s="7">
        <v>15978</v>
      </c>
    </row>
    <row r="6740" spans="1:2" x14ac:dyDescent="0.25">
      <c r="A6740" s="7" t="s">
        <v>1961</v>
      </c>
      <c r="B6740" s="7">
        <v>15979</v>
      </c>
    </row>
    <row r="6741" spans="1:2" x14ac:dyDescent="0.25">
      <c r="A6741" s="7" t="s">
        <v>1600</v>
      </c>
      <c r="B6741" s="7">
        <v>15980</v>
      </c>
    </row>
    <row r="6742" spans="1:2" x14ac:dyDescent="0.25">
      <c r="A6742" s="7" t="s">
        <v>20393</v>
      </c>
      <c r="B6742" s="7">
        <v>15981</v>
      </c>
    </row>
    <row r="6743" spans="1:2" x14ac:dyDescent="0.25">
      <c r="A6743" s="7" t="s">
        <v>1847</v>
      </c>
      <c r="B6743" s="7">
        <v>15982</v>
      </c>
    </row>
    <row r="6744" spans="1:2" x14ac:dyDescent="0.25">
      <c r="A6744" s="7" t="s">
        <v>1848</v>
      </c>
      <c r="B6744" s="7">
        <v>15983</v>
      </c>
    </row>
    <row r="6745" spans="1:2" x14ac:dyDescent="0.25">
      <c r="A6745" s="7" t="s">
        <v>18677</v>
      </c>
      <c r="B6745" s="7">
        <v>15984</v>
      </c>
    </row>
    <row r="6746" spans="1:2" x14ac:dyDescent="0.25">
      <c r="A6746" s="7" t="s">
        <v>18676</v>
      </c>
      <c r="B6746" s="7">
        <v>15985</v>
      </c>
    </row>
    <row r="6747" spans="1:2" x14ac:dyDescent="0.25">
      <c r="A6747" s="7" t="s">
        <v>18646</v>
      </c>
      <c r="B6747" s="7">
        <v>15986</v>
      </c>
    </row>
    <row r="6748" spans="1:2" x14ac:dyDescent="0.25">
      <c r="A6748" s="7" t="s">
        <v>18645</v>
      </c>
      <c r="B6748" s="7">
        <v>15987</v>
      </c>
    </row>
    <row r="6749" spans="1:2" x14ac:dyDescent="0.25">
      <c r="A6749" s="7" t="s">
        <v>14280</v>
      </c>
      <c r="B6749" s="7">
        <v>15988</v>
      </c>
    </row>
    <row r="6750" spans="1:2" x14ac:dyDescent="0.25">
      <c r="A6750" s="7" t="s">
        <v>14246</v>
      </c>
      <c r="B6750" s="7">
        <v>15989</v>
      </c>
    </row>
    <row r="6751" spans="1:2" x14ac:dyDescent="0.25">
      <c r="A6751" s="7" t="s">
        <v>14279</v>
      </c>
      <c r="B6751" s="7">
        <v>15990</v>
      </c>
    </row>
    <row r="6752" spans="1:2" x14ac:dyDescent="0.25">
      <c r="A6752" s="7" t="s">
        <v>14245</v>
      </c>
      <c r="B6752" s="7">
        <v>15991</v>
      </c>
    </row>
    <row r="6753" spans="1:2" x14ac:dyDescent="0.25">
      <c r="A6753" s="7" t="s">
        <v>18774</v>
      </c>
      <c r="B6753" s="7">
        <v>15992</v>
      </c>
    </row>
    <row r="6754" spans="1:2" x14ac:dyDescent="0.25">
      <c r="A6754" s="7" t="s">
        <v>1932</v>
      </c>
      <c r="B6754" s="7">
        <v>15993</v>
      </c>
    </row>
    <row r="6755" spans="1:2" x14ac:dyDescent="0.25">
      <c r="A6755" s="7" t="s">
        <v>14350</v>
      </c>
      <c r="B6755" s="7">
        <v>15994</v>
      </c>
    </row>
    <row r="6756" spans="1:2" x14ac:dyDescent="0.25">
      <c r="A6756" s="7" t="s">
        <v>5708</v>
      </c>
      <c r="B6756" s="7">
        <v>15996</v>
      </c>
    </row>
    <row r="6757" spans="1:2" x14ac:dyDescent="0.25">
      <c r="A6757" s="7" t="s">
        <v>31043</v>
      </c>
      <c r="B6757" s="7">
        <v>15997</v>
      </c>
    </row>
    <row r="6758" spans="1:2" x14ac:dyDescent="0.25">
      <c r="A6758" s="7" t="s">
        <v>31044</v>
      </c>
      <c r="B6758" s="7">
        <v>15998</v>
      </c>
    </row>
    <row r="6759" spans="1:2" x14ac:dyDescent="0.25">
      <c r="A6759" s="7" t="s">
        <v>5709</v>
      </c>
      <c r="B6759" s="7">
        <v>15999</v>
      </c>
    </row>
    <row r="6760" spans="1:2" x14ac:dyDescent="0.25">
      <c r="A6760" s="7" t="s">
        <v>18775</v>
      </c>
      <c r="B6760" s="7">
        <v>16000</v>
      </c>
    </row>
    <row r="6761" spans="1:2" x14ac:dyDescent="0.25">
      <c r="A6761" s="7" t="s">
        <v>1933</v>
      </c>
      <c r="B6761" s="7">
        <v>16001</v>
      </c>
    </row>
    <row r="6762" spans="1:2" x14ac:dyDescent="0.25">
      <c r="A6762" s="7" t="s">
        <v>14351</v>
      </c>
      <c r="B6762" s="7">
        <v>16002</v>
      </c>
    </row>
    <row r="6763" spans="1:2" x14ac:dyDescent="0.25">
      <c r="A6763" s="7" t="s">
        <v>12453</v>
      </c>
      <c r="B6763" s="7">
        <v>16003</v>
      </c>
    </row>
    <row r="6764" spans="1:2" x14ac:dyDescent="0.25">
      <c r="A6764" s="7" t="s">
        <v>12435</v>
      </c>
      <c r="B6764" s="7">
        <v>16004</v>
      </c>
    </row>
    <row r="6765" spans="1:2" x14ac:dyDescent="0.25">
      <c r="A6765" s="7" t="s">
        <v>12441</v>
      </c>
      <c r="B6765" s="7">
        <v>16005</v>
      </c>
    </row>
    <row r="6766" spans="1:2" x14ac:dyDescent="0.25">
      <c r="A6766" s="7" t="s">
        <v>12447</v>
      </c>
      <c r="B6766" s="7">
        <v>16006</v>
      </c>
    </row>
    <row r="6767" spans="1:2" x14ac:dyDescent="0.25">
      <c r="A6767" s="7" t="s">
        <v>12419</v>
      </c>
      <c r="B6767" s="7">
        <v>16008</v>
      </c>
    </row>
    <row r="6768" spans="1:2" x14ac:dyDescent="0.25">
      <c r="A6768" s="7" t="s">
        <v>12421</v>
      </c>
      <c r="B6768" s="7">
        <v>16009</v>
      </c>
    </row>
    <row r="6769" spans="1:2" x14ac:dyDescent="0.25">
      <c r="A6769" s="7" t="s">
        <v>24261</v>
      </c>
      <c r="B6769" s="7">
        <v>16010</v>
      </c>
    </row>
    <row r="6770" spans="1:2" x14ac:dyDescent="0.25">
      <c r="A6770" s="7" t="s">
        <v>25662</v>
      </c>
      <c r="B6770" s="7">
        <v>16019</v>
      </c>
    </row>
    <row r="6771" spans="1:2" x14ac:dyDescent="0.25">
      <c r="A6771" s="7" t="s">
        <v>25663</v>
      </c>
      <c r="B6771" s="7">
        <v>16020</v>
      </c>
    </row>
    <row r="6772" spans="1:2" x14ac:dyDescent="0.25">
      <c r="A6772" s="7" t="s">
        <v>25661</v>
      </c>
      <c r="B6772" s="7">
        <v>16021</v>
      </c>
    </row>
    <row r="6773" spans="1:2" x14ac:dyDescent="0.25">
      <c r="A6773" s="7" t="s">
        <v>25640</v>
      </c>
      <c r="B6773" s="7">
        <v>16022</v>
      </c>
    </row>
    <row r="6774" spans="1:2" x14ac:dyDescent="0.25">
      <c r="A6774" s="7" t="s">
        <v>25641</v>
      </c>
      <c r="B6774" s="7">
        <v>16023</v>
      </c>
    </row>
    <row r="6775" spans="1:2" x14ac:dyDescent="0.25">
      <c r="A6775" s="7" t="s">
        <v>25667</v>
      </c>
      <c r="B6775" s="7">
        <v>16024</v>
      </c>
    </row>
    <row r="6776" spans="1:2" x14ac:dyDescent="0.25">
      <c r="A6776" s="7" t="s">
        <v>10669</v>
      </c>
      <c r="B6776" s="7">
        <v>16025</v>
      </c>
    </row>
    <row r="6777" spans="1:2" x14ac:dyDescent="0.25">
      <c r="A6777" s="7" t="s">
        <v>25629</v>
      </c>
      <c r="B6777" s="7">
        <v>16027</v>
      </c>
    </row>
    <row r="6778" spans="1:2" x14ac:dyDescent="0.25">
      <c r="A6778" s="7" t="s">
        <v>25633</v>
      </c>
      <c r="B6778" s="7">
        <v>16028</v>
      </c>
    </row>
    <row r="6779" spans="1:2" x14ac:dyDescent="0.25">
      <c r="A6779" s="7" t="s">
        <v>735</v>
      </c>
      <c r="B6779" s="7">
        <v>16029</v>
      </c>
    </row>
    <row r="6780" spans="1:2" x14ac:dyDescent="0.25">
      <c r="A6780" s="7" t="s">
        <v>25659</v>
      </c>
      <c r="B6780" s="7">
        <v>16030</v>
      </c>
    </row>
    <row r="6781" spans="1:2" x14ac:dyDescent="0.25">
      <c r="A6781" s="7" t="s">
        <v>25648</v>
      </c>
      <c r="B6781" s="7">
        <v>16031</v>
      </c>
    </row>
    <row r="6782" spans="1:2" x14ac:dyDescent="0.25">
      <c r="A6782" s="7" t="s">
        <v>335</v>
      </c>
      <c r="B6782" s="7">
        <v>16032</v>
      </c>
    </row>
    <row r="6783" spans="1:2" x14ac:dyDescent="0.25">
      <c r="A6783" s="7" t="s">
        <v>25653</v>
      </c>
      <c r="B6783" s="7">
        <v>16033</v>
      </c>
    </row>
    <row r="6784" spans="1:2" x14ac:dyDescent="0.25">
      <c r="A6784" s="7" t="s">
        <v>25658</v>
      </c>
      <c r="B6784" s="7">
        <v>16034</v>
      </c>
    </row>
    <row r="6785" spans="1:2" x14ac:dyDescent="0.25">
      <c r="A6785" s="7" t="s">
        <v>25664</v>
      </c>
      <c r="B6785" s="7">
        <v>16035</v>
      </c>
    </row>
    <row r="6786" spans="1:2" x14ac:dyDescent="0.25">
      <c r="A6786" s="7" t="s">
        <v>25639</v>
      </c>
      <c r="B6786" s="7">
        <v>16036</v>
      </c>
    </row>
    <row r="6787" spans="1:2" x14ac:dyDescent="0.25">
      <c r="A6787" s="7" t="s">
        <v>25654</v>
      </c>
      <c r="B6787" s="7">
        <v>16037</v>
      </c>
    </row>
    <row r="6788" spans="1:2" x14ac:dyDescent="0.25">
      <c r="A6788" s="7" t="s">
        <v>25660</v>
      </c>
      <c r="B6788" s="7">
        <v>16038</v>
      </c>
    </row>
    <row r="6789" spans="1:2" x14ac:dyDescent="0.25">
      <c r="A6789" s="7" t="s">
        <v>25636</v>
      </c>
      <c r="B6789" s="7">
        <v>16039</v>
      </c>
    </row>
    <row r="6790" spans="1:2" x14ac:dyDescent="0.25">
      <c r="A6790" s="7" t="s">
        <v>25630</v>
      </c>
      <c r="B6790" s="7">
        <v>16040</v>
      </c>
    </row>
    <row r="6791" spans="1:2" x14ac:dyDescent="0.25">
      <c r="A6791" s="7" t="s">
        <v>7992</v>
      </c>
      <c r="B6791" s="7">
        <v>16041</v>
      </c>
    </row>
    <row r="6792" spans="1:2" x14ac:dyDescent="0.25">
      <c r="A6792" s="7" t="s">
        <v>23606</v>
      </c>
      <c r="B6792" s="7">
        <v>16042</v>
      </c>
    </row>
    <row r="6793" spans="1:2" x14ac:dyDescent="0.25">
      <c r="A6793" s="7" t="s">
        <v>15664</v>
      </c>
      <c r="B6793" s="7">
        <v>16043</v>
      </c>
    </row>
    <row r="6794" spans="1:2" x14ac:dyDescent="0.25">
      <c r="A6794" s="7" t="s">
        <v>35074</v>
      </c>
      <c r="B6794" s="7">
        <v>16044</v>
      </c>
    </row>
    <row r="6795" spans="1:2" x14ac:dyDescent="0.25">
      <c r="A6795" s="7" t="s">
        <v>21299</v>
      </c>
      <c r="B6795" s="7">
        <v>16045</v>
      </c>
    </row>
    <row r="6796" spans="1:2" x14ac:dyDescent="0.25">
      <c r="A6796" s="7" t="s">
        <v>30856</v>
      </c>
      <c r="B6796" s="7">
        <v>16046</v>
      </c>
    </row>
    <row r="6797" spans="1:2" x14ac:dyDescent="0.25">
      <c r="A6797" s="7" t="s">
        <v>30855</v>
      </c>
      <c r="B6797" s="7">
        <v>16047</v>
      </c>
    </row>
    <row r="6798" spans="1:2" x14ac:dyDescent="0.25">
      <c r="A6798" s="7" t="s">
        <v>30857</v>
      </c>
      <c r="B6798" s="7">
        <v>16048</v>
      </c>
    </row>
    <row r="6799" spans="1:2" x14ac:dyDescent="0.25">
      <c r="A6799" s="7" t="s">
        <v>30858</v>
      </c>
      <c r="B6799" s="7">
        <v>16049</v>
      </c>
    </row>
    <row r="6800" spans="1:2" x14ac:dyDescent="0.25">
      <c r="A6800" s="7" t="s">
        <v>30861</v>
      </c>
      <c r="B6800" s="7">
        <v>16050</v>
      </c>
    </row>
    <row r="6801" spans="1:2" x14ac:dyDescent="0.25">
      <c r="A6801" s="7" t="s">
        <v>30862</v>
      </c>
      <c r="B6801" s="7">
        <v>16051</v>
      </c>
    </row>
    <row r="6802" spans="1:2" x14ac:dyDescent="0.25">
      <c r="A6802" s="7" t="s">
        <v>30863</v>
      </c>
      <c r="B6802" s="7">
        <v>16052</v>
      </c>
    </row>
    <row r="6803" spans="1:2" x14ac:dyDescent="0.25">
      <c r="A6803" s="7" t="s">
        <v>30864</v>
      </c>
      <c r="B6803" s="7">
        <v>16053</v>
      </c>
    </row>
    <row r="6804" spans="1:2" x14ac:dyDescent="0.25">
      <c r="A6804" s="7" t="s">
        <v>30865</v>
      </c>
      <c r="B6804" s="7">
        <v>16054</v>
      </c>
    </row>
    <row r="6805" spans="1:2" x14ac:dyDescent="0.25">
      <c r="A6805" s="7" t="s">
        <v>30872</v>
      </c>
      <c r="B6805" s="7">
        <v>16055</v>
      </c>
    </row>
    <row r="6806" spans="1:2" x14ac:dyDescent="0.25">
      <c r="A6806" s="7" t="s">
        <v>30873</v>
      </c>
      <c r="B6806" s="7">
        <v>16056</v>
      </c>
    </row>
    <row r="6807" spans="1:2" x14ac:dyDescent="0.25">
      <c r="A6807" s="7" t="s">
        <v>30874</v>
      </c>
      <c r="B6807" s="7">
        <v>16057</v>
      </c>
    </row>
    <row r="6808" spans="1:2" x14ac:dyDescent="0.25">
      <c r="A6808" s="7" t="s">
        <v>30920</v>
      </c>
      <c r="B6808" s="7">
        <v>16058</v>
      </c>
    </row>
    <row r="6809" spans="1:2" x14ac:dyDescent="0.25">
      <c r="A6809" s="7" t="s">
        <v>30921</v>
      </c>
      <c r="B6809" s="7">
        <v>16059</v>
      </c>
    </row>
    <row r="6810" spans="1:2" x14ac:dyDescent="0.25">
      <c r="A6810" s="7" t="s">
        <v>30922</v>
      </c>
      <c r="B6810" s="7">
        <v>16060</v>
      </c>
    </row>
    <row r="6811" spans="1:2" x14ac:dyDescent="0.25">
      <c r="A6811" s="7" t="s">
        <v>5822</v>
      </c>
      <c r="B6811" s="7">
        <v>16061</v>
      </c>
    </row>
    <row r="6812" spans="1:2" x14ac:dyDescent="0.25">
      <c r="A6812" s="7" t="s">
        <v>5720</v>
      </c>
      <c r="B6812" s="7">
        <v>16062</v>
      </c>
    </row>
    <row r="6813" spans="1:2" x14ac:dyDescent="0.25">
      <c r="A6813" s="7" t="s">
        <v>5721</v>
      </c>
      <c r="B6813" s="7">
        <v>16063</v>
      </c>
    </row>
    <row r="6814" spans="1:2" x14ac:dyDescent="0.25">
      <c r="A6814" s="7" t="s">
        <v>5744</v>
      </c>
      <c r="B6814" s="7">
        <v>16064</v>
      </c>
    </row>
    <row r="6815" spans="1:2" x14ac:dyDescent="0.25">
      <c r="A6815" s="7" t="s">
        <v>5824</v>
      </c>
      <c r="B6815" s="7">
        <v>16065</v>
      </c>
    </row>
    <row r="6816" spans="1:2" x14ac:dyDescent="0.25">
      <c r="A6816" s="7" t="s">
        <v>5825</v>
      </c>
      <c r="B6816" s="7">
        <v>16066</v>
      </c>
    </row>
    <row r="6817" spans="1:2" x14ac:dyDescent="0.25">
      <c r="A6817" s="7" t="s">
        <v>5857</v>
      </c>
      <c r="B6817" s="7">
        <v>16067</v>
      </c>
    </row>
    <row r="6818" spans="1:2" x14ac:dyDescent="0.25">
      <c r="A6818" s="7" t="s">
        <v>5786</v>
      </c>
      <c r="B6818" s="7">
        <v>16068</v>
      </c>
    </row>
    <row r="6819" spans="1:2" x14ac:dyDescent="0.25">
      <c r="A6819" s="7" t="s">
        <v>30722</v>
      </c>
      <c r="B6819" s="7">
        <v>16069</v>
      </c>
    </row>
    <row r="6820" spans="1:2" x14ac:dyDescent="0.25">
      <c r="A6820" s="7" t="s">
        <v>13043</v>
      </c>
      <c r="B6820" s="7">
        <v>16087</v>
      </c>
    </row>
    <row r="6821" spans="1:2" x14ac:dyDescent="0.25">
      <c r="A6821" s="7" t="s">
        <v>13037</v>
      </c>
      <c r="B6821" s="7">
        <v>16088</v>
      </c>
    </row>
    <row r="6822" spans="1:2" x14ac:dyDescent="0.25">
      <c r="A6822" s="7" t="s">
        <v>13044</v>
      </c>
      <c r="B6822" s="7">
        <v>16089</v>
      </c>
    </row>
    <row r="6823" spans="1:2" x14ac:dyDescent="0.25">
      <c r="A6823" s="7" t="s">
        <v>13056</v>
      </c>
      <c r="B6823" s="7">
        <v>16090</v>
      </c>
    </row>
    <row r="6824" spans="1:2" x14ac:dyDescent="0.25">
      <c r="A6824" s="7" t="s">
        <v>13035</v>
      </c>
      <c r="B6824" s="7">
        <v>16091</v>
      </c>
    </row>
    <row r="6825" spans="1:2" x14ac:dyDescent="0.25">
      <c r="A6825" s="7" t="s">
        <v>13050</v>
      </c>
      <c r="B6825" s="7">
        <v>16092</v>
      </c>
    </row>
    <row r="6826" spans="1:2" x14ac:dyDescent="0.25">
      <c r="A6826" s="7" t="s">
        <v>13046</v>
      </c>
      <c r="B6826" s="7">
        <v>16093</v>
      </c>
    </row>
    <row r="6827" spans="1:2" x14ac:dyDescent="0.25">
      <c r="A6827" s="7" t="s">
        <v>13047</v>
      </c>
      <c r="B6827" s="7">
        <v>16094</v>
      </c>
    </row>
    <row r="6828" spans="1:2" x14ac:dyDescent="0.25">
      <c r="A6828" s="7" t="s">
        <v>13030</v>
      </c>
      <c r="B6828" s="7">
        <v>16095</v>
      </c>
    </row>
    <row r="6829" spans="1:2" x14ac:dyDescent="0.25">
      <c r="A6829" s="7" t="s">
        <v>13031</v>
      </c>
      <c r="B6829" s="7">
        <v>16096</v>
      </c>
    </row>
    <row r="6830" spans="1:2" x14ac:dyDescent="0.25">
      <c r="A6830" s="7" t="s">
        <v>13033</v>
      </c>
      <c r="B6830" s="7">
        <v>16097</v>
      </c>
    </row>
    <row r="6831" spans="1:2" x14ac:dyDescent="0.25">
      <c r="A6831" s="7" t="s">
        <v>13042</v>
      </c>
      <c r="B6831" s="7">
        <v>16098</v>
      </c>
    </row>
    <row r="6832" spans="1:2" x14ac:dyDescent="0.25">
      <c r="A6832" s="7" t="s">
        <v>13034</v>
      </c>
      <c r="B6832" s="7">
        <v>16099</v>
      </c>
    </row>
    <row r="6833" spans="1:2" x14ac:dyDescent="0.25">
      <c r="A6833" s="7" t="s">
        <v>13045</v>
      </c>
      <c r="B6833" s="7">
        <v>16100</v>
      </c>
    </row>
    <row r="6834" spans="1:2" x14ac:dyDescent="0.25">
      <c r="A6834" s="7" t="s">
        <v>13028</v>
      </c>
      <c r="B6834" s="7">
        <v>16101</v>
      </c>
    </row>
    <row r="6835" spans="1:2" x14ac:dyDescent="0.25">
      <c r="A6835" s="7" t="s">
        <v>27731</v>
      </c>
      <c r="B6835" s="7">
        <v>16102</v>
      </c>
    </row>
    <row r="6836" spans="1:2" x14ac:dyDescent="0.25">
      <c r="A6836" s="7" t="s">
        <v>14799</v>
      </c>
      <c r="B6836" s="7">
        <v>16103</v>
      </c>
    </row>
    <row r="6837" spans="1:2" x14ac:dyDescent="0.25">
      <c r="A6837" s="7" t="s">
        <v>8521</v>
      </c>
      <c r="B6837" s="7">
        <v>16104</v>
      </c>
    </row>
    <row r="6838" spans="1:2" x14ac:dyDescent="0.25">
      <c r="A6838" s="7" t="s">
        <v>10745</v>
      </c>
      <c r="B6838" s="7">
        <v>16105</v>
      </c>
    </row>
    <row r="6839" spans="1:2" x14ac:dyDescent="0.25">
      <c r="A6839" s="7" t="s">
        <v>10744</v>
      </c>
      <c r="B6839" s="7">
        <v>16106</v>
      </c>
    </row>
    <row r="6840" spans="1:2" x14ac:dyDescent="0.25">
      <c r="A6840" s="7" t="s">
        <v>10743</v>
      </c>
      <c r="B6840" s="7">
        <v>16107</v>
      </c>
    </row>
    <row r="6841" spans="1:2" x14ac:dyDescent="0.25">
      <c r="A6841" s="7" t="s">
        <v>10750</v>
      </c>
      <c r="B6841" s="7">
        <v>16108</v>
      </c>
    </row>
    <row r="6842" spans="1:2" x14ac:dyDescent="0.25">
      <c r="A6842" s="7" t="s">
        <v>10749</v>
      </c>
      <c r="B6842" s="7">
        <v>16109</v>
      </c>
    </row>
    <row r="6843" spans="1:2" x14ac:dyDescent="0.25">
      <c r="A6843" s="7" t="s">
        <v>10741</v>
      </c>
      <c r="B6843" s="7">
        <v>16110</v>
      </c>
    </row>
    <row r="6844" spans="1:2" x14ac:dyDescent="0.25">
      <c r="A6844" s="7" t="s">
        <v>10740</v>
      </c>
      <c r="B6844" s="7">
        <v>16111</v>
      </c>
    </row>
    <row r="6845" spans="1:2" x14ac:dyDescent="0.25">
      <c r="A6845" s="7" t="s">
        <v>10738</v>
      </c>
      <c r="B6845" s="7">
        <v>16112</v>
      </c>
    </row>
    <row r="6846" spans="1:2" x14ac:dyDescent="0.25">
      <c r="A6846" s="7" t="s">
        <v>10735</v>
      </c>
      <c r="B6846" s="7">
        <v>16114</v>
      </c>
    </row>
    <row r="6847" spans="1:2" x14ac:dyDescent="0.25">
      <c r="A6847" s="7" t="s">
        <v>10751</v>
      </c>
      <c r="B6847" s="7">
        <v>16115</v>
      </c>
    </row>
    <row r="6848" spans="1:2" x14ac:dyDescent="0.25">
      <c r="A6848" s="7" t="s">
        <v>10731</v>
      </c>
      <c r="B6848" s="7">
        <v>16116</v>
      </c>
    </row>
    <row r="6849" spans="1:2" x14ac:dyDescent="0.25">
      <c r="A6849" s="7" t="s">
        <v>10733</v>
      </c>
      <c r="B6849" s="7">
        <v>16117</v>
      </c>
    </row>
    <row r="6850" spans="1:2" x14ac:dyDescent="0.25">
      <c r="A6850" s="7" t="s">
        <v>8489</v>
      </c>
      <c r="B6850" s="7">
        <v>16118</v>
      </c>
    </row>
    <row r="6851" spans="1:2" x14ac:dyDescent="0.25">
      <c r="A6851" s="7" t="s">
        <v>8511</v>
      </c>
      <c r="B6851" s="7">
        <v>16119</v>
      </c>
    </row>
    <row r="6852" spans="1:2" x14ac:dyDescent="0.25">
      <c r="A6852" s="7" t="s">
        <v>8491</v>
      </c>
      <c r="B6852" s="7">
        <v>16120</v>
      </c>
    </row>
    <row r="6853" spans="1:2" x14ac:dyDescent="0.25">
      <c r="A6853" s="7" t="s">
        <v>8490</v>
      </c>
      <c r="B6853" s="7">
        <v>16121</v>
      </c>
    </row>
    <row r="6854" spans="1:2" x14ac:dyDescent="0.25">
      <c r="A6854" s="7" t="s">
        <v>8452</v>
      </c>
      <c r="B6854" s="7">
        <v>16122</v>
      </c>
    </row>
    <row r="6855" spans="1:2" x14ac:dyDescent="0.25">
      <c r="A6855" s="7" t="s">
        <v>8504</v>
      </c>
      <c r="B6855" s="7">
        <v>16123</v>
      </c>
    </row>
    <row r="6856" spans="1:2" x14ac:dyDescent="0.25">
      <c r="A6856" s="7" t="s">
        <v>8454</v>
      </c>
      <c r="B6856" s="7">
        <v>16124</v>
      </c>
    </row>
    <row r="6857" spans="1:2" x14ac:dyDescent="0.25">
      <c r="A6857" s="7" t="s">
        <v>8470</v>
      </c>
      <c r="B6857" s="7">
        <v>16125</v>
      </c>
    </row>
    <row r="6858" spans="1:2" x14ac:dyDescent="0.25">
      <c r="A6858" s="7" t="s">
        <v>8484</v>
      </c>
      <c r="B6858" s="7">
        <v>16126</v>
      </c>
    </row>
    <row r="6859" spans="1:2" x14ac:dyDescent="0.25">
      <c r="A6859" s="7" t="s">
        <v>8480</v>
      </c>
      <c r="B6859" s="7">
        <v>16128</v>
      </c>
    </row>
    <row r="6860" spans="1:2" x14ac:dyDescent="0.25">
      <c r="A6860" s="7" t="s">
        <v>8466</v>
      </c>
      <c r="B6860" s="7">
        <v>16129</v>
      </c>
    </row>
    <row r="6861" spans="1:2" x14ac:dyDescent="0.25">
      <c r="A6861" s="7" t="s">
        <v>8472</v>
      </c>
      <c r="B6861" s="7">
        <v>16131</v>
      </c>
    </row>
    <row r="6862" spans="1:2" x14ac:dyDescent="0.25">
      <c r="A6862" s="7" t="s">
        <v>8423</v>
      </c>
      <c r="B6862" s="7">
        <v>16132</v>
      </c>
    </row>
    <row r="6863" spans="1:2" x14ac:dyDescent="0.25">
      <c r="A6863" s="7" t="s">
        <v>8427</v>
      </c>
      <c r="B6863" s="7">
        <v>16133</v>
      </c>
    </row>
    <row r="6864" spans="1:2" x14ac:dyDescent="0.25">
      <c r="A6864" s="7" t="s">
        <v>8428</v>
      </c>
      <c r="B6864" s="7">
        <v>16134</v>
      </c>
    </row>
    <row r="6865" spans="1:2" x14ac:dyDescent="0.25">
      <c r="A6865" s="7" t="s">
        <v>8479</v>
      </c>
      <c r="B6865" s="7">
        <v>16136</v>
      </c>
    </row>
    <row r="6866" spans="1:2" x14ac:dyDescent="0.25">
      <c r="A6866" s="7" t="s">
        <v>8471</v>
      </c>
      <c r="B6866" s="7">
        <v>16137</v>
      </c>
    </row>
    <row r="6867" spans="1:2" x14ac:dyDescent="0.25">
      <c r="A6867" s="7" t="s">
        <v>8457</v>
      </c>
      <c r="B6867" s="7">
        <v>16138</v>
      </c>
    </row>
    <row r="6868" spans="1:2" x14ac:dyDescent="0.25">
      <c r="A6868" s="7" t="s">
        <v>8485</v>
      </c>
      <c r="B6868" s="7">
        <v>16140</v>
      </c>
    </row>
    <row r="6869" spans="1:2" x14ac:dyDescent="0.25">
      <c r="A6869" s="7" t="s">
        <v>8483</v>
      </c>
      <c r="B6869" s="7">
        <v>16142</v>
      </c>
    </row>
    <row r="6870" spans="1:2" x14ac:dyDescent="0.25">
      <c r="A6870" s="7" t="s">
        <v>8481</v>
      </c>
      <c r="B6870" s="7">
        <v>16144</v>
      </c>
    </row>
    <row r="6871" spans="1:2" x14ac:dyDescent="0.25">
      <c r="A6871" s="7" t="s">
        <v>8477</v>
      </c>
      <c r="B6871" s="7">
        <v>16146</v>
      </c>
    </row>
    <row r="6872" spans="1:2" x14ac:dyDescent="0.25">
      <c r="A6872" s="7" t="s">
        <v>8422</v>
      </c>
      <c r="B6872" s="7">
        <v>16148</v>
      </c>
    </row>
    <row r="6873" spans="1:2" x14ac:dyDescent="0.25">
      <c r="A6873" s="7" t="s">
        <v>8429</v>
      </c>
      <c r="B6873" s="7">
        <v>16149</v>
      </c>
    </row>
    <row r="6874" spans="1:2" x14ac:dyDescent="0.25">
      <c r="A6874" s="7" t="s">
        <v>8424</v>
      </c>
      <c r="B6874" s="7">
        <v>16150</v>
      </c>
    </row>
    <row r="6875" spans="1:2" x14ac:dyDescent="0.25">
      <c r="A6875" s="7" t="s">
        <v>8430</v>
      </c>
      <c r="B6875" s="7">
        <v>16151</v>
      </c>
    </row>
    <row r="6876" spans="1:2" x14ac:dyDescent="0.25">
      <c r="A6876" s="7" t="s">
        <v>8431</v>
      </c>
      <c r="B6876" s="7">
        <v>16153</v>
      </c>
    </row>
    <row r="6877" spans="1:2" x14ac:dyDescent="0.25">
      <c r="A6877" s="7" t="s">
        <v>8432</v>
      </c>
      <c r="B6877" s="7">
        <v>16155</v>
      </c>
    </row>
    <row r="6878" spans="1:2" x14ac:dyDescent="0.25">
      <c r="A6878" s="7" t="s">
        <v>8433</v>
      </c>
      <c r="B6878" s="7">
        <v>16157</v>
      </c>
    </row>
    <row r="6879" spans="1:2" x14ac:dyDescent="0.25">
      <c r="A6879" s="7" t="s">
        <v>1382</v>
      </c>
      <c r="B6879" s="7">
        <v>16159</v>
      </c>
    </row>
    <row r="6880" spans="1:2" x14ac:dyDescent="0.25">
      <c r="A6880" s="7" t="s">
        <v>15378</v>
      </c>
      <c r="B6880" s="7">
        <v>16160</v>
      </c>
    </row>
    <row r="6881" spans="1:2" x14ac:dyDescent="0.25">
      <c r="A6881" s="7" t="s">
        <v>1706</v>
      </c>
      <c r="B6881" s="7">
        <v>16161</v>
      </c>
    </row>
    <row r="6882" spans="1:2" x14ac:dyDescent="0.25">
      <c r="A6882" s="7" t="s">
        <v>5899</v>
      </c>
      <c r="B6882" s="7">
        <v>16162</v>
      </c>
    </row>
    <row r="6883" spans="1:2" x14ac:dyDescent="0.25">
      <c r="A6883" s="7" t="s">
        <v>25176</v>
      </c>
      <c r="B6883" s="7">
        <v>16163</v>
      </c>
    </row>
    <row r="6884" spans="1:2" x14ac:dyDescent="0.25">
      <c r="A6884" s="7" t="s">
        <v>1957</v>
      </c>
      <c r="B6884" s="7">
        <v>16164</v>
      </c>
    </row>
    <row r="6885" spans="1:2" x14ac:dyDescent="0.25">
      <c r="A6885" s="7" t="s">
        <v>2100</v>
      </c>
      <c r="B6885" s="7">
        <v>16165</v>
      </c>
    </row>
    <row r="6886" spans="1:2" x14ac:dyDescent="0.25">
      <c r="A6886" s="7" t="s">
        <v>4731</v>
      </c>
      <c r="B6886" s="7">
        <v>16166</v>
      </c>
    </row>
    <row r="6887" spans="1:2" x14ac:dyDescent="0.25">
      <c r="A6887" s="7" t="s">
        <v>32331</v>
      </c>
      <c r="B6887" s="7">
        <v>16167</v>
      </c>
    </row>
    <row r="6888" spans="1:2" x14ac:dyDescent="0.25">
      <c r="A6888" s="7" t="s">
        <v>33447</v>
      </c>
      <c r="B6888" s="7">
        <v>16168</v>
      </c>
    </row>
    <row r="6889" spans="1:2" x14ac:dyDescent="0.25">
      <c r="A6889" s="7" t="s">
        <v>16646</v>
      </c>
      <c r="B6889" s="7">
        <v>16169</v>
      </c>
    </row>
    <row r="6890" spans="1:2" x14ac:dyDescent="0.25">
      <c r="A6890" s="7" t="s">
        <v>20386</v>
      </c>
      <c r="B6890" s="7">
        <v>16170</v>
      </c>
    </row>
    <row r="6891" spans="1:2" x14ac:dyDescent="0.25">
      <c r="A6891" s="7" t="s">
        <v>20387</v>
      </c>
      <c r="B6891" s="7">
        <v>16171</v>
      </c>
    </row>
    <row r="6892" spans="1:2" x14ac:dyDescent="0.25">
      <c r="A6892" s="7" t="s">
        <v>20395</v>
      </c>
      <c r="B6892" s="7">
        <v>16172</v>
      </c>
    </row>
    <row r="6893" spans="1:2" x14ac:dyDescent="0.25">
      <c r="A6893" s="7" t="s">
        <v>20309</v>
      </c>
      <c r="B6893" s="7">
        <v>16173</v>
      </c>
    </row>
    <row r="6894" spans="1:2" x14ac:dyDescent="0.25">
      <c r="A6894" s="7" t="s">
        <v>20302</v>
      </c>
      <c r="B6894" s="7">
        <v>16174</v>
      </c>
    </row>
    <row r="6895" spans="1:2" x14ac:dyDescent="0.25">
      <c r="A6895" s="7" t="s">
        <v>20401</v>
      </c>
      <c r="B6895" s="7">
        <v>16175</v>
      </c>
    </row>
    <row r="6896" spans="1:2" x14ac:dyDescent="0.25">
      <c r="A6896" s="7" t="s">
        <v>20311</v>
      </c>
      <c r="B6896" s="7">
        <v>16176</v>
      </c>
    </row>
    <row r="6897" spans="1:2" x14ac:dyDescent="0.25">
      <c r="A6897" s="7" t="s">
        <v>20313</v>
      </c>
      <c r="B6897" s="7">
        <v>16177</v>
      </c>
    </row>
    <row r="6898" spans="1:2" x14ac:dyDescent="0.25">
      <c r="A6898" s="7" t="s">
        <v>20390</v>
      </c>
      <c r="B6898" s="7">
        <v>16178</v>
      </c>
    </row>
    <row r="6899" spans="1:2" x14ac:dyDescent="0.25">
      <c r="A6899" s="7" t="s">
        <v>20388</v>
      </c>
      <c r="B6899" s="7">
        <v>16179</v>
      </c>
    </row>
    <row r="6900" spans="1:2" x14ac:dyDescent="0.25">
      <c r="A6900" s="7" t="s">
        <v>20308</v>
      </c>
      <c r="B6900" s="7">
        <v>16180</v>
      </c>
    </row>
    <row r="6901" spans="1:2" x14ac:dyDescent="0.25">
      <c r="A6901" s="7" t="s">
        <v>20305</v>
      </c>
      <c r="B6901" s="7">
        <v>16181</v>
      </c>
    </row>
    <row r="6902" spans="1:2" x14ac:dyDescent="0.25">
      <c r="A6902" s="7" t="s">
        <v>20391</v>
      </c>
      <c r="B6902" s="7">
        <v>16182</v>
      </c>
    </row>
    <row r="6903" spans="1:2" x14ac:dyDescent="0.25">
      <c r="A6903" s="7" t="s">
        <v>20396</v>
      </c>
      <c r="B6903" s="7">
        <v>16183</v>
      </c>
    </row>
    <row r="6904" spans="1:2" x14ac:dyDescent="0.25">
      <c r="A6904" s="7" t="s">
        <v>20385</v>
      </c>
      <c r="B6904" s="7">
        <v>16184</v>
      </c>
    </row>
    <row r="6905" spans="1:2" x14ac:dyDescent="0.25">
      <c r="A6905" s="7" t="s">
        <v>20310</v>
      </c>
      <c r="B6905" s="7">
        <v>16185</v>
      </c>
    </row>
    <row r="6906" spans="1:2" x14ac:dyDescent="0.25">
      <c r="A6906" s="7" t="s">
        <v>20303</v>
      </c>
      <c r="B6906" s="7">
        <v>16186</v>
      </c>
    </row>
    <row r="6907" spans="1:2" x14ac:dyDescent="0.25">
      <c r="A6907" s="7" t="s">
        <v>20402</v>
      </c>
      <c r="B6907" s="7">
        <v>16187</v>
      </c>
    </row>
    <row r="6908" spans="1:2" x14ac:dyDescent="0.25">
      <c r="A6908" s="7" t="s">
        <v>20312</v>
      </c>
      <c r="B6908" s="7">
        <v>16188</v>
      </c>
    </row>
    <row r="6909" spans="1:2" x14ac:dyDescent="0.25">
      <c r="A6909" s="7" t="s">
        <v>20389</v>
      </c>
      <c r="B6909" s="7">
        <v>16189</v>
      </c>
    </row>
    <row r="6910" spans="1:2" x14ac:dyDescent="0.25">
      <c r="A6910" s="7" t="s">
        <v>31612</v>
      </c>
      <c r="B6910" s="7">
        <v>16190</v>
      </c>
    </row>
    <row r="6911" spans="1:2" x14ac:dyDescent="0.25">
      <c r="A6911" s="7" t="s">
        <v>20168</v>
      </c>
      <c r="B6911" s="7">
        <v>16191</v>
      </c>
    </row>
    <row r="6912" spans="1:2" x14ac:dyDescent="0.25">
      <c r="A6912" s="7" t="s">
        <v>7730</v>
      </c>
      <c r="B6912" s="7">
        <v>16192</v>
      </c>
    </row>
    <row r="6913" spans="1:2" x14ac:dyDescent="0.25">
      <c r="A6913" s="7" t="s">
        <v>21557</v>
      </c>
      <c r="B6913" s="7">
        <v>16193</v>
      </c>
    </row>
    <row r="6914" spans="1:2" x14ac:dyDescent="0.25">
      <c r="A6914" s="7" t="s">
        <v>24258</v>
      </c>
      <c r="B6914" s="7">
        <v>16194</v>
      </c>
    </row>
    <row r="6915" spans="1:2" x14ac:dyDescent="0.25">
      <c r="A6915" s="7" t="s">
        <v>19944</v>
      </c>
      <c r="B6915" s="7">
        <v>16195</v>
      </c>
    </row>
    <row r="6916" spans="1:2" x14ac:dyDescent="0.25">
      <c r="A6916" s="7" t="s">
        <v>41995</v>
      </c>
      <c r="B6916" s="7">
        <v>16196</v>
      </c>
    </row>
    <row r="6917" spans="1:2" x14ac:dyDescent="0.25">
      <c r="A6917" s="7" t="s">
        <v>32091</v>
      </c>
      <c r="B6917" s="7">
        <v>16197</v>
      </c>
    </row>
    <row r="6918" spans="1:2" x14ac:dyDescent="0.25">
      <c r="A6918" s="7" t="s">
        <v>20159</v>
      </c>
      <c r="B6918" s="7">
        <v>16198</v>
      </c>
    </row>
    <row r="6919" spans="1:2" x14ac:dyDescent="0.25">
      <c r="A6919" s="7" t="s">
        <v>15127</v>
      </c>
      <c r="B6919" s="7">
        <v>16199</v>
      </c>
    </row>
    <row r="6920" spans="1:2" x14ac:dyDescent="0.25">
      <c r="A6920" s="7" t="s">
        <v>20023</v>
      </c>
      <c r="B6920" s="7">
        <v>16200</v>
      </c>
    </row>
    <row r="6921" spans="1:2" x14ac:dyDescent="0.25">
      <c r="A6921" s="7" t="s">
        <v>19692</v>
      </c>
      <c r="B6921" s="7">
        <v>16201</v>
      </c>
    </row>
    <row r="6922" spans="1:2" x14ac:dyDescent="0.25">
      <c r="A6922" s="7" t="s">
        <v>37693</v>
      </c>
      <c r="B6922" s="7">
        <v>16202</v>
      </c>
    </row>
    <row r="6923" spans="1:2" x14ac:dyDescent="0.25">
      <c r="A6923" s="7" t="s">
        <v>20676</v>
      </c>
      <c r="B6923" s="7">
        <v>16203</v>
      </c>
    </row>
    <row r="6924" spans="1:2" x14ac:dyDescent="0.25">
      <c r="A6924" s="7" t="s">
        <v>17500</v>
      </c>
      <c r="B6924" s="7">
        <v>16206</v>
      </c>
    </row>
    <row r="6925" spans="1:2" x14ac:dyDescent="0.25">
      <c r="A6925" s="7" t="s">
        <v>13873</v>
      </c>
      <c r="B6925" s="7">
        <v>16208</v>
      </c>
    </row>
    <row r="6926" spans="1:2" x14ac:dyDescent="0.25">
      <c r="A6926" s="7" t="s">
        <v>13408</v>
      </c>
      <c r="B6926" s="7">
        <v>16209</v>
      </c>
    </row>
    <row r="6927" spans="1:2" x14ac:dyDescent="0.25">
      <c r="A6927" s="7" t="s">
        <v>35360</v>
      </c>
      <c r="B6927" s="7">
        <v>16210</v>
      </c>
    </row>
    <row r="6928" spans="1:2" x14ac:dyDescent="0.25">
      <c r="A6928" s="7" t="s">
        <v>35361</v>
      </c>
      <c r="B6928" s="7">
        <v>16211</v>
      </c>
    </row>
    <row r="6929" spans="1:2" x14ac:dyDescent="0.25">
      <c r="A6929" s="7" t="s">
        <v>20403</v>
      </c>
      <c r="B6929" s="7">
        <v>16212</v>
      </c>
    </row>
    <row r="6930" spans="1:2" x14ac:dyDescent="0.25">
      <c r="A6930" s="7" t="s">
        <v>5572</v>
      </c>
      <c r="B6930" s="7">
        <v>16213</v>
      </c>
    </row>
    <row r="6931" spans="1:2" x14ac:dyDescent="0.25">
      <c r="A6931" s="7" t="s">
        <v>25038</v>
      </c>
      <c r="B6931" s="7">
        <v>16214</v>
      </c>
    </row>
    <row r="6932" spans="1:2" x14ac:dyDescent="0.25">
      <c r="A6932" s="7" t="s">
        <v>34607</v>
      </c>
      <c r="B6932" s="7">
        <v>16215</v>
      </c>
    </row>
    <row r="6933" spans="1:2" x14ac:dyDescent="0.25">
      <c r="A6933" s="7" t="s">
        <v>31221</v>
      </c>
      <c r="B6933" s="7">
        <v>16216</v>
      </c>
    </row>
    <row r="6934" spans="1:2" x14ac:dyDescent="0.25">
      <c r="A6934" s="7" t="s">
        <v>34632</v>
      </c>
      <c r="B6934" s="7">
        <v>16217</v>
      </c>
    </row>
    <row r="6935" spans="1:2" x14ac:dyDescent="0.25">
      <c r="A6935" s="7" t="s">
        <v>35118</v>
      </c>
      <c r="B6935" s="7">
        <v>16219</v>
      </c>
    </row>
    <row r="6936" spans="1:2" x14ac:dyDescent="0.25">
      <c r="A6936" s="7" t="s">
        <v>30199</v>
      </c>
      <c r="B6936" s="7">
        <v>16220</v>
      </c>
    </row>
    <row r="6937" spans="1:2" x14ac:dyDescent="0.25">
      <c r="A6937" s="7" t="s">
        <v>25613</v>
      </c>
      <c r="B6937" s="7">
        <v>16221</v>
      </c>
    </row>
    <row r="6938" spans="1:2" x14ac:dyDescent="0.25">
      <c r="A6938" s="7" t="s">
        <v>21746</v>
      </c>
      <c r="B6938" s="7">
        <v>16222</v>
      </c>
    </row>
    <row r="6939" spans="1:2" x14ac:dyDescent="0.25">
      <c r="A6939" s="7" t="s">
        <v>33917</v>
      </c>
      <c r="B6939" s="7">
        <v>16223</v>
      </c>
    </row>
    <row r="6940" spans="1:2" x14ac:dyDescent="0.25">
      <c r="A6940" s="7" t="s">
        <v>20662</v>
      </c>
      <c r="B6940" s="7">
        <v>16226</v>
      </c>
    </row>
    <row r="6941" spans="1:2" x14ac:dyDescent="0.25">
      <c r="A6941" s="7" t="s">
        <v>14488</v>
      </c>
      <c r="B6941" s="7">
        <v>16227</v>
      </c>
    </row>
    <row r="6942" spans="1:2" x14ac:dyDescent="0.25">
      <c r="A6942" s="7" t="s">
        <v>14498</v>
      </c>
      <c r="B6942" s="7">
        <v>16228</v>
      </c>
    </row>
    <row r="6943" spans="1:2" x14ac:dyDescent="0.25">
      <c r="A6943" s="7" t="s">
        <v>41</v>
      </c>
      <c r="B6943" s="7">
        <v>16229</v>
      </c>
    </row>
    <row r="6944" spans="1:2" x14ac:dyDescent="0.25">
      <c r="A6944" s="7" t="s">
        <v>5174</v>
      </c>
      <c r="B6944" s="7">
        <v>16230</v>
      </c>
    </row>
    <row r="6945" spans="1:2" x14ac:dyDescent="0.25">
      <c r="A6945" s="7" t="s">
        <v>10002</v>
      </c>
      <c r="B6945" s="7">
        <v>16231</v>
      </c>
    </row>
    <row r="6946" spans="1:2" x14ac:dyDescent="0.25">
      <c r="A6946" s="7" t="s">
        <v>10011</v>
      </c>
      <c r="B6946" s="7">
        <v>16232</v>
      </c>
    </row>
    <row r="6947" spans="1:2" x14ac:dyDescent="0.25">
      <c r="A6947" s="7" t="s">
        <v>29118</v>
      </c>
      <c r="B6947" s="7">
        <v>16233</v>
      </c>
    </row>
    <row r="6948" spans="1:2" x14ac:dyDescent="0.25">
      <c r="A6948" s="7" t="s">
        <v>29129</v>
      </c>
      <c r="B6948" s="7">
        <v>16234</v>
      </c>
    </row>
    <row r="6949" spans="1:2" x14ac:dyDescent="0.25">
      <c r="A6949" s="7" t="s">
        <v>7881</v>
      </c>
      <c r="B6949" s="7">
        <v>16236</v>
      </c>
    </row>
    <row r="6950" spans="1:2" x14ac:dyDescent="0.25">
      <c r="A6950" s="7" t="s">
        <v>7900</v>
      </c>
      <c r="B6950" s="7">
        <v>16237</v>
      </c>
    </row>
    <row r="6951" spans="1:2" x14ac:dyDescent="0.25">
      <c r="A6951" s="7" t="s">
        <v>8969</v>
      </c>
      <c r="B6951" s="7">
        <v>16238</v>
      </c>
    </row>
    <row r="6952" spans="1:2" x14ac:dyDescent="0.25">
      <c r="A6952" s="7" t="s">
        <v>8983</v>
      </c>
      <c r="B6952" s="7">
        <v>16239</v>
      </c>
    </row>
    <row r="6953" spans="1:2" x14ac:dyDescent="0.25">
      <c r="A6953" s="7" t="s">
        <v>37</v>
      </c>
      <c r="B6953" s="7">
        <v>16240</v>
      </c>
    </row>
    <row r="6954" spans="1:2" x14ac:dyDescent="0.25">
      <c r="A6954" s="7" t="s">
        <v>6957</v>
      </c>
      <c r="B6954" s="7">
        <v>16241</v>
      </c>
    </row>
    <row r="6955" spans="1:2" x14ac:dyDescent="0.25">
      <c r="A6955" s="7" t="s">
        <v>38346</v>
      </c>
      <c r="B6955" s="7">
        <v>16242</v>
      </c>
    </row>
    <row r="6956" spans="1:2" x14ac:dyDescent="0.25">
      <c r="A6956" s="7" t="s">
        <v>38358</v>
      </c>
      <c r="B6956" s="7">
        <v>16243</v>
      </c>
    </row>
    <row r="6957" spans="1:2" x14ac:dyDescent="0.25">
      <c r="A6957" s="7" t="s">
        <v>32406</v>
      </c>
      <c r="B6957" s="7">
        <v>16244</v>
      </c>
    </row>
    <row r="6958" spans="1:2" x14ac:dyDescent="0.25">
      <c r="A6958" s="7" t="s">
        <v>42110</v>
      </c>
      <c r="B6958" s="7">
        <v>16245</v>
      </c>
    </row>
    <row r="6959" spans="1:2" x14ac:dyDescent="0.25">
      <c r="A6959" s="7" t="s">
        <v>42098</v>
      </c>
      <c r="B6959" s="7">
        <v>16246</v>
      </c>
    </row>
    <row r="6960" spans="1:2" x14ac:dyDescent="0.25">
      <c r="A6960" s="7" t="s">
        <v>42092</v>
      </c>
      <c r="B6960" s="7">
        <v>16247</v>
      </c>
    </row>
    <row r="6961" spans="1:2" x14ac:dyDescent="0.25">
      <c r="A6961" s="7" t="s">
        <v>42104</v>
      </c>
      <c r="B6961" s="7">
        <v>16248</v>
      </c>
    </row>
    <row r="6962" spans="1:2" x14ac:dyDescent="0.25">
      <c r="A6962" s="7" t="s">
        <v>42116</v>
      </c>
      <c r="B6962" s="7">
        <v>16249</v>
      </c>
    </row>
    <row r="6963" spans="1:2" x14ac:dyDescent="0.25">
      <c r="A6963" s="7" t="s">
        <v>23017</v>
      </c>
      <c r="B6963" s="7">
        <v>16250</v>
      </c>
    </row>
    <row r="6964" spans="1:2" x14ac:dyDescent="0.25">
      <c r="A6964" s="7" t="s">
        <v>15027</v>
      </c>
      <c r="B6964" s="7">
        <v>16251</v>
      </c>
    </row>
    <row r="6965" spans="1:2" x14ac:dyDescent="0.25">
      <c r="A6965" s="7" t="s">
        <v>15024</v>
      </c>
      <c r="B6965" s="7">
        <v>16252</v>
      </c>
    </row>
    <row r="6966" spans="1:2" x14ac:dyDescent="0.25">
      <c r="A6966" s="7" t="s">
        <v>25077</v>
      </c>
      <c r="B6966" s="7">
        <v>16253</v>
      </c>
    </row>
    <row r="6967" spans="1:2" x14ac:dyDescent="0.25">
      <c r="A6967" s="7" t="s">
        <v>20671</v>
      </c>
      <c r="B6967" s="7">
        <v>16254</v>
      </c>
    </row>
    <row r="6968" spans="1:2" x14ac:dyDescent="0.25">
      <c r="A6968" s="7" t="s">
        <v>26770</v>
      </c>
      <c r="B6968" s="7">
        <v>16256</v>
      </c>
    </row>
    <row r="6969" spans="1:2" x14ac:dyDescent="0.25">
      <c r="A6969" s="7" t="s">
        <v>2913</v>
      </c>
      <c r="B6969" s="7">
        <v>16258</v>
      </c>
    </row>
    <row r="6970" spans="1:2" x14ac:dyDescent="0.25">
      <c r="A6970" s="7" t="s">
        <v>41783</v>
      </c>
      <c r="B6970" s="7">
        <v>16259</v>
      </c>
    </row>
    <row r="6971" spans="1:2" x14ac:dyDescent="0.25">
      <c r="A6971" s="7" t="s">
        <v>15563</v>
      </c>
      <c r="B6971" s="7">
        <v>16260</v>
      </c>
    </row>
    <row r="6972" spans="1:2" x14ac:dyDescent="0.25">
      <c r="A6972" s="7" t="s">
        <v>15562</v>
      </c>
      <c r="B6972" s="7">
        <v>16261</v>
      </c>
    </row>
    <row r="6973" spans="1:2" x14ac:dyDescent="0.25">
      <c r="A6973" s="7" t="s">
        <v>7809</v>
      </c>
      <c r="B6973" s="7">
        <v>16262</v>
      </c>
    </row>
    <row r="6974" spans="1:2" x14ac:dyDescent="0.25">
      <c r="A6974" s="7" t="s">
        <v>15875</v>
      </c>
      <c r="B6974" s="7">
        <v>16263</v>
      </c>
    </row>
    <row r="6975" spans="1:2" x14ac:dyDescent="0.25">
      <c r="A6975" s="7" t="s">
        <v>4853</v>
      </c>
      <c r="B6975" s="7">
        <v>16264</v>
      </c>
    </row>
    <row r="6976" spans="1:2" x14ac:dyDescent="0.25">
      <c r="A6976" s="7" t="s">
        <v>40883</v>
      </c>
      <c r="B6976" s="7">
        <v>16265</v>
      </c>
    </row>
    <row r="6977" spans="1:2" x14ac:dyDescent="0.25">
      <c r="A6977" s="7" t="s">
        <v>15879</v>
      </c>
      <c r="B6977" s="7">
        <v>16266</v>
      </c>
    </row>
    <row r="6978" spans="1:2" x14ac:dyDescent="0.25">
      <c r="A6978" s="7" t="s">
        <v>10488</v>
      </c>
      <c r="B6978" s="7">
        <v>16267</v>
      </c>
    </row>
    <row r="6979" spans="1:2" x14ac:dyDescent="0.25">
      <c r="A6979" s="7" t="s">
        <v>15599</v>
      </c>
      <c r="B6979" s="7">
        <v>16268</v>
      </c>
    </row>
    <row r="6980" spans="1:2" x14ac:dyDescent="0.25">
      <c r="A6980" s="7" t="s">
        <v>20650</v>
      </c>
      <c r="B6980" s="7">
        <v>16269</v>
      </c>
    </row>
    <row r="6981" spans="1:2" x14ac:dyDescent="0.25">
      <c r="A6981" s="7" t="s">
        <v>17356</v>
      </c>
      <c r="B6981" s="7">
        <v>16272</v>
      </c>
    </row>
    <row r="6982" spans="1:2" x14ac:dyDescent="0.25">
      <c r="A6982" s="7" t="s">
        <v>21901</v>
      </c>
      <c r="B6982" s="7">
        <v>16273</v>
      </c>
    </row>
    <row r="6983" spans="1:2" x14ac:dyDescent="0.25">
      <c r="A6983" s="7" t="s">
        <v>17496</v>
      </c>
      <c r="B6983" s="7">
        <v>16274</v>
      </c>
    </row>
    <row r="6984" spans="1:2" x14ac:dyDescent="0.25">
      <c r="A6984" s="7" t="s">
        <v>36842</v>
      </c>
      <c r="B6984" s="7">
        <v>16275</v>
      </c>
    </row>
    <row r="6985" spans="1:2" x14ac:dyDescent="0.25">
      <c r="A6985" s="7" t="s">
        <v>18365</v>
      </c>
      <c r="B6985" s="7">
        <v>16278</v>
      </c>
    </row>
    <row r="6986" spans="1:2" x14ac:dyDescent="0.25">
      <c r="A6986" s="7" t="s">
        <v>18366</v>
      </c>
      <c r="B6986" s="7">
        <v>16279</v>
      </c>
    </row>
    <row r="6987" spans="1:2" x14ac:dyDescent="0.25">
      <c r="A6987" s="7" t="s">
        <v>18373</v>
      </c>
      <c r="B6987" s="7">
        <v>16281</v>
      </c>
    </row>
    <row r="6988" spans="1:2" x14ac:dyDescent="0.25">
      <c r="A6988" s="7" t="s">
        <v>22038</v>
      </c>
      <c r="B6988" s="7">
        <v>16282</v>
      </c>
    </row>
    <row r="6989" spans="1:2" x14ac:dyDescent="0.25">
      <c r="A6989" s="7" t="s">
        <v>29811</v>
      </c>
      <c r="B6989" s="7">
        <v>16286</v>
      </c>
    </row>
    <row r="6990" spans="1:2" x14ac:dyDescent="0.25">
      <c r="A6990" s="7" t="s">
        <v>37735</v>
      </c>
      <c r="B6990" s="7">
        <v>16287</v>
      </c>
    </row>
    <row r="6991" spans="1:2" x14ac:dyDescent="0.25">
      <c r="A6991" s="7" t="s">
        <v>37734</v>
      </c>
      <c r="B6991" s="7">
        <v>16288</v>
      </c>
    </row>
    <row r="6992" spans="1:2" x14ac:dyDescent="0.25">
      <c r="A6992" s="7" t="s">
        <v>998</v>
      </c>
      <c r="B6992" s="7">
        <v>16297</v>
      </c>
    </row>
    <row r="6993" spans="1:2" x14ac:dyDescent="0.25">
      <c r="A6993" s="7" t="s">
        <v>30787</v>
      </c>
      <c r="B6993" s="7">
        <v>16299</v>
      </c>
    </row>
    <row r="6994" spans="1:2" x14ac:dyDescent="0.25">
      <c r="A6994" s="7" t="s">
        <v>36599</v>
      </c>
      <c r="B6994" s="7">
        <v>16301</v>
      </c>
    </row>
    <row r="6995" spans="1:2" x14ac:dyDescent="0.25">
      <c r="A6995" s="7" t="s">
        <v>16874</v>
      </c>
      <c r="B6995" s="7">
        <v>16303</v>
      </c>
    </row>
    <row r="6996" spans="1:2" x14ac:dyDescent="0.25">
      <c r="A6996" s="7" t="s">
        <v>39769</v>
      </c>
      <c r="B6996" s="7">
        <v>16305</v>
      </c>
    </row>
    <row r="6997" spans="1:2" x14ac:dyDescent="0.25">
      <c r="A6997" s="7" t="s">
        <v>21794</v>
      </c>
      <c r="B6997" s="7">
        <v>16307</v>
      </c>
    </row>
    <row r="6998" spans="1:2" x14ac:dyDescent="0.25">
      <c r="A6998" s="7" t="s">
        <v>7980</v>
      </c>
      <c r="B6998" s="7">
        <v>16309</v>
      </c>
    </row>
    <row r="6999" spans="1:2" x14ac:dyDescent="0.25">
      <c r="A6999" s="7" t="s">
        <v>30675</v>
      </c>
      <c r="B6999" s="7">
        <v>16311</v>
      </c>
    </row>
    <row r="7000" spans="1:2" x14ac:dyDescent="0.25">
      <c r="A7000" s="7" t="s">
        <v>39764</v>
      </c>
      <c r="B7000" s="7">
        <v>16313</v>
      </c>
    </row>
    <row r="7001" spans="1:2" x14ac:dyDescent="0.25">
      <c r="A7001" s="7" t="s">
        <v>21821</v>
      </c>
      <c r="B7001" s="7">
        <v>16315</v>
      </c>
    </row>
    <row r="7002" spans="1:2" x14ac:dyDescent="0.25">
      <c r="A7002" s="7" t="s">
        <v>13522</v>
      </c>
      <c r="B7002" s="7">
        <v>16317</v>
      </c>
    </row>
    <row r="7003" spans="1:2" x14ac:dyDescent="0.25">
      <c r="A7003" s="7" t="s">
        <v>1128</v>
      </c>
      <c r="B7003" s="7">
        <v>16319</v>
      </c>
    </row>
    <row r="7004" spans="1:2" x14ac:dyDescent="0.25">
      <c r="A7004" s="7" t="s">
        <v>39763</v>
      </c>
      <c r="B7004" s="7">
        <v>16321</v>
      </c>
    </row>
    <row r="7005" spans="1:2" x14ac:dyDescent="0.25">
      <c r="A7005" s="7" t="s">
        <v>21813</v>
      </c>
      <c r="B7005" s="7">
        <v>16323</v>
      </c>
    </row>
    <row r="7006" spans="1:2" x14ac:dyDescent="0.25">
      <c r="A7006" s="7" t="s">
        <v>13515</v>
      </c>
      <c r="B7006" s="7">
        <v>16325</v>
      </c>
    </row>
    <row r="7007" spans="1:2" x14ac:dyDescent="0.25">
      <c r="A7007" s="7" t="s">
        <v>12561</v>
      </c>
      <c r="B7007" s="7">
        <v>16327</v>
      </c>
    </row>
    <row r="7008" spans="1:2" x14ac:dyDescent="0.25">
      <c r="A7008" s="7" t="s">
        <v>39756</v>
      </c>
      <c r="B7008" s="7">
        <v>16329</v>
      </c>
    </row>
    <row r="7009" spans="1:2" x14ac:dyDescent="0.25">
      <c r="A7009" s="7" t="s">
        <v>21804</v>
      </c>
      <c r="B7009" s="7">
        <v>16331</v>
      </c>
    </row>
    <row r="7010" spans="1:2" x14ac:dyDescent="0.25">
      <c r="A7010" s="7" t="s">
        <v>8697</v>
      </c>
      <c r="B7010" s="7">
        <v>16333</v>
      </c>
    </row>
    <row r="7011" spans="1:2" x14ac:dyDescent="0.25">
      <c r="A7011" s="7" t="s">
        <v>35362</v>
      </c>
      <c r="B7011" s="7">
        <v>16335</v>
      </c>
    </row>
    <row r="7012" spans="1:2" x14ac:dyDescent="0.25">
      <c r="A7012" s="7" t="s">
        <v>39770</v>
      </c>
      <c r="B7012" s="7">
        <v>16337</v>
      </c>
    </row>
    <row r="7013" spans="1:2" x14ac:dyDescent="0.25">
      <c r="A7013" s="7" t="s">
        <v>21890</v>
      </c>
      <c r="B7013" s="7">
        <v>16339</v>
      </c>
    </row>
    <row r="7014" spans="1:2" x14ac:dyDescent="0.25">
      <c r="A7014" s="7" t="s">
        <v>13537</v>
      </c>
      <c r="B7014" s="7">
        <v>16341</v>
      </c>
    </row>
    <row r="7015" spans="1:2" x14ac:dyDescent="0.25">
      <c r="A7015" s="7" t="s">
        <v>29382</v>
      </c>
      <c r="B7015" s="7">
        <v>16343</v>
      </c>
    </row>
    <row r="7016" spans="1:2" x14ac:dyDescent="0.25">
      <c r="A7016" s="7" t="s">
        <v>39765</v>
      </c>
      <c r="B7016" s="7">
        <v>16345</v>
      </c>
    </row>
    <row r="7017" spans="1:2" x14ac:dyDescent="0.25">
      <c r="A7017" s="7" t="s">
        <v>21823</v>
      </c>
      <c r="B7017" s="7">
        <v>16347</v>
      </c>
    </row>
    <row r="7018" spans="1:2" x14ac:dyDescent="0.25">
      <c r="A7018" s="7" t="s">
        <v>32482</v>
      </c>
      <c r="B7018" s="7">
        <v>16349</v>
      </c>
    </row>
    <row r="7019" spans="1:2" x14ac:dyDescent="0.25">
      <c r="A7019" s="7" t="s">
        <v>16085</v>
      </c>
      <c r="B7019" s="7">
        <v>16351</v>
      </c>
    </row>
    <row r="7020" spans="1:2" x14ac:dyDescent="0.25">
      <c r="A7020" s="7" t="s">
        <v>39751</v>
      </c>
      <c r="B7020" s="7">
        <v>16353</v>
      </c>
    </row>
    <row r="7021" spans="1:2" x14ac:dyDescent="0.25">
      <c r="A7021" s="7" t="s">
        <v>21795</v>
      </c>
      <c r="B7021" s="7">
        <v>16355</v>
      </c>
    </row>
    <row r="7022" spans="1:2" x14ac:dyDescent="0.25">
      <c r="A7022" s="7" t="s">
        <v>13505</v>
      </c>
      <c r="B7022" s="7">
        <v>16357</v>
      </c>
    </row>
    <row r="7023" spans="1:2" x14ac:dyDescent="0.25">
      <c r="A7023" s="7" t="s">
        <v>29355</v>
      </c>
      <c r="B7023" s="7">
        <v>16359</v>
      </c>
    </row>
    <row r="7024" spans="1:2" x14ac:dyDescent="0.25">
      <c r="A7024" s="7" t="s">
        <v>39752</v>
      </c>
      <c r="B7024" s="7">
        <v>16361</v>
      </c>
    </row>
    <row r="7025" spans="1:2" x14ac:dyDescent="0.25">
      <c r="A7025" s="7" t="s">
        <v>21796</v>
      </c>
      <c r="B7025" s="7">
        <v>16363</v>
      </c>
    </row>
    <row r="7026" spans="1:2" x14ac:dyDescent="0.25">
      <c r="A7026" s="7" t="s">
        <v>13506</v>
      </c>
      <c r="B7026" s="7">
        <v>16365</v>
      </c>
    </row>
    <row r="7027" spans="1:2" x14ac:dyDescent="0.25">
      <c r="A7027" s="7" t="s">
        <v>29356</v>
      </c>
      <c r="B7027" s="7">
        <v>16367</v>
      </c>
    </row>
    <row r="7028" spans="1:2" x14ac:dyDescent="0.25">
      <c r="A7028" s="7" t="s">
        <v>39753</v>
      </c>
      <c r="B7028" s="7">
        <v>16369</v>
      </c>
    </row>
    <row r="7029" spans="1:2" x14ac:dyDescent="0.25">
      <c r="A7029" s="7" t="s">
        <v>21797</v>
      </c>
      <c r="B7029" s="7">
        <v>16371</v>
      </c>
    </row>
    <row r="7030" spans="1:2" x14ac:dyDescent="0.25">
      <c r="A7030" s="7" t="s">
        <v>13507</v>
      </c>
      <c r="B7030" s="7">
        <v>16373</v>
      </c>
    </row>
    <row r="7031" spans="1:2" x14ac:dyDescent="0.25">
      <c r="A7031" s="7" t="s">
        <v>29357</v>
      </c>
      <c r="B7031" s="7">
        <v>16375</v>
      </c>
    </row>
    <row r="7032" spans="1:2" x14ac:dyDescent="0.25">
      <c r="A7032" s="7" t="s">
        <v>39754</v>
      </c>
      <c r="B7032" s="7">
        <v>16377</v>
      </c>
    </row>
    <row r="7033" spans="1:2" x14ac:dyDescent="0.25">
      <c r="A7033" s="7" t="s">
        <v>21798</v>
      </c>
      <c r="B7033" s="7">
        <v>16379</v>
      </c>
    </row>
    <row r="7034" spans="1:2" x14ac:dyDescent="0.25">
      <c r="A7034" s="7" t="s">
        <v>13508</v>
      </c>
      <c r="B7034" s="7">
        <v>16381</v>
      </c>
    </row>
    <row r="7035" spans="1:2" x14ac:dyDescent="0.25">
      <c r="A7035" s="7" t="s">
        <v>29358</v>
      </c>
      <c r="B7035" s="7">
        <v>16383</v>
      </c>
    </row>
    <row r="7036" spans="1:2" x14ac:dyDescent="0.25">
      <c r="A7036" s="7" t="s">
        <v>39757</v>
      </c>
      <c r="B7036" s="7">
        <v>16385</v>
      </c>
    </row>
    <row r="7037" spans="1:2" x14ac:dyDescent="0.25">
      <c r="A7037" s="7" t="s">
        <v>21805</v>
      </c>
      <c r="B7037" s="7">
        <v>16387</v>
      </c>
    </row>
    <row r="7038" spans="1:2" x14ac:dyDescent="0.25">
      <c r="A7038" s="7" t="s">
        <v>13509</v>
      </c>
      <c r="B7038" s="7">
        <v>16389</v>
      </c>
    </row>
    <row r="7039" spans="1:2" x14ac:dyDescent="0.25">
      <c r="A7039" s="7" t="s">
        <v>8081</v>
      </c>
      <c r="B7039" s="7">
        <v>16391</v>
      </c>
    </row>
    <row r="7040" spans="1:2" x14ac:dyDescent="0.25">
      <c r="A7040" s="7" t="s">
        <v>39761</v>
      </c>
      <c r="B7040" s="7">
        <v>16393</v>
      </c>
    </row>
    <row r="7041" spans="1:2" x14ac:dyDescent="0.25">
      <c r="A7041" s="7" t="s">
        <v>21809</v>
      </c>
      <c r="B7041" s="7">
        <v>16395</v>
      </c>
    </row>
    <row r="7042" spans="1:2" x14ac:dyDescent="0.25">
      <c r="A7042" s="7" t="s">
        <v>13513</v>
      </c>
      <c r="B7042" s="7">
        <v>16397</v>
      </c>
    </row>
    <row r="7043" spans="1:2" x14ac:dyDescent="0.25">
      <c r="A7043" s="7" t="s">
        <v>8077</v>
      </c>
      <c r="B7043" s="7">
        <v>16399</v>
      </c>
    </row>
    <row r="7044" spans="1:2" x14ac:dyDescent="0.25">
      <c r="A7044" s="7" t="s">
        <v>39760</v>
      </c>
      <c r="B7044" s="7">
        <v>16401</v>
      </c>
    </row>
    <row r="7045" spans="1:2" x14ac:dyDescent="0.25">
      <c r="A7045" s="7" t="s">
        <v>21808</v>
      </c>
      <c r="B7045" s="7">
        <v>16403</v>
      </c>
    </row>
    <row r="7046" spans="1:2" x14ac:dyDescent="0.25">
      <c r="A7046" s="7" t="s">
        <v>13512</v>
      </c>
      <c r="B7046" s="7">
        <v>16405</v>
      </c>
    </row>
    <row r="7047" spans="1:2" x14ac:dyDescent="0.25">
      <c r="A7047" s="7" t="s">
        <v>8072</v>
      </c>
      <c r="B7047" s="7">
        <v>16407</v>
      </c>
    </row>
    <row r="7048" spans="1:2" x14ac:dyDescent="0.25">
      <c r="A7048" s="7" t="s">
        <v>39759</v>
      </c>
      <c r="B7048" s="7">
        <v>16409</v>
      </c>
    </row>
    <row r="7049" spans="1:2" x14ac:dyDescent="0.25">
      <c r="A7049" s="7" t="s">
        <v>21807</v>
      </c>
      <c r="B7049" s="7">
        <v>16411</v>
      </c>
    </row>
    <row r="7050" spans="1:2" x14ac:dyDescent="0.25">
      <c r="A7050" s="7" t="s">
        <v>13511</v>
      </c>
      <c r="B7050" s="7">
        <v>16413</v>
      </c>
    </row>
    <row r="7051" spans="1:2" x14ac:dyDescent="0.25">
      <c r="A7051" s="7" t="s">
        <v>8068</v>
      </c>
      <c r="B7051" s="7">
        <v>16415</v>
      </c>
    </row>
    <row r="7052" spans="1:2" x14ac:dyDescent="0.25">
      <c r="A7052" s="7" t="s">
        <v>39758</v>
      </c>
      <c r="B7052" s="7">
        <v>16417</v>
      </c>
    </row>
    <row r="7053" spans="1:2" x14ac:dyDescent="0.25">
      <c r="A7053" s="7" t="s">
        <v>21806</v>
      </c>
      <c r="B7053" s="7">
        <v>16419</v>
      </c>
    </row>
    <row r="7054" spans="1:2" x14ac:dyDescent="0.25">
      <c r="A7054" s="7" t="s">
        <v>13510</v>
      </c>
      <c r="B7054" s="7">
        <v>16421</v>
      </c>
    </row>
    <row r="7055" spans="1:2" x14ac:dyDescent="0.25">
      <c r="A7055" s="7" t="s">
        <v>8080</v>
      </c>
      <c r="B7055" s="7">
        <v>16423</v>
      </c>
    </row>
    <row r="7056" spans="1:2" x14ac:dyDescent="0.25">
      <c r="A7056" s="7" t="s">
        <v>39762</v>
      </c>
      <c r="B7056" s="7">
        <v>16425</v>
      </c>
    </row>
    <row r="7057" spans="1:2" x14ac:dyDescent="0.25">
      <c r="A7057" s="7" t="s">
        <v>21810</v>
      </c>
      <c r="B7057" s="7">
        <v>16427</v>
      </c>
    </row>
    <row r="7058" spans="1:2" x14ac:dyDescent="0.25">
      <c r="A7058" s="7" t="s">
        <v>13514</v>
      </c>
      <c r="B7058" s="7">
        <v>16429</v>
      </c>
    </row>
    <row r="7059" spans="1:2" x14ac:dyDescent="0.25">
      <c r="A7059" s="7" t="s">
        <v>8087</v>
      </c>
      <c r="B7059" s="7">
        <v>16431</v>
      </c>
    </row>
    <row r="7060" spans="1:2" x14ac:dyDescent="0.25">
      <c r="A7060" s="7" t="s">
        <v>34903</v>
      </c>
      <c r="B7060" s="7">
        <v>16433</v>
      </c>
    </row>
    <row r="7061" spans="1:2" x14ac:dyDescent="0.25">
      <c r="A7061" s="7" t="s">
        <v>34679</v>
      </c>
      <c r="B7061" s="7">
        <v>16435</v>
      </c>
    </row>
    <row r="7062" spans="1:2" x14ac:dyDescent="0.25">
      <c r="A7062" s="7" t="s">
        <v>34612</v>
      </c>
      <c r="B7062" s="7">
        <v>16437</v>
      </c>
    </row>
    <row r="7063" spans="1:2" x14ac:dyDescent="0.25">
      <c r="A7063" s="7" t="s">
        <v>35111</v>
      </c>
      <c r="B7063" s="7">
        <v>16439</v>
      </c>
    </row>
    <row r="7064" spans="1:2" x14ac:dyDescent="0.25">
      <c r="A7064" s="7" t="s">
        <v>23384</v>
      </c>
      <c r="B7064" s="7">
        <v>16441</v>
      </c>
    </row>
    <row r="7065" spans="1:2" x14ac:dyDescent="0.25">
      <c r="A7065" s="7" t="s">
        <v>23150</v>
      </c>
      <c r="B7065" s="7">
        <v>16443</v>
      </c>
    </row>
    <row r="7066" spans="1:2" x14ac:dyDescent="0.25">
      <c r="A7066" s="7" t="s">
        <v>23086</v>
      </c>
      <c r="B7066" s="7">
        <v>16445</v>
      </c>
    </row>
    <row r="7067" spans="1:2" x14ac:dyDescent="0.25">
      <c r="A7067" s="7" t="s">
        <v>23607</v>
      </c>
      <c r="B7067" s="7">
        <v>16447</v>
      </c>
    </row>
    <row r="7068" spans="1:2" x14ac:dyDescent="0.25">
      <c r="A7068" s="7" t="s">
        <v>21109</v>
      </c>
      <c r="B7068" s="7">
        <v>16449</v>
      </c>
    </row>
    <row r="7069" spans="1:2" x14ac:dyDescent="0.25">
      <c r="A7069" s="7" t="s">
        <v>20846</v>
      </c>
      <c r="B7069" s="7">
        <v>16451</v>
      </c>
    </row>
    <row r="7070" spans="1:2" x14ac:dyDescent="0.25">
      <c r="A7070" s="7" t="s">
        <v>20789</v>
      </c>
      <c r="B7070" s="7">
        <v>16453</v>
      </c>
    </row>
    <row r="7071" spans="1:2" x14ac:dyDescent="0.25">
      <c r="A7071" s="7" t="s">
        <v>21332</v>
      </c>
      <c r="B7071" s="7">
        <v>16455</v>
      </c>
    </row>
    <row r="7072" spans="1:2" x14ac:dyDescent="0.25">
      <c r="A7072" s="7" t="s">
        <v>9663</v>
      </c>
      <c r="B7072" s="7">
        <v>16457</v>
      </c>
    </row>
    <row r="7073" spans="1:2" x14ac:dyDescent="0.25">
      <c r="A7073" s="7" t="s">
        <v>25820</v>
      </c>
      <c r="B7073" s="7">
        <v>16459</v>
      </c>
    </row>
    <row r="7074" spans="1:2" x14ac:dyDescent="0.25">
      <c r="A7074" s="7" t="s">
        <v>25753</v>
      </c>
      <c r="B7074" s="7">
        <v>16461</v>
      </c>
    </row>
    <row r="7075" spans="1:2" x14ac:dyDescent="0.25">
      <c r="A7075" s="7" t="s">
        <v>28017</v>
      </c>
      <c r="B7075" s="7">
        <v>16463</v>
      </c>
    </row>
    <row r="7076" spans="1:2" x14ac:dyDescent="0.25">
      <c r="A7076" s="7" t="s">
        <v>23564</v>
      </c>
      <c r="B7076" s="7">
        <v>16465</v>
      </c>
    </row>
    <row r="7077" spans="1:2" x14ac:dyDescent="0.25">
      <c r="A7077" s="7" t="s">
        <v>23336</v>
      </c>
      <c r="B7077" s="7">
        <v>16467</v>
      </c>
    </row>
    <row r="7078" spans="1:2" x14ac:dyDescent="0.25">
      <c r="A7078" s="7" t="s">
        <v>23396</v>
      </c>
      <c r="B7078" s="7">
        <v>16469</v>
      </c>
    </row>
    <row r="7079" spans="1:2" x14ac:dyDescent="0.25">
      <c r="A7079" s="7" t="s">
        <v>23675</v>
      </c>
      <c r="B7079" s="7">
        <v>16471</v>
      </c>
    </row>
    <row r="7080" spans="1:2" x14ac:dyDescent="0.25">
      <c r="A7080" s="7" t="s">
        <v>17330</v>
      </c>
      <c r="B7080" s="7">
        <v>16473</v>
      </c>
    </row>
    <row r="7081" spans="1:2" x14ac:dyDescent="0.25">
      <c r="A7081" s="7" t="s">
        <v>17263</v>
      </c>
      <c r="B7081" s="7">
        <v>16475</v>
      </c>
    </row>
    <row r="7082" spans="1:2" x14ac:dyDescent="0.25">
      <c r="A7082" s="7" t="s">
        <v>17269</v>
      </c>
      <c r="B7082" s="7">
        <v>16477</v>
      </c>
    </row>
    <row r="7083" spans="1:2" x14ac:dyDescent="0.25">
      <c r="A7083" s="7" t="s">
        <v>17344</v>
      </c>
      <c r="B7083" s="7">
        <v>16479</v>
      </c>
    </row>
    <row r="7084" spans="1:2" x14ac:dyDescent="0.25">
      <c r="A7084" s="7" t="s">
        <v>21252</v>
      </c>
      <c r="B7084" s="7">
        <v>16481</v>
      </c>
    </row>
    <row r="7085" spans="1:2" x14ac:dyDescent="0.25">
      <c r="A7085" s="7" t="s">
        <v>21175</v>
      </c>
      <c r="B7085" s="7">
        <v>16483</v>
      </c>
    </row>
    <row r="7086" spans="1:2" x14ac:dyDescent="0.25">
      <c r="A7086" s="7" t="s">
        <v>21190</v>
      </c>
      <c r="B7086" s="7">
        <v>16485</v>
      </c>
    </row>
    <row r="7087" spans="1:2" x14ac:dyDescent="0.25">
      <c r="A7087" s="7" t="s">
        <v>21114</v>
      </c>
      <c r="B7087" s="7">
        <v>16487</v>
      </c>
    </row>
    <row r="7088" spans="1:2" x14ac:dyDescent="0.25">
      <c r="A7088" s="7" t="s">
        <v>23531</v>
      </c>
      <c r="B7088" s="7">
        <v>16489</v>
      </c>
    </row>
    <row r="7089" spans="1:2" x14ac:dyDescent="0.25">
      <c r="A7089" s="7" t="s">
        <v>23453</v>
      </c>
      <c r="B7089" s="7">
        <v>16491</v>
      </c>
    </row>
    <row r="7090" spans="1:2" x14ac:dyDescent="0.25">
      <c r="A7090" s="7" t="s">
        <v>23468</v>
      </c>
      <c r="B7090" s="7">
        <v>16493</v>
      </c>
    </row>
    <row r="7091" spans="1:2" x14ac:dyDescent="0.25">
      <c r="A7091" s="7" t="s">
        <v>23388</v>
      </c>
      <c r="B7091" s="7">
        <v>16495</v>
      </c>
    </row>
    <row r="7092" spans="1:2" x14ac:dyDescent="0.25">
      <c r="A7092" s="7" t="s">
        <v>17262</v>
      </c>
      <c r="B7092" s="7">
        <v>16497</v>
      </c>
    </row>
    <row r="7093" spans="1:2" x14ac:dyDescent="0.25">
      <c r="A7093" s="7" t="s">
        <v>17283</v>
      </c>
      <c r="B7093" s="7">
        <v>16499</v>
      </c>
    </row>
    <row r="7094" spans="1:2" x14ac:dyDescent="0.25">
      <c r="A7094" s="7" t="s">
        <v>12187</v>
      </c>
      <c r="B7094" s="7">
        <v>16501</v>
      </c>
    </row>
    <row r="7095" spans="1:2" x14ac:dyDescent="0.25">
      <c r="A7095" s="7" t="s">
        <v>17233</v>
      </c>
      <c r="B7095" s="7">
        <v>16503</v>
      </c>
    </row>
    <row r="7096" spans="1:2" x14ac:dyDescent="0.25">
      <c r="A7096" s="7" t="s">
        <v>23326</v>
      </c>
      <c r="B7096" s="7">
        <v>16505</v>
      </c>
    </row>
    <row r="7097" spans="1:2" x14ac:dyDescent="0.25">
      <c r="A7097" s="7" t="s">
        <v>23417</v>
      </c>
      <c r="B7097" s="7">
        <v>16507</v>
      </c>
    </row>
    <row r="7098" spans="1:2" x14ac:dyDescent="0.25">
      <c r="A7098" s="7" t="s">
        <v>12186</v>
      </c>
      <c r="B7098" s="7">
        <v>16509</v>
      </c>
    </row>
    <row r="7099" spans="1:2" x14ac:dyDescent="0.25">
      <c r="A7099" s="7" t="s">
        <v>23202</v>
      </c>
      <c r="B7099" s="7">
        <v>16511</v>
      </c>
    </row>
    <row r="7100" spans="1:2" x14ac:dyDescent="0.25">
      <c r="A7100" s="7" t="s">
        <v>22631</v>
      </c>
      <c r="B7100" s="7">
        <v>16513</v>
      </c>
    </row>
    <row r="7101" spans="1:2" x14ac:dyDescent="0.25">
      <c r="A7101" s="7" t="s">
        <v>21891</v>
      </c>
      <c r="B7101" s="7">
        <v>16515</v>
      </c>
    </row>
    <row r="7102" spans="1:2" x14ac:dyDescent="0.25">
      <c r="A7102" s="7" t="s">
        <v>41884</v>
      </c>
      <c r="B7102" s="7">
        <v>16517</v>
      </c>
    </row>
    <row r="7103" spans="1:2" x14ac:dyDescent="0.25">
      <c r="A7103" s="7" t="s">
        <v>2650</v>
      </c>
      <c r="B7103" s="7">
        <v>16519</v>
      </c>
    </row>
    <row r="7104" spans="1:2" x14ac:dyDescent="0.25">
      <c r="A7104" s="7" t="s">
        <v>22634</v>
      </c>
      <c r="B7104" s="7">
        <v>16521</v>
      </c>
    </row>
    <row r="7105" spans="1:2" x14ac:dyDescent="0.25">
      <c r="A7105" s="7" t="s">
        <v>21893</v>
      </c>
      <c r="B7105" s="7">
        <v>16523</v>
      </c>
    </row>
    <row r="7106" spans="1:2" x14ac:dyDescent="0.25">
      <c r="A7106" s="7" t="s">
        <v>27028</v>
      </c>
      <c r="B7106" s="7">
        <v>16525</v>
      </c>
    </row>
    <row r="7107" spans="1:2" x14ac:dyDescent="0.25">
      <c r="A7107" s="7" t="s">
        <v>2653</v>
      </c>
      <c r="B7107" s="7">
        <v>16527</v>
      </c>
    </row>
    <row r="7108" spans="1:2" x14ac:dyDescent="0.25">
      <c r="A7108" s="7" t="s">
        <v>19714</v>
      </c>
      <c r="B7108" s="7">
        <v>16529</v>
      </c>
    </row>
    <row r="7109" spans="1:2" x14ac:dyDescent="0.25">
      <c r="A7109" s="7" t="s">
        <v>654</v>
      </c>
      <c r="B7109" s="7">
        <v>16531</v>
      </c>
    </row>
    <row r="7110" spans="1:2" x14ac:dyDescent="0.25">
      <c r="A7110" s="7" t="s">
        <v>35536</v>
      </c>
      <c r="B7110" s="7">
        <v>16533</v>
      </c>
    </row>
    <row r="7111" spans="1:2" x14ac:dyDescent="0.25">
      <c r="A7111" s="7" t="s">
        <v>8715</v>
      </c>
      <c r="B7111" s="7">
        <v>16535</v>
      </c>
    </row>
    <row r="7112" spans="1:2" x14ac:dyDescent="0.25">
      <c r="A7112" s="7" t="s">
        <v>40571</v>
      </c>
      <c r="B7112" s="7">
        <v>16537</v>
      </c>
    </row>
    <row r="7113" spans="1:2" x14ac:dyDescent="0.25">
      <c r="A7113" s="7" t="s">
        <v>24503</v>
      </c>
      <c r="B7113" s="7">
        <v>16539</v>
      </c>
    </row>
    <row r="7114" spans="1:2" x14ac:dyDescent="0.25">
      <c r="A7114" s="7" t="s">
        <v>24524</v>
      </c>
      <c r="B7114" s="7">
        <v>16541</v>
      </c>
    </row>
    <row r="7115" spans="1:2" x14ac:dyDescent="0.25">
      <c r="A7115" s="7" t="s">
        <v>24547</v>
      </c>
      <c r="B7115" s="7">
        <v>16543</v>
      </c>
    </row>
    <row r="7116" spans="1:2" x14ac:dyDescent="0.25">
      <c r="A7116" s="7" t="s">
        <v>28629</v>
      </c>
      <c r="B7116" s="7">
        <v>16545</v>
      </c>
    </row>
    <row r="7117" spans="1:2" x14ac:dyDescent="0.25">
      <c r="A7117" s="7" t="s">
        <v>5296</v>
      </c>
      <c r="B7117" s="7">
        <v>16546</v>
      </c>
    </row>
    <row r="7118" spans="1:2" x14ac:dyDescent="0.25">
      <c r="A7118" s="7" t="s">
        <v>14645</v>
      </c>
      <c r="B7118" s="7">
        <v>16547</v>
      </c>
    </row>
    <row r="7119" spans="1:2" x14ac:dyDescent="0.25">
      <c r="A7119" s="7" t="s">
        <v>28705</v>
      </c>
      <c r="B7119" s="7">
        <v>16548</v>
      </c>
    </row>
    <row r="7120" spans="1:2" x14ac:dyDescent="0.25">
      <c r="A7120" s="7" t="s">
        <v>24703</v>
      </c>
      <c r="B7120" s="7">
        <v>16549</v>
      </c>
    </row>
    <row r="7121" spans="1:2" x14ac:dyDescent="0.25">
      <c r="A7121" s="7" t="s">
        <v>20681</v>
      </c>
      <c r="B7121" s="7">
        <v>16550</v>
      </c>
    </row>
    <row r="7122" spans="1:2" x14ac:dyDescent="0.25">
      <c r="A7122" s="7" t="s">
        <v>38758</v>
      </c>
      <c r="B7122" s="7">
        <v>16551</v>
      </c>
    </row>
    <row r="7123" spans="1:2" x14ac:dyDescent="0.25">
      <c r="A7123" s="7" t="s">
        <v>17626</v>
      </c>
      <c r="B7123" s="7">
        <v>16552</v>
      </c>
    </row>
    <row r="7124" spans="1:2" x14ac:dyDescent="0.25">
      <c r="A7124" s="7" t="s">
        <v>40740</v>
      </c>
      <c r="B7124" s="7">
        <v>16553</v>
      </c>
    </row>
    <row r="7125" spans="1:2" x14ac:dyDescent="0.25">
      <c r="A7125" s="7" t="s">
        <v>40172</v>
      </c>
      <c r="B7125" s="7">
        <v>16554</v>
      </c>
    </row>
    <row r="7126" spans="1:2" x14ac:dyDescent="0.25">
      <c r="A7126" s="7" t="s">
        <v>37965</v>
      </c>
      <c r="B7126" s="7">
        <v>16555</v>
      </c>
    </row>
    <row r="7127" spans="1:2" x14ac:dyDescent="0.25">
      <c r="A7127" s="7" t="s">
        <v>20173</v>
      </c>
      <c r="B7127" s="7">
        <v>16556</v>
      </c>
    </row>
    <row r="7128" spans="1:2" x14ac:dyDescent="0.25">
      <c r="A7128" s="7" t="s">
        <v>16416</v>
      </c>
      <c r="B7128" s="7">
        <v>16557</v>
      </c>
    </row>
    <row r="7129" spans="1:2" x14ac:dyDescent="0.25">
      <c r="A7129" s="7" t="s">
        <v>20031</v>
      </c>
      <c r="B7129" s="7">
        <v>16558</v>
      </c>
    </row>
    <row r="7130" spans="1:2" x14ac:dyDescent="0.25">
      <c r="A7130" s="7" t="s">
        <v>22572</v>
      </c>
      <c r="B7130" s="7">
        <v>16559</v>
      </c>
    </row>
    <row r="7131" spans="1:2" x14ac:dyDescent="0.25">
      <c r="A7131" s="7" t="s">
        <v>39540</v>
      </c>
      <c r="B7131" s="7">
        <v>16560</v>
      </c>
    </row>
    <row r="7132" spans="1:2" x14ac:dyDescent="0.25">
      <c r="A7132" s="7" t="s">
        <v>2289</v>
      </c>
      <c r="B7132" s="7">
        <v>16561</v>
      </c>
    </row>
    <row r="7133" spans="1:2" x14ac:dyDescent="0.25">
      <c r="A7133" s="7" t="s">
        <v>2300</v>
      </c>
      <c r="B7133" s="7">
        <v>16562</v>
      </c>
    </row>
    <row r="7134" spans="1:2" x14ac:dyDescent="0.25">
      <c r="A7134" s="7" t="s">
        <v>4803</v>
      </c>
      <c r="B7134" s="7">
        <v>16563</v>
      </c>
    </row>
    <row r="7135" spans="1:2" x14ac:dyDescent="0.25">
      <c r="A7135" s="7" t="s">
        <v>4592</v>
      </c>
      <c r="B7135" s="7">
        <v>16564</v>
      </c>
    </row>
    <row r="7136" spans="1:2" x14ac:dyDescent="0.25">
      <c r="A7136" s="7" t="s">
        <v>16590</v>
      </c>
      <c r="B7136" s="7">
        <v>16565</v>
      </c>
    </row>
    <row r="7137" spans="1:2" x14ac:dyDescent="0.25">
      <c r="A7137" s="7" t="s">
        <v>16761</v>
      </c>
      <c r="B7137" s="7">
        <v>16566</v>
      </c>
    </row>
    <row r="7138" spans="1:2" x14ac:dyDescent="0.25">
      <c r="A7138" s="7" t="s">
        <v>32251</v>
      </c>
      <c r="B7138" s="7">
        <v>16567</v>
      </c>
    </row>
    <row r="7139" spans="1:2" x14ac:dyDescent="0.25">
      <c r="A7139" s="7" t="s">
        <v>32240</v>
      </c>
      <c r="B7139" s="7">
        <v>16568</v>
      </c>
    </row>
    <row r="7140" spans="1:2" x14ac:dyDescent="0.25">
      <c r="A7140" s="7" t="s">
        <v>16387</v>
      </c>
      <c r="B7140" s="7">
        <v>16569</v>
      </c>
    </row>
    <row r="7141" spans="1:2" x14ac:dyDescent="0.25">
      <c r="A7141" s="7" t="s">
        <v>20020</v>
      </c>
      <c r="B7141" s="7">
        <v>16570</v>
      </c>
    </row>
    <row r="7142" spans="1:2" x14ac:dyDescent="0.25">
      <c r="A7142" s="7" t="s">
        <v>30188</v>
      </c>
      <c r="B7142" s="7">
        <v>16571</v>
      </c>
    </row>
    <row r="7143" spans="1:2" x14ac:dyDescent="0.25">
      <c r="A7143" s="7" t="s">
        <v>38337</v>
      </c>
      <c r="B7143" s="7">
        <v>16572</v>
      </c>
    </row>
    <row r="7144" spans="1:2" x14ac:dyDescent="0.25">
      <c r="A7144" s="7" t="s">
        <v>42286</v>
      </c>
      <c r="B7144" s="7">
        <v>16573</v>
      </c>
    </row>
    <row r="7145" spans="1:2" x14ac:dyDescent="0.25">
      <c r="A7145" s="7" t="s">
        <v>4897</v>
      </c>
      <c r="B7145" s="7">
        <v>16574</v>
      </c>
    </row>
    <row r="7146" spans="1:2" x14ac:dyDescent="0.25">
      <c r="A7146" s="7" t="s">
        <v>39263</v>
      </c>
      <c r="B7146" s="7">
        <v>16575</v>
      </c>
    </row>
    <row r="7147" spans="1:2" x14ac:dyDescent="0.25">
      <c r="A7147" s="7" t="s">
        <v>27040</v>
      </c>
      <c r="B7147" s="7">
        <v>16576</v>
      </c>
    </row>
    <row r="7148" spans="1:2" x14ac:dyDescent="0.25">
      <c r="A7148" s="7" t="s">
        <v>38239</v>
      </c>
      <c r="B7148" s="7">
        <v>16577</v>
      </c>
    </row>
    <row r="7149" spans="1:2" x14ac:dyDescent="0.25">
      <c r="A7149" s="7" t="s">
        <v>42303</v>
      </c>
      <c r="B7149" s="7">
        <v>16578</v>
      </c>
    </row>
    <row r="7150" spans="1:2" x14ac:dyDescent="0.25">
      <c r="A7150" s="7" t="s">
        <v>39266</v>
      </c>
      <c r="B7150" s="7">
        <v>16579</v>
      </c>
    </row>
    <row r="7151" spans="1:2" x14ac:dyDescent="0.25">
      <c r="A7151" s="7" t="s">
        <v>22256</v>
      </c>
      <c r="B7151" s="7">
        <v>16580</v>
      </c>
    </row>
    <row r="7152" spans="1:2" x14ac:dyDescent="0.25">
      <c r="A7152" s="7" t="s">
        <v>20207</v>
      </c>
      <c r="B7152" s="7">
        <v>16581</v>
      </c>
    </row>
    <row r="7153" spans="1:2" x14ac:dyDescent="0.25">
      <c r="A7153" s="7" t="s">
        <v>20675</v>
      </c>
      <c r="B7153" s="7">
        <v>16582</v>
      </c>
    </row>
    <row r="7154" spans="1:2" x14ac:dyDescent="0.25">
      <c r="A7154" s="7" t="s">
        <v>1290</v>
      </c>
      <c r="B7154" s="7">
        <v>16583</v>
      </c>
    </row>
    <row r="7155" spans="1:2" x14ac:dyDescent="0.25">
      <c r="A7155" s="7" t="s">
        <v>20068</v>
      </c>
      <c r="B7155" s="7">
        <v>16584</v>
      </c>
    </row>
    <row r="7156" spans="1:2" x14ac:dyDescent="0.25">
      <c r="A7156" s="7" t="s">
        <v>20421</v>
      </c>
      <c r="B7156" s="7">
        <v>16585</v>
      </c>
    </row>
    <row r="7157" spans="1:2" x14ac:dyDescent="0.25">
      <c r="A7157" s="7" t="s">
        <v>19911</v>
      </c>
      <c r="B7157" s="7">
        <v>16586</v>
      </c>
    </row>
    <row r="7158" spans="1:2" x14ac:dyDescent="0.25">
      <c r="A7158" s="7" t="s">
        <v>38677</v>
      </c>
      <c r="B7158" s="7">
        <v>16587</v>
      </c>
    </row>
    <row r="7159" spans="1:2" x14ac:dyDescent="0.25">
      <c r="A7159" s="7" t="s">
        <v>19992</v>
      </c>
      <c r="B7159" s="7">
        <v>16588</v>
      </c>
    </row>
    <row r="7160" spans="1:2" x14ac:dyDescent="0.25">
      <c r="A7160" s="7" t="s">
        <v>38520</v>
      </c>
      <c r="B7160" s="7">
        <v>16590</v>
      </c>
    </row>
    <row r="7161" spans="1:2" x14ac:dyDescent="0.25">
      <c r="A7161" s="7" t="s">
        <v>17205</v>
      </c>
      <c r="B7161" s="7">
        <v>16591</v>
      </c>
    </row>
    <row r="7162" spans="1:2" x14ac:dyDescent="0.25">
      <c r="A7162" s="7" t="s">
        <v>2103</v>
      </c>
      <c r="B7162" s="7">
        <v>16593</v>
      </c>
    </row>
    <row r="7163" spans="1:2" x14ac:dyDescent="0.25">
      <c r="A7163" s="7" t="s">
        <v>28992</v>
      </c>
      <c r="B7163" s="7">
        <v>16594</v>
      </c>
    </row>
    <row r="7164" spans="1:2" x14ac:dyDescent="0.25">
      <c r="A7164" s="7" t="s">
        <v>10573</v>
      </c>
      <c r="B7164" s="7">
        <v>16595</v>
      </c>
    </row>
    <row r="7165" spans="1:2" x14ac:dyDescent="0.25">
      <c r="A7165" s="7" t="s">
        <v>40889</v>
      </c>
      <c r="B7165" s="7">
        <v>16596</v>
      </c>
    </row>
    <row r="7166" spans="1:2" x14ac:dyDescent="0.25">
      <c r="A7166" s="7" t="s">
        <v>1070</v>
      </c>
      <c r="B7166" s="7">
        <v>16597</v>
      </c>
    </row>
    <row r="7167" spans="1:2" x14ac:dyDescent="0.25">
      <c r="A7167" s="7" t="s">
        <v>22867</v>
      </c>
      <c r="B7167" s="7">
        <v>16598</v>
      </c>
    </row>
    <row r="7168" spans="1:2" x14ac:dyDescent="0.25">
      <c r="A7168" s="7" t="s">
        <v>5108</v>
      </c>
      <c r="B7168" s="7">
        <v>16599</v>
      </c>
    </row>
    <row r="7169" spans="1:2" x14ac:dyDescent="0.25">
      <c r="A7169" s="7" t="s">
        <v>32953</v>
      </c>
      <c r="B7169" s="7">
        <v>16601</v>
      </c>
    </row>
    <row r="7170" spans="1:2" x14ac:dyDescent="0.25">
      <c r="A7170" s="7" t="s">
        <v>40629</v>
      </c>
      <c r="B7170" s="7">
        <v>16603</v>
      </c>
    </row>
    <row r="7171" spans="1:2" x14ac:dyDescent="0.25">
      <c r="A7171" s="7" t="s">
        <v>7446</v>
      </c>
      <c r="B7171" s="7">
        <v>16605</v>
      </c>
    </row>
    <row r="7172" spans="1:2" x14ac:dyDescent="0.25">
      <c r="A7172" s="7" t="s">
        <v>17856</v>
      </c>
      <c r="B7172" s="7">
        <v>16607</v>
      </c>
    </row>
    <row r="7173" spans="1:2" x14ac:dyDescent="0.25">
      <c r="A7173" s="7" t="s">
        <v>22033</v>
      </c>
      <c r="B7173" s="7">
        <v>16608</v>
      </c>
    </row>
    <row r="7174" spans="1:2" x14ac:dyDescent="0.25">
      <c r="A7174" s="7" t="s">
        <v>19920</v>
      </c>
      <c r="B7174" s="7">
        <v>16609</v>
      </c>
    </row>
    <row r="7175" spans="1:2" x14ac:dyDescent="0.25">
      <c r="A7175" s="7" t="s">
        <v>41885</v>
      </c>
      <c r="B7175" s="7">
        <v>16610</v>
      </c>
    </row>
    <row r="7176" spans="1:2" x14ac:dyDescent="0.25">
      <c r="A7176" s="7" t="s">
        <v>37763</v>
      </c>
      <c r="B7176" s="7">
        <v>16611</v>
      </c>
    </row>
    <row r="7177" spans="1:2" x14ac:dyDescent="0.25">
      <c r="A7177" s="7" t="s">
        <v>42294</v>
      </c>
      <c r="B7177" s="7">
        <v>16612</v>
      </c>
    </row>
    <row r="7178" spans="1:2" x14ac:dyDescent="0.25">
      <c r="A7178" s="7" t="s">
        <v>20537</v>
      </c>
      <c r="B7178" s="7">
        <v>16613</v>
      </c>
    </row>
    <row r="7179" spans="1:2" x14ac:dyDescent="0.25">
      <c r="A7179" s="7" t="s">
        <v>24366</v>
      </c>
      <c r="B7179" s="7">
        <v>16614</v>
      </c>
    </row>
    <row r="7180" spans="1:2" x14ac:dyDescent="0.25">
      <c r="A7180" s="7" t="s">
        <v>8517</v>
      </c>
      <c r="B7180" s="7">
        <v>16615</v>
      </c>
    </row>
    <row r="7181" spans="1:2" x14ac:dyDescent="0.25">
      <c r="A7181" s="7" t="s">
        <v>8509</v>
      </c>
      <c r="B7181" s="7">
        <v>16616</v>
      </c>
    </row>
    <row r="7182" spans="1:2" x14ac:dyDescent="0.25">
      <c r="A7182" s="7" t="s">
        <v>8515</v>
      </c>
      <c r="B7182" s="7">
        <v>16617</v>
      </c>
    </row>
    <row r="7183" spans="1:2" x14ac:dyDescent="0.25">
      <c r="A7183" s="7" t="s">
        <v>40308</v>
      </c>
      <c r="B7183" s="7">
        <v>16618</v>
      </c>
    </row>
    <row r="7184" spans="1:2" x14ac:dyDescent="0.25">
      <c r="A7184" s="7" t="s">
        <v>16415</v>
      </c>
      <c r="B7184" s="7">
        <v>16619</v>
      </c>
    </row>
    <row r="7185" spans="1:2" x14ac:dyDescent="0.25">
      <c r="A7185" s="7" t="s">
        <v>37768</v>
      </c>
      <c r="B7185" s="7">
        <v>16620</v>
      </c>
    </row>
    <row r="7186" spans="1:2" x14ac:dyDescent="0.25">
      <c r="A7186" s="7" t="s">
        <v>18198</v>
      </c>
      <c r="B7186" s="7">
        <v>16621</v>
      </c>
    </row>
    <row r="7187" spans="1:2" x14ac:dyDescent="0.25">
      <c r="A7187" s="7" t="s">
        <v>999</v>
      </c>
      <c r="B7187" s="7">
        <v>16622</v>
      </c>
    </row>
    <row r="7188" spans="1:2" x14ac:dyDescent="0.25">
      <c r="A7188" s="7" t="s">
        <v>38157</v>
      </c>
      <c r="B7188" s="7">
        <v>16623</v>
      </c>
    </row>
    <row r="7189" spans="1:2" x14ac:dyDescent="0.25">
      <c r="A7189" s="7" t="s">
        <v>24767</v>
      </c>
      <c r="B7189" s="7">
        <v>16626</v>
      </c>
    </row>
    <row r="7190" spans="1:2" x14ac:dyDescent="0.25">
      <c r="A7190" s="7" t="s">
        <v>24831</v>
      </c>
      <c r="B7190" s="7">
        <v>16627</v>
      </c>
    </row>
    <row r="7191" spans="1:2" x14ac:dyDescent="0.25">
      <c r="A7191" s="7" t="s">
        <v>24785</v>
      </c>
      <c r="B7191" s="7">
        <v>16628</v>
      </c>
    </row>
    <row r="7192" spans="1:2" x14ac:dyDescent="0.25">
      <c r="A7192" s="7" t="s">
        <v>38179</v>
      </c>
      <c r="B7192" s="7">
        <v>16630</v>
      </c>
    </row>
    <row r="7193" spans="1:2" x14ac:dyDescent="0.25">
      <c r="A7193" s="7" t="s">
        <v>34609</v>
      </c>
      <c r="B7193" s="7">
        <v>16631</v>
      </c>
    </row>
    <row r="7194" spans="1:2" x14ac:dyDescent="0.25">
      <c r="A7194" s="7" t="s">
        <v>18214</v>
      </c>
      <c r="B7194" s="7">
        <v>16633</v>
      </c>
    </row>
    <row r="7195" spans="1:2" x14ac:dyDescent="0.25">
      <c r="A7195" s="7" t="s">
        <v>3410</v>
      </c>
      <c r="B7195" s="7">
        <v>16634</v>
      </c>
    </row>
    <row r="7196" spans="1:2" x14ac:dyDescent="0.25">
      <c r="A7196" s="7" t="s">
        <v>13295</v>
      </c>
      <c r="B7196" s="7">
        <v>16635</v>
      </c>
    </row>
    <row r="7197" spans="1:2" x14ac:dyDescent="0.25">
      <c r="A7197" s="7" t="s">
        <v>34140</v>
      </c>
      <c r="B7197" s="7">
        <v>16636</v>
      </c>
    </row>
    <row r="7198" spans="1:2" x14ac:dyDescent="0.25">
      <c r="A7198" s="7" t="s">
        <v>39268</v>
      </c>
      <c r="B7198" s="7">
        <v>16637</v>
      </c>
    </row>
    <row r="7199" spans="1:2" x14ac:dyDescent="0.25">
      <c r="A7199" s="7" t="s">
        <v>38495</v>
      </c>
      <c r="B7199" s="7">
        <v>16638</v>
      </c>
    </row>
    <row r="7200" spans="1:2" x14ac:dyDescent="0.25">
      <c r="A7200" s="7" t="s">
        <v>32467</v>
      </c>
      <c r="B7200" s="7">
        <v>16639</v>
      </c>
    </row>
    <row r="7201" spans="1:2" x14ac:dyDescent="0.25">
      <c r="A7201" s="7" t="s">
        <v>7872</v>
      </c>
      <c r="B7201" s="7">
        <v>16640</v>
      </c>
    </row>
    <row r="7202" spans="1:2" x14ac:dyDescent="0.25">
      <c r="A7202" s="7" t="s">
        <v>7567</v>
      </c>
      <c r="B7202" s="7">
        <v>16641</v>
      </c>
    </row>
    <row r="7203" spans="1:2" x14ac:dyDescent="0.25">
      <c r="A7203" s="7" t="s">
        <v>40011</v>
      </c>
      <c r="B7203" s="7">
        <v>16642</v>
      </c>
    </row>
    <row r="7204" spans="1:2" x14ac:dyDescent="0.25">
      <c r="A7204" s="7" t="s">
        <v>5479</v>
      </c>
      <c r="B7204" s="7">
        <v>16643</v>
      </c>
    </row>
    <row r="7205" spans="1:2" x14ac:dyDescent="0.25">
      <c r="A7205" s="7" t="s">
        <v>28622</v>
      </c>
      <c r="B7205" s="7">
        <v>16644</v>
      </c>
    </row>
    <row r="7206" spans="1:2" x14ac:dyDescent="0.25">
      <c r="A7206" s="7" t="s">
        <v>24278</v>
      </c>
      <c r="B7206" s="7">
        <v>16646</v>
      </c>
    </row>
    <row r="7207" spans="1:2" x14ac:dyDescent="0.25">
      <c r="A7207" s="7" t="s">
        <v>5485</v>
      </c>
      <c r="B7207" s="7">
        <v>16647</v>
      </c>
    </row>
    <row r="7208" spans="1:2" x14ac:dyDescent="0.25">
      <c r="A7208" s="7" t="s">
        <v>16825</v>
      </c>
      <c r="B7208" s="7">
        <v>16648</v>
      </c>
    </row>
    <row r="7209" spans="1:2" x14ac:dyDescent="0.25">
      <c r="A7209" s="7" t="s">
        <v>37761</v>
      </c>
      <c r="B7209" s="7">
        <v>16649</v>
      </c>
    </row>
    <row r="7210" spans="1:2" x14ac:dyDescent="0.25">
      <c r="A7210" s="7" t="s">
        <v>12181</v>
      </c>
      <c r="B7210" s="7">
        <v>16650</v>
      </c>
    </row>
    <row r="7211" spans="1:2" x14ac:dyDescent="0.25">
      <c r="A7211" s="7" t="s">
        <v>26246</v>
      </c>
      <c r="B7211" s="7">
        <v>16651</v>
      </c>
    </row>
    <row r="7212" spans="1:2" x14ac:dyDescent="0.25">
      <c r="A7212" s="7" t="s">
        <v>29094</v>
      </c>
      <c r="B7212" s="7">
        <v>16652</v>
      </c>
    </row>
    <row r="7213" spans="1:2" x14ac:dyDescent="0.25">
      <c r="A7213" s="7" t="s">
        <v>38466</v>
      </c>
      <c r="B7213" s="7">
        <v>16653</v>
      </c>
    </row>
    <row r="7214" spans="1:2" x14ac:dyDescent="0.25">
      <c r="A7214" s="7" t="s">
        <v>38499</v>
      </c>
      <c r="B7214" s="7">
        <v>16654</v>
      </c>
    </row>
    <row r="7215" spans="1:2" x14ac:dyDescent="0.25">
      <c r="A7215" s="7" t="s">
        <v>9897</v>
      </c>
      <c r="B7215" s="7">
        <v>16655</v>
      </c>
    </row>
    <row r="7216" spans="1:2" x14ac:dyDescent="0.25">
      <c r="A7216" s="7" t="s">
        <v>14479</v>
      </c>
      <c r="B7216" s="7">
        <v>16656</v>
      </c>
    </row>
    <row r="7217" spans="1:2" x14ac:dyDescent="0.25">
      <c r="A7217" s="7" t="s">
        <v>31726</v>
      </c>
      <c r="B7217" s="7">
        <v>16657</v>
      </c>
    </row>
    <row r="7218" spans="1:2" x14ac:dyDescent="0.25">
      <c r="A7218" s="7" t="s">
        <v>34143</v>
      </c>
      <c r="B7218" s="7">
        <v>16658</v>
      </c>
    </row>
    <row r="7219" spans="1:2" x14ac:dyDescent="0.25">
      <c r="A7219" s="7" t="s">
        <v>6860</v>
      </c>
      <c r="B7219" s="7">
        <v>16659</v>
      </c>
    </row>
    <row r="7220" spans="1:2" x14ac:dyDescent="0.25">
      <c r="A7220" s="7" t="s">
        <v>7245</v>
      </c>
      <c r="B7220" s="7">
        <v>16660</v>
      </c>
    </row>
    <row r="7221" spans="1:2" x14ac:dyDescent="0.25">
      <c r="A7221" s="7" t="s">
        <v>37027</v>
      </c>
      <c r="B7221" s="7">
        <v>16661</v>
      </c>
    </row>
    <row r="7222" spans="1:2" x14ac:dyDescent="0.25">
      <c r="A7222" s="7" t="s">
        <v>28624</v>
      </c>
      <c r="B7222" s="7">
        <v>16662</v>
      </c>
    </row>
    <row r="7223" spans="1:2" x14ac:dyDescent="0.25">
      <c r="A7223" s="7" t="s">
        <v>5482</v>
      </c>
      <c r="B7223" s="7">
        <v>16663</v>
      </c>
    </row>
    <row r="7224" spans="1:2" x14ac:dyDescent="0.25">
      <c r="A7224" s="7" t="s">
        <v>35281</v>
      </c>
      <c r="B7224" s="7">
        <v>16664</v>
      </c>
    </row>
    <row r="7225" spans="1:2" x14ac:dyDescent="0.25">
      <c r="A7225" s="7" t="s">
        <v>17609</v>
      </c>
      <c r="B7225" s="7">
        <v>16665</v>
      </c>
    </row>
    <row r="7226" spans="1:2" x14ac:dyDescent="0.25">
      <c r="A7226" s="7" t="s">
        <v>18267</v>
      </c>
      <c r="B7226" s="7">
        <v>16666</v>
      </c>
    </row>
    <row r="7227" spans="1:2" x14ac:dyDescent="0.25">
      <c r="A7227" s="7" t="s">
        <v>26184</v>
      </c>
      <c r="B7227" s="7">
        <v>16667</v>
      </c>
    </row>
    <row r="7228" spans="1:2" x14ac:dyDescent="0.25">
      <c r="A7228" s="7" t="s">
        <v>12178</v>
      </c>
      <c r="B7228" s="7">
        <v>16668</v>
      </c>
    </row>
    <row r="7229" spans="1:2" x14ac:dyDescent="0.25">
      <c r="A7229" s="7" t="s">
        <v>14546</v>
      </c>
      <c r="B7229" s="7">
        <v>16669</v>
      </c>
    </row>
    <row r="7230" spans="1:2" x14ac:dyDescent="0.25">
      <c r="A7230" s="7" t="s">
        <v>9889</v>
      </c>
      <c r="B7230" s="7">
        <v>16670</v>
      </c>
    </row>
    <row r="7231" spans="1:2" x14ac:dyDescent="0.25">
      <c r="A7231" s="7" t="s">
        <v>38496</v>
      </c>
      <c r="B7231" s="7">
        <v>16671</v>
      </c>
    </row>
    <row r="7232" spans="1:2" x14ac:dyDescent="0.25">
      <c r="A7232" s="7" t="s">
        <v>39269</v>
      </c>
      <c r="B7232" s="7">
        <v>16672</v>
      </c>
    </row>
    <row r="7233" spans="1:2" x14ac:dyDescent="0.25">
      <c r="A7233" s="7" t="s">
        <v>14482</v>
      </c>
      <c r="B7233" s="7">
        <v>16673</v>
      </c>
    </row>
    <row r="7234" spans="1:2" x14ac:dyDescent="0.25">
      <c r="A7234" s="7" t="s">
        <v>37243</v>
      </c>
      <c r="B7234" s="7">
        <v>16678</v>
      </c>
    </row>
    <row r="7235" spans="1:2" x14ac:dyDescent="0.25">
      <c r="A7235" s="7" t="s">
        <v>15089</v>
      </c>
      <c r="B7235" s="7">
        <v>16679</v>
      </c>
    </row>
    <row r="7236" spans="1:2" x14ac:dyDescent="0.25">
      <c r="A7236" s="7" t="s">
        <v>28248</v>
      </c>
      <c r="B7236" s="7">
        <v>16680</v>
      </c>
    </row>
    <row r="7237" spans="1:2" x14ac:dyDescent="0.25">
      <c r="A7237" s="7" t="s">
        <v>26037</v>
      </c>
      <c r="B7237" s="7">
        <v>16681</v>
      </c>
    </row>
    <row r="7238" spans="1:2" x14ac:dyDescent="0.25">
      <c r="A7238" s="7" t="s">
        <v>18329</v>
      </c>
      <c r="B7238" s="7">
        <v>16682</v>
      </c>
    </row>
    <row r="7239" spans="1:2" x14ac:dyDescent="0.25">
      <c r="A7239" s="7" t="s">
        <v>14549</v>
      </c>
      <c r="B7239" s="7">
        <v>16683</v>
      </c>
    </row>
    <row r="7240" spans="1:2" x14ac:dyDescent="0.25">
      <c r="A7240" s="7" t="s">
        <v>22807</v>
      </c>
      <c r="B7240" s="7">
        <v>16686</v>
      </c>
    </row>
    <row r="7241" spans="1:2" x14ac:dyDescent="0.25">
      <c r="A7241" s="7" t="s">
        <v>23083</v>
      </c>
      <c r="B7241" s="7">
        <v>16688</v>
      </c>
    </row>
    <row r="7242" spans="1:2" x14ac:dyDescent="0.25">
      <c r="A7242" s="7" t="s">
        <v>20786</v>
      </c>
      <c r="B7242" s="7">
        <v>16689</v>
      </c>
    </row>
    <row r="7243" spans="1:2" x14ac:dyDescent="0.25">
      <c r="A7243" s="7" t="s">
        <v>35030</v>
      </c>
      <c r="B7243" s="7">
        <v>16690</v>
      </c>
    </row>
    <row r="7244" spans="1:2" x14ac:dyDescent="0.25">
      <c r="A7244" s="7" t="s">
        <v>23532</v>
      </c>
      <c r="B7244" s="7">
        <v>16691</v>
      </c>
    </row>
    <row r="7245" spans="1:2" x14ac:dyDescent="0.25">
      <c r="A7245" s="7" t="s">
        <v>21254</v>
      </c>
      <c r="B7245" s="7">
        <v>16692</v>
      </c>
    </row>
    <row r="7246" spans="1:2" x14ac:dyDescent="0.25">
      <c r="A7246" s="7" t="s">
        <v>12912</v>
      </c>
      <c r="B7246" s="7">
        <v>16693</v>
      </c>
    </row>
    <row r="7247" spans="1:2" x14ac:dyDescent="0.25">
      <c r="A7247" s="7" t="s">
        <v>20817</v>
      </c>
      <c r="B7247" s="7">
        <v>16694</v>
      </c>
    </row>
    <row r="7248" spans="1:2" x14ac:dyDescent="0.25">
      <c r="A7248" s="7" t="s">
        <v>17292</v>
      </c>
      <c r="B7248" s="7">
        <v>16695</v>
      </c>
    </row>
    <row r="7249" spans="1:2" x14ac:dyDescent="0.25">
      <c r="A7249" s="7" t="s">
        <v>9792</v>
      </c>
      <c r="B7249" s="7">
        <v>16696</v>
      </c>
    </row>
    <row r="7250" spans="1:2" x14ac:dyDescent="0.25">
      <c r="A7250" s="7" t="s">
        <v>38667</v>
      </c>
      <c r="B7250" s="7">
        <v>16697</v>
      </c>
    </row>
    <row r="7251" spans="1:2" x14ac:dyDescent="0.25">
      <c r="A7251" s="7" t="s">
        <v>40625</v>
      </c>
      <c r="B7251" s="7">
        <v>16698</v>
      </c>
    </row>
    <row r="7252" spans="1:2" x14ac:dyDescent="0.25">
      <c r="A7252" s="7" t="s">
        <v>39513</v>
      </c>
      <c r="B7252" s="7">
        <v>16699</v>
      </c>
    </row>
    <row r="7253" spans="1:2" x14ac:dyDescent="0.25">
      <c r="A7253" s="7" t="s">
        <v>25740</v>
      </c>
      <c r="B7253" s="7">
        <v>16700</v>
      </c>
    </row>
    <row r="7254" spans="1:2" x14ac:dyDescent="0.25">
      <c r="A7254" s="7" t="s">
        <v>20016</v>
      </c>
      <c r="B7254" s="7">
        <v>16701</v>
      </c>
    </row>
    <row r="7255" spans="1:2" x14ac:dyDescent="0.25">
      <c r="A7255" s="7" t="s">
        <v>37968</v>
      </c>
      <c r="B7255" s="7">
        <v>16702</v>
      </c>
    </row>
    <row r="7256" spans="1:2" x14ac:dyDescent="0.25">
      <c r="A7256" s="7" t="s">
        <v>25627</v>
      </c>
      <c r="B7256" s="7">
        <v>16703</v>
      </c>
    </row>
    <row r="7257" spans="1:2" x14ac:dyDescent="0.25">
      <c r="A7257" s="7" t="s">
        <v>26746</v>
      </c>
      <c r="B7257" s="7">
        <v>16712</v>
      </c>
    </row>
    <row r="7258" spans="1:2" x14ac:dyDescent="0.25">
      <c r="A7258" s="7" t="s">
        <v>19649</v>
      </c>
      <c r="B7258" s="7">
        <v>16713</v>
      </c>
    </row>
    <row r="7259" spans="1:2" x14ac:dyDescent="0.25">
      <c r="A7259" s="7" t="s">
        <v>21507</v>
      </c>
      <c r="B7259" s="7">
        <v>16714</v>
      </c>
    </row>
    <row r="7260" spans="1:2" x14ac:dyDescent="0.25">
      <c r="A7260" s="7" t="s">
        <v>7834</v>
      </c>
      <c r="B7260" s="7">
        <v>16715</v>
      </c>
    </row>
    <row r="7261" spans="1:2" x14ac:dyDescent="0.25">
      <c r="A7261" s="7" t="s">
        <v>7836</v>
      </c>
      <c r="B7261" s="7">
        <v>16718</v>
      </c>
    </row>
    <row r="7262" spans="1:2" x14ac:dyDescent="0.25">
      <c r="A7262" s="7" t="s">
        <v>1969</v>
      </c>
      <c r="B7262" s="7">
        <v>16720</v>
      </c>
    </row>
    <row r="7263" spans="1:2" x14ac:dyDescent="0.25">
      <c r="A7263" s="7" t="s">
        <v>3104</v>
      </c>
      <c r="B7263" s="7">
        <v>16721</v>
      </c>
    </row>
    <row r="7264" spans="1:2" x14ac:dyDescent="0.25">
      <c r="A7264" s="7" t="s">
        <v>12552</v>
      </c>
      <c r="B7264" s="7">
        <v>16722</v>
      </c>
    </row>
    <row r="7265" spans="1:2" x14ac:dyDescent="0.25">
      <c r="A7265" s="7" t="s">
        <v>24890</v>
      </c>
      <c r="B7265" s="7">
        <v>16723</v>
      </c>
    </row>
    <row r="7266" spans="1:2" x14ac:dyDescent="0.25">
      <c r="A7266" s="7" t="s">
        <v>31622</v>
      </c>
      <c r="B7266" s="7">
        <v>16724</v>
      </c>
    </row>
    <row r="7267" spans="1:2" x14ac:dyDescent="0.25">
      <c r="A7267" s="7" t="s">
        <v>40855</v>
      </c>
      <c r="B7267" s="7">
        <v>16725</v>
      </c>
    </row>
    <row r="7268" spans="1:2" x14ac:dyDescent="0.25">
      <c r="A7268" s="7" t="s">
        <v>1548</v>
      </c>
      <c r="B7268" s="7">
        <v>16726</v>
      </c>
    </row>
    <row r="7269" spans="1:2" x14ac:dyDescent="0.25">
      <c r="A7269" s="7" t="s">
        <v>4687</v>
      </c>
      <c r="B7269" s="7">
        <v>16727</v>
      </c>
    </row>
    <row r="7270" spans="1:2" x14ac:dyDescent="0.25">
      <c r="A7270" s="7" t="s">
        <v>3319</v>
      </c>
      <c r="B7270" s="7">
        <v>16728</v>
      </c>
    </row>
    <row r="7271" spans="1:2" x14ac:dyDescent="0.25">
      <c r="A7271" s="7" t="s">
        <v>6892</v>
      </c>
      <c r="B7271" s="7">
        <v>16729</v>
      </c>
    </row>
    <row r="7272" spans="1:2" x14ac:dyDescent="0.25">
      <c r="A7272" s="7" t="s">
        <v>1550</v>
      </c>
      <c r="B7272" s="7">
        <v>16730</v>
      </c>
    </row>
    <row r="7273" spans="1:2" x14ac:dyDescent="0.25">
      <c r="A7273" s="7" t="s">
        <v>4690</v>
      </c>
      <c r="B7273" s="7">
        <v>16731</v>
      </c>
    </row>
    <row r="7274" spans="1:2" x14ac:dyDescent="0.25">
      <c r="A7274" s="7" t="s">
        <v>12013</v>
      </c>
      <c r="B7274" s="7">
        <v>16732</v>
      </c>
    </row>
    <row r="7275" spans="1:2" x14ac:dyDescent="0.25">
      <c r="A7275" s="7" t="s">
        <v>12012</v>
      </c>
      <c r="B7275" s="7">
        <v>16733</v>
      </c>
    </row>
    <row r="7276" spans="1:2" x14ac:dyDescent="0.25">
      <c r="A7276" s="7" t="s">
        <v>28099</v>
      </c>
      <c r="B7276" s="7">
        <v>16734</v>
      </c>
    </row>
    <row r="7277" spans="1:2" x14ac:dyDescent="0.25">
      <c r="A7277" s="7" t="s">
        <v>20741</v>
      </c>
      <c r="B7277" s="7">
        <v>16735</v>
      </c>
    </row>
    <row r="7278" spans="1:2" x14ac:dyDescent="0.25">
      <c r="A7278" s="7" t="s">
        <v>19295</v>
      </c>
      <c r="B7278" s="7">
        <v>16736</v>
      </c>
    </row>
    <row r="7279" spans="1:2" x14ac:dyDescent="0.25">
      <c r="A7279" s="7" t="s">
        <v>31866</v>
      </c>
      <c r="B7279" s="7">
        <v>16737</v>
      </c>
    </row>
    <row r="7280" spans="1:2" x14ac:dyDescent="0.25">
      <c r="A7280" s="7" t="s">
        <v>35275</v>
      </c>
      <c r="B7280" s="7">
        <v>16738</v>
      </c>
    </row>
    <row r="7281" spans="1:2" x14ac:dyDescent="0.25">
      <c r="A7281" s="7" t="s">
        <v>38696</v>
      </c>
      <c r="B7281" s="7">
        <v>16739</v>
      </c>
    </row>
    <row r="7282" spans="1:2" x14ac:dyDescent="0.25">
      <c r="A7282" s="7" t="s">
        <v>38702</v>
      </c>
      <c r="B7282" s="7">
        <v>16740</v>
      </c>
    </row>
    <row r="7283" spans="1:2" x14ac:dyDescent="0.25">
      <c r="A7283" s="7" t="s">
        <v>38705</v>
      </c>
      <c r="B7283" s="7">
        <v>16741</v>
      </c>
    </row>
    <row r="7284" spans="1:2" x14ac:dyDescent="0.25">
      <c r="A7284" s="7" t="s">
        <v>38708</v>
      </c>
      <c r="B7284" s="7">
        <v>16742</v>
      </c>
    </row>
    <row r="7285" spans="1:2" x14ac:dyDescent="0.25">
      <c r="A7285" s="7" t="s">
        <v>38714</v>
      </c>
      <c r="B7285" s="7">
        <v>16743</v>
      </c>
    </row>
    <row r="7286" spans="1:2" x14ac:dyDescent="0.25">
      <c r="A7286" s="7" t="s">
        <v>38718</v>
      </c>
      <c r="B7286" s="7">
        <v>16744</v>
      </c>
    </row>
    <row r="7287" spans="1:2" x14ac:dyDescent="0.25">
      <c r="A7287" s="7" t="s">
        <v>38722</v>
      </c>
      <c r="B7287" s="7">
        <v>16745</v>
      </c>
    </row>
    <row r="7288" spans="1:2" x14ac:dyDescent="0.25">
      <c r="A7288" s="7" t="s">
        <v>38725</v>
      </c>
      <c r="B7288" s="7">
        <v>16746</v>
      </c>
    </row>
    <row r="7289" spans="1:2" x14ac:dyDescent="0.25">
      <c r="A7289" s="7" t="s">
        <v>38728</v>
      </c>
      <c r="B7289" s="7">
        <v>16747</v>
      </c>
    </row>
    <row r="7290" spans="1:2" x14ac:dyDescent="0.25">
      <c r="A7290" s="7" t="s">
        <v>26984</v>
      </c>
      <c r="B7290" s="7">
        <v>16748</v>
      </c>
    </row>
    <row r="7291" spans="1:2" x14ac:dyDescent="0.25">
      <c r="A7291" s="7" t="s">
        <v>1591</v>
      </c>
      <c r="B7291" s="7">
        <v>16749</v>
      </c>
    </row>
    <row r="7292" spans="1:2" x14ac:dyDescent="0.25">
      <c r="A7292" s="7" t="s">
        <v>1648</v>
      </c>
      <c r="B7292" s="7">
        <v>16750</v>
      </c>
    </row>
    <row r="7293" spans="1:2" x14ac:dyDescent="0.25">
      <c r="A7293" s="7" t="s">
        <v>1658</v>
      </c>
      <c r="B7293" s="7">
        <v>16751</v>
      </c>
    </row>
    <row r="7294" spans="1:2" x14ac:dyDescent="0.25">
      <c r="A7294" s="7" t="s">
        <v>1800</v>
      </c>
      <c r="B7294" s="7">
        <v>16752</v>
      </c>
    </row>
    <row r="7295" spans="1:2" x14ac:dyDescent="0.25">
      <c r="A7295" s="7" t="s">
        <v>1504</v>
      </c>
      <c r="B7295" s="7">
        <v>16753</v>
      </c>
    </row>
    <row r="7296" spans="1:2" x14ac:dyDescent="0.25">
      <c r="A7296" s="7" t="s">
        <v>1613</v>
      </c>
      <c r="B7296" s="7">
        <v>16754</v>
      </c>
    </row>
    <row r="7297" spans="1:2" x14ac:dyDescent="0.25">
      <c r="A7297" s="7" t="s">
        <v>1505</v>
      </c>
      <c r="B7297" s="7">
        <v>16755</v>
      </c>
    </row>
    <row r="7298" spans="1:2" x14ac:dyDescent="0.25">
      <c r="A7298" s="7" t="s">
        <v>1521</v>
      </c>
      <c r="B7298" s="7">
        <v>16756</v>
      </c>
    </row>
    <row r="7299" spans="1:2" x14ac:dyDescent="0.25">
      <c r="A7299" s="7" t="s">
        <v>2091</v>
      </c>
      <c r="B7299" s="7">
        <v>16757</v>
      </c>
    </row>
    <row r="7300" spans="1:2" x14ac:dyDescent="0.25">
      <c r="A7300" s="7" t="s">
        <v>2150</v>
      </c>
      <c r="B7300" s="7">
        <v>16758</v>
      </c>
    </row>
    <row r="7301" spans="1:2" x14ac:dyDescent="0.25">
      <c r="A7301" s="7" t="s">
        <v>2177</v>
      </c>
      <c r="B7301" s="7">
        <v>16759</v>
      </c>
    </row>
    <row r="7302" spans="1:2" x14ac:dyDescent="0.25">
      <c r="A7302" s="7" t="s">
        <v>2189</v>
      </c>
      <c r="B7302" s="7">
        <v>16760</v>
      </c>
    </row>
    <row r="7303" spans="1:2" x14ac:dyDescent="0.25">
      <c r="A7303" s="7" t="s">
        <v>2083</v>
      </c>
      <c r="B7303" s="7">
        <v>16761</v>
      </c>
    </row>
    <row r="7304" spans="1:2" x14ac:dyDescent="0.25">
      <c r="A7304" s="7" t="s">
        <v>2290</v>
      </c>
      <c r="B7304" s="7">
        <v>16762</v>
      </c>
    </row>
    <row r="7305" spans="1:2" x14ac:dyDescent="0.25">
      <c r="A7305" s="7" t="s">
        <v>2078</v>
      </c>
      <c r="B7305" s="7">
        <v>16763</v>
      </c>
    </row>
    <row r="7306" spans="1:2" x14ac:dyDescent="0.25">
      <c r="A7306" s="7" t="s">
        <v>2154</v>
      </c>
      <c r="B7306" s="7">
        <v>16764</v>
      </c>
    </row>
    <row r="7307" spans="1:2" x14ac:dyDescent="0.25">
      <c r="A7307" s="7" t="s">
        <v>2079</v>
      </c>
      <c r="B7307" s="7">
        <v>16765</v>
      </c>
    </row>
    <row r="7308" spans="1:2" x14ac:dyDescent="0.25">
      <c r="A7308" s="7" t="s">
        <v>4686</v>
      </c>
      <c r="B7308" s="7">
        <v>16766</v>
      </c>
    </row>
    <row r="7309" spans="1:2" x14ac:dyDescent="0.25">
      <c r="A7309" s="7" t="s">
        <v>4700</v>
      </c>
      <c r="B7309" s="7">
        <v>16767</v>
      </c>
    </row>
    <row r="7310" spans="1:2" x14ac:dyDescent="0.25">
      <c r="A7310" s="7" t="s">
        <v>4709</v>
      </c>
      <c r="B7310" s="7">
        <v>16768</v>
      </c>
    </row>
    <row r="7311" spans="1:2" x14ac:dyDescent="0.25">
      <c r="A7311" s="7" t="s">
        <v>4723</v>
      </c>
      <c r="B7311" s="7">
        <v>16769</v>
      </c>
    </row>
    <row r="7312" spans="1:2" x14ac:dyDescent="0.25">
      <c r="A7312" s="7" t="s">
        <v>4680</v>
      </c>
      <c r="B7312" s="7">
        <v>16770</v>
      </c>
    </row>
    <row r="7313" spans="1:2" x14ac:dyDescent="0.25">
      <c r="A7313" s="7" t="s">
        <v>4745</v>
      </c>
      <c r="B7313" s="7">
        <v>16771</v>
      </c>
    </row>
    <row r="7314" spans="1:2" x14ac:dyDescent="0.25">
      <c r="A7314" s="7" t="s">
        <v>4678</v>
      </c>
      <c r="B7314" s="7">
        <v>16772</v>
      </c>
    </row>
    <row r="7315" spans="1:2" x14ac:dyDescent="0.25">
      <c r="A7315" s="7" t="s">
        <v>4702</v>
      </c>
      <c r="B7315" s="7">
        <v>16773</v>
      </c>
    </row>
    <row r="7316" spans="1:2" x14ac:dyDescent="0.25">
      <c r="A7316" s="7" t="s">
        <v>4679</v>
      </c>
      <c r="B7316" s="7">
        <v>16774</v>
      </c>
    </row>
    <row r="7317" spans="1:2" x14ac:dyDescent="0.25">
      <c r="A7317" s="7" t="s">
        <v>5604</v>
      </c>
      <c r="B7317" s="7">
        <v>16775</v>
      </c>
    </row>
    <row r="7318" spans="1:2" x14ac:dyDescent="0.25">
      <c r="A7318" s="7" t="s">
        <v>5650</v>
      </c>
      <c r="B7318" s="7">
        <v>16776</v>
      </c>
    </row>
    <row r="7319" spans="1:2" x14ac:dyDescent="0.25">
      <c r="A7319" s="7" t="s">
        <v>5664</v>
      </c>
      <c r="B7319" s="7">
        <v>16777</v>
      </c>
    </row>
    <row r="7320" spans="1:2" x14ac:dyDescent="0.25">
      <c r="A7320" s="7" t="s">
        <v>5540</v>
      </c>
      <c r="B7320" s="7">
        <v>16778</v>
      </c>
    </row>
    <row r="7321" spans="1:2" x14ac:dyDescent="0.25">
      <c r="A7321" s="7" t="s">
        <v>5989</v>
      </c>
      <c r="B7321" s="7">
        <v>16779</v>
      </c>
    </row>
    <row r="7322" spans="1:2" x14ac:dyDescent="0.25">
      <c r="A7322" s="7" t="s">
        <v>5522</v>
      </c>
      <c r="B7322" s="7">
        <v>16780</v>
      </c>
    </row>
    <row r="7323" spans="1:2" x14ac:dyDescent="0.25">
      <c r="A7323" s="7" t="s">
        <v>5622</v>
      </c>
      <c r="B7323" s="7">
        <v>16781</v>
      </c>
    </row>
    <row r="7324" spans="1:2" x14ac:dyDescent="0.25">
      <c r="A7324" s="7" t="s">
        <v>5523</v>
      </c>
      <c r="B7324" s="7">
        <v>16782</v>
      </c>
    </row>
    <row r="7325" spans="1:2" x14ac:dyDescent="0.25">
      <c r="A7325" s="7" t="s">
        <v>15210</v>
      </c>
      <c r="B7325" s="7">
        <v>16784</v>
      </c>
    </row>
    <row r="7326" spans="1:2" x14ac:dyDescent="0.25">
      <c r="A7326" s="7" t="s">
        <v>15254</v>
      </c>
      <c r="B7326" s="7">
        <v>16785</v>
      </c>
    </row>
    <row r="7327" spans="1:2" x14ac:dyDescent="0.25">
      <c r="A7327" s="7" t="s">
        <v>15317</v>
      </c>
      <c r="B7327" s="7">
        <v>16786</v>
      </c>
    </row>
    <row r="7328" spans="1:2" x14ac:dyDescent="0.25">
      <c r="A7328" s="7" t="s">
        <v>15330</v>
      </c>
      <c r="B7328" s="7">
        <v>16787</v>
      </c>
    </row>
    <row r="7329" spans="1:2" x14ac:dyDescent="0.25">
      <c r="A7329" s="7" t="s">
        <v>15199</v>
      </c>
      <c r="B7329" s="7">
        <v>16788</v>
      </c>
    </row>
    <row r="7330" spans="1:2" x14ac:dyDescent="0.25">
      <c r="A7330" s="7" t="s">
        <v>15451</v>
      </c>
      <c r="B7330" s="7">
        <v>16789</v>
      </c>
    </row>
    <row r="7331" spans="1:2" x14ac:dyDescent="0.25">
      <c r="A7331" s="7" t="s">
        <v>15182</v>
      </c>
      <c r="B7331" s="7">
        <v>16790</v>
      </c>
    </row>
    <row r="7332" spans="1:2" x14ac:dyDescent="0.25">
      <c r="A7332" s="7" t="s">
        <v>15280</v>
      </c>
      <c r="B7332" s="7">
        <v>16791</v>
      </c>
    </row>
    <row r="7333" spans="1:2" x14ac:dyDescent="0.25">
      <c r="A7333" s="7" t="s">
        <v>15183</v>
      </c>
      <c r="B7333" s="7">
        <v>16792</v>
      </c>
    </row>
    <row r="7334" spans="1:2" x14ac:dyDescent="0.25">
      <c r="A7334" s="7" t="s">
        <v>16551</v>
      </c>
      <c r="B7334" s="7">
        <v>16793</v>
      </c>
    </row>
    <row r="7335" spans="1:2" x14ac:dyDescent="0.25">
      <c r="A7335" s="7" t="s">
        <v>16469</v>
      </c>
      <c r="B7335" s="7">
        <v>16794</v>
      </c>
    </row>
    <row r="7336" spans="1:2" x14ac:dyDescent="0.25">
      <c r="A7336" s="7" t="s">
        <v>16476</v>
      </c>
      <c r="B7336" s="7">
        <v>16796</v>
      </c>
    </row>
    <row r="7337" spans="1:2" x14ac:dyDescent="0.25">
      <c r="A7337" s="7" t="s">
        <v>16528</v>
      </c>
      <c r="B7337" s="7">
        <v>16797</v>
      </c>
    </row>
    <row r="7338" spans="1:2" x14ac:dyDescent="0.25">
      <c r="A7338" s="7" t="s">
        <v>16587</v>
      </c>
      <c r="B7338" s="7">
        <v>16798</v>
      </c>
    </row>
    <row r="7339" spans="1:2" x14ac:dyDescent="0.25">
      <c r="A7339" s="7" t="s">
        <v>16601</v>
      </c>
      <c r="B7339" s="7">
        <v>16799</v>
      </c>
    </row>
    <row r="7340" spans="1:2" x14ac:dyDescent="0.25">
      <c r="A7340" s="7" t="s">
        <v>16751</v>
      </c>
      <c r="B7340" s="7">
        <v>16800</v>
      </c>
    </row>
    <row r="7341" spans="1:2" x14ac:dyDescent="0.25">
      <c r="A7341" s="7" t="s">
        <v>16465</v>
      </c>
      <c r="B7341" s="7">
        <v>16801</v>
      </c>
    </row>
    <row r="7342" spans="1:2" x14ac:dyDescent="0.25">
      <c r="A7342" s="7" t="s">
        <v>16540</v>
      </c>
      <c r="B7342" s="7">
        <v>16802</v>
      </c>
    </row>
    <row r="7343" spans="1:2" x14ac:dyDescent="0.25">
      <c r="A7343" s="7" t="s">
        <v>16466</v>
      </c>
      <c r="B7343" s="7">
        <v>16803</v>
      </c>
    </row>
    <row r="7344" spans="1:2" x14ac:dyDescent="0.25">
      <c r="A7344" s="7" t="s">
        <v>24992</v>
      </c>
      <c r="B7344" s="7">
        <v>16804</v>
      </c>
    </row>
    <row r="7345" spans="1:2" x14ac:dyDescent="0.25">
      <c r="A7345" s="7" t="s">
        <v>25020</v>
      </c>
      <c r="B7345" s="7">
        <v>16805</v>
      </c>
    </row>
    <row r="7346" spans="1:2" x14ac:dyDescent="0.25">
      <c r="A7346" s="7" t="s">
        <v>25068</v>
      </c>
      <c r="B7346" s="7">
        <v>16806</v>
      </c>
    </row>
    <row r="7347" spans="1:2" x14ac:dyDescent="0.25">
      <c r="A7347" s="7" t="s">
        <v>25117</v>
      </c>
      <c r="B7347" s="7">
        <v>16807</v>
      </c>
    </row>
    <row r="7348" spans="1:2" x14ac:dyDescent="0.25">
      <c r="A7348" s="7" t="s">
        <v>25131</v>
      </c>
      <c r="B7348" s="7">
        <v>16808</v>
      </c>
    </row>
    <row r="7349" spans="1:2" x14ac:dyDescent="0.25">
      <c r="A7349" s="7" t="s">
        <v>25008</v>
      </c>
      <c r="B7349" s="7">
        <v>16809</v>
      </c>
    </row>
    <row r="7350" spans="1:2" x14ac:dyDescent="0.25">
      <c r="A7350" s="7" t="s">
        <v>25273</v>
      </c>
      <c r="B7350" s="7">
        <v>16810</v>
      </c>
    </row>
    <row r="7351" spans="1:2" x14ac:dyDescent="0.25">
      <c r="A7351" s="7" t="s">
        <v>24991</v>
      </c>
      <c r="B7351" s="7">
        <v>16811</v>
      </c>
    </row>
    <row r="7352" spans="1:2" x14ac:dyDescent="0.25">
      <c r="A7352" s="7" t="s">
        <v>25084</v>
      </c>
      <c r="B7352" s="7">
        <v>16812</v>
      </c>
    </row>
    <row r="7353" spans="1:2" x14ac:dyDescent="0.25">
      <c r="A7353" s="7" t="s">
        <v>32149</v>
      </c>
      <c r="B7353" s="7">
        <v>16813</v>
      </c>
    </row>
    <row r="7354" spans="1:2" x14ac:dyDescent="0.25">
      <c r="A7354" s="7" t="s">
        <v>32110</v>
      </c>
      <c r="B7354" s="7">
        <v>16814</v>
      </c>
    </row>
    <row r="7355" spans="1:2" x14ac:dyDescent="0.25">
      <c r="A7355" s="7" t="s">
        <v>32143</v>
      </c>
      <c r="B7355" s="7">
        <v>16815</v>
      </c>
    </row>
    <row r="7356" spans="1:2" x14ac:dyDescent="0.25">
      <c r="A7356" s="7" t="s">
        <v>32161</v>
      </c>
      <c r="B7356" s="7">
        <v>16816</v>
      </c>
    </row>
    <row r="7357" spans="1:2" x14ac:dyDescent="0.25">
      <c r="A7357" s="7" t="s">
        <v>32168</v>
      </c>
      <c r="B7357" s="7">
        <v>16817</v>
      </c>
    </row>
    <row r="7358" spans="1:2" x14ac:dyDescent="0.25">
      <c r="A7358" s="7" t="s">
        <v>32105</v>
      </c>
      <c r="B7358" s="7">
        <v>16818</v>
      </c>
    </row>
    <row r="7359" spans="1:2" x14ac:dyDescent="0.25">
      <c r="A7359" s="7" t="s">
        <v>32228</v>
      </c>
      <c r="B7359" s="7">
        <v>16819</v>
      </c>
    </row>
    <row r="7360" spans="1:2" x14ac:dyDescent="0.25">
      <c r="A7360" s="7" t="s">
        <v>32103</v>
      </c>
      <c r="B7360" s="7">
        <v>16820</v>
      </c>
    </row>
    <row r="7361" spans="1:2" x14ac:dyDescent="0.25">
      <c r="A7361" s="7" t="s">
        <v>32104</v>
      </c>
      <c r="B7361" s="7">
        <v>16821</v>
      </c>
    </row>
    <row r="7362" spans="1:2" x14ac:dyDescent="0.25">
      <c r="A7362" s="7" t="s">
        <v>33320</v>
      </c>
      <c r="B7362" s="7">
        <v>16822</v>
      </c>
    </row>
    <row r="7363" spans="1:2" x14ac:dyDescent="0.25">
      <c r="A7363" s="7" t="s">
        <v>33375</v>
      </c>
      <c r="B7363" s="7">
        <v>16823</v>
      </c>
    </row>
    <row r="7364" spans="1:2" x14ac:dyDescent="0.25">
      <c r="A7364" s="7" t="s">
        <v>33411</v>
      </c>
      <c r="B7364" s="7">
        <v>16824</v>
      </c>
    </row>
    <row r="7365" spans="1:2" x14ac:dyDescent="0.25">
      <c r="A7365" s="7" t="s">
        <v>33421</v>
      </c>
      <c r="B7365" s="7">
        <v>16825</v>
      </c>
    </row>
    <row r="7366" spans="1:2" x14ac:dyDescent="0.25">
      <c r="A7366" s="7" t="s">
        <v>33315</v>
      </c>
      <c r="B7366" s="7">
        <v>16826</v>
      </c>
    </row>
    <row r="7367" spans="1:2" x14ac:dyDescent="0.25">
      <c r="A7367" s="7" t="s">
        <v>33535</v>
      </c>
      <c r="B7367" s="7">
        <v>16827</v>
      </c>
    </row>
    <row r="7368" spans="1:2" x14ac:dyDescent="0.25">
      <c r="A7368" s="7" t="s">
        <v>33311</v>
      </c>
      <c r="B7368" s="7">
        <v>16828</v>
      </c>
    </row>
    <row r="7369" spans="1:2" x14ac:dyDescent="0.25">
      <c r="A7369" s="7" t="s">
        <v>33381</v>
      </c>
      <c r="B7369" s="7">
        <v>16829</v>
      </c>
    </row>
    <row r="7370" spans="1:2" x14ac:dyDescent="0.25">
      <c r="A7370" s="7" t="s">
        <v>33312</v>
      </c>
      <c r="B7370" s="7">
        <v>16830</v>
      </c>
    </row>
    <row r="7371" spans="1:2" x14ac:dyDescent="0.25">
      <c r="A7371" s="7" t="s">
        <v>30106</v>
      </c>
      <c r="B7371" s="7">
        <v>16831</v>
      </c>
    </row>
    <row r="7372" spans="1:2" x14ac:dyDescent="0.25">
      <c r="A7372" s="7" t="s">
        <v>32134</v>
      </c>
      <c r="B7372" s="7">
        <v>16832</v>
      </c>
    </row>
    <row r="7373" spans="1:2" x14ac:dyDescent="0.25">
      <c r="A7373" s="7" t="s">
        <v>1575</v>
      </c>
      <c r="B7373" s="7">
        <v>16836</v>
      </c>
    </row>
    <row r="7374" spans="1:2" x14ac:dyDescent="0.25">
      <c r="A7374" s="7" t="s">
        <v>1576</v>
      </c>
      <c r="B7374" s="7">
        <v>16837</v>
      </c>
    </row>
    <row r="7375" spans="1:2" x14ac:dyDescent="0.25">
      <c r="A7375" s="7" t="s">
        <v>1577</v>
      </c>
      <c r="B7375" s="7">
        <v>16838</v>
      </c>
    </row>
    <row r="7376" spans="1:2" x14ac:dyDescent="0.25">
      <c r="A7376" s="7" t="s">
        <v>3318</v>
      </c>
      <c r="B7376" s="7">
        <v>16839</v>
      </c>
    </row>
    <row r="7377" spans="1:2" x14ac:dyDescent="0.25">
      <c r="A7377" s="7" t="s">
        <v>3293</v>
      </c>
      <c r="B7377" s="7">
        <v>16840</v>
      </c>
    </row>
    <row r="7378" spans="1:2" x14ac:dyDescent="0.25">
      <c r="A7378" s="7" t="s">
        <v>3305</v>
      </c>
      <c r="B7378" s="7">
        <v>16841</v>
      </c>
    </row>
    <row r="7379" spans="1:2" x14ac:dyDescent="0.25">
      <c r="A7379" s="7" t="s">
        <v>3324</v>
      </c>
      <c r="B7379" s="7">
        <v>16842</v>
      </c>
    </row>
    <row r="7380" spans="1:2" x14ac:dyDescent="0.25">
      <c r="A7380" s="7" t="s">
        <v>3371</v>
      </c>
      <c r="B7380" s="7">
        <v>16843</v>
      </c>
    </row>
    <row r="7381" spans="1:2" x14ac:dyDescent="0.25">
      <c r="A7381" s="7" t="s">
        <v>3326</v>
      </c>
      <c r="B7381" s="7">
        <v>16844</v>
      </c>
    </row>
    <row r="7382" spans="1:2" x14ac:dyDescent="0.25">
      <c r="A7382" s="7" t="s">
        <v>23021</v>
      </c>
      <c r="B7382" s="7">
        <v>16845</v>
      </c>
    </row>
    <row r="7383" spans="1:2" x14ac:dyDescent="0.25">
      <c r="A7383" s="7" t="s">
        <v>3304</v>
      </c>
      <c r="B7383" s="7">
        <v>16846</v>
      </c>
    </row>
    <row r="7384" spans="1:2" x14ac:dyDescent="0.25">
      <c r="A7384" s="7" t="s">
        <v>3320</v>
      </c>
      <c r="B7384" s="7">
        <v>16847</v>
      </c>
    </row>
    <row r="7385" spans="1:2" x14ac:dyDescent="0.25">
      <c r="A7385" s="7" t="s">
        <v>12744</v>
      </c>
      <c r="B7385" s="7">
        <v>16848</v>
      </c>
    </row>
    <row r="7386" spans="1:2" x14ac:dyDescent="0.25">
      <c r="A7386" s="7" t="s">
        <v>10625</v>
      </c>
      <c r="B7386" s="7">
        <v>16849</v>
      </c>
    </row>
    <row r="7387" spans="1:2" x14ac:dyDescent="0.25">
      <c r="A7387" s="7" t="s">
        <v>5590</v>
      </c>
      <c r="B7387" s="7">
        <v>16850</v>
      </c>
    </row>
    <row r="7388" spans="1:2" x14ac:dyDescent="0.25">
      <c r="A7388" s="7" t="s">
        <v>5591</v>
      </c>
      <c r="B7388" s="7">
        <v>16851</v>
      </c>
    </row>
    <row r="7389" spans="1:2" x14ac:dyDescent="0.25">
      <c r="A7389" s="7" t="s">
        <v>5592</v>
      </c>
      <c r="B7389" s="7">
        <v>16852</v>
      </c>
    </row>
    <row r="7390" spans="1:2" x14ac:dyDescent="0.25">
      <c r="A7390" s="7" t="s">
        <v>7580</v>
      </c>
      <c r="B7390" s="7">
        <v>16853</v>
      </c>
    </row>
    <row r="7391" spans="1:2" x14ac:dyDescent="0.25">
      <c r="A7391" s="7" t="s">
        <v>29528</v>
      </c>
      <c r="B7391" s="7">
        <v>16854</v>
      </c>
    </row>
    <row r="7392" spans="1:2" x14ac:dyDescent="0.25">
      <c r="A7392" s="7" t="s">
        <v>15453</v>
      </c>
      <c r="B7392" s="7">
        <v>16855</v>
      </c>
    </row>
    <row r="7393" spans="1:2" x14ac:dyDescent="0.25">
      <c r="A7393" s="7" t="s">
        <v>28900</v>
      </c>
      <c r="B7393" s="7">
        <v>16856</v>
      </c>
    </row>
    <row r="7394" spans="1:2" x14ac:dyDescent="0.25">
      <c r="A7394" s="7" t="s">
        <v>25053</v>
      </c>
      <c r="B7394" s="7">
        <v>16857</v>
      </c>
    </row>
    <row r="7395" spans="1:2" x14ac:dyDescent="0.25">
      <c r="A7395" s="7" t="s">
        <v>25054</v>
      </c>
      <c r="B7395" s="7">
        <v>16858</v>
      </c>
    </row>
    <row r="7396" spans="1:2" x14ac:dyDescent="0.25">
      <c r="A7396" s="7" t="s">
        <v>25055</v>
      </c>
      <c r="B7396" s="7">
        <v>16859</v>
      </c>
    </row>
    <row r="7397" spans="1:2" x14ac:dyDescent="0.25">
      <c r="A7397" s="7" t="s">
        <v>15030</v>
      </c>
      <c r="B7397" s="7">
        <v>16860</v>
      </c>
    </row>
    <row r="7398" spans="1:2" x14ac:dyDescent="0.25">
      <c r="A7398" s="7" t="s">
        <v>37005</v>
      </c>
      <c r="B7398" s="7">
        <v>16861</v>
      </c>
    </row>
    <row r="7399" spans="1:2" x14ac:dyDescent="0.25">
      <c r="A7399" s="7" t="s">
        <v>4510</v>
      </c>
      <c r="B7399" s="7">
        <v>16862</v>
      </c>
    </row>
    <row r="7400" spans="1:2" x14ac:dyDescent="0.25">
      <c r="A7400" s="7" t="s">
        <v>22189</v>
      </c>
      <c r="B7400" s="7">
        <v>16864</v>
      </c>
    </row>
    <row r="7401" spans="1:2" x14ac:dyDescent="0.25">
      <c r="A7401" s="7" t="s">
        <v>30211</v>
      </c>
      <c r="B7401" s="7">
        <v>16865</v>
      </c>
    </row>
    <row r="7402" spans="1:2" x14ac:dyDescent="0.25">
      <c r="A7402" s="7" t="s">
        <v>22494</v>
      </c>
      <c r="B7402" s="7">
        <v>16866</v>
      </c>
    </row>
    <row r="7403" spans="1:2" x14ac:dyDescent="0.25">
      <c r="A7403" s="7" t="s">
        <v>39521</v>
      </c>
      <c r="B7403" s="7">
        <v>16867</v>
      </c>
    </row>
    <row r="7404" spans="1:2" x14ac:dyDescent="0.25">
      <c r="A7404" s="7" t="s">
        <v>35550</v>
      </c>
      <c r="B7404" s="7">
        <v>16868</v>
      </c>
    </row>
    <row r="7405" spans="1:2" x14ac:dyDescent="0.25">
      <c r="A7405" s="7" t="s">
        <v>8149</v>
      </c>
      <c r="B7405" s="7">
        <v>16869</v>
      </c>
    </row>
    <row r="7406" spans="1:2" x14ac:dyDescent="0.25">
      <c r="A7406" s="7" t="s">
        <v>6744</v>
      </c>
      <c r="B7406" s="7">
        <v>16870</v>
      </c>
    </row>
    <row r="7407" spans="1:2" x14ac:dyDescent="0.25">
      <c r="A7407" s="7" t="s">
        <v>15604</v>
      </c>
      <c r="B7407" s="7">
        <v>16871</v>
      </c>
    </row>
    <row r="7408" spans="1:2" x14ac:dyDescent="0.25">
      <c r="A7408" s="7" t="s">
        <v>6741</v>
      </c>
      <c r="B7408" s="7">
        <v>16873</v>
      </c>
    </row>
    <row r="7409" spans="1:2" x14ac:dyDescent="0.25">
      <c r="A7409" s="7" t="s">
        <v>15776</v>
      </c>
      <c r="B7409" s="7">
        <v>16874</v>
      </c>
    </row>
    <row r="7410" spans="1:2" x14ac:dyDescent="0.25">
      <c r="A7410" s="7" t="s">
        <v>15854</v>
      </c>
      <c r="B7410" s="7">
        <v>16875</v>
      </c>
    </row>
    <row r="7411" spans="1:2" x14ac:dyDescent="0.25">
      <c r="A7411" s="7" t="s">
        <v>15800</v>
      </c>
      <c r="B7411" s="7">
        <v>16876</v>
      </c>
    </row>
    <row r="7412" spans="1:2" x14ac:dyDescent="0.25">
      <c r="A7412" s="7" t="s">
        <v>15801</v>
      </c>
      <c r="B7412" s="7">
        <v>16877</v>
      </c>
    </row>
    <row r="7413" spans="1:2" x14ac:dyDescent="0.25">
      <c r="A7413" s="7" t="s">
        <v>15802</v>
      </c>
      <c r="B7413" s="7">
        <v>16878</v>
      </c>
    </row>
    <row r="7414" spans="1:2" x14ac:dyDescent="0.25">
      <c r="A7414" s="7" t="s">
        <v>15803</v>
      </c>
      <c r="B7414" s="7">
        <v>16879</v>
      </c>
    </row>
    <row r="7415" spans="1:2" x14ac:dyDescent="0.25">
      <c r="A7415" s="7" t="s">
        <v>15843</v>
      </c>
      <c r="B7415" s="7">
        <v>16880</v>
      </c>
    </row>
    <row r="7416" spans="1:2" x14ac:dyDescent="0.25">
      <c r="A7416" s="7" t="s">
        <v>15870</v>
      </c>
      <c r="B7416" s="7">
        <v>16881</v>
      </c>
    </row>
    <row r="7417" spans="1:2" x14ac:dyDescent="0.25">
      <c r="A7417" s="7" t="s">
        <v>15804</v>
      </c>
      <c r="B7417" s="7">
        <v>16882</v>
      </c>
    </row>
    <row r="7418" spans="1:2" x14ac:dyDescent="0.25">
      <c r="A7418" s="7" t="s">
        <v>15805</v>
      </c>
      <c r="B7418" s="7">
        <v>16883</v>
      </c>
    </row>
    <row r="7419" spans="1:2" x14ac:dyDescent="0.25">
      <c r="A7419" s="7" t="s">
        <v>15869</v>
      </c>
      <c r="B7419" s="7">
        <v>16884</v>
      </c>
    </row>
    <row r="7420" spans="1:2" x14ac:dyDescent="0.25">
      <c r="A7420" s="7" t="s">
        <v>15806</v>
      </c>
      <c r="B7420" s="7">
        <v>16885</v>
      </c>
    </row>
    <row r="7421" spans="1:2" x14ac:dyDescent="0.25">
      <c r="A7421" s="7" t="s">
        <v>15807</v>
      </c>
      <c r="B7421" s="7">
        <v>16886</v>
      </c>
    </row>
    <row r="7422" spans="1:2" x14ac:dyDescent="0.25">
      <c r="A7422" s="7" t="s">
        <v>15808</v>
      </c>
      <c r="B7422" s="7">
        <v>16887</v>
      </c>
    </row>
    <row r="7423" spans="1:2" x14ac:dyDescent="0.25">
      <c r="A7423" s="7" t="s">
        <v>15809</v>
      </c>
      <c r="B7423" s="7">
        <v>16888</v>
      </c>
    </row>
    <row r="7424" spans="1:2" x14ac:dyDescent="0.25">
      <c r="A7424" s="7" t="s">
        <v>15832</v>
      </c>
      <c r="B7424" s="7">
        <v>16889</v>
      </c>
    </row>
    <row r="7425" spans="1:2" x14ac:dyDescent="0.25">
      <c r="A7425" s="7" t="s">
        <v>2772</v>
      </c>
      <c r="B7425" s="7">
        <v>16890</v>
      </c>
    </row>
    <row r="7426" spans="1:2" x14ac:dyDescent="0.25">
      <c r="A7426" s="7" t="s">
        <v>15867</v>
      </c>
      <c r="B7426" s="7">
        <v>16891</v>
      </c>
    </row>
    <row r="7427" spans="1:2" x14ac:dyDescent="0.25">
      <c r="A7427" s="7" t="s">
        <v>15723</v>
      </c>
      <c r="B7427" s="7">
        <v>16892</v>
      </c>
    </row>
    <row r="7428" spans="1:2" x14ac:dyDescent="0.25">
      <c r="A7428" s="7" t="s">
        <v>15745</v>
      </c>
      <c r="B7428" s="7">
        <v>16893</v>
      </c>
    </row>
    <row r="7429" spans="1:2" x14ac:dyDescent="0.25">
      <c r="A7429" s="7" t="s">
        <v>2780</v>
      </c>
      <c r="B7429" s="7">
        <v>16894</v>
      </c>
    </row>
    <row r="7430" spans="1:2" x14ac:dyDescent="0.25">
      <c r="A7430" s="7" t="s">
        <v>2776</v>
      </c>
      <c r="B7430" s="7">
        <v>16895</v>
      </c>
    </row>
    <row r="7431" spans="1:2" x14ac:dyDescent="0.25">
      <c r="A7431" s="7" t="s">
        <v>15866</v>
      </c>
      <c r="B7431" s="7">
        <v>16896</v>
      </c>
    </row>
    <row r="7432" spans="1:2" x14ac:dyDescent="0.25">
      <c r="A7432" s="7" t="s">
        <v>2778</v>
      </c>
      <c r="B7432" s="7">
        <v>16897</v>
      </c>
    </row>
    <row r="7433" spans="1:2" x14ac:dyDescent="0.25">
      <c r="A7433" s="7" t="s">
        <v>15853</v>
      </c>
      <c r="B7433" s="7">
        <v>16898</v>
      </c>
    </row>
    <row r="7434" spans="1:2" x14ac:dyDescent="0.25">
      <c r="A7434" s="7" t="s">
        <v>15752</v>
      </c>
      <c r="B7434" s="7">
        <v>16899</v>
      </c>
    </row>
    <row r="7435" spans="1:2" x14ac:dyDescent="0.25">
      <c r="A7435" s="7" t="s">
        <v>15751</v>
      </c>
      <c r="B7435" s="7">
        <v>16900</v>
      </c>
    </row>
    <row r="7436" spans="1:2" x14ac:dyDescent="0.25">
      <c r="A7436" s="7" t="s">
        <v>15790</v>
      </c>
      <c r="B7436" s="7">
        <v>16901</v>
      </c>
    </row>
    <row r="7437" spans="1:2" x14ac:dyDescent="0.25">
      <c r="A7437" s="7" t="s">
        <v>15796</v>
      </c>
      <c r="B7437" s="7">
        <v>16902</v>
      </c>
    </row>
    <row r="7438" spans="1:2" x14ac:dyDescent="0.25">
      <c r="A7438" s="7" t="s">
        <v>15794</v>
      </c>
      <c r="B7438" s="7">
        <v>16903</v>
      </c>
    </row>
    <row r="7439" spans="1:2" x14ac:dyDescent="0.25">
      <c r="A7439" s="7" t="s">
        <v>15799</v>
      </c>
      <c r="B7439" s="7">
        <v>16904</v>
      </c>
    </row>
    <row r="7440" spans="1:2" x14ac:dyDescent="0.25">
      <c r="A7440" s="7" t="s">
        <v>15789</v>
      </c>
      <c r="B7440" s="7">
        <v>16905</v>
      </c>
    </row>
    <row r="7441" spans="1:2" x14ac:dyDescent="0.25">
      <c r="A7441" s="7" t="s">
        <v>15859</v>
      </c>
      <c r="B7441" s="7">
        <v>16906</v>
      </c>
    </row>
    <row r="7442" spans="1:2" x14ac:dyDescent="0.25">
      <c r="A7442" s="7" t="s">
        <v>15791</v>
      </c>
      <c r="B7442" s="7">
        <v>16907</v>
      </c>
    </row>
    <row r="7443" spans="1:2" x14ac:dyDescent="0.25">
      <c r="A7443" s="7" t="s">
        <v>15792</v>
      </c>
      <c r="B7443" s="7">
        <v>16908</v>
      </c>
    </row>
    <row r="7444" spans="1:2" x14ac:dyDescent="0.25">
      <c r="A7444" s="7" t="s">
        <v>15857</v>
      </c>
      <c r="B7444" s="7">
        <v>16909</v>
      </c>
    </row>
    <row r="7445" spans="1:2" x14ac:dyDescent="0.25">
      <c r="A7445" s="7" t="s">
        <v>15865</v>
      </c>
      <c r="B7445" s="7">
        <v>16910</v>
      </c>
    </row>
    <row r="7446" spans="1:2" x14ac:dyDescent="0.25">
      <c r="A7446" s="7" t="s">
        <v>15793</v>
      </c>
      <c r="B7446" s="7">
        <v>16911</v>
      </c>
    </row>
    <row r="7447" spans="1:2" x14ac:dyDescent="0.25">
      <c r="A7447" s="7" t="s">
        <v>15863</v>
      </c>
      <c r="B7447" s="7">
        <v>16912</v>
      </c>
    </row>
    <row r="7448" spans="1:2" x14ac:dyDescent="0.25">
      <c r="A7448" s="7" t="s">
        <v>15795</v>
      </c>
      <c r="B7448" s="7">
        <v>16913</v>
      </c>
    </row>
    <row r="7449" spans="1:2" x14ac:dyDescent="0.25">
      <c r="A7449" s="7" t="s">
        <v>15797</v>
      </c>
      <c r="B7449" s="7">
        <v>16914</v>
      </c>
    </row>
    <row r="7450" spans="1:2" x14ac:dyDescent="0.25">
      <c r="A7450" s="7" t="s">
        <v>15855</v>
      </c>
      <c r="B7450" s="7">
        <v>16915</v>
      </c>
    </row>
    <row r="7451" spans="1:2" x14ac:dyDescent="0.25">
      <c r="A7451" s="7" t="s">
        <v>15858</v>
      </c>
      <c r="B7451" s="7">
        <v>16916</v>
      </c>
    </row>
    <row r="7452" spans="1:2" x14ac:dyDescent="0.25">
      <c r="A7452" s="7" t="s">
        <v>15861</v>
      </c>
      <c r="B7452" s="7">
        <v>16917</v>
      </c>
    </row>
    <row r="7453" spans="1:2" x14ac:dyDescent="0.25">
      <c r="A7453" s="7" t="s">
        <v>15862</v>
      </c>
      <c r="B7453" s="7">
        <v>16918</v>
      </c>
    </row>
    <row r="7454" spans="1:2" x14ac:dyDescent="0.25">
      <c r="A7454" s="7" t="s">
        <v>15860</v>
      </c>
      <c r="B7454" s="7">
        <v>16919</v>
      </c>
    </row>
    <row r="7455" spans="1:2" x14ac:dyDescent="0.25">
      <c r="A7455" s="7" t="s">
        <v>15856</v>
      </c>
      <c r="B7455" s="7">
        <v>16920</v>
      </c>
    </row>
    <row r="7456" spans="1:2" x14ac:dyDescent="0.25">
      <c r="A7456" s="7" t="s">
        <v>15735</v>
      </c>
      <c r="B7456" s="7">
        <v>16921</v>
      </c>
    </row>
    <row r="7457" spans="1:2" x14ac:dyDescent="0.25">
      <c r="A7457" s="7" t="s">
        <v>15736</v>
      </c>
      <c r="B7457" s="7">
        <v>16922</v>
      </c>
    </row>
    <row r="7458" spans="1:2" x14ac:dyDescent="0.25">
      <c r="A7458" s="7" t="s">
        <v>15743</v>
      </c>
      <c r="B7458" s="7">
        <v>16923</v>
      </c>
    </row>
    <row r="7459" spans="1:2" x14ac:dyDescent="0.25">
      <c r="A7459" s="7" t="s">
        <v>15740</v>
      </c>
      <c r="B7459" s="7">
        <v>16924</v>
      </c>
    </row>
    <row r="7460" spans="1:2" x14ac:dyDescent="0.25">
      <c r="A7460" s="7" t="s">
        <v>15739</v>
      </c>
      <c r="B7460" s="7">
        <v>16925</v>
      </c>
    </row>
    <row r="7461" spans="1:2" x14ac:dyDescent="0.25">
      <c r="A7461" s="7" t="s">
        <v>15744</v>
      </c>
      <c r="B7461" s="7">
        <v>16926</v>
      </c>
    </row>
    <row r="7462" spans="1:2" x14ac:dyDescent="0.25">
      <c r="A7462" s="7" t="s">
        <v>9111</v>
      </c>
      <c r="B7462" s="7">
        <v>16927</v>
      </c>
    </row>
    <row r="7463" spans="1:2" x14ac:dyDescent="0.25">
      <c r="A7463" s="7" t="s">
        <v>9112</v>
      </c>
      <c r="B7463" s="7">
        <v>16928</v>
      </c>
    </row>
    <row r="7464" spans="1:2" x14ac:dyDescent="0.25">
      <c r="A7464" s="7" t="s">
        <v>9113</v>
      </c>
      <c r="B7464" s="7">
        <v>16929</v>
      </c>
    </row>
    <row r="7465" spans="1:2" x14ac:dyDescent="0.25">
      <c r="A7465" s="7" t="s">
        <v>9114</v>
      </c>
      <c r="B7465" s="7">
        <v>16930</v>
      </c>
    </row>
    <row r="7466" spans="1:2" x14ac:dyDescent="0.25">
      <c r="A7466" s="7" t="s">
        <v>9116</v>
      </c>
      <c r="B7466" s="7">
        <v>16931</v>
      </c>
    </row>
    <row r="7467" spans="1:2" x14ac:dyDescent="0.25">
      <c r="A7467" s="7" t="s">
        <v>9071</v>
      </c>
      <c r="B7467" s="7">
        <v>16932</v>
      </c>
    </row>
    <row r="7468" spans="1:2" x14ac:dyDescent="0.25">
      <c r="A7468" s="7" t="s">
        <v>9082</v>
      </c>
      <c r="B7468" s="7">
        <v>16933</v>
      </c>
    </row>
    <row r="7469" spans="1:2" x14ac:dyDescent="0.25">
      <c r="A7469" s="7" t="s">
        <v>9183</v>
      </c>
      <c r="B7469" s="7">
        <v>16934</v>
      </c>
    </row>
    <row r="7470" spans="1:2" x14ac:dyDescent="0.25">
      <c r="A7470" s="7" t="s">
        <v>9061</v>
      </c>
      <c r="B7470" s="7">
        <v>16935</v>
      </c>
    </row>
    <row r="7471" spans="1:2" x14ac:dyDescent="0.25">
      <c r="A7471" s="7" t="s">
        <v>9073</v>
      </c>
      <c r="B7471" s="7">
        <v>16936</v>
      </c>
    </row>
    <row r="7472" spans="1:2" x14ac:dyDescent="0.25">
      <c r="A7472" s="7" t="s">
        <v>9074</v>
      </c>
      <c r="B7472" s="7">
        <v>16937</v>
      </c>
    </row>
    <row r="7473" spans="1:2" x14ac:dyDescent="0.25">
      <c r="A7473" s="7" t="s">
        <v>9180</v>
      </c>
      <c r="B7473" s="7">
        <v>16938</v>
      </c>
    </row>
    <row r="7474" spans="1:2" x14ac:dyDescent="0.25">
      <c r="A7474" s="7" t="s">
        <v>12501</v>
      </c>
      <c r="B7474" s="7">
        <v>16939</v>
      </c>
    </row>
    <row r="7475" spans="1:2" x14ac:dyDescent="0.25">
      <c r="A7475" s="7" t="s">
        <v>9079</v>
      </c>
      <c r="B7475" s="7">
        <v>16940</v>
      </c>
    </row>
    <row r="7476" spans="1:2" x14ac:dyDescent="0.25">
      <c r="A7476" s="7" t="s">
        <v>9151</v>
      </c>
      <c r="B7476" s="7">
        <v>16941</v>
      </c>
    </row>
    <row r="7477" spans="1:2" x14ac:dyDescent="0.25">
      <c r="A7477" s="7" t="s">
        <v>12505</v>
      </c>
      <c r="B7477" s="7">
        <v>16942</v>
      </c>
    </row>
    <row r="7478" spans="1:2" x14ac:dyDescent="0.25">
      <c r="A7478" s="7" t="s">
        <v>12500</v>
      </c>
      <c r="B7478" s="7">
        <v>16943</v>
      </c>
    </row>
    <row r="7479" spans="1:2" x14ac:dyDescent="0.25">
      <c r="A7479" s="7" t="s">
        <v>9147</v>
      </c>
      <c r="B7479" s="7">
        <v>16944</v>
      </c>
    </row>
    <row r="7480" spans="1:2" x14ac:dyDescent="0.25">
      <c r="A7480" s="7" t="s">
        <v>9078</v>
      </c>
      <c r="B7480" s="7">
        <v>16945</v>
      </c>
    </row>
    <row r="7481" spans="1:2" x14ac:dyDescent="0.25">
      <c r="A7481" s="7" t="s">
        <v>9075</v>
      </c>
      <c r="B7481" s="7">
        <v>16946</v>
      </c>
    </row>
    <row r="7482" spans="1:2" x14ac:dyDescent="0.25">
      <c r="A7482" s="7" t="s">
        <v>9080</v>
      </c>
      <c r="B7482" s="7">
        <v>16947</v>
      </c>
    </row>
    <row r="7483" spans="1:2" x14ac:dyDescent="0.25">
      <c r="A7483" s="7" t="s">
        <v>9148</v>
      </c>
      <c r="B7483" s="7">
        <v>16948</v>
      </c>
    </row>
    <row r="7484" spans="1:2" x14ac:dyDescent="0.25">
      <c r="A7484" s="7" t="s">
        <v>9149</v>
      </c>
      <c r="B7484" s="7">
        <v>16949</v>
      </c>
    </row>
    <row r="7485" spans="1:2" x14ac:dyDescent="0.25">
      <c r="A7485" s="7" t="s">
        <v>9083</v>
      </c>
      <c r="B7485" s="7">
        <v>16950</v>
      </c>
    </row>
    <row r="7486" spans="1:2" x14ac:dyDescent="0.25">
      <c r="A7486" s="7" t="s">
        <v>12506</v>
      </c>
      <c r="B7486" s="7">
        <v>16951</v>
      </c>
    </row>
    <row r="7487" spans="1:2" x14ac:dyDescent="0.25">
      <c r="A7487" s="7" t="s">
        <v>9153</v>
      </c>
      <c r="B7487" s="7">
        <v>16952</v>
      </c>
    </row>
    <row r="7488" spans="1:2" x14ac:dyDescent="0.25">
      <c r="A7488" s="7" t="s">
        <v>9072</v>
      </c>
      <c r="B7488" s="7">
        <v>16953</v>
      </c>
    </row>
    <row r="7489" spans="1:2" x14ac:dyDescent="0.25">
      <c r="A7489" s="7" t="s">
        <v>10455</v>
      </c>
      <c r="B7489" s="7">
        <v>16954</v>
      </c>
    </row>
    <row r="7490" spans="1:2" x14ac:dyDescent="0.25">
      <c r="A7490" s="7" t="s">
        <v>10452</v>
      </c>
      <c r="B7490" s="7">
        <v>16955</v>
      </c>
    </row>
    <row r="7491" spans="1:2" x14ac:dyDescent="0.25">
      <c r="A7491" s="7" t="s">
        <v>10465</v>
      </c>
      <c r="B7491" s="7">
        <v>16956</v>
      </c>
    </row>
    <row r="7492" spans="1:2" x14ac:dyDescent="0.25">
      <c r="A7492" s="7" t="s">
        <v>10466</v>
      </c>
      <c r="B7492" s="7">
        <v>16957</v>
      </c>
    </row>
    <row r="7493" spans="1:2" x14ac:dyDescent="0.25">
      <c r="A7493" s="7" t="s">
        <v>10472</v>
      </c>
      <c r="B7493" s="7">
        <v>16958</v>
      </c>
    </row>
    <row r="7494" spans="1:2" x14ac:dyDescent="0.25">
      <c r="A7494" s="7" t="s">
        <v>10467</v>
      </c>
      <c r="B7494" s="7">
        <v>16959</v>
      </c>
    </row>
    <row r="7495" spans="1:2" x14ac:dyDescent="0.25">
      <c r="A7495" s="7" t="s">
        <v>10468</v>
      </c>
      <c r="B7495" s="7">
        <v>16960</v>
      </c>
    </row>
    <row r="7496" spans="1:2" x14ac:dyDescent="0.25">
      <c r="A7496" s="7" t="s">
        <v>10476</v>
      </c>
      <c r="B7496" s="7">
        <v>16961</v>
      </c>
    </row>
    <row r="7497" spans="1:2" x14ac:dyDescent="0.25">
      <c r="A7497" s="7" t="s">
        <v>10469</v>
      </c>
      <c r="B7497" s="7">
        <v>16962</v>
      </c>
    </row>
    <row r="7498" spans="1:2" x14ac:dyDescent="0.25">
      <c r="A7498" s="7" t="s">
        <v>10450</v>
      </c>
      <c r="B7498" s="7">
        <v>16963</v>
      </c>
    </row>
    <row r="7499" spans="1:2" x14ac:dyDescent="0.25">
      <c r="A7499" s="7" t="s">
        <v>10457</v>
      </c>
      <c r="B7499" s="7">
        <v>16964</v>
      </c>
    </row>
    <row r="7500" spans="1:2" x14ac:dyDescent="0.25">
      <c r="A7500" s="7" t="s">
        <v>10487</v>
      </c>
      <c r="B7500" s="7">
        <v>16965</v>
      </c>
    </row>
    <row r="7501" spans="1:2" x14ac:dyDescent="0.25">
      <c r="A7501" s="7" t="s">
        <v>10449</v>
      </c>
      <c r="B7501" s="7">
        <v>16966</v>
      </c>
    </row>
    <row r="7502" spans="1:2" x14ac:dyDescent="0.25">
      <c r="A7502" s="7" t="s">
        <v>10483</v>
      </c>
      <c r="B7502" s="7">
        <v>16967</v>
      </c>
    </row>
    <row r="7503" spans="1:2" x14ac:dyDescent="0.25">
      <c r="A7503" s="7" t="s">
        <v>10478</v>
      </c>
      <c r="B7503" s="7">
        <v>16968</v>
      </c>
    </row>
    <row r="7504" spans="1:2" x14ac:dyDescent="0.25">
      <c r="A7504" s="7" t="s">
        <v>10477</v>
      </c>
      <c r="B7504" s="7">
        <v>16969</v>
      </c>
    </row>
    <row r="7505" spans="1:2" x14ac:dyDescent="0.25">
      <c r="A7505" s="7" t="s">
        <v>10481</v>
      </c>
      <c r="B7505" s="7">
        <v>16970</v>
      </c>
    </row>
    <row r="7506" spans="1:2" x14ac:dyDescent="0.25">
      <c r="A7506" s="7" t="s">
        <v>10473</v>
      </c>
      <c r="B7506" s="7">
        <v>16971</v>
      </c>
    </row>
    <row r="7507" spans="1:2" x14ac:dyDescent="0.25">
      <c r="A7507" s="7" t="s">
        <v>10454</v>
      </c>
      <c r="B7507" s="7">
        <v>16972</v>
      </c>
    </row>
    <row r="7508" spans="1:2" x14ac:dyDescent="0.25">
      <c r="A7508" s="7" t="s">
        <v>10453</v>
      </c>
      <c r="B7508" s="7">
        <v>16973</v>
      </c>
    </row>
    <row r="7509" spans="1:2" x14ac:dyDescent="0.25">
      <c r="A7509" s="7" t="s">
        <v>10456</v>
      </c>
      <c r="B7509" s="7">
        <v>16974</v>
      </c>
    </row>
    <row r="7510" spans="1:2" x14ac:dyDescent="0.25">
      <c r="A7510" s="7" t="s">
        <v>10474</v>
      </c>
      <c r="B7510" s="7">
        <v>16975</v>
      </c>
    </row>
    <row r="7511" spans="1:2" x14ac:dyDescent="0.25">
      <c r="A7511" s="7" t="s">
        <v>10475</v>
      </c>
      <c r="B7511" s="7">
        <v>16976</v>
      </c>
    </row>
    <row r="7512" spans="1:2" x14ac:dyDescent="0.25">
      <c r="A7512" s="7" t="s">
        <v>10458</v>
      </c>
      <c r="B7512" s="7">
        <v>16977</v>
      </c>
    </row>
    <row r="7513" spans="1:2" x14ac:dyDescent="0.25">
      <c r="A7513" s="7" t="s">
        <v>10479</v>
      </c>
      <c r="B7513" s="7">
        <v>16978</v>
      </c>
    </row>
    <row r="7514" spans="1:2" x14ac:dyDescent="0.25">
      <c r="A7514" s="7" t="s">
        <v>10451</v>
      </c>
      <c r="B7514" s="7">
        <v>16979</v>
      </c>
    </row>
    <row r="7515" spans="1:2" x14ac:dyDescent="0.25">
      <c r="A7515" s="7" t="s">
        <v>28539</v>
      </c>
      <c r="B7515" s="7">
        <v>16980</v>
      </c>
    </row>
    <row r="7516" spans="1:2" x14ac:dyDescent="0.25">
      <c r="A7516" s="7" t="s">
        <v>28488</v>
      </c>
      <c r="B7516" s="7">
        <v>16981</v>
      </c>
    </row>
    <row r="7517" spans="1:2" x14ac:dyDescent="0.25">
      <c r="A7517" s="7" t="s">
        <v>28515</v>
      </c>
      <c r="B7517" s="7">
        <v>16982</v>
      </c>
    </row>
    <row r="7518" spans="1:2" x14ac:dyDescent="0.25">
      <c r="A7518" s="7" t="s">
        <v>11005</v>
      </c>
      <c r="B7518" s="7">
        <v>16983</v>
      </c>
    </row>
    <row r="7519" spans="1:2" x14ac:dyDescent="0.25">
      <c r="A7519" s="7" t="s">
        <v>28465</v>
      </c>
      <c r="B7519" s="7">
        <v>16984</v>
      </c>
    </row>
    <row r="7520" spans="1:2" x14ac:dyDescent="0.25">
      <c r="A7520" s="7" t="s">
        <v>11006</v>
      </c>
      <c r="B7520" s="7">
        <v>16985</v>
      </c>
    </row>
    <row r="7521" spans="1:2" x14ac:dyDescent="0.25">
      <c r="A7521" s="7" t="s">
        <v>28496</v>
      </c>
      <c r="B7521" s="7">
        <v>16986</v>
      </c>
    </row>
    <row r="7522" spans="1:2" x14ac:dyDescent="0.25">
      <c r="A7522" s="7" t="s">
        <v>28497</v>
      </c>
      <c r="B7522" s="7">
        <v>16987</v>
      </c>
    </row>
    <row r="7523" spans="1:2" x14ac:dyDescent="0.25">
      <c r="A7523" s="7" t="s">
        <v>28472</v>
      </c>
      <c r="B7523" s="7">
        <v>16988</v>
      </c>
    </row>
    <row r="7524" spans="1:2" x14ac:dyDescent="0.25">
      <c r="A7524" s="7" t="s">
        <v>28498</v>
      </c>
      <c r="B7524" s="7">
        <v>16989</v>
      </c>
    </row>
    <row r="7525" spans="1:2" x14ac:dyDescent="0.25">
      <c r="A7525" s="7" t="s">
        <v>11004</v>
      </c>
      <c r="B7525" s="7">
        <v>16990</v>
      </c>
    </row>
    <row r="7526" spans="1:2" x14ac:dyDescent="0.25">
      <c r="A7526" s="7" t="s">
        <v>28538</v>
      </c>
      <c r="B7526" s="7">
        <v>16991</v>
      </c>
    </row>
    <row r="7527" spans="1:2" x14ac:dyDescent="0.25">
      <c r="A7527" s="7" t="s">
        <v>28467</v>
      </c>
      <c r="B7527" s="7">
        <v>16992</v>
      </c>
    </row>
    <row r="7528" spans="1:2" x14ac:dyDescent="0.25">
      <c r="A7528" s="7" t="s">
        <v>28499</v>
      </c>
      <c r="B7528" s="7">
        <v>16993</v>
      </c>
    </row>
    <row r="7529" spans="1:2" x14ac:dyDescent="0.25">
      <c r="A7529" s="7" t="s">
        <v>28500</v>
      </c>
      <c r="B7529" s="7">
        <v>16994</v>
      </c>
    </row>
    <row r="7530" spans="1:2" x14ac:dyDescent="0.25">
      <c r="A7530" s="7" t="s">
        <v>28540</v>
      </c>
      <c r="B7530" s="7">
        <v>16995</v>
      </c>
    </row>
    <row r="7531" spans="1:2" x14ac:dyDescent="0.25">
      <c r="A7531" s="7" t="s">
        <v>28501</v>
      </c>
      <c r="B7531" s="7">
        <v>16996</v>
      </c>
    </row>
    <row r="7532" spans="1:2" x14ac:dyDescent="0.25">
      <c r="A7532" s="7" t="s">
        <v>28502</v>
      </c>
      <c r="B7532" s="7">
        <v>16997</v>
      </c>
    </row>
    <row r="7533" spans="1:2" x14ac:dyDescent="0.25">
      <c r="A7533" s="7" t="s">
        <v>28542</v>
      </c>
      <c r="B7533" s="7">
        <v>16998</v>
      </c>
    </row>
    <row r="7534" spans="1:2" x14ac:dyDescent="0.25">
      <c r="A7534" s="7" t="s">
        <v>11000</v>
      </c>
      <c r="B7534" s="7">
        <v>16999</v>
      </c>
    </row>
    <row r="7535" spans="1:2" x14ac:dyDescent="0.25">
      <c r="A7535" s="7" t="s">
        <v>28541</v>
      </c>
      <c r="B7535" s="7">
        <v>17000</v>
      </c>
    </row>
    <row r="7536" spans="1:2" x14ac:dyDescent="0.25">
      <c r="A7536" s="7" t="s">
        <v>28503</v>
      </c>
      <c r="B7536" s="7">
        <v>17001</v>
      </c>
    </row>
    <row r="7537" spans="1:2" x14ac:dyDescent="0.25">
      <c r="A7537" s="7" t="s">
        <v>28504</v>
      </c>
      <c r="B7537" s="7">
        <v>17002</v>
      </c>
    </row>
    <row r="7538" spans="1:2" x14ac:dyDescent="0.25">
      <c r="A7538" s="7" t="s">
        <v>28514</v>
      </c>
      <c r="B7538" s="7">
        <v>17003</v>
      </c>
    </row>
    <row r="7539" spans="1:2" x14ac:dyDescent="0.25">
      <c r="A7539" s="7" t="s">
        <v>28543</v>
      </c>
      <c r="B7539" s="7">
        <v>17004</v>
      </c>
    </row>
    <row r="7540" spans="1:2" x14ac:dyDescent="0.25">
      <c r="A7540" s="7" t="s">
        <v>28469</v>
      </c>
      <c r="B7540" s="7">
        <v>17005</v>
      </c>
    </row>
    <row r="7541" spans="1:2" x14ac:dyDescent="0.25">
      <c r="A7541" s="7" t="s">
        <v>28505</v>
      </c>
      <c r="B7541" s="7">
        <v>17006</v>
      </c>
    </row>
    <row r="7542" spans="1:2" x14ac:dyDescent="0.25">
      <c r="A7542" s="7" t="s">
        <v>11868</v>
      </c>
      <c r="B7542" s="7">
        <v>17007</v>
      </c>
    </row>
    <row r="7543" spans="1:2" x14ac:dyDescent="0.25">
      <c r="A7543" s="7" t="s">
        <v>11846</v>
      </c>
      <c r="B7543" s="7">
        <v>17008</v>
      </c>
    </row>
    <row r="7544" spans="1:2" x14ac:dyDescent="0.25">
      <c r="A7544" s="7" t="s">
        <v>11865</v>
      </c>
      <c r="B7544" s="7">
        <v>17009</v>
      </c>
    </row>
    <row r="7545" spans="1:2" x14ac:dyDescent="0.25">
      <c r="A7545" s="7" t="s">
        <v>11831</v>
      </c>
      <c r="B7545" s="7">
        <v>17010</v>
      </c>
    </row>
    <row r="7546" spans="1:2" x14ac:dyDescent="0.25">
      <c r="A7546" s="7" t="s">
        <v>11832</v>
      </c>
      <c r="B7546" s="7">
        <v>17011</v>
      </c>
    </row>
    <row r="7547" spans="1:2" x14ac:dyDescent="0.25">
      <c r="A7547" s="7" t="s">
        <v>11847</v>
      </c>
      <c r="B7547" s="7">
        <v>17012</v>
      </c>
    </row>
    <row r="7548" spans="1:2" x14ac:dyDescent="0.25">
      <c r="A7548" s="7" t="s">
        <v>11848</v>
      </c>
      <c r="B7548" s="7">
        <v>17013</v>
      </c>
    </row>
    <row r="7549" spans="1:2" x14ac:dyDescent="0.25">
      <c r="A7549" s="7" t="s">
        <v>11837</v>
      </c>
      <c r="B7549" s="7">
        <v>17014</v>
      </c>
    </row>
    <row r="7550" spans="1:2" x14ac:dyDescent="0.25">
      <c r="A7550" s="7" t="s">
        <v>11849</v>
      </c>
      <c r="B7550" s="7">
        <v>17015</v>
      </c>
    </row>
    <row r="7551" spans="1:2" x14ac:dyDescent="0.25">
      <c r="A7551" s="7" t="s">
        <v>11867</v>
      </c>
      <c r="B7551" s="7">
        <v>17016</v>
      </c>
    </row>
    <row r="7552" spans="1:2" x14ac:dyDescent="0.25">
      <c r="A7552" s="7" t="s">
        <v>11863</v>
      </c>
      <c r="B7552" s="7">
        <v>17017</v>
      </c>
    </row>
    <row r="7553" spans="1:2" x14ac:dyDescent="0.25">
      <c r="A7553" s="7" t="s">
        <v>11833</v>
      </c>
      <c r="B7553" s="7">
        <v>17018</v>
      </c>
    </row>
    <row r="7554" spans="1:2" x14ac:dyDescent="0.25">
      <c r="A7554" s="7" t="s">
        <v>11850</v>
      </c>
      <c r="B7554" s="7">
        <v>17019</v>
      </c>
    </row>
    <row r="7555" spans="1:2" x14ac:dyDescent="0.25">
      <c r="A7555" s="7" t="s">
        <v>11869</v>
      </c>
      <c r="B7555" s="7">
        <v>17020</v>
      </c>
    </row>
    <row r="7556" spans="1:2" x14ac:dyDescent="0.25">
      <c r="A7556" s="7" t="s">
        <v>11866</v>
      </c>
      <c r="B7556" s="7">
        <v>17021</v>
      </c>
    </row>
    <row r="7557" spans="1:2" x14ac:dyDescent="0.25">
      <c r="A7557" s="7" t="s">
        <v>11851</v>
      </c>
      <c r="B7557" s="7">
        <v>17022</v>
      </c>
    </row>
    <row r="7558" spans="1:2" x14ac:dyDescent="0.25">
      <c r="A7558" s="7" t="s">
        <v>11852</v>
      </c>
      <c r="B7558" s="7">
        <v>17023</v>
      </c>
    </row>
    <row r="7559" spans="1:2" x14ac:dyDescent="0.25">
      <c r="A7559" s="7" t="s">
        <v>11871</v>
      </c>
      <c r="B7559" s="7">
        <v>17024</v>
      </c>
    </row>
    <row r="7560" spans="1:2" x14ac:dyDescent="0.25">
      <c r="A7560" s="7" t="s">
        <v>11870</v>
      </c>
      <c r="B7560" s="7">
        <v>17025</v>
      </c>
    </row>
    <row r="7561" spans="1:2" x14ac:dyDescent="0.25">
      <c r="A7561" s="7" t="s">
        <v>11853</v>
      </c>
      <c r="B7561" s="7">
        <v>17026</v>
      </c>
    </row>
    <row r="7562" spans="1:2" x14ac:dyDescent="0.25">
      <c r="A7562" s="7" t="s">
        <v>11854</v>
      </c>
      <c r="B7562" s="7">
        <v>17027</v>
      </c>
    </row>
    <row r="7563" spans="1:2" x14ac:dyDescent="0.25">
      <c r="A7563" s="7" t="s">
        <v>11864</v>
      </c>
      <c r="B7563" s="7">
        <v>17028</v>
      </c>
    </row>
    <row r="7564" spans="1:2" x14ac:dyDescent="0.25">
      <c r="A7564" s="7" t="s">
        <v>11872</v>
      </c>
      <c r="B7564" s="7">
        <v>17029</v>
      </c>
    </row>
    <row r="7565" spans="1:2" x14ac:dyDescent="0.25">
      <c r="A7565" s="7" t="s">
        <v>11835</v>
      </c>
      <c r="B7565" s="7">
        <v>17030</v>
      </c>
    </row>
    <row r="7566" spans="1:2" x14ac:dyDescent="0.25">
      <c r="A7566" s="7" t="s">
        <v>11834</v>
      </c>
      <c r="B7566" s="7">
        <v>17031</v>
      </c>
    </row>
    <row r="7567" spans="1:2" x14ac:dyDescent="0.25">
      <c r="A7567" s="7" t="s">
        <v>11856</v>
      </c>
      <c r="B7567" s="7">
        <v>17032</v>
      </c>
    </row>
    <row r="7568" spans="1:2" x14ac:dyDescent="0.25">
      <c r="A7568" s="7" t="s">
        <v>8913</v>
      </c>
      <c r="B7568" s="7">
        <v>17033</v>
      </c>
    </row>
    <row r="7569" spans="1:2" x14ac:dyDescent="0.25">
      <c r="A7569" s="7" t="s">
        <v>8809</v>
      </c>
      <c r="B7569" s="7">
        <v>17034</v>
      </c>
    </row>
    <row r="7570" spans="1:2" x14ac:dyDescent="0.25">
      <c r="A7570" s="7" t="s">
        <v>8875</v>
      </c>
      <c r="B7570" s="7">
        <v>17035</v>
      </c>
    </row>
    <row r="7571" spans="1:2" x14ac:dyDescent="0.25">
      <c r="A7571" s="7" t="s">
        <v>8804</v>
      </c>
      <c r="B7571" s="7">
        <v>17036</v>
      </c>
    </row>
    <row r="7572" spans="1:2" x14ac:dyDescent="0.25">
      <c r="A7572" s="7" t="s">
        <v>8787</v>
      </c>
      <c r="B7572" s="7">
        <v>17037</v>
      </c>
    </row>
    <row r="7573" spans="1:2" x14ac:dyDescent="0.25">
      <c r="A7573" s="7" t="s">
        <v>8778</v>
      </c>
      <c r="B7573" s="7">
        <v>17038</v>
      </c>
    </row>
    <row r="7574" spans="1:2" x14ac:dyDescent="0.25">
      <c r="A7574" s="7" t="s">
        <v>8910</v>
      </c>
      <c r="B7574" s="7">
        <v>17039</v>
      </c>
    </row>
    <row r="7575" spans="1:2" x14ac:dyDescent="0.25">
      <c r="A7575" s="7" t="s">
        <v>8871</v>
      </c>
      <c r="B7575" s="7">
        <v>17040</v>
      </c>
    </row>
    <row r="7576" spans="1:2" x14ac:dyDescent="0.25">
      <c r="A7576" s="7" t="s">
        <v>8876</v>
      </c>
      <c r="B7576" s="7">
        <v>17041</v>
      </c>
    </row>
    <row r="7577" spans="1:2" x14ac:dyDescent="0.25">
      <c r="A7577" s="7" t="s">
        <v>8914</v>
      </c>
      <c r="B7577" s="7">
        <v>17042</v>
      </c>
    </row>
    <row r="7578" spans="1:2" x14ac:dyDescent="0.25">
      <c r="A7578" s="7" t="s">
        <v>8868</v>
      </c>
      <c r="B7578" s="7">
        <v>17043</v>
      </c>
    </row>
    <row r="7579" spans="1:2" x14ac:dyDescent="0.25">
      <c r="A7579" s="7" t="s">
        <v>8909</v>
      </c>
      <c r="B7579" s="7">
        <v>17044</v>
      </c>
    </row>
    <row r="7580" spans="1:2" x14ac:dyDescent="0.25">
      <c r="A7580" s="7" t="s">
        <v>33643</v>
      </c>
      <c r="B7580" s="7">
        <v>17045</v>
      </c>
    </row>
    <row r="7581" spans="1:2" x14ac:dyDescent="0.25">
      <c r="A7581" s="7" t="s">
        <v>33649</v>
      </c>
      <c r="B7581" s="7">
        <v>17046</v>
      </c>
    </row>
    <row r="7582" spans="1:2" x14ac:dyDescent="0.25">
      <c r="A7582" s="7" t="s">
        <v>33646</v>
      </c>
      <c r="B7582" s="7">
        <v>17047</v>
      </c>
    </row>
    <row r="7583" spans="1:2" x14ac:dyDescent="0.25">
      <c r="A7583" s="7" t="s">
        <v>33644</v>
      </c>
      <c r="B7583" s="7">
        <v>17048</v>
      </c>
    </row>
    <row r="7584" spans="1:2" x14ac:dyDescent="0.25">
      <c r="A7584" s="7" t="s">
        <v>33616</v>
      </c>
      <c r="B7584" s="7">
        <v>17049</v>
      </c>
    </row>
    <row r="7585" spans="1:2" x14ac:dyDescent="0.25">
      <c r="A7585" s="7" t="s">
        <v>33618</v>
      </c>
      <c r="B7585" s="7">
        <v>17050</v>
      </c>
    </row>
    <row r="7586" spans="1:2" x14ac:dyDescent="0.25">
      <c r="A7586" s="7" t="s">
        <v>33611</v>
      </c>
      <c r="B7586" s="7">
        <v>17051</v>
      </c>
    </row>
    <row r="7587" spans="1:2" x14ac:dyDescent="0.25">
      <c r="A7587" s="7" t="s">
        <v>33610</v>
      </c>
      <c r="B7587" s="7">
        <v>17052</v>
      </c>
    </row>
    <row r="7588" spans="1:2" x14ac:dyDescent="0.25">
      <c r="A7588" s="7" t="s">
        <v>33612</v>
      </c>
      <c r="B7588" s="7">
        <v>17053</v>
      </c>
    </row>
    <row r="7589" spans="1:2" x14ac:dyDescent="0.25">
      <c r="A7589" s="7" t="s">
        <v>33617</v>
      </c>
      <c r="B7589" s="7">
        <v>17054</v>
      </c>
    </row>
    <row r="7590" spans="1:2" x14ac:dyDescent="0.25">
      <c r="A7590" s="7" t="s">
        <v>33647</v>
      </c>
      <c r="B7590" s="7">
        <v>17055</v>
      </c>
    </row>
    <row r="7591" spans="1:2" x14ac:dyDescent="0.25">
      <c r="A7591" s="7" t="s">
        <v>33642</v>
      </c>
      <c r="B7591" s="7">
        <v>17056</v>
      </c>
    </row>
    <row r="7592" spans="1:2" x14ac:dyDescent="0.25">
      <c r="A7592" s="7" t="s">
        <v>7176</v>
      </c>
      <c r="B7592" s="7">
        <v>17057</v>
      </c>
    </row>
    <row r="7593" spans="1:2" x14ac:dyDescent="0.25">
      <c r="A7593" s="7" t="s">
        <v>7232</v>
      </c>
      <c r="B7593" s="7">
        <v>17058</v>
      </c>
    </row>
    <row r="7594" spans="1:2" x14ac:dyDescent="0.25">
      <c r="A7594" s="7" t="s">
        <v>7126</v>
      </c>
      <c r="B7594" s="7">
        <v>17059</v>
      </c>
    </row>
    <row r="7595" spans="1:2" x14ac:dyDescent="0.25">
      <c r="A7595" s="7" t="s">
        <v>7140</v>
      </c>
      <c r="B7595" s="7">
        <v>17060</v>
      </c>
    </row>
    <row r="7596" spans="1:2" x14ac:dyDescent="0.25">
      <c r="A7596" s="7" t="s">
        <v>7142</v>
      </c>
      <c r="B7596" s="7">
        <v>17061</v>
      </c>
    </row>
    <row r="7597" spans="1:2" x14ac:dyDescent="0.25">
      <c r="A7597" s="7" t="s">
        <v>7210</v>
      </c>
      <c r="B7597" s="7">
        <v>17062</v>
      </c>
    </row>
    <row r="7598" spans="1:2" x14ac:dyDescent="0.25">
      <c r="A7598" s="7" t="s">
        <v>7135</v>
      </c>
      <c r="B7598" s="7">
        <v>17063</v>
      </c>
    </row>
    <row r="7599" spans="1:2" x14ac:dyDescent="0.25">
      <c r="A7599" s="7" t="s">
        <v>7136</v>
      </c>
      <c r="B7599" s="7">
        <v>17064</v>
      </c>
    </row>
    <row r="7600" spans="1:2" x14ac:dyDescent="0.25">
      <c r="A7600" s="7" t="s">
        <v>7196</v>
      </c>
      <c r="B7600" s="7">
        <v>17065</v>
      </c>
    </row>
    <row r="7601" spans="1:2" x14ac:dyDescent="0.25">
      <c r="A7601" s="7" t="s">
        <v>7238</v>
      </c>
      <c r="B7601" s="7">
        <v>17066</v>
      </c>
    </row>
    <row r="7602" spans="1:2" x14ac:dyDescent="0.25">
      <c r="A7602" s="7" t="s">
        <v>7147</v>
      </c>
      <c r="B7602" s="7">
        <v>17067</v>
      </c>
    </row>
    <row r="7603" spans="1:2" x14ac:dyDescent="0.25">
      <c r="A7603" s="7" t="s">
        <v>7148</v>
      </c>
      <c r="B7603" s="7">
        <v>17068</v>
      </c>
    </row>
    <row r="7604" spans="1:2" x14ac:dyDescent="0.25">
      <c r="A7604" s="7" t="s">
        <v>7145</v>
      </c>
      <c r="B7604" s="7">
        <v>17069</v>
      </c>
    </row>
    <row r="7605" spans="1:2" x14ac:dyDescent="0.25">
      <c r="A7605" s="7" t="s">
        <v>7211</v>
      </c>
      <c r="B7605" s="7">
        <v>17070</v>
      </c>
    </row>
    <row r="7606" spans="1:2" x14ac:dyDescent="0.25">
      <c r="A7606" s="7" t="s">
        <v>7233</v>
      </c>
      <c r="B7606" s="7">
        <v>17071</v>
      </c>
    </row>
    <row r="7607" spans="1:2" x14ac:dyDescent="0.25">
      <c r="A7607" s="7" t="s">
        <v>7149</v>
      </c>
      <c r="B7607" s="7">
        <v>17072</v>
      </c>
    </row>
    <row r="7608" spans="1:2" x14ac:dyDescent="0.25">
      <c r="A7608" s="7" t="s">
        <v>7208</v>
      </c>
      <c r="B7608" s="7">
        <v>17073</v>
      </c>
    </row>
    <row r="7609" spans="1:2" x14ac:dyDescent="0.25">
      <c r="A7609" s="7" t="s">
        <v>7150</v>
      </c>
      <c r="B7609" s="7">
        <v>17074</v>
      </c>
    </row>
    <row r="7610" spans="1:2" x14ac:dyDescent="0.25">
      <c r="A7610" s="7" t="s">
        <v>7209</v>
      </c>
      <c r="B7610" s="7">
        <v>17075</v>
      </c>
    </row>
    <row r="7611" spans="1:2" x14ac:dyDescent="0.25">
      <c r="A7611" s="7" t="s">
        <v>7151</v>
      </c>
      <c r="B7611" s="7">
        <v>17076</v>
      </c>
    </row>
    <row r="7612" spans="1:2" x14ac:dyDescent="0.25">
      <c r="A7612" s="7" t="s">
        <v>7152</v>
      </c>
      <c r="B7612" s="7">
        <v>17077</v>
      </c>
    </row>
    <row r="7613" spans="1:2" x14ac:dyDescent="0.25">
      <c r="A7613" s="7" t="s">
        <v>7153</v>
      </c>
      <c r="B7613" s="7">
        <v>17078</v>
      </c>
    </row>
    <row r="7614" spans="1:2" x14ac:dyDescent="0.25">
      <c r="A7614" s="7" t="s">
        <v>7144</v>
      </c>
      <c r="B7614" s="7">
        <v>17079</v>
      </c>
    </row>
    <row r="7615" spans="1:2" x14ac:dyDescent="0.25">
      <c r="A7615" s="7" t="s">
        <v>7207</v>
      </c>
      <c r="B7615" s="7">
        <v>17080</v>
      </c>
    </row>
    <row r="7616" spans="1:2" x14ac:dyDescent="0.25">
      <c r="A7616" s="7" t="s">
        <v>7154</v>
      </c>
      <c r="B7616" s="7">
        <v>17081</v>
      </c>
    </row>
    <row r="7617" spans="1:2" x14ac:dyDescent="0.25">
      <c r="A7617" s="7" t="s">
        <v>7237</v>
      </c>
      <c r="B7617" s="7">
        <v>17082</v>
      </c>
    </row>
    <row r="7618" spans="1:2" x14ac:dyDescent="0.25">
      <c r="A7618" s="7" t="s">
        <v>7193</v>
      </c>
      <c r="B7618" s="7">
        <v>17083</v>
      </c>
    </row>
    <row r="7619" spans="1:2" x14ac:dyDescent="0.25">
      <c r="A7619" s="7" t="s">
        <v>39031</v>
      </c>
      <c r="B7619" s="7">
        <v>17084</v>
      </c>
    </row>
    <row r="7620" spans="1:2" x14ac:dyDescent="0.25">
      <c r="A7620" s="7" t="s">
        <v>39045</v>
      </c>
      <c r="B7620" s="7">
        <v>17085</v>
      </c>
    </row>
    <row r="7621" spans="1:2" x14ac:dyDescent="0.25">
      <c r="A7621" s="7" t="s">
        <v>39014</v>
      </c>
      <c r="B7621" s="7">
        <v>17086</v>
      </c>
    </row>
    <row r="7622" spans="1:2" x14ac:dyDescent="0.25">
      <c r="A7622" s="7" t="s">
        <v>39040</v>
      </c>
      <c r="B7622" s="7">
        <v>17087</v>
      </c>
    </row>
    <row r="7623" spans="1:2" x14ac:dyDescent="0.25">
      <c r="A7623" s="7" t="s">
        <v>39015</v>
      </c>
      <c r="B7623" s="7">
        <v>17088</v>
      </c>
    </row>
    <row r="7624" spans="1:2" x14ac:dyDescent="0.25">
      <c r="A7624" s="7" t="s">
        <v>39036</v>
      </c>
      <c r="B7624" s="7">
        <v>17089</v>
      </c>
    </row>
    <row r="7625" spans="1:2" x14ac:dyDescent="0.25">
      <c r="A7625" s="7" t="s">
        <v>39051</v>
      </c>
      <c r="B7625" s="7">
        <v>17090</v>
      </c>
    </row>
    <row r="7626" spans="1:2" x14ac:dyDescent="0.25">
      <c r="A7626" s="7" t="s">
        <v>39016</v>
      </c>
      <c r="B7626" s="7">
        <v>17091</v>
      </c>
    </row>
    <row r="7627" spans="1:2" x14ac:dyDescent="0.25">
      <c r="A7627" s="7" t="s">
        <v>39017</v>
      </c>
      <c r="B7627" s="7">
        <v>17092</v>
      </c>
    </row>
    <row r="7628" spans="1:2" x14ac:dyDescent="0.25">
      <c r="A7628" s="7" t="s">
        <v>39041</v>
      </c>
      <c r="B7628" s="7">
        <v>17093</v>
      </c>
    </row>
    <row r="7629" spans="1:2" x14ac:dyDescent="0.25">
      <c r="A7629" s="7" t="s">
        <v>39035</v>
      </c>
      <c r="B7629" s="7">
        <v>17094</v>
      </c>
    </row>
    <row r="7630" spans="1:2" x14ac:dyDescent="0.25">
      <c r="A7630" s="7" t="s">
        <v>39046</v>
      </c>
      <c r="B7630" s="7">
        <v>17095</v>
      </c>
    </row>
    <row r="7631" spans="1:2" x14ac:dyDescent="0.25">
      <c r="A7631" s="7" t="s">
        <v>39048</v>
      </c>
      <c r="B7631" s="7">
        <v>17096</v>
      </c>
    </row>
    <row r="7632" spans="1:2" x14ac:dyDescent="0.25">
      <c r="A7632" s="7" t="s">
        <v>39018</v>
      </c>
      <c r="B7632" s="7">
        <v>17097</v>
      </c>
    </row>
    <row r="7633" spans="1:2" x14ac:dyDescent="0.25">
      <c r="A7633" s="7" t="s">
        <v>39038</v>
      </c>
      <c r="B7633" s="7">
        <v>17098</v>
      </c>
    </row>
    <row r="7634" spans="1:2" x14ac:dyDescent="0.25">
      <c r="A7634" s="7" t="s">
        <v>39019</v>
      </c>
      <c r="B7634" s="7">
        <v>17099</v>
      </c>
    </row>
    <row r="7635" spans="1:2" x14ac:dyDescent="0.25">
      <c r="A7635" s="7" t="s">
        <v>39039</v>
      </c>
      <c r="B7635" s="7">
        <v>17100</v>
      </c>
    </row>
    <row r="7636" spans="1:2" x14ac:dyDescent="0.25">
      <c r="A7636" s="7" t="s">
        <v>39021</v>
      </c>
      <c r="B7636" s="7">
        <v>17101</v>
      </c>
    </row>
    <row r="7637" spans="1:2" x14ac:dyDescent="0.25">
      <c r="A7637" s="7" t="s">
        <v>39022</v>
      </c>
      <c r="B7637" s="7">
        <v>17102</v>
      </c>
    </row>
    <row r="7638" spans="1:2" x14ac:dyDescent="0.25">
      <c r="A7638" s="7" t="s">
        <v>39023</v>
      </c>
      <c r="B7638" s="7">
        <v>17103</v>
      </c>
    </row>
    <row r="7639" spans="1:2" x14ac:dyDescent="0.25">
      <c r="A7639" s="7" t="s">
        <v>39037</v>
      </c>
      <c r="B7639" s="7">
        <v>17104</v>
      </c>
    </row>
    <row r="7640" spans="1:2" x14ac:dyDescent="0.25">
      <c r="A7640" s="7" t="s">
        <v>39033</v>
      </c>
      <c r="B7640" s="7">
        <v>17105</v>
      </c>
    </row>
    <row r="7641" spans="1:2" x14ac:dyDescent="0.25">
      <c r="A7641" s="7" t="s">
        <v>39024</v>
      </c>
      <c r="B7641" s="7">
        <v>17106</v>
      </c>
    </row>
    <row r="7642" spans="1:2" x14ac:dyDescent="0.25">
      <c r="A7642" s="7" t="s">
        <v>39042</v>
      </c>
      <c r="B7642" s="7">
        <v>17107</v>
      </c>
    </row>
    <row r="7643" spans="1:2" x14ac:dyDescent="0.25">
      <c r="A7643" s="7" t="s">
        <v>39050</v>
      </c>
      <c r="B7643" s="7">
        <v>17108</v>
      </c>
    </row>
    <row r="7644" spans="1:2" x14ac:dyDescent="0.25">
      <c r="A7644" s="7" t="s">
        <v>39032</v>
      </c>
      <c r="B7644" s="7">
        <v>17109</v>
      </c>
    </row>
    <row r="7645" spans="1:2" x14ac:dyDescent="0.25">
      <c r="A7645" s="7" t="s">
        <v>8918</v>
      </c>
      <c r="B7645" s="7">
        <v>17110</v>
      </c>
    </row>
    <row r="7646" spans="1:2" x14ac:dyDescent="0.25">
      <c r="A7646" s="7" t="s">
        <v>8912</v>
      </c>
      <c r="B7646" s="7">
        <v>17111</v>
      </c>
    </row>
    <row r="7647" spans="1:2" x14ac:dyDescent="0.25">
      <c r="A7647" s="7" t="s">
        <v>8915</v>
      </c>
      <c r="B7647" s="7">
        <v>17112</v>
      </c>
    </row>
    <row r="7648" spans="1:2" x14ac:dyDescent="0.25">
      <c r="A7648" s="7" t="s">
        <v>8881</v>
      </c>
      <c r="B7648" s="7">
        <v>17113</v>
      </c>
    </row>
    <row r="7649" spans="1:2" x14ac:dyDescent="0.25">
      <c r="A7649" s="7" t="s">
        <v>8917</v>
      </c>
      <c r="B7649" s="7">
        <v>17114</v>
      </c>
    </row>
    <row r="7650" spans="1:2" x14ac:dyDescent="0.25">
      <c r="A7650" s="7" t="s">
        <v>8866</v>
      </c>
      <c r="B7650" s="7">
        <v>17115</v>
      </c>
    </row>
    <row r="7651" spans="1:2" x14ac:dyDescent="0.25">
      <c r="A7651" s="7" t="s">
        <v>8884</v>
      </c>
      <c r="B7651" s="7">
        <v>17116</v>
      </c>
    </row>
    <row r="7652" spans="1:2" x14ac:dyDescent="0.25">
      <c r="A7652" s="7" t="s">
        <v>8882</v>
      </c>
      <c r="B7652" s="7">
        <v>17117</v>
      </c>
    </row>
    <row r="7653" spans="1:2" x14ac:dyDescent="0.25">
      <c r="A7653" s="7" t="s">
        <v>8837</v>
      </c>
      <c r="B7653" s="7">
        <v>17118</v>
      </c>
    </row>
    <row r="7654" spans="1:2" x14ac:dyDescent="0.25">
      <c r="A7654" s="7" t="s">
        <v>8865</v>
      </c>
      <c r="B7654" s="7">
        <v>17119</v>
      </c>
    </row>
    <row r="7655" spans="1:2" x14ac:dyDescent="0.25">
      <c r="A7655" s="7" t="s">
        <v>8879</v>
      </c>
      <c r="B7655" s="7">
        <v>17120</v>
      </c>
    </row>
    <row r="7656" spans="1:2" x14ac:dyDescent="0.25">
      <c r="A7656" s="7" t="s">
        <v>8878</v>
      </c>
      <c r="B7656" s="7">
        <v>17121</v>
      </c>
    </row>
    <row r="7657" spans="1:2" x14ac:dyDescent="0.25">
      <c r="A7657" s="7" t="s">
        <v>8880</v>
      </c>
      <c r="B7657" s="7">
        <v>17122</v>
      </c>
    </row>
    <row r="7658" spans="1:2" x14ac:dyDescent="0.25">
      <c r="A7658" s="7" t="s">
        <v>33651</v>
      </c>
      <c r="B7658" s="7">
        <v>17123</v>
      </c>
    </row>
    <row r="7659" spans="1:2" x14ac:dyDescent="0.25">
      <c r="A7659" s="7" t="s">
        <v>33645</v>
      </c>
      <c r="B7659" s="7">
        <v>17124</v>
      </c>
    </row>
    <row r="7660" spans="1:2" x14ac:dyDescent="0.25">
      <c r="A7660" s="7" t="s">
        <v>33648</v>
      </c>
      <c r="B7660" s="7">
        <v>17125</v>
      </c>
    </row>
    <row r="7661" spans="1:2" x14ac:dyDescent="0.25">
      <c r="A7661" s="7" t="s">
        <v>33632</v>
      </c>
      <c r="B7661" s="7">
        <v>17126</v>
      </c>
    </row>
    <row r="7662" spans="1:2" x14ac:dyDescent="0.25">
      <c r="A7662" s="7" t="s">
        <v>33650</v>
      </c>
      <c r="B7662" s="7">
        <v>17127</v>
      </c>
    </row>
    <row r="7663" spans="1:2" x14ac:dyDescent="0.25">
      <c r="A7663" s="7" t="s">
        <v>33635</v>
      </c>
      <c r="B7663" s="7">
        <v>17128</v>
      </c>
    </row>
    <row r="7664" spans="1:2" x14ac:dyDescent="0.25">
      <c r="A7664" s="7" t="s">
        <v>33633</v>
      </c>
      <c r="B7664" s="7">
        <v>17129</v>
      </c>
    </row>
    <row r="7665" spans="1:2" x14ac:dyDescent="0.25">
      <c r="A7665" s="7" t="s">
        <v>33625</v>
      </c>
      <c r="B7665" s="7">
        <v>17130</v>
      </c>
    </row>
    <row r="7666" spans="1:2" x14ac:dyDescent="0.25">
      <c r="A7666" s="7" t="s">
        <v>33627</v>
      </c>
      <c r="B7666" s="7">
        <v>17131</v>
      </c>
    </row>
    <row r="7667" spans="1:2" x14ac:dyDescent="0.25">
      <c r="A7667" s="7" t="s">
        <v>33630</v>
      </c>
      <c r="B7667" s="7">
        <v>17132</v>
      </c>
    </row>
    <row r="7668" spans="1:2" x14ac:dyDescent="0.25">
      <c r="A7668" s="7" t="s">
        <v>33629</v>
      </c>
      <c r="B7668" s="7">
        <v>17133</v>
      </c>
    </row>
    <row r="7669" spans="1:2" x14ac:dyDescent="0.25">
      <c r="A7669" s="7" t="s">
        <v>33631</v>
      </c>
      <c r="B7669" s="7">
        <v>17134</v>
      </c>
    </row>
    <row r="7670" spans="1:2" x14ac:dyDescent="0.25">
      <c r="A7670" s="7" t="s">
        <v>36313</v>
      </c>
      <c r="B7670" s="7">
        <v>17135</v>
      </c>
    </row>
    <row r="7671" spans="1:2" x14ac:dyDescent="0.25">
      <c r="A7671" s="7" t="s">
        <v>39517</v>
      </c>
      <c r="B7671" s="7">
        <v>17136</v>
      </c>
    </row>
    <row r="7672" spans="1:2" x14ac:dyDescent="0.25">
      <c r="A7672" s="7" t="s">
        <v>3469</v>
      </c>
      <c r="B7672" s="7">
        <v>17138</v>
      </c>
    </row>
    <row r="7673" spans="1:2" x14ac:dyDescent="0.25">
      <c r="A7673" s="7" t="s">
        <v>32919</v>
      </c>
      <c r="B7673" s="7">
        <v>17140</v>
      </c>
    </row>
    <row r="7674" spans="1:2" x14ac:dyDescent="0.25">
      <c r="A7674" s="7" t="s">
        <v>39001</v>
      </c>
      <c r="B7674" s="7">
        <v>17141</v>
      </c>
    </row>
    <row r="7675" spans="1:2" x14ac:dyDescent="0.25">
      <c r="A7675" s="7" t="s">
        <v>38153</v>
      </c>
      <c r="B7675" s="7">
        <v>17142</v>
      </c>
    </row>
    <row r="7676" spans="1:2" x14ac:dyDescent="0.25">
      <c r="A7676" s="7" t="s">
        <v>15456</v>
      </c>
      <c r="B7676" s="7">
        <v>17143</v>
      </c>
    </row>
    <row r="7677" spans="1:2" x14ac:dyDescent="0.25">
      <c r="A7677" s="7" t="s">
        <v>38704</v>
      </c>
      <c r="B7677" s="7">
        <v>17144</v>
      </c>
    </row>
    <row r="7678" spans="1:2" x14ac:dyDescent="0.25">
      <c r="A7678" s="7" t="s">
        <v>38703</v>
      </c>
      <c r="B7678" s="7">
        <v>17145</v>
      </c>
    </row>
    <row r="7679" spans="1:2" x14ac:dyDescent="0.25">
      <c r="A7679" s="7" t="s">
        <v>38701</v>
      </c>
      <c r="B7679" s="7">
        <v>17146</v>
      </c>
    </row>
    <row r="7680" spans="1:2" x14ac:dyDescent="0.25">
      <c r="A7680" s="7" t="s">
        <v>38700</v>
      </c>
      <c r="B7680" s="7">
        <v>17147</v>
      </c>
    </row>
    <row r="7681" spans="1:2" x14ac:dyDescent="0.25">
      <c r="A7681" s="7" t="s">
        <v>38707</v>
      </c>
      <c r="B7681" s="7">
        <v>17148</v>
      </c>
    </row>
    <row r="7682" spans="1:2" x14ac:dyDescent="0.25">
      <c r="A7682" s="7" t="s">
        <v>38706</v>
      </c>
      <c r="B7682" s="7">
        <v>17149</v>
      </c>
    </row>
    <row r="7683" spans="1:2" x14ac:dyDescent="0.25">
      <c r="A7683" s="7" t="s">
        <v>38713</v>
      </c>
      <c r="B7683" s="7">
        <v>17150</v>
      </c>
    </row>
    <row r="7684" spans="1:2" x14ac:dyDescent="0.25">
      <c r="A7684" s="7" t="s">
        <v>38712</v>
      </c>
      <c r="B7684" s="7">
        <v>17151</v>
      </c>
    </row>
    <row r="7685" spans="1:2" x14ac:dyDescent="0.25">
      <c r="A7685" s="7" t="s">
        <v>38716</v>
      </c>
      <c r="B7685" s="7">
        <v>17152</v>
      </c>
    </row>
    <row r="7686" spans="1:2" x14ac:dyDescent="0.25">
      <c r="A7686" s="7" t="s">
        <v>38717</v>
      </c>
      <c r="B7686" s="7">
        <v>17153</v>
      </c>
    </row>
    <row r="7687" spans="1:2" x14ac:dyDescent="0.25">
      <c r="A7687" s="7" t="s">
        <v>38721</v>
      </c>
      <c r="B7687" s="7">
        <v>17154</v>
      </c>
    </row>
    <row r="7688" spans="1:2" x14ac:dyDescent="0.25">
      <c r="A7688" s="7" t="s">
        <v>38720</v>
      </c>
      <c r="B7688" s="7">
        <v>17155</v>
      </c>
    </row>
    <row r="7689" spans="1:2" x14ac:dyDescent="0.25">
      <c r="A7689" s="7" t="s">
        <v>38724</v>
      </c>
      <c r="B7689" s="7">
        <v>17156</v>
      </c>
    </row>
    <row r="7690" spans="1:2" x14ac:dyDescent="0.25">
      <c r="A7690" s="7" t="s">
        <v>38723</v>
      </c>
      <c r="B7690" s="7">
        <v>17157</v>
      </c>
    </row>
    <row r="7691" spans="1:2" x14ac:dyDescent="0.25">
      <c r="A7691" s="7" t="s">
        <v>38727</v>
      </c>
      <c r="B7691" s="7">
        <v>17158</v>
      </c>
    </row>
    <row r="7692" spans="1:2" x14ac:dyDescent="0.25">
      <c r="A7692" s="7" t="s">
        <v>38726</v>
      </c>
      <c r="B7692" s="7">
        <v>17159</v>
      </c>
    </row>
    <row r="7693" spans="1:2" x14ac:dyDescent="0.25">
      <c r="A7693" s="7" t="s">
        <v>38694</v>
      </c>
      <c r="B7693" s="7">
        <v>17160</v>
      </c>
    </row>
    <row r="7694" spans="1:2" x14ac:dyDescent="0.25">
      <c r="A7694" s="7" t="s">
        <v>38695</v>
      </c>
      <c r="B7694" s="7">
        <v>17161</v>
      </c>
    </row>
    <row r="7695" spans="1:2" x14ac:dyDescent="0.25">
      <c r="A7695" s="7" t="s">
        <v>38192</v>
      </c>
      <c r="B7695" s="7">
        <v>17162</v>
      </c>
    </row>
    <row r="7696" spans="1:2" x14ac:dyDescent="0.25">
      <c r="A7696" s="7" t="s">
        <v>33513</v>
      </c>
      <c r="B7696" s="7">
        <v>17163</v>
      </c>
    </row>
    <row r="7697" spans="1:2" x14ac:dyDescent="0.25">
      <c r="A7697" s="7" t="s">
        <v>38693</v>
      </c>
      <c r="B7697" s="7">
        <v>17164</v>
      </c>
    </row>
    <row r="7698" spans="1:2" x14ac:dyDescent="0.25">
      <c r="A7698" s="7" t="s">
        <v>8700</v>
      </c>
      <c r="B7698" s="7">
        <v>17165</v>
      </c>
    </row>
    <row r="7699" spans="1:2" x14ac:dyDescent="0.25">
      <c r="A7699" s="7" t="s">
        <v>32914</v>
      </c>
      <c r="B7699" s="7">
        <v>17166</v>
      </c>
    </row>
    <row r="7700" spans="1:2" x14ac:dyDescent="0.25">
      <c r="A7700" s="7" t="s">
        <v>34643</v>
      </c>
      <c r="B7700" s="7">
        <v>17167</v>
      </c>
    </row>
    <row r="7701" spans="1:2" x14ac:dyDescent="0.25">
      <c r="A7701" s="7" t="s">
        <v>23116</v>
      </c>
      <c r="B7701" s="7">
        <v>17168</v>
      </c>
    </row>
    <row r="7702" spans="1:2" x14ac:dyDescent="0.25">
      <c r="A7702" s="7" t="s">
        <v>23105</v>
      </c>
      <c r="B7702" s="7">
        <v>17172</v>
      </c>
    </row>
    <row r="7703" spans="1:2" x14ac:dyDescent="0.25">
      <c r="A7703" s="7" t="s">
        <v>20807</v>
      </c>
      <c r="B7703" s="7">
        <v>17173</v>
      </c>
    </row>
    <row r="7704" spans="1:2" x14ac:dyDescent="0.25">
      <c r="A7704" s="7" t="s">
        <v>19699</v>
      </c>
      <c r="B7704" s="7">
        <v>17174</v>
      </c>
    </row>
    <row r="7705" spans="1:2" x14ac:dyDescent="0.25">
      <c r="A7705" s="7" t="s">
        <v>28231</v>
      </c>
      <c r="B7705" s="7">
        <v>17175</v>
      </c>
    </row>
    <row r="7706" spans="1:2" x14ac:dyDescent="0.25">
      <c r="A7706" s="7" t="s">
        <v>35325</v>
      </c>
      <c r="B7706" s="7">
        <v>17176</v>
      </c>
    </row>
    <row r="7707" spans="1:2" x14ac:dyDescent="0.25">
      <c r="A7707" s="7" t="s">
        <v>40884</v>
      </c>
      <c r="B7707" s="7">
        <v>17177</v>
      </c>
    </row>
    <row r="7708" spans="1:2" x14ac:dyDescent="0.25">
      <c r="A7708" s="7" t="s">
        <v>36338</v>
      </c>
      <c r="B7708" s="7">
        <v>17178</v>
      </c>
    </row>
    <row r="7709" spans="1:2" x14ac:dyDescent="0.25">
      <c r="A7709" s="7" t="s">
        <v>39747</v>
      </c>
      <c r="B7709" s="7">
        <v>17179</v>
      </c>
    </row>
    <row r="7710" spans="1:2" x14ac:dyDescent="0.25">
      <c r="A7710" s="7" t="s">
        <v>32994</v>
      </c>
      <c r="B7710" s="7">
        <v>17180</v>
      </c>
    </row>
    <row r="7711" spans="1:2" x14ac:dyDescent="0.25">
      <c r="A7711" s="7" t="s">
        <v>40780</v>
      </c>
      <c r="B7711" s="7">
        <v>17181</v>
      </c>
    </row>
    <row r="7712" spans="1:2" x14ac:dyDescent="0.25">
      <c r="A7712" s="7" t="s">
        <v>40802</v>
      </c>
      <c r="B7712" s="7">
        <v>17182</v>
      </c>
    </row>
    <row r="7713" spans="1:2" x14ac:dyDescent="0.25">
      <c r="A7713" s="7" t="s">
        <v>3807</v>
      </c>
      <c r="B7713" s="7">
        <v>17184</v>
      </c>
    </row>
    <row r="7714" spans="1:2" x14ac:dyDescent="0.25">
      <c r="A7714" s="7" t="s">
        <v>13846</v>
      </c>
      <c r="B7714" s="7">
        <v>17185</v>
      </c>
    </row>
    <row r="7715" spans="1:2" x14ac:dyDescent="0.25">
      <c r="A7715" s="7" t="s">
        <v>17183</v>
      </c>
      <c r="B7715" s="7">
        <v>17186</v>
      </c>
    </row>
    <row r="7716" spans="1:2" x14ac:dyDescent="0.25">
      <c r="A7716" s="7" t="s">
        <v>28340</v>
      </c>
      <c r="B7716" s="7">
        <v>17187</v>
      </c>
    </row>
    <row r="7717" spans="1:2" x14ac:dyDescent="0.25">
      <c r="A7717" s="7" t="s">
        <v>14800</v>
      </c>
      <c r="B7717" s="7">
        <v>17188</v>
      </c>
    </row>
    <row r="7718" spans="1:2" x14ac:dyDescent="0.25">
      <c r="A7718" s="7" t="s">
        <v>2089</v>
      </c>
      <c r="B7718" s="7">
        <v>17190</v>
      </c>
    </row>
    <row r="7719" spans="1:2" x14ac:dyDescent="0.25">
      <c r="A7719" s="7" t="s">
        <v>2143</v>
      </c>
      <c r="B7719" s="7">
        <v>17192</v>
      </c>
    </row>
    <row r="7720" spans="1:2" x14ac:dyDescent="0.25">
      <c r="A7720" s="7" t="s">
        <v>2161</v>
      </c>
      <c r="B7720" s="7">
        <v>17194</v>
      </c>
    </row>
    <row r="7721" spans="1:2" x14ac:dyDescent="0.25">
      <c r="A7721" s="7" t="s">
        <v>2215</v>
      </c>
      <c r="B7721" s="7">
        <v>17196</v>
      </c>
    </row>
    <row r="7722" spans="1:2" x14ac:dyDescent="0.25">
      <c r="A7722" s="7" t="s">
        <v>2149</v>
      </c>
      <c r="B7722" s="7">
        <v>17199</v>
      </c>
    </row>
    <row r="7723" spans="1:2" x14ac:dyDescent="0.25">
      <c r="A7723" s="7" t="s">
        <v>4581</v>
      </c>
      <c r="B7723" s="7">
        <v>17200</v>
      </c>
    </row>
    <row r="7724" spans="1:2" x14ac:dyDescent="0.25">
      <c r="A7724" s="7" t="s">
        <v>4591</v>
      </c>
      <c r="B7724" s="7">
        <v>17201</v>
      </c>
    </row>
    <row r="7725" spans="1:2" x14ac:dyDescent="0.25">
      <c r="A7725" s="7" t="s">
        <v>4664</v>
      </c>
      <c r="B7725" s="7">
        <v>17202</v>
      </c>
    </row>
    <row r="7726" spans="1:2" x14ac:dyDescent="0.25">
      <c r="A7726" s="7" t="s">
        <v>4597</v>
      </c>
      <c r="B7726" s="7">
        <v>17203</v>
      </c>
    </row>
    <row r="7727" spans="1:2" x14ac:dyDescent="0.25">
      <c r="A7727" s="7" t="s">
        <v>4560</v>
      </c>
      <c r="B7727" s="7">
        <v>17204</v>
      </c>
    </row>
    <row r="7728" spans="1:2" x14ac:dyDescent="0.25">
      <c r="A7728" s="7" t="s">
        <v>16500</v>
      </c>
      <c r="B7728" s="7">
        <v>17205</v>
      </c>
    </row>
    <row r="7729" spans="1:2" x14ac:dyDescent="0.25">
      <c r="A7729" s="7" t="s">
        <v>16521</v>
      </c>
      <c r="B7729" s="7">
        <v>17206</v>
      </c>
    </row>
    <row r="7730" spans="1:2" x14ac:dyDescent="0.25">
      <c r="A7730" s="7" t="s">
        <v>16473</v>
      </c>
      <c r="B7730" s="7">
        <v>17207</v>
      </c>
    </row>
    <row r="7731" spans="1:2" x14ac:dyDescent="0.25">
      <c r="A7731" s="7" t="s">
        <v>16644</v>
      </c>
      <c r="B7731" s="7">
        <v>17208</v>
      </c>
    </row>
    <row r="7732" spans="1:2" x14ac:dyDescent="0.25">
      <c r="A7732" s="7" t="s">
        <v>16527</v>
      </c>
      <c r="B7732" s="7">
        <v>17209</v>
      </c>
    </row>
    <row r="7733" spans="1:2" x14ac:dyDescent="0.25">
      <c r="A7733" s="7" t="s">
        <v>32129</v>
      </c>
      <c r="B7733" s="7">
        <v>17210</v>
      </c>
    </row>
    <row r="7734" spans="1:2" x14ac:dyDescent="0.25">
      <c r="A7734" s="7" t="s">
        <v>32140</v>
      </c>
      <c r="B7734" s="7">
        <v>17211</v>
      </c>
    </row>
    <row r="7735" spans="1:2" x14ac:dyDescent="0.25">
      <c r="A7735" s="7" t="s">
        <v>32108</v>
      </c>
      <c r="B7735" s="7">
        <v>17212</v>
      </c>
    </row>
    <row r="7736" spans="1:2" x14ac:dyDescent="0.25">
      <c r="A7736" s="7" t="s">
        <v>32183</v>
      </c>
      <c r="B7736" s="7">
        <v>17213</v>
      </c>
    </row>
    <row r="7737" spans="1:2" x14ac:dyDescent="0.25">
      <c r="A7737" s="7" t="s">
        <v>32142</v>
      </c>
      <c r="B7737" s="7">
        <v>17214</v>
      </c>
    </row>
    <row r="7738" spans="1:2" x14ac:dyDescent="0.25">
      <c r="A7738" s="7" t="s">
        <v>33354</v>
      </c>
      <c r="B7738" s="7">
        <v>17215</v>
      </c>
    </row>
    <row r="7739" spans="1:2" x14ac:dyDescent="0.25">
      <c r="A7739" s="7" t="s">
        <v>33368</v>
      </c>
      <c r="B7739" s="7">
        <v>17216</v>
      </c>
    </row>
    <row r="7740" spans="1:2" x14ac:dyDescent="0.25">
      <c r="A7740" s="7" t="s">
        <v>33317</v>
      </c>
      <c r="B7740" s="7">
        <v>17217</v>
      </c>
    </row>
    <row r="7741" spans="1:2" x14ac:dyDescent="0.25">
      <c r="A7741" s="7" t="s">
        <v>33445</v>
      </c>
      <c r="B7741" s="7">
        <v>17218</v>
      </c>
    </row>
    <row r="7742" spans="1:2" x14ac:dyDescent="0.25">
      <c r="A7742" s="7" t="s">
        <v>33374</v>
      </c>
      <c r="B7742" s="7">
        <v>17219</v>
      </c>
    </row>
    <row r="7743" spans="1:2" x14ac:dyDescent="0.25">
      <c r="A7743" s="7" t="s">
        <v>11122</v>
      </c>
      <c r="B7743" s="7">
        <v>17220</v>
      </c>
    </row>
    <row r="7744" spans="1:2" x14ac:dyDescent="0.25">
      <c r="A7744" s="7" t="s">
        <v>11124</v>
      </c>
      <c r="B7744" s="7">
        <v>17221</v>
      </c>
    </row>
    <row r="7745" spans="1:2" x14ac:dyDescent="0.25">
      <c r="A7745" s="7" t="s">
        <v>11148</v>
      </c>
      <c r="B7745" s="7">
        <v>17222</v>
      </c>
    </row>
    <row r="7746" spans="1:2" x14ac:dyDescent="0.25">
      <c r="A7746" s="7" t="s">
        <v>11151</v>
      </c>
      <c r="B7746" s="7">
        <v>17223</v>
      </c>
    </row>
    <row r="7747" spans="1:2" x14ac:dyDescent="0.25">
      <c r="A7747" s="7" t="s">
        <v>11160</v>
      </c>
      <c r="B7747" s="7">
        <v>17224</v>
      </c>
    </row>
    <row r="7748" spans="1:2" x14ac:dyDescent="0.25">
      <c r="A7748" s="7" t="s">
        <v>11166</v>
      </c>
      <c r="B7748" s="7">
        <v>17225</v>
      </c>
    </row>
    <row r="7749" spans="1:2" x14ac:dyDescent="0.25">
      <c r="A7749" s="7" t="s">
        <v>11185</v>
      </c>
      <c r="B7749" s="7">
        <v>17226</v>
      </c>
    </row>
    <row r="7750" spans="1:2" x14ac:dyDescent="0.25">
      <c r="A7750" s="7" t="s">
        <v>11244</v>
      </c>
      <c r="B7750" s="7">
        <v>17227</v>
      </c>
    </row>
    <row r="7751" spans="1:2" x14ac:dyDescent="0.25">
      <c r="A7751" s="7" t="s">
        <v>11250</v>
      </c>
      <c r="B7751" s="7">
        <v>17229</v>
      </c>
    </row>
    <row r="7752" spans="1:2" x14ac:dyDescent="0.25">
      <c r="A7752" s="7" t="s">
        <v>11273</v>
      </c>
      <c r="B7752" s="7">
        <v>17230</v>
      </c>
    </row>
    <row r="7753" spans="1:2" x14ac:dyDescent="0.25">
      <c r="A7753" s="7" t="s">
        <v>10261</v>
      </c>
      <c r="B7753" s="7">
        <v>17231</v>
      </c>
    </row>
    <row r="7754" spans="1:2" x14ac:dyDescent="0.25">
      <c r="A7754" s="7" t="s">
        <v>10262</v>
      </c>
      <c r="B7754" s="7">
        <v>17232</v>
      </c>
    </row>
    <row r="7755" spans="1:2" x14ac:dyDescent="0.25">
      <c r="A7755" s="7" t="s">
        <v>10290</v>
      </c>
      <c r="B7755" s="7">
        <v>17233</v>
      </c>
    </row>
    <row r="7756" spans="1:2" x14ac:dyDescent="0.25">
      <c r="A7756" s="7" t="s">
        <v>10291</v>
      </c>
      <c r="B7756" s="7">
        <v>17234</v>
      </c>
    </row>
    <row r="7757" spans="1:2" x14ac:dyDescent="0.25">
      <c r="A7757" s="7" t="s">
        <v>10294</v>
      </c>
      <c r="B7757" s="7">
        <v>17235</v>
      </c>
    </row>
    <row r="7758" spans="1:2" x14ac:dyDescent="0.25">
      <c r="A7758" s="7" t="s">
        <v>10305</v>
      </c>
      <c r="B7758" s="7">
        <v>17236</v>
      </c>
    </row>
    <row r="7759" spans="1:2" x14ac:dyDescent="0.25">
      <c r="A7759" s="7" t="s">
        <v>10378</v>
      </c>
      <c r="B7759" s="7">
        <v>17237</v>
      </c>
    </row>
    <row r="7760" spans="1:2" x14ac:dyDescent="0.25">
      <c r="A7760" s="7" t="s">
        <v>10326</v>
      </c>
      <c r="B7760" s="7">
        <v>17238</v>
      </c>
    </row>
    <row r="7761" spans="1:2" x14ac:dyDescent="0.25">
      <c r="A7761" s="7" t="s">
        <v>10402</v>
      </c>
      <c r="B7761" s="7">
        <v>17239</v>
      </c>
    </row>
    <row r="7762" spans="1:2" x14ac:dyDescent="0.25">
      <c r="A7762" s="7" t="s">
        <v>10381</v>
      </c>
      <c r="B7762" s="7">
        <v>17240</v>
      </c>
    </row>
    <row r="7763" spans="1:2" x14ac:dyDescent="0.25">
      <c r="A7763" s="7" t="s">
        <v>11648</v>
      </c>
      <c r="B7763" s="7">
        <v>17241</v>
      </c>
    </row>
    <row r="7764" spans="1:2" x14ac:dyDescent="0.25">
      <c r="A7764" s="7" t="s">
        <v>11649</v>
      </c>
      <c r="B7764" s="7">
        <v>17242</v>
      </c>
    </row>
    <row r="7765" spans="1:2" x14ac:dyDescent="0.25">
      <c r="A7765" s="7" t="s">
        <v>11668</v>
      </c>
      <c r="B7765" s="7">
        <v>17243</v>
      </c>
    </row>
    <row r="7766" spans="1:2" x14ac:dyDescent="0.25">
      <c r="A7766" s="7" t="s">
        <v>11673</v>
      </c>
      <c r="B7766" s="7">
        <v>17244</v>
      </c>
    </row>
    <row r="7767" spans="1:2" x14ac:dyDescent="0.25">
      <c r="A7767" s="7" t="s">
        <v>11679</v>
      </c>
      <c r="B7767" s="7">
        <v>17245</v>
      </c>
    </row>
    <row r="7768" spans="1:2" x14ac:dyDescent="0.25">
      <c r="A7768" s="7" t="s">
        <v>11685</v>
      </c>
      <c r="B7768" s="7">
        <v>17247</v>
      </c>
    </row>
    <row r="7769" spans="1:2" x14ac:dyDescent="0.25">
      <c r="A7769" s="7" t="s">
        <v>11698</v>
      </c>
      <c r="B7769" s="7">
        <v>17248</v>
      </c>
    </row>
    <row r="7770" spans="1:2" x14ac:dyDescent="0.25">
      <c r="A7770" s="7" t="s">
        <v>11758</v>
      </c>
      <c r="B7770" s="7">
        <v>17249</v>
      </c>
    </row>
    <row r="7771" spans="1:2" x14ac:dyDescent="0.25">
      <c r="A7771" s="7" t="s">
        <v>11761</v>
      </c>
      <c r="B7771" s="7">
        <v>17250</v>
      </c>
    </row>
    <row r="7772" spans="1:2" x14ac:dyDescent="0.25">
      <c r="A7772" s="7" t="s">
        <v>11787</v>
      </c>
      <c r="B7772" s="7">
        <v>17251</v>
      </c>
    </row>
    <row r="7773" spans="1:2" x14ac:dyDescent="0.25">
      <c r="A7773" s="7" t="s">
        <v>39061</v>
      </c>
      <c r="B7773" s="7">
        <v>17252</v>
      </c>
    </row>
    <row r="7774" spans="1:2" x14ac:dyDescent="0.25">
      <c r="A7774" s="7" t="s">
        <v>39062</v>
      </c>
      <c r="B7774" s="7">
        <v>17253</v>
      </c>
    </row>
    <row r="7775" spans="1:2" x14ac:dyDescent="0.25">
      <c r="A7775" s="7" t="s">
        <v>39085</v>
      </c>
      <c r="B7775" s="7">
        <v>17254</v>
      </c>
    </row>
    <row r="7776" spans="1:2" x14ac:dyDescent="0.25">
      <c r="A7776" s="7" t="s">
        <v>39087</v>
      </c>
      <c r="B7776" s="7">
        <v>17255</v>
      </c>
    </row>
    <row r="7777" spans="1:2" x14ac:dyDescent="0.25">
      <c r="A7777" s="7" t="s">
        <v>39088</v>
      </c>
      <c r="B7777" s="7">
        <v>17256</v>
      </c>
    </row>
    <row r="7778" spans="1:2" x14ac:dyDescent="0.25">
      <c r="A7778" s="7" t="s">
        <v>39097</v>
      </c>
      <c r="B7778" s="7">
        <v>17257</v>
      </c>
    </row>
    <row r="7779" spans="1:2" x14ac:dyDescent="0.25">
      <c r="A7779" s="7" t="s">
        <v>39110</v>
      </c>
      <c r="B7779" s="7">
        <v>17258</v>
      </c>
    </row>
    <row r="7780" spans="1:2" x14ac:dyDescent="0.25">
      <c r="A7780" s="7" t="s">
        <v>39148</v>
      </c>
      <c r="B7780" s="7">
        <v>17259</v>
      </c>
    </row>
    <row r="7781" spans="1:2" x14ac:dyDescent="0.25">
      <c r="A7781" s="7" t="s">
        <v>39150</v>
      </c>
      <c r="B7781" s="7">
        <v>17260</v>
      </c>
    </row>
    <row r="7782" spans="1:2" x14ac:dyDescent="0.25">
      <c r="A7782" s="7" t="s">
        <v>39160</v>
      </c>
      <c r="B7782" s="7">
        <v>17261</v>
      </c>
    </row>
    <row r="7783" spans="1:2" x14ac:dyDescent="0.25">
      <c r="A7783" s="7" t="s">
        <v>33708</v>
      </c>
      <c r="B7783" s="7">
        <v>17262</v>
      </c>
    </row>
    <row r="7784" spans="1:2" x14ac:dyDescent="0.25">
      <c r="A7784" s="7" t="s">
        <v>33709</v>
      </c>
      <c r="B7784" s="7">
        <v>17263</v>
      </c>
    </row>
    <row r="7785" spans="1:2" x14ac:dyDescent="0.25">
      <c r="A7785" s="7" t="s">
        <v>33731</v>
      </c>
      <c r="B7785" s="7">
        <v>17264</v>
      </c>
    </row>
    <row r="7786" spans="1:2" x14ac:dyDescent="0.25">
      <c r="A7786" s="7" t="s">
        <v>33733</v>
      </c>
      <c r="B7786" s="7">
        <v>17266</v>
      </c>
    </row>
    <row r="7787" spans="1:2" x14ac:dyDescent="0.25">
      <c r="A7787" s="7" t="s">
        <v>33736</v>
      </c>
      <c r="B7787" s="7">
        <v>17267</v>
      </c>
    </row>
    <row r="7788" spans="1:2" x14ac:dyDescent="0.25">
      <c r="A7788" s="7" t="s">
        <v>33743</v>
      </c>
      <c r="B7788" s="7">
        <v>17268</v>
      </c>
    </row>
    <row r="7789" spans="1:2" x14ac:dyDescent="0.25">
      <c r="A7789" s="7" t="s">
        <v>33786</v>
      </c>
      <c r="B7789" s="7">
        <v>17269</v>
      </c>
    </row>
    <row r="7790" spans="1:2" x14ac:dyDescent="0.25">
      <c r="A7790" s="7" t="s">
        <v>33751</v>
      </c>
      <c r="B7790" s="7">
        <v>17270</v>
      </c>
    </row>
    <row r="7791" spans="1:2" x14ac:dyDescent="0.25">
      <c r="A7791" s="7" t="s">
        <v>33788</v>
      </c>
      <c r="B7791" s="7">
        <v>17271</v>
      </c>
    </row>
    <row r="7792" spans="1:2" x14ac:dyDescent="0.25">
      <c r="A7792" s="7" t="s">
        <v>33802</v>
      </c>
      <c r="B7792" s="7">
        <v>17272</v>
      </c>
    </row>
    <row r="7793" spans="1:2" x14ac:dyDescent="0.25">
      <c r="A7793" s="7" t="s">
        <v>4406</v>
      </c>
      <c r="B7793" s="7">
        <v>17273</v>
      </c>
    </row>
    <row r="7794" spans="1:2" x14ac:dyDescent="0.25">
      <c r="A7794" s="7" t="s">
        <v>36990</v>
      </c>
      <c r="B7794" s="7">
        <v>17274</v>
      </c>
    </row>
    <row r="7795" spans="1:2" x14ac:dyDescent="0.25">
      <c r="A7795" s="7" t="s">
        <v>27491</v>
      </c>
      <c r="B7795" s="7">
        <v>17275</v>
      </c>
    </row>
    <row r="7796" spans="1:2" x14ac:dyDescent="0.25">
      <c r="A7796" s="7" t="s">
        <v>8692</v>
      </c>
      <c r="B7796" s="7">
        <v>17276</v>
      </c>
    </row>
    <row r="7797" spans="1:2" x14ac:dyDescent="0.25">
      <c r="A7797" s="7" t="s">
        <v>12553</v>
      </c>
      <c r="B7797" s="7">
        <v>17277</v>
      </c>
    </row>
    <row r="7798" spans="1:2" x14ac:dyDescent="0.25">
      <c r="A7798" s="7" t="s">
        <v>8867</v>
      </c>
      <c r="B7798" s="7">
        <v>17278</v>
      </c>
    </row>
    <row r="7799" spans="1:2" x14ac:dyDescent="0.25">
      <c r="A7799" s="7" t="s">
        <v>8883</v>
      </c>
      <c r="B7799" s="7">
        <v>17279</v>
      </c>
    </row>
    <row r="7800" spans="1:2" x14ac:dyDescent="0.25">
      <c r="A7800" s="7" t="s">
        <v>33628</v>
      </c>
      <c r="B7800" s="7">
        <v>17280</v>
      </c>
    </row>
    <row r="7801" spans="1:2" x14ac:dyDescent="0.25">
      <c r="A7801" s="7" t="s">
        <v>33634</v>
      </c>
      <c r="B7801" s="7">
        <v>17281</v>
      </c>
    </row>
    <row r="7802" spans="1:2" x14ac:dyDescent="0.25">
      <c r="A7802" s="7" t="s">
        <v>32107</v>
      </c>
      <c r="B7802" s="7">
        <v>17283</v>
      </c>
    </row>
    <row r="7803" spans="1:2" x14ac:dyDescent="0.25">
      <c r="A7803" s="7" t="s">
        <v>16685</v>
      </c>
      <c r="B7803" s="7">
        <v>17284</v>
      </c>
    </row>
    <row r="7804" spans="1:2" x14ac:dyDescent="0.25">
      <c r="A7804" s="7" t="s">
        <v>7218</v>
      </c>
      <c r="B7804" s="7">
        <v>17285</v>
      </c>
    </row>
    <row r="7805" spans="1:2" x14ac:dyDescent="0.25">
      <c r="A7805" s="7" t="s">
        <v>1572</v>
      </c>
      <c r="B7805" s="7">
        <v>17286</v>
      </c>
    </row>
    <row r="7806" spans="1:2" x14ac:dyDescent="0.25">
      <c r="A7806" s="7" t="s">
        <v>7445</v>
      </c>
      <c r="B7806" s="7">
        <v>17287</v>
      </c>
    </row>
    <row r="7807" spans="1:2" x14ac:dyDescent="0.25">
      <c r="A7807" s="7" t="s">
        <v>40628</v>
      </c>
      <c r="B7807" s="7">
        <v>17288</v>
      </c>
    </row>
    <row r="7808" spans="1:2" x14ac:dyDescent="0.25">
      <c r="A7808" s="7" t="s">
        <v>32952</v>
      </c>
      <c r="B7808" s="7">
        <v>17289</v>
      </c>
    </row>
    <row r="7809" spans="1:2" x14ac:dyDescent="0.25">
      <c r="A7809" s="7" t="s">
        <v>5107</v>
      </c>
      <c r="B7809" s="7">
        <v>17290</v>
      </c>
    </row>
    <row r="7810" spans="1:2" x14ac:dyDescent="0.25">
      <c r="A7810" s="7" t="s">
        <v>8940</v>
      </c>
      <c r="B7810" s="7">
        <v>17291</v>
      </c>
    </row>
    <row r="7811" spans="1:2" x14ac:dyDescent="0.25">
      <c r="A7811" s="7" t="s">
        <v>33552</v>
      </c>
      <c r="B7811" s="7">
        <v>17292</v>
      </c>
    </row>
    <row r="7812" spans="1:2" x14ac:dyDescent="0.25">
      <c r="A7812" s="7" t="s">
        <v>39294</v>
      </c>
      <c r="B7812" s="7">
        <v>17293</v>
      </c>
    </row>
    <row r="7813" spans="1:2" x14ac:dyDescent="0.25">
      <c r="A7813" s="7" t="s">
        <v>5265</v>
      </c>
      <c r="B7813" s="7">
        <v>17294</v>
      </c>
    </row>
    <row r="7814" spans="1:2" x14ac:dyDescent="0.25">
      <c r="A7814" s="7" t="s">
        <v>13260</v>
      </c>
      <c r="B7814" s="7">
        <v>17295</v>
      </c>
    </row>
    <row r="7815" spans="1:2" x14ac:dyDescent="0.25">
      <c r="A7815" s="7" t="s">
        <v>40284</v>
      </c>
      <c r="B7815" s="7">
        <v>17296</v>
      </c>
    </row>
    <row r="7816" spans="1:2" x14ac:dyDescent="0.25">
      <c r="A7816" s="7" t="s">
        <v>38241</v>
      </c>
      <c r="B7816" s="7">
        <v>17297</v>
      </c>
    </row>
    <row r="7817" spans="1:2" x14ac:dyDescent="0.25">
      <c r="A7817" s="7" t="s">
        <v>20127</v>
      </c>
      <c r="B7817" s="7">
        <v>17298</v>
      </c>
    </row>
    <row r="7818" spans="1:2" x14ac:dyDescent="0.25">
      <c r="A7818" s="7" t="s">
        <v>11423</v>
      </c>
      <c r="B7818" s="7">
        <v>17299</v>
      </c>
    </row>
    <row r="7819" spans="1:2" x14ac:dyDescent="0.25">
      <c r="A7819" s="7" t="s">
        <v>1259</v>
      </c>
      <c r="B7819" s="7">
        <v>17300</v>
      </c>
    </row>
    <row r="7820" spans="1:2" x14ac:dyDescent="0.25">
      <c r="A7820" s="7" t="s">
        <v>30458</v>
      </c>
      <c r="B7820" s="7">
        <v>17301</v>
      </c>
    </row>
    <row r="7821" spans="1:2" x14ac:dyDescent="0.25">
      <c r="A7821" s="7" t="s">
        <v>37386</v>
      </c>
      <c r="B7821" s="7">
        <v>17302</v>
      </c>
    </row>
    <row r="7822" spans="1:2" x14ac:dyDescent="0.25">
      <c r="A7822" s="7" t="s">
        <v>38522</v>
      </c>
      <c r="B7822" s="7">
        <v>17303</v>
      </c>
    </row>
    <row r="7823" spans="1:2" x14ac:dyDescent="0.25">
      <c r="A7823" s="7" t="s">
        <v>16058</v>
      </c>
      <c r="B7823" s="7">
        <v>17304</v>
      </c>
    </row>
    <row r="7824" spans="1:2" x14ac:dyDescent="0.25">
      <c r="A7824" s="7" t="s">
        <v>16838</v>
      </c>
      <c r="B7824" s="7">
        <v>17305</v>
      </c>
    </row>
    <row r="7825" spans="1:2" x14ac:dyDescent="0.25">
      <c r="A7825" s="7" t="s">
        <v>25356</v>
      </c>
      <c r="B7825" s="7">
        <v>17306</v>
      </c>
    </row>
    <row r="7826" spans="1:2" x14ac:dyDescent="0.25">
      <c r="A7826" s="7" t="s">
        <v>14476</v>
      </c>
      <c r="B7826" s="7">
        <v>17317</v>
      </c>
    </row>
    <row r="7827" spans="1:2" x14ac:dyDescent="0.25">
      <c r="A7827" s="7" t="s">
        <v>38229</v>
      </c>
      <c r="B7827" s="7">
        <v>17322</v>
      </c>
    </row>
    <row r="7828" spans="1:2" x14ac:dyDescent="0.25">
      <c r="A7828" s="7" t="s">
        <v>9891</v>
      </c>
      <c r="B7828" s="7">
        <v>17323</v>
      </c>
    </row>
    <row r="7829" spans="1:2" x14ac:dyDescent="0.25">
      <c r="A7829" s="7" t="s">
        <v>28612</v>
      </c>
      <c r="B7829" s="7">
        <v>17324</v>
      </c>
    </row>
    <row r="7830" spans="1:2" x14ac:dyDescent="0.25">
      <c r="A7830" s="7" t="s">
        <v>26033</v>
      </c>
      <c r="B7830" s="7">
        <v>17325</v>
      </c>
    </row>
    <row r="7831" spans="1:2" x14ac:dyDescent="0.25">
      <c r="A7831" s="7" t="s">
        <v>26758</v>
      </c>
      <c r="B7831" s="7">
        <v>17326</v>
      </c>
    </row>
    <row r="7832" spans="1:2" x14ac:dyDescent="0.25">
      <c r="A7832" s="7" t="s">
        <v>32423</v>
      </c>
      <c r="B7832" s="7">
        <v>17327</v>
      </c>
    </row>
    <row r="7833" spans="1:2" x14ac:dyDescent="0.25">
      <c r="A7833" s="7" t="s">
        <v>38503</v>
      </c>
      <c r="B7833" s="7">
        <v>17328</v>
      </c>
    </row>
    <row r="7834" spans="1:2" x14ac:dyDescent="0.25">
      <c r="A7834" s="7" t="s">
        <v>19713</v>
      </c>
      <c r="B7834" s="7">
        <v>17329</v>
      </c>
    </row>
    <row r="7835" spans="1:2" x14ac:dyDescent="0.25">
      <c r="A7835" s="7" t="s">
        <v>26017</v>
      </c>
      <c r="B7835" s="7">
        <v>17330</v>
      </c>
    </row>
    <row r="7836" spans="1:2" x14ac:dyDescent="0.25">
      <c r="A7836" s="7" t="s">
        <v>15115</v>
      </c>
      <c r="B7836" s="7">
        <v>17331</v>
      </c>
    </row>
    <row r="7837" spans="1:2" x14ac:dyDescent="0.25">
      <c r="A7837" s="7" t="s">
        <v>16171</v>
      </c>
      <c r="B7837" s="7">
        <v>17332</v>
      </c>
    </row>
    <row r="7838" spans="1:2" x14ac:dyDescent="0.25">
      <c r="A7838" s="7" t="s">
        <v>20723</v>
      </c>
      <c r="B7838" s="7">
        <v>17333</v>
      </c>
    </row>
    <row r="7839" spans="1:2" x14ac:dyDescent="0.25">
      <c r="A7839" s="7" t="s">
        <v>37987</v>
      </c>
      <c r="B7839" s="7">
        <v>17334</v>
      </c>
    </row>
    <row r="7840" spans="1:2" x14ac:dyDescent="0.25">
      <c r="A7840" s="7" t="s">
        <v>12668</v>
      </c>
      <c r="B7840" s="7">
        <v>17335</v>
      </c>
    </row>
    <row r="7841" spans="1:2" x14ac:dyDescent="0.25">
      <c r="A7841" s="7" t="s">
        <v>30086</v>
      </c>
      <c r="B7841" s="7">
        <v>17336</v>
      </c>
    </row>
    <row r="7842" spans="1:2" x14ac:dyDescent="0.25">
      <c r="A7842" s="7" t="s">
        <v>27771</v>
      </c>
      <c r="B7842" s="7">
        <v>17337</v>
      </c>
    </row>
    <row r="7843" spans="1:2" x14ac:dyDescent="0.25">
      <c r="A7843" s="7" t="s">
        <v>2378</v>
      </c>
      <c r="B7843" s="7">
        <v>17338</v>
      </c>
    </row>
    <row r="7844" spans="1:2" x14ac:dyDescent="0.25">
      <c r="A7844" s="7" t="s">
        <v>28607</v>
      </c>
      <c r="B7844" s="7">
        <v>17339</v>
      </c>
    </row>
    <row r="7845" spans="1:2" x14ac:dyDescent="0.25">
      <c r="A7845" s="7" t="s">
        <v>16162</v>
      </c>
      <c r="B7845" s="7">
        <v>17340</v>
      </c>
    </row>
    <row r="7846" spans="1:2" x14ac:dyDescent="0.25">
      <c r="A7846" s="7" t="s">
        <v>29532</v>
      </c>
      <c r="B7846" s="7">
        <v>17341</v>
      </c>
    </row>
    <row r="7847" spans="1:2" x14ac:dyDescent="0.25">
      <c r="A7847" s="7" t="s">
        <v>26760</v>
      </c>
      <c r="B7847" s="7">
        <v>17342</v>
      </c>
    </row>
    <row r="7848" spans="1:2" x14ac:dyDescent="0.25">
      <c r="A7848" s="7" t="s">
        <v>28103</v>
      </c>
      <c r="B7848" s="7">
        <v>17344</v>
      </c>
    </row>
    <row r="7849" spans="1:2" x14ac:dyDescent="0.25">
      <c r="A7849" s="7" t="s">
        <v>22508</v>
      </c>
      <c r="B7849" s="7">
        <v>17345</v>
      </c>
    </row>
    <row r="7850" spans="1:2" x14ac:dyDescent="0.25">
      <c r="A7850" s="7" t="s">
        <v>10781</v>
      </c>
      <c r="B7850" s="7">
        <v>17346</v>
      </c>
    </row>
    <row r="7851" spans="1:2" x14ac:dyDescent="0.25">
      <c r="A7851" s="7" t="s">
        <v>12526</v>
      </c>
      <c r="B7851" s="7">
        <v>17347</v>
      </c>
    </row>
    <row r="7852" spans="1:2" x14ac:dyDescent="0.25">
      <c r="A7852" s="7" t="s">
        <v>21428</v>
      </c>
      <c r="B7852" s="7">
        <v>17348</v>
      </c>
    </row>
    <row r="7853" spans="1:2" x14ac:dyDescent="0.25">
      <c r="A7853" s="7" t="s">
        <v>15119</v>
      </c>
      <c r="B7853" s="7">
        <v>17349</v>
      </c>
    </row>
    <row r="7854" spans="1:2" x14ac:dyDescent="0.25">
      <c r="A7854" s="7" t="s">
        <v>39272</v>
      </c>
      <c r="B7854" s="7">
        <v>17350</v>
      </c>
    </row>
    <row r="7855" spans="1:2" x14ac:dyDescent="0.25">
      <c r="A7855" s="7" t="s">
        <v>29984</v>
      </c>
      <c r="B7855" s="7">
        <v>17351</v>
      </c>
    </row>
    <row r="7856" spans="1:2" x14ac:dyDescent="0.25">
      <c r="A7856" s="7" t="s">
        <v>37185</v>
      </c>
      <c r="B7856" s="7">
        <v>17352</v>
      </c>
    </row>
    <row r="7857" spans="1:2" x14ac:dyDescent="0.25">
      <c r="A7857" s="7" t="s">
        <v>16173</v>
      </c>
      <c r="B7857" s="7">
        <v>17353</v>
      </c>
    </row>
    <row r="7858" spans="1:2" x14ac:dyDescent="0.25">
      <c r="A7858" s="7" t="s">
        <v>37084</v>
      </c>
      <c r="B7858" s="7">
        <v>17354</v>
      </c>
    </row>
    <row r="7859" spans="1:2" x14ac:dyDescent="0.25">
      <c r="A7859" s="7" t="s">
        <v>14485</v>
      </c>
      <c r="B7859" s="7">
        <v>17355</v>
      </c>
    </row>
    <row r="7860" spans="1:2" x14ac:dyDescent="0.25">
      <c r="A7860" s="7" t="s">
        <v>22516</v>
      </c>
      <c r="B7860" s="7">
        <v>17356</v>
      </c>
    </row>
    <row r="7861" spans="1:2" x14ac:dyDescent="0.25">
      <c r="A7861" s="7" t="s">
        <v>28339</v>
      </c>
      <c r="B7861" s="7">
        <v>17357</v>
      </c>
    </row>
    <row r="7862" spans="1:2" x14ac:dyDescent="0.25">
      <c r="A7862" s="7" t="s">
        <v>21897</v>
      </c>
      <c r="B7862" s="7">
        <v>17359</v>
      </c>
    </row>
    <row r="7863" spans="1:2" x14ac:dyDescent="0.25">
      <c r="A7863" s="7" t="s">
        <v>18456</v>
      </c>
      <c r="B7863" s="7">
        <v>17360</v>
      </c>
    </row>
    <row r="7864" spans="1:2" x14ac:dyDescent="0.25">
      <c r="A7864" s="7" t="s">
        <v>34621</v>
      </c>
      <c r="B7864" s="7">
        <v>17363</v>
      </c>
    </row>
    <row r="7865" spans="1:2" x14ac:dyDescent="0.25">
      <c r="A7865" s="7" t="s">
        <v>23094</v>
      </c>
      <c r="B7865" s="7">
        <v>17364</v>
      </c>
    </row>
    <row r="7866" spans="1:2" x14ac:dyDescent="0.25">
      <c r="A7866" s="7" t="s">
        <v>20796</v>
      </c>
      <c r="B7866" s="7">
        <v>17365</v>
      </c>
    </row>
    <row r="7867" spans="1:2" x14ac:dyDescent="0.25">
      <c r="A7867" s="7" t="s">
        <v>36538</v>
      </c>
      <c r="B7867" s="7">
        <v>17366</v>
      </c>
    </row>
    <row r="7868" spans="1:2" x14ac:dyDescent="0.25">
      <c r="A7868" s="7" t="s">
        <v>36544</v>
      </c>
      <c r="B7868" s="7">
        <v>17367</v>
      </c>
    </row>
    <row r="7869" spans="1:2" x14ac:dyDescent="0.25">
      <c r="A7869" s="7" t="s">
        <v>36547</v>
      </c>
      <c r="B7869" s="7">
        <v>17368</v>
      </c>
    </row>
    <row r="7870" spans="1:2" x14ac:dyDescent="0.25">
      <c r="A7870" s="7" t="s">
        <v>4699</v>
      </c>
      <c r="B7870" s="7">
        <v>17380</v>
      </c>
    </row>
    <row r="7871" spans="1:2" x14ac:dyDescent="0.25">
      <c r="A7871" s="7" t="s">
        <v>32137</v>
      </c>
      <c r="B7871" s="7">
        <v>17381</v>
      </c>
    </row>
    <row r="7872" spans="1:2" x14ac:dyDescent="0.25">
      <c r="A7872" s="7" t="s">
        <v>16511</v>
      </c>
      <c r="B7872" s="7">
        <v>17382</v>
      </c>
    </row>
    <row r="7873" spans="1:2" x14ac:dyDescent="0.25">
      <c r="A7873" s="7" t="s">
        <v>39748</v>
      </c>
      <c r="B7873" s="7">
        <v>17388</v>
      </c>
    </row>
    <row r="7874" spans="1:2" x14ac:dyDescent="0.25">
      <c r="A7874" s="7" t="s">
        <v>15491</v>
      </c>
      <c r="B7874" s="7">
        <v>17390</v>
      </c>
    </row>
    <row r="7875" spans="1:2" x14ac:dyDescent="0.25">
      <c r="A7875" s="7" t="s">
        <v>39518</v>
      </c>
      <c r="B7875" s="7">
        <v>17391</v>
      </c>
    </row>
    <row r="7876" spans="1:2" x14ac:dyDescent="0.25">
      <c r="A7876" s="7" t="s">
        <v>10522</v>
      </c>
      <c r="B7876" s="7">
        <v>17392</v>
      </c>
    </row>
    <row r="7877" spans="1:2" x14ac:dyDescent="0.25">
      <c r="A7877" s="7" t="s">
        <v>4832</v>
      </c>
      <c r="B7877" s="7">
        <v>17393</v>
      </c>
    </row>
    <row r="7878" spans="1:2" x14ac:dyDescent="0.25">
      <c r="A7878" s="7" t="s">
        <v>16787</v>
      </c>
      <c r="B7878" s="7">
        <v>17394</v>
      </c>
    </row>
    <row r="7879" spans="1:2" x14ac:dyDescent="0.25">
      <c r="A7879" s="7" t="s">
        <v>16794</v>
      </c>
      <c r="B7879" s="7">
        <v>17395</v>
      </c>
    </row>
    <row r="7880" spans="1:2" x14ac:dyDescent="0.25">
      <c r="A7880" s="7" t="s">
        <v>16789</v>
      </c>
      <c r="B7880" s="7">
        <v>17396</v>
      </c>
    </row>
    <row r="7881" spans="1:2" x14ac:dyDescent="0.25">
      <c r="A7881" s="7" t="s">
        <v>16788</v>
      </c>
      <c r="B7881" s="7">
        <v>17397</v>
      </c>
    </row>
    <row r="7882" spans="1:2" x14ac:dyDescent="0.25">
      <c r="A7882" s="7" t="s">
        <v>16791</v>
      </c>
      <c r="B7882" s="7">
        <v>17398</v>
      </c>
    </row>
    <row r="7883" spans="1:2" x14ac:dyDescent="0.25">
      <c r="A7883" s="7" t="s">
        <v>16792</v>
      </c>
      <c r="B7883" s="7">
        <v>17399</v>
      </c>
    </row>
    <row r="7884" spans="1:2" x14ac:dyDescent="0.25">
      <c r="A7884" s="7" t="s">
        <v>16793</v>
      </c>
      <c r="B7884" s="7">
        <v>17400</v>
      </c>
    </row>
    <row r="7885" spans="1:2" x14ac:dyDescent="0.25">
      <c r="A7885" s="7" t="s">
        <v>16795</v>
      </c>
      <c r="B7885" s="7">
        <v>17401</v>
      </c>
    </row>
    <row r="7886" spans="1:2" x14ac:dyDescent="0.25">
      <c r="A7886" s="7" t="s">
        <v>20822</v>
      </c>
      <c r="B7886" s="7">
        <v>17402</v>
      </c>
    </row>
    <row r="7887" spans="1:2" x14ac:dyDescent="0.25">
      <c r="A7887" s="7" t="s">
        <v>23122</v>
      </c>
      <c r="B7887" s="7">
        <v>17403</v>
      </c>
    </row>
    <row r="7888" spans="1:2" x14ac:dyDescent="0.25">
      <c r="A7888" s="7" t="s">
        <v>34648</v>
      </c>
      <c r="B7888" s="7">
        <v>17404</v>
      </c>
    </row>
    <row r="7889" spans="1:2" x14ac:dyDescent="0.25">
      <c r="A7889" s="7" t="s">
        <v>21249</v>
      </c>
      <c r="B7889" s="7">
        <v>17406</v>
      </c>
    </row>
    <row r="7890" spans="1:2" x14ac:dyDescent="0.25">
      <c r="A7890" s="7" t="s">
        <v>23528</v>
      </c>
      <c r="B7890" s="7">
        <v>17407</v>
      </c>
    </row>
    <row r="7891" spans="1:2" x14ac:dyDescent="0.25">
      <c r="A7891" s="7" t="s">
        <v>35025</v>
      </c>
      <c r="B7891" s="7">
        <v>17408</v>
      </c>
    </row>
    <row r="7892" spans="1:2" x14ac:dyDescent="0.25">
      <c r="A7892" s="7" t="s">
        <v>14823</v>
      </c>
      <c r="B7892" s="7">
        <v>17409</v>
      </c>
    </row>
    <row r="7893" spans="1:2" x14ac:dyDescent="0.25">
      <c r="A7893" s="7" t="s">
        <v>28252</v>
      </c>
      <c r="B7893" s="7">
        <v>17412</v>
      </c>
    </row>
    <row r="7894" spans="1:2" x14ac:dyDescent="0.25">
      <c r="A7894" s="7" t="s">
        <v>6745</v>
      </c>
      <c r="B7894" s="7">
        <v>17413</v>
      </c>
    </row>
    <row r="7895" spans="1:2" x14ac:dyDescent="0.25">
      <c r="A7895" s="7" t="s">
        <v>2303</v>
      </c>
      <c r="B7895" s="7">
        <v>17422</v>
      </c>
    </row>
    <row r="7896" spans="1:2" x14ac:dyDescent="0.25">
      <c r="A7896" s="7" t="s">
        <v>15150</v>
      </c>
      <c r="B7896" s="7">
        <v>17423</v>
      </c>
    </row>
    <row r="7897" spans="1:2" x14ac:dyDescent="0.25">
      <c r="A7897" s="7" t="s">
        <v>1807</v>
      </c>
      <c r="B7897" s="7">
        <v>17424</v>
      </c>
    </row>
    <row r="7898" spans="1:2" x14ac:dyDescent="0.25">
      <c r="A7898" s="7" t="s">
        <v>9620</v>
      </c>
      <c r="B7898" s="7">
        <v>17425</v>
      </c>
    </row>
    <row r="7899" spans="1:2" x14ac:dyDescent="0.25">
      <c r="A7899" s="7" t="s">
        <v>28918</v>
      </c>
      <c r="B7899" s="7">
        <v>17426</v>
      </c>
    </row>
    <row r="7900" spans="1:2" x14ac:dyDescent="0.25">
      <c r="A7900" s="7" t="s">
        <v>38815</v>
      </c>
      <c r="B7900" s="7">
        <v>17428</v>
      </c>
    </row>
    <row r="7901" spans="1:2" x14ac:dyDescent="0.25">
      <c r="A7901" s="7" t="s">
        <v>25601</v>
      </c>
      <c r="B7901" s="7">
        <v>17429</v>
      </c>
    </row>
    <row r="7902" spans="1:2" x14ac:dyDescent="0.25">
      <c r="A7902" s="7" t="s">
        <v>33866</v>
      </c>
      <c r="B7902" s="7">
        <v>17432</v>
      </c>
    </row>
    <row r="7903" spans="1:2" x14ac:dyDescent="0.25">
      <c r="A7903" s="7" t="s">
        <v>9894</v>
      </c>
      <c r="B7903" s="7">
        <v>17433</v>
      </c>
    </row>
    <row r="7904" spans="1:2" x14ac:dyDescent="0.25">
      <c r="A7904" s="7" t="s">
        <v>27475</v>
      </c>
      <c r="B7904" s="7">
        <v>17436</v>
      </c>
    </row>
    <row r="7905" spans="1:2" x14ac:dyDescent="0.25">
      <c r="A7905" s="7" t="s">
        <v>26930</v>
      </c>
      <c r="B7905" s="7">
        <v>17437</v>
      </c>
    </row>
    <row r="7906" spans="1:2" x14ac:dyDescent="0.25">
      <c r="A7906" s="7" t="s">
        <v>40624</v>
      </c>
      <c r="B7906" s="7">
        <v>17440</v>
      </c>
    </row>
    <row r="7907" spans="1:2" x14ac:dyDescent="0.25">
      <c r="A7907" s="7" t="s">
        <v>15880</v>
      </c>
      <c r="B7907" s="7">
        <v>17441</v>
      </c>
    </row>
    <row r="7908" spans="1:2" x14ac:dyDescent="0.25">
      <c r="A7908" s="7" t="s">
        <v>40626</v>
      </c>
      <c r="B7908" s="7">
        <v>17444</v>
      </c>
    </row>
    <row r="7909" spans="1:2" x14ac:dyDescent="0.25">
      <c r="A7909" s="7" t="s">
        <v>30090</v>
      </c>
      <c r="B7909" s="7">
        <v>17445</v>
      </c>
    </row>
    <row r="7910" spans="1:2" x14ac:dyDescent="0.25">
      <c r="A7910" s="7" t="s">
        <v>29619</v>
      </c>
      <c r="B7910" s="7">
        <v>17448</v>
      </c>
    </row>
    <row r="7911" spans="1:2" x14ac:dyDescent="0.25">
      <c r="A7911" s="7" t="s">
        <v>28930</v>
      </c>
      <c r="B7911" s="7">
        <v>17449</v>
      </c>
    </row>
    <row r="7912" spans="1:2" x14ac:dyDescent="0.25">
      <c r="A7912" s="7" t="s">
        <v>22215</v>
      </c>
      <c r="B7912" s="7">
        <v>17452</v>
      </c>
    </row>
    <row r="7913" spans="1:2" x14ac:dyDescent="0.25">
      <c r="A7913" s="7" t="s">
        <v>14635</v>
      </c>
      <c r="B7913" s="7">
        <v>17453</v>
      </c>
    </row>
    <row r="7914" spans="1:2" x14ac:dyDescent="0.25">
      <c r="A7914" s="7" t="s">
        <v>3728</v>
      </c>
      <c r="B7914" s="7">
        <v>17455</v>
      </c>
    </row>
    <row r="7915" spans="1:2" x14ac:dyDescent="0.25">
      <c r="A7915" s="7" t="s">
        <v>31475</v>
      </c>
      <c r="B7915" s="7">
        <v>17456</v>
      </c>
    </row>
    <row r="7916" spans="1:2" x14ac:dyDescent="0.25">
      <c r="A7916" s="7" t="s">
        <v>35284</v>
      </c>
      <c r="B7916" s="7">
        <v>17459</v>
      </c>
    </row>
    <row r="7917" spans="1:2" x14ac:dyDescent="0.25">
      <c r="A7917" s="7" t="s">
        <v>40617</v>
      </c>
      <c r="B7917" s="7">
        <v>17460</v>
      </c>
    </row>
    <row r="7918" spans="1:2" x14ac:dyDescent="0.25">
      <c r="A7918" s="7" t="s">
        <v>8538</v>
      </c>
      <c r="B7918" s="7">
        <v>17463</v>
      </c>
    </row>
    <row r="7919" spans="1:2" x14ac:dyDescent="0.25">
      <c r="A7919" s="7" t="s">
        <v>22913</v>
      </c>
      <c r="B7919" s="7">
        <v>17464</v>
      </c>
    </row>
    <row r="7920" spans="1:2" x14ac:dyDescent="0.25">
      <c r="A7920" s="7" t="s">
        <v>5056</v>
      </c>
      <c r="B7920" s="7">
        <v>17466</v>
      </c>
    </row>
    <row r="7921" spans="1:2" x14ac:dyDescent="0.25">
      <c r="A7921" s="7" t="s">
        <v>15890</v>
      </c>
      <c r="B7921" s="7">
        <v>17467</v>
      </c>
    </row>
    <row r="7922" spans="1:2" x14ac:dyDescent="0.25">
      <c r="A7922" s="7" t="s">
        <v>8419</v>
      </c>
      <c r="B7922" s="7">
        <v>17470</v>
      </c>
    </row>
    <row r="7923" spans="1:2" x14ac:dyDescent="0.25">
      <c r="A7923" s="7" t="s">
        <v>10855</v>
      </c>
      <c r="B7923" s="7">
        <v>17471</v>
      </c>
    </row>
    <row r="7924" spans="1:2" x14ac:dyDescent="0.25">
      <c r="A7924" s="7" t="s">
        <v>30112</v>
      </c>
      <c r="B7924" s="7">
        <v>17475</v>
      </c>
    </row>
    <row r="7925" spans="1:2" x14ac:dyDescent="0.25">
      <c r="A7925" s="7" t="s">
        <v>9412</v>
      </c>
      <c r="B7925" s="7">
        <v>17476</v>
      </c>
    </row>
    <row r="7926" spans="1:2" x14ac:dyDescent="0.25">
      <c r="A7926" s="7" t="s">
        <v>9422</v>
      </c>
      <c r="B7926" s="7">
        <v>17477</v>
      </c>
    </row>
    <row r="7927" spans="1:2" x14ac:dyDescent="0.25">
      <c r="A7927" s="7" t="s">
        <v>31298</v>
      </c>
      <c r="B7927" s="7">
        <v>17478</v>
      </c>
    </row>
    <row r="7928" spans="1:2" x14ac:dyDescent="0.25">
      <c r="A7928" s="7" t="s">
        <v>31308</v>
      </c>
      <c r="B7928" s="7">
        <v>17479</v>
      </c>
    </row>
    <row r="7929" spans="1:2" x14ac:dyDescent="0.25">
      <c r="A7929" s="7" t="s">
        <v>28993</v>
      </c>
      <c r="B7929" s="7">
        <v>17480</v>
      </c>
    </row>
    <row r="7930" spans="1:2" x14ac:dyDescent="0.25">
      <c r="A7930" s="7" t="s">
        <v>29003</v>
      </c>
      <c r="B7930" s="7">
        <v>17481</v>
      </c>
    </row>
    <row r="7931" spans="1:2" x14ac:dyDescent="0.25">
      <c r="A7931" s="7" t="s">
        <v>36791</v>
      </c>
      <c r="B7931" s="7">
        <v>17482</v>
      </c>
    </row>
    <row r="7932" spans="1:2" x14ac:dyDescent="0.25">
      <c r="A7932" s="7" t="s">
        <v>36793</v>
      </c>
      <c r="B7932" s="7">
        <v>17483</v>
      </c>
    </row>
    <row r="7933" spans="1:2" x14ac:dyDescent="0.25">
      <c r="A7933" s="7" t="s">
        <v>31053</v>
      </c>
      <c r="B7933" s="7">
        <v>17484</v>
      </c>
    </row>
    <row r="7934" spans="1:2" x14ac:dyDescent="0.25">
      <c r="A7934" s="7" t="s">
        <v>30901</v>
      </c>
      <c r="B7934" s="7">
        <v>17485</v>
      </c>
    </row>
    <row r="7935" spans="1:2" x14ac:dyDescent="0.25">
      <c r="A7935" s="7" t="s">
        <v>30902</v>
      </c>
      <c r="B7935" s="7">
        <v>17486</v>
      </c>
    </row>
    <row r="7936" spans="1:2" x14ac:dyDescent="0.25">
      <c r="A7936" s="7" t="s">
        <v>30975</v>
      </c>
      <c r="B7936" s="7">
        <v>17487</v>
      </c>
    </row>
    <row r="7937" spans="1:2" x14ac:dyDescent="0.25">
      <c r="A7937" s="7" t="s">
        <v>31054</v>
      </c>
      <c r="B7937" s="7">
        <v>17488</v>
      </c>
    </row>
    <row r="7938" spans="1:2" x14ac:dyDescent="0.25">
      <c r="A7938" s="7" t="s">
        <v>31055</v>
      </c>
      <c r="B7938" s="7">
        <v>17489</v>
      </c>
    </row>
    <row r="7939" spans="1:2" x14ac:dyDescent="0.25">
      <c r="A7939" s="7" t="s">
        <v>31089</v>
      </c>
      <c r="B7939" s="7">
        <v>17490</v>
      </c>
    </row>
    <row r="7940" spans="1:2" x14ac:dyDescent="0.25">
      <c r="A7940" s="7" t="s">
        <v>30997</v>
      </c>
      <c r="B7940" s="7">
        <v>17491</v>
      </c>
    </row>
    <row r="7941" spans="1:2" x14ac:dyDescent="0.25">
      <c r="A7941" s="7" t="s">
        <v>30990</v>
      </c>
      <c r="B7941" s="7">
        <v>17492</v>
      </c>
    </row>
    <row r="7942" spans="1:2" x14ac:dyDescent="0.25">
      <c r="A7942" s="7" t="s">
        <v>30998</v>
      </c>
      <c r="B7942" s="7">
        <v>17493</v>
      </c>
    </row>
    <row r="7943" spans="1:2" x14ac:dyDescent="0.25">
      <c r="A7943" s="7" t="s">
        <v>31064</v>
      </c>
      <c r="B7943" s="7">
        <v>17494</v>
      </c>
    </row>
    <row r="7944" spans="1:2" x14ac:dyDescent="0.25">
      <c r="A7944" s="7" t="s">
        <v>5777</v>
      </c>
      <c r="B7944" s="7">
        <v>17495</v>
      </c>
    </row>
    <row r="7945" spans="1:2" x14ac:dyDescent="0.25">
      <c r="A7945" s="7" t="s">
        <v>5733</v>
      </c>
      <c r="B7945" s="7">
        <v>17496</v>
      </c>
    </row>
    <row r="7946" spans="1:2" x14ac:dyDescent="0.25">
      <c r="A7946" s="7" t="s">
        <v>5853</v>
      </c>
      <c r="B7946" s="7">
        <v>17497</v>
      </c>
    </row>
    <row r="7947" spans="1:2" x14ac:dyDescent="0.25">
      <c r="A7947" s="7" t="s">
        <v>5804</v>
      </c>
      <c r="B7947" s="7">
        <v>17498</v>
      </c>
    </row>
    <row r="7948" spans="1:2" x14ac:dyDescent="0.25">
      <c r="A7948" s="7" t="s">
        <v>5730</v>
      </c>
      <c r="B7948" s="7">
        <v>17499</v>
      </c>
    </row>
    <row r="7949" spans="1:2" x14ac:dyDescent="0.25">
      <c r="A7949" s="7" t="s">
        <v>5848</v>
      </c>
      <c r="B7949" s="7">
        <v>17500</v>
      </c>
    </row>
    <row r="7950" spans="1:2" x14ac:dyDescent="0.25">
      <c r="A7950" s="7" t="s">
        <v>5849</v>
      </c>
      <c r="B7950" s="7">
        <v>17501</v>
      </c>
    </row>
    <row r="7951" spans="1:2" x14ac:dyDescent="0.25">
      <c r="A7951" s="7" t="s">
        <v>1855</v>
      </c>
      <c r="B7951" s="7">
        <v>17502</v>
      </c>
    </row>
    <row r="7952" spans="1:2" x14ac:dyDescent="0.25">
      <c r="A7952" s="7" t="s">
        <v>1856</v>
      </c>
      <c r="B7952" s="7">
        <v>17503</v>
      </c>
    </row>
    <row r="7953" spans="1:2" x14ac:dyDescent="0.25">
      <c r="A7953" s="7" t="s">
        <v>1862</v>
      </c>
      <c r="B7953" s="7">
        <v>17504</v>
      </c>
    </row>
    <row r="7954" spans="1:2" x14ac:dyDescent="0.25">
      <c r="A7954" s="7" t="s">
        <v>1863</v>
      </c>
      <c r="B7954" s="7">
        <v>17505</v>
      </c>
    </row>
    <row r="7955" spans="1:2" x14ac:dyDescent="0.25">
      <c r="A7955" s="7" t="s">
        <v>1887</v>
      </c>
      <c r="B7955" s="7">
        <v>17506</v>
      </c>
    </row>
    <row r="7956" spans="1:2" x14ac:dyDescent="0.25">
      <c r="A7956" s="7" t="s">
        <v>1888</v>
      </c>
      <c r="B7956" s="7">
        <v>17507</v>
      </c>
    </row>
    <row r="7957" spans="1:2" x14ac:dyDescent="0.25">
      <c r="A7957" s="7" t="s">
        <v>1951</v>
      </c>
      <c r="B7957" s="7">
        <v>17508</v>
      </c>
    </row>
    <row r="7958" spans="1:2" x14ac:dyDescent="0.25">
      <c r="A7958" s="7" t="s">
        <v>1952</v>
      </c>
      <c r="B7958" s="7">
        <v>17509</v>
      </c>
    </row>
    <row r="7959" spans="1:2" x14ac:dyDescent="0.25">
      <c r="A7959" s="7" t="s">
        <v>1840</v>
      </c>
      <c r="B7959" s="7">
        <v>17510</v>
      </c>
    </row>
    <row r="7960" spans="1:2" x14ac:dyDescent="0.25">
      <c r="A7960" s="7" t="s">
        <v>1841</v>
      </c>
      <c r="B7960" s="7">
        <v>17511</v>
      </c>
    </row>
    <row r="7961" spans="1:2" x14ac:dyDescent="0.25">
      <c r="A7961" s="7" t="s">
        <v>1889</v>
      </c>
      <c r="B7961" s="7">
        <v>17512</v>
      </c>
    </row>
    <row r="7962" spans="1:2" x14ac:dyDescent="0.25">
      <c r="A7962" s="7" t="s">
        <v>1890</v>
      </c>
      <c r="B7962" s="7">
        <v>17513</v>
      </c>
    </row>
    <row r="7963" spans="1:2" x14ac:dyDescent="0.25">
      <c r="A7963" s="7" t="s">
        <v>1916</v>
      </c>
      <c r="B7963" s="7">
        <v>17514</v>
      </c>
    </row>
    <row r="7964" spans="1:2" x14ac:dyDescent="0.25">
      <c r="A7964" s="7" t="s">
        <v>1917</v>
      </c>
      <c r="B7964" s="7">
        <v>17515</v>
      </c>
    </row>
    <row r="7965" spans="1:2" x14ac:dyDescent="0.25">
      <c r="A7965" s="7" t="s">
        <v>1864</v>
      </c>
      <c r="B7965" s="7">
        <v>17516</v>
      </c>
    </row>
    <row r="7966" spans="1:2" x14ac:dyDescent="0.25">
      <c r="A7966" s="7" t="s">
        <v>1865</v>
      </c>
      <c r="B7966" s="7">
        <v>17517</v>
      </c>
    </row>
    <row r="7967" spans="1:2" x14ac:dyDescent="0.25">
      <c r="A7967" s="7" t="s">
        <v>1857</v>
      </c>
      <c r="B7967" s="7">
        <v>17518</v>
      </c>
    </row>
    <row r="7968" spans="1:2" x14ac:dyDescent="0.25">
      <c r="A7968" s="7" t="s">
        <v>1858</v>
      </c>
      <c r="B7968" s="7">
        <v>17519</v>
      </c>
    </row>
    <row r="7969" spans="1:2" x14ac:dyDescent="0.25">
      <c r="A7969" s="7" t="s">
        <v>14346</v>
      </c>
      <c r="B7969" s="7">
        <v>17520</v>
      </c>
    </row>
    <row r="7970" spans="1:2" x14ac:dyDescent="0.25">
      <c r="A7970" s="7" t="s">
        <v>14347</v>
      </c>
      <c r="B7970" s="7">
        <v>17521</v>
      </c>
    </row>
    <row r="7971" spans="1:2" x14ac:dyDescent="0.25">
      <c r="A7971" s="7" t="s">
        <v>1926</v>
      </c>
      <c r="B7971" s="7">
        <v>17522</v>
      </c>
    </row>
    <row r="7972" spans="1:2" x14ac:dyDescent="0.25">
      <c r="A7972" s="7" t="s">
        <v>1927</v>
      </c>
      <c r="B7972" s="7">
        <v>17523</v>
      </c>
    </row>
    <row r="7973" spans="1:2" x14ac:dyDescent="0.25">
      <c r="A7973" s="7" t="s">
        <v>1921</v>
      </c>
      <c r="B7973" s="7">
        <v>17524</v>
      </c>
    </row>
    <row r="7974" spans="1:2" x14ac:dyDescent="0.25">
      <c r="A7974" s="7" t="s">
        <v>1922</v>
      </c>
      <c r="B7974" s="7">
        <v>17525</v>
      </c>
    </row>
    <row r="7975" spans="1:2" x14ac:dyDescent="0.25">
      <c r="A7975" s="7" t="s">
        <v>18631</v>
      </c>
      <c r="B7975" s="7">
        <v>17526</v>
      </c>
    </row>
    <row r="7976" spans="1:2" x14ac:dyDescent="0.25">
      <c r="A7976" s="7" t="s">
        <v>18632</v>
      </c>
      <c r="B7976" s="7">
        <v>17527</v>
      </c>
    </row>
    <row r="7977" spans="1:2" x14ac:dyDescent="0.25">
      <c r="A7977" s="7" t="s">
        <v>18633</v>
      </c>
      <c r="B7977" s="7">
        <v>17528</v>
      </c>
    </row>
    <row r="7978" spans="1:2" x14ac:dyDescent="0.25">
      <c r="A7978" s="7" t="s">
        <v>18634</v>
      </c>
      <c r="B7978" s="7">
        <v>17529</v>
      </c>
    </row>
    <row r="7979" spans="1:2" x14ac:dyDescent="0.25">
      <c r="A7979" s="7" t="s">
        <v>1918</v>
      </c>
      <c r="B7979" s="7">
        <v>17536</v>
      </c>
    </row>
    <row r="7980" spans="1:2" x14ac:dyDescent="0.25">
      <c r="A7980" s="7" t="s">
        <v>1919</v>
      </c>
      <c r="B7980" s="7">
        <v>17537</v>
      </c>
    </row>
    <row r="7981" spans="1:2" x14ac:dyDescent="0.25">
      <c r="A7981" s="7" t="s">
        <v>1891</v>
      </c>
      <c r="B7981" s="7">
        <v>17538</v>
      </c>
    </row>
    <row r="7982" spans="1:2" x14ac:dyDescent="0.25">
      <c r="A7982" s="7" t="s">
        <v>1892</v>
      </c>
      <c r="B7982" s="7">
        <v>17539</v>
      </c>
    </row>
    <row r="7983" spans="1:2" x14ac:dyDescent="0.25">
      <c r="A7983" s="7" t="s">
        <v>1866</v>
      </c>
      <c r="B7983" s="7">
        <v>17540</v>
      </c>
    </row>
    <row r="7984" spans="1:2" x14ac:dyDescent="0.25">
      <c r="A7984" s="7" t="s">
        <v>1867</v>
      </c>
      <c r="B7984" s="7">
        <v>17541</v>
      </c>
    </row>
    <row r="7985" spans="1:2" x14ac:dyDescent="0.25">
      <c r="A7985" s="7" t="s">
        <v>1859</v>
      </c>
      <c r="B7985" s="7">
        <v>17542</v>
      </c>
    </row>
    <row r="7986" spans="1:2" x14ac:dyDescent="0.25">
      <c r="A7986" s="7" t="s">
        <v>1860</v>
      </c>
      <c r="B7986" s="7">
        <v>17543</v>
      </c>
    </row>
    <row r="7987" spans="1:2" x14ac:dyDescent="0.25">
      <c r="A7987" s="7" t="s">
        <v>1955</v>
      </c>
      <c r="B7987" s="7">
        <v>17544</v>
      </c>
    </row>
    <row r="7988" spans="1:2" x14ac:dyDescent="0.25">
      <c r="A7988" s="7" t="s">
        <v>1956</v>
      </c>
      <c r="B7988" s="7">
        <v>17545</v>
      </c>
    </row>
    <row r="7989" spans="1:2" x14ac:dyDescent="0.25">
      <c r="A7989" s="7" t="s">
        <v>18711</v>
      </c>
      <c r="B7989" s="7">
        <v>17546</v>
      </c>
    </row>
    <row r="7990" spans="1:2" x14ac:dyDescent="0.25">
      <c r="A7990" s="7" t="s">
        <v>18719</v>
      </c>
      <c r="B7990" s="7">
        <v>17547</v>
      </c>
    </row>
    <row r="7991" spans="1:2" x14ac:dyDescent="0.25">
      <c r="A7991" s="7" t="s">
        <v>18807</v>
      </c>
      <c r="B7991" s="7">
        <v>17548</v>
      </c>
    </row>
    <row r="7992" spans="1:2" x14ac:dyDescent="0.25">
      <c r="A7992" s="7" t="s">
        <v>14326</v>
      </c>
      <c r="B7992" s="7">
        <v>17549</v>
      </c>
    </row>
    <row r="7993" spans="1:2" x14ac:dyDescent="0.25">
      <c r="A7993" s="7" t="s">
        <v>14327</v>
      </c>
      <c r="B7993" s="7">
        <v>17550</v>
      </c>
    </row>
    <row r="7994" spans="1:2" x14ac:dyDescent="0.25">
      <c r="A7994" s="7" t="s">
        <v>14302</v>
      </c>
      <c r="B7994" s="7">
        <v>17551</v>
      </c>
    </row>
    <row r="7995" spans="1:2" x14ac:dyDescent="0.25">
      <c r="A7995" s="7" t="s">
        <v>14303</v>
      </c>
      <c r="B7995" s="7">
        <v>17552</v>
      </c>
    </row>
    <row r="7996" spans="1:2" x14ac:dyDescent="0.25">
      <c r="A7996" s="7" t="s">
        <v>14263</v>
      </c>
      <c r="B7996" s="7">
        <v>17553</v>
      </c>
    </row>
    <row r="7997" spans="1:2" x14ac:dyDescent="0.25">
      <c r="A7997" s="7" t="s">
        <v>14264</v>
      </c>
      <c r="B7997" s="7">
        <v>17554</v>
      </c>
    </row>
    <row r="7998" spans="1:2" x14ac:dyDescent="0.25">
      <c r="A7998" s="7" t="s">
        <v>14257</v>
      </c>
      <c r="B7998" s="7">
        <v>17555</v>
      </c>
    </row>
    <row r="7999" spans="1:2" x14ac:dyDescent="0.25">
      <c r="A7999" s="7" t="s">
        <v>14258</v>
      </c>
      <c r="B7999" s="7">
        <v>17556</v>
      </c>
    </row>
    <row r="8000" spans="1:2" x14ac:dyDescent="0.25">
      <c r="A8000" s="7" t="s">
        <v>14365</v>
      </c>
      <c r="B8000" s="7">
        <v>17557</v>
      </c>
    </row>
    <row r="8001" spans="1:2" x14ac:dyDescent="0.25">
      <c r="A8001" s="7" t="s">
        <v>14366</v>
      </c>
      <c r="B8001" s="7">
        <v>17558</v>
      </c>
    </row>
    <row r="8002" spans="1:2" x14ac:dyDescent="0.25">
      <c r="A8002" s="7" t="s">
        <v>14361</v>
      </c>
      <c r="B8002" s="7">
        <v>17559</v>
      </c>
    </row>
    <row r="8003" spans="1:2" x14ac:dyDescent="0.25">
      <c r="A8003" s="7" t="s">
        <v>14362</v>
      </c>
      <c r="B8003" s="7">
        <v>17561</v>
      </c>
    </row>
    <row r="8004" spans="1:2" x14ac:dyDescent="0.25">
      <c r="A8004" s="7" t="s">
        <v>39746</v>
      </c>
      <c r="B8004" s="7">
        <v>17563</v>
      </c>
    </row>
    <row r="8005" spans="1:2" x14ac:dyDescent="0.25">
      <c r="A8005" s="7" t="s">
        <v>39541</v>
      </c>
      <c r="B8005" s="7">
        <v>17565</v>
      </c>
    </row>
    <row r="8006" spans="1:2" x14ac:dyDescent="0.25">
      <c r="A8006" s="7" t="s">
        <v>33451</v>
      </c>
      <c r="B8006" s="7">
        <v>17568</v>
      </c>
    </row>
    <row r="8007" spans="1:2" x14ac:dyDescent="0.25">
      <c r="A8007" s="7" t="s">
        <v>33419</v>
      </c>
      <c r="B8007" s="7">
        <v>17569</v>
      </c>
    </row>
    <row r="8008" spans="1:2" x14ac:dyDescent="0.25">
      <c r="A8008" s="7" t="s">
        <v>33398</v>
      </c>
      <c r="B8008" s="7">
        <v>17570</v>
      </c>
    </row>
    <row r="8009" spans="1:2" x14ac:dyDescent="0.25">
      <c r="A8009" s="7" t="s">
        <v>33357</v>
      </c>
      <c r="B8009" s="7">
        <v>17571</v>
      </c>
    </row>
    <row r="8010" spans="1:2" x14ac:dyDescent="0.25">
      <c r="A8010" s="7" t="s">
        <v>2216</v>
      </c>
      <c r="B8010" s="7">
        <v>17572</v>
      </c>
    </row>
    <row r="8011" spans="1:2" x14ac:dyDescent="0.25">
      <c r="A8011" s="7" t="s">
        <v>2186</v>
      </c>
      <c r="B8011" s="7">
        <v>17573</v>
      </c>
    </row>
    <row r="8012" spans="1:2" x14ac:dyDescent="0.25">
      <c r="A8012" s="7" t="s">
        <v>2166</v>
      </c>
      <c r="B8012" s="7">
        <v>17574</v>
      </c>
    </row>
    <row r="8013" spans="1:2" x14ac:dyDescent="0.25">
      <c r="A8013" s="7" t="s">
        <v>2130</v>
      </c>
      <c r="B8013" s="7">
        <v>17575</v>
      </c>
    </row>
    <row r="8014" spans="1:2" x14ac:dyDescent="0.25">
      <c r="A8014" s="7" t="s">
        <v>25182</v>
      </c>
      <c r="B8014" s="7">
        <v>17576</v>
      </c>
    </row>
    <row r="8015" spans="1:2" x14ac:dyDescent="0.25">
      <c r="A8015" s="7" t="s">
        <v>25129</v>
      </c>
      <c r="B8015" s="7">
        <v>17577</v>
      </c>
    </row>
    <row r="8016" spans="1:2" x14ac:dyDescent="0.25">
      <c r="A8016" s="7" t="s">
        <v>25107</v>
      </c>
      <c r="B8016" s="7">
        <v>17578</v>
      </c>
    </row>
    <row r="8017" spans="1:2" x14ac:dyDescent="0.25">
      <c r="A8017" s="7" t="s">
        <v>25046</v>
      </c>
      <c r="B8017" s="7">
        <v>17579</v>
      </c>
    </row>
    <row r="8018" spans="1:2" x14ac:dyDescent="0.25">
      <c r="A8018" s="7" t="s">
        <v>32186</v>
      </c>
      <c r="B8018" s="7">
        <v>17580</v>
      </c>
    </row>
    <row r="8019" spans="1:2" x14ac:dyDescent="0.25">
      <c r="A8019" s="7" t="s">
        <v>32166</v>
      </c>
      <c r="B8019" s="7">
        <v>17581</v>
      </c>
    </row>
    <row r="8020" spans="1:2" x14ac:dyDescent="0.25">
      <c r="A8020" s="7" t="s">
        <v>32152</v>
      </c>
      <c r="B8020" s="7">
        <v>17582</v>
      </c>
    </row>
    <row r="8021" spans="1:2" x14ac:dyDescent="0.25">
      <c r="A8021" s="7" t="s">
        <v>32131</v>
      </c>
      <c r="B8021" s="7">
        <v>17583</v>
      </c>
    </row>
    <row r="8022" spans="1:2" x14ac:dyDescent="0.25">
      <c r="A8022" s="7" t="s">
        <v>15383</v>
      </c>
      <c r="B8022" s="7">
        <v>17584</v>
      </c>
    </row>
    <row r="8023" spans="1:2" x14ac:dyDescent="0.25">
      <c r="A8023" s="7" t="s">
        <v>15325</v>
      </c>
      <c r="B8023" s="7">
        <v>17585</v>
      </c>
    </row>
    <row r="8024" spans="1:2" x14ac:dyDescent="0.25">
      <c r="A8024" s="7" t="s">
        <v>15299</v>
      </c>
      <c r="B8024" s="7">
        <v>17586</v>
      </c>
    </row>
    <row r="8025" spans="1:2" x14ac:dyDescent="0.25">
      <c r="A8025" s="7" t="s">
        <v>15236</v>
      </c>
      <c r="B8025" s="7">
        <v>17587</v>
      </c>
    </row>
    <row r="8026" spans="1:2" x14ac:dyDescent="0.25">
      <c r="A8026" s="7" t="s">
        <v>1711</v>
      </c>
      <c r="B8026" s="7">
        <v>17588</v>
      </c>
    </row>
    <row r="8027" spans="1:2" x14ac:dyDescent="0.25">
      <c r="A8027" s="7" t="s">
        <v>1656</v>
      </c>
      <c r="B8027" s="7">
        <v>17589</v>
      </c>
    </row>
    <row r="8028" spans="1:2" x14ac:dyDescent="0.25">
      <c r="A8028" s="7" t="s">
        <v>1642</v>
      </c>
      <c r="B8028" s="7">
        <v>17590</v>
      </c>
    </row>
    <row r="8029" spans="1:2" x14ac:dyDescent="0.25">
      <c r="A8029" s="7" t="s">
        <v>1568</v>
      </c>
      <c r="B8029" s="7">
        <v>17591</v>
      </c>
    </row>
    <row r="8030" spans="1:2" x14ac:dyDescent="0.25">
      <c r="A8030" s="7" t="s">
        <v>4669</v>
      </c>
      <c r="B8030" s="7">
        <v>17592</v>
      </c>
    </row>
    <row r="8031" spans="1:2" x14ac:dyDescent="0.25">
      <c r="A8031" s="7" t="s">
        <v>4638</v>
      </c>
      <c r="B8031" s="7">
        <v>17593</v>
      </c>
    </row>
    <row r="8032" spans="1:2" x14ac:dyDescent="0.25">
      <c r="A8032" s="7" t="s">
        <v>4623</v>
      </c>
      <c r="B8032" s="7">
        <v>17594</v>
      </c>
    </row>
    <row r="8033" spans="1:2" x14ac:dyDescent="0.25">
      <c r="A8033" s="7" t="s">
        <v>4583</v>
      </c>
      <c r="B8033" s="7">
        <v>17595</v>
      </c>
    </row>
    <row r="8034" spans="1:2" x14ac:dyDescent="0.25">
      <c r="A8034" s="7" t="s">
        <v>16655</v>
      </c>
      <c r="B8034" s="7">
        <v>17596</v>
      </c>
    </row>
    <row r="8035" spans="1:2" x14ac:dyDescent="0.25">
      <c r="A8035" s="7" t="s">
        <v>16597</v>
      </c>
      <c r="B8035" s="7">
        <v>17597</v>
      </c>
    </row>
    <row r="8036" spans="1:2" x14ac:dyDescent="0.25">
      <c r="A8036" s="7" t="s">
        <v>16556</v>
      </c>
      <c r="B8036" s="7">
        <v>17598</v>
      </c>
    </row>
    <row r="8037" spans="1:2" x14ac:dyDescent="0.25">
      <c r="A8037" s="7" t="s">
        <v>16502</v>
      </c>
      <c r="B8037" s="7">
        <v>17599</v>
      </c>
    </row>
    <row r="8038" spans="1:2" x14ac:dyDescent="0.25">
      <c r="A8038" s="7" t="s">
        <v>5905</v>
      </c>
      <c r="B8038" s="7">
        <v>17600</v>
      </c>
    </row>
    <row r="8039" spans="1:2" x14ac:dyDescent="0.25">
      <c r="A8039" s="7" t="s">
        <v>5659</v>
      </c>
      <c r="B8039" s="7">
        <v>17601</v>
      </c>
    </row>
    <row r="8040" spans="1:2" x14ac:dyDescent="0.25">
      <c r="A8040" s="7" t="s">
        <v>5645</v>
      </c>
      <c r="B8040" s="7">
        <v>17602</v>
      </c>
    </row>
    <row r="8041" spans="1:2" x14ac:dyDescent="0.25">
      <c r="A8041" s="7" t="s">
        <v>5583</v>
      </c>
      <c r="B8041" s="7">
        <v>17603</v>
      </c>
    </row>
    <row r="8042" spans="1:2" x14ac:dyDescent="0.25">
      <c r="A8042" s="7" t="s">
        <v>2270</v>
      </c>
      <c r="B8042" s="7">
        <v>17605</v>
      </c>
    </row>
    <row r="8043" spans="1:2" x14ac:dyDescent="0.25">
      <c r="A8043" s="7" t="s">
        <v>25235</v>
      </c>
      <c r="B8043" s="7">
        <v>17606</v>
      </c>
    </row>
    <row r="8044" spans="1:2" x14ac:dyDescent="0.25">
      <c r="A8044" s="7" t="s">
        <v>32220</v>
      </c>
      <c r="B8044" s="7">
        <v>17607</v>
      </c>
    </row>
    <row r="8045" spans="1:2" x14ac:dyDescent="0.25">
      <c r="A8045" s="7" t="s">
        <v>15419</v>
      </c>
      <c r="B8045" s="7">
        <v>17608</v>
      </c>
    </row>
    <row r="8046" spans="1:2" x14ac:dyDescent="0.25">
      <c r="A8046" s="7" t="s">
        <v>1763</v>
      </c>
      <c r="B8046" s="7">
        <v>17609</v>
      </c>
    </row>
    <row r="8047" spans="1:2" x14ac:dyDescent="0.25">
      <c r="A8047" s="7" t="s">
        <v>4786</v>
      </c>
      <c r="B8047" s="7">
        <v>17610</v>
      </c>
    </row>
    <row r="8048" spans="1:2" x14ac:dyDescent="0.25">
      <c r="A8048" s="7" t="s">
        <v>16720</v>
      </c>
      <c r="B8048" s="7">
        <v>17611</v>
      </c>
    </row>
    <row r="8049" spans="1:2" x14ac:dyDescent="0.25">
      <c r="A8049" s="7" t="s">
        <v>5948</v>
      </c>
      <c r="B8049" s="7">
        <v>17612</v>
      </c>
    </row>
    <row r="8050" spans="1:2" x14ac:dyDescent="0.25">
      <c r="A8050" s="7" t="s">
        <v>19472</v>
      </c>
      <c r="B8050" s="7">
        <v>17613</v>
      </c>
    </row>
    <row r="8051" spans="1:2" x14ac:dyDescent="0.25">
      <c r="A8051" s="7" t="s">
        <v>38263</v>
      </c>
      <c r="B8051" s="7">
        <v>17614</v>
      </c>
    </row>
    <row r="8052" spans="1:2" x14ac:dyDescent="0.25">
      <c r="A8052" s="7" t="s">
        <v>9169</v>
      </c>
      <c r="B8052" s="7">
        <v>17615</v>
      </c>
    </row>
    <row r="8053" spans="1:2" x14ac:dyDescent="0.25">
      <c r="A8053" s="7" t="s">
        <v>25775</v>
      </c>
      <c r="B8053" s="7">
        <v>17616</v>
      </c>
    </row>
    <row r="8054" spans="1:2" x14ac:dyDescent="0.25">
      <c r="A8054" s="7" t="s">
        <v>29855</v>
      </c>
      <c r="B8054" s="7">
        <v>17617</v>
      </c>
    </row>
    <row r="8055" spans="1:2" x14ac:dyDescent="0.25">
      <c r="A8055" s="7" t="s">
        <v>5745</v>
      </c>
      <c r="B8055" s="7">
        <v>17619</v>
      </c>
    </row>
    <row r="8056" spans="1:2" x14ac:dyDescent="0.25">
      <c r="A8056" s="7" t="s">
        <v>5748</v>
      </c>
      <c r="B8056" s="7">
        <v>17620</v>
      </c>
    </row>
    <row r="8057" spans="1:2" x14ac:dyDescent="0.25">
      <c r="A8057" s="7" t="s">
        <v>9091</v>
      </c>
      <c r="B8057" s="7">
        <v>17621</v>
      </c>
    </row>
    <row r="8058" spans="1:2" x14ac:dyDescent="0.25">
      <c r="A8058" s="7" t="s">
        <v>20021</v>
      </c>
      <c r="B8058" s="7">
        <v>17622</v>
      </c>
    </row>
    <row r="8059" spans="1:2" x14ac:dyDescent="0.25">
      <c r="A8059" s="7" t="s">
        <v>20022</v>
      </c>
      <c r="B8059" s="7">
        <v>17623</v>
      </c>
    </row>
    <row r="8060" spans="1:2" x14ac:dyDescent="0.25">
      <c r="A8060" s="7" t="s">
        <v>12565</v>
      </c>
      <c r="B8060" s="7">
        <v>17624</v>
      </c>
    </row>
    <row r="8061" spans="1:2" x14ac:dyDescent="0.25">
      <c r="A8061" s="7" t="s">
        <v>18410</v>
      </c>
      <c r="B8061" s="7">
        <v>17625</v>
      </c>
    </row>
    <row r="8062" spans="1:2" x14ac:dyDescent="0.25">
      <c r="A8062" s="7" t="s">
        <v>36549</v>
      </c>
      <c r="B8062" s="7">
        <v>17626</v>
      </c>
    </row>
    <row r="8063" spans="1:2" x14ac:dyDescent="0.25">
      <c r="A8063" s="7" t="s">
        <v>36551</v>
      </c>
      <c r="B8063" s="7">
        <v>17627</v>
      </c>
    </row>
    <row r="8064" spans="1:2" x14ac:dyDescent="0.25">
      <c r="A8064" s="7" t="s">
        <v>36550</v>
      </c>
      <c r="B8064" s="7">
        <v>17628</v>
      </c>
    </row>
    <row r="8065" spans="1:2" x14ac:dyDescent="0.25">
      <c r="A8065" s="7" t="s">
        <v>36554</v>
      </c>
      <c r="B8065" s="7">
        <v>17629</v>
      </c>
    </row>
    <row r="8066" spans="1:2" x14ac:dyDescent="0.25">
      <c r="A8066" s="7" t="s">
        <v>18412</v>
      </c>
      <c r="B8066" s="7">
        <v>17630</v>
      </c>
    </row>
    <row r="8067" spans="1:2" x14ac:dyDescent="0.25">
      <c r="A8067" s="7" t="s">
        <v>10627</v>
      </c>
      <c r="B8067" s="7">
        <v>17631</v>
      </c>
    </row>
    <row r="8068" spans="1:2" x14ac:dyDescent="0.25">
      <c r="A8068" s="7" t="s">
        <v>9600</v>
      </c>
      <c r="B8068" s="7">
        <v>17632</v>
      </c>
    </row>
    <row r="8069" spans="1:2" x14ac:dyDescent="0.25">
      <c r="A8069" s="7" t="s">
        <v>39749</v>
      </c>
      <c r="B8069" s="7">
        <v>17633</v>
      </c>
    </row>
    <row r="8070" spans="1:2" x14ac:dyDescent="0.25">
      <c r="A8070" s="7" t="s">
        <v>6790</v>
      </c>
      <c r="B8070" s="7">
        <v>17634</v>
      </c>
    </row>
    <row r="8071" spans="1:2" x14ac:dyDescent="0.25">
      <c r="A8071" s="7" t="s">
        <v>6792</v>
      </c>
      <c r="B8071" s="7">
        <v>17635</v>
      </c>
    </row>
    <row r="8072" spans="1:2" x14ac:dyDescent="0.25">
      <c r="A8072" s="7" t="s">
        <v>30394</v>
      </c>
      <c r="B8072" s="7">
        <v>17636</v>
      </c>
    </row>
    <row r="8073" spans="1:2" x14ac:dyDescent="0.25">
      <c r="A8073" s="7" t="s">
        <v>30397</v>
      </c>
      <c r="B8073" s="7">
        <v>17637</v>
      </c>
    </row>
    <row r="8074" spans="1:2" x14ac:dyDescent="0.25">
      <c r="A8074" s="7" t="s">
        <v>33071</v>
      </c>
      <c r="B8074" s="7">
        <v>17638</v>
      </c>
    </row>
    <row r="8075" spans="1:2" x14ac:dyDescent="0.25">
      <c r="A8075" s="7" t="s">
        <v>37414</v>
      </c>
      <c r="B8075" s="7">
        <v>17639</v>
      </c>
    </row>
    <row r="8076" spans="1:2" x14ac:dyDescent="0.25">
      <c r="A8076" s="7" t="s">
        <v>25628</v>
      </c>
      <c r="B8076" s="7">
        <v>17640</v>
      </c>
    </row>
    <row r="8077" spans="1:2" x14ac:dyDescent="0.25">
      <c r="A8077" s="7" t="s">
        <v>2760</v>
      </c>
      <c r="B8077" s="7">
        <v>17641</v>
      </c>
    </row>
    <row r="8078" spans="1:2" x14ac:dyDescent="0.25">
      <c r="A8078" s="7" t="s">
        <v>30114</v>
      </c>
      <c r="B8078" s="7">
        <v>17642</v>
      </c>
    </row>
    <row r="8079" spans="1:2" x14ac:dyDescent="0.25">
      <c r="A8079" s="7" t="s">
        <v>5518</v>
      </c>
      <c r="B8079" s="7">
        <v>17643</v>
      </c>
    </row>
    <row r="8080" spans="1:2" x14ac:dyDescent="0.25">
      <c r="A8080" s="7" t="s">
        <v>3309</v>
      </c>
      <c r="B8080" s="7">
        <v>17644</v>
      </c>
    </row>
    <row r="8081" spans="1:2" x14ac:dyDescent="0.25">
      <c r="A8081" s="7" t="s">
        <v>10624</v>
      </c>
      <c r="B8081" s="7">
        <v>17645</v>
      </c>
    </row>
    <row r="8082" spans="1:2" x14ac:dyDescent="0.25">
      <c r="A8082" s="7" t="s">
        <v>5587</v>
      </c>
      <c r="B8082" s="7">
        <v>17646</v>
      </c>
    </row>
    <row r="8083" spans="1:2" x14ac:dyDescent="0.25">
      <c r="A8083" s="7" t="s">
        <v>5552</v>
      </c>
      <c r="B8083" s="7">
        <v>17647</v>
      </c>
    </row>
    <row r="8084" spans="1:2" x14ac:dyDescent="0.25">
      <c r="A8084" s="7" t="s">
        <v>2375</v>
      </c>
      <c r="B8084" s="7">
        <v>17648</v>
      </c>
    </row>
    <row r="8085" spans="1:2" x14ac:dyDescent="0.25">
      <c r="A8085" s="7" t="s">
        <v>2376</v>
      </c>
      <c r="B8085" s="7">
        <v>17649</v>
      </c>
    </row>
    <row r="8086" spans="1:2" x14ac:dyDescent="0.25">
      <c r="A8086" s="7" t="s">
        <v>19726</v>
      </c>
      <c r="B8086" s="7">
        <v>17650</v>
      </c>
    </row>
    <row r="8087" spans="1:2" x14ac:dyDescent="0.25">
      <c r="A8087" s="7" t="s">
        <v>19727</v>
      </c>
      <c r="B8087" s="7">
        <v>17651</v>
      </c>
    </row>
    <row r="8088" spans="1:2" x14ac:dyDescent="0.25">
      <c r="A8088" s="7" t="s">
        <v>19735</v>
      </c>
      <c r="B8088" s="7">
        <v>17652</v>
      </c>
    </row>
    <row r="8089" spans="1:2" x14ac:dyDescent="0.25">
      <c r="A8089" s="7" t="s">
        <v>19736</v>
      </c>
      <c r="B8089" s="7">
        <v>17653</v>
      </c>
    </row>
    <row r="8090" spans="1:2" x14ac:dyDescent="0.25">
      <c r="A8090" s="7" t="s">
        <v>21485</v>
      </c>
      <c r="B8090" s="7">
        <v>17654</v>
      </c>
    </row>
    <row r="8091" spans="1:2" x14ac:dyDescent="0.25">
      <c r="A8091" s="7" t="s">
        <v>21486</v>
      </c>
      <c r="B8091" s="7">
        <v>17655</v>
      </c>
    </row>
    <row r="8092" spans="1:2" x14ac:dyDescent="0.25">
      <c r="A8092" s="7" t="s">
        <v>28653</v>
      </c>
      <c r="B8092" s="7">
        <v>17656</v>
      </c>
    </row>
    <row r="8093" spans="1:2" x14ac:dyDescent="0.25">
      <c r="A8093" s="7" t="s">
        <v>28654</v>
      </c>
      <c r="B8093" s="7">
        <v>17657</v>
      </c>
    </row>
    <row r="8094" spans="1:2" x14ac:dyDescent="0.25">
      <c r="A8094" s="7" t="s">
        <v>38344</v>
      </c>
      <c r="B8094" s="7">
        <v>17658</v>
      </c>
    </row>
    <row r="8095" spans="1:2" x14ac:dyDescent="0.25">
      <c r="A8095" s="7" t="s">
        <v>38345</v>
      </c>
      <c r="B8095" s="7">
        <v>17659</v>
      </c>
    </row>
    <row r="8096" spans="1:2" x14ac:dyDescent="0.25">
      <c r="A8096" s="7" t="s">
        <v>39282</v>
      </c>
      <c r="B8096" s="7">
        <v>17660</v>
      </c>
    </row>
    <row r="8097" spans="1:2" x14ac:dyDescent="0.25">
      <c r="A8097" s="7" t="s">
        <v>39283</v>
      </c>
      <c r="B8097" s="7">
        <v>17661</v>
      </c>
    </row>
    <row r="8098" spans="1:2" x14ac:dyDescent="0.25">
      <c r="A8098" s="7" t="s">
        <v>39920</v>
      </c>
      <c r="B8098" s="7">
        <v>17662</v>
      </c>
    </row>
    <row r="8099" spans="1:2" x14ac:dyDescent="0.25">
      <c r="A8099" s="7" t="s">
        <v>39921</v>
      </c>
      <c r="B8099" s="7">
        <v>17663</v>
      </c>
    </row>
    <row r="8100" spans="1:2" x14ac:dyDescent="0.25">
      <c r="A8100" s="7" t="s">
        <v>6872</v>
      </c>
      <c r="B8100" s="7">
        <v>17664</v>
      </c>
    </row>
    <row r="8101" spans="1:2" x14ac:dyDescent="0.25">
      <c r="A8101" s="7" t="s">
        <v>6873</v>
      </c>
      <c r="B8101" s="7">
        <v>17665</v>
      </c>
    </row>
    <row r="8102" spans="1:2" x14ac:dyDescent="0.25">
      <c r="A8102" s="7" t="s">
        <v>10868</v>
      </c>
      <c r="B8102" s="7">
        <v>17666</v>
      </c>
    </row>
    <row r="8103" spans="1:2" x14ac:dyDescent="0.25">
      <c r="A8103" s="7" t="s">
        <v>10869</v>
      </c>
      <c r="B8103" s="7">
        <v>17667</v>
      </c>
    </row>
    <row r="8104" spans="1:2" x14ac:dyDescent="0.25">
      <c r="A8104" s="7" t="s">
        <v>12711</v>
      </c>
      <c r="B8104" s="7">
        <v>17668</v>
      </c>
    </row>
    <row r="8105" spans="1:2" x14ac:dyDescent="0.25">
      <c r="A8105" s="7" t="s">
        <v>12712</v>
      </c>
      <c r="B8105" s="7">
        <v>17669</v>
      </c>
    </row>
    <row r="8106" spans="1:2" x14ac:dyDescent="0.25">
      <c r="A8106" s="7" t="s">
        <v>15120</v>
      </c>
      <c r="B8106" s="7">
        <v>17670</v>
      </c>
    </row>
    <row r="8107" spans="1:2" x14ac:dyDescent="0.25">
      <c r="A8107" s="7" t="s">
        <v>15121</v>
      </c>
      <c r="B8107" s="7">
        <v>17671</v>
      </c>
    </row>
    <row r="8108" spans="1:2" x14ac:dyDescent="0.25">
      <c r="A8108" s="7" t="s">
        <v>26764</v>
      </c>
      <c r="B8108" s="7">
        <v>17672</v>
      </c>
    </row>
    <row r="8109" spans="1:2" x14ac:dyDescent="0.25">
      <c r="A8109" s="7" t="s">
        <v>26765</v>
      </c>
      <c r="B8109" s="7">
        <v>17673</v>
      </c>
    </row>
    <row r="8110" spans="1:2" x14ac:dyDescent="0.25">
      <c r="A8110" s="7" t="s">
        <v>28242</v>
      </c>
      <c r="B8110" s="7">
        <v>17674</v>
      </c>
    </row>
    <row r="8111" spans="1:2" x14ac:dyDescent="0.25">
      <c r="A8111" s="7" t="s">
        <v>28243</v>
      </c>
      <c r="B8111" s="7">
        <v>17675</v>
      </c>
    </row>
    <row r="8112" spans="1:2" x14ac:dyDescent="0.25">
      <c r="A8112" s="7" t="s">
        <v>29344</v>
      </c>
      <c r="B8112" s="7">
        <v>17676</v>
      </c>
    </row>
    <row r="8113" spans="1:2" x14ac:dyDescent="0.25">
      <c r="A8113" s="7" t="s">
        <v>29345</v>
      </c>
      <c r="B8113" s="7">
        <v>17677</v>
      </c>
    </row>
    <row r="8114" spans="1:2" x14ac:dyDescent="0.25">
      <c r="A8114" s="7" t="s">
        <v>38511</v>
      </c>
      <c r="B8114" s="7">
        <v>17678</v>
      </c>
    </row>
    <row r="8115" spans="1:2" x14ac:dyDescent="0.25">
      <c r="A8115" s="7" t="s">
        <v>38512</v>
      </c>
      <c r="B8115" s="7">
        <v>17679</v>
      </c>
    </row>
    <row r="8116" spans="1:2" x14ac:dyDescent="0.25">
      <c r="A8116" s="7" t="s">
        <v>15484</v>
      </c>
      <c r="B8116" s="7">
        <v>17680</v>
      </c>
    </row>
    <row r="8117" spans="1:2" x14ac:dyDescent="0.25">
      <c r="A8117" s="7" t="s">
        <v>15485</v>
      </c>
      <c r="B8117" s="7">
        <v>17681</v>
      </c>
    </row>
    <row r="8118" spans="1:2" x14ac:dyDescent="0.25">
      <c r="A8118" s="7" t="s">
        <v>19354</v>
      </c>
      <c r="B8118" s="7">
        <v>17682</v>
      </c>
    </row>
    <row r="8119" spans="1:2" x14ac:dyDescent="0.25">
      <c r="A8119" s="7" t="s">
        <v>19355</v>
      </c>
      <c r="B8119" s="7">
        <v>17683</v>
      </c>
    </row>
    <row r="8120" spans="1:2" x14ac:dyDescent="0.25">
      <c r="A8120" s="7" t="s">
        <v>24558</v>
      </c>
      <c r="B8120" s="7">
        <v>17684</v>
      </c>
    </row>
    <row r="8121" spans="1:2" x14ac:dyDescent="0.25">
      <c r="A8121" s="7" t="s">
        <v>24559</v>
      </c>
      <c r="B8121" s="7">
        <v>17685</v>
      </c>
    </row>
    <row r="8122" spans="1:2" x14ac:dyDescent="0.25">
      <c r="A8122" s="7" t="s">
        <v>25751</v>
      </c>
      <c r="B8122" s="7">
        <v>17686</v>
      </c>
    </row>
    <row r="8123" spans="1:2" x14ac:dyDescent="0.25">
      <c r="A8123" s="7" t="s">
        <v>25752</v>
      </c>
      <c r="B8123" s="7">
        <v>17687</v>
      </c>
    </row>
    <row r="8124" spans="1:2" x14ac:dyDescent="0.25">
      <c r="A8124" s="7" t="s">
        <v>30108</v>
      </c>
      <c r="B8124" s="7">
        <v>17688</v>
      </c>
    </row>
    <row r="8125" spans="1:2" x14ac:dyDescent="0.25">
      <c r="A8125" s="7" t="s">
        <v>30109</v>
      </c>
      <c r="B8125" s="7">
        <v>17689</v>
      </c>
    </row>
    <row r="8126" spans="1:2" x14ac:dyDescent="0.25">
      <c r="A8126" s="7" t="s">
        <v>35634</v>
      </c>
      <c r="B8126" s="7">
        <v>17690</v>
      </c>
    </row>
    <row r="8127" spans="1:2" x14ac:dyDescent="0.25">
      <c r="A8127" s="7" t="s">
        <v>35635</v>
      </c>
      <c r="B8127" s="7">
        <v>17691</v>
      </c>
    </row>
    <row r="8128" spans="1:2" x14ac:dyDescent="0.25">
      <c r="A8128" s="7" t="s">
        <v>39536</v>
      </c>
      <c r="B8128" s="7">
        <v>17692</v>
      </c>
    </row>
    <row r="8129" spans="1:2" x14ac:dyDescent="0.25">
      <c r="A8129" s="7" t="s">
        <v>39537</v>
      </c>
      <c r="B8129" s="7">
        <v>17693</v>
      </c>
    </row>
    <row r="8130" spans="1:2" x14ac:dyDescent="0.25">
      <c r="A8130" s="7" t="s">
        <v>41874</v>
      </c>
      <c r="B8130" s="7">
        <v>17694</v>
      </c>
    </row>
    <row r="8131" spans="1:2" x14ac:dyDescent="0.25">
      <c r="A8131" s="7" t="s">
        <v>41875</v>
      </c>
      <c r="B8131" s="7">
        <v>17695</v>
      </c>
    </row>
    <row r="8132" spans="1:2" x14ac:dyDescent="0.25">
      <c r="A8132" s="7" t="s">
        <v>27207</v>
      </c>
      <c r="B8132" s="7">
        <v>17696</v>
      </c>
    </row>
    <row r="8133" spans="1:2" x14ac:dyDescent="0.25">
      <c r="A8133" s="7" t="s">
        <v>38737</v>
      </c>
      <c r="B8133" s="7">
        <v>17701</v>
      </c>
    </row>
    <row r="8134" spans="1:2" x14ac:dyDescent="0.25">
      <c r="A8134" s="7" t="s">
        <v>18778</v>
      </c>
      <c r="B8134" s="7">
        <v>17703</v>
      </c>
    </row>
    <row r="8135" spans="1:2" x14ac:dyDescent="0.25">
      <c r="A8135" s="7" t="s">
        <v>18782</v>
      </c>
      <c r="B8135" s="7">
        <v>17704</v>
      </c>
    </row>
    <row r="8136" spans="1:2" x14ac:dyDescent="0.25">
      <c r="A8136" s="7" t="s">
        <v>20342</v>
      </c>
      <c r="B8136" s="7">
        <v>17705</v>
      </c>
    </row>
    <row r="8137" spans="1:2" x14ac:dyDescent="0.25">
      <c r="A8137" s="7" t="s">
        <v>20343</v>
      </c>
      <c r="B8137" s="7">
        <v>17706</v>
      </c>
    </row>
    <row r="8138" spans="1:2" x14ac:dyDescent="0.25">
      <c r="A8138" s="7" t="s">
        <v>25637</v>
      </c>
      <c r="B8138" s="7">
        <v>17707</v>
      </c>
    </row>
    <row r="8139" spans="1:2" x14ac:dyDescent="0.25">
      <c r="A8139" s="7" t="s">
        <v>25638</v>
      </c>
      <c r="B8139" s="7">
        <v>17708</v>
      </c>
    </row>
    <row r="8140" spans="1:2" x14ac:dyDescent="0.25">
      <c r="A8140" s="7" t="s">
        <v>27334</v>
      </c>
      <c r="B8140" s="7">
        <v>17709</v>
      </c>
    </row>
    <row r="8141" spans="1:2" x14ac:dyDescent="0.25">
      <c r="A8141" s="7" t="s">
        <v>27336</v>
      </c>
      <c r="B8141" s="7">
        <v>17710</v>
      </c>
    </row>
    <row r="8142" spans="1:2" x14ac:dyDescent="0.25">
      <c r="A8142" s="7" t="s">
        <v>35443</v>
      </c>
      <c r="B8142" s="7">
        <v>17713</v>
      </c>
    </row>
    <row r="8143" spans="1:2" x14ac:dyDescent="0.25">
      <c r="A8143" s="7" t="s">
        <v>35445</v>
      </c>
      <c r="B8143" s="7">
        <v>17714</v>
      </c>
    </row>
    <row r="8144" spans="1:2" x14ac:dyDescent="0.25">
      <c r="A8144" s="7" t="s">
        <v>15668</v>
      </c>
      <c r="B8144" s="7">
        <v>17715</v>
      </c>
    </row>
    <row r="8145" spans="1:2" x14ac:dyDescent="0.25">
      <c r="A8145" s="7" t="s">
        <v>15678</v>
      </c>
      <c r="B8145" s="7">
        <v>17716</v>
      </c>
    </row>
    <row r="8146" spans="1:2" x14ac:dyDescent="0.25">
      <c r="A8146" s="7" t="s">
        <v>28216</v>
      </c>
      <c r="B8146" s="7">
        <v>17718</v>
      </c>
    </row>
    <row r="8147" spans="1:2" x14ac:dyDescent="0.25">
      <c r="A8147" s="7" t="s">
        <v>28221</v>
      </c>
      <c r="B8147" s="7">
        <v>17719</v>
      </c>
    </row>
    <row r="8148" spans="1:2" x14ac:dyDescent="0.25">
      <c r="A8148" s="7" t="s">
        <v>10063</v>
      </c>
      <c r="B8148" s="7">
        <v>17720</v>
      </c>
    </row>
    <row r="8149" spans="1:2" x14ac:dyDescent="0.25">
      <c r="A8149" s="7" t="s">
        <v>10068</v>
      </c>
      <c r="B8149" s="7">
        <v>17721</v>
      </c>
    </row>
    <row r="8150" spans="1:2" x14ac:dyDescent="0.25">
      <c r="A8150" s="7" t="s">
        <v>40550</v>
      </c>
      <c r="B8150" s="7">
        <v>17722</v>
      </c>
    </row>
    <row r="8151" spans="1:2" x14ac:dyDescent="0.25">
      <c r="A8151" s="7" t="s">
        <v>40553</v>
      </c>
      <c r="B8151" s="7">
        <v>17723</v>
      </c>
    </row>
    <row r="8152" spans="1:2" x14ac:dyDescent="0.25">
      <c r="A8152" s="7" t="s">
        <v>2490</v>
      </c>
      <c r="B8152" s="7">
        <v>17726</v>
      </c>
    </row>
    <row r="8153" spans="1:2" x14ac:dyDescent="0.25">
      <c r="A8153" s="7" t="s">
        <v>2494</v>
      </c>
      <c r="B8153" s="7">
        <v>17727</v>
      </c>
    </row>
    <row r="8154" spans="1:2" x14ac:dyDescent="0.25">
      <c r="A8154" s="7" t="s">
        <v>23764</v>
      </c>
      <c r="B8154" s="7">
        <v>17728</v>
      </c>
    </row>
    <row r="8155" spans="1:2" x14ac:dyDescent="0.25">
      <c r="A8155" s="7" t="s">
        <v>23767</v>
      </c>
      <c r="B8155" s="7">
        <v>17729</v>
      </c>
    </row>
    <row r="8156" spans="1:2" x14ac:dyDescent="0.25">
      <c r="A8156" s="7" t="s">
        <v>37802</v>
      </c>
      <c r="B8156" s="7">
        <v>17732</v>
      </c>
    </row>
    <row r="8157" spans="1:2" x14ac:dyDescent="0.25">
      <c r="A8157" s="7" t="s">
        <v>37806</v>
      </c>
      <c r="B8157" s="7">
        <v>17733</v>
      </c>
    </row>
    <row r="8158" spans="1:2" x14ac:dyDescent="0.25">
      <c r="A8158" s="7" t="s">
        <v>26445</v>
      </c>
      <c r="B8158" s="7">
        <v>17736</v>
      </c>
    </row>
    <row r="8159" spans="1:2" x14ac:dyDescent="0.25">
      <c r="A8159" s="7" t="s">
        <v>26446</v>
      </c>
      <c r="B8159" s="7">
        <v>17737</v>
      </c>
    </row>
    <row r="8160" spans="1:2" x14ac:dyDescent="0.25">
      <c r="A8160" s="7" t="s">
        <v>22259</v>
      </c>
      <c r="B8160" s="7">
        <v>17738</v>
      </c>
    </row>
    <row r="8161" spans="1:2" x14ac:dyDescent="0.25">
      <c r="A8161" s="7" t="s">
        <v>22269</v>
      </c>
      <c r="B8161" s="7">
        <v>17739</v>
      </c>
    </row>
    <row r="8162" spans="1:2" x14ac:dyDescent="0.25">
      <c r="A8162" s="7" t="s">
        <v>40579</v>
      </c>
      <c r="B8162" s="7">
        <v>17740</v>
      </c>
    </row>
    <row r="8163" spans="1:2" x14ac:dyDescent="0.25">
      <c r="A8163" s="7" t="s">
        <v>40583</v>
      </c>
      <c r="B8163" s="7">
        <v>17741</v>
      </c>
    </row>
    <row r="8164" spans="1:2" x14ac:dyDescent="0.25">
      <c r="A8164" s="7" t="s">
        <v>39519</v>
      </c>
      <c r="B8164" s="7">
        <v>17742</v>
      </c>
    </row>
    <row r="8165" spans="1:2" x14ac:dyDescent="0.25">
      <c r="A8165" s="7" t="s">
        <v>39520</v>
      </c>
      <c r="B8165" s="7">
        <v>17743</v>
      </c>
    </row>
    <row r="8166" spans="1:2" x14ac:dyDescent="0.25">
      <c r="A8166" s="7" t="s">
        <v>29697</v>
      </c>
      <c r="B8166" s="7">
        <v>17744</v>
      </c>
    </row>
    <row r="8167" spans="1:2" x14ac:dyDescent="0.25">
      <c r="A8167" s="7" t="s">
        <v>15603</v>
      </c>
      <c r="B8167" s="7">
        <v>17745</v>
      </c>
    </row>
    <row r="8168" spans="1:2" x14ac:dyDescent="0.25">
      <c r="A8168" s="7" t="s">
        <v>37112</v>
      </c>
      <c r="B8168" s="7">
        <v>17746</v>
      </c>
    </row>
    <row r="8169" spans="1:2" x14ac:dyDescent="0.25">
      <c r="A8169" s="7" t="s">
        <v>11086</v>
      </c>
      <c r="B8169" s="7">
        <v>17747</v>
      </c>
    </row>
    <row r="8170" spans="1:2" x14ac:dyDescent="0.25">
      <c r="A8170" s="7" t="s">
        <v>23816</v>
      </c>
      <c r="B8170" s="7">
        <v>17748</v>
      </c>
    </row>
    <row r="8171" spans="1:2" x14ac:dyDescent="0.25">
      <c r="A8171" s="7" t="s">
        <v>38151</v>
      </c>
      <c r="B8171" s="7">
        <v>17749</v>
      </c>
    </row>
    <row r="8172" spans="1:2" x14ac:dyDescent="0.25">
      <c r="A8172" s="7" t="s">
        <v>1047</v>
      </c>
      <c r="B8172" s="7">
        <v>17754</v>
      </c>
    </row>
    <row r="8173" spans="1:2" x14ac:dyDescent="0.25">
      <c r="A8173" s="7" t="s">
        <v>29383</v>
      </c>
      <c r="B8173" s="7">
        <v>17755</v>
      </c>
    </row>
    <row r="8174" spans="1:2" x14ac:dyDescent="0.25">
      <c r="A8174" s="7" t="s">
        <v>40612</v>
      </c>
      <c r="B8174" s="7">
        <v>17756</v>
      </c>
    </row>
    <row r="8175" spans="1:2" x14ac:dyDescent="0.25">
      <c r="A8175" s="7" t="s">
        <v>5160</v>
      </c>
      <c r="B8175" s="7">
        <v>17757</v>
      </c>
    </row>
    <row r="8176" spans="1:2" x14ac:dyDescent="0.25">
      <c r="A8176" s="7" t="s">
        <v>34151</v>
      </c>
      <c r="B8176" s="7">
        <v>17759</v>
      </c>
    </row>
    <row r="8177" spans="1:2" x14ac:dyDescent="0.25">
      <c r="A8177" s="7" t="s">
        <v>15963</v>
      </c>
      <c r="B8177" s="7">
        <v>17761</v>
      </c>
    </row>
    <row r="8178" spans="1:2" x14ac:dyDescent="0.25">
      <c r="A8178" s="7" t="s">
        <v>28831</v>
      </c>
      <c r="B8178" s="7">
        <v>17763</v>
      </c>
    </row>
    <row r="8179" spans="1:2" x14ac:dyDescent="0.25">
      <c r="A8179" s="7" t="s">
        <v>39522</v>
      </c>
      <c r="B8179" s="7">
        <v>17764</v>
      </c>
    </row>
    <row r="8180" spans="1:2" x14ac:dyDescent="0.25">
      <c r="A8180" s="7" t="s">
        <v>13481</v>
      </c>
      <c r="B8180" s="7">
        <v>17765</v>
      </c>
    </row>
    <row r="8181" spans="1:2" x14ac:dyDescent="0.25">
      <c r="A8181" s="7" t="s">
        <v>20162</v>
      </c>
      <c r="B8181" s="7">
        <v>17767</v>
      </c>
    </row>
    <row r="8182" spans="1:2" x14ac:dyDescent="0.25">
      <c r="A8182" s="7" t="s">
        <v>14702</v>
      </c>
      <c r="B8182" s="7">
        <v>17769</v>
      </c>
    </row>
    <row r="8183" spans="1:2" x14ac:dyDescent="0.25">
      <c r="A8183" s="7" t="s">
        <v>20798</v>
      </c>
      <c r="B8183" s="7">
        <v>17770</v>
      </c>
    </row>
    <row r="8184" spans="1:2" x14ac:dyDescent="0.25">
      <c r="A8184" s="7" t="s">
        <v>23096</v>
      </c>
      <c r="B8184" s="7">
        <v>17771</v>
      </c>
    </row>
    <row r="8185" spans="1:2" x14ac:dyDescent="0.25">
      <c r="A8185" s="7" t="s">
        <v>34623</v>
      </c>
      <c r="B8185" s="7">
        <v>17772</v>
      </c>
    </row>
    <row r="8186" spans="1:2" x14ac:dyDescent="0.25">
      <c r="A8186" s="7" t="s">
        <v>41800</v>
      </c>
      <c r="B8186" s="7">
        <v>17773</v>
      </c>
    </row>
    <row r="8187" spans="1:2" x14ac:dyDescent="0.25">
      <c r="A8187" s="7" t="s">
        <v>18364</v>
      </c>
      <c r="B8187" s="7">
        <v>17774</v>
      </c>
    </row>
    <row r="8188" spans="1:2" x14ac:dyDescent="0.25">
      <c r="A8188" s="7" t="s">
        <v>36270</v>
      </c>
      <c r="B8188" s="7">
        <v>17775</v>
      </c>
    </row>
    <row r="8189" spans="1:2" x14ac:dyDescent="0.25">
      <c r="A8189" s="7" t="s">
        <v>36274</v>
      </c>
      <c r="B8189" s="7">
        <v>17776</v>
      </c>
    </row>
    <row r="8190" spans="1:2" x14ac:dyDescent="0.25">
      <c r="A8190" s="7" t="s">
        <v>1758</v>
      </c>
      <c r="B8190" s="7">
        <v>17777</v>
      </c>
    </row>
    <row r="8191" spans="1:2" x14ac:dyDescent="0.25">
      <c r="A8191" s="7" t="s">
        <v>5945</v>
      </c>
      <c r="B8191" s="7">
        <v>17778</v>
      </c>
    </row>
    <row r="8192" spans="1:2" x14ac:dyDescent="0.25">
      <c r="A8192" s="7" t="s">
        <v>15415</v>
      </c>
      <c r="B8192" s="7">
        <v>17779</v>
      </c>
    </row>
    <row r="8193" spans="1:2" x14ac:dyDescent="0.25">
      <c r="A8193" s="7" t="s">
        <v>25231</v>
      </c>
      <c r="B8193" s="7">
        <v>17780</v>
      </c>
    </row>
    <row r="8194" spans="1:2" x14ac:dyDescent="0.25">
      <c r="A8194" s="7" t="s">
        <v>36267</v>
      </c>
      <c r="B8194" s="7">
        <v>17781</v>
      </c>
    </row>
    <row r="8195" spans="1:2" x14ac:dyDescent="0.25">
      <c r="A8195" s="7" t="s">
        <v>36269</v>
      </c>
      <c r="B8195" s="7">
        <v>17782</v>
      </c>
    </row>
    <row r="8196" spans="1:2" x14ac:dyDescent="0.25">
      <c r="A8196" s="7" t="s">
        <v>36266</v>
      </c>
      <c r="B8196" s="7">
        <v>17783</v>
      </c>
    </row>
    <row r="8197" spans="1:2" x14ac:dyDescent="0.25">
      <c r="A8197" s="7" t="s">
        <v>36258</v>
      </c>
      <c r="B8197" s="7">
        <v>17784</v>
      </c>
    </row>
    <row r="8198" spans="1:2" x14ac:dyDescent="0.25">
      <c r="A8198" s="7" t="s">
        <v>36279</v>
      </c>
      <c r="B8198" s="7">
        <v>17785</v>
      </c>
    </row>
    <row r="8199" spans="1:2" x14ac:dyDescent="0.25">
      <c r="A8199" s="7" t="s">
        <v>36280</v>
      </c>
      <c r="B8199" s="7">
        <v>17786</v>
      </c>
    </row>
    <row r="8200" spans="1:2" x14ac:dyDescent="0.25">
      <c r="A8200" s="7" t="s">
        <v>36284</v>
      </c>
      <c r="B8200" s="7">
        <v>17787</v>
      </c>
    </row>
    <row r="8201" spans="1:2" x14ac:dyDescent="0.25">
      <c r="A8201" s="7" t="s">
        <v>36277</v>
      </c>
      <c r="B8201" s="7">
        <v>17788</v>
      </c>
    </row>
    <row r="8202" spans="1:2" x14ac:dyDescent="0.25">
      <c r="A8202" s="7" t="s">
        <v>36273</v>
      </c>
      <c r="B8202" s="7">
        <v>17789</v>
      </c>
    </row>
    <row r="8203" spans="1:2" x14ac:dyDescent="0.25">
      <c r="A8203" s="7" t="s">
        <v>36275</v>
      </c>
      <c r="B8203" s="7">
        <v>17790</v>
      </c>
    </row>
    <row r="8204" spans="1:2" x14ac:dyDescent="0.25">
      <c r="A8204" s="7" t="s">
        <v>15022</v>
      </c>
      <c r="B8204" s="7">
        <v>17791</v>
      </c>
    </row>
    <row r="8205" spans="1:2" x14ac:dyDescent="0.25">
      <c r="A8205" s="7" t="s">
        <v>1789</v>
      </c>
      <c r="B8205" s="7">
        <v>17793</v>
      </c>
    </row>
    <row r="8206" spans="1:2" x14ac:dyDescent="0.25">
      <c r="A8206" s="7" t="s">
        <v>1649</v>
      </c>
      <c r="B8206" s="7">
        <v>17794</v>
      </c>
    </row>
    <row r="8207" spans="1:2" x14ac:dyDescent="0.25">
      <c r="A8207" s="7" t="s">
        <v>1678</v>
      </c>
      <c r="B8207" s="7">
        <v>17795</v>
      </c>
    </row>
    <row r="8208" spans="1:2" x14ac:dyDescent="0.25">
      <c r="A8208" s="7" t="s">
        <v>12640</v>
      </c>
      <c r="B8208" s="7">
        <v>17796</v>
      </c>
    </row>
    <row r="8209" spans="1:2" x14ac:dyDescent="0.25">
      <c r="A8209" s="7" t="s">
        <v>10857</v>
      </c>
      <c r="B8209" s="7">
        <v>17798</v>
      </c>
    </row>
    <row r="8210" spans="1:2" x14ac:dyDescent="0.25">
      <c r="A8210" s="7" t="s">
        <v>26649</v>
      </c>
      <c r="B8210" s="7">
        <v>17799</v>
      </c>
    </row>
    <row r="8211" spans="1:2" x14ac:dyDescent="0.25">
      <c r="A8211" s="7" t="s">
        <v>31253</v>
      </c>
      <c r="B8211" s="7">
        <v>17800</v>
      </c>
    </row>
    <row r="8212" spans="1:2" x14ac:dyDescent="0.25">
      <c r="A8212" s="7" t="s">
        <v>1323</v>
      </c>
      <c r="B8212" s="7">
        <v>17801</v>
      </c>
    </row>
    <row r="8213" spans="1:2" x14ac:dyDescent="0.25">
      <c r="A8213" s="7" t="s">
        <v>18356</v>
      </c>
      <c r="B8213" s="7">
        <v>17802</v>
      </c>
    </row>
    <row r="8214" spans="1:2" x14ac:dyDescent="0.25">
      <c r="A8214" s="7" t="s">
        <v>20188</v>
      </c>
      <c r="B8214" s="7">
        <v>17803</v>
      </c>
    </row>
    <row r="8215" spans="1:2" x14ac:dyDescent="0.25">
      <c r="A8215" s="7" t="s">
        <v>30942</v>
      </c>
      <c r="B8215" s="7">
        <v>17812</v>
      </c>
    </row>
    <row r="8216" spans="1:2" x14ac:dyDescent="0.25">
      <c r="A8216" s="7" t="s">
        <v>30946</v>
      </c>
      <c r="B8216" s="7">
        <v>17813</v>
      </c>
    </row>
    <row r="8217" spans="1:2" x14ac:dyDescent="0.25">
      <c r="A8217" s="7" t="s">
        <v>25271</v>
      </c>
      <c r="B8217" s="7">
        <v>17814</v>
      </c>
    </row>
    <row r="8218" spans="1:2" x14ac:dyDescent="0.25">
      <c r="A8218" s="7" t="s">
        <v>25269</v>
      </c>
      <c r="B8218" s="7">
        <v>17815</v>
      </c>
    </row>
    <row r="8219" spans="1:2" x14ac:dyDescent="0.25">
      <c r="A8219" s="7" t="s">
        <v>25270</v>
      </c>
      <c r="B8219" s="7">
        <v>17816</v>
      </c>
    </row>
    <row r="8220" spans="1:2" x14ac:dyDescent="0.25">
      <c r="A8220" s="7" t="s">
        <v>15638</v>
      </c>
      <c r="B8220" s="7">
        <v>17817</v>
      </c>
    </row>
    <row r="8221" spans="1:2" x14ac:dyDescent="0.25">
      <c r="A8221" s="7" t="s">
        <v>33517</v>
      </c>
      <c r="B8221" s="7">
        <v>17818</v>
      </c>
    </row>
    <row r="8222" spans="1:2" x14ac:dyDescent="0.25">
      <c r="A8222" s="7" t="s">
        <v>37115</v>
      </c>
      <c r="B8222" s="7">
        <v>17820</v>
      </c>
    </row>
    <row r="8223" spans="1:2" x14ac:dyDescent="0.25">
      <c r="A8223" s="7" t="s">
        <v>34441</v>
      </c>
      <c r="B8223" s="7">
        <v>17821</v>
      </c>
    </row>
    <row r="8224" spans="1:2" x14ac:dyDescent="0.25">
      <c r="A8224" s="7" t="s">
        <v>35523</v>
      </c>
      <c r="B8224" s="7">
        <v>17822</v>
      </c>
    </row>
    <row r="8225" spans="1:2" x14ac:dyDescent="0.25">
      <c r="A8225" s="7" t="s">
        <v>33330</v>
      </c>
      <c r="B8225" s="7">
        <v>17823</v>
      </c>
    </row>
    <row r="8226" spans="1:2" x14ac:dyDescent="0.25">
      <c r="A8226" s="7" t="s">
        <v>33459</v>
      </c>
      <c r="B8226" s="7">
        <v>17824</v>
      </c>
    </row>
    <row r="8227" spans="1:2" x14ac:dyDescent="0.25">
      <c r="A8227" s="7" t="s">
        <v>38765</v>
      </c>
      <c r="B8227" s="7">
        <v>17826</v>
      </c>
    </row>
    <row r="8228" spans="1:2" x14ac:dyDescent="0.25">
      <c r="A8228" s="7" t="s">
        <v>33511</v>
      </c>
      <c r="B8228" s="7">
        <v>17827</v>
      </c>
    </row>
    <row r="8229" spans="1:2" x14ac:dyDescent="0.25">
      <c r="A8229" s="7" t="s">
        <v>32915</v>
      </c>
      <c r="B8229" s="7">
        <v>17828</v>
      </c>
    </row>
    <row r="8230" spans="1:2" x14ac:dyDescent="0.25">
      <c r="A8230" s="7" t="s">
        <v>17179</v>
      </c>
      <c r="B8230" s="7">
        <v>17829</v>
      </c>
    </row>
    <row r="8231" spans="1:2" x14ac:dyDescent="0.25">
      <c r="A8231" s="7" t="s">
        <v>19473</v>
      </c>
      <c r="B8231" s="7">
        <v>17830</v>
      </c>
    </row>
    <row r="8232" spans="1:2" x14ac:dyDescent="0.25">
      <c r="A8232" s="7" t="s">
        <v>993</v>
      </c>
      <c r="B8232" s="7">
        <v>17831</v>
      </c>
    </row>
    <row r="8233" spans="1:2" x14ac:dyDescent="0.25">
      <c r="A8233" s="7" t="s">
        <v>14255</v>
      </c>
      <c r="B8233" s="7">
        <v>17832</v>
      </c>
    </row>
    <row r="8234" spans="1:2" x14ac:dyDescent="0.25">
      <c r="A8234" s="7" t="s">
        <v>14256</v>
      </c>
      <c r="B8234" s="7">
        <v>17833</v>
      </c>
    </row>
    <row r="8235" spans="1:2" x14ac:dyDescent="0.25">
      <c r="A8235" s="7" t="s">
        <v>14261</v>
      </c>
      <c r="B8235" s="7">
        <v>17834</v>
      </c>
    </row>
    <row r="8236" spans="1:2" x14ac:dyDescent="0.25">
      <c r="A8236" s="7" t="s">
        <v>14262</v>
      </c>
      <c r="B8236" s="7">
        <v>17835</v>
      </c>
    </row>
    <row r="8237" spans="1:2" x14ac:dyDescent="0.25">
      <c r="A8237" s="7" t="s">
        <v>14300</v>
      </c>
      <c r="B8237" s="7">
        <v>17836</v>
      </c>
    </row>
    <row r="8238" spans="1:2" x14ac:dyDescent="0.25">
      <c r="A8238" s="7" t="s">
        <v>14301</v>
      </c>
      <c r="B8238" s="7">
        <v>17837</v>
      </c>
    </row>
    <row r="8239" spans="1:2" x14ac:dyDescent="0.25">
      <c r="A8239" s="7" t="s">
        <v>14363</v>
      </c>
      <c r="B8239" s="7">
        <v>17838</v>
      </c>
    </row>
    <row r="8240" spans="1:2" x14ac:dyDescent="0.25">
      <c r="A8240" s="7" t="s">
        <v>14364</v>
      </c>
      <c r="B8240" s="7">
        <v>17839</v>
      </c>
    </row>
    <row r="8241" spans="1:2" x14ac:dyDescent="0.25">
      <c r="A8241" s="7" t="s">
        <v>42316</v>
      </c>
      <c r="B8241" s="7">
        <v>17840</v>
      </c>
    </row>
    <row r="8242" spans="1:2" x14ac:dyDescent="0.25">
      <c r="A8242" s="7" t="s">
        <v>14216</v>
      </c>
      <c r="B8242" s="7">
        <v>17841</v>
      </c>
    </row>
    <row r="8243" spans="1:2" x14ac:dyDescent="0.25">
      <c r="A8243" s="7" t="s">
        <v>14219</v>
      </c>
      <c r="B8243" s="7">
        <v>17842</v>
      </c>
    </row>
    <row r="8244" spans="1:2" x14ac:dyDescent="0.25">
      <c r="A8244" s="7" t="s">
        <v>40359</v>
      </c>
      <c r="B8244" s="7">
        <v>17843</v>
      </c>
    </row>
    <row r="8245" spans="1:2" x14ac:dyDescent="0.25">
      <c r="A8245" s="7" t="s">
        <v>40361</v>
      </c>
      <c r="B8245" s="7">
        <v>17844</v>
      </c>
    </row>
    <row r="8246" spans="1:2" x14ac:dyDescent="0.25">
      <c r="A8246" s="7" t="s">
        <v>21471</v>
      </c>
      <c r="B8246" s="7">
        <v>17846</v>
      </c>
    </row>
    <row r="8247" spans="1:2" x14ac:dyDescent="0.25">
      <c r="A8247" s="7" t="s">
        <v>21472</v>
      </c>
      <c r="B8247" s="7">
        <v>17847</v>
      </c>
    </row>
    <row r="8248" spans="1:2" x14ac:dyDescent="0.25">
      <c r="A8248" s="7" t="s">
        <v>15289</v>
      </c>
      <c r="B8248" s="7">
        <v>17848</v>
      </c>
    </row>
    <row r="8249" spans="1:2" x14ac:dyDescent="0.25">
      <c r="A8249" s="7" t="s">
        <v>15206</v>
      </c>
      <c r="B8249" s="7">
        <v>17849</v>
      </c>
    </row>
    <row r="8250" spans="1:2" x14ac:dyDescent="0.25">
      <c r="A8250" s="7" t="s">
        <v>15177</v>
      </c>
      <c r="B8250" s="7">
        <v>17850</v>
      </c>
    </row>
    <row r="8251" spans="1:2" x14ac:dyDescent="0.25">
      <c r="A8251" s="7" t="s">
        <v>14024</v>
      </c>
      <c r="B8251" s="7">
        <v>17851</v>
      </c>
    </row>
    <row r="8252" spans="1:2" x14ac:dyDescent="0.25">
      <c r="A8252" s="7" t="s">
        <v>14025</v>
      </c>
      <c r="B8252" s="7">
        <v>17852</v>
      </c>
    </row>
    <row r="8253" spans="1:2" x14ac:dyDescent="0.25">
      <c r="A8253" s="7" t="s">
        <v>9624</v>
      </c>
      <c r="B8253" s="7">
        <v>17853</v>
      </c>
    </row>
    <row r="8254" spans="1:2" x14ac:dyDescent="0.25">
      <c r="A8254" s="7" t="s">
        <v>9622</v>
      </c>
      <c r="B8254" s="7">
        <v>17854</v>
      </c>
    </row>
    <row r="8255" spans="1:2" x14ac:dyDescent="0.25">
      <c r="A8255" s="7" t="s">
        <v>9623</v>
      </c>
      <c r="B8255" s="7">
        <v>17855</v>
      </c>
    </row>
    <row r="8256" spans="1:2" x14ac:dyDescent="0.25">
      <c r="A8256" s="7" t="s">
        <v>9625</v>
      </c>
      <c r="B8256" s="7">
        <v>17856</v>
      </c>
    </row>
    <row r="8257" spans="1:2" x14ac:dyDescent="0.25">
      <c r="A8257" s="7" t="s">
        <v>25431</v>
      </c>
      <c r="B8257" s="7">
        <v>17857</v>
      </c>
    </row>
    <row r="8258" spans="1:2" x14ac:dyDescent="0.25">
      <c r="A8258" s="7" t="s">
        <v>25432</v>
      </c>
      <c r="B8258" s="7">
        <v>17858</v>
      </c>
    </row>
    <row r="8259" spans="1:2" x14ac:dyDescent="0.25">
      <c r="A8259" s="7" t="s">
        <v>32717</v>
      </c>
      <c r="B8259" s="7">
        <v>17859</v>
      </c>
    </row>
    <row r="8260" spans="1:2" x14ac:dyDescent="0.25">
      <c r="A8260" s="7" t="s">
        <v>32718</v>
      </c>
      <c r="B8260" s="7">
        <v>17860</v>
      </c>
    </row>
    <row r="8261" spans="1:2" x14ac:dyDescent="0.25">
      <c r="A8261" s="7" t="s">
        <v>19277</v>
      </c>
      <c r="B8261" s="7">
        <v>17861</v>
      </c>
    </row>
    <row r="8262" spans="1:2" x14ac:dyDescent="0.25">
      <c r="A8262" s="7" t="s">
        <v>19278</v>
      </c>
      <c r="B8262" s="7">
        <v>17862</v>
      </c>
    </row>
    <row r="8263" spans="1:2" x14ac:dyDescent="0.25">
      <c r="A8263" s="7" t="s">
        <v>26730</v>
      </c>
      <c r="B8263" s="7">
        <v>17863</v>
      </c>
    </row>
    <row r="8264" spans="1:2" x14ac:dyDescent="0.25">
      <c r="A8264" s="7" t="s">
        <v>26731</v>
      </c>
      <c r="B8264" s="7">
        <v>17864</v>
      </c>
    </row>
    <row r="8265" spans="1:2" x14ac:dyDescent="0.25">
      <c r="A8265" s="7" t="s">
        <v>19718</v>
      </c>
      <c r="B8265" s="7">
        <v>17865</v>
      </c>
    </row>
    <row r="8266" spans="1:2" x14ac:dyDescent="0.25">
      <c r="A8266" s="7" t="s">
        <v>28923</v>
      </c>
      <c r="B8266" s="7">
        <v>17866</v>
      </c>
    </row>
    <row r="8267" spans="1:2" x14ac:dyDescent="0.25">
      <c r="A8267" s="7" t="s">
        <v>34155</v>
      </c>
      <c r="B8267" s="7">
        <v>17867</v>
      </c>
    </row>
    <row r="8268" spans="1:2" x14ac:dyDescent="0.25">
      <c r="A8268" s="7" t="s">
        <v>15967</v>
      </c>
      <c r="B8268" s="7">
        <v>17868</v>
      </c>
    </row>
    <row r="8269" spans="1:2" x14ac:dyDescent="0.25">
      <c r="A8269" s="7" t="s">
        <v>22423</v>
      </c>
      <c r="B8269" s="7">
        <v>17869</v>
      </c>
    </row>
    <row r="8270" spans="1:2" x14ac:dyDescent="0.25">
      <c r="A8270" s="7" t="s">
        <v>40623</v>
      </c>
      <c r="B8270" s="7">
        <v>17870</v>
      </c>
    </row>
    <row r="8271" spans="1:2" x14ac:dyDescent="0.25">
      <c r="A8271" s="7" t="s">
        <v>19410</v>
      </c>
      <c r="B8271" s="7">
        <v>17871</v>
      </c>
    </row>
    <row r="8272" spans="1:2" x14ac:dyDescent="0.25">
      <c r="A8272" s="7" t="s">
        <v>37321</v>
      </c>
      <c r="B8272" s="7">
        <v>17873</v>
      </c>
    </row>
    <row r="8273" spans="1:2" x14ac:dyDescent="0.25">
      <c r="A8273" s="7" t="s">
        <v>37322</v>
      </c>
      <c r="B8273" s="7">
        <v>17874</v>
      </c>
    </row>
    <row r="8274" spans="1:2" x14ac:dyDescent="0.25">
      <c r="A8274" s="7" t="s">
        <v>33068</v>
      </c>
      <c r="B8274" s="7">
        <v>17875</v>
      </c>
    </row>
    <row r="8275" spans="1:2" x14ac:dyDescent="0.25">
      <c r="A8275" s="7" t="s">
        <v>33126</v>
      </c>
      <c r="B8275" s="7">
        <v>17876</v>
      </c>
    </row>
    <row r="8276" spans="1:2" x14ac:dyDescent="0.25">
      <c r="A8276" s="7" t="s">
        <v>33134</v>
      </c>
      <c r="B8276" s="7">
        <v>17877</v>
      </c>
    </row>
    <row r="8277" spans="1:2" x14ac:dyDescent="0.25">
      <c r="A8277" s="7" t="s">
        <v>33074</v>
      </c>
      <c r="B8277" s="7">
        <v>17878</v>
      </c>
    </row>
    <row r="8278" spans="1:2" x14ac:dyDescent="0.25">
      <c r="A8278" s="7" t="s">
        <v>33107</v>
      </c>
      <c r="B8278" s="7">
        <v>17879</v>
      </c>
    </row>
    <row r="8279" spans="1:2" x14ac:dyDescent="0.25">
      <c r="A8279" s="7" t="s">
        <v>33093</v>
      </c>
      <c r="B8279" s="7">
        <v>17880</v>
      </c>
    </row>
    <row r="8280" spans="1:2" x14ac:dyDescent="0.25">
      <c r="A8280" s="7" t="s">
        <v>30568</v>
      </c>
      <c r="B8280" s="7">
        <v>17884</v>
      </c>
    </row>
    <row r="8281" spans="1:2" x14ac:dyDescent="0.25">
      <c r="A8281" s="7" t="s">
        <v>30569</v>
      </c>
      <c r="B8281" s="7">
        <v>17885</v>
      </c>
    </row>
    <row r="8282" spans="1:2" x14ac:dyDescent="0.25">
      <c r="A8282" s="7" t="s">
        <v>27903</v>
      </c>
      <c r="B8282" s="7">
        <v>17887</v>
      </c>
    </row>
    <row r="8283" spans="1:2" x14ac:dyDescent="0.25">
      <c r="A8283" s="7" t="s">
        <v>26488</v>
      </c>
      <c r="B8283" s="7">
        <v>17888</v>
      </c>
    </row>
    <row r="8284" spans="1:2" x14ac:dyDescent="0.25">
      <c r="A8284" s="7" t="s">
        <v>18222</v>
      </c>
      <c r="B8284" s="7">
        <v>17889</v>
      </c>
    </row>
    <row r="8285" spans="1:2" x14ac:dyDescent="0.25">
      <c r="A8285" s="7" t="s">
        <v>33373</v>
      </c>
      <c r="B8285" s="7">
        <v>17890</v>
      </c>
    </row>
    <row r="8286" spans="1:2" x14ac:dyDescent="0.25">
      <c r="A8286" s="7" t="s">
        <v>15567</v>
      </c>
      <c r="B8286" s="7">
        <v>17891</v>
      </c>
    </row>
    <row r="8287" spans="1:2" x14ac:dyDescent="0.25">
      <c r="A8287" s="7" t="s">
        <v>12049</v>
      </c>
      <c r="B8287" s="7">
        <v>17892</v>
      </c>
    </row>
    <row r="8288" spans="1:2" x14ac:dyDescent="0.25">
      <c r="A8288" s="7" t="s">
        <v>17762</v>
      </c>
      <c r="B8288" s="7">
        <v>17893</v>
      </c>
    </row>
    <row r="8289" spans="1:2" x14ac:dyDescent="0.25">
      <c r="A8289" s="7" t="s">
        <v>17764</v>
      </c>
      <c r="B8289" s="7">
        <v>17894</v>
      </c>
    </row>
    <row r="8290" spans="1:2" x14ac:dyDescent="0.25">
      <c r="A8290" s="7" t="s">
        <v>17763</v>
      </c>
      <c r="B8290" s="7">
        <v>17895</v>
      </c>
    </row>
    <row r="8291" spans="1:2" x14ac:dyDescent="0.25">
      <c r="A8291" s="7" t="s">
        <v>17765</v>
      </c>
      <c r="B8291" s="7">
        <v>17897</v>
      </c>
    </row>
    <row r="8292" spans="1:2" x14ac:dyDescent="0.25">
      <c r="A8292" s="7" t="s">
        <v>17766</v>
      </c>
      <c r="B8292" s="7">
        <v>17898</v>
      </c>
    </row>
    <row r="8293" spans="1:2" x14ac:dyDescent="0.25">
      <c r="A8293" s="7" t="s">
        <v>36556</v>
      </c>
      <c r="B8293" s="7">
        <v>17899</v>
      </c>
    </row>
    <row r="8294" spans="1:2" x14ac:dyDescent="0.25">
      <c r="A8294" s="7" t="s">
        <v>9633</v>
      </c>
      <c r="B8294" s="7">
        <v>17900</v>
      </c>
    </row>
    <row r="8295" spans="1:2" x14ac:dyDescent="0.25">
      <c r="A8295" s="7" t="s">
        <v>32457</v>
      </c>
      <c r="B8295" s="7">
        <v>17901</v>
      </c>
    </row>
    <row r="8296" spans="1:2" x14ac:dyDescent="0.25">
      <c r="A8296" s="7" t="s">
        <v>32458</v>
      </c>
      <c r="B8296" s="7">
        <v>17902</v>
      </c>
    </row>
    <row r="8297" spans="1:2" x14ac:dyDescent="0.25">
      <c r="A8297" s="7" t="s">
        <v>27868</v>
      </c>
      <c r="B8297" s="7">
        <v>17903</v>
      </c>
    </row>
    <row r="8298" spans="1:2" x14ac:dyDescent="0.25">
      <c r="A8298" s="7" t="s">
        <v>32181</v>
      </c>
      <c r="B8298" s="7">
        <v>17904</v>
      </c>
    </row>
    <row r="8299" spans="1:2" x14ac:dyDescent="0.25">
      <c r="A8299" s="7" t="s">
        <v>9614</v>
      </c>
      <c r="B8299" s="7">
        <v>17905</v>
      </c>
    </row>
    <row r="8300" spans="1:2" x14ac:dyDescent="0.25">
      <c r="A8300" s="7" t="s">
        <v>13957</v>
      </c>
      <c r="B8300" s="7">
        <v>17906</v>
      </c>
    </row>
    <row r="8301" spans="1:2" x14ac:dyDescent="0.25">
      <c r="A8301" s="7" t="s">
        <v>10858</v>
      </c>
      <c r="B8301" s="7">
        <v>17907</v>
      </c>
    </row>
    <row r="8302" spans="1:2" x14ac:dyDescent="0.25">
      <c r="A8302" s="7" t="s">
        <v>29813</v>
      </c>
      <c r="B8302" s="7">
        <v>17908</v>
      </c>
    </row>
    <row r="8303" spans="1:2" x14ac:dyDescent="0.25">
      <c r="A8303" s="7" t="s">
        <v>31867</v>
      </c>
      <c r="B8303" s="7">
        <v>17910</v>
      </c>
    </row>
    <row r="8304" spans="1:2" x14ac:dyDescent="0.25">
      <c r="A8304" s="7" t="s">
        <v>37113</v>
      </c>
      <c r="B8304" s="7">
        <v>17911</v>
      </c>
    </row>
    <row r="8305" spans="1:2" x14ac:dyDescent="0.25">
      <c r="A8305" s="7" t="s">
        <v>25587</v>
      </c>
      <c r="B8305" s="7">
        <v>17912</v>
      </c>
    </row>
    <row r="8306" spans="1:2" x14ac:dyDescent="0.25">
      <c r="A8306" s="7" t="s">
        <v>25588</v>
      </c>
      <c r="B8306" s="7">
        <v>17913</v>
      </c>
    </row>
    <row r="8307" spans="1:2" x14ac:dyDescent="0.25">
      <c r="A8307" s="7" t="s">
        <v>39003</v>
      </c>
      <c r="B8307" s="7">
        <v>17916</v>
      </c>
    </row>
    <row r="8308" spans="1:2" x14ac:dyDescent="0.25">
      <c r="A8308" s="7" t="s">
        <v>31659</v>
      </c>
      <c r="B8308" s="7">
        <v>17917</v>
      </c>
    </row>
    <row r="8309" spans="1:2" x14ac:dyDescent="0.25">
      <c r="A8309" s="7" t="s">
        <v>30315</v>
      </c>
      <c r="B8309" s="7">
        <v>17918</v>
      </c>
    </row>
    <row r="8310" spans="1:2" x14ac:dyDescent="0.25">
      <c r="A8310" s="7" t="s">
        <v>30318</v>
      </c>
      <c r="B8310" s="7">
        <v>17919</v>
      </c>
    </row>
    <row r="8311" spans="1:2" x14ac:dyDescent="0.25">
      <c r="A8311" s="7" t="s">
        <v>4358</v>
      </c>
      <c r="B8311" s="7">
        <v>17920</v>
      </c>
    </row>
    <row r="8312" spans="1:2" x14ac:dyDescent="0.25">
      <c r="A8312" s="7" t="s">
        <v>4365</v>
      </c>
      <c r="B8312" s="7">
        <v>17921</v>
      </c>
    </row>
    <row r="8313" spans="1:2" x14ac:dyDescent="0.25">
      <c r="A8313" s="7" t="s">
        <v>3163</v>
      </c>
      <c r="B8313" s="7">
        <v>17922</v>
      </c>
    </row>
    <row r="8314" spans="1:2" x14ac:dyDescent="0.25">
      <c r="A8314" s="7" t="s">
        <v>3171</v>
      </c>
      <c r="B8314" s="7">
        <v>17923</v>
      </c>
    </row>
    <row r="8315" spans="1:2" x14ac:dyDescent="0.25">
      <c r="A8315" s="7" t="s">
        <v>37011</v>
      </c>
      <c r="B8315" s="7">
        <v>17924</v>
      </c>
    </row>
    <row r="8316" spans="1:2" x14ac:dyDescent="0.25">
      <c r="A8316" s="7" t="s">
        <v>37012</v>
      </c>
      <c r="B8316" s="7">
        <v>17925</v>
      </c>
    </row>
    <row r="8317" spans="1:2" x14ac:dyDescent="0.25">
      <c r="A8317" s="7" t="s">
        <v>9809</v>
      </c>
      <c r="B8317" s="7">
        <v>17926</v>
      </c>
    </row>
    <row r="8318" spans="1:2" x14ac:dyDescent="0.25">
      <c r="A8318" s="7" t="s">
        <v>9816</v>
      </c>
      <c r="B8318" s="7">
        <v>17927</v>
      </c>
    </row>
    <row r="8319" spans="1:2" x14ac:dyDescent="0.25">
      <c r="A8319" s="7" t="s">
        <v>10236</v>
      </c>
      <c r="B8319" s="7">
        <v>17928</v>
      </c>
    </row>
    <row r="8320" spans="1:2" x14ac:dyDescent="0.25">
      <c r="A8320" s="7" t="s">
        <v>10238</v>
      </c>
      <c r="B8320" s="7">
        <v>17929</v>
      </c>
    </row>
    <row r="8321" spans="1:2" x14ac:dyDescent="0.25">
      <c r="A8321" s="7" t="s">
        <v>41542</v>
      </c>
      <c r="B8321" s="7">
        <v>17930</v>
      </c>
    </row>
    <row r="8322" spans="1:2" x14ac:dyDescent="0.25">
      <c r="A8322" s="7" t="s">
        <v>41545</v>
      </c>
      <c r="B8322" s="7">
        <v>17931</v>
      </c>
    </row>
    <row r="8323" spans="1:2" x14ac:dyDescent="0.25">
      <c r="A8323" s="7" t="s">
        <v>11603</v>
      </c>
      <c r="B8323" s="7">
        <v>17932</v>
      </c>
    </row>
    <row r="8324" spans="1:2" x14ac:dyDescent="0.25">
      <c r="A8324" s="7" t="s">
        <v>11607</v>
      </c>
      <c r="B8324" s="7">
        <v>17933</v>
      </c>
    </row>
    <row r="8325" spans="1:2" x14ac:dyDescent="0.25">
      <c r="A8325" s="7" t="s">
        <v>8805</v>
      </c>
      <c r="B8325" s="7">
        <v>17938</v>
      </c>
    </row>
    <row r="8326" spans="1:2" x14ac:dyDescent="0.25">
      <c r="A8326" s="7" t="s">
        <v>8806</v>
      </c>
      <c r="B8326" s="7">
        <v>17939</v>
      </c>
    </row>
    <row r="8327" spans="1:2" x14ac:dyDescent="0.25">
      <c r="A8327" s="7" t="s">
        <v>24899</v>
      </c>
      <c r="B8327" s="7">
        <v>17940</v>
      </c>
    </row>
    <row r="8328" spans="1:2" x14ac:dyDescent="0.25">
      <c r="A8328" s="7" t="s">
        <v>5483</v>
      </c>
      <c r="B8328" s="7">
        <v>17941</v>
      </c>
    </row>
    <row r="8329" spans="1:2" x14ac:dyDescent="0.25">
      <c r="A8329" s="7" t="s">
        <v>6861</v>
      </c>
      <c r="B8329" s="7">
        <v>17942</v>
      </c>
    </row>
    <row r="8330" spans="1:2" x14ac:dyDescent="0.25">
      <c r="A8330" s="7" t="s">
        <v>7246</v>
      </c>
      <c r="B8330" s="7">
        <v>17943</v>
      </c>
    </row>
    <row r="8331" spans="1:2" x14ac:dyDescent="0.25">
      <c r="A8331" s="7" t="s">
        <v>9898</v>
      </c>
      <c r="B8331" s="7">
        <v>17944</v>
      </c>
    </row>
    <row r="8332" spans="1:2" x14ac:dyDescent="0.25">
      <c r="A8332" s="7" t="s">
        <v>12179</v>
      </c>
      <c r="B8332" s="7">
        <v>17945</v>
      </c>
    </row>
    <row r="8333" spans="1:2" x14ac:dyDescent="0.25">
      <c r="A8333" s="7" t="s">
        <v>14480</v>
      </c>
      <c r="B8333" s="7">
        <v>17946</v>
      </c>
    </row>
    <row r="8334" spans="1:2" x14ac:dyDescent="0.25">
      <c r="A8334" s="7" t="s">
        <v>14547</v>
      </c>
      <c r="B8334" s="7">
        <v>17947</v>
      </c>
    </row>
    <row r="8335" spans="1:2" x14ac:dyDescent="0.25">
      <c r="A8335" s="7" t="s">
        <v>14703</v>
      </c>
      <c r="B8335" s="7">
        <v>17948</v>
      </c>
    </row>
    <row r="8336" spans="1:2" x14ac:dyDescent="0.25">
      <c r="A8336" s="7" t="s">
        <v>17610</v>
      </c>
      <c r="B8336" s="7">
        <v>17949</v>
      </c>
    </row>
    <row r="8337" spans="1:2" x14ac:dyDescent="0.25">
      <c r="A8337" s="7" t="s">
        <v>18268</v>
      </c>
      <c r="B8337" s="7">
        <v>17950</v>
      </c>
    </row>
    <row r="8338" spans="1:2" x14ac:dyDescent="0.25">
      <c r="A8338" s="7" t="s">
        <v>26185</v>
      </c>
      <c r="B8338" s="7">
        <v>17951</v>
      </c>
    </row>
    <row r="8339" spans="1:2" x14ac:dyDescent="0.25">
      <c r="A8339" s="7" t="s">
        <v>28625</v>
      </c>
      <c r="B8339" s="7">
        <v>17952</v>
      </c>
    </row>
    <row r="8340" spans="1:2" x14ac:dyDescent="0.25">
      <c r="A8340" s="7" t="s">
        <v>31727</v>
      </c>
      <c r="B8340" s="7">
        <v>17953</v>
      </c>
    </row>
    <row r="8341" spans="1:2" x14ac:dyDescent="0.25">
      <c r="A8341" s="7" t="s">
        <v>34144</v>
      </c>
      <c r="B8341" s="7">
        <v>17954</v>
      </c>
    </row>
    <row r="8342" spans="1:2" x14ac:dyDescent="0.25">
      <c r="A8342" s="7" t="s">
        <v>35282</v>
      </c>
      <c r="B8342" s="7">
        <v>17955</v>
      </c>
    </row>
    <row r="8343" spans="1:2" x14ac:dyDescent="0.25">
      <c r="A8343" s="7" t="s">
        <v>37028</v>
      </c>
      <c r="B8343" s="7">
        <v>17956</v>
      </c>
    </row>
    <row r="8344" spans="1:2" x14ac:dyDescent="0.25">
      <c r="A8344" s="7" t="s">
        <v>38500</v>
      </c>
      <c r="B8344" s="7">
        <v>17957</v>
      </c>
    </row>
    <row r="8345" spans="1:2" x14ac:dyDescent="0.25">
      <c r="A8345" s="7" t="s">
        <v>40013</v>
      </c>
      <c r="B8345" s="7">
        <v>17958</v>
      </c>
    </row>
    <row r="8346" spans="1:2" x14ac:dyDescent="0.25">
      <c r="A8346" s="7" t="s">
        <v>40012</v>
      </c>
      <c r="B8346" s="7">
        <v>17959</v>
      </c>
    </row>
    <row r="8347" spans="1:2" x14ac:dyDescent="0.25">
      <c r="A8347" s="7" t="s">
        <v>29098</v>
      </c>
      <c r="B8347" s="7">
        <v>17960</v>
      </c>
    </row>
    <row r="8348" spans="1:2" x14ac:dyDescent="0.25">
      <c r="A8348" s="7" t="s">
        <v>29099</v>
      </c>
      <c r="B8348" s="7">
        <v>17961</v>
      </c>
    </row>
    <row r="8349" spans="1:2" x14ac:dyDescent="0.25">
      <c r="A8349" s="7" t="s">
        <v>38497</v>
      </c>
      <c r="B8349" s="7">
        <v>17962</v>
      </c>
    </row>
    <row r="8350" spans="1:2" x14ac:dyDescent="0.25">
      <c r="A8350" s="7" t="s">
        <v>9892</v>
      </c>
      <c r="B8350" s="7">
        <v>17963</v>
      </c>
    </row>
    <row r="8351" spans="1:2" x14ac:dyDescent="0.25">
      <c r="A8351" s="7" t="s">
        <v>14486</v>
      </c>
      <c r="B8351" s="7">
        <v>17964</v>
      </c>
    </row>
    <row r="8352" spans="1:2" x14ac:dyDescent="0.25">
      <c r="A8352" s="7" t="s">
        <v>39273</v>
      </c>
      <c r="B8352" s="7">
        <v>17965</v>
      </c>
    </row>
    <row r="8353" spans="1:2" x14ac:dyDescent="0.25">
      <c r="A8353" s="7" t="s">
        <v>37244</v>
      </c>
      <c r="B8353" s="7">
        <v>17966</v>
      </c>
    </row>
    <row r="8354" spans="1:2" x14ac:dyDescent="0.25">
      <c r="A8354" s="7" t="s">
        <v>15087</v>
      </c>
      <c r="B8354" s="7">
        <v>17967</v>
      </c>
    </row>
    <row r="8355" spans="1:2" x14ac:dyDescent="0.25">
      <c r="A8355" s="7" t="s">
        <v>28250</v>
      </c>
      <c r="B8355" s="7">
        <v>17968</v>
      </c>
    </row>
    <row r="8356" spans="1:2" x14ac:dyDescent="0.25">
      <c r="A8356" s="7" t="s">
        <v>26039</v>
      </c>
      <c r="B8356" s="7">
        <v>17969</v>
      </c>
    </row>
    <row r="8357" spans="1:2" x14ac:dyDescent="0.25">
      <c r="A8357" s="7" t="s">
        <v>18331</v>
      </c>
      <c r="B8357" s="7">
        <v>17970</v>
      </c>
    </row>
    <row r="8358" spans="1:2" x14ac:dyDescent="0.25">
      <c r="A8358" s="7" t="s">
        <v>14550</v>
      </c>
      <c r="B8358" s="7">
        <v>17971</v>
      </c>
    </row>
    <row r="8359" spans="1:2" x14ac:dyDescent="0.25">
      <c r="A8359" s="7" t="s">
        <v>14477</v>
      </c>
      <c r="B8359" s="7">
        <v>17972</v>
      </c>
    </row>
    <row r="8360" spans="1:2" x14ac:dyDescent="0.25">
      <c r="A8360" s="7" t="s">
        <v>2096</v>
      </c>
      <c r="B8360" s="7">
        <v>17973</v>
      </c>
    </row>
    <row r="8361" spans="1:2" x14ac:dyDescent="0.25">
      <c r="A8361" s="7" t="s">
        <v>4217</v>
      </c>
      <c r="B8361" s="7">
        <v>17974</v>
      </c>
    </row>
    <row r="8362" spans="1:2" x14ac:dyDescent="0.25">
      <c r="A8362" s="7" t="s">
        <v>38234</v>
      </c>
      <c r="B8362" s="7">
        <v>17975</v>
      </c>
    </row>
    <row r="8363" spans="1:2" x14ac:dyDescent="0.25">
      <c r="A8363" s="7" t="s">
        <v>28932</v>
      </c>
      <c r="B8363" s="7">
        <v>17976</v>
      </c>
    </row>
    <row r="8364" spans="1:2" x14ac:dyDescent="0.25">
      <c r="A8364" s="7" t="s">
        <v>35200</v>
      </c>
      <c r="B8364" s="7">
        <v>17977</v>
      </c>
    </row>
    <row r="8365" spans="1:2" x14ac:dyDescent="0.25">
      <c r="A8365" s="7" t="s">
        <v>12926</v>
      </c>
      <c r="B8365" s="7">
        <v>17978</v>
      </c>
    </row>
    <row r="8366" spans="1:2" x14ac:dyDescent="0.25">
      <c r="A8366" s="7" t="s">
        <v>32779</v>
      </c>
      <c r="B8366" s="7">
        <v>17979</v>
      </c>
    </row>
    <row r="8367" spans="1:2" x14ac:dyDescent="0.25">
      <c r="A8367" s="7" t="s">
        <v>9393</v>
      </c>
      <c r="B8367" s="7">
        <v>17982</v>
      </c>
    </row>
    <row r="8368" spans="1:2" x14ac:dyDescent="0.25">
      <c r="A8368" s="7" t="s">
        <v>3120</v>
      </c>
      <c r="B8368" s="7">
        <v>17983</v>
      </c>
    </row>
    <row r="8369" spans="1:2" x14ac:dyDescent="0.25">
      <c r="A8369" s="7" t="s">
        <v>38186</v>
      </c>
      <c r="B8369" s="7">
        <v>17984</v>
      </c>
    </row>
    <row r="8370" spans="1:2" x14ac:dyDescent="0.25">
      <c r="A8370" s="7" t="s">
        <v>32797</v>
      </c>
      <c r="B8370" s="7">
        <v>17985</v>
      </c>
    </row>
    <row r="8371" spans="1:2" x14ac:dyDescent="0.25">
      <c r="A8371" s="7" t="s">
        <v>12160</v>
      </c>
      <c r="B8371" s="7">
        <v>17986</v>
      </c>
    </row>
    <row r="8372" spans="1:2" x14ac:dyDescent="0.25">
      <c r="A8372" s="7" t="s">
        <v>8025</v>
      </c>
      <c r="B8372" s="7">
        <v>17987</v>
      </c>
    </row>
    <row r="8373" spans="1:2" x14ac:dyDescent="0.25">
      <c r="A8373" s="7" t="s">
        <v>15492</v>
      </c>
      <c r="B8373" s="7">
        <v>17988</v>
      </c>
    </row>
    <row r="8374" spans="1:2" x14ac:dyDescent="0.25">
      <c r="A8374" s="7" t="s">
        <v>38264</v>
      </c>
      <c r="B8374" s="7">
        <v>17989</v>
      </c>
    </row>
    <row r="8375" spans="1:2" x14ac:dyDescent="0.25">
      <c r="A8375" s="7" t="s">
        <v>32916</v>
      </c>
      <c r="B8375" s="7">
        <v>17990</v>
      </c>
    </row>
    <row r="8376" spans="1:2" x14ac:dyDescent="0.25">
      <c r="A8376" s="7" t="s">
        <v>775</v>
      </c>
      <c r="B8376" s="7">
        <v>17991</v>
      </c>
    </row>
    <row r="8377" spans="1:2" x14ac:dyDescent="0.25">
      <c r="A8377" s="7" t="s">
        <v>29699</v>
      </c>
      <c r="B8377" s="7">
        <v>17992</v>
      </c>
    </row>
    <row r="8378" spans="1:2" x14ac:dyDescent="0.25">
      <c r="A8378" s="7" t="s">
        <v>9635</v>
      </c>
      <c r="B8378" s="7">
        <v>17993</v>
      </c>
    </row>
    <row r="8379" spans="1:2" x14ac:dyDescent="0.25">
      <c r="A8379" s="7" t="s">
        <v>3228</v>
      </c>
      <c r="B8379" s="7">
        <v>17994</v>
      </c>
    </row>
    <row r="8380" spans="1:2" x14ac:dyDescent="0.25">
      <c r="A8380" s="7" t="s">
        <v>36604</v>
      </c>
      <c r="B8380" s="7">
        <v>17995</v>
      </c>
    </row>
    <row r="8381" spans="1:2" x14ac:dyDescent="0.25">
      <c r="A8381" s="7" t="s">
        <v>9621</v>
      </c>
      <c r="B8381" s="7">
        <v>17996</v>
      </c>
    </row>
    <row r="8382" spans="1:2" x14ac:dyDescent="0.25">
      <c r="A8382" s="7" t="s">
        <v>4545</v>
      </c>
      <c r="B8382" s="7">
        <v>17997</v>
      </c>
    </row>
    <row r="8383" spans="1:2" x14ac:dyDescent="0.25">
      <c r="A8383" s="7" t="s">
        <v>32059</v>
      </c>
      <c r="B8383" s="7">
        <v>17998</v>
      </c>
    </row>
    <row r="8384" spans="1:2" x14ac:dyDescent="0.25">
      <c r="A8384" s="7" t="s">
        <v>1845</v>
      </c>
      <c r="B8384" s="7">
        <v>17999</v>
      </c>
    </row>
    <row r="8385" spans="1:2" x14ac:dyDescent="0.25">
      <c r="A8385" s="7" t="s">
        <v>17780</v>
      </c>
      <c r="B8385" s="7">
        <v>18000</v>
      </c>
    </row>
    <row r="8386" spans="1:2" x14ac:dyDescent="0.25">
      <c r="A8386" s="7" t="s">
        <v>17781</v>
      </c>
      <c r="B8386" s="7">
        <v>18001</v>
      </c>
    </row>
    <row r="8387" spans="1:2" x14ac:dyDescent="0.25">
      <c r="A8387" s="7" t="s">
        <v>37114</v>
      </c>
      <c r="B8387" s="7">
        <v>18004</v>
      </c>
    </row>
    <row r="8388" spans="1:2" x14ac:dyDescent="0.25">
      <c r="A8388" s="7" t="s">
        <v>11946</v>
      </c>
      <c r="B8388" s="7">
        <v>18012</v>
      </c>
    </row>
    <row r="8389" spans="1:2" x14ac:dyDescent="0.25">
      <c r="A8389" s="7" t="s">
        <v>11966</v>
      </c>
      <c r="B8389" s="7">
        <v>18013</v>
      </c>
    </row>
    <row r="8390" spans="1:2" x14ac:dyDescent="0.25">
      <c r="A8390" s="7" t="s">
        <v>11984</v>
      </c>
      <c r="B8390" s="7">
        <v>18014</v>
      </c>
    </row>
    <row r="8391" spans="1:2" x14ac:dyDescent="0.25">
      <c r="A8391" s="7" t="s">
        <v>11992</v>
      </c>
      <c r="B8391" s="7">
        <v>18015</v>
      </c>
    </row>
    <row r="8392" spans="1:2" x14ac:dyDescent="0.25">
      <c r="A8392" s="7" t="s">
        <v>11943</v>
      </c>
      <c r="B8392" s="7">
        <v>18016</v>
      </c>
    </row>
    <row r="8393" spans="1:2" x14ac:dyDescent="0.25">
      <c r="A8393" s="7" t="s">
        <v>12019</v>
      </c>
      <c r="B8393" s="7">
        <v>18017</v>
      </c>
    </row>
    <row r="8394" spans="1:2" x14ac:dyDescent="0.25">
      <c r="A8394" s="7" t="s">
        <v>11941</v>
      </c>
      <c r="B8394" s="7">
        <v>18018</v>
      </c>
    </row>
    <row r="8395" spans="1:2" x14ac:dyDescent="0.25">
      <c r="A8395" s="7" t="s">
        <v>11971</v>
      </c>
      <c r="B8395" s="7">
        <v>18019</v>
      </c>
    </row>
    <row r="8396" spans="1:2" x14ac:dyDescent="0.25">
      <c r="A8396" s="7" t="s">
        <v>11942</v>
      </c>
      <c r="B8396" s="7">
        <v>18020</v>
      </c>
    </row>
    <row r="8397" spans="1:2" x14ac:dyDescent="0.25">
      <c r="A8397" s="7" t="s">
        <v>18940</v>
      </c>
      <c r="B8397" s="7">
        <v>18021</v>
      </c>
    </row>
    <row r="8398" spans="1:2" x14ac:dyDescent="0.25">
      <c r="A8398" s="7" t="s">
        <v>12020</v>
      </c>
      <c r="B8398" s="7">
        <v>18023</v>
      </c>
    </row>
    <row r="8399" spans="1:2" x14ac:dyDescent="0.25">
      <c r="A8399" s="7" t="s">
        <v>38193</v>
      </c>
      <c r="B8399" s="7">
        <v>18024</v>
      </c>
    </row>
    <row r="8400" spans="1:2" x14ac:dyDescent="0.25">
      <c r="A8400" s="7" t="s">
        <v>18389</v>
      </c>
      <c r="B8400" s="7">
        <v>18025</v>
      </c>
    </row>
    <row r="8401" spans="1:2" x14ac:dyDescent="0.25">
      <c r="A8401" s="7" t="s">
        <v>38711</v>
      </c>
      <c r="B8401" s="7">
        <v>18026</v>
      </c>
    </row>
    <row r="8402" spans="1:2" x14ac:dyDescent="0.25">
      <c r="A8402" s="7" t="s">
        <v>38710</v>
      </c>
      <c r="B8402" s="7">
        <v>18027</v>
      </c>
    </row>
    <row r="8403" spans="1:2" x14ac:dyDescent="0.25">
      <c r="A8403" s="7" t="s">
        <v>38709</v>
      </c>
      <c r="B8403" s="7">
        <v>18028</v>
      </c>
    </row>
    <row r="8404" spans="1:2" x14ac:dyDescent="0.25">
      <c r="A8404" s="7" t="s">
        <v>15018</v>
      </c>
      <c r="B8404" s="7">
        <v>18029</v>
      </c>
    </row>
    <row r="8405" spans="1:2" x14ac:dyDescent="0.25">
      <c r="A8405" s="7" t="s">
        <v>11956</v>
      </c>
      <c r="B8405" s="7">
        <v>18031</v>
      </c>
    </row>
    <row r="8406" spans="1:2" x14ac:dyDescent="0.25">
      <c r="A8406" s="7" t="s">
        <v>11974</v>
      </c>
      <c r="B8406" s="7">
        <v>18032</v>
      </c>
    </row>
    <row r="8407" spans="1:2" x14ac:dyDescent="0.25">
      <c r="A8407" s="7" t="s">
        <v>11986</v>
      </c>
      <c r="B8407" s="7">
        <v>18033</v>
      </c>
    </row>
    <row r="8408" spans="1:2" x14ac:dyDescent="0.25">
      <c r="A8408" s="7" t="s">
        <v>33419</v>
      </c>
      <c r="B8408" s="7">
        <v>18034</v>
      </c>
    </row>
    <row r="8409" spans="1:2" x14ac:dyDescent="0.25">
      <c r="A8409" s="7" t="s">
        <v>12003</v>
      </c>
      <c r="B8409" s="7">
        <v>18035</v>
      </c>
    </row>
    <row r="8410" spans="1:2" x14ac:dyDescent="0.25">
      <c r="A8410" s="7" t="s">
        <v>2963</v>
      </c>
      <c r="B8410" s="7">
        <v>18036</v>
      </c>
    </row>
    <row r="8411" spans="1:2" x14ac:dyDescent="0.25">
      <c r="A8411" s="7" t="s">
        <v>2964</v>
      </c>
      <c r="B8411" s="7">
        <v>18037</v>
      </c>
    </row>
    <row r="8412" spans="1:2" x14ac:dyDescent="0.25">
      <c r="A8412" s="7" t="s">
        <v>4423</v>
      </c>
      <c r="B8412" s="7">
        <v>18038</v>
      </c>
    </row>
    <row r="8413" spans="1:2" x14ac:dyDescent="0.25">
      <c r="A8413" s="7" t="s">
        <v>4424</v>
      </c>
      <c r="B8413" s="7">
        <v>18039</v>
      </c>
    </row>
    <row r="8414" spans="1:2" x14ac:dyDescent="0.25">
      <c r="A8414" s="7" t="s">
        <v>9644</v>
      </c>
      <c r="B8414" s="7">
        <v>18040</v>
      </c>
    </row>
    <row r="8415" spans="1:2" x14ac:dyDescent="0.25">
      <c r="A8415" s="7" t="s">
        <v>9645</v>
      </c>
      <c r="B8415" s="7">
        <v>18041</v>
      </c>
    </row>
    <row r="8416" spans="1:2" x14ac:dyDescent="0.25">
      <c r="A8416" s="7" t="s">
        <v>10494</v>
      </c>
      <c r="B8416" s="7">
        <v>18042</v>
      </c>
    </row>
    <row r="8417" spans="1:2" x14ac:dyDescent="0.25">
      <c r="A8417" s="7" t="s">
        <v>10495</v>
      </c>
      <c r="B8417" s="7">
        <v>18043</v>
      </c>
    </row>
    <row r="8418" spans="1:2" x14ac:dyDescent="0.25">
      <c r="A8418" s="7" t="s">
        <v>15919</v>
      </c>
      <c r="B8418" s="7">
        <v>18044</v>
      </c>
    </row>
    <row r="8419" spans="1:2" x14ac:dyDescent="0.25">
      <c r="A8419" s="7" t="s">
        <v>15920</v>
      </c>
      <c r="B8419" s="7">
        <v>18045</v>
      </c>
    </row>
    <row r="8420" spans="1:2" x14ac:dyDescent="0.25">
      <c r="A8420" s="7" t="s">
        <v>17397</v>
      </c>
      <c r="B8420" s="7">
        <v>18046</v>
      </c>
    </row>
    <row r="8421" spans="1:2" x14ac:dyDescent="0.25">
      <c r="A8421" s="7" t="s">
        <v>17398</v>
      </c>
      <c r="B8421" s="7">
        <v>18047</v>
      </c>
    </row>
    <row r="8422" spans="1:2" x14ac:dyDescent="0.25">
      <c r="A8422" s="7" t="s">
        <v>17505</v>
      </c>
      <c r="B8422" s="7">
        <v>18048</v>
      </c>
    </row>
    <row r="8423" spans="1:2" x14ac:dyDescent="0.25">
      <c r="A8423" s="7" t="s">
        <v>17506</v>
      </c>
      <c r="B8423" s="7">
        <v>18049</v>
      </c>
    </row>
    <row r="8424" spans="1:2" x14ac:dyDescent="0.25">
      <c r="A8424" s="7" t="s">
        <v>20003</v>
      </c>
      <c r="B8424" s="7">
        <v>18050</v>
      </c>
    </row>
    <row r="8425" spans="1:2" x14ac:dyDescent="0.25">
      <c r="A8425" s="7" t="s">
        <v>20004</v>
      </c>
      <c r="B8425" s="7">
        <v>18051</v>
      </c>
    </row>
    <row r="8426" spans="1:2" x14ac:dyDescent="0.25">
      <c r="A8426" s="7" t="s">
        <v>20243</v>
      </c>
      <c r="B8426" s="7">
        <v>18052</v>
      </c>
    </row>
    <row r="8427" spans="1:2" x14ac:dyDescent="0.25">
      <c r="A8427" s="7" t="s">
        <v>20244</v>
      </c>
      <c r="B8427" s="7">
        <v>18053</v>
      </c>
    </row>
    <row r="8428" spans="1:2" x14ac:dyDescent="0.25">
      <c r="A8428" s="7" t="s">
        <v>24265</v>
      </c>
      <c r="B8428" s="7">
        <v>18054</v>
      </c>
    </row>
    <row r="8429" spans="1:2" x14ac:dyDescent="0.25">
      <c r="A8429" s="7" t="s">
        <v>24266</v>
      </c>
      <c r="B8429" s="7">
        <v>18055</v>
      </c>
    </row>
    <row r="8430" spans="1:2" x14ac:dyDescent="0.25">
      <c r="A8430" s="7" t="s">
        <v>27260</v>
      </c>
      <c r="B8430" s="7">
        <v>18056</v>
      </c>
    </row>
    <row r="8431" spans="1:2" x14ac:dyDescent="0.25">
      <c r="A8431" s="7" t="s">
        <v>27261</v>
      </c>
      <c r="B8431" s="7">
        <v>18057</v>
      </c>
    </row>
    <row r="8432" spans="1:2" x14ac:dyDescent="0.25">
      <c r="A8432" s="7" t="s">
        <v>28554</v>
      </c>
      <c r="B8432" s="7">
        <v>18058</v>
      </c>
    </row>
    <row r="8433" spans="1:2" x14ac:dyDescent="0.25">
      <c r="A8433" s="7" t="s">
        <v>28555</v>
      </c>
      <c r="B8433" s="7">
        <v>18059</v>
      </c>
    </row>
    <row r="8434" spans="1:2" x14ac:dyDescent="0.25">
      <c r="A8434" s="7" t="s">
        <v>29712</v>
      </c>
      <c r="B8434" s="7">
        <v>18060</v>
      </c>
    </row>
    <row r="8435" spans="1:2" x14ac:dyDescent="0.25">
      <c r="A8435" s="7" t="s">
        <v>29713</v>
      </c>
      <c r="B8435" s="7">
        <v>18061</v>
      </c>
    </row>
    <row r="8436" spans="1:2" x14ac:dyDescent="0.25">
      <c r="A8436" s="7" t="s">
        <v>32572</v>
      </c>
      <c r="B8436" s="7">
        <v>18062</v>
      </c>
    </row>
    <row r="8437" spans="1:2" x14ac:dyDescent="0.25">
      <c r="A8437" s="7" t="s">
        <v>32573</v>
      </c>
      <c r="B8437" s="7">
        <v>18063</v>
      </c>
    </row>
    <row r="8438" spans="1:2" x14ac:dyDescent="0.25">
      <c r="A8438" s="7" t="s">
        <v>35385</v>
      </c>
      <c r="B8438" s="7">
        <v>18064</v>
      </c>
    </row>
    <row r="8439" spans="1:2" x14ac:dyDescent="0.25">
      <c r="A8439" s="7" t="s">
        <v>35386</v>
      </c>
      <c r="B8439" s="7">
        <v>18065</v>
      </c>
    </row>
    <row r="8440" spans="1:2" x14ac:dyDescent="0.25">
      <c r="A8440" s="7" t="s">
        <v>40157</v>
      </c>
      <c r="B8440" s="7">
        <v>18066</v>
      </c>
    </row>
    <row r="8441" spans="1:2" x14ac:dyDescent="0.25">
      <c r="A8441" s="7" t="s">
        <v>40158</v>
      </c>
      <c r="B8441" s="7">
        <v>18067</v>
      </c>
    </row>
    <row r="8442" spans="1:2" x14ac:dyDescent="0.25">
      <c r="A8442" s="7" t="s">
        <v>25583</v>
      </c>
      <c r="B8442" s="7">
        <v>18068</v>
      </c>
    </row>
    <row r="8443" spans="1:2" x14ac:dyDescent="0.25">
      <c r="A8443" s="7" t="s">
        <v>25584</v>
      </c>
      <c r="B8443" s="7">
        <v>18069</v>
      </c>
    </row>
    <row r="8444" spans="1:2" x14ac:dyDescent="0.25">
      <c r="A8444" s="7" t="s">
        <v>36698</v>
      </c>
      <c r="B8444" s="7">
        <v>18070</v>
      </c>
    </row>
    <row r="8445" spans="1:2" x14ac:dyDescent="0.25">
      <c r="A8445" s="7" t="s">
        <v>36694</v>
      </c>
      <c r="B8445" s="7">
        <v>18071</v>
      </c>
    </row>
    <row r="8446" spans="1:2" x14ac:dyDescent="0.25">
      <c r="A8446" s="7" t="s">
        <v>36674</v>
      </c>
      <c r="B8446" s="7">
        <v>18072</v>
      </c>
    </row>
    <row r="8447" spans="1:2" x14ac:dyDescent="0.25">
      <c r="A8447" s="7" t="s">
        <v>10764</v>
      </c>
      <c r="B8447" s="7">
        <v>18073</v>
      </c>
    </row>
    <row r="8448" spans="1:2" x14ac:dyDescent="0.25">
      <c r="A8448" s="7" t="s">
        <v>9637</v>
      </c>
      <c r="B8448" s="7">
        <v>18074</v>
      </c>
    </row>
    <row r="8449" spans="1:2" x14ac:dyDescent="0.25">
      <c r="A8449" s="7" t="s">
        <v>36777</v>
      </c>
      <c r="B8449" s="7">
        <v>18075</v>
      </c>
    </row>
    <row r="8450" spans="1:2" x14ac:dyDescent="0.25">
      <c r="A8450" s="7" t="s">
        <v>40597</v>
      </c>
      <c r="B8450" s="7">
        <v>18076</v>
      </c>
    </row>
    <row r="8451" spans="1:2" x14ac:dyDescent="0.25">
      <c r="A8451" s="7" t="s">
        <v>11027</v>
      </c>
      <c r="B8451" s="7">
        <v>18077</v>
      </c>
    </row>
    <row r="8452" spans="1:2" x14ac:dyDescent="0.25">
      <c r="A8452" s="7" t="s">
        <v>4880</v>
      </c>
      <c r="B8452" s="7">
        <v>18078</v>
      </c>
    </row>
    <row r="8453" spans="1:2" x14ac:dyDescent="0.25">
      <c r="A8453" s="7" t="s">
        <v>37049</v>
      </c>
      <c r="B8453" s="7">
        <v>18079</v>
      </c>
    </row>
    <row r="8454" spans="1:2" x14ac:dyDescent="0.25">
      <c r="A8454" s="7" t="s">
        <v>30166</v>
      </c>
      <c r="B8454" s="7">
        <v>18080</v>
      </c>
    </row>
    <row r="8455" spans="1:2" x14ac:dyDescent="0.25">
      <c r="A8455" s="7" t="s">
        <v>10899</v>
      </c>
      <c r="B8455" s="7">
        <v>18082</v>
      </c>
    </row>
    <row r="8456" spans="1:2" x14ac:dyDescent="0.25">
      <c r="A8456" s="7" t="s">
        <v>2309</v>
      </c>
      <c r="B8456" s="7">
        <v>18083</v>
      </c>
    </row>
    <row r="8457" spans="1:2" x14ac:dyDescent="0.25">
      <c r="A8457" s="7" t="s">
        <v>10909</v>
      </c>
      <c r="B8457" s="7">
        <v>18084</v>
      </c>
    </row>
    <row r="8458" spans="1:2" x14ac:dyDescent="0.25">
      <c r="A8458" s="7" t="s">
        <v>10913</v>
      </c>
      <c r="B8458" s="7">
        <v>18085</v>
      </c>
    </row>
    <row r="8459" spans="1:2" x14ac:dyDescent="0.25">
      <c r="A8459" s="7" t="s">
        <v>3925</v>
      </c>
      <c r="B8459" s="7">
        <v>18086</v>
      </c>
    </row>
    <row r="8460" spans="1:2" x14ac:dyDescent="0.25">
      <c r="A8460" s="7" t="s">
        <v>35379</v>
      </c>
      <c r="B8460" s="7">
        <v>18087</v>
      </c>
    </row>
    <row r="8461" spans="1:2" x14ac:dyDescent="0.25">
      <c r="A8461" s="7" t="s">
        <v>30747</v>
      </c>
      <c r="B8461" s="7">
        <v>18088</v>
      </c>
    </row>
    <row r="8462" spans="1:2" x14ac:dyDescent="0.25">
      <c r="A8462" s="7" t="s">
        <v>18965</v>
      </c>
      <c r="B8462" s="7">
        <v>18113</v>
      </c>
    </row>
    <row r="8463" spans="1:2" x14ac:dyDescent="0.25">
      <c r="A8463" s="7" t="s">
        <v>22700</v>
      </c>
      <c r="B8463" s="7">
        <v>18114</v>
      </c>
    </row>
    <row r="8464" spans="1:2" x14ac:dyDescent="0.25">
      <c r="A8464" s="7" t="s">
        <v>18090</v>
      </c>
      <c r="B8464" s="7">
        <v>18564</v>
      </c>
    </row>
    <row r="8465" spans="1:2" x14ac:dyDescent="0.25">
      <c r="A8465" s="7" t="s">
        <v>33379</v>
      </c>
      <c r="B8465" s="7">
        <v>18565</v>
      </c>
    </row>
    <row r="8466" spans="1:2" x14ac:dyDescent="0.25">
      <c r="A8466" s="7" t="s">
        <v>33994</v>
      </c>
      <c r="B8466" s="7">
        <v>18566</v>
      </c>
    </row>
    <row r="8467" spans="1:2" x14ac:dyDescent="0.25">
      <c r="A8467" s="7" t="s">
        <v>33993</v>
      </c>
      <c r="B8467" s="7">
        <v>18567</v>
      </c>
    </row>
    <row r="8468" spans="1:2" x14ac:dyDescent="0.25">
      <c r="A8468" s="7" t="s">
        <v>10499</v>
      </c>
      <c r="B8468" s="7">
        <v>18568</v>
      </c>
    </row>
    <row r="8469" spans="1:2" x14ac:dyDescent="0.25">
      <c r="A8469" s="7" t="s">
        <v>11022</v>
      </c>
      <c r="B8469" s="7">
        <v>18569</v>
      </c>
    </row>
    <row r="8470" spans="1:2" x14ac:dyDescent="0.25">
      <c r="A8470" s="7" t="s">
        <v>31654</v>
      </c>
      <c r="B8470" s="7">
        <v>18573</v>
      </c>
    </row>
    <row r="8471" spans="1:2" x14ac:dyDescent="0.25">
      <c r="A8471" s="7" t="s">
        <v>33586</v>
      </c>
      <c r="B8471" s="7">
        <v>18574</v>
      </c>
    </row>
    <row r="8472" spans="1:2" x14ac:dyDescent="0.25">
      <c r="A8472" s="7" t="s">
        <v>33584</v>
      </c>
      <c r="B8472" s="7">
        <v>18575</v>
      </c>
    </row>
    <row r="8473" spans="1:2" x14ac:dyDescent="0.25">
      <c r="A8473" s="7" t="s">
        <v>33585</v>
      </c>
      <c r="B8473" s="7">
        <v>18576</v>
      </c>
    </row>
    <row r="8474" spans="1:2" x14ac:dyDescent="0.25">
      <c r="A8474" s="7" t="s">
        <v>33587</v>
      </c>
      <c r="B8474" s="7">
        <v>18577</v>
      </c>
    </row>
    <row r="8475" spans="1:2" x14ac:dyDescent="0.25">
      <c r="A8475" s="7" t="s">
        <v>33582</v>
      </c>
      <c r="B8475" s="7">
        <v>18578</v>
      </c>
    </row>
    <row r="8476" spans="1:2" x14ac:dyDescent="0.25">
      <c r="A8476" s="7" t="s">
        <v>33583</v>
      </c>
      <c r="B8476" s="7">
        <v>18579</v>
      </c>
    </row>
    <row r="8477" spans="1:2" x14ac:dyDescent="0.25">
      <c r="A8477" s="7" t="s">
        <v>39332</v>
      </c>
      <c r="B8477" s="7">
        <v>18580</v>
      </c>
    </row>
    <row r="8478" spans="1:2" x14ac:dyDescent="0.25">
      <c r="A8478" s="7" t="s">
        <v>42235</v>
      </c>
      <c r="B8478" s="7">
        <v>18581</v>
      </c>
    </row>
    <row r="8479" spans="1:2" x14ac:dyDescent="0.25">
      <c r="A8479" s="7" t="s">
        <v>36608</v>
      </c>
      <c r="B8479" s="7">
        <v>18582</v>
      </c>
    </row>
    <row r="8480" spans="1:2" x14ac:dyDescent="0.25">
      <c r="A8480" s="7" t="s">
        <v>27742</v>
      </c>
      <c r="B8480" s="7">
        <v>18583</v>
      </c>
    </row>
    <row r="8481" spans="1:2" x14ac:dyDescent="0.25">
      <c r="A8481" s="7" t="s">
        <v>19662</v>
      </c>
      <c r="B8481" s="7">
        <v>18584</v>
      </c>
    </row>
    <row r="8482" spans="1:2" x14ac:dyDescent="0.25">
      <c r="A8482" s="7" t="s">
        <v>40860</v>
      </c>
      <c r="B8482" s="7">
        <v>18585</v>
      </c>
    </row>
    <row r="8483" spans="1:2" x14ac:dyDescent="0.25">
      <c r="A8483" s="7" t="s">
        <v>4357</v>
      </c>
      <c r="B8483" s="7">
        <v>18586</v>
      </c>
    </row>
    <row r="8484" spans="1:2" x14ac:dyDescent="0.25">
      <c r="A8484" s="7" t="s">
        <v>26922</v>
      </c>
      <c r="B8484" s="7">
        <v>18588</v>
      </c>
    </row>
    <row r="8485" spans="1:2" x14ac:dyDescent="0.25">
      <c r="A8485" s="7" t="s">
        <v>2965</v>
      </c>
      <c r="B8485" s="7">
        <v>18590</v>
      </c>
    </row>
    <row r="8486" spans="1:2" x14ac:dyDescent="0.25">
      <c r="A8486" s="7" t="s">
        <v>2966</v>
      </c>
      <c r="B8486" s="7">
        <v>18591</v>
      </c>
    </row>
    <row r="8487" spans="1:2" x14ac:dyDescent="0.25">
      <c r="A8487" s="7" t="s">
        <v>4425</v>
      </c>
      <c r="B8487" s="7">
        <v>18592</v>
      </c>
    </row>
    <row r="8488" spans="1:2" x14ac:dyDescent="0.25">
      <c r="A8488" s="7" t="s">
        <v>4426</v>
      </c>
      <c r="B8488" s="7">
        <v>18593</v>
      </c>
    </row>
    <row r="8489" spans="1:2" x14ac:dyDescent="0.25">
      <c r="A8489" s="7" t="s">
        <v>9646</v>
      </c>
      <c r="B8489" s="7">
        <v>18594</v>
      </c>
    </row>
    <row r="8490" spans="1:2" x14ac:dyDescent="0.25">
      <c r="A8490" s="7" t="s">
        <v>9647</v>
      </c>
      <c r="B8490" s="7">
        <v>18595</v>
      </c>
    </row>
    <row r="8491" spans="1:2" x14ac:dyDescent="0.25">
      <c r="A8491" s="7" t="s">
        <v>10496</v>
      </c>
      <c r="B8491" s="7">
        <v>18596</v>
      </c>
    </row>
    <row r="8492" spans="1:2" x14ac:dyDescent="0.25">
      <c r="A8492" s="7" t="s">
        <v>10497</v>
      </c>
      <c r="B8492" s="7">
        <v>18597</v>
      </c>
    </row>
    <row r="8493" spans="1:2" x14ac:dyDescent="0.25">
      <c r="A8493" s="7" t="s">
        <v>15921</v>
      </c>
      <c r="B8493" s="7">
        <v>18598</v>
      </c>
    </row>
    <row r="8494" spans="1:2" x14ac:dyDescent="0.25">
      <c r="A8494" s="7" t="s">
        <v>15922</v>
      </c>
      <c r="B8494" s="7">
        <v>18599</v>
      </c>
    </row>
    <row r="8495" spans="1:2" x14ac:dyDescent="0.25">
      <c r="A8495" s="7" t="s">
        <v>17399</v>
      </c>
      <c r="B8495" s="7">
        <v>18600</v>
      </c>
    </row>
    <row r="8496" spans="1:2" x14ac:dyDescent="0.25">
      <c r="A8496" s="7" t="s">
        <v>17400</v>
      </c>
      <c r="B8496" s="7">
        <v>18601</v>
      </c>
    </row>
    <row r="8497" spans="1:2" x14ac:dyDescent="0.25">
      <c r="A8497" s="7" t="s">
        <v>17507</v>
      </c>
      <c r="B8497" s="7">
        <v>18602</v>
      </c>
    </row>
    <row r="8498" spans="1:2" x14ac:dyDescent="0.25">
      <c r="A8498" s="7" t="s">
        <v>17508</v>
      </c>
      <c r="B8498" s="7">
        <v>18603</v>
      </c>
    </row>
    <row r="8499" spans="1:2" x14ac:dyDescent="0.25">
      <c r="A8499" s="7" t="s">
        <v>20005</v>
      </c>
      <c r="B8499" s="7">
        <v>18604</v>
      </c>
    </row>
    <row r="8500" spans="1:2" x14ac:dyDescent="0.25">
      <c r="A8500" s="7" t="s">
        <v>20006</v>
      </c>
      <c r="B8500" s="7">
        <v>18605</v>
      </c>
    </row>
    <row r="8501" spans="1:2" x14ac:dyDescent="0.25">
      <c r="A8501" s="7" t="s">
        <v>20245</v>
      </c>
      <c r="B8501" s="7">
        <v>18606</v>
      </c>
    </row>
    <row r="8502" spans="1:2" x14ac:dyDescent="0.25">
      <c r="A8502" s="7" t="s">
        <v>20246</v>
      </c>
      <c r="B8502" s="7">
        <v>18607</v>
      </c>
    </row>
    <row r="8503" spans="1:2" x14ac:dyDescent="0.25">
      <c r="A8503" s="7" t="s">
        <v>24267</v>
      </c>
      <c r="B8503" s="7">
        <v>18608</v>
      </c>
    </row>
    <row r="8504" spans="1:2" x14ac:dyDescent="0.25">
      <c r="A8504" s="7" t="s">
        <v>24268</v>
      </c>
      <c r="B8504" s="7">
        <v>18609</v>
      </c>
    </row>
    <row r="8505" spans="1:2" x14ac:dyDescent="0.25">
      <c r="A8505" s="7" t="s">
        <v>27262</v>
      </c>
      <c r="B8505" s="7">
        <v>18610</v>
      </c>
    </row>
    <row r="8506" spans="1:2" x14ac:dyDescent="0.25">
      <c r="A8506" s="7" t="s">
        <v>27263</v>
      </c>
      <c r="B8506" s="7">
        <v>18611</v>
      </c>
    </row>
    <row r="8507" spans="1:2" x14ac:dyDescent="0.25">
      <c r="A8507" s="7" t="s">
        <v>28556</v>
      </c>
      <c r="B8507" s="7">
        <v>18612</v>
      </c>
    </row>
    <row r="8508" spans="1:2" x14ac:dyDescent="0.25">
      <c r="A8508" s="7" t="s">
        <v>28557</v>
      </c>
      <c r="B8508" s="7">
        <v>18613</v>
      </c>
    </row>
    <row r="8509" spans="1:2" x14ac:dyDescent="0.25">
      <c r="A8509" s="7" t="s">
        <v>29714</v>
      </c>
      <c r="B8509" s="7">
        <v>18614</v>
      </c>
    </row>
    <row r="8510" spans="1:2" x14ac:dyDescent="0.25">
      <c r="A8510" s="7" t="s">
        <v>29715</v>
      </c>
      <c r="B8510" s="7">
        <v>18615</v>
      </c>
    </row>
    <row r="8511" spans="1:2" x14ac:dyDescent="0.25">
      <c r="A8511" s="7" t="s">
        <v>32574</v>
      </c>
      <c r="B8511" s="7">
        <v>18616</v>
      </c>
    </row>
    <row r="8512" spans="1:2" x14ac:dyDescent="0.25">
      <c r="A8512" s="7" t="s">
        <v>32575</v>
      </c>
      <c r="B8512" s="7">
        <v>18617</v>
      </c>
    </row>
    <row r="8513" spans="1:2" x14ac:dyDescent="0.25">
      <c r="A8513" s="7" t="s">
        <v>40159</v>
      </c>
      <c r="B8513" s="7">
        <v>18618</v>
      </c>
    </row>
    <row r="8514" spans="1:2" x14ac:dyDescent="0.25">
      <c r="A8514" s="7" t="s">
        <v>40160</v>
      </c>
      <c r="B8514" s="7">
        <v>18619</v>
      </c>
    </row>
    <row r="8515" spans="1:2" x14ac:dyDescent="0.25">
      <c r="A8515" s="7" t="s">
        <v>35387</v>
      </c>
      <c r="B8515" s="7">
        <v>18624</v>
      </c>
    </row>
    <row r="8516" spans="1:2" x14ac:dyDescent="0.25">
      <c r="A8516" s="7" t="s">
        <v>35388</v>
      </c>
      <c r="B8516" s="7">
        <v>18625</v>
      </c>
    </row>
    <row r="8517" spans="1:2" x14ac:dyDescent="0.25">
      <c r="A8517" s="7" t="s">
        <v>29993</v>
      </c>
      <c r="B8517" s="7">
        <v>18626</v>
      </c>
    </row>
    <row r="8518" spans="1:2" x14ac:dyDescent="0.25">
      <c r="A8518" s="7" t="s">
        <v>32798</v>
      </c>
      <c r="B8518" s="7">
        <v>18628</v>
      </c>
    </row>
    <row r="8519" spans="1:2" x14ac:dyDescent="0.25">
      <c r="A8519" s="7" t="s">
        <v>3227</v>
      </c>
      <c r="B8519" s="7">
        <v>18629</v>
      </c>
    </row>
    <row r="8520" spans="1:2" x14ac:dyDescent="0.25">
      <c r="A8520" s="7" t="s">
        <v>33384</v>
      </c>
      <c r="B8520" s="7">
        <v>18630</v>
      </c>
    </row>
    <row r="8521" spans="1:2" x14ac:dyDescent="0.25">
      <c r="A8521" s="7" t="s">
        <v>2226</v>
      </c>
      <c r="B8521" s="7">
        <v>18631</v>
      </c>
    </row>
    <row r="8522" spans="1:2" x14ac:dyDescent="0.25">
      <c r="A8522" s="7" t="s">
        <v>30092</v>
      </c>
      <c r="B8522" s="7">
        <v>18632</v>
      </c>
    </row>
    <row r="8523" spans="1:2" x14ac:dyDescent="0.25">
      <c r="A8523" s="7" t="s">
        <v>32180</v>
      </c>
      <c r="B8523" s="7">
        <v>18633</v>
      </c>
    </row>
    <row r="8524" spans="1:2" x14ac:dyDescent="0.25">
      <c r="A8524" s="7" t="s">
        <v>33435</v>
      </c>
      <c r="B8524" s="7">
        <v>18634</v>
      </c>
    </row>
    <row r="8525" spans="1:2" x14ac:dyDescent="0.25">
      <c r="A8525" s="7" t="s">
        <v>11025</v>
      </c>
      <c r="B8525" s="7">
        <v>18635</v>
      </c>
    </row>
    <row r="8526" spans="1:2" x14ac:dyDescent="0.25">
      <c r="A8526" s="7" t="s">
        <v>15587</v>
      </c>
      <c r="B8526" s="7">
        <v>18637</v>
      </c>
    </row>
    <row r="8527" spans="1:2" x14ac:dyDescent="0.25">
      <c r="A8527" s="7" t="s">
        <v>13489</v>
      </c>
      <c r="B8527" s="7">
        <v>18639</v>
      </c>
    </row>
    <row r="8528" spans="1:2" x14ac:dyDescent="0.25">
      <c r="A8528" s="7" t="s">
        <v>13490</v>
      </c>
      <c r="B8528" s="7">
        <v>18640</v>
      </c>
    </row>
    <row r="8529" spans="1:2" x14ac:dyDescent="0.25">
      <c r="A8529" s="7" t="s">
        <v>16553</v>
      </c>
      <c r="B8529" s="7">
        <v>18641</v>
      </c>
    </row>
    <row r="8530" spans="1:2" x14ac:dyDescent="0.25">
      <c r="A8530" s="7" t="s">
        <v>29851</v>
      </c>
      <c r="B8530" s="7">
        <v>18642</v>
      </c>
    </row>
    <row r="8531" spans="1:2" x14ac:dyDescent="0.25">
      <c r="A8531" s="7" t="s">
        <v>17624</v>
      </c>
      <c r="B8531" s="7">
        <v>18644</v>
      </c>
    </row>
    <row r="8532" spans="1:2" x14ac:dyDescent="0.25">
      <c r="A8532" s="7" t="s">
        <v>6750</v>
      </c>
      <c r="B8532" s="7">
        <v>18645</v>
      </c>
    </row>
    <row r="8533" spans="1:2" x14ac:dyDescent="0.25">
      <c r="A8533" s="7" t="s">
        <v>27257</v>
      </c>
      <c r="B8533" s="7">
        <v>18654</v>
      </c>
    </row>
    <row r="8534" spans="1:2" x14ac:dyDescent="0.25">
      <c r="A8534" s="7" t="s">
        <v>27256</v>
      </c>
      <c r="B8534" s="7">
        <v>18655</v>
      </c>
    </row>
    <row r="8535" spans="1:2" x14ac:dyDescent="0.25">
      <c r="A8535" s="7" t="s">
        <v>33962</v>
      </c>
      <c r="B8535" s="7">
        <v>18656</v>
      </c>
    </row>
    <row r="8536" spans="1:2" x14ac:dyDescent="0.25">
      <c r="A8536" s="7" t="s">
        <v>33963</v>
      </c>
      <c r="B8536" s="7">
        <v>18657</v>
      </c>
    </row>
    <row r="8537" spans="1:2" x14ac:dyDescent="0.25">
      <c r="A8537" s="7" t="s">
        <v>15785</v>
      </c>
      <c r="B8537" s="7">
        <v>18658</v>
      </c>
    </row>
    <row r="8538" spans="1:2" x14ac:dyDescent="0.25">
      <c r="A8538" s="7" t="s">
        <v>15844</v>
      </c>
      <c r="B8538" s="7">
        <v>18660</v>
      </c>
    </row>
    <row r="8539" spans="1:2" x14ac:dyDescent="0.25">
      <c r="A8539" s="7" t="s">
        <v>15724</v>
      </c>
      <c r="B8539" s="7">
        <v>18662</v>
      </c>
    </row>
    <row r="8540" spans="1:2" x14ac:dyDescent="0.25">
      <c r="A8540" s="7" t="s">
        <v>15781</v>
      </c>
      <c r="B8540" s="7">
        <v>18664</v>
      </c>
    </row>
    <row r="8541" spans="1:2" x14ac:dyDescent="0.25">
      <c r="A8541" s="7" t="s">
        <v>15833</v>
      </c>
      <c r="B8541" s="7">
        <v>18666</v>
      </c>
    </row>
    <row r="8542" spans="1:2" x14ac:dyDescent="0.25">
      <c r="A8542" s="7" t="s">
        <v>15713</v>
      </c>
      <c r="B8542" s="7">
        <v>18668</v>
      </c>
    </row>
    <row r="8543" spans="1:2" x14ac:dyDescent="0.25">
      <c r="A8543" s="7" t="s">
        <v>15777</v>
      </c>
      <c r="B8543" s="7">
        <v>18670</v>
      </c>
    </row>
    <row r="8544" spans="1:2" x14ac:dyDescent="0.25">
      <c r="A8544" s="7" t="s">
        <v>15823</v>
      </c>
      <c r="B8544" s="7">
        <v>18672</v>
      </c>
    </row>
    <row r="8545" spans="1:2" x14ac:dyDescent="0.25">
      <c r="A8545" s="7" t="s">
        <v>15704</v>
      </c>
      <c r="B8545" s="7">
        <v>18674</v>
      </c>
    </row>
    <row r="8546" spans="1:2" x14ac:dyDescent="0.25">
      <c r="A8546" s="7" t="s">
        <v>15753</v>
      </c>
      <c r="B8546" s="7">
        <v>18676</v>
      </c>
    </row>
    <row r="8547" spans="1:2" x14ac:dyDescent="0.25">
      <c r="A8547" s="7" t="s">
        <v>42283</v>
      </c>
      <c r="B8547" s="7">
        <v>18678</v>
      </c>
    </row>
    <row r="8548" spans="1:2" x14ac:dyDescent="0.25">
      <c r="A8548" s="7" t="s">
        <v>42284</v>
      </c>
      <c r="B8548" s="7">
        <v>18679</v>
      </c>
    </row>
    <row r="8549" spans="1:2" x14ac:dyDescent="0.25">
      <c r="A8549" s="7" t="s">
        <v>8856</v>
      </c>
      <c r="B8549" s="7">
        <v>18680</v>
      </c>
    </row>
    <row r="8550" spans="1:2" x14ac:dyDescent="0.25">
      <c r="A8550" s="7" t="s">
        <v>8919</v>
      </c>
      <c r="B8550" s="7">
        <v>18682</v>
      </c>
    </row>
    <row r="8551" spans="1:2" x14ac:dyDescent="0.25">
      <c r="A8551" s="7" t="s">
        <v>8788</v>
      </c>
      <c r="B8551" s="7">
        <v>18684</v>
      </c>
    </row>
    <row r="8552" spans="1:2" x14ac:dyDescent="0.25">
      <c r="A8552" s="7" t="s">
        <v>8847</v>
      </c>
      <c r="B8552" s="7">
        <v>18686</v>
      </c>
    </row>
    <row r="8553" spans="1:2" x14ac:dyDescent="0.25">
      <c r="A8553" s="7" t="s">
        <v>8900</v>
      </c>
      <c r="B8553" s="7">
        <v>18688</v>
      </c>
    </row>
    <row r="8554" spans="1:2" x14ac:dyDescent="0.25">
      <c r="A8554" s="7" t="s">
        <v>8780</v>
      </c>
      <c r="B8554" s="7">
        <v>18690</v>
      </c>
    </row>
    <row r="8555" spans="1:2" x14ac:dyDescent="0.25">
      <c r="A8555" s="7" t="s">
        <v>8838</v>
      </c>
      <c r="B8555" s="7">
        <v>18692</v>
      </c>
    </row>
    <row r="8556" spans="1:2" x14ac:dyDescent="0.25">
      <c r="A8556" s="7" t="s">
        <v>8891</v>
      </c>
      <c r="B8556" s="7">
        <v>18694</v>
      </c>
    </row>
    <row r="8557" spans="1:2" x14ac:dyDescent="0.25">
      <c r="A8557" s="7" t="s">
        <v>8771</v>
      </c>
      <c r="B8557" s="7">
        <v>18696</v>
      </c>
    </row>
    <row r="8558" spans="1:2" x14ac:dyDescent="0.25">
      <c r="A8558" s="7" t="s">
        <v>8824</v>
      </c>
      <c r="B8558" s="7">
        <v>18698</v>
      </c>
    </row>
    <row r="8559" spans="1:2" x14ac:dyDescent="0.25">
      <c r="A8559" s="7" t="s">
        <v>9065</v>
      </c>
      <c r="B8559" s="7">
        <v>18700</v>
      </c>
    </row>
    <row r="8560" spans="1:2" x14ac:dyDescent="0.25">
      <c r="A8560" s="7" t="s">
        <v>7130</v>
      </c>
      <c r="B8560" s="7">
        <v>18702</v>
      </c>
    </row>
    <row r="8561" spans="1:2" x14ac:dyDescent="0.25">
      <c r="A8561" s="7" t="s">
        <v>9055</v>
      </c>
      <c r="B8561" s="7">
        <v>18704</v>
      </c>
    </row>
    <row r="8562" spans="1:2" x14ac:dyDescent="0.25">
      <c r="A8562" s="7" t="s">
        <v>7121</v>
      </c>
      <c r="B8562" s="7">
        <v>18706</v>
      </c>
    </row>
    <row r="8563" spans="1:2" x14ac:dyDescent="0.25">
      <c r="A8563" s="7" t="s">
        <v>9046</v>
      </c>
      <c r="B8563" s="7">
        <v>18708</v>
      </c>
    </row>
    <row r="8564" spans="1:2" x14ac:dyDescent="0.25">
      <c r="A8564" s="7" t="s">
        <v>7113</v>
      </c>
      <c r="B8564" s="7">
        <v>18710</v>
      </c>
    </row>
    <row r="8565" spans="1:2" x14ac:dyDescent="0.25">
      <c r="A8565" s="7" t="s">
        <v>9064</v>
      </c>
      <c r="B8565" s="7">
        <v>18712</v>
      </c>
    </row>
    <row r="8566" spans="1:2" x14ac:dyDescent="0.25">
      <c r="A8566" s="7" t="s">
        <v>7129</v>
      </c>
      <c r="B8566" s="7">
        <v>18714</v>
      </c>
    </row>
    <row r="8567" spans="1:2" x14ac:dyDescent="0.25">
      <c r="A8567" s="7" t="s">
        <v>9063</v>
      </c>
      <c r="B8567" s="7">
        <v>18716</v>
      </c>
    </row>
    <row r="8568" spans="1:2" x14ac:dyDescent="0.25">
      <c r="A8568" s="7" t="s">
        <v>7128</v>
      </c>
      <c r="B8568" s="7">
        <v>18718</v>
      </c>
    </row>
    <row r="8569" spans="1:2" x14ac:dyDescent="0.25">
      <c r="A8569" s="7" t="s">
        <v>9062</v>
      </c>
      <c r="B8569" s="7">
        <v>18720</v>
      </c>
    </row>
    <row r="8570" spans="1:2" x14ac:dyDescent="0.25">
      <c r="A8570" s="7" t="s">
        <v>7127</v>
      </c>
      <c r="B8570" s="7">
        <v>18722</v>
      </c>
    </row>
    <row r="8571" spans="1:2" x14ac:dyDescent="0.25">
      <c r="A8571" s="7" t="s">
        <v>9070</v>
      </c>
      <c r="B8571" s="7">
        <v>18724</v>
      </c>
    </row>
    <row r="8572" spans="1:2" x14ac:dyDescent="0.25">
      <c r="A8572" s="7" t="s">
        <v>7134</v>
      </c>
      <c r="B8572" s="7">
        <v>18726</v>
      </c>
    </row>
    <row r="8573" spans="1:2" x14ac:dyDescent="0.25">
      <c r="A8573" s="7" t="s">
        <v>9060</v>
      </c>
      <c r="B8573" s="7">
        <v>18728</v>
      </c>
    </row>
    <row r="8574" spans="1:2" x14ac:dyDescent="0.25">
      <c r="A8574" s="7" t="s">
        <v>7125</v>
      </c>
      <c r="B8574" s="7">
        <v>18730</v>
      </c>
    </row>
    <row r="8575" spans="1:2" x14ac:dyDescent="0.25">
      <c r="A8575" s="7" t="s">
        <v>9054</v>
      </c>
      <c r="B8575" s="7">
        <v>18740</v>
      </c>
    </row>
    <row r="8576" spans="1:2" x14ac:dyDescent="0.25">
      <c r="A8576" s="7" t="s">
        <v>7120</v>
      </c>
      <c r="B8576" s="7">
        <v>18742</v>
      </c>
    </row>
    <row r="8577" spans="1:2" x14ac:dyDescent="0.25">
      <c r="A8577" s="7" t="s">
        <v>9053</v>
      </c>
      <c r="B8577" s="7">
        <v>18744</v>
      </c>
    </row>
    <row r="8578" spans="1:2" x14ac:dyDescent="0.25">
      <c r="A8578" s="7" t="s">
        <v>7119</v>
      </c>
      <c r="B8578" s="7">
        <v>18746</v>
      </c>
    </row>
    <row r="8579" spans="1:2" x14ac:dyDescent="0.25">
      <c r="A8579" s="7" t="s">
        <v>9052</v>
      </c>
      <c r="B8579" s="7">
        <v>18748</v>
      </c>
    </row>
    <row r="8580" spans="1:2" x14ac:dyDescent="0.25">
      <c r="A8580" s="7" t="s">
        <v>7118</v>
      </c>
      <c r="B8580" s="7">
        <v>18750</v>
      </c>
    </row>
    <row r="8581" spans="1:2" x14ac:dyDescent="0.25">
      <c r="A8581" s="7" t="s">
        <v>9045</v>
      </c>
      <c r="B8581" s="7">
        <v>18752</v>
      </c>
    </row>
    <row r="8582" spans="1:2" x14ac:dyDescent="0.25">
      <c r="A8582" s="7" t="s">
        <v>7112</v>
      </c>
      <c r="B8582" s="7">
        <v>18754</v>
      </c>
    </row>
    <row r="8583" spans="1:2" x14ac:dyDescent="0.25">
      <c r="A8583" s="7" t="s">
        <v>9044</v>
      </c>
      <c r="B8583" s="7">
        <v>18756</v>
      </c>
    </row>
    <row r="8584" spans="1:2" x14ac:dyDescent="0.25">
      <c r="A8584" s="7" t="s">
        <v>7111</v>
      </c>
      <c r="B8584" s="7">
        <v>18758</v>
      </c>
    </row>
    <row r="8585" spans="1:2" x14ac:dyDescent="0.25">
      <c r="A8585" s="7" t="s">
        <v>9043</v>
      </c>
      <c r="B8585" s="7">
        <v>18760</v>
      </c>
    </row>
    <row r="8586" spans="1:2" x14ac:dyDescent="0.25">
      <c r="A8586" s="7" t="s">
        <v>7110</v>
      </c>
      <c r="B8586" s="7">
        <v>18762</v>
      </c>
    </row>
    <row r="8587" spans="1:2" x14ac:dyDescent="0.25">
      <c r="A8587" s="7" t="s">
        <v>9051</v>
      </c>
      <c r="B8587" s="7">
        <v>18764</v>
      </c>
    </row>
    <row r="8588" spans="1:2" x14ac:dyDescent="0.25">
      <c r="A8588" s="7" t="s">
        <v>7117</v>
      </c>
      <c r="B8588" s="7">
        <v>18766</v>
      </c>
    </row>
    <row r="8589" spans="1:2" x14ac:dyDescent="0.25">
      <c r="A8589" s="7" t="s">
        <v>8861</v>
      </c>
      <c r="B8589" s="7">
        <v>18768</v>
      </c>
    </row>
    <row r="8590" spans="1:2" x14ac:dyDescent="0.25">
      <c r="A8590" s="7" t="s">
        <v>8860</v>
      </c>
      <c r="B8590" s="7">
        <v>18770</v>
      </c>
    </row>
    <row r="8591" spans="1:2" x14ac:dyDescent="0.25">
      <c r="A8591" s="7" t="s">
        <v>8859</v>
      </c>
      <c r="B8591" s="7">
        <v>18772</v>
      </c>
    </row>
    <row r="8592" spans="1:2" x14ac:dyDescent="0.25">
      <c r="A8592" s="7" t="s">
        <v>8858</v>
      </c>
      <c r="B8592" s="7">
        <v>18775</v>
      </c>
    </row>
    <row r="8593" spans="1:2" x14ac:dyDescent="0.25">
      <c r="A8593" s="7" t="s">
        <v>8864</v>
      </c>
      <c r="B8593" s="7">
        <v>18777</v>
      </c>
    </row>
    <row r="8594" spans="1:2" x14ac:dyDescent="0.25">
      <c r="A8594" s="7" t="s">
        <v>8852</v>
      </c>
      <c r="B8594" s="7">
        <v>18779</v>
      </c>
    </row>
    <row r="8595" spans="1:2" x14ac:dyDescent="0.25">
      <c r="A8595" s="7" t="s">
        <v>8851</v>
      </c>
      <c r="B8595" s="7">
        <v>18781</v>
      </c>
    </row>
    <row r="8596" spans="1:2" x14ac:dyDescent="0.25">
      <c r="A8596" s="7" t="s">
        <v>8850</v>
      </c>
      <c r="B8596" s="7">
        <v>18783</v>
      </c>
    </row>
    <row r="8597" spans="1:2" x14ac:dyDescent="0.25">
      <c r="A8597" s="7" t="s">
        <v>8849</v>
      </c>
      <c r="B8597" s="7">
        <v>18785</v>
      </c>
    </row>
    <row r="8598" spans="1:2" x14ac:dyDescent="0.25">
      <c r="A8598" s="7" t="s">
        <v>8855</v>
      </c>
      <c r="B8598" s="7">
        <v>18787</v>
      </c>
    </row>
    <row r="8599" spans="1:2" x14ac:dyDescent="0.25">
      <c r="A8599" s="7" t="s">
        <v>8843</v>
      </c>
      <c r="B8599" s="7">
        <v>18789</v>
      </c>
    </row>
    <row r="8600" spans="1:2" x14ac:dyDescent="0.25">
      <c r="A8600" s="7" t="s">
        <v>8842</v>
      </c>
      <c r="B8600" s="7">
        <v>18791</v>
      </c>
    </row>
    <row r="8601" spans="1:2" x14ac:dyDescent="0.25">
      <c r="A8601" s="7" t="s">
        <v>8841</v>
      </c>
      <c r="B8601" s="7">
        <v>18793</v>
      </c>
    </row>
    <row r="8602" spans="1:2" x14ac:dyDescent="0.25">
      <c r="A8602" s="7" t="s">
        <v>8840</v>
      </c>
      <c r="B8602" s="7">
        <v>18795</v>
      </c>
    </row>
    <row r="8603" spans="1:2" x14ac:dyDescent="0.25">
      <c r="A8603" s="7" t="s">
        <v>8846</v>
      </c>
      <c r="B8603" s="7">
        <v>18797</v>
      </c>
    </row>
    <row r="8604" spans="1:2" x14ac:dyDescent="0.25">
      <c r="A8604" s="7" t="s">
        <v>8926</v>
      </c>
      <c r="B8604" s="7">
        <v>18799</v>
      </c>
    </row>
    <row r="8605" spans="1:2" x14ac:dyDescent="0.25">
      <c r="A8605" s="7" t="s">
        <v>8923</v>
      </c>
      <c r="B8605" s="7">
        <v>18801</v>
      </c>
    </row>
    <row r="8606" spans="1:2" x14ac:dyDescent="0.25">
      <c r="A8606" s="7" t="s">
        <v>8922</v>
      </c>
      <c r="B8606" s="7">
        <v>18803</v>
      </c>
    </row>
    <row r="8607" spans="1:2" x14ac:dyDescent="0.25">
      <c r="A8607" s="7" t="s">
        <v>8921</v>
      </c>
      <c r="B8607" s="7">
        <v>18805</v>
      </c>
    </row>
    <row r="8608" spans="1:2" x14ac:dyDescent="0.25">
      <c r="A8608" s="7" t="s">
        <v>8927</v>
      </c>
      <c r="B8608" s="7">
        <v>18807</v>
      </c>
    </row>
    <row r="8609" spans="1:2" x14ac:dyDescent="0.25">
      <c r="A8609" s="7" t="s">
        <v>8907</v>
      </c>
      <c r="B8609" s="7">
        <v>18809</v>
      </c>
    </row>
    <row r="8610" spans="1:2" x14ac:dyDescent="0.25">
      <c r="A8610" s="7" t="s">
        <v>8904</v>
      </c>
      <c r="B8610" s="7">
        <v>18811</v>
      </c>
    </row>
    <row r="8611" spans="1:2" x14ac:dyDescent="0.25">
      <c r="A8611" s="7" t="s">
        <v>8903</v>
      </c>
      <c r="B8611" s="7">
        <v>18813</v>
      </c>
    </row>
    <row r="8612" spans="1:2" x14ac:dyDescent="0.25">
      <c r="A8612" s="7" t="s">
        <v>8902</v>
      </c>
      <c r="B8612" s="7">
        <v>18815</v>
      </c>
    </row>
    <row r="8613" spans="1:2" x14ac:dyDescent="0.25">
      <c r="A8613" s="7" t="s">
        <v>8908</v>
      </c>
      <c r="B8613" s="7">
        <v>18817</v>
      </c>
    </row>
    <row r="8614" spans="1:2" x14ac:dyDescent="0.25">
      <c r="A8614" s="7" t="s">
        <v>8898</v>
      </c>
      <c r="B8614" s="7">
        <v>18819</v>
      </c>
    </row>
    <row r="8615" spans="1:2" x14ac:dyDescent="0.25">
      <c r="A8615" s="7" t="s">
        <v>8895</v>
      </c>
      <c r="B8615" s="7">
        <v>18821</v>
      </c>
    </row>
    <row r="8616" spans="1:2" x14ac:dyDescent="0.25">
      <c r="A8616" s="7" t="s">
        <v>8894</v>
      </c>
      <c r="B8616" s="7">
        <v>18823</v>
      </c>
    </row>
    <row r="8617" spans="1:2" x14ac:dyDescent="0.25">
      <c r="A8617" s="7" t="s">
        <v>8893</v>
      </c>
      <c r="B8617" s="7">
        <v>18825</v>
      </c>
    </row>
    <row r="8618" spans="1:2" x14ac:dyDescent="0.25">
      <c r="A8618" s="7" t="s">
        <v>8899</v>
      </c>
      <c r="B8618" s="7">
        <v>18827</v>
      </c>
    </row>
    <row r="8619" spans="1:2" x14ac:dyDescent="0.25">
      <c r="A8619" s="7" t="s">
        <v>9144</v>
      </c>
      <c r="B8619" s="7">
        <v>18829</v>
      </c>
    </row>
    <row r="8620" spans="1:2" x14ac:dyDescent="0.25">
      <c r="A8620" s="7" t="s">
        <v>7191</v>
      </c>
      <c r="B8620" s="7">
        <v>18831</v>
      </c>
    </row>
    <row r="8621" spans="1:2" x14ac:dyDescent="0.25">
      <c r="A8621" s="7" t="s">
        <v>9139</v>
      </c>
      <c r="B8621" s="7">
        <v>18833</v>
      </c>
    </row>
    <row r="8622" spans="1:2" x14ac:dyDescent="0.25">
      <c r="A8622" s="7" t="s">
        <v>7187</v>
      </c>
      <c r="B8622" s="7">
        <v>18835</v>
      </c>
    </row>
    <row r="8623" spans="1:2" x14ac:dyDescent="0.25">
      <c r="A8623" s="7" t="s">
        <v>9138</v>
      </c>
      <c r="B8623" s="7">
        <v>18837</v>
      </c>
    </row>
    <row r="8624" spans="1:2" x14ac:dyDescent="0.25">
      <c r="A8624" s="7" t="s">
        <v>7186</v>
      </c>
      <c r="B8624" s="7">
        <v>18839</v>
      </c>
    </row>
    <row r="8625" spans="1:2" x14ac:dyDescent="0.25">
      <c r="A8625" s="7" t="s">
        <v>9137</v>
      </c>
      <c r="B8625" s="7">
        <v>18841</v>
      </c>
    </row>
    <row r="8626" spans="1:2" x14ac:dyDescent="0.25">
      <c r="A8626" s="7" t="s">
        <v>7185</v>
      </c>
      <c r="B8626" s="7">
        <v>18843</v>
      </c>
    </row>
    <row r="8627" spans="1:2" x14ac:dyDescent="0.25">
      <c r="A8627" s="7" t="s">
        <v>9145</v>
      </c>
      <c r="B8627" s="7">
        <v>18845</v>
      </c>
    </row>
    <row r="8628" spans="1:2" x14ac:dyDescent="0.25">
      <c r="A8628" s="7" t="s">
        <v>7192</v>
      </c>
      <c r="B8628" s="7">
        <v>18847</v>
      </c>
    </row>
    <row r="8629" spans="1:2" x14ac:dyDescent="0.25">
      <c r="A8629" s="7" t="s">
        <v>9134</v>
      </c>
      <c r="B8629" s="7">
        <v>18849</v>
      </c>
    </row>
    <row r="8630" spans="1:2" x14ac:dyDescent="0.25">
      <c r="A8630" s="7" t="s">
        <v>7183</v>
      </c>
      <c r="B8630" s="7">
        <v>18851</v>
      </c>
    </row>
    <row r="8631" spans="1:2" x14ac:dyDescent="0.25">
      <c r="A8631" s="7" t="s">
        <v>9129</v>
      </c>
      <c r="B8631" s="7">
        <v>18853</v>
      </c>
    </row>
    <row r="8632" spans="1:2" x14ac:dyDescent="0.25">
      <c r="A8632" s="7" t="s">
        <v>7179</v>
      </c>
      <c r="B8632" s="7">
        <v>18855</v>
      </c>
    </row>
    <row r="8633" spans="1:2" x14ac:dyDescent="0.25">
      <c r="A8633" s="7" t="s">
        <v>9128</v>
      </c>
      <c r="B8633" s="7">
        <v>18857</v>
      </c>
    </row>
    <row r="8634" spans="1:2" x14ac:dyDescent="0.25">
      <c r="A8634" s="7" t="s">
        <v>7178</v>
      </c>
      <c r="B8634" s="7">
        <v>18859</v>
      </c>
    </row>
    <row r="8635" spans="1:2" x14ac:dyDescent="0.25">
      <c r="A8635" s="7" t="s">
        <v>9135</v>
      </c>
      <c r="B8635" s="7">
        <v>18861</v>
      </c>
    </row>
    <row r="8636" spans="1:2" x14ac:dyDescent="0.25">
      <c r="A8636" s="7" t="s">
        <v>7184</v>
      </c>
      <c r="B8636" s="7">
        <v>18863</v>
      </c>
    </row>
    <row r="8637" spans="1:2" x14ac:dyDescent="0.25">
      <c r="A8637" s="7" t="s">
        <v>9125</v>
      </c>
      <c r="B8637" s="7">
        <v>18865</v>
      </c>
    </row>
    <row r="8638" spans="1:2" x14ac:dyDescent="0.25">
      <c r="A8638" s="7" t="s">
        <v>7175</v>
      </c>
      <c r="B8638" s="7">
        <v>18867</v>
      </c>
    </row>
    <row r="8639" spans="1:2" x14ac:dyDescent="0.25">
      <c r="A8639" s="7" t="s">
        <v>9117</v>
      </c>
      <c r="B8639" s="7">
        <v>18869</v>
      </c>
    </row>
    <row r="8640" spans="1:2" x14ac:dyDescent="0.25">
      <c r="A8640" s="7" t="s">
        <v>7168</v>
      </c>
      <c r="B8640" s="7">
        <v>18871</v>
      </c>
    </row>
    <row r="8641" spans="1:2" x14ac:dyDescent="0.25">
      <c r="A8641" s="7" t="s">
        <v>9118</v>
      </c>
      <c r="B8641" s="7">
        <v>18873</v>
      </c>
    </row>
    <row r="8642" spans="1:2" x14ac:dyDescent="0.25">
      <c r="A8642" s="7" t="s">
        <v>7169</v>
      </c>
      <c r="B8642" s="7">
        <v>18875</v>
      </c>
    </row>
    <row r="8643" spans="1:2" x14ac:dyDescent="0.25">
      <c r="A8643" s="7" t="s">
        <v>9119</v>
      </c>
      <c r="B8643" s="7">
        <v>18877</v>
      </c>
    </row>
    <row r="8644" spans="1:2" x14ac:dyDescent="0.25">
      <c r="A8644" s="7" t="s">
        <v>7170</v>
      </c>
      <c r="B8644" s="7">
        <v>18879</v>
      </c>
    </row>
    <row r="8645" spans="1:2" x14ac:dyDescent="0.25">
      <c r="A8645" s="7" t="s">
        <v>9124</v>
      </c>
      <c r="B8645" s="7">
        <v>18881</v>
      </c>
    </row>
    <row r="8646" spans="1:2" x14ac:dyDescent="0.25">
      <c r="A8646" s="7" t="s">
        <v>7174</v>
      </c>
      <c r="B8646" s="7">
        <v>18883</v>
      </c>
    </row>
    <row r="8647" spans="1:2" x14ac:dyDescent="0.25">
      <c r="A8647" s="7" t="s">
        <v>9170</v>
      </c>
      <c r="B8647" s="7">
        <v>18885</v>
      </c>
    </row>
    <row r="8648" spans="1:2" x14ac:dyDescent="0.25">
      <c r="A8648" s="7" t="s">
        <v>7225</v>
      </c>
      <c r="B8648" s="7">
        <v>18887</v>
      </c>
    </row>
    <row r="8649" spans="1:2" x14ac:dyDescent="0.25">
      <c r="A8649" s="7" t="s">
        <v>9171</v>
      </c>
      <c r="B8649" s="7">
        <v>18889</v>
      </c>
    </row>
    <row r="8650" spans="1:2" x14ac:dyDescent="0.25">
      <c r="A8650" s="7" t="s">
        <v>7226</v>
      </c>
      <c r="B8650" s="7">
        <v>18891</v>
      </c>
    </row>
    <row r="8651" spans="1:2" x14ac:dyDescent="0.25">
      <c r="A8651" s="7" t="s">
        <v>9174</v>
      </c>
      <c r="B8651" s="7">
        <v>18893</v>
      </c>
    </row>
    <row r="8652" spans="1:2" x14ac:dyDescent="0.25">
      <c r="A8652" s="7" t="s">
        <v>7227</v>
      </c>
      <c r="B8652" s="7">
        <v>18895</v>
      </c>
    </row>
    <row r="8653" spans="1:2" x14ac:dyDescent="0.25">
      <c r="A8653" s="7" t="s">
        <v>9176</v>
      </c>
      <c r="B8653" s="7">
        <v>18897</v>
      </c>
    </row>
    <row r="8654" spans="1:2" x14ac:dyDescent="0.25">
      <c r="A8654" s="7" t="s">
        <v>7229</v>
      </c>
      <c r="B8654" s="7">
        <v>18899</v>
      </c>
    </row>
    <row r="8655" spans="1:2" x14ac:dyDescent="0.25">
      <c r="A8655" s="7" t="s">
        <v>9161</v>
      </c>
      <c r="B8655" s="7">
        <v>18901</v>
      </c>
    </row>
    <row r="8656" spans="1:2" x14ac:dyDescent="0.25">
      <c r="A8656" s="7" t="s">
        <v>7219</v>
      </c>
      <c r="B8656" s="7">
        <v>18903</v>
      </c>
    </row>
    <row r="8657" spans="1:2" x14ac:dyDescent="0.25">
      <c r="A8657" s="7" t="s">
        <v>9162</v>
      </c>
      <c r="B8657" s="7">
        <v>18905</v>
      </c>
    </row>
    <row r="8658" spans="1:2" x14ac:dyDescent="0.25">
      <c r="A8658" s="7" t="s">
        <v>7220</v>
      </c>
      <c r="B8658" s="7">
        <v>18907</v>
      </c>
    </row>
    <row r="8659" spans="1:2" x14ac:dyDescent="0.25">
      <c r="A8659" s="7" t="s">
        <v>9165</v>
      </c>
      <c r="B8659" s="7">
        <v>18909</v>
      </c>
    </row>
    <row r="8660" spans="1:2" x14ac:dyDescent="0.25">
      <c r="A8660" s="7" t="s">
        <v>7221</v>
      </c>
      <c r="B8660" s="7">
        <v>18911</v>
      </c>
    </row>
    <row r="8661" spans="1:2" x14ac:dyDescent="0.25">
      <c r="A8661" s="7" t="s">
        <v>9167</v>
      </c>
      <c r="B8661" s="7">
        <v>18913</v>
      </c>
    </row>
    <row r="8662" spans="1:2" x14ac:dyDescent="0.25">
      <c r="A8662" s="7" t="s">
        <v>7223</v>
      </c>
      <c r="B8662" s="7">
        <v>18915</v>
      </c>
    </row>
    <row r="8663" spans="1:2" x14ac:dyDescent="0.25">
      <c r="A8663" s="7" t="s">
        <v>9160</v>
      </c>
      <c r="B8663" s="7">
        <v>18917</v>
      </c>
    </row>
    <row r="8664" spans="1:2" x14ac:dyDescent="0.25">
      <c r="A8664" s="7" t="s">
        <v>7216</v>
      </c>
      <c r="B8664" s="7">
        <v>18919</v>
      </c>
    </row>
    <row r="8665" spans="1:2" x14ac:dyDescent="0.25">
      <c r="A8665" s="7" t="s">
        <v>9158</v>
      </c>
      <c r="B8665" s="7">
        <v>18921</v>
      </c>
    </row>
    <row r="8666" spans="1:2" x14ac:dyDescent="0.25">
      <c r="A8666" s="7" t="s">
        <v>7214</v>
      </c>
      <c r="B8666" s="7">
        <v>18923</v>
      </c>
    </row>
    <row r="8667" spans="1:2" x14ac:dyDescent="0.25">
      <c r="A8667" s="7" t="s">
        <v>9155</v>
      </c>
      <c r="B8667" s="7">
        <v>18925</v>
      </c>
    </row>
    <row r="8668" spans="1:2" x14ac:dyDescent="0.25">
      <c r="A8668" s="7" t="s">
        <v>7213</v>
      </c>
      <c r="B8668" s="7">
        <v>18927</v>
      </c>
    </row>
    <row r="8669" spans="1:2" x14ac:dyDescent="0.25">
      <c r="A8669" s="7" t="s">
        <v>9154</v>
      </c>
      <c r="B8669" s="7">
        <v>18929</v>
      </c>
    </row>
    <row r="8670" spans="1:2" x14ac:dyDescent="0.25">
      <c r="A8670" s="7" t="s">
        <v>7212</v>
      </c>
      <c r="B8670" s="7">
        <v>18931</v>
      </c>
    </row>
    <row r="8671" spans="1:2" x14ac:dyDescent="0.25">
      <c r="A8671" s="7" t="s">
        <v>9184</v>
      </c>
      <c r="B8671" s="7">
        <v>18933</v>
      </c>
    </row>
    <row r="8672" spans="1:2" x14ac:dyDescent="0.25">
      <c r="A8672" s="7" t="s">
        <v>7240</v>
      </c>
      <c r="B8672" s="7">
        <v>18935</v>
      </c>
    </row>
    <row r="8673" spans="1:2" x14ac:dyDescent="0.25">
      <c r="A8673" s="7" t="s">
        <v>9185</v>
      </c>
      <c r="B8673" s="7">
        <v>18937</v>
      </c>
    </row>
    <row r="8674" spans="1:2" x14ac:dyDescent="0.25">
      <c r="A8674" s="7" t="s">
        <v>7241</v>
      </c>
      <c r="B8674" s="7">
        <v>18939</v>
      </c>
    </row>
    <row r="8675" spans="1:2" x14ac:dyDescent="0.25">
      <c r="A8675" s="7" t="s">
        <v>9188</v>
      </c>
      <c r="B8675" s="7">
        <v>18941</v>
      </c>
    </row>
    <row r="8676" spans="1:2" x14ac:dyDescent="0.25">
      <c r="A8676" s="7" t="s">
        <v>7242</v>
      </c>
      <c r="B8676" s="7">
        <v>18943</v>
      </c>
    </row>
    <row r="8677" spans="1:2" x14ac:dyDescent="0.25">
      <c r="A8677" s="7" t="s">
        <v>9190</v>
      </c>
      <c r="B8677" s="7">
        <v>18945</v>
      </c>
    </row>
    <row r="8678" spans="1:2" x14ac:dyDescent="0.25">
      <c r="A8678" s="7" t="s">
        <v>7244</v>
      </c>
      <c r="B8678" s="7">
        <v>18947</v>
      </c>
    </row>
    <row r="8679" spans="1:2" x14ac:dyDescent="0.25">
      <c r="A8679" s="7" t="s">
        <v>8790</v>
      </c>
      <c r="B8679" s="7">
        <v>18949</v>
      </c>
    </row>
    <row r="8680" spans="1:2" x14ac:dyDescent="0.25">
      <c r="A8680" s="7" t="s">
        <v>8791</v>
      </c>
      <c r="B8680" s="7">
        <v>18951</v>
      </c>
    </row>
    <row r="8681" spans="1:2" x14ac:dyDescent="0.25">
      <c r="A8681" s="7" t="s">
        <v>8792</v>
      </c>
      <c r="B8681" s="7">
        <v>18953</v>
      </c>
    </row>
    <row r="8682" spans="1:2" x14ac:dyDescent="0.25">
      <c r="A8682" s="7" t="s">
        <v>8794</v>
      </c>
      <c r="B8682" s="7">
        <v>18955</v>
      </c>
    </row>
    <row r="8683" spans="1:2" x14ac:dyDescent="0.25">
      <c r="A8683" s="7" t="s">
        <v>8782</v>
      </c>
      <c r="B8683" s="7">
        <v>18957</v>
      </c>
    </row>
    <row r="8684" spans="1:2" x14ac:dyDescent="0.25">
      <c r="A8684" s="7" t="s">
        <v>8783</v>
      </c>
      <c r="B8684" s="7">
        <v>18959</v>
      </c>
    </row>
    <row r="8685" spans="1:2" x14ac:dyDescent="0.25">
      <c r="A8685" s="7" t="s">
        <v>8784</v>
      </c>
      <c r="B8685" s="7">
        <v>18961</v>
      </c>
    </row>
    <row r="8686" spans="1:2" x14ac:dyDescent="0.25">
      <c r="A8686" s="7" t="s">
        <v>8786</v>
      </c>
      <c r="B8686" s="7">
        <v>18963</v>
      </c>
    </row>
    <row r="8687" spans="1:2" x14ac:dyDescent="0.25">
      <c r="A8687" s="7" t="s">
        <v>8773</v>
      </c>
      <c r="B8687" s="7">
        <v>18965</v>
      </c>
    </row>
    <row r="8688" spans="1:2" x14ac:dyDescent="0.25">
      <c r="A8688" s="7" t="s">
        <v>8774</v>
      </c>
      <c r="B8688" s="7">
        <v>18967</v>
      </c>
    </row>
    <row r="8689" spans="1:2" x14ac:dyDescent="0.25">
      <c r="A8689" s="7" t="s">
        <v>8775</v>
      </c>
      <c r="B8689" s="7">
        <v>18969</v>
      </c>
    </row>
    <row r="8690" spans="1:2" x14ac:dyDescent="0.25">
      <c r="A8690" s="7" t="s">
        <v>8777</v>
      </c>
      <c r="B8690" s="7">
        <v>18971</v>
      </c>
    </row>
    <row r="8691" spans="1:2" x14ac:dyDescent="0.25">
      <c r="A8691" s="7" t="s">
        <v>8826</v>
      </c>
      <c r="B8691" s="7">
        <v>18973</v>
      </c>
    </row>
    <row r="8692" spans="1:2" x14ac:dyDescent="0.25">
      <c r="A8692" s="7" t="s">
        <v>8827</v>
      </c>
      <c r="B8692" s="7">
        <v>18975</v>
      </c>
    </row>
    <row r="8693" spans="1:2" x14ac:dyDescent="0.25">
      <c r="A8693" s="7" t="s">
        <v>8828</v>
      </c>
      <c r="B8693" s="7">
        <v>18977</v>
      </c>
    </row>
    <row r="8694" spans="1:2" x14ac:dyDescent="0.25">
      <c r="A8694" s="7" t="s">
        <v>8830</v>
      </c>
      <c r="B8694" s="7">
        <v>18979</v>
      </c>
    </row>
    <row r="8695" spans="1:2" x14ac:dyDescent="0.25">
      <c r="A8695" s="7" t="s">
        <v>8863</v>
      </c>
      <c r="B8695" s="7">
        <v>18981</v>
      </c>
    </row>
    <row r="8696" spans="1:2" x14ac:dyDescent="0.25">
      <c r="A8696" s="7" t="s">
        <v>8854</v>
      </c>
      <c r="B8696" s="7">
        <v>18983</v>
      </c>
    </row>
    <row r="8697" spans="1:2" x14ac:dyDescent="0.25">
      <c r="A8697" s="7" t="s">
        <v>8845</v>
      </c>
      <c r="B8697" s="7">
        <v>18985</v>
      </c>
    </row>
    <row r="8698" spans="1:2" x14ac:dyDescent="0.25">
      <c r="A8698" s="7" t="s">
        <v>8925</v>
      </c>
      <c r="B8698" s="7">
        <v>18987</v>
      </c>
    </row>
    <row r="8699" spans="1:2" x14ac:dyDescent="0.25">
      <c r="A8699" s="7" t="s">
        <v>8906</v>
      </c>
      <c r="B8699" s="7">
        <v>18989</v>
      </c>
    </row>
    <row r="8700" spans="1:2" x14ac:dyDescent="0.25">
      <c r="A8700" s="7" t="s">
        <v>8897</v>
      </c>
      <c r="B8700" s="7">
        <v>18991</v>
      </c>
    </row>
    <row r="8701" spans="1:2" x14ac:dyDescent="0.25">
      <c r="A8701" s="7" t="s">
        <v>9066</v>
      </c>
      <c r="B8701" s="7">
        <v>18999</v>
      </c>
    </row>
    <row r="8702" spans="1:2" x14ac:dyDescent="0.25">
      <c r="A8702" s="7" t="s">
        <v>9056</v>
      </c>
      <c r="B8702" s="7">
        <v>19001</v>
      </c>
    </row>
    <row r="8703" spans="1:2" x14ac:dyDescent="0.25">
      <c r="A8703" s="7" t="s">
        <v>9047</v>
      </c>
      <c r="B8703" s="7">
        <v>19003</v>
      </c>
    </row>
    <row r="8704" spans="1:2" x14ac:dyDescent="0.25">
      <c r="A8704" s="7" t="s">
        <v>7131</v>
      </c>
      <c r="B8704" s="7">
        <v>19005</v>
      </c>
    </row>
    <row r="8705" spans="1:2" x14ac:dyDescent="0.25">
      <c r="A8705" s="7" t="s">
        <v>7122</v>
      </c>
      <c r="B8705" s="7">
        <v>19007</v>
      </c>
    </row>
    <row r="8706" spans="1:2" x14ac:dyDescent="0.25">
      <c r="A8706" s="7" t="s">
        <v>7114</v>
      </c>
      <c r="B8706" s="7">
        <v>19009</v>
      </c>
    </row>
    <row r="8707" spans="1:2" x14ac:dyDescent="0.25">
      <c r="A8707" s="7" t="s">
        <v>8862</v>
      </c>
      <c r="B8707" s="7">
        <v>19011</v>
      </c>
    </row>
    <row r="8708" spans="1:2" x14ac:dyDescent="0.25">
      <c r="A8708" s="7" t="s">
        <v>8853</v>
      </c>
      <c r="B8708" s="7">
        <v>19013</v>
      </c>
    </row>
    <row r="8709" spans="1:2" x14ac:dyDescent="0.25">
      <c r="A8709" s="7" t="s">
        <v>8844</v>
      </c>
      <c r="B8709" s="7">
        <v>19015</v>
      </c>
    </row>
    <row r="8710" spans="1:2" x14ac:dyDescent="0.25">
      <c r="A8710" s="7" t="s">
        <v>9140</v>
      </c>
      <c r="B8710" s="7">
        <v>19017</v>
      </c>
    </row>
    <row r="8711" spans="1:2" x14ac:dyDescent="0.25">
      <c r="A8711" s="7" t="s">
        <v>9130</v>
      </c>
      <c r="B8711" s="7">
        <v>19019</v>
      </c>
    </row>
    <row r="8712" spans="1:2" x14ac:dyDescent="0.25">
      <c r="A8712" s="7" t="s">
        <v>9120</v>
      </c>
      <c r="B8712" s="7">
        <v>19021</v>
      </c>
    </row>
    <row r="8713" spans="1:2" x14ac:dyDescent="0.25">
      <c r="A8713" s="7" t="s">
        <v>7188</v>
      </c>
      <c r="B8713" s="7">
        <v>19023</v>
      </c>
    </row>
    <row r="8714" spans="1:2" x14ac:dyDescent="0.25">
      <c r="A8714" s="7" t="s">
        <v>7180</v>
      </c>
      <c r="B8714" s="7">
        <v>19025</v>
      </c>
    </row>
    <row r="8715" spans="1:2" x14ac:dyDescent="0.25">
      <c r="A8715" s="7" t="s">
        <v>7171</v>
      </c>
      <c r="B8715" s="7">
        <v>19027</v>
      </c>
    </row>
    <row r="8716" spans="1:2" x14ac:dyDescent="0.25">
      <c r="A8716" s="7" t="s">
        <v>8924</v>
      </c>
      <c r="B8716" s="7">
        <v>19029</v>
      </c>
    </row>
    <row r="8717" spans="1:2" x14ac:dyDescent="0.25">
      <c r="A8717" s="7" t="s">
        <v>8905</v>
      </c>
      <c r="B8717" s="7">
        <v>19031</v>
      </c>
    </row>
    <row r="8718" spans="1:2" x14ac:dyDescent="0.25">
      <c r="A8718" s="7" t="s">
        <v>8896</v>
      </c>
      <c r="B8718" s="7">
        <v>19033</v>
      </c>
    </row>
    <row r="8719" spans="1:2" x14ac:dyDescent="0.25">
      <c r="A8719" s="7" t="s">
        <v>8793</v>
      </c>
      <c r="B8719" s="7">
        <v>19035</v>
      </c>
    </row>
    <row r="8720" spans="1:2" x14ac:dyDescent="0.25">
      <c r="A8720" s="7" t="s">
        <v>8785</v>
      </c>
      <c r="B8720" s="7">
        <v>19036</v>
      </c>
    </row>
    <row r="8721" spans="1:2" x14ac:dyDescent="0.25">
      <c r="A8721" s="7" t="s">
        <v>8776</v>
      </c>
      <c r="B8721" s="7">
        <v>19037</v>
      </c>
    </row>
    <row r="8722" spans="1:2" x14ac:dyDescent="0.25">
      <c r="A8722" s="7" t="s">
        <v>8829</v>
      </c>
      <c r="B8722" s="7">
        <v>19038</v>
      </c>
    </row>
    <row r="8723" spans="1:2" x14ac:dyDescent="0.25">
      <c r="A8723" s="7" t="s">
        <v>9175</v>
      </c>
      <c r="B8723" s="7">
        <v>19039</v>
      </c>
    </row>
    <row r="8724" spans="1:2" x14ac:dyDescent="0.25">
      <c r="A8724" s="7" t="s">
        <v>7228</v>
      </c>
      <c r="B8724" s="7">
        <v>19040</v>
      </c>
    </row>
    <row r="8725" spans="1:2" x14ac:dyDescent="0.25">
      <c r="A8725" s="7" t="s">
        <v>9166</v>
      </c>
      <c r="B8725" s="7">
        <v>19041</v>
      </c>
    </row>
    <row r="8726" spans="1:2" x14ac:dyDescent="0.25">
      <c r="A8726" s="7" t="s">
        <v>7222</v>
      </c>
      <c r="B8726" s="7">
        <v>19042</v>
      </c>
    </row>
    <row r="8727" spans="1:2" x14ac:dyDescent="0.25">
      <c r="A8727" s="7" t="s">
        <v>9159</v>
      </c>
      <c r="B8727" s="7">
        <v>19043</v>
      </c>
    </row>
    <row r="8728" spans="1:2" x14ac:dyDescent="0.25">
      <c r="A8728" s="7" t="s">
        <v>7215</v>
      </c>
      <c r="B8728" s="7">
        <v>19044</v>
      </c>
    </row>
    <row r="8729" spans="1:2" x14ac:dyDescent="0.25">
      <c r="A8729" s="7" t="s">
        <v>9189</v>
      </c>
      <c r="B8729" s="7">
        <v>19045</v>
      </c>
    </row>
    <row r="8730" spans="1:2" x14ac:dyDescent="0.25">
      <c r="A8730" s="7" t="s">
        <v>7243</v>
      </c>
      <c r="B8730" s="7">
        <v>19046</v>
      </c>
    </row>
    <row r="8731" spans="1:2" x14ac:dyDescent="0.25">
      <c r="A8731" s="7" t="s">
        <v>7132</v>
      </c>
      <c r="B8731" s="7">
        <v>19047</v>
      </c>
    </row>
    <row r="8732" spans="1:2" x14ac:dyDescent="0.25">
      <c r="A8732" s="7" t="s">
        <v>7123</v>
      </c>
      <c r="B8732" s="7">
        <v>19049</v>
      </c>
    </row>
    <row r="8733" spans="1:2" x14ac:dyDescent="0.25">
      <c r="A8733" s="7" t="s">
        <v>7115</v>
      </c>
      <c r="B8733" s="7">
        <v>19051</v>
      </c>
    </row>
    <row r="8734" spans="1:2" x14ac:dyDescent="0.25">
      <c r="A8734" s="7" t="s">
        <v>7189</v>
      </c>
      <c r="B8734" s="7">
        <v>19053</v>
      </c>
    </row>
    <row r="8735" spans="1:2" x14ac:dyDescent="0.25">
      <c r="A8735" s="7" t="s">
        <v>7181</v>
      </c>
      <c r="B8735" s="7">
        <v>19055</v>
      </c>
    </row>
    <row r="8736" spans="1:2" x14ac:dyDescent="0.25">
      <c r="A8736" s="7" t="s">
        <v>7172</v>
      </c>
      <c r="B8736" s="7">
        <v>19057</v>
      </c>
    </row>
    <row r="8737" spans="1:2" x14ac:dyDescent="0.25">
      <c r="A8737" s="7" t="s">
        <v>9069</v>
      </c>
      <c r="B8737" s="7">
        <v>19065</v>
      </c>
    </row>
    <row r="8738" spans="1:2" x14ac:dyDescent="0.25">
      <c r="A8738" s="7" t="s">
        <v>9059</v>
      </c>
      <c r="B8738" s="7">
        <v>19067</v>
      </c>
    </row>
    <row r="8739" spans="1:2" x14ac:dyDescent="0.25">
      <c r="A8739" s="7" t="s">
        <v>9050</v>
      </c>
      <c r="B8739" s="7">
        <v>19069</v>
      </c>
    </row>
    <row r="8740" spans="1:2" x14ac:dyDescent="0.25">
      <c r="A8740" s="7" t="s">
        <v>7133</v>
      </c>
      <c r="B8740" s="7">
        <v>19071</v>
      </c>
    </row>
    <row r="8741" spans="1:2" x14ac:dyDescent="0.25">
      <c r="A8741" s="7" t="s">
        <v>7124</v>
      </c>
      <c r="B8741" s="7">
        <v>19073</v>
      </c>
    </row>
    <row r="8742" spans="1:2" x14ac:dyDescent="0.25">
      <c r="A8742" s="7" t="s">
        <v>7116</v>
      </c>
      <c r="B8742" s="7">
        <v>19075</v>
      </c>
    </row>
    <row r="8743" spans="1:2" x14ac:dyDescent="0.25">
      <c r="A8743" s="7" t="s">
        <v>9143</v>
      </c>
      <c r="B8743" s="7">
        <v>19077</v>
      </c>
    </row>
    <row r="8744" spans="1:2" x14ac:dyDescent="0.25">
      <c r="A8744" s="7" t="s">
        <v>9133</v>
      </c>
      <c r="B8744" s="7">
        <v>19079</v>
      </c>
    </row>
    <row r="8745" spans="1:2" x14ac:dyDescent="0.25">
      <c r="A8745" s="7" t="s">
        <v>9123</v>
      </c>
      <c r="B8745" s="7">
        <v>19081</v>
      </c>
    </row>
    <row r="8746" spans="1:2" x14ac:dyDescent="0.25">
      <c r="A8746" s="7" t="s">
        <v>7190</v>
      </c>
      <c r="B8746" s="7">
        <v>19083</v>
      </c>
    </row>
    <row r="8747" spans="1:2" x14ac:dyDescent="0.25">
      <c r="A8747" s="7" t="s">
        <v>7182</v>
      </c>
      <c r="B8747" s="7">
        <v>19085</v>
      </c>
    </row>
    <row r="8748" spans="1:2" x14ac:dyDescent="0.25">
      <c r="A8748" s="7" t="s">
        <v>7173</v>
      </c>
      <c r="B8748" s="7">
        <v>19087</v>
      </c>
    </row>
    <row r="8749" spans="1:2" x14ac:dyDescent="0.25">
      <c r="A8749" s="7" t="s">
        <v>9068</v>
      </c>
      <c r="B8749" s="7">
        <v>19101</v>
      </c>
    </row>
    <row r="8750" spans="1:2" x14ac:dyDescent="0.25">
      <c r="A8750" s="7" t="s">
        <v>9058</v>
      </c>
      <c r="B8750" s="7">
        <v>19103</v>
      </c>
    </row>
    <row r="8751" spans="1:2" x14ac:dyDescent="0.25">
      <c r="A8751" s="7" t="s">
        <v>9049</v>
      </c>
      <c r="B8751" s="7">
        <v>19105</v>
      </c>
    </row>
    <row r="8752" spans="1:2" x14ac:dyDescent="0.25">
      <c r="A8752" s="7" t="s">
        <v>9142</v>
      </c>
      <c r="B8752" s="7">
        <v>19107</v>
      </c>
    </row>
    <row r="8753" spans="1:2" x14ac:dyDescent="0.25">
      <c r="A8753" s="7" t="s">
        <v>9132</v>
      </c>
      <c r="B8753" s="7">
        <v>19109</v>
      </c>
    </row>
    <row r="8754" spans="1:2" x14ac:dyDescent="0.25">
      <c r="A8754" s="7" t="s">
        <v>9122</v>
      </c>
      <c r="B8754" s="7">
        <v>19111</v>
      </c>
    </row>
    <row r="8755" spans="1:2" x14ac:dyDescent="0.25">
      <c r="A8755" s="7" t="s">
        <v>9173</v>
      </c>
      <c r="B8755" s="7">
        <v>19113</v>
      </c>
    </row>
    <row r="8756" spans="1:2" x14ac:dyDescent="0.25">
      <c r="A8756" s="7" t="s">
        <v>9164</v>
      </c>
      <c r="B8756" s="7">
        <v>19115</v>
      </c>
    </row>
    <row r="8757" spans="1:2" x14ac:dyDescent="0.25">
      <c r="A8757" s="7" t="s">
        <v>9157</v>
      </c>
      <c r="B8757" s="7">
        <v>19117</v>
      </c>
    </row>
    <row r="8758" spans="1:2" x14ac:dyDescent="0.25">
      <c r="A8758" s="7" t="s">
        <v>9187</v>
      </c>
      <c r="B8758" s="7">
        <v>19119</v>
      </c>
    </row>
    <row r="8759" spans="1:2" x14ac:dyDescent="0.25">
      <c r="A8759" s="7" t="s">
        <v>15787</v>
      </c>
      <c r="B8759" s="7">
        <v>19129</v>
      </c>
    </row>
    <row r="8760" spans="1:2" x14ac:dyDescent="0.25">
      <c r="A8760" s="7" t="s">
        <v>15783</v>
      </c>
      <c r="B8760" s="7">
        <v>19131</v>
      </c>
    </row>
    <row r="8761" spans="1:2" x14ac:dyDescent="0.25">
      <c r="A8761" s="7" t="s">
        <v>15779</v>
      </c>
      <c r="B8761" s="7">
        <v>19133</v>
      </c>
    </row>
    <row r="8762" spans="1:2" x14ac:dyDescent="0.25">
      <c r="A8762" s="7" t="s">
        <v>28493</v>
      </c>
      <c r="B8762" s="7">
        <v>19135</v>
      </c>
    </row>
    <row r="8763" spans="1:2" x14ac:dyDescent="0.25">
      <c r="A8763" s="7" t="s">
        <v>28491</v>
      </c>
      <c r="B8763" s="7">
        <v>19137</v>
      </c>
    </row>
    <row r="8764" spans="1:2" x14ac:dyDescent="0.25">
      <c r="A8764" s="7" t="s">
        <v>28489</v>
      </c>
      <c r="B8764" s="7">
        <v>19139</v>
      </c>
    </row>
    <row r="8765" spans="1:2" x14ac:dyDescent="0.25">
      <c r="A8765" s="7" t="s">
        <v>15849</v>
      </c>
      <c r="B8765" s="7">
        <v>19141</v>
      </c>
    </row>
    <row r="8766" spans="1:2" x14ac:dyDescent="0.25">
      <c r="A8766" s="7" t="s">
        <v>15838</v>
      </c>
      <c r="B8766" s="7">
        <v>19143</v>
      </c>
    </row>
    <row r="8767" spans="1:2" x14ac:dyDescent="0.25">
      <c r="A8767" s="7" t="s">
        <v>15828</v>
      </c>
      <c r="B8767" s="7">
        <v>19145</v>
      </c>
    </row>
    <row r="8768" spans="1:2" x14ac:dyDescent="0.25">
      <c r="A8768" s="7" t="s">
        <v>28533</v>
      </c>
      <c r="B8768" s="7">
        <v>19147</v>
      </c>
    </row>
    <row r="8769" spans="1:2" x14ac:dyDescent="0.25">
      <c r="A8769" s="7" t="s">
        <v>28526</v>
      </c>
      <c r="B8769" s="7">
        <v>19149</v>
      </c>
    </row>
    <row r="8770" spans="1:2" x14ac:dyDescent="0.25">
      <c r="A8770" s="7" t="s">
        <v>28519</v>
      </c>
      <c r="B8770" s="7">
        <v>19151</v>
      </c>
    </row>
    <row r="8771" spans="1:2" x14ac:dyDescent="0.25">
      <c r="A8771" s="7" t="s">
        <v>15788</v>
      </c>
      <c r="B8771" s="7">
        <v>19169</v>
      </c>
    </row>
    <row r="8772" spans="1:2" x14ac:dyDescent="0.25">
      <c r="A8772" s="7" t="s">
        <v>15784</v>
      </c>
      <c r="B8772" s="7">
        <v>19171</v>
      </c>
    </row>
    <row r="8773" spans="1:2" x14ac:dyDescent="0.25">
      <c r="A8773" s="7" t="s">
        <v>15780</v>
      </c>
      <c r="B8773" s="7">
        <v>19173</v>
      </c>
    </row>
    <row r="8774" spans="1:2" x14ac:dyDescent="0.25">
      <c r="A8774" s="7" t="s">
        <v>28494</v>
      </c>
      <c r="B8774" s="7">
        <v>19175</v>
      </c>
    </row>
    <row r="8775" spans="1:2" x14ac:dyDescent="0.25">
      <c r="A8775" s="7" t="s">
        <v>28492</v>
      </c>
      <c r="B8775" s="7">
        <v>19177</v>
      </c>
    </row>
    <row r="8776" spans="1:2" x14ac:dyDescent="0.25">
      <c r="A8776" s="7" t="s">
        <v>28490</v>
      </c>
      <c r="B8776" s="7">
        <v>19179</v>
      </c>
    </row>
    <row r="8777" spans="1:2" x14ac:dyDescent="0.25">
      <c r="A8777" s="7" t="s">
        <v>15850</v>
      </c>
      <c r="B8777" s="7">
        <v>19181</v>
      </c>
    </row>
    <row r="8778" spans="1:2" x14ac:dyDescent="0.25">
      <c r="A8778" s="7" t="s">
        <v>15839</v>
      </c>
      <c r="B8778" s="7">
        <v>19183</v>
      </c>
    </row>
    <row r="8779" spans="1:2" x14ac:dyDescent="0.25">
      <c r="A8779" s="7" t="s">
        <v>15829</v>
      </c>
      <c r="B8779" s="7">
        <v>19185</v>
      </c>
    </row>
    <row r="8780" spans="1:2" x14ac:dyDescent="0.25">
      <c r="A8780" s="7" t="s">
        <v>28534</v>
      </c>
      <c r="B8780" s="7">
        <v>19187</v>
      </c>
    </row>
    <row r="8781" spans="1:2" x14ac:dyDescent="0.25">
      <c r="A8781" s="7" t="s">
        <v>28527</v>
      </c>
      <c r="B8781" s="7">
        <v>19189</v>
      </c>
    </row>
    <row r="8782" spans="1:2" x14ac:dyDescent="0.25">
      <c r="A8782" s="7" t="s">
        <v>28520</v>
      </c>
      <c r="B8782" s="7">
        <v>19191</v>
      </c>
    </row>
    <row r="8783" spans="1:2" x14ac:dyDescent="0.25">
      <c r="A8783" s="7" t="s">
        <v>15729</v>
      </c>
      <c r="B8783" s="7">
        <v>19193</v>
      </c>
    </row>
    <row r="8784" spans="1:2" x14ac:dyDescent="0.25">
      <c r="A8784" s="7" t="s">
        <v>15718</v>
      </c>
      <c r="B8784" s="7">
        <v>19194</v>
      </c>
    </row>
    <row r="8785" spans="1:2" x14ac:dyDescent="0.25">
      <c r="A8785" s="7" t="s">
        <v>15732</v>
      </c>
      <c r="B8785" s="7">
        <v>19195</v>
      </c>
    </row>
    <row r="8786" spans="1:2" x14ac:dyDescent="0.25">
      <c r="A8786" s="7" t="s">
        <v>15721</v>
      </c>
      <c r="B8786" s="7">
        <v>19196</v>
      </c>
    </row>
    <row r="8787" spans="1:2" x14ac:dyDescent="0.25">
      <c r="A8787" s="7" t="s">
        <v>15712</v>
      </c>
      <c r="B8787" s="7">
        <v>19197</v>
      </c>
    </row>
    <row r="8788" spans="1:2" x14ac:dyDescent="0.25">
      <c r="A8788" s="7" t="s">
        <v>15761</v>
      </c>
      <c r="B8788" s="7">
        <v>19198</v>
      </c>
    </row>
    <row r="8789" spans="1:2" x14ac:dyDescent="0.25">
      <c r="A8789" s="7" t="s">
        <v>15709</v>
      </c>
      <c r="B8789" s="7">
        <v>19199</v>
      </c>
    </row>
    <row r="8790" spans="1:2" x14ac:dyDescent="0.25">
      <c r="A8790" s="7" t="s">
        <v>15758</v>
      </c>
      <c r="B8790" s="7">
        <v>19200</v>
      </c>
    </row>
    <row r="8791" spans="1:2" x14ac:dyDescent="0.25">
      <c r="A8791" s="7" t="s">
        <v>28459</v>
      </c>
      <c r="B8791" s="7">
        <v>19201</v>
      </c>
    </row>
    <row r="8792" spans="1:2" x14ac:dyDescent="0.25">
      <c r="A8792" s="7" t="s">
        <v>28462</v>
      </c>
      <c r="B8792" s="7">
        <v>19202</v>
      </c>
    </row>
    <row r="8793" spans="1:2" x14ac:dyDescent="0.25">
      <c r="A8793" s="7" t="s">
        <v>28451</v>
      </c>
      <c r="B8793" s="7">
        <v>19203</v>
      </c>
    </row>
    <row r="8794" spans="1:2" x14ac:dyDescent="0.25">
      <c r="A8794" s="7" t="s">
        <v>28454</v>
      </c>
      <c r="B8794" s="7">
        <v>19204</v>
      </c>
    </row>
    <row r="8795" spans="1:2" x14ac:dyDescent="0.25">
      <c r="A8795" s="7" t="s">
        <v>28444</v>
      </c>
      <c r="B8795" s="7">
        <v>19205</v>
      </c>
    </row>
    <row r="8796" spans="1:2" x14ac:dyDescent="0.25">
      <c r="A8796" s="7" t="s">
        <v>28447</v>
      </c>
      <c r="B8796" s="7">
        <v>19206</v>
      </c>
    </row>
    <row r="8797" spans="1:2" x14ac:dyDescent="0.25">
      <c r="A8797" s="7" t="s">
        <v>28477</v>
      </c>
      <c r="B8797" s="7">
        <v>19207</v>
      </c>
    </row>
    <row r="8798" spans="1:2" x14ac:dyDescent="0.25">
      <c r="A8798" s="7" t="s">
        <v>28480</v>
      </c>
      <c r="B8798" s="7">
        <v>19208</v>
      </c>
    </row>
    <row r="8799" spans="1:2" x14ac:dyDescent="0.25">
      <c r="A8799" s="7" t="s">
        <v>28531</v>
      </c>
      <c r="B8799" s="7">
        <v>19209</v>
      </c>
    </row>
    <row r="8800" spans="1:2" x14ac:dyDescent="0.25">
      <c r="A8800" s="7" t="s">
        <v>28536</v>
      </c>
      <c r="B8800" s="7">
        <v>19211</v>
      </c>
    </row>
    <row r="8801" spans="1:2" x14ac:dyDescent="0.25">
      <c r="A8801" s="7" t="s">
        <v>28532</v>
      </c>
      <c r="B8801" s="7">
        <v>19213</v>
      </c>
    </row>
    <row r="8802" spans="1:2" x14ac:dyDescent="0.25">
      <c r="A8802" s="7" t="s">
        <v>28530</v>
      </c>
      <c r="B8802" s="7">
        <v>19215</v>
      </c>
    </row>
    <row r="8803" spans="1:2" x14ac:dyDescent="0.25">
      <c r="A8803" s="7" t="s">
        <v>28524</v>
      </c>
      <c r="B8803" s="7">
        <v>19217</v>
      </c>
    </row>
    <row r="8804" spans="1:2" x14ac:dyDescent="0.25">
      <c r="A8804" s="7" t="s">
        <v>28529</v>
      </c>
      <c r="B8804" s="7">
        <v>19219</v>
      </c>
    </row>
    <row r="8805" spans="1:2" x14ac:dyDescent="0.25">
      <c r="A8805" s="7" t="s">
        <v>28525</v>
      </c>
      <c r="B8805" s="7">
        <v>19221</v>
      </c>
    </row>
    <row r="8806" spans="1:2" x14ac:dyDescent="0.25">
      <c r="A8806" s="7" t="s">
        <v>28523</v>
      </c>
      <c r="B8806" s="7">
        <v>19223</v>
      </c>
    </row>
    <row r="8807" spans="1:2" x14ac:dyDescent="0.25">
      <c r="A8807" s="7" t="s">
        <v>28517</v>
      </c>
      <c r="B8807" s="7">
        <v>19225</v>
      </c>
    </row>
    <row r="8808" spans="1:2" x14ac:dyDescent="0.25">
      <c r="A8808" s="7" t="s">
        <v>28522</v>
      </c>
      <c r="B8808" s="7">
        <v>19227</v>
      </c>
    </row>
    <row r="8809" spans="1:2" x14ac:dyDescent="0.25">
      <c r="A8809" s="7" t="s">
        <v>28518</v>
      </c>
      <c r="B8809" s="7">
        <v>19229</v>
      </c>
    </row>
    <row r="8810" spans="1:2" x14ac:dyDescent="0.25">
      <c r="A8810" s="7" t="s">
        <v>28516</v>
      </c>
      <c r="B8810" s="7">
        <v>19231</v>
      </c>
    </row>
    <row r="8811" spans="1:2" x14ac:dyDescent="0.25">
      <c r="A8811" s="7" t="s">
        <v>15847</v>
      </c>
      <c r="B8811" s="7">
        <v>19233</v>
      </c>
    </row>
    <row r="8812" spans="1:2" x14ac:dyDescent="0.25">
      <c r="A8812" s="7" t="s">
        <v>15836</v>
      </c>
      <c r="B8812" s="7">
        <v>19235</v>
      </c>
    </row>
    <row r="8813" spans="1:2" x14ac:dyDescent="0.25">
      <c r="A8813" s="7" t="s">
        <v>15852</v>
      </c>
      <c r="B8813" s="7">
        <v>19237</v>
      </c>
    </row>
    <row r="8814" spans="1:2" x14ac:dyDescent="0.25">
      <c r="A8814" s="7" t="s">
        <v>15841</v>
      </c>
      <c r="B8814" s="7">
        <v>19239</v>
      </c>
    </row>
    <row r="8815" spans="1:2" x14ac:dyDescent="0.25">
      <c r="A8815" s="7" t="s">
        <v>15848</v>
      </c>
      <c r="B8815" s="7">
        <v>19241</v>
      </c>
    </row>
    <row r="8816" spans="1:2" x14ac:dyDescent="0.25">
      <c r="A8816" s="7" t="s">
        <v>15837</v>
      </c>
      <c r="B8816" s="7">
        <v>19243</v>
      </c>
    </row>
    <row r="8817" spans="1:2" x14ac:dyDescent="0.25">
      <c r="A8817" s="7" t="s">
        <v>15846</v>
      </c>
      <c r="B8817" s="7">
        <v>19245</v>
      </c>
    </row>
    <row r="8818" spans="1:2" x14ac:dyDescent="0.25">
      <c r="A8818" s="7" t="s">
        <v>15835</v>
      </c>
      <c r="B8818" s="7">
        <v>19247</v>
      </c>
    </row>
    <row r="8819" spans="1:2" x14ac:dyDescent="0.25">
      <c r="A8819" s="7" t="s">
        <v>15826</v>
      </c>
      <c r="B8819" s="7">
        <v>19249</v>
      </c>
    </row>
    <row r="8820" spans="1:2" x14ac:dyDescent="0.25">
      <c r="A8820" s="7" t="s">
        <v>15831</v>
      </c>
      <c r="B8820" s="7">
        <v>19251</v>
      </c>
    </row>
    <row r="8821" spans="1:2" x14ac:dyDescent="0.25">
      <c r="A8821" s="7" t="s">
        <v>15827</v>
      </c>
      <c r="B8821" s="7">
        <v>19253</v>
      </c>
    </row>
    <row r="8822" spans="1:2" x14ac:dyDescent="0.25">
      <c r="A8822" s="7" t="s">
        <v>15825</v>
      </c>
      <c r="B8822" s="7">
        <v>19255</v>
      </c>
    </row>
    <row r="8823" spans="1:2" x14ac:dyDescent="0.25">
      <c r="A8823" s="7" t="s">
        <v>15728</v>
      </c>
      <c r="B8823" s="7">
        <v>19257</v>
      </c>
    </row>
    <row r="8824" spans="1:2" x14ac:dyDescent="0.25">
      <c r="A8824" s="7" t="s">
        <v>28458</v>
      </c>
      <c r="B8824" s="7">
        <v>19258</v>
      </c>
    </row>
    <row r="8825" spans="1:2" x14ac:dyDescent="0.25">
      <c r="A8825" s="7" t="s">
        <v>15727</v>
      </c>
      <c r="B8825" s="7">
        <v>19259</v>
      </c>
    </row>
    <row r="8826" spans="1:2" x14ac:dyDescent="0.25">
      <c r="A8826" s="7" t="s">
        <v>28457</v>
      </c>
      <c r="B8826" s="7">
        <v>19260</v>
      </c>
    </row>
    <row r="8827" spans="1:2" x14ac:dyDescent="0.25">
      <c r="A8827" s="7" t="s">
        <v>15731</v>
      </c>
      <c r="B8827" s="7">
        <v>19261</v>
      </c>
    </row>
    <row r="8828" spans="1:2" x14ac:dyDescent="0.25">
      <c r="A8828" s="7" t="s">
        <v>28461</v>
      </c>
      <c r="B8828" s="7">
        <v>19262</v>
      </c>
    </row>
    <row r="8829" spans="1:2" x14ac:dyDescent="0.25">
      <c r="A8829" s="7" t="s">
        <v>15726</v>
      </c>
      <c r="B8829" s="7">
        <v>19263</v>
      </c>
    </row>
    <row r="8830" spans="1:2" x14ac:dyDescent="0.25">
      <c r="A8830" s="7" t="s">
        <v>28456</v>
      </c>
      <c r="B8830" s="7">
        <v>19264</v>
      </c>
    </row>
    <row r="8831" spans="1:2" x14ac:dyDescent="0.25">
      <c r="A8831" s="7" t="s">
        <v>15715</v>
      </c>
      <c r="B8831" s="7">
        <v>19265</v>
      </c>
    </row>
    <row r="8832" spans="1:2" x14ac:dyDescent="0.25">
      <c r="A8832" s="7" t="s">
        <v>28448</v>
      </c>
      <c r="B8832" s="7">
        <v>19266</v>
      </c>
    </row>
    <row r="8833" spans="1:2" x14ac:dyDescent="0.25">
      <c r="A8833" s="7" t="s">
        <v>15720</v>
      </c>
      <c r="B8833" s="7">
        <v>19267</v>
      </c>
    </row>
    <row r="8834" spans="1:2" x14ac:dyDescent="0.25">
      <c r="A8834" s="7" t="s">
        <v>28453</v>
      </c>
      <c r="B8834" s="7">
        <v>19268</v>
      </c>
    </row>
    <row r="8835" spans="1:2" x14ac:dyDescent="0.25">
      <c r="A8835" s="7" t="s">
        <v>15716</v>
      </c>
      <c r="B8835" s="7">
        <v>19269</v>
      </c>
    </row>
    <row r="8836" spans="1:2" x14ac:dyDescent="0.25">
      <c r="A8836" s="7" t="s">
        <v>28449</v>
      </c>
      <c r="B8836" s="7">
        <v>19270</v>
      </c>
    </row>
    <row r="8837" spans="1:2" x14ac:dyDescent="0.25">
      <c r="A8837" s="7" t="s">
        <v>15717</v>
      </c>
      <c r="B8837" s="7">
        <v>19271</v>
      </c>
    </row>
    <row r="8838" spans="1:2" x14ac:dyDescent="0.25">
      <c r="A8838" s="7" t="s">
        <v>28450</v>
      </c>
      <c r="B8838" s="7">
        <v>19272</v>
      </c>
    </row>
    <row r="8839" spans="1:2" x14ac:dyDescent="0.25">
      <c r="A8839" s="7" t="s">
        <v>15708</v>
      </c>
      <c r="B8839" s="7">
        <v>19273</v>
      </c>
    </row>
    <row r="8840" spans="1:2" x14ac:dyDescent="0.25">
      <c r="A8840" s="7" t="s">
        <v>28443</v>
      </c>
      <c r="B8840" s="7">
        <v>19274</v>
      </c>
    </row>
    <row r="8841" spans="1:2" x14ac:dyDescent="0.25">
      <c r="A8841" s="7" t="s">
        <v>15707</v>
      </c>
      <c r="B8841" s="7">
        <v>19275</v>
      </c>
    </row>
    <row r="8842" spans="1:2" x14ac:dyDescent="0.25">
      <c r="A8842" s="7" t="s">
        <v>28442</v>
      </c>
      <c r="B8842" s="7">
        <v>19276</v>
      </c>
    </row>
    <row r="8843" spans="1:2" x14ac:dyDescent="0.25">
      <c r="A8843" s="7" t="s">
        <v>15711</v>
      </c>
      <c r="B8843" s="7">
        <v>19277</v>
      </c>
    </row>
    <row r="8844" spans="1:2" x14ac:dyDescent="0.25">
      <c r="A8844" s="7" t="s">
        <v>28446</v>
      </c>
      <c r="B8844" s="7">
        <v>19278</v>
      </c>
    </row>
    <row r="8845" spans="1:2" x14ac:dyDescent="0.25">
      <c r="A8845" s="7" t="s">
        <v>15706</v>
      </c>
      <c r="B8845" s="7">
        <v>19279</v>
      </c>
    </row>
    <row r="8846" spans="1:2" x14ac:dyDescent="0.25">
      <c r="A8846" s="7" t="s">
        <v>28441</v>
      </c>
      <c r="B8846" s="7">
        <v>19280</v>
      </c>
    </row>
    <row r="8847" spans="1:2" x14ac:dyDescent="0.25">
      <c r="A8847" s="7" t="s">
        <v>15755</v>
      </c>
      <c r="B8847" s="7">
        <v>19281</v>
      </c>
    </row>
    <row r="8848" spans="1:2" x14ac:dyDescent="0.25">
      <c r="A8848" s="7" t="s">
        <v>28474</v>
      </c>
      <c r="B8848" s="7">
        <v>19282</v>
      </c>
    </row>
    <row r="8849" spans="1:2" x14ac:dyDescent="0.25">
      <c r="A8849" s="7" t="s">
        <v>15760</v>
      </c>
      <c r="B8849" s="7">
        <v>19283</v>
      </c>
    </row>
    <row r="8850" spans="1:2" x14ac:dyDescent="0.25">
      <c r="A8850" s="7" t="s">
        <v>28479</v>
      </c>
      <c r="B8850" s="7">
        <v>19284</v>
      </c>
    </row>
    <row r="8851" spans="1:2" x14ac:dyDescent="0.25">
      <c r="A8851" s="7" t="s">
        <v>15756</v>
      </c>
      <c r="B8851" s="7">
        <v>19285</v>
      </c>
    </row>
    <row r="8852" spans="1:2" x14ac:dyDescent="0.25">
      <c r="A8852" s="7" t="s">
        <v>28475</v>
      </c>
      <c r="B8852" s="7">
        <v>19286</v>
      </c>
    </row>
    <row r="8853" spans="1:2" x14ac:dyDescent="0.25">
      <c r="A8853" s="7" t="s">
        <v>15757</v>
      </c>
      <c r="B8853" s="7">
        <v>19287</v>
      </c>
    </row>
    <row r="8854" spans="1:2" x14ac:dyDescent="0.25">
      <c r="A8854" s="7" t="s">
        <v>28476</v>
      </c>
      <c r="B8854" s="7">
        <v>19288</v>
      </c>
    </row>
    <row r="8855" spans="1:2" x14ac:dyDescent="0.25">
      <c r="A8855" s="7" t="s">
        <v>28460</v>
      </c>
      <c r="B8855" s="7">
        <v>19289</v>
      </c>
    </row>
    <row r="8856" spans="1:2" x14ac:dyDescent="0.25">
      <c r="A8856" s="7" t="s">
        <v>15710</v>
      </c>
      <c r="B8856" s="7">
        <v>19293</v>
      </c>
    </row>
    <row r="8857" spans="1:2" x14ac:dyDescent="0.25">
      <c r="A8857" s="7" t="s">
        <v>28478</v>
      </c>
      <c r="B8857" s="7">
        <v>19295</v>
      </c>
    </row>
    <row r="8858" spans="1:2" x14ac:dyDescent="0.25">
      <c r="A8858" s="7" t="s">
        <v>15730</v>
      </c>
      <c r="B8858" s="7">
        <v>19297</v>
      </c>
    </row>
    <row r="8859" spans="1:2" x14ac:dyDescent="0.25">
      <c r="A8859" s="7" t="s">
        <v>15719</v>
      </c>
      <c r="B8859" s="7">
        <v>19299</v>
      </c>
    </row>
    <row r="8860" spans="1:2" x14ac:dyDescent="0.25">
      <c r="A8860" s="7" t="s">
        <v>15759</v>
      </c>
      <c r="B8860" s="7">
        <v>19301</v>
      </c>
    </row>
    <row r="8861" spans="1:2" x14ac:dyDescent="0.25">
      <c r="A8861" s="7" t="s">
        <v>28452</v>
      </c>
      <c r="B8861" s="7">
        <v>19303</v>
      </c>
    </row>
    <row r="8862" spans="1:2" x14ac:dyDescent="0.25">
      <c r="A8862" s="7" t="s">
        <v>28445</v>
      </c>
      <c r="B8862" s="7">
        <v>19311</v>
      </c>
    </row>
    <row r="8863" spans="1:2" x14ac:dyDescent="0.25">
      <c r="A8863" s="7" t="s">
        <v>8857</v>
      </c>
      <c r="B8863" s="7">
        <v>19313</v>
      </c>
    </row>
    <row r="8864" spans="1:2" x14ac:dyDescent="0.25">
      <c r="A8864" s="7" t="s">
        <v>8920</v>
      </c>
      <c r="B8864" s="7">
        <v>19315</v>
      </c>
    </row>
    <row r="8865" spans="1:2" x14ac:dyDescent="0.25">
      <c r="A8865" s="7" t="s">
        <v>8789</v>
      </c>
      <c r="B8865" s="7">
        <v>19317</v>
      </c>
    </row>
    <row r="8866" spans="1:2" x14ac:dyDescent="0.25">
      <c r="A8866" s="7" t="s">
        <v>8848</v>
      </c>
      <c r="B8866" s="7">
        <v>19319</v>
      </c>
    </row>
    <row r="8867" spans="1:2" x14ac:dyDescent="0.25">
      <c r="A8867" s="7" t="s">
        <v>8901</v>
      </c>
      <c r="B8867" s="7">
        <v>19321</v>
      </c>
    </row>
    <row r="8868" spans="1:2" x14ac:dyDescent="0.25">
      <c r="A8868" s="7" t="s">
        <v>8781</v>
      </c>
      <c r="B8868" s="7">
        <v>19323</v>
      </c>
    </row>
    <row r="8869" spans="1:2" x14ac:dyDescent="0.25">
      <c r="A8869" s="7" t="s">
        <v>8839</v>
      </c>
      <c r="B8869" s="7">
        <v>19325</v>
      </c>
    </row>
    <row r="8870" spans="1:2" x14ac:dyDescent="0.25">
      <c r="A8870" s="7" t="s">
        <v>8892</v>
      </c>
      <c r="B8870" s="7">
        <v>19327</v>
      </c>
    </row>
    <row r="8871" spans="1:2" x14ac:dyDescent="0.25">
      <c r="A8871" s="7" t="s">
        <v>8772</v>
      </c>
      <c r="B8871" s="7">
        <v>19329</v>
      </c>
    </row>
    <row r="8872" spans="1:2" x14ac:dyDescent="0.25">
      <c r="A8872" s="7" t="s">
        <v>8825</v>
      </c>
      <c r="B8872" s="7">
        <v>19335</v>
      </c>
    </row>
    <row r="8873" spans="1:2" x14ac:dyDescent="0.25">
      <c r="A8873" s="7" t="s">
        <v>15786</v>
      </c>
      <c r="B8873" s="7">
        <v>19337</v>
      </c>
    </row>
    <row r="8874" spans="1:2" x14ac:dyDescent="0.25">
      <c r="A8874" s="7" t="s">
        <v>15845</v>
      </c>
      <c r="B8874" s="7">
        <v>19339</v>
      </c>
    </row>
    <row r="8875" spans="1:2" x14ac:dyDescent="0.25">
      <c r="A8875" s="7" t="s">
        <v>15725</v>
      </c>
      <c r="B8875" s="7">
        <v>19341</v>
      </c>
    </row>
    <row r="8876" spans="1:2" x14ac:dyDescent="0.25">
      <c r="A8876" s="7" t="s">
        <v>15782</v>
      </c>
      <c r="B8876" s="7">
        <v>19343</v>
      </c>
    </row>
    <row r="8877" spans="1:2" x14ac:dyDescent="0.25">
      <c r="A8877" s="7" t="s">
        <v>15834</v>
      </c>
      <c r="B8877" s="7">
        <v>19345</v>
      </c>
    </row>
    <row r="8878" spans="1:2" x14ac:dyDescent="0.25">
      <c r="A8878" s="7" t="s">
        <v>15714</v>
      </c>
      <c r="B8878" s="7">
        <v>19347</v>
      </c>
    </row>
    <row r="8879" spans="1:2" x14ac:dyDescent="0.25">
      <c r="A8879" s="7" t="s">
        <v>15778</v>
      </c>
      <c r="B8879" s="7">
        <v>19349</v>
      </c>
    </row>
    <row r="8880" spans="1:2" x14ac:dyDescent="0.25">
      <c r="A8880" s="7" t="s">
        <v>15824</v>
      </c>
      <c r="B8880" s="7">
        <v>19351</v>
      </c>
    </row>
    <row r="8881" spans="1:2" x14ac:dyDescent="0.25">
      <c r="A8881" s="7" t="s">
        <v>15705</v>
      </c>
      <c r="B8881" s="7">
        <v>19353</v>
      </c>
    </row>
    <row r="8882" spans="1:2" x14ac:dyDescent="0.25">
      <c r="A8882" s="7" t="s">
        <v>15754</v>
      </c>
      <c r="B8882" s="7">
        <v>19359</v>
      </c>
    </row>
    <row r="8883" spans="1:2" x14ac:dyDescent="0.25">
      <c r="A8883" s="7" t="s">
        <v>9127</v>
      </c>
      <c r="B8883" s="7">
        <v>19361</v>
      </c>
    </row>
    <row r="8884" spans="1:2" x14ac:dyDescent="0.25">
      <c r="A8884" s="7" t="s">
        <v>7177</v>
      </c>
      <c r="B8884" s="7">
        <v>19363</v>
      </c>
    </row>
    <row r="8885" spans="1:2" x14ac:dyDescent="0.25">
      <c r="A8885" s="7" t="s">
        <v>32395</v>
      </c>
      <c r="B8885" s="7">
        <v>19365</v>
      </c>
    </row>
    <row r="8886" spans="1:2" x14ac:dyDescent="0.25">
      <c r="A8886" s="7" t="s">
        <v>1827</v>
      </c>
      <c r="B8886" s="7">
        <v>19366</v>
      </c>
    </row>
    <row r="8887" spans="1:2" x14ac:dyDescent="0.25">
      <c r="A8887" s="7" t="s">
        <v>5589</v>
      </c>
      <c r="B8887" s="7">
        <v>19367</v>
      </c>
    </row>
    <row r="8888" spans="1:2" x14ac:dyDescent="0.25">
      <c r="A8888" s="7" t="s">
        <v>20300</v>
      </c>
      <c r="B8888" s="7">
        <v>19368</v>
      </c>
    </row>
    <row r="8889" spans="1:2" x14ac:dyDescent="0.25">
      <c r="A8889" s="7" t="s">
        <v>15240</v>
      </c>
      <c r="B8889" s="7">
        <v>19369</v>
      </c>
    </row>
    <row r="8890" spans="1:2" x14ac:dyDescent="0.25">
      <c r="A8890" s="7" t="s">
        <v>25050</v>
      </c>
      <c r="B8890" s="7">
        <v>19370</v>
      </c>
    </row>
    <row r="8891" spans="1:2" x14ac:dyDescent="0.25">
      <c r="A8891" s="7" t="s">
        <v>1573</v>
      </c>
      <c r="B8891" s="7">
        <v>19371</v>
      </c>
    </row>
    <row r="8892" spans="1:2" x14ac:dyDescent="0.25">
      <c r="A8892" s="7" t="s">
        <v>1574</v>
      </c>
      <c r="B8892" s="7">
        <v>19372</v>
      </c>
    </row>
    <row r="8893" spans="1:2" x14ac:dyDescent="0.25">
      <c r="A8893" s="7" t="s">
        <v>38183</v>
      </c>
      <c r="B8893" s="7">
        <v>19373</v>
      </c>
    </row>
    <row r="8894" spans="1:2" x14ac:dyDescent="0.25">
      <c r="A8894" s="7" t="s">
        <v>22220</v>
      </c>
      <c r="B8894" s="7">
        <v>19382</v>
      </c>
    </row>
    <row r="8895" spans="1:2" x14ac:dyDescent="0.25">
      <c r="A8895" s="7" t="s">
        <v>15241</v>
      </c>
      <c r="B8895" s="7">
        <v>19383</v>
      </c>
    </row>
    <row r="8896" spans="1:2" x14ac:dyDescent="0.25">
      <c r="A8896" s="7" t="s">
        <v>32396</v>
      </c>
      <c r="B8896" s="7">
        <v>19384</v>
      </c>
    </row>
    <row r="8897" spans="1:2" x14ac:dyDescent="0.25">
      <c r="A8897" s="7" t="s">
        <v>5588</v>
      </c>
      <c r="B8897" s="7">
        <v>19385</v>
      </c>
    </row>
    <row r="8898" spans="1:2" x14ac:dyDescent="0.25">
      <c r="A8898" s="7" t="s">
        <v>20301</v>
      </c>
      <c r="B8898" s="7">
        <v>19386</v>
      </c>
    </row>
    <row r="8899" spans="1:2" x14ac:dyDescent="0.25">
      <c r="A8899" s="7" t="s">
        <v>1828</v>
      </c>
      <c r="B8899" s="7">
        <v>19387</v>
      </c>
    </row>
    <row r="8900" spans="1:2" x14ac:dyDescent="0.25">
      <c r="A8900" s="7" t="s">
        <v>25051</v>
      </c>
      <c r="B8900" s="7">
        <v>19388</v>
      </c>
    </row>
    <row r="8901" spans="1:2" x14ac:dyDescent="0.25">
      <c r="A8901" s="7" t="s">
        <v>8621</v>
      </c>
      <c r="B8901" s="7">
        <v>19398</v>
      </c>
    </row>
    <row r="8902" spans="1:2" x14ac:dyDescent="0.25">
      <c r="A8902" s="7" t="s">
        <v>8622</v>
      </c>
      <c r="B8902" s="7">
        <v>19399</v>
      </c>
    </row>
    <row r="8903" spans="1:2" x14ac:dyDescent="0.25">
      <c r="A8903" s="7" t="s">
        <v>390</v>
      </c>
      <c r="B8903" s="7">
        <v>19400</v>
      </c>
    </row>
    <row r="8904" spans="1:2" x14ac:dyDescent="0.25">
      <c r="A8904" s="7" t="s">
        <v>511</v>
      </c>
      <c r="B8904" s="7">
        <v>19401</v>
      </c>
    </row>
    <row r="8905" spans="1:2" x14ac:dyDescent="0.25">
      <c r="A8905" s="7" t="s">
        <v>538</v>
      </c>
      <c r="B8905" s="7">
        <v>19402</v>
      </c>
    </row>
    <row r="8906" spans="1:2" x14ac:dyDescent="0.25">
      <c r="A8906" s="7" t="s">
        <v>585</v>
      </c>
      <c r="B8906" s="7">
        <v>19403</v>
      </c>
    </row>
    <row r="8907" spans="1:2" x14ac:dyDescent="0.25">
      <c r="A8907" s="7" t="s">
        <v>669</v>
      </c>
      <c r="B8907" s="7">
        <v>19404</v>
      </c>
    </row>
    <row r="8908" spans="1:2" x14ac:dyDescent="0.25">
      <c r="A8908" s="7" t="s">
        <v>690</v>
      </c>
      <c r="B8908" s="7">
        <v>19405</v>
      </c>
    </row>
    <row r="8909" spans="1:2" x14ac:dyDescent="0.25">
      <c r="A8909" s="7" t="s">
        <v>721</v>
      </c>
      <c r="B8909" s="7">
        <v>19406</v>
      </c>
    </row>
    <row r="8910" spans="1:2" x14ac:dyDescent="0.25">
      <c r="A8910" s="7" t="s">
        <v>767</v>
      </c>
      <c r="B8910" s="7">
        <v>19407</v>
      </c>
    </row>
    <row r="8911" spans="1:2" x14ac:dyDescent="0.25">
      <c r="A8911" s="7" t="s">
        <v>778</v>
      </c>
      <c r="B8911" s="7">
        <v>19408</v>
      </c>
    </row>
    <row r="8912" spans="1:2" x14ac:dyDescent="0.25">
      <c r="A8912" s="7" t="s">
        <v>277</v>
      </c>
      <c r="B8912" s="7">
        <v>19409</v>
      </c>
    </row>
    <row r="8913" spans="1:2" x14ac:dyDescent="0.25">
      <c r="A8913" s="7" t="s">
        <v>311</v>
      </c>
      <c r="B8913" s="7">
        <v>19410</v>
      </c>
    </row>
    <row r="8914" spans="1:2" x14ac:dyDescent="0.25">
      <c r="A8914" s="7" t="s">
        <v>314</v>
      </c>
      <c r="B8914" s="7">
        <v>19411</v>
      </c>
    </row>
    <row r="8915" spans="1:2" x14ac:dyDescent="0.25">
      <c r="A8915" s="7" t="s">
        <v>327</v>
      </c>
      <c r="B8915" s="7">
        <v>19412</v>
      </c>
    </row>
    <row r="8916" spans="1:2" x14ac:dyDescent="0.25">
      <c r="A8916" s="7" t="s">
        <v>351</v>
      </c>
      <c r="B8916" s="7">
        <v>19413</v>
      </c>
    </row>
    <row r="8917" spans="1:2" x14ac:dyDescent="0.25">
      <c r="A8917" s="7" t="s">
        <v>363</v>
      </c>
      <c r="B8917" s="7">
        <v>19414</v>
      </c>
    </row>
    <row r="8918" spans="1:2" x14ac:dyDescent="0.25">
      <c r="A8918" s="7" t="s">
        <v>367</v>
      </c>
      <c r="B8918" s="7">
        <v>19415</v>
      </c>
    </row>
    <row r="8919" spans="1:2" x14ac:dyDescent="0.25">
      <c r="A8919" s="7" t="s">
        <v>373</v>
      </c>
      <c r="B8919" s="7">
        <v>19416</v>
      </c>
    </row>
    <row r="8920" spans="1:2" x14ac:dyDescent="0.25">
      <c r="A8920" s="7" t="s">
        <v>375</v>
      </c>
      <c r="B8920" s="7">
        <v>19417</v>
      </c>
    </row>
    <row r="8921" spans="1:2" x14ac:dyDescent="0.25">
      <c r="A8921" s="7" t="s">
        <v>449</v>
      </c>
      <c r="B8921" s="7">
        <v>19418</v>
      </c>
    </row>
    <row r="8922" spans="1:2" x14ac:dyDescent="0.25">
      <c r="A8922" s="7" t="s">
        <v>451</v>
      </c>
      <c r="B8922" s="7">
        <v>19419</v>
      </c>
    </row>
    <row r="8923" spans="1:2" x14ac:dyDescent="0.25">
      <c r="A8923" s="7" t="s">
        <v>461</v>
      </c>
      <c r="B8923" s="7">
        <v>19420</v>
      </c>
    </row>
    <row r="8924" spans="1:2" x14ac:dyDescent="0.25">
      <c r="A8924" s="7" t="s">
        <v>463</v>
      </c>
      <c r="B8924" s="7">
        <v>19421</v>
      </c>
    </row>
    <row r="8925" spans="1:2" x14ac:dyDescent="0.25">
      <c r="A8925" s="7" t="s">
        <v>273</v>
      </c>
      <c r="B8925" s="7">
        <v>19422</v>
      </c>
    </row>
    <row r="8926" spans="1:2" x14ac:dyDescent="0.25">
      <c r="A8926" s="7" t="s">
        <v>40829</v>
      </c>
      <c r="B8926" s="7">
        <v>19423</v>
      </c>
    </row>
    <row r="8927" spans="1:2" x14ac:dyDescent="0.25">
      <c r="A8927" s="7" t="s">
        <v>33499</v>
      </c>
      <c r="B8927" s="7">
        <v>19424</v>
      </c>
    </row>
    <row r="8928" spans="1:2" x14ac:dyDescent="0.25">
      <c r="A8928" s="7" t="s">
        <v>4437</v>
      </c>
      <c r="B8928" s="7">
        <v>19425</v>
      </c>
    </row>
    <row r="8929" spans="1:2" x14ac:dyDescent="0.25">
      <c r="A8929" s="7" t="s">
        <v>36691</v>
      </c>
      <c r="B8929" s="7">
        <v>19426</v>
      </c>
    </row>
    <row r="8930" spans="1:2" x14ac:dyDescent="0.25">
      <c r="A8930" s="7" t="s">
        <v>17784</v>
      </c>
      <c r="B8930" s="7">
        <v>19427</v>
      </c>
    </row>
    <row r="8931" spans="1:2" x14ac:dyDescent="0.25">
      <c r="A8931" s="7" t="s">
        <v>27414</v>
      </c>
      <c r="B8931" s="7">
        <v>19430</v>
      </c>
    </row>
    <row r="8932" spans="1:2" x14ac:dyDescent="0.25">
      <c r="A8932" s="7" t="s">
        <v>28233</v>
      </c>
      <c r="B8932" s="7">
        <v>19459</v>
      </c>
    </row>
    <row r="8933" spans="1:2" x14ac:dyDescent="0.25">
      <c r="A8933" s="7" t="s">
        <v>4509</v>
      </c>
      <c r="B8933" s="7">
        <v>19461</v>
      </c>
    </row>
    <row r="8934" spans="1:2" x14ac:dyDescent="0.25">
      <c r="A8934" s="7" t="s">
        <v>14782</v>
      </c>
      <c r="B8934" s="7">
        <v>19462</v>
      </c>
    </row>
    <row r="8935" spans="1:2" x14ac:dyDescent="0.25">
      <c r="A8935" s="7" t="s">
        <v>3631</v>
      </c>
      <c r="B8935" s="7">
        <v>19463</v>
      </c>
    </row>
    <row r="8936" spans="1:2" x14ac:dyDescent="0.25">
      <c r="A8936" s="7" t="s">
        <v>30680</v>
      </c>
      <c r="B8936" s="7">
        <v>19466</v>
      </c>
    </row>
    <row r="8937" spans="1:2" x14ac:dyDescent="0.25">
      <c r="A8937" s="7" t="s">
        <v>22013</v>
      </c>
      <c r="B8937" s="7">
        <v>19468</v>
      </c>
    </row>
    <row r="8938" spans="1:2" x14ac:dyDescent="0.25">
      <c r="A8938" s="7" t="s">
        <v>19615</v>
      </c>
      <c r="B8938" s="7">
        <v>19470</v>
      </c>
    </row>
    <row r="8939" spans="1:2" x14ac:dyDescent="0.25">
      <c r="A8939" s="7" t="s">
        <v>2085</v>
      </c>
      <c r="B8939" s="7">
        <v>19487</v>
      </c>
    </row>
    <row r="8940" spans="1:2" x14ac:dyDescent="0.25">
      <c r="A8940" s="7" t="s">
        <v>38448</v>
      </c>
      <c r="B8940" s="7">
        <v>19489</v>
      </c>
    </row>
    <row r="8941" spans="1:2" x14ac:dyDescent="0.25">
      <c r="A8941" s="7" t="s">
        <v>38447</v>
      </c>
      <c r="B8941" s="7">
        <v>19491</v>
      </c>
    </row>
    <row r="8942" spans="1:2" x14ac:dyDescent="0.25">
      <c r="A8942" s="7" t="s">
        <v>3123</v>
      </c>
      <c r="B8942" s="7">
        <v>19493</v>
      </c>
    </row>
    <row r="8943" spans="1:2" x14ac:dyDescent="0.25">
      <c r="A8943" s="7" t="s">
        <v>42315</v>
      </c>
      <c r="B8943" s="7">
        <v>19500</v>
      </c>
    </row>
    <row r="8944" spans="1:2" x14ac:dyDescent="0.25">
      <c r="A8944" s="7" t="s">
        <v>38162</v>
      </c>
      <c r="B8944" s="7">
        <v>19501</v>
      </c>
    </row>
    <row r="8945" spans="1:2" x14ac:dyDescent="0.25">
      <c r="A8945" s="7" t="s">
        <v>38161</v>
      </c>
      <c r="B8945" s="7">
        <v>19502</v>
      </c>
    </row>
    <row r="8946" spans="1:2" x14ac:dyDescent="0.25">
      <c r="A8946" s="7" t="s">
        <v>28433</v>
      </c>
      <c r="B8946" s="7">
        <v>19504</v>
      </c>
    </row>
    <row r="8947" spans="1:2" x14ac:dyDescent="0.25">
      <c r="A8947" s="7" t="s">
        <v>16717</v>
      </c>
      <c r="B8947" s="7">
        <v>19505</v>
      </c>
    </row>
    <row r="8948" spans="1:2" x14ac:dyDescent="0.25">
      <c r="A8948" s="7" t="s">
        <v>15556</v>
      </c>
      <c r="B8948" s="7">
        <v>19533</v>
      </c>
    </row>
    <row r="8949" spans="1:2" x14ac:dyDescent="0.25">
      <c r="A8949" s="7" t="s">
        <v>17748</v>
      </c>
      <c r="B8949" s="7">
        <v>19534</v>
      </c>
    </row>
    <row r="8950" spans="1:2" x14ac:dyDescent="0.25">
      <c r="A8950" s="7" t="s">
        <v>17749</v>
      </c>
      <c r="B8950" s="7">
        <v>19535</v>
      </c>
    </row>
    <row r="8951" spans="1:2" x14ac:dyDescent="0.25">
      <c r="A8951" s="7" t="s">
        <v>17752</v>
      </c>
      <c r="B8951" s="7">
        <v>19536</v>
      </c>
    </row>
    <row r="8952" spans="1:2" x14ac:dyDescent="0.25">
      <c r="A8952" s="7" t="s">
        <v>17750</v>
      </c>
      <c r="B8952" s="7">
        <v>19537</v>
      </c>
    </row>
    <row r="8953" spans="1:2" x14ac:dyDescent="0.25">
      <c r="A8953" s="7" t="s">
        <v>17751</v>
      </c>
      <c r="B8953" s="7">
        <v>19538</v>
      </c>
    </row>
    <row r="8954" spans="1:2" x14ac:dyDescent="0.25">
      <c r="A8954" s="7" t="s">
        <v>17753</v>
      </c>
      <c r="B8954" s="7">
        <v>19539</v>
      </c>
    </row>
    <row r="8955" spans="1:2" x14ac:dyDescent="0.25">
      <c r="A8955" s="7" t="s">
        <v>17736</v>
      </c>
      <c r="B8955" s="7">
        <v>19540</v>
      </c>
    </row>
    <row r="8956" spans="1:2" x14ac:dyDescent="0.25">
      <c r="A8956" s="7" t="s">
        <v>19424</v>
      </c>
      <c r="B8956" s="7">
        <v>19547</v>
      </c>
    </row>
    <row r="8957" spans="1:2" x14ac:dyDescent="0.25">
      <c r="A8957" s="7" t="s">
        <v>19412</v>
      </c>
      <c r="B8957" s="7">
        <v>19548</v>
      </c>
    </row>
    <row r="8958" spans="1:2" x14ac:dyDescent="0.25">
      <c r="A8958" s="7" t="s">
        <v>19406</v>
      </c>
      <c r="B8958" s="7">
        <v>19549</v>
      </c>
    </row>
    <row r="8959" spans="1:2" x14ac:dyDescent="0.25">
      <c r="A8959" s="7" t="s">
        <v>19399</v>
      </c>
      <c r="B8959" s="7">
        <v>19550</v>
      </c>
    </row>
    <row r="8960" spans="1:2" x14ac:dyDescent="0.25">
      <c r="A8960" s="7" t="s">
        <v>17737</v>
      </c>
      <c r="B8960" s="7">
        <v>19551</v>
      </c>
    </row>
    <row r="8961" spans="1:2" x14ac:dyDescent="0.25">
      <c r="A8961" s="7" t="s">
        <v>17740</v>
      </c>
      <c r="B8961" s="7">
        <v>19553</v>
      </c>
    </row>
    <row r="8962" spans="1:2" x14ac:dyDescent="0.25">
      <c r="A8962" s="7" t="s">
        <v>17738</v>
      </c>
      <c r="B8962" s="7">
        <v>19554</v>
      </c>
    </row>
    <row r="8963" spans="1:2" x14ac:dyDescent="0.25">
      <c r="A8963" s="7" t="s">
        <v>17739</v>
      </c>
      <c r="B8963" s="7">
        <v>19555</v>
      </c>
    </row>
    <row r="8964" spans="1:2" x14ac:dyDescent="0.25">
      <c r="A8964" s="7" t="s">
        <v>17741</v>
      </c>
      <c r="B8964" s="7">
        <v>19556</v>
      </c>
    </row>
    <row r="8965" spans="1:2" x14ac:dyDescent="0.25">
      <c r="A8965" s="7" t="s">
        <v>22189</v>
      </c>
      <c r="B8965" s="7">
        <v>19557</v>
      </c>
    </row>
    <row r="8966" spans="1:2" x14ac:dyDescent="0.25">
      <c r="A8966" s="7" t="s">
        <v>2220</v>
      </c>
      <c r="B8966" s="7">
        <v>19558</v>
      </c>
    </row>
    <row r="8967" spans="1:2" x14ac:dyDescent="0.25">
      <c r="A8967" s="7" t="s">
        <v>16785</v>
      </c>
      <c r="B8967" s="7">
        <v>19559</v>
      </c>
    </row>
    <row r="8968" spans="1:2" x14ac:dyDescent="0.25">
      <c r="A8968" s="7" t="s">
        <v>10877</v>
      </c>
      <c r="B8968" s="7">
        <v>19560</v>
      </c>
    </row>
    <row r="8969" spans="1:2" x14ac:dyDescent="0.25">
      <c r="A8969" s="7" t="s">
        <v>16785</v>
      </c>
      <c r="B8969" s="7">
        <v>19561</v>
      </c>
    </row>
    <row r="8970" spans="1:2" x14ac:dyDescent="0.25">
      <c r="A8970" s="7" t="s">
        <v>16785</v>
      </c>
      <c r="B8970" s="7">
        <v>19562</v>
      </c>
    </row>
    <row r="8971" spans="1:2" x14ac:dyDescent="0.25">
      <c r="A8971" s="7" t="s">
        <v>8458</v>
      </c>
      <c r="B8971" s="7">
        <v>19563</v>
      </c>
    </row>
    <row r="8972" spans="1:2" x14ac:dyDescent="0.25">
      <c r="A8972" s="7" t="s">
        <v>8459</v>
      </c>
      <c r="B8972" s="7">
        <v>19564</v>
      </c>
    </row>
    <row r="8973" spans="1:2" x14ac:dyDescent="0.25">
      <c r="A8973" s="7" t="s">
        <v>16477</v>
      </c>
      <c r="B8973" s="7">
        <v>19565</v>
      </c>
    </row>
    <row r="8974" spans="1:2" x14ac:dyDescent="0.25">
      <c r="A8974" s="7" t="s">
        <v>16664</v>
      </c>
      <c r="B8974" s="7">
        <v>19582</v>
      </c>
    </row>
    <row r="8975" spans="1:2" x14ac:dyDescent="0.25">
      <c r="A8975" s="7" t="s">
        <v>30681</v>
      </c>
      <c r="B8975" s="7">
        <v>19583</v>
      </c>
    </row>
    <row r="8976" spans="1:2" x14ac:dyDescent="0.25">
      <c r="A8976" s="7" t="s">
        <v>10968</v>
      </c>
      <c r="B8976" s="7">
        <v>19585</v>
      </c>
    </row>
    <row r="8977" spans="1:2" x14ac:dyDescent="0.25">
      <c r="A8977" s="7" t="s">
        <v>10969</v>
      </c>
      <c r="B8977" s="7">
        <v>19586</v>
      </c>
    </row>
    <row r="8978" spans="1:2" x14ac:dyDescent="0.25">
      <c r="A8978" s="7" t="s">
        <v>10970</v>
      </c>
      <c r="B8978" s="7">
        <v>19587</v>
      </c>
    </row>
    <row r="8979" spans="1:2" x14ac:dyDescent="0.25">
      <c r="A8979" s="7" t="s">
        <v>15555</v>
      </c>
      <c r="B8979" s="7">
        <v>19588</v>
      </c>
    </row>
    <row r="8980" spans="1:2" x14ac:dyDescent="0.25">
      <c r="A8980" s="7" t="s">
        <v>39930</v>
      </c>
      <c r="B8980" s="7">
        <v>19589</v>
      </c>
    </row>
    <row r="8981" spans="1:2" x14ac:dyDescent="0.25">
      <c r="A8981" s="7" t="s">
        <v>10967</v>
      </c>
      <c r="B8981" s="7">
        <v>19590</v>
      </c>
    </row>
    <row r="8982" spans="1:2" x14ac:dyDescent="0.25">
      <c r="A8982" s="7" t="s">
        <v>10966</v>
      </c>
      <c r="B8982" s="7">
        <v>19591</v>
      </c>
    </row>
    <row r="8983" spans="1:2" x14ac:dyDescent="0.25">
      <c r="A8983" s="7" t="s">
        <v>32799</v>
      </c>
      <c r="B8983" s="7">
        <v>19592</v>
      </c>
    </row>
    <row r="8984" spans="1:2" x14ac:dyDescent="0.25">
      <c r="A8984" s="7" t="s">
        <v>18411</v>
      </c>
      <c r="B8984" s="7">
        <v>19593</v>
      </c>
    </row>
    <row r="8985" spans="1:2" x14ac:dyDescent="0.25">
      <c r="A8985" s="7" t="s">
        <v>10514</v>
      </c>
      <c r="B8985" s="7">
        <v>19594</v>
      </c>
    </row>
    <row r="8986" spans="1:2" x14ac:dyDescent="0.25">
      <c r="A8986" s="7" t="s">
        <v>11950</v>
      </c>
      <c r="B8986" s="7">
        <v>19620</v>
      </c>
    </row>
    <row r="8987" spans="1:2" x14ac:dyDescent="0.25">
      <c r="A8987" s="7" t="s">
        <v>28190</v>
      </c>
      <c r="B8987" s="7">
        <v>19621</v>
      </c>
    </row>
    <row r="8988" spans="1:2" x14ac:dyDescent="0.25">
      <c r="A8988" s="7" t="s">
        <v>36284</v>
      </c>
      <c r="B8988" s="7">
        <v>19622</v>
      </c>
    </row>
    <row r="8989" spans="1:2" x14ac:dyDescent="0.25">
      <c r="A8989" s="7" t="s">
        <v>19193</v>
      </c>
      <c r="B8989" s="7">
        <v>19653</v>
      </c>
    </row>
    <row r="8990" spans="1:2" x14ac:dyDescent="0.25">
      <c r="A8990" s="7" t="s">
        <v>23833</v>
      </c>
      <c r="B8990" s="7">
        <v>19658</v>
      </c>
    </row>
    <row r="8991" spans="1:2" x14ac:dyDescent="0.25">
      <c r="A8991" s="7" t="s">
        <v>14568</v>
      </c>
      <c r="B8991" s="7">
        <v>19660</v>
      </c>
    </row>
    <row r="8992" spans="1:2" x14ac:dyDescent="0.25">
      <c r="A8992" s="7" t="s">
        <v>19999</v>
      </c>
      <c r="B8992" s="7">
        <v>19662</v>
      </c>
    </row>
    <row r="8993" spans="1:2" x14ac:dyDescent="0.25">
      <c r="A8993" s="7" t="s">
        <v>20000</v>
      </c>
      <c r="B8993" s="7">
        <v>19663</v>
      </c>
    </row>
    <row r="8994" spans="1:2" x14ac:dyDescent="0.25">
      <c r="A8994" s="7" t="s">
        <v>1958</v>
      </c>
      <c r="B8994" s="7">
        <v>19664</v>
      </c>
    </row>
    <row r="8995" spans="1:2" x14ac:dyDescent="0.25">
      <c r="A8995" s="7" t="s">
        <v>1833</v>
      </c>
      <c r="B8995" s="7">
        <v>19665</v>
      </c>
    </row>
    <row r="8996" spans="1:2" x14ac:dyDescent="0.25">
      <c r="A8996" s="7" t="s">
        <v>1831</v>
      </c>
      <c r="B8996" s="7">
        <v>19666</v>
      </c>
    </row>
    <row r="8997" spans="1:2" x14ac:dyDescent="0.25">
      <c r="A8997" s="7" t="s">
        <v>1826</v>
      </c>
      <c r="B8997" s="7">
        <v>19667</v>
      </c>
    </row>
    <row r="8998" spans="1:2" x14ac:dyDescent="0.25">
      <c r="A8998" s="7" t="s">
        <v>38697</v>
      </c>
      <c r="B8998" s="7">
        <v>19668</v>
      </c>
    </row>
    <row r="8999" spans="1:2" x14ac:dyDescent="0.25">
      <c r="A8999" s="7" t="s">
        <v>38698</v>
      </c>
      <c r="B8999" s="7">
        <v>19669</v>
      </c>
    </row>
    <row r="9000" spans="1:2" x14ac:dyDescent="0.25">
      <c r="A9000" s="7" t="s">
        <v>38699</v>
      </c>
      <c r="B9000" s="7">
        <v>19670</v>
      </c>
    </row>
    <row r="9001" spans="1:2" x14ac:dyDescent="0.25">
      <c r="A9001" s="7" t="s">
        <v>1823</v>
      </c>
      <c r="B9001" s="7">
        <v>19671</v>
      </c>
    </row>
    <row r="9002" spans="1:2" x14ac:dyDescent="0.25">
      <c r="A9002" s="7" t="s">
        <v>1825</v>
      </c>
      <c r="B9002" s="7">
        <v>19672</v>
      </c>
    </row>
    <row r="9003" spans="1:2" x14ac:dyDescent="0.25">
      <c r="A9003" s="7" t="s">
        <v>1829</v>
      </c>
      <c r="B9003" s="7">
        <v>19673</v>
      </c>
    </row>
    <row r="9004" spans="1:2" x14ac:dyDescent="0.25">
      <c r="A9004" s="7" t="s">
        <v>40768</v>
      </c>
      <c r="B9004" s="7">
        <v>19674</v>
      </c>
    </row>
    <row r="9005" spans="1:2" x14ac:dyDescent="0.25">
      <c r="A9005" s="7" t="s">
        <v>19913</v>
      </c>
      <c r="B9005" s="7">
        <v>19675</v>
      </c>
    </row>
    <row r="9006" spans="1:2" x14ac:dyDescent="0.25">
      <c r="A9006" s="7" t="s">
        <v>19914</v>
      </c>
      <c r="B9006" s="7">
        <v>19676</v>
      </c>
    </row>
    <row r="9007" spans="1:2" x14ac:dyDescent="0.25">
      <c r="A9007" s="7" t="s">
        <v>8027</v>
      </c>
      <c r="B9007" s="7">
        <v>19677</v>
      </c>
    </row>
    <row r="9008" spans="1:2" x14ac:dyDescent="0.25">
      <c r="A9008" s="7" t="s">
        <v>10127</v>
      </c>
      <c r="B9008" s="7">
        <v>19678</v>
      </c>
    </row>
    <row r="9009" spans="1:2" x14ac:dyDescent="0.25">
      <c r="A9009" s="7" t="s">
        <v>17622</v>
      </c>
      <c r="B9009" s="7">
        <v>19679</v>
      </c>
    </row>
    <row r="9010" spans="1:2" x14ac:dyDescent="0.25">
      <c r="A9010" s="7" t="s">
        <v>20184</v>
      </c>
      <c r="B9010" s="7">
        <v>19680</v>
      </c>
    </row>
    <row r="9011" spans="1:2" x14ac:dyDescent="0.25">
      <c r="A9011" s="7" t="s">
        <v>18092</v>
      </c>
      <c r="B9011" s="7">
        <v>19681</v>
      </c>
    </row>
    <row r="9012" spans="1:2" x14ac:dyDescent="0.25">
      <c r="A9012" s="7" t="s">
        <v>8028</v>
      </c>
      <c r="B9012" s="7">
        <v>19683</v>
      </c>
    </row>
    <row r="9013" spans="1:2" x14ac:dyDescent="0.25">
      <c r="A9013" s="7" t="s">
        <v>19416</v>
      </c>
      <c r="B9013" s="7">
        <v>19684</v>
      </c>
    </row>
    <row r="9014" spans="1:2" x14ac:dyDescent="0.25">
      <c r="A9014" s="7" t="s">
        <v>19418</v>
      </c>
      <c r="B9014" s="7">
        <v>19685</v>
      </c>
    </row>
    <row r="9015" spans="1:2" x14ac:dyDescent="0.25">
      <c r="A9015" s="7" t="s">
        <v>12403</v>
      </c>
      <c r="B9015" s="7">
        <v>19686</v>
      </c>
    </row>
    <row r="9016" spans="1:2" x14ac:dyDescent="0.25">
      <c r="A9016" s="7" t="s">
        <v>12415</v>
      </c>
      <c r="B9016" s="7">
        <v>19687</v>
      </c>
    </row>
    <row r="9017" spans="1:2" x14ac:dyDescent="0.25">
      <c r="A9017" s="7" t="s">
        <v>12391</v>
      </c>
      <c r="B9017" s="7">
        <v>19688</v>
      </c>
    </row>
    <row r="9018" spans="1:2" x14ac:dyDescent="0.25">
      <c r="A9018" s="7" t="s">
        <v>12397</v>
      </c>
      <c r="B9018" s="7">
        <v>19689</v>
      </c>
    </row>
    <row r="9019" spans="1:2" x14ac:dyDescent="0.25">
      <c r="A9019" s="7" t="s">
        <v>12409</v>
      </c>
      <c r="B9019" s="7">
        <v>19690</v>
      </c>
    </row>
    <row r="9020" spans="1:2" x14ac:dyDescent="0.25">
      <c r="A9020" s="7" t="s">
        <v>19393</v>
      </c>
      <c r="B9020" s="7">
        <v>19691</v>
      </c>
    </row>
    <row r="9021" spans="1:2" x14ac:dyDescent="0.25">
      <c r="A9021" s="7" t="s">
        <v>19369</v>
      </c>
      <c r="B9021" s="7">
        <v>19692</v>
      </c>
    </row>
    <row r="9022" spans="1:2" x14ac:dyDescent="0.25">
      <c r="A9022" s="7" t="s">
        <v>19375</v>
      </c>
      <c r="B9022" s="7">
        <v>19693</v>
      </c>
    </row>
    <row r="9023" spans="1:2" x14ac:dyDescent="0.25">
      <c r="A9023" s="7" t="s">
        <v>19381</v>
      </c>
      <c r="B9023" s="7">
        <v>19694</v>
      </c>
    </row>
    <row r="9024" spans="1:2" x14ac:dyDescent="0.25">
      <c r="A9024" s="7" t="s">
        <v>19387</v>
      </c>
      <c r="B9024" s="7">
        <v>19695</v>
      </c>
    </row>
    <row r="9025" spans="1:2" x14ac:dyDescent="0.25">
      <c r="A9025" s="7" t="s">
        <v>42062</v>
      </c>
      <c r="B9025" s="7">
        <v>19696</v>
      </c>
    </row>
    <row r="9026" spans="1:2" x14ac:dyDescent="0.25">
      <c r="A9026" s="7" t="s">
        <v>42080</v>
      </c>
      <c r="B9026" s="7">
        <v>19697</v>
      </c>
    </row>
    <row r="9027" spans="1:2" x14ac:dyDescent="0.25">
      <c r="A9027" s="7" t="s">
        <v>42032</v>
      </c>
      <c r="B9027" s="7">
        <v>19698</v>
      </c>
    </row>
    <row r="9028" spans="1:2" x14ac:dyDescent="0.25">
      <c r="A9028" s="7" t="s">
        <v>42038</v>
      </c>
      <c r="B9028" s="7">
        <v>19699</v>
      </c>
    </row>
    <row r="9029" spans="1:2" x14ac:dyDescent="0.25">
      <c r="A9029" s="7" t="s">
        <v>42068</v>
      </c>
      <c r="B9029" s="7">
        <v>19700</v>
      </c>
    </row>
    <row r="9030" spans="1:2" x14ac:dyDescent="0.25">
      <c r="A9030" s="7" t="s">
        <v>37228</v>
      </c>
      <c r="B9030" s="7">
        <v>19701</v>
      </c>
    </row>
    <row r="9031" spans="1:2" x14ac:dyDescent="0.25">
      <c r="A9031" s="7" t="s">
        <v>30788</v>
      </c>
      <c r="B9031" s="7">
        <v>19702</v>
      </c>
    </row>
    <row r="9032" spans="1:2" x14ac:dyDescent="0.25">
      <c r="A9032" s="7" t="s">
        <v>37207</v>
      </c>
      <c r="B9032" s="7">
        <v>19703</v>
      </c>
    </row>
    <row r="9033" spans="1:2" x14ac:dyDescent="0.25">
      <c r="A9033" s="7" t="s">
        <v>37129</v>
      </c>
      <c r="B9033" s="7">
        <v>19704</v>
      </c>
    </row>
    <row r="9034" spans="1:2" x14ac:dyDescent="0.25">
      <c r="A9034" s="7" t="s">
        <v>27851</v>
      </c>
      <c r="B9034" s="7">
        <v>19705</v>
      </c>
    </row>
    <row r="9035" spans="1:2" x14ac:dyDescent="0.25">
      <c r="A9035" s="7" t="s">
        <v>7057</v>
      </c>
      <c r="B9035" s="7">
        <v>19706</v>
      </c>
    </row>
    <row r="9036" spans="1:2" x14ac:dyDescent="0.25">
      <c r="A9036" s="7" t="s">
        <v>27853</v>
      </c>
      <c r="B9036" s="7">
        <v>19707</v>
      </c>
    </row>
    <row r="9037" spans="1:2" x14ac:dyDescent="0.25">
      <c r="A9037" s="7" t="s">
        <v>24440</v>
      </c>
      <c r="B9037" s="7">
        <v>19708</v>
      </c>
    </row>
    <row r="9038" spans="1:2" x14ac:dyDescent="0.25">
      <c r="A9038" s="7" t="s">
        <v>3381</v>
      </c>
      <c r="B9038" s="7">
        <v>19711</v>
      </c>
    </row>
    <row r="9039" spans="1:2" x14ac:dyDescent="0.25">
      <c r="A9039" s="7" t="s">
        <v>18061</v>
      </c>
      <c r="B9039" s="7">
        <v>19712</v>
      </c>
    </row>
    <row r="9040" spans="1:2" x14ac:dyDescent="0.25">
      <c r="A9040" s="7" t="s">
        <v>2914</v>
      </c>
      <c r="B9040" s="7">
        <v>19713</v>
      </c>
    </row>
    <row r="9041" spans="1:2" x14ac:dyDescent="0.25">
      <c r="A9041" s="7" t="s">
        <v>16785</v>
      </c>
      <c r="B9041" s="7">
        <v>19714</v>
      </c>
    </row>
    <row r="9042" spans="1:2" x14ac:dyDescent="0.25">
      <c r="A9042" s="7" t="s">
        <v>16785</v>
      </c>
      <c r="B9042" s="7">
        <v>19715</v>
      </c>
    </row>
    <row r="9043" spans="1:2" x14ac:dyDescent="0.25">
      <c r="A9043" s="7" t="s">
        <v>16785</v>
      </c>
      <c r="B9043" s="7">
        <v>19716</v>
      </c>
    </row>
    <row r="9044" spans="1:2" x14ac:dyDescent="0.25">
      <c r="A9044" s="7" t="s">
        <v>38791</v>
      </c>
      <c r="B9044" s="7">
        <v>19719</v>
      </c>
    </row>
    <row r="9045" spans="1:2" x14ac:dyDescent="0.25">
      <c r="A9045" s="7" t="s">
        <v>31358</v>
      </c>
      <c r="B9045" s="7">
        <v>19720</v>
      </c>
    </row>
    <row r="9046" spans="1:2" x14ac:dyDescent="0.25">
      <c r="A9046" s="7" t="s">
        <v>31362</v>
      </c>
      <c r="B9046" s="7">
        <v>19721</v>
      </c>
    </row>
    <row r="9047" spans="1:2" x14ac:dyDescent="0.25">
      <c r="A9047" s="7" t="s">
        <v>25945</v>
      </c>
      <c r="B9047" s="7">
        <v>19722</v>
      </c>
    </row>
    <row r="9048" spans="1:2" x14ac:dyDescent="0.25">
      <c r="A9048" s="7" t="s">
        <v>25953</v>
      </c>
      <c r="B9048" s="7">
        <v>19723</v>
      </c>
    </row>
    <row r="9049" spans="1:2" x14ac:dyDescent="0.25">
      <c r="A9049" s="7" t="s">
        <v>25672</v>
      </c>
      <c r="B9049" s="7">
        <v>19724</v>
      </c>
    </row>
    <row r="9050" spans="1:2" x14ac:dyDescent="0.25">
      <c r="A9050" s="7" t="s">
        <v>25674</v>
      </c>
      <c r="B9050" s="7">
        <v>19725</v>
      </c>
    </row>
    <row r="9051" spans="1:2" x14ac:dyDescent="0.25">
      <c r="A9051" s="7" t="s">
        <v>28287</v>
      </c>
      <c r="B9051" s="7">
        <v>19726</v>
      </c>
    </row>
    <row r="9052" spans="1:2" x14ac:dyDescent="0.25">
      <c r="A9052" s="7" t="s">
        <v>28295</v>
      </c>
      <c r="B9052" s="7">
        <v>19727</v>
      </c>
    </row>
    <row r="9053" spans="1:2" x14ac:dyDescent="0.25">
      <c r="A9053" s="7" t="s">
        <v>10626</v>
      </c>
      <c r="B9053" s="7">
        <v>19728</v>
      </c>
    </row>
    <row r="9054" spans="1:2" x14ac:dyDescent="0.25">
      <c r="A9054" s="7" t="s">
        <v>15211</v>
      </c>
      <c r="B9054" s="7">
        <v>19729</v>
      </c>
    </row>
    <row r="9055" spans="1:2" x14ac:dyDescent="0.25">
      <c r="A9055" s="7" t="s">
        <v>8059</v>
      </c>
      <c r="B9055" s="7">
        <v>19730</v>
      </c>
    </row>
    <row r="9056" spans="1:2" x14ac:dyDescent="0.25">
      <c r="A9056" s="7" t="s">
        <v>32130</v>
      </c>
      <c r="B9056" s="7">
        <v>19731</v>
      </c>
    </row>
    <row r="9057" spans="1:2" x14ac:dyDescent="0.25">
      <c r="A9057" s="7" t="s">
        <v>32223</v>
      </c>
      <c r="B9057" s="7">
        <v>19732</v>
      </c>
    </row>
    <row r="9058" spans="1:2" x14ac:dyDescent="0.25">
      <c r="A9058" s="7" t="s">
        <v>32365</v>
      </c>
      <c r="B9058" s="7">
        <v>19737</v>
      </c>
    </row>
    <row r="9059" spans="1:2" x14ac:dyDescent="0.25">
      <c r="A9059" s="7" t="s">
        <v>37003</v>
      </c>
      <c r="B9059" s="7">
        <v>19738</v>
      </c>
    </row>
    <row r="9060" spans="1:2" x14ac:dyDescent="0.25">
      <c r="A9060" s="7" t="s">
        <v>9796</v>
      </c>
      <c r="B9060" s="7">
        <v>19739</v>
      </c>
    </row>
    <row r="9061" spans="1:2" x14ac:dyDescent="0.25">
      <c r="A9061" s="7" t="s">
        <v>9797</v>
      </c>
      <c r="B9061" s="7">
        <v>19740</v>
      </c>
    </row>
    <row r="9062" spans="1:2" x14ac:dyDescent="0.25">
      <c r="A9062" s="7" t="s">
        <v>42576</v>
      </c>
      <c r="B9062" s="7">
        <v>19742</v>
      </c>
    </row>
    <row r="9063" spans="1:2" x14ac:dyDescent="0.25">
      <c r="A9063" s="7" t="s">
        <v>13895</v>
      </c>
      <c r="B9063" s="7">
        <v>19743</v>
      </c>
    </row>
    <row r="9064" spans="1:2" x14ac:dyDescent="0.25">
      <c r="A9064" s="7" t="s">
        <v>34063</v>
      </c>
      <c r="B9064" s="7">
        <v>19744</v>
      </c>
    </row>
    <row r="9065" spans="1:2" x14ac:dyDescent="0.25">
      <c r="A9065" s="7" t="s">
        <v>34065</v>
      </c>
      <c r="B9065" s="7">
        <v>19745</v>
      </c>
    </row>
    <row r="9066" spans="1:2" x14ac:dyDescent="0.25">
      <c r="A9066" s="7" t="s">
        <v>12158</v>
      </c>
      <c r="B9066" s="7">
        <v>19746</v>
      </c>
    </row>
    <row r="9067" spans="1:2" x14ac:dyDescent="0.25">
      <c r="A9067" s="7" t="s">
        <v>21779</v>
      </c>
      <c r="B9067" s="7">
        <v>19747</v>
      </c>
    </row>
    <row r="9068" spans="1:2" x14ac:dyDescent="0.25">
      <c r="A9068" s="7" t="s">
        <v>13287</v>
      </c>
      <c r="B9068" s="7">
        <v>19748</v>
      </c>
    </row>
    <row r="9069" spans="1:2" x14ac:dyDescent="0.25">
      <c r="A9069" s="7" t="s">
        <v>7058</v>
      </c>
      <c r="B9069" s="7">
        <v>19749</v>
      </c>
    </row>
    <row r="9070" spans="1:2" x14ac:dyDescent="0.25">
      <c r="A9070" s="7" t="s">
        <v>19220</v>
      </c>
      <c r="B9070" s="7">
        <v>19750</v>
      </c>
    </row>
    <row r="9071" spans="1:2" x14ac:dyDescent="0.25">
      <c r="A9071" s="7" t="s">
        <v>18392</v>
      </c>
      <c r="B9071" s="7">
        <v>19751</v>
      </c>
    </row>
    <row r="9072" spans="1:2" x14ac:dyDescent="0.25">
      <c r="A9072" s="7" t="s">
        <v>20649</v>
      </c>
      <c r="B9072" s="7">
        <v>19752</v>
      </c>
    </row>
    <row r="9073" spans="1:2" x14ac:dyDescent="0.25">
      <c r="A9073" s="7" t="s">
        <v>38729</v>
      </c>
      <c r="B9073" s="7">
        <v>19753</v>
      </c>
    </row>
    <row r="9074" spans="1:2" x14ac:dyDescent="0.25">
      <c r="A9074" s="7" t="s">
        <v>30113</v>
      </c>
      <c r="B9074" s="7">
        <v>19754</v>
      </c>
    </row>
    <row r="9075" spans="1:2" x14ac:dyDescent="0.25">
      <c r="A9075" s="7" t="s">
        <v>39285</v>
      </c>
      <c r="B9075" s="7">
        <v>19755</v>
      </c>
    </row>
    <row r="9076" spans="1:2" x14ac:dyDescent="0.25">
      <c r="A9076" s="7" t="s">
        <v>41785</v>
      </c>
      <c r="B9076" s="7">
        <v>19756</v>
      </c>
    </row>
    <row r="9077" spans="1:2" x14ac:dyDescent="0.25">
      <c r="A9077" s="7" t="s">
        <v>31223</v>
      </c>
      <c r="B9077" s="7">
        <v>19757</v>
      </c>
    </row>
    <row r="9078" spans="1:2" x14ac:dyDescent="0.25">
      <c r="A9078" s="7" t="s">
        <v>5918</v>
      </c>
      <c r="B9078" s="7">
        <v>19758</v>
      </c>
    </row>
    <row r="9079" spans="1:2" x14ac:dyDescent="0.25">
      <c r="A9079" s="7" t="s">
        <v>22010</v>
      </c>
      <c r="B9079" s="7">
        <v>19759</v>
      </c>
    </row>
    <row r="9080" spans="1:2" x14ac:dyDescent="0.25">
      <c r="A9080" s="7" t="s">
        <v>15035</v>
      </c>
      <c r="B9080" s="7">
        <v>19760</v>
      </c>
    </row>
    <row r="9081" spans="1:2" x14ac:dyDescent="0.25">
      <c r="A9081" s="7" t="s">
        <v>34117</v>
      </c>
      <c r="B9081" s="7">
        <v>19761</v>
      </c>
    </row>
    <row r="9082" spans="1:2" x14ac:dyDescent="0.25">
      <c r="A9082" s="7" t="s">
        <v>40761</v>
      </c>
      <c r="B9082" s="7">
        <v>19765</v>
      </c>
    </row>
    <row r="9083" spans="1:2" x14ac:dyDescent="0.25">
      <c r="A9083" s="7" t="s">
        <v>34123</v>
      </c>
      <c r="B9083" s="7">
        <v>19766</v>
      </c>
    </row>
    <row r="9084" spans="1:2" x14ac:dyDescent="0.25">
      <c r="A9084" s="7" t="s">
        <v>40849</v>
      </c>
      <c r="B9084" s="7">
        <v>19767</v>
      </c>
    </row>
    <row r="9085" spans="1:2" x14ac:dyDescent="0.25">
      <c r="A9085" s="7" t="s">
        <v>24253</v>
      </c>
      <c r="B9085" s="7">
        <v>19768</v>
      </c>
    </row>
    <row r="9086" spans="1:2" x14ac:dyDescent="0.25">
      <c r="A9086" s="7" t="s">
        <v>24256</v>
      </c>
      <c r="B9086" s="7">
        <v>19769</v>
      </c>
    </row>
    <row r="9087" spans="1:2" x14ac:dyDescent="0.25">
      <c r="A9087" s="7" t="s">
        <v>9799</v>
      </c>
      <c r="B9087" s="7">
        <v>19794</v>
      </c>
    </row>
    <row r="9088" spans="1:2" x14ac:dyDescent="0.25">
      <c r="A9088" s="7" t="s">
        <v>30106</v>
      </c>
      <c r="B9088" s="7">
        <v>19795</v>
      </c>
    </row>
    <row r="9089" spans="1:2" x14ac:dyDescent="0.25">
      <c r="A9089" s="7" t="s">
        <v>37648</v>
      </c>
      <c r="B9089" s="7">
        <v>19806</v>
      </c>
    </row>
    <row r="9090" spans="1:2" x14ac:dyDescent="0.25">
      <c r="A9090" s="7" t="s">
        <v>37649</v>
      </c>
      <c r="B9090" s="7">
        <v>19807</v>
      </c>
    </row>
    <row r="9091" spans="1:2" x14ac:dyDescent="0.25">
      <c r="A9091" s="7" t="s">
        <v>28097</v>
      </c>
      <c r="B9091" s="7">
        <v>19808</v>
      </c>
    </row>
    <row r="9092" spans="1:2" x14ac:dyDescent="0.25">
      <c r="A9092" s="7" t="s">
        <v>28098</v>
      </c>
      <c r="B9092" s="7">
        <v>19809</v>
      </c>
    </row>
    <row r="9093" spans="1:2" x14ac:dyDescent="0.25">
      <c r="A9093" s="7" t="s">
        <v>28192</v>
      </c>
      <c r="B9093" s="7">
        <v>19810</v>
      </c>
    </row>
    <row r="9094" spans="1:2" x14ac:dyDescent="0.25">
      <c r="A9094" s="7" t="s">
        <v>28193</v>
      </c>
      <c r="B9094" s="7">
        <v>19811</v>
      </c>
    </row>
    <row r="9095" spans="1:2" x14ac:dyDescent="0.25">
      <c r="A9095" s="7" t="s">
        <v>28079</v>
      </c>
      <c r="B9095" s="7">
        <v>19812</v>
      </c>
    </row>
    <row r="9096" spans="1:2" x14ac:dyDescent="0.25">
      <c r="A9096" s="7" t="s">
        <v>28080</v>
      </c>
      <c r="B9096" s="7">
        <v>19813</v>
      </c>
    </row>
    <row r="9097" spans="1:2" x14ac:dyDescent="0.25">
      <c r="A9097" s="7" t="s">
        <v>28244</v>
      </c>
      <c r="B9097" s="7">
        <v>19814</v>
      </c>
    </row>
    <row r="9098" spans="1:2" x14ac:dyDescent="0.25">
      <c r="A9098" s="7" t="s">
        <v>28245</v>
      </c>
      <c r="B9098" s="7">
        <v>19815</v>
      </c>
    </row>
    <row r="9099" spans="1:2" x14ac:dyDescent="0.25">
      <c r="A9099" s="7" t="s">
        <v>37650</v>
      </c>
      <c r="B9099" s="7">
        <v>19921</v>
      </c>
    </row>
    <row r="9100" spans="1:2" x14ac:dyDescent="0.25">
      <c r="A9100" s="7" t="s">
        <v>34133</v>
      </c>
      <c r="B9100" s="7">
        <v>19922</v>
      </c>
    </row>
    <row r="9101" spans="1:2" x14ac:dyDescent="0.25">
      <c r="A9101" s="7" t="s">
        <v>25717</v>
      </c>
      <c r="B9101" s="7">
        <v>19923</v>
      </c>
    </row>
    <row r="9102" spans="1:2" x14ac:dyDescent="0.25">
      <c r="A9102" s="7" t="s">
        <v>1219</v>
      </c>
      <c r="B9102" s="7">
        <v>19925</v>
      </c>
    </row>
    <row r="9103" spans="1:2" x14ac:dyDescent="0.25">
      <c r="A9103" s="7" t="s">
        <v>18337</v>
      </c>
      <c r="B9103" s="7">
        <v>19927</v>
      </c>
    </row>
    <row r="9104" spans="1:2" x14ac:dyDescent="0.25">
      <c r="A9104" s="7" t="s">
        <v>19186</v>
      </c>
      <c r="B9104" s="7">
        <v>19929</v>
      </c>
    </row>
    <row r="9105" spans="1:2" x14ac:dyDescent="0.25">
      <c r="A9105" s="7" t="s">
        <v>8415</v>
      </c>
      <c r="B9105" s="7">
        <v>19931</v>
      </c>
    </row>
    <row r="9106" spans="1:2" x14ac:dyDescent="0.25">
      <c r="A9106" s="7" t="s">
        <v>18336</v>
      </c>
      <c r="B9106" s="7">
        <v>19933</v>
      </c>
    </row>
    <row r="9107" spans="1:2" x14ac:dyDescent="0.25">
      <c r="A9107" s="7" t="s">
        <v>20744</v>
      </c>
      <c r="B9107" s="7">
        <v>19935</v>
      </c>
    </row>
    <row r="9108" spans="1:2" x14ac:dyDescent="0.25">
      <c r="A9108" s="7" t="s">
        <v>16898</v>
      </c>
      <c r="B9108" s="7">
        <v>19937</v>
      </c>
    </row>
    <row r="9109" spans="1:2" x14ac:dyDescent="0.25">
      <c r="A9109" s="7" t="s">
        <v>12838</v>
      </c>
      <c r="B9109" s="7">
        <v>19939</v>
      </c>
    </row>
    <row r="9110" spans="1:2" x14ac:dyDescent="0.25">
      <c r="A9110" s="7" t="s">
        <v>15123</v>
      </c>
      <c r="B9110" s="7">
        <v>19942</v>
      </c>
    </row>
    <row r="9111" spans="1:2" x14ac:dyDescent="0.25">
      <c r="A9111" s="7" t="s">
        <v>10106</v>
      </c>
      <c r="B9111" s="7">
        <v>19944</v>
      </c>
    </row>
    <row r="9112" spans="1:2" x14ac:dyDescent="0.25">
      <c r="A9112" s="7" t="s">
        <v>5450</v>
      </c>
      <c r="B9112" s="7">
        <v>19946</v>
      </c>
    </row>
    <row r="9113" spans="1:2" x14ac:dyDescent="0.25">
      <c r="A9113" s="7" t="s">
        <v>15902</v>
      </c>
      <c r="B9113" s="7">
        <v>19948</v>
      </c>
    </row>
    <row r="9114" spans="1:2" x14ac:dyDescent="0.25">
      <c r="A9114" s="7" t="s">
        <v>33596</v>
      </c>
      <c r="B9114" s="7">
        <v>19950</v>
      </c>
    </row>
    <row r="9115" spans="1:2" x14ac:dyDescent="0.25">
      <c r="A9115" s="7" t="s">
        <v>39538</v>
      </c>
      <c r="B9115" s="7">
        <v>19952</v>
      </c>
    </row>
    <row r="9116" spans="1:2" x14ac:dyDescent="0.25">
      <c r="A9116" s="7" t="s">
        <v>35298</v>
      </c>
      <c r="B9116" s="7">
        <v>19954</v>
      </c>
    </row>
    <row r="9117" spans="1:2" x14ac:dyDescent="0.25">
      <c r="A9117" s="7" t="s">
        <v>39059</v>
      </c>
      <c r="B9117" s="7">
        <v>19955</v>
      </c>
    </row>
    <row r="9118" spans="1:2" x14ac:dyDescent="0.25">
      <c r="A9118" s="7" t="s">
        <v>7236</v>
      </c>
      <c r="B9118" s="7">
        <v>19957</v>
      </c>
    </row>
    <row r="9119" spans="1:2" x14ac:dyDescent="0.25">
      <c r="A9119" s="7" t="s">
        <v>35350</v>
      </c>
      <c r="B9119" s="7">
        <v>19960</v>
      </c>
    </row>
    <row r="9120" spans="1:2" x14ac:dyDescent="0.25">
      <c r="A9120" s="7" t="s">
        <v>36543</v>
      </c>
      <c r="B9120" s="7">
        <v>19961</v>
      </c>
    </row>
    <row r="9121" spans="1:2" x14ac:dyDescent="0.25">
      <c r="A9121" s="7" t="s">
        <v>33663</v>
      </c>
      <c r="B9121" s="7">
        <v>19962</v>
      </c>
    </row>
    <row r="9122" spans="1:2" x14ac:dyDescent="0.25">
      <c r="A9122" s="7" t="s">
        <v>33834</v>
      </c>
      <c r="B9122" s="7">
        <v>19964</v>
      </c>
    </row>
    <row r="9123" spans="1:2" x14ac:dyDescent="0.25">
      <c r="A9123" s="7" t="s">
        <v>33659</v>
      </c>
      <c r="B9123" s="7">
        <v>19966</v>
      </c>
    </row>
    <row r="9124" spans="1:2" x14ac:dyDescent="0.25">
      <c r="A9124" s="7" t="s">
        <v>33671</v>
      </c>
      <c r="B9124" s="7">
        <v>19968</v>
      </c>
    </row>
    <row r="9125" spans="1:2" x14ac:dyDescent="0.25">
      <c r="A9125" s="7" t="s">
        <v>2718</v>
      </c>
      <c r="B9125" s="7">
        <v>19970</v>
      </c>
    </row>
    <row r="9126" spans="1:2" x14ac:dyDescent="0.25">
      <c r="A9126" s="7" t="s">
        <v>2747</v>
      </c>
      <c r="B9126" s="7">
        <v>19972</v>
      </c>
    </row>
    <row r="9127" spans="1:2" x14ac:dyDescent="0.25">
      <c r="A9127" s="7" t="s">
        <v>2758</v>
      </c>
      <c r="B9127" s="7">
        <v>19974</v>
      </c>
    </row>
    <row r="9128" spans="1:2" x14ac:dyDescent="0.25">
      <c r="A9128" s="7" t="s">
        <v>2725</v>
      </c>
      <c r="B9128" s="7">
        <v>19976</v>
      </c>
    </row>
    <row r="9129" spans="1:2" x14ac:dyDescent="0.25">
      <c r="A9129" s="7" t="s">
        <v>32337</v>
      </c>
      <c r="B9129" s="7">
        <v>19978</v>
      </c>
    </row>
    <row r="9130" spans="1:2" x14ac:dyDescent="0.25">
      <c r="A9130" s="7" t="s">
        <v>32310</v>
      </c>
      <c r="B9130" s="7">
        <v>19980</v>
      </c>
    </row>
    <row r="9131" spans="1:2" x14ac:dyDescent="0.25">
      <c r="A9131" s="7" t="s">
        <v>32279</v>
      </c>
      <c r="B9131" s="7">
        <v>19982</v>
      </c>
    </row>
    <row r="9132" spans="1:2" x14ac:dyDescent="0.25">
      <c r="A9132" s="7" t="s">
        <v>32356</v>
      </c>
      <c r="B9132" s="7">
        <v>19984</v>
      </c>
    </row>
    <row r="9133" spans="1:2" x14ac:dyDescent="0.25">
      <c r="A9133" s="7" t="s">
        <v>2769</v>
      </c>
      <c r="B9133" s="7">
        <v>19986</v>
      </c>
    </row>
    <row r="9134" spans="1:2" x14ac:dyDescent="0.25">
      <c r="A9134" s="7" t="s">
        <v>2734</v>
      </c>
      <c r="B9134" s="7">
        <v>19988</v>
      </c>
    </row>
    <row r="9135" spans="1:2" x14ac:dyDescent="0.25">
      <c r="A9135" s="7" t="s">
        <v>2753</v>
      </c>
      <c r="B9135" s="7">
        <v>19990</v>
      </c>
    </row>
    <row r="9136" spans="1:2" x14ac:dyDescent="0.25">
      <c r="A9136" s="7" t="s">
        <v>2730</v>
      </c>
      <c r="B9136" s="7">
        <v>19992</v>
      </c>
    </row>
    <row r="9137" spans="1:2" x14ac:dyDescent="0.25">
      <c r="A9137" s="7" t="s">
        <v>2716</v>
      </c>
      <c r="B9137" s="7">
        <v>19994</v>
      </c>
    </row>
    <row r="9138" spans="1:2" x14ac:dyDescent="0.25">
      <c r="A9138" s="7" t="s">
        <v>2717</v>
      </c>
      <c r="B9138" s="7">
        <v>19995</v>
      </c>
    </row>
    <row r="9139" spans="1:2" x14ac:dyDescent="0.25">
      <c r="A9139" s="7" t="s">
        <v>2746</v>
      </c>
      <c r="B9139" s="7">
        <v>19996</v>
      </c>
    </row>
    <row r="9140" spans="1:2" x14ac:dyDescent="0.25">
      <c r="A9140" s="7" t="s">
        <v>2757</v>
      </c>
      <c r="B9140" s="7">
        <v>19998</v>
      </c>
    </row>
    <row r="9141" spans="1:2" x14ac:dyDescent="0.25">
      <c r="A9141" s="7" t="s">
        <v>2724</v>
      </c>
      <c r="B9141" s="7">
        <v>20000</v>
      </c>
    </row>
    <row r="9142" spans="1:2" x14ac:dyDescent="0.25">
      <c r="A9142" s="7" t="s">
        <v>2767</v>
      </c>
      <c r="B9142" s="7">
        <v>20002</v>
      </c>
    </row>
    <row r="9143" spans="1:2" x14ac:dyDescent="0.25">
      <c r="A9143" s="7" t="s">
        <v>2768</v>
      </c>
      <c r="B9143" s="7">
        <v>20003</v>
      </c>
    </row>
    <row r="9144" spans="1:2" x14ac:dyDescent="0.25">
      <c r="A9144" s="7" t="s">
        <v>2733</v>
      </c>
      <c r="B9144" s="7">
        <v>20004</v>
      </c>
    </row>
    <row r="9145" spans="1:2" x14ac:dyDescent="0.25">
      <c r="A9145" s="7" t="s">
        <v>2752</v>
      </c>
      <c r="B9145" s="7">
        <v>20006</v>
      </c>
    </row>
    <row r="9146" spans="1:2" x14ac:dyDescent="0.25">
      <c r="A9146" s="7" t="s">
        <v>2729</v>
      </c>
      <c r="B9146" s="7">
        <v>20008</v>
      </c>
    </row>
    <row r="9147" spans="1:2" x14ac:dyDescent="0.25">
      <c r="A9147" s="7" t="s">
        <v>32336</v>
      </c>
      <c r="B9147" s="7">
        <v>20010</v>
      </c>
    </row>
    <row r="9148" spans="1:2" x14ac:dyDescent="0.25">
      <c r="A9148" s="7" t="s">
        <v>32309</v>
      </c>
      <c r="B9148" s="7">
        <v>20012</v>
      </c>
    </row>
    <row r="9149" spans="1:2" x14ac:dyDescent="0.25">
      <c r="A9149" s="7" t="s">
        <v>32278</v>
      </c>
      <c r="B9149" s="7">
        <v>20014</v>
      </c>
    </row>
    <row r="9150" spans="1:2" x14ac:dyDescent="0.25">
      <c r="A9150" s="7" t="s">
        <v>32355</v>
      </c>
      <c r="B9150" s="7">
        <v>20016</v>
      </c>
    </row>
    <row r="9151" spans="1:2" x14ac:dyDescent="0.25">
      <c r="A9151" s="7" t="s">
        <v>32335</v>
      </c>
      <c r="B9151" s="7">
        <v>20018</v>
      </c>
    </row>
    <row r="9152" spans="1:2" x14ac:dyDescent="0.25">
      <c r="A9152" s="7" t="s">
        <v>32308</v>
      </c>
      <c r="B9152" s="7">
        <v>20020</v>
      </c>
    </row>
    <row r="9153" spans="1:2" x14ac:dyDescent="0.25">
      <c r="A9153" s="7" t="s">
        <v>32277</v>
      </c>
      <c r="B9153" s="7">
        <v>20022</v>
      </c>
    </row>
    <row r="9154" spans="1:2" x14ac:dyDescent="0.25">
      <c r="A9154" s="7" t="s">
        <v>32354</v>
      </c>
      <c r="B9154" s="7">
        <v>20024</v>
      </c>
    </row>
    <row r="9155" spans="1:2" x14ac:dyDescent="0.25">
      <c r="A9155" s="7" t="s">
        <v>32338</v>
      </c>
      <c r="B9155" s="7">
        <v>20026</v>
      </c>
    </row>
    <row r="9156" spans="1:2" x14ac:dyDescent="0.25">
      <c r="A9156" s="7" t="s">
        <v>32311</v>
      </c>
      <c r="B9156" s="7">
        <v>20028</v>
      </c>
    </row>
    <row r="9157" spans="1:2" x14ac:dyDescent="0.25">
      <c r="A9157" s="7" t="s">
        <v>32280</v>
      </c>
      <c r="B9157" s="7">
        <v>20030</v>
      </c>
    </row>
    <row r="9158" spans="1:2" x14ac:dyDescent="0.25">
      <c r="A9158" s="7" t="s">
        <v>32357</v>
      </c>
      <c r="B9158" s="7">
        <v>20032</v>
      </c>
    </row>
    <row r="9159" spans="1:2" x14ac:dyDescent="0.25">
      <c r="A9159" s="7" t="s">
        <v>33830</v>
      </c>
      <c r="B9159" s="7">
        <v>20034</v>
      </c>
    </row>
    <row r="9160" spans="1:2" x14ac:dyDescent="0.25">
      <c r="A9160" s="7" t="s">
        <v>33838</v>
      </c>
      <c r="B9160" s="7">
        <v>20036</v>
      </c>
    </row>
    <row r="9161" spans="1:2" x14ac:dyDescent="0.25">
      <c r="A9161" s="7" t="s">
        <v>33679</v>
      </c>
      <c r="B9161" s="7">
        <v>20038</v>
      </c>
    </row>
    <row r="9162" spans="1:2" x14ac:dyDescent="0.25">
      <c r="A9162" s="7" t="s">
        <v>33600</v>
      </c>
      <c r="B9162" s="7">
        <v>20040</v>
      </c>
    </row>
    <row r="9163" spans="1:2" x14ac:dyDescent="0.25">
      <c r="A9163" s="7" t="s">
        <v>33662</v>
      </c>
      <c r="B9163" s="7">
        <v>20043</v>
      </c>
    </row>
    <row r="9164" spans="1:2" x14ac:dyDescent="0.25">
      <c r="A9164" s="7" t="s">
        <v>33833</v>
      </c>
      <c r="B9164" s="7">
        <v>20045</v>
      </c>
    </row>
    <row r="9165" spans="1:2" x14ac:dyDescent="0.25">
      <c r="A9165" s="7" t="s">
        <v>33658</v>
      </c>
      <c r="B9165" s="7">
        <v>20047</v>
      </c>
    </row>
    <row r="9166" spans="1:2" x14ac:dyDescent="0.25">
      <c r="A9166" s="7" t="s">
        <v>33670</v>
      </c>
      <c r="B9166" s="7">
        <v>20049</v>
      </c>
    </row>
    <row r="9167" spans="1:2" x14ac:dyDescent="0.25">
      <c r="A9167" s="7" t="s">
        <v>33829</v>
      </c>
      <c r="B9167" s="7">
        <v>20051</v>
      </c>
    </row>
    <row r="9168" spans="1:2" x14ac:dyDescent="0.25">
      <c r="A9168" s="7" t="s">
        <v>33837</v>
      </c>
      <c r="B9168" s="7">
        <v>20053</v>
      </c>
    </row>
    <row r="9169" spans="1:2" x14ac:dyDescent="0.25">
      <c r="A9169" s="7" t="s">
        <v>33678</v>
      </c>
      <c r="B9169" s="7">
        <v>20055</v>
      </c>
    </row>
    <row r="9170" spans="1:2" x14ac:dyDescent="0.25">
      <c r="A9170" s="7" t="s">
        <v>33599</v>
      </c>
      <c r="B9170" s="7">
        <v>20057</v>
      </c>
    </row>
    <row r="9171" spans="1:2" x14ac:dyDescent="0.25">
      <c r="A9171" s="7" t="s">
        <v>1560</v>
      </c>
      <c r="B9171" s="7">
        <v>20059</v>
      </c>
    </row>
    <row r="9172" spans="1:2" x14ac:dyDescent="0.25">
      <c r="A9172" s="7" t="s">
        <v>1562</v>
      </c>
      <c r="B9172" s="7">
        <v>20060</v>
      </c>
    </row>
    <row r="9173" spans="1:2" x14ac:dyDescent="0.25">
      <c r="A9173" s="7" t="s">
        <v>5574</v>
      </c>
      <c r="B9173" s="7">
        <v>20061</v>
      </c>
    </row>
    <row r="9174" spans="1:2" x14ac:dyDescent="0.25">
      <c r="A9174" s="7" t="s">
        <v>5576</v>
      </c>
      <c r="B9174" s="7">
        <v>20062</v>
      </c>
    </row>
    <row r="9175" spans="1:2" x14ac:dyDescent="0.25">
      <c r="A9175" s="7" t="s">
        <v>15229</v>
      </c>
      <c r="B9175" s="7">
        <v>20063</v>
      </c>
    </row>
    <row r="9176" spans="1:2" x14ac:dyDescent="0.25">
      <c r="A9176" s="7" t="s">
        <v>15231</v>
      </c>
      <c r="B9176" s="7">
        <v>20064</v>
      </c>
    </row>
    <row r="9177" spans="1:2" x14ac:dyDescent="0.25">
      <c r="A9177" s="7" t="s">
        <v>25040</v>
      </c>
      <c r="B9177" s="7">
        <v>20065</v>
      </c>
    </row>
    <row r="9178" spans="1:2" x14ac:dyDescent="0.25">
      <c r="A9178" s="7" t="s">
        <v>25042</v>
      </c>
      <c r="B9178" s="7">
        <v>20066</v>
      </c>
    </row>
    <row r="9179" spans="1:2" x14ac:dyDescent="0.25">
      <c r="A9179" s="7" t="s">
        <v>3108</v>
      </c>
      <c r="B9179" s="7">
        <v>20069</v>
      </c>
    </row>
    <row r="9180" spans="1:2" x14ac:dyDescent="0.25">
      <c r="A9180" s="7" t="s">
        <v>34351</v>
      </c>
      <c r="B9180" s="7">
        <v>20070</v>
      </c>
    </row>
    <row r="9181" spans="1:2" x14ac:dyDescent="0.25">
      <c r="A9181" s="7" t="s">
        <v>22552</v>
      </c>
      <c r="B9181" s="7">
        <v>20077</v>
      </c>
    </row>
    <row r="9182" spans="1:2" x14ac:dyDescent="0.25">
      <c r="A9182" s="7" t="s">
        <v>39056</v>
      </c>
      <c r="B9182" s="7">
        <v>20078</v>
      </c>
    </row>
    <row r="9183" spans="1:2" x14ac:dyDescent="0.25">
      <c r="A9183" s="7" t="s">
        <v>12323</v>
      </c>
      <c r="B9183" s="7">
        <v>20079</v>
      </c>
    </row>
    <row r="9184" spans="1:2" x14ac:dyDescent="0.25">
      <c r="A9184" s="7" t="s">
        <v>27893</v>
      </c>
      <c r="B9184" s="7">
        <v>20080</v>
      </c>
    </row>
    <row r="9185" spans="1:2" x14ac:dyDescent="0.25">
      <c r="A9185" s="7" t="s">
        <v>16752</v>
      </c>
      <c r="B9185" s="7">
        <v>20102</v>
      </c>
    </row>
    <row r="9186" spans="1:2" x14ac:dyDescent="0.25">
      <c r="A9186" s="7" t="s">
        <v>29055</v>
      </c>
      <c r="B9186" s="7">
        <v>20103</v>
      </c>
    </row>
    <row r="9187" spans="1:2" x14ac:dyDescent="0.25">
      <c r="A9187" s="7" t="s">
        <v>9597</v>
      </c>
      <c r="B9187" s="7">
        <v>20104</v>
      </c>
    </row>
    <row r="9188" spans="1:2" x14ac:dyDescent="0.25">
      <c r="A9188" s="7" t="s">
        <v>39055</v>
      </c>
      <c r="B9188" s="7">
        <v>20105</v>
      </c>
    </row>
    <row r="9189" spans="1:2" x14ac:dyDescent="0.25">
      <c r="A9189" s="7" t="s">
        <v>15964</v>
      </c>
      <c r="B9189" s="7">
        <v>20108</v>
      </c>
    </row>
    <row r="9190" spans="1:2" x14ac:dyDescent="0.25">
      <c r="A9190" s="7" t="s">
        <v>34471</v>
      </c>
      <c r="B9190" s="7">
        <v>20110</v>
      </c>
    </row>
    <row r="9191" spans="1:2" x14ac:dyDescent="0.25">
      <c r="A9191" s="7" t="s">
        <v>10545</v>
      </c>
      <c r="B9191" s="7">
        <v>20113</v>
      </c>
    </row>
    <row r="9192" spans="1:2" x14ac:dyDescent="0.25">
      <c r="A9192" s="7" t="s">
        <v>10554</v>
      </c>
      <c r="B9192" s="7">
        <v>20114</v>
      </c>
    </row>
    <row r="9193" spans="1:2" x14ac:dyDescent="0.25">
      <c r="A9193" s="7" t="s">
        <v>10535</v>
      </c>
      <c r="B9193" s="7">
        <v>20115</v>
      </c>
    </row>
    <row r="9194" spans="1:2" x14ac:dyDescent="0.25">
      <c r="A9194" s="7" t="s">
        <v>10539</v>
      </c>
      <c r="B9194" s="7">
        <v>20116</v>
      </c>
    </row>
    <row r="9195" spans="1:2" x14ac:dyDescent="0.25">
      <c r="A9195" s="7" t="s">
        <v>10531</v>
      </c>
      <c r="B9195" s="7">
        <v>20117</v>
      </c>
    </row>
    <row r="9196" spans="1:2" x14ac:dyDescent="0.25">
      <c r="A9196" s="7" t="s">
        <v>17652</v>
      </c>
      <c r="B9196" s="7">
        <v>20121</v>
      </c>
    </row>
    <row r="9197" spans="1:2" x14ac:dyDescent="0.25">
      <c r="A9197" s="7" t="s">
        <v>34051</v>
      </c>
      <c r="B9197" s="7">
        <v>20124</v>
      </c>
    </row>
    <row r="9198" spans="1:2" x14ac:dyDescent="0.25">
      <c r="A9198" s="7" t="s">
        <v>9929</v>
      </c>
      <c r="B9198" s="7">
        <v>20125</v>
      </c>
    </row>
    <row r="9199" spans="1:2" x14ac:dyDescent="0.25">
      <c r="A9199" s="7" t="s">
        <v>9931</v>
      </c>
      <c r="B9199" s="7">
        <v>20126</v>
      </c>
    </row>
    <row r="9200" spans="1:2" x14ac:dyDescent="0.25">
      <c r="A9200" s="7" t="s">
        <v>36555</v>
      </c>
      <c r="B9200" s="7">
        <v>20127</v>
      </c>
    </row>
    <row r="9201" spans="1:2" x14ac:dyDescent="0.25">
      <c r="A9201" s="7" t="s">
        <v>7660</v>
      </c>
      <c r="B9201" s="7">
        <v>20128</v>
      </c>
    </row>
    <row r="9202" spans="1:2" x14ac:dyDescent="0.25">
      <c r="A9202" s="7" t="s">
        <v>7606</v>
      </c>
      <c r="B9202" s="7">
        <v>20130</v>
      </c>
    </row>
    <row r="9203" spans="1:2" x14ac:dyDescent="0.25">
      <c r="A9203" s="7" t="s">
        <v>7661</v>
      </c>
      <c r="B9203" s="7">
        <v>20132</v>
      </c>
    </row>
    <row r="9204" spans="1:2" x14ac:dyDescent="0.25">
      <c r="A9204" s="7" t="s">
        <v>7607</v>
      </c>
      <c r="B9204" s="7">
        <v>20134</v>
      </c>
    </row>
    <row r="9205" spans="1:2" x14ac:dyDescent="0.25">
      <c r="A9205" s="7" t="s">
        <v>17206</v>
      </c>
      <c r="B9205" s="7">
        <v>20138</v>
      </c>
    </row>
    <row r="9206" spans="1:2" x14ac:dyDescent="0.25">
      <c r="A9206" s="7" t="s">
        <v>17653</v>
      </c>
      <c r="B9206" s="7">
        <v>20157</v>
      </c>
    </row>
    <row r="9207" spans="1:2" x14ac:dyDescent="0.25">
      <c r="A9207" s="7" t="s">
        <v>17656</v>
      </c>
      <c r="B9207" s="7">
        <v>20158</v>
      </c>
    </row>
    <row r="9208" spans="1:2" x14ac:dyDescent="0.25">
      <c r="A9208" s="7" t="s">
        <v>17654</v>
      </c>
      <c r="B9208" s="7">
        <v>20159</v>
      </c>
    </row>
    <row r="9209" spans="1:2" x14ac:dyDescent="0.25">
      <c r="A9209" s="7" t="s">
        <v>17655</v>
      </c>
      <c r="B9209" s="7">
        <v>20160</v>
      </c>
    </row>
    <row r="9210" spans="1:2" x14ac:dyDescent="0.25">
      <c r="A9210" s="7" t="s">
        <v>17657</v>
      </c>
      <c r="B9210" s="7">
        <v>20161</v>
      </c>
    </row>
    <row r="9211" spans="1:2" x14ac:dyDescent="0.25">
      <c r="A9211" s="7" t="s">
        <v>3293</v>
      </c>
      <c r="B9211" s="7">
        <v>20162</v>
      </c>
    </row>
    <row r="9212" spans="1:2" x14ac:dyDescent="0.25">
      <c r="A9212" s="7" t="s">
        <v>25148</v>
      </c>
      <c r="B9212" s="7">
        <v>20163</v>
      </c>
    </row>
    <row r="9213" spans="1:2" x14ac:dyDescent="0.25">
      <c r="A9213" s="7" t="s">
        <v>11625</v>
      </c>
      <c r="B9213" s="7">
        <v>20164</v>
      </c>
    </row>
    <row r="9214" spans="1:2" x14ac:dyDescent="0.25">
      <c r="A9214" s="7" t="s">
        <v>3325</v>
      </c>
      <c r="B9214" s="7">
        <v>20165</v>
      </c>
    </row>
    <row r="9215" spans="1:2" x14ac:dyDescent="0.25">
      <c r="A9215" s="7" t="s">
        <v>16785</v>
      </c>
      <c r="B9215" s="7">
        <v>20166</v>
      </c>
    </row>
    <row r="9216" spans="1:2" x14ac:dyDescent="0.25">
      <c r="A9216" s="7" t="s">
        <v>10544</v>
      </c>
      <c r="B9216" s="7">
        <v>20171</v>
      </c>
    </row>
    <row r="9217" spans="1:2" x14ac:dyDescent="0.25">
      <c r="A9217" s="7" t="s">
        <v>10548</v>
      </c>
      <c r="B9217" s="7">
        <v>20172</v>
      </c>
    </row>
    <row r="9218" spans="1:2" x14ac:dyDescent="0.25">
      <c r="A9218" s="7" t="s">
        <v>33424</v>
      </c>
      <c r="B9218" s="7">
        <v>20173</v>
      </c>
    </row>
    <row r="9219" spans="1:2" x14ac:dyDescent="0.25">
      <c r="A9219" s="7" t="s">
        <v>33363</v>
      </c>
      <c r="B9219" s="7">
        <v>20174</v>
      </c>
    </row>
    <row r="9220" spans="1:2" x14ac:dyDescent="0.25">
      <c r="A9220" s="7" t="s">
        <v>34174</v>
      </c>
      <c r="B9220" s="7">
        <v>20175</v>
      </c>
    </row>
    <row r="9221" spans="1:2" x14ac:dyDescent="0.25">
      <c r="A9221" s="7" t="s">
        <v>988</v>
      </c>
      <c r="B9221" s="7">
        <v>20176</v>
      </c>
    </row>
    <row r="9222" spans="1:2" x14ac:dyDescent="0.25">
      <c r="A9222" s="7" t="s">
        <v>3308</v>
      </c>
      <c r="B9222" s="7">
        <v>20177</v>
      </c>
    </row>
    <row r="9223" spans="1:2" x14ac:dyDescent="0.25">
      <c r="A9223" s="7" t="s">
        <v>32910</v>
      </c>
      <c r="B9223" s="7">
        <v>20182</v>
      </c>
    </row>
    <row r="9224" spans="1:2" x14ac:dyDescent="0.25">
      <c r="A9224" s="7" t="s">
        <v>29384</v>
      </c>
      <c r="B9224" s="7">
        <v>20183</v>
      </c>
    </row>
    <row r="9225" spans="1:2" x14ac:dyDescent="0.25">
      <c r="A9225" s="7" t="s">
        <v>29392</v>
      </c>
      <c r="B9225" s="7">
        <v>20184</v>
      </c>
    </row>
    <row r="9226" spans="1:2" x14ac:dyDescent="0.25">
      <c r="A9226" s="7" t="s">
        <v>7363</v>
      </c>
      <c r="B9226" s="7">
        <v>20185</v>
      </c>
    </row>
    <row r="9227" spans="1:2" x14ac:dyDescent="0.25">
      <c r="A9227" s="7" t="s">
        <v>7371</v>
      </c>
      <c r="B9227" s="7">
        <v>20186</v>
      </c>
    </row>
    <row r="9228" spans="1:2" x14ac:dyDescent="0.25">
      <c r="A9228" s="7" t="s">
        <v>26868</v>
      </c>
      <c r="B9228" s="7">
        <v>20187</v>
      </c>
    </row>
    <row r="9229" spans="1:2" x14ac:dyDescent="0.25">
      <c r="A9229" s="7" t="s">
        <v>26870</v>
      </c>
      <c r="B9229" s="7">
        <v>20188</v>
      </c>
    </row>
    <row r="9230" spans="1:2" x14ac:dyDescent="0.25">
      <c r="A9230" s="7" t="s">
        <v>14436</v>
      </c>
      <c r="B9230" s="7">
        <v>20189</v>
      </c>
    </row>
    <row r="9231" spans="1:2" x14ac:dyDescent="0.25">
      <c r="A9231" s="7" t="s">
        <v>14444</v>
      </c>
      <c r="B9231" s="7">
        <v>20190</v>
      </c>
    </row>
    <row r="9232" spans="1:2" x14ac:dyDescent="0.25">
      <c r="A9232" s="7" t="s">
        <v>4690</v>
      </c>
      <c r="B9232" s="7">
        <v>20196</v>
      </c>
    </row>
    <row r="9233" spans="1:2" x14ac:dyDescent="0.25">
      <c r="A9233" s="7" t="s">
        <v>29848</v>
      </c>
      <c r="B9233" s="7">
        <v>20197</v>
      </c>
    </row>
    <row r="9234" spans="1:2" x14ac:dyDescent="0.25">
      <c r="A9234" s="7" t="s">
        <v>11745</v>
      </c>
      <c r="B9234" s="7">
        <v>20199</v>
      </c>
    </row>
    <row r="9235" spans="1:2" x14ac:dyDescent="0.25">
      <c r="A9235" s="7" t="s">
        <v>20143</v>
      </c>
      <c r="B9235" s="7">
        <v>20201</v>
      </c>
    </row>
    <row r="9236" spans="1:2" x14ac:dyDescent="0.25">
      <c r="A9236" s="7" t="s">
        <v>38254</v>
      </c>
      <c r="B9236" s="7">
        <v>20203</v>
      </c>
    </row>
    <row r="9237" spans="1:2" x14ac:dyDescent="0.25">
      <c r="A9237" s="7" t="s">
        <v>40297</v>
      </c>
      <c r="B9237" s="7">
        <v>20205</v>
      </c>
    </row>
    <row r="9238" spans="1:2" x14ac:dyDescent="0.25">
      <c r="A9238" s="7" t="s">
        <v>13276</v>
      </c>
      <c r="B9238" s="7">
        <v>20207</v>
      </c>
    </row>
    <row r="9239" spans="1:2" x14ac:dyDescent="0.25">
      <c r="A9239" s="7" t="s">
        <v>31592</v>
      </c>
      <c r="B9239" s="7">
        <v>20209</v>
      </c>
    </row>
    <row r="9240" spans="1:2" x14ac:dyDescent="0.25">
      <c r="A9240" s="7" t="s">
        <v>21751</v>
      </c>
      <c r="B9240" s="7">
        <v>20210</v>
      </c>
    </row>
    <row r="9241" spans="1:2" x14ac:dyDescent="0.25">
      <c r="A9241" s="7" t="s">
        <v>17297</v>
      </c>
      <c r="B9241" s="7">
        <v>20211</v>
      </c>
    </row>
    <row r="9242" spans="1:2" x14ac:dyDescent="0.25">
      <c r="A9242" s="7" t="s">
        <v>9798</v>
      </c>
      <c r="B9242" s="7">
        <v>20212</v>
      </c>
    </row>
    <row r="9243" spans="1:2" x14ac:dyDescent="0.25">
      <c r="A9243" s="7" t="s">
        <v>38673</v>
      </c>
      <c r="B9243" s="7">
        <v>20213</v>
      </c>
    </row>
    <row r="9244" spans="1:2" x14ac:dyDescent="0.25">
      <c r="A9244" s="7" t="s">
        <v>13890</v>
      </c>
      <c r="B9244" s="7">
        <v>20214</v>
      </c>
    </row>
    <row r="9245" spans="1:2" x14ac:dyDescent="0.25">
      <c r="A9245" s="7" t="s">
        <v>18962</v>
      </c>
      <c r="B9245" s="7">
        <v>20216</v>
      </c>
    </row>
    <row r="9246" spans="1:2" x14ac:dyDescent="0.25">
      <c r="A9246" s="7" t="s">
        <v>8650</v>
      </c>
      <c r="B9246" s="7">
        <v>20218</v>
      </c>
    </row>
    <row r="9247" spans="1:2" x14ac:dyDescent="0.25">
      <c r="A9247" s="7" t="s">
        <v>8651</v>
      </c>
      <c r="B9247" s="7">
        <v>20219</v>
      </c>
    </row>
    <row r="9248" spans="1:2" x14ac:dyDescent="0.25">
      <c r="A9248" s="7" t="s">
        <v>13887</v>
      </c>
      <c r="B9248" s="7">
        <v>20220</v>
      </c>
    </row>
    <row r="9249" spans="1:2" x14ac:dyDescent="0.25">
      <c r="A9249" s="7" t="s">
        <v>18960</v>
      </c>
      <c r="B9249" s="7">
        <v>20222</v>
      </c>
    </row>
    <row r="9250" spans="1:2" x14ac:dyDescent="0.25">
      <c r="A9250" s="7" t="s">
        <v>8646</v>
      </c>
      <c r="B9250" s="7">
        <v>20224</v>
      </c>
    </row>
    <row r="9251" spans="1:2" x14ac:dyDescent="0.25">
      <c r="A9251" s="7" t="s">
        <v>8647</v>
      </c>
      <c r="B9251" s="7">
        <v>20225</v>
      </c>
    </row>
    <row r="9252" spans="1:2" x14ac:dyDescent="0.25">
      <c r="A9252" s="7" t="s">
        <v>13886</v>
      </c>
      <c r="B9252" s="7">
        <v>20226</v>
      </c>
    </row>
    <row r="9253" spans="1:2" x14ac:dyDescent="0.25">
      <c r="A9253" s="7" t="s">
        <v>18959</v>
      </c>
      <c r="B9253" s="7">
        <v>20228</v>
      </c>
    </row>
    <row r="9254" spans="1:2" x14ac:dyDescent="0.25">
      <c r="A9254" s="7" t="s">
        <v>8644</v>
      </c>
      <c r="B9254" s="7">
        <v>20230</v>
      </c>
    </row>
    <row r="9255" spans="1:2" x14ac:dyDescent="0.25">
      <c r="A9255" s="7" t="s">
        <v>8645</v>
      </c>
      <c r="B9255" s="7">
        <v>20231</v>
      </c>
    </row>
    <row r="9256" spans="1:2" x14ac:dyDescent="0.25">
      <c r="A9256" s="7" t="s">
        <v>13889</v>
      </c>
      <c r="B9256" s="7">
        <v>20232</v>
      </c>
    </row>
    <row r="9257" spans="1:2" x14ac:dyDescent="0.25">
      <c r="A9257" s="7" t="s">
        <v>18961</v>
      </c>
      <c r="B9257" s="7">
        <v>20234</v>
      </c>
    </row>
    <row r="9258" spans="1:2" x14ac:dyDescent="0.25">
      <c r="A9258" s="7" t="s">
        <v>8648</v>
      </c>
      <c r="B9258" s="7">
        <v>20236</v>
      </c>
    </row>
    <row r="9259" spans="1:2" x14ac:dyDescent="0.25">
      <c r="A9259" s="7" t="s">
        <v>8649</v>
      </c>
      <c r="B9259" s="7">
        <v>20237</v>
      </c>
    </row>
    <row r="9260" spans="1:2" x14ac:dyDescent="0.25">
      <c r="A9260" s="7" t="s">
        <v>32896</v>
      </c>
      <c r="B9260" s="7">
        <v>20238</v>
      </c>
    </row>
    <row r="9261" spans="1:2" x14ac:dyDescent="0.25">
      <c r="A9261" s="7" t="s">
        <v>32897</v>
      </c>
      <c r="B9261" s="7">
        <v>20239</v>
      </c>
    </row>
    <row r="9262" spans="1:2" x14ac:dyDescent="0.25">
      <c r="A9262" s="7" t="s">
        <v>33946</v>
      </c>
      <c r="B9262" s="7">
        <v>20240</v>
      </c>
    </row>
    <row r="9263" spans="1:2" x14ac:dyDescent="0.25">
      <c r="A9263" s="7" t="s">
        <v>33947</v>
      </c>
      <c r="B9263" s="7">
        <v>20241</v>
      </c>
    </row>
    <row r="9264" spans="1:2" x14ac:dyDescent="0.25">
      <c r="A9264" s="7" t="s">
        <v>40747</v>
      </c>
      <c r="B9264" s="7">
        <v>20242</v>
      </c>
    </row>
    <row r="9265" spans="1:2" x14ac:dyDescent="0.25">
      <c r="A9265" s="7" t="s">
        <v>40748</v>
      </c>
      <c r="B9265" s="7">
        <v>20243</v>
      </c>
    </row>
    <row r="9266" spans="1:2" x14ac:dyDescent="0.25">
      <c r="A9266" s="7" t="s">
        <v>32901</v>
      </c>
      <c r="B9266" s="7">
        <v>20244</v>
      </c>
    </row>
    <row r="9267" spans="1:2" x14ac:dyDescent="0.25">
      <c r="A9267" s="7" t="s">
        <v>32902</v>
      </c>
      <c r="B9267" s="7">
        <v>20245</v>
      </c>
    </row>
    <row r="9268" spans="1:2" x14ac:dyDescent="0.25">
      <c r="A9268" s="7" t="s">
        <v>33948</v>
      </c>
      <c r="B9268" s="7">
        <v>20246</v>
      </c>
    </row>
    <row r="9269" spans="1:2" x14ac:dyDescent="0.25">
      <c r="A9269" s="7" t="s">
        <v>33949</v>
      </c>
      <c r="B9269" s="7">
        <v>20247</v>
      </c>
    </row>
    <row r="9270" spans="1:2" x14ac:dyDescent="0.25">
      <c r="A9270" s="7" t="s">
        <v>40749</v>
      </c>
      <c r="B9270" s="7">
        <v>20248</v>
      </c>
    </row>
    <row r="9271" spans="1:2" x14ac:dyDescent="0.25">
      <c r="A9271" s="7" t="s">
        <v>40750</v>
      </c>
      <c r="B9271" s="7">
        <v>20249</v>
      </c>
    </row>
    <row r="9272" spans="1:2" x14ac:dyDescent="0.25">
      <c r="A9272" s="7" t="s">
        <v>32903</v>
      </c>
      <c r="B9272" s="7">
        <v>20250</v>
      </c>
    </row>
    <row r="9273" spans="1:2" x14ac:dyDescent="0.25">
      <c r="A9273" s="7" t="s">
        <v>32904</v>
      </c>
      <c r="B9273" s="7">
        <v>20251</v>
      </c>
    </row>
    <row r="9274" spans="1:2" x14ac:dyDescent="0.25">
      <c r="A9274" s="7" t="s">
        <v>33950</v>
      </c>
      <c r="B9274" s="7">
        <v>20252</v>
      </c>
    </row>
    <row r="9275" spans="1:2" x14ac:dyDescent="0.25">
      <c r="A9275" s="7" t="s">
        <v>33951</v>
      </c>
      <c r="B9275" s="7">
        <v>20253</v>
      </c>
    </row>
    <row r="9276" spans="1:2" x14ac:dyDescent="0.25">
      <c r="A9276" s="7" t="s">
        <v>40751</v>
      </c>
      <c r="B9276" s="7">
        <v>20254</v>
      </c>
    </row>
    <row r="9277" spans="1:2" x14ac:dyDescent="0.25">
      <c r="A9277" s="7" t="s">
        <v>40752</v>
      </c>
      <c r="B9277" s="7">
        <v>20255</v>
      </c>
    </row>
    <row r="9278" spans="1:2" x14ac:dyDescent="0.25">
      <c r="A9278" s="7" t="s">
        <v>32906</v>
      </c>
      <c r="B9278" s="7">
        <v>20260</v>
      </c>
    </row>
    <row r="9279" spans="1:2" x14ac:dyDescent="0.25">
      <c r="A9279" s="7" t="s">
        <v>32907</v>
      </c>
      <c r="B9279" s="7">
        <v>20261</v>
      </c>
    </row>
    <row r="9280" spans="1:2" x14ac:dyDescent="0.25">
      <c r="A9280" s="7" t="s">
        <v>33953</v>
      </c>
      <c r="B9280" s="7">
        <v>20262</v>
      </c>
    </row>
    <row r="9281" spans="1:2" x14ac:dyDescent="0.25">
      <c r="A9281" s="7" t="s">
        <v>33954</v>
      </c>
      <c r="B9281" s="7">
        <v>20263</v>
      </c>
    </row>
    <row r="9282" spans="1:2" x14ac:dyDescent="0.25">
      <c r="A9282" s="7" t="s">
        <v>40753</v>
      </c>
      <c r="B9282" s="7">
        <v>20264</v>
      </c>
    </row>
    <row r="9283" spans="1:2" x14ac:dyDescent="0.25">
      <c r="A9283" s="7" t="s">
        <v>40754</v>
      </c>
      <c r="B9283" s="7">
        <v>20265</v>
      </c>
    </row>
    <row r="9284" spans="1:2" x14ac:dyDescent="0.25">
      <c r="A9284" s="7" t="s">
        <v>31661</v>
      </c>
      <c r="B9284" s="7">
        <v>20279</v>
      </c>
    </row>
    <row r="9285" spans="1:2" x14ac:dyDescent="0.25">
      <c r="A9285" s="7" t="s">
        <v>34045</v>
      </c>
      <c r="B9285" s="7">
        <v>20280</v>
      </c>
    </row>
    <row r="9286" spans="1:2" x14ac:dyDescent="0.25">
      <c r="A9286" s="7" t="s">
        <v>34046</v>
      </c>
      <c r="B9286" s="7">
        <v>20281</v>
      </c>
    </row>
    <row r="9287" spans="1:2" x14ac:dyDescent="0.25">
      <c r="A9287" s="7" t="s">
        <v>36607</v>
      </c>
      <c r="B9287" s="7">
        <v>20282</v>
      </c>
    </row>
    <row r="9288" spans="1:2" x14ac:dyDescent="0.25">
      <c r="A9288" s="7" t="s">
        <v>36607</v>
      </c>
      <c r="B9288" s="7">
        <v>20283</v>
      </c>
    </row>
    <row r="9289" spans="1:2" x14ac:dyDescent="0.25">
      <c r="A9289" s="7" t="s">
        <v>36607</v>
      </c>
      <c r="B9289" s="7">
        <v>20284</v>
      </c>
    </row>
    <row r="9290" spans="1:2" x14ac:dyDescent="0.25">
      <c r="A9290" s="7" t="s">
        <v>36607</v>
      </c>
      <c r="B9290" s="7">
        <v>20285</v>
      </c>
    </row>
    <row r="9291" spans="1:2" x14ac:dyDescent="0.25">
      <c r="A9291" s="7" t="s">
        <v>25395</v>
      </c>
      <c r="B9291" s="7">
        <v>20306</v>
      </c>
    </row>
    <row r="9292" spans="1:2" x14ac:dyDescent="0.25">
      <c r="A9292" s="7" t="s">
        <v>32681</v>
      </c>
      <c r="B9292" s="7">
        <v>20307</v>
      </c>
    </row>
    <row r="9293" spans="1:2" x14ac:dyDescent="0.25">
      <c r="A9293" s="7" t="s">
        <v>19241</v>
      </c>
      <c r="B9293" s="7">
        <v>20308</v>
      </c>
    </row>
    <row r="9294" spans="1:2" x14ac:dyDescent="0.25">
      <c r="A9294" s="7" t="s">
        <v>16424</v>
      </c>
      <c r="B9294" s="7">
        <v>20312</v>
      </c>
    </row>
    <row r="9295" spans="1:2" x14ac:dyDescent="0.25">
      <c r="A9295" s="7" t="s">
        <v>37644</v>
      </c>
      <c r="B9295" s="7">
        <v>20314</v>
      </c>
    </row>
    <row r="9296" spans="1:2" x14ac:dyDescent="0.25">
      <c r="A9296" s="7" t="s">
        <v>40767</v>
      </c>
      <c r="B9296" s="7">
        <v>20315</v>
      </c>
    </row>
    <row r="9297" spans="1:2" x14ac:dyDescent="0.25">
      <c r="A9297" s="7" t="s">
        <v>9241</v>
      </c>
      <c r="B9297" s="7">
        <v>20324</v>
      </c>
    </row>
    <row r="9298" spans="1:2" x14ac:dyDescent="0.25">
      <c r="A9298" s="7" t="s">
        <v>33320</v>
      </c>
      <c r="B9298" s="7">
        <v>20325</v>
      </c>
    </row>
    <row r="9299" spans="1:2" x14ac:dyDescent="0.25">
      <c r="A9299" s="7" t="s">
        <v>16717</v>
      </c>
      <c r="B9299" s="7">
        <v>20326</v>
      </c>
    </row>
    <row r="9300" spans="1:2" x14ac:dyDescent="0.25">
      <c r="A9300" s="7" t="s">
        <v>6264</v>
      </c>
      <c r="B9300" s="7">
        <v>20327</v>
      </c>
    </row>
    <row r="9301" spans="1:2" x14ac:dyDescent="0.25">
      <c r="A9301" s="7" t="s">
        <v>19543</v>
      </c>
      <c r="B9301" s="7">
        <v>20328</v>
      </c>
    </row>
    <row r="9302" spans="1:2" x14ac:dyDescent="0.25">
      <c r="A9302" s="7" t="s">
        <v>30106</v>
      </c>
      <c r="B9302" s="7">
        <v>20329</v>
      </c>
    </row>
    <row r="9303" spans="1:2" x14ac:dyDescent="0.25">
      <c r="A9303" s="7" t="s">
        <v>18704</v>
      </c>
      <c r="B9303" s="7">
        <v>20330</v>
      </c>
    </row>
    <row r="9304" spans="1:2" x14ac:dyDescent="0.25">
      <c r="A9304" s="7" t="s">
        <v>30905</v>
      </c>
      <c r="B9304" s="7">
        <v>20333</v>
      </c>
    </row>
    <row r="9305" spans="1:2" x14ac:dyDescent="0.25">
      <c r="A9305" s="7" t="s">
        <v>5850</v>
      </c>
      <c r="B9305" s="7">
        <v>20334</v>
      </c>
    </row>
    <row r="9306" spans="1:2" x14ac:dyDescent="0.25">
      <c r="A9306" s="7" t="s">
        <v>14337</v>
      </c>
      <c r="B9306" s="7">
        <v>20335</v>
      </c>
    </row>
    <row r="9307" spans="1:2" x14ac:dyDescent="0.25">
      <c r="A9307" s="7" t="s">
        <v>1116</v>
      </c>
      <c r="B9307" s="7">
        <v>20342</v>
      </c>
    </row>
    <row r="9308" spans="1:2" x14ac:dyDescent="0.25">
      <c r="A9308" s="7" t="s">
        <v>622</v>
      </c>
      <c r="B9308" s="7">
        <v>20343</v>
      </c>
    </row>
    <row r="9309" spans="1:2" x14ac:dyDescent="0.25">
      <c r="A9309" s="7" t="s">
        <v>623</v>
      </c>
      <c r="B9309" s="7">
        <v>20344</v>
      </c>
    </row>
    <row r="9310" spans="1:2" x14ac:dyDescent="0.25">
      <c r="A9310" s="7" t="s">
        <v>245</v>
      </c>
      <c r="B9310" s="7">
        <v>20345</v>
      </c>
    </row>
    <row r="9311" spans="1:2" x14ac:dyDescent="0.25">
      <c r="A9311" s="7" t="s">
        <v>246</v>
      </c>
      <c r="B9311" s="7">
        <v>20346</v>
      </c>
    </row>
    <row r="9312" spans="1:2" x14ac:dyDescent="0.25">
      <c r="A9312" s="7" t="s">
        <v>419</v>
      </c>
      <c r="B9312" s="7">
        <v>20347</v>
      </c>
    </row>
    <row r="9313" spans="1:2" x14ac:dyDescent="0.25">
      <c r="A9313" s="7" t="s">
        <v>420</v>
      </c>
      <c r="B9313" s="7">
        <v>20348</v>
      </c>
    </row>
    <row r="9314" spans="1:2" x14ac:dyDescent="0.25">
      <c r="A9314" s="7" t="s">
        <v>547</v>
      </c>
      <c r="B9314" s="7">
        <v>20349</v>
      </c>
    </row>
    <row r="9315" spans="1:2" x14ac:dyDescent="0.25">
      <c r="A9315" s="7" t="s">
        <v>548</v>
      </c>
      <c r="B9315" s="7">
        <v>20350</v>
      </c>
    </row>
    <row r="9316" spans="1:2" x14ac:dyDescent="0.25">
      <c r="A9316" s="7" t="s">
        <v>739</v>
      </c>
      <c r="B9316" s="7">
        <v>20351</v>
      </c>
    </row>
    <row r="9317" spans="1:2" x14ac:dyDescent="0.25">
      <c r="A9317" s="7" t="s">
        <v>740</v>
      </c>
      <c r="B9317" s="7">
        <v>20352</v>
      </c>
    </row>
    <row r="9318" spans="1:2" x14ac:dyDescent="0.25">
      <c r="A9318" s="7" t="s">
        <v>359</v>
      </c>
      <c r="B9318" s="7">
        <v>20353</v>
      </c>
    </row>
    <row r="9319" spans="1:2" x14ac:dyDescent="0.25">
      <c r="A9319" s="7" t="s">
        <v>360</v>
      </c>
      <c r="B9319" s="7">
        <v>20354</v>
      </c>
    </row>
    <row r="9320" spans="1:2" x14ac:dyDescent="0.25">
      <c r="A9320" s="7" t="s">
        <v>26799</v>
      </c>
      <c r="B9320" s="7">
        <v>20358</v>
      </c>
    </row>
    <row r="9321" spans="1:2" x14ac:dyDescent="0.25">
      <c r="A9321" s="7" t="s">
        <v>20195</v>
      </c>
      <c r="B9321" s="7">
        <v>20359</v>
      </c>
    </row>
    <row r="9322" spans="1:2" x14ac:dyDescent="0.25">
      <c r="A9322" s="7" t="s">
        <v>14781</v>
      </c>
      <c r="B9322" s="7">
        <v>20362</v>
      </c>
    </row>
    <row r="9323" spans="1:2" x14ac:dyDescent="0.25">
      <c r="A9323" s="7" t="s">
        <v>37026</v>
      </c>
      <c r="B9323" s="7">
        <v>20363</v>
      </c>
    </row>
    <row r="9324" spans="1:2" x14ac:dyDescent="0.25">
      <c r="A9324" s="7" t="s">
        <v>9272</v>
      </c>
      <c r="B9324" s="7">
        <v>20364</v>
      </c>
    </row>
    <row r="9325" spans="1:2" x14ac:dyDescent="0.25">
      <c r="A9325" s="7" t="s">
        <v>35231</v>
      </c>
      <c r="B9325" s="7">
        <v>20367</v>
      </c>
    </row>
    <row r="9326" spans="1:2" x14ac:dyDescent="0.25">
      <c r="A9326" s="7" t="s">
        <v>35232</v>
      </c>
      <c r="B9326" s="7">
        <v>20368</v>
      </c>
    </row>
    <row r="9327" spans="1:2" x14ac:dyDescent="0.25">
      <c r="A9327" s="7" t="s">
        <v>9303</v>
      </c>
      <c r="B9327" s="7">
        <v>20369</v>
      </c>
    </row>
    <row r="9328" spans="1:2" x14ac:dyDescent="0.25">
      <c r="A9328" s="7" t="s">
        <v>40873</v>
      </c>
      <c r="B9328" s="7">
        <v>20370</v>
      </c>
    </row>
    <row r="9329" spans="1:2" x14ac:dyDescent="0.25">
      <c r="A9329" s="7" t="s">
        <v>40874</v>
      </c>
      <c r="B9329" s="7">
        <v>20371</v>
      </c>
    </row>
    <row r="9330" spans="1:2" x14ac:dyDescent="0.25">
      <c r="A9330" s="7" t="s">
        <v>40876</v>
      </c>
      <c r="B9330" s="7">
        <v>20372</v>
      </c>
    </row>
    <row r="9331" spans="1:2" x14ac:dyDescent="0.25">
      <c r="A9331" s="7" t="s">
        <v>15601</v>
      </c>
      <c r="B9331" s="7">
        <v>20373</v>
      </c>
    </row>
    <row r="9332" spans="1:2" x14ac:dyDescent="0.25">
      <c r="A9332" s="7" t="s">
        <v>5294</v>
      </c>
      <c r="B9332" s="7">
        <v>20374</v>
      </c>
    </row>
    <row r="9333" spans="1:2" x14ac:dyDescent="0.25">
      <c r="A9333" s="7" t="s">
        <v>40875</v>
      </c>
      <c r="B9333" s="7">
        <v>20375</v>
      </c>
    </row>
    <row r="9334" spans="1:2" x14ac:dyDescent="0.25">
      <c r="A9334" s="7" t="s">
        <v>9298</v>
      </c>
      <c r="B9334" s="7">
        <v>20376</v>
      </c>
    </row>
    <row r="9335" spans="1:2" x14ac:dyDescent="0.25">
      <c r="A9335" s="7" t="s">
        <v>9315</v>
      </c>
      <c r="B9335" s="7">
        <v>20377</v>
      </c>
    </row>
    <row r="9336" spans="1:2" x14ac:dyDescent="0.25">
      <c r="A9336" s="7" t="s">
        <v>9351</v>
      </c>
      <c r="B9336" s="7">
        <v>20378</v>
      </c>
    </row>
    <row r="9337" spans="1:2" x14ac:dyDescent="0.25">
      <c r="A9337" s="7" t="s">
        <v>9236</v>
      </c>
      <c r="B9337" s="7">
        <v>20379</v>
      </c>
    </row>
    <row r="9338" spans="1:2" x14ac:dyDescent="0.25">
      <c r="A9338" s="7" t="s">
        <v>9274</v>
      </c>
      <c r="B9338" s="7">
        <v>20380</v>
      </c>
    </row>
    <row r="9339" spans="1:2" x14ac:dyDescent="0.25">
      <c r="A9339" s="7" t="s">
        <v>13231</v>
      </c>
      <c r="B9339" s="7">
        <v>20381</v>
      </c>
    </row>
    <row r="9340" spans="1:2" x14ac:dyDescent="0.25">
      <c r="A9340" s="7" t="s">
        <v>9296</v>
      </c>
      <c r="B9340" s="7">
        <v>20382</v>
      </c>
    </row>
    <row r="9341" spans="1:2" x14ac:dyDescent="0.25">
      <c r="A9341" s="7" t="s">
        <v>9356</v>
      </c>
      <c r="B9341" s="7">
        <v>20383</v>
      </c>
    </row>
    <row r="9342" spans="1:2" x14ac:dyDescent="0.25">
      <c r="A9342" s="7" t="s">
        <v>9273</v>
      </c>
      <c r="B9342" s="7">
        <v>20384</v>
      </c>
    </row>
    <row r="9343" spans="1:2" x14ac:dyDescent="0.25">
      <c r="A9343" s="7" t="s">
        <v>9280</v>
      </c>
      <c r="B9343" s="7">
        <v>20385</v>
      </c>
    </row>
    <row r="9344" spans="1:2" x14ac:dyDescent="0.25">
      <c r="A9344" s="7" t="s">
        <v>9230</v>
      </c>
      <c r="B9344" s="7">
        <v>20386</v>
      </c>
    </row>
    <row r="9345" spans="1:2" x14ac:dyDescent="0.25">
      <c r="A9345" s="7" t="s">
        <v>42577</v>
      </c>
      <c r="B9345" s="7">
        <v>20387</v>
      </c>
    </row>
    <row r="9346" spans="1:2" x14ac:dyDescent="0.25">
      <c r="A9346" s="7" t="s">
        <v>9233</v>
      </c>
      <c r="B9346" s="7">
        <v>20388</v>
      </c>
    </row>
    <row r="9347" spans="1:2" x14ac:dyDescent="0.25">
      <c r="A9347" s="7" t="s">
        <v>9267</v>
      </c>
      <c r="B9347" s="7">
        <v>20389</v>
      </c>
    </row>
    <row r="9348" spans="1:2" x14ac:dyDescent="0.25">
      <c r="A9348" s="7" t="s">
        <v>9344</v>
      </c>
      <c r="B9348" s="7">
        <v>20390</v>
      </c>
    </row>
    <row r="9349" spans="1:2" x14ac:dyDescent="0.25">
      <c r="A9349" s="7" t="s">
        <v>9349</v>
      </c>
      <c r="B9349" s="7">
        <v>20391</v>
      </c>
    </row>
    <row r="9350" spans="1:2" x14ac:dyDescent="0.25">
      <c r="A9350" s="7" t="s">
        <v>9357</v>
      </c>
      <c r="B9350" s="7">
        <v>20392</v>
      </c>
    </row>
    <row r="9351" spans="1:2" x14ac:dyDescent="0.25">
      <c r="A9351" s="7" t="s">
        <v>9235</v>
      </c>
      <c r="B9351" s="7">
        <v>20393</v>
      </c>
    </row>
    <row r="9352" spans="1:2" x14ac:dyDescent="0.25">
      <c r="A9352" s="7" t="s">
        <v>9266</v>
      </c>
      <c r="B9352" s="7">
        <v>20394</v>
      </c>
    </row>
    <row r="9353" spans="1:2" x14ac:dyDescent="0.25">
      <c r="A9353" s="7" t="s">
        <v>19339</v>
      </c>
      <c r="B9353" s="7">
        <v>20405</v>
      </c>
    </row>
    <row r="9354" spans="1:2" x14ac:dyDescent="0.25">
      <c r="A9354" s="7" t="s">
        <v>19335</v>
      </c>
      <c r="B9354" s="7">
        <v>20406</v>
      </c>
    </row>
    <row r="9355" spans="1:2" x14ac:dyDescent="0.25">
      <c r="A9355" s="7" t="s">
        <v>34359</v>
      </c>
      <c r="B9355" s="7">
        <v>20408</v>
      </c>
    </row>
    <row r="9356" spans="1:2" x14ac:dyDescent="0.25">
      <c r="A9356" s="7" t="s">
        <v>3112</v>
      </c>
      <c r="B9356" s="7">
        <v>20409</v>
      </c>
    </row>
    <row r="9357" spans="1:2" x14ac:dyDescent="0.25">
      <c r="A9357" s="7" t="s">
        <v>10541</v>
      </c>
      <c r="B9357" s="7">
        <v>20410</v>
      </c>
    </row>
    <row r="9358" spans="1:2" x14ac:dyDescent="0.25">
      <c r="A9358" s="7" t="s">
        <v>10543</v>
      </c>
      <c r="B9358" s="7">
        <v>20411</v>
      </c>
    </row>
    <row r="9359" spans="1:2" x14ac:dyDescent="0.25">
      <c r="A9359" s="7" t="s">
        <v>10553</v>
      </c>
      <c r="B9359" s="7">
        <v>20412</v>
      </c>
    </row>
    <row r="9360" spans="1:2" x14ac:dyDescent="0.25">
      <c r="A9360" s="7" t="s">
        <v>10546</v>
      </c>
      <c r="B9360" s="7">
        <v>20413</v>
      </c>
    </row>
    <row r="9361" spans="1:2" x14ac:dyDescent="0.25">
      <c r="A9361" s="7" t="s">
        <v>10555</v>
      </c>
      <c r="B9361" s="7">
        <v>20414</v>
      </c>
    </row>
    <row r="9362" spans="1:2" x14ac:dyDescent="0.25">
      <c r="A9362" s="7" t="s">
        <v>10549</v>
      </c>
      <c r="B9362" s="7">
        <v>20415</v>
      </c>
    </row>
    <row r="9363" spans="1:2" x14ac:dyDescent="0.25">
      <c r="A9363" s="7" t="s">
        <v>10550</v>
      </c>
      <c r="B9363" s="7">
        <v>20416</v>
      </c>
    </row>
    <row r="9364" spans="1:2" x14ac:dyDescent="0.25">
      <c r="A9364" s="7" t="s">
        <v>10537</v>
      </c>
      <c r="B9364" s="7">
        <v>20417</v>
      </c>
    </row>
    <row r="9365" spans="1:2" x14ac:dyDescent="0.25">
      <c r="A9365" s="7" t="s">
        <v>10538</v>
      </c>
      <c r="B9365" s="7">
        <v>20418</v>
      </c>
    </row>
    <row r="9366" spans="1:2" x14ac:dyDescent="0.25">
      <c r="A9366" s="7" t="s">
        <v>10542</v>
      </c>
      <c r="B9366" s="7">
        <v>20419</v>
      </c>
    </row>
    <row r="9367" spans="1:2" x14ac:dyDescent="0.25">
      <c r="A9367" s="7" t="s">
        <v>10556</v>
      </c>
      <c r="B9367" s="7">
        <v>20420</v>
      </c>
    </row>
    <row r="9368" spans="1:2" x14ac:dyDescent="0.25">
      <c r="A9368" s="7" t="s">
        <v>10532</v>
      </c>
      <c r="B9368" s="7">
        <v>20421</v>
      </c>
    </row>
    <row r="9369" spans="1:2" x14ac:dyDescent="0.25">
      <c r="A9369" s="7" t="s">
        <v>10524</v>
      </c>
      <c r="B9369" s="7">
        <v>20422</v>
      </c>
    </row>
    <row r="9370" spans="1:2" x14ac:dyDescent="0.25">
      <c r="A9370" s="7" t="s">
        <v>10551</v>
      </c>
      <c r="B9370" s="7">
        <v>20423</v>
      </c>
    </row>
    <row r="9371" spans="1:2" x14ac:dyDescent="0.25">
      <c r="A9371" s="7" t="s">
        <v>10547</v>
      </c>
      <c r="B9371" s="7">
        <v>20424</v>
      </c>
    </row>
    <row r="9372" spans="1:2" x14ac:dyDescent="0.25">
      <c r="A9372" s="7" t="s">
        <v>10552</v>
      </c>
      <c r="B9372" s="7">
        <v>20425</v>
      </c>
    </row>
    <row r="9373" spans="1:2" x14ac:dyDescent="0.25">
      <c r="A9373" s="7" t="s">
        <v>10523</v>
      </c>
      <c r="B9373" s="7">
        <v>20426</v>
      </c>
    </row>
    <row r="9374" spans="1:2" x14ac:dyDescent="0.25">
      <c r="A9374" s="7" t="s">
        <v>4466</v>
      </c>
      <c r="B9374" s="7">
        <v>20431</v>
      </c>
    </row>
    <row r="9375" spans="1:2" x14ac:dyDescent="0.25">
      <c r="A9375" s="7" t="s">
        <v>4467</v>
      </c>
      <c r="B9375" s="7">
        <v>20432</v>
      </c>
    </row>
    <row r="9376" spans="1:2" x14ac:dyDescent="0.25">
      <c r="A9376" s="7" t="s">
        <v>37483</v>
      </c>
      <c r="B9376" s="7">
        <v>20433</v>
      </c>
    </row>
    <row r="9377" spans="1:2" x14ac:dyDescent="0.25">
      <c r="A9377" s="7" t="s">
        <v>37961</v>
      </c>
      <c r="B9377" s="7">
        <v>20434</v>
      </c>
    </row>
    <row r="9378" spans="1:2" x14ac:dyDescent="0.25">
      <c r="A9378" s="7" t="s">
        <v>41890</v>
      </c>
      <c r="B9378" s="7">
        <v>20435</v>
      </c>
    </row>
    <row r="9379" spans="1:2" x14ac:dyDescent="0.25">
      <c r="A9379" s="7" t="s">
        <v>14023</v>
      </c>
      <c r="B9379" s="7">
        <v>20438</v>
      </c>
    </row>
    <row r="9380" spans="1:2" x14ac:dyDescent="0.25">
      <c r="A9380" s="7" t="s">
        <v>17827</v>
      </c>
      <c r="B9380" s="7">
        <v>20439</v>
      </c>
    </row>
    <row r="9381" spans="1:2" x14ac:dyDescent="0.25">
      <c r="A9381" s="7" t="s">
        <v>30070</v>
      </c>
      <c r="B9381" s="7">
        <v>20440</v>
      </c>
    </row>
    <row r="9382" spans="1:2" x14ac:dyDescent="0.25">
      <c r="A9382" s="7" t="s">
        <v>41791</v>
      </c>
      <c r="B9382" s="7">
        <v>20441</v>
      </c>
    </row>
    <row r="9383" spans="1:2" x14ac:dyDescent="0.25">
      <c r="A9383" s="7" t="s">
        <v>28074</v>
      </c>
      <c r="B9383" s="7">
        <v>20442</v>
      </c>
    </row>
    <row r="9384" spans="1:2" x14ac:dyDescent="0.25">
      <c r="A9384" s="7" t="s">
        <v>27039</v>
      </c>
      <c r="B9384" s="7">
        <v>20443</v>
      </c>
    </row>
    <row r="9385" spans="1:2" x14ac:dyDescent="0.25">
      <c r="A9385" s="7" t="s">
        <v>12110</v>
      </c>
      <c r="B9385" s="7">
        <v>20444</v>
      </c>
    </row>
    <row r="9386" spans="1:2" x14ac:dyDescent="0.25">
      <c r="A9386" s="7" t="s">
        <v>12111</v>
      </c>
      <c r="B9386" s="7">
        <v>20445</v>
      </c>
    </row>
    <row r="9387" spans="1:2" x14ac:dyDescent="0.25">
      <c r="A9387" s="7" t="s">
        <v>12106</v>
      </c>
      <c r="B9387" s="7">
        <v>20446</v>
      </c>
    </row>
    <row r="9388" spans="1:2" x14ac:dyDescent="0.25">
      <c r="A9388" s="7" t="s">
        <v>12107</v>
      </c>
      <c r="B9388" s="7">
        <v>20447</v>
      </c>
    </row>
    <row r="9389" spans="1:2" x14ac:dyDescent="0.25">
      <c r="A9389" s="7" t="s">
        <v>12055</v>
      </c>
      <c r="B9389" s="7">
        <v>20448</v>
      </c>
    </row>
    <row r="9390" spans="1:2" x14ac:dyDescent="0.25">
      <c r="A9390" s="7" t="s">
        <v>12056</v>
      </c>
      <c r="B9390" s="7">
        <v>20449</v>
      </c>
    </row>
    <row r="9391" spans="1:2" x14ac:dyDescent="0.25">
      <c r="A9391" s="7" t="s">
        <v>19708</v>
      </c>
      <c r="B9391" s="7">
        <v>20450</v>
      </c>
    </row>
    <row r="9392" spans="1:2" x14ac:dyDescent="0.25">
      <c r="A9392" s="7" t="s">
        <v>19709</v>
      </c>
      <c r="B9392" s="7">
        <v>20451</v>
      </c>
    </row>
    <row r="9393" spans="1:2" x14ac:dyDescent="0.25">
      <c r="A9393" s="7" t="s">
        <v>17605</v>
      </c>
      <c r="B9393" s="7">
        <v>20452</v>
      </c>
    </row>
    <row r="9394" spans="1:2" x14ac:dyDescent="0.25">
      <c r="A9394" s="7" t="s">
        <v>17606</v>
      </c>
      <c r="B9394" s="7">
        <v>20453</v>
      </c>
    </row>
    <row r="9395" spans="1:2" x14ac:dyDescent="0.25">
      <c r="A9395" s="7" t="s">
        <v>29866</v>
      </c>
      <c r="B9395" s="7">
        <v>20454</v>
      </c>
    </row>
    <row r="9396" spans="1:2" x14ac:dyDescent="0.25">
      <c r="A9396" s="7" t="s">
        <v>29867</v>
      </c>
      <c r="B9396" s="7">
        <v>20455</v>
      </c>
    </row>
    <row r="9397" spans="1:2" x14ac:dyDescent="0.25">
      <c r="A9397" s="7" t="s">
        <v>1442</v>
      </c>
      <c r="B9397" s="7">
        <v>20456</v>
      </c>
    </row>
    <row r="9398" spans="1:2" x14ac:dyDescent="0.25">
      <c r="A9398" s="7" t="s">
        <v>4344</v>
      </c>
      <c r="B9398" s="7">
        <v>20457</v>
      </c>
    </row>
    <row r="9399" spans="1:2" x14ac:dyDescent="0.25">
      <c r="A9399" s="7" t="s">
        <v>15476</v>
      </c>
      <c r="B9399" s="7">
        <v>20458</v>
      </c>
    </row>
    <row r="9400" spans="1:2" x14ac:dyDescent="0.25">
      <c r="A9400" s="7" t="s">
        <v>30906</v>
      </c>
      <c r="B9400" s="7">
        <v>20459</v>
      </c>
    </row>
    <row r="9401" spans="1:2" x14ac:dyDescent="0.25">
      <c r="A9401" s="7" t="s">
        <v>30907</v>
      </c>
      <c r="B9401" s="7">
        <v>20460</v>
      </c>
    </row>
    <row r="9402" spans="1:2" x14ac:dyDescent="0.25">
      <c r="A9402" s="7" t="s">
        <v>30908</v>
      </c>
      <c r="B9402" s="7">
        <v>20461</v>
      </c>
    </row>
    <row r="9403" spans="1:2" x14ac:dyDescent="0.25">
      <c r="A9403" s="7" t="s">
        <v>9238</v>
      </c>
      <c r="B9403" s="7">
        <v>20462</v>
      </c>
    </row>
    <row r="9404" spans="1:2" x14ac:dyDescent="0.25">
      <c r="A9404" s="7" t="s">
        <v>9240</v>
      </c>
      <c r="B9404" s="7">
        <v>20463</v>
      </c>
    </row>
    <row r="9405" spans="1:2" x14ac:dyDescent="0.25">
      <c r="A9405" s="7" t="s">
        <v>9243</v>
      </c>
      <c r="B9405" s="7">
        <v>20464</v>
      </c>
    </row>
    <row r="9406" spans="1:2" x14ac:dyDescent="0.25">
      <c r="A9406" s="7" t="s">
        <v>9244</v>
      </c>
      <c r="B9406" s="7">
        <v>20465</v>
      </c>
    </row>
    <row r="9407" spans="1:2" x14ac:dyDescent="0.25">
      <c r="A9407" s="7" t="s">
        <v>9245</v>
      </c>
      <c r="B9407" s="7">
        <v>20466</v>
      </c>
    </row>
    <row r="9408" spans="1:2" x14ac:dyDescent="0.25">
      <c r="A9408" s="7" t="s">
        <v>9247</v>
      </c>
      <c r="B9408" s="7">
        <v>20467</v>
      </c>
    </row>
    <row r="9409" spans="1:2" x14ac:dyDescent="0.25">
      <c r="A9409" s="7" t="s">
        <v>9248</v>
      </c>
      <c r="B9409" s="7">
        <v>20468</v>
      </c>
    </row>
    <row r="9410" spans="1:2" x14ac:dyDescent="0.25">
      <c r="A9410" s="7" t="s">
        <v>9251</v>
      </c>
      <c r="B9410" s="7">
        <v>20469</v>
      </c>
    </row>
    <row r="9411" spans="1:2" x14ac:dyDescent="0.25">
      <c r="A9411" s="7" t="s">
        <v>9253</v>
      </c>
      <c r="B9411" s="7">
        <v>20470</v>
      </c>
    </row>
    <row r="9412" spans="1:2" x14ac:dyDescent="0.25">
      <c r="A9412" s="7" t="s">
        <v>9254</v>
      </c>
      <c r="B9412" s="7">
        <v>20471</v>
      </c>
    </row>
    <row r="9413" spans="1:2" x14ac:dyDescent="0.25">
      <c r="A9413" s="7" t="s">
        <v>9256</v>
      </c>
      <c r="B9413" s="7">
        <v>20472</v>
      </c>
    </row>
    <row r="9414" spans="1:2" x14ac:dyDescent="0.25">
      <c r="A9414" s="7" t="s">
        <v>9260</v>
      </c>
      <c r="B9414" s="7">
        <v>20473</v>
      </c>
    </row>
    <row r="9415" spans="1:2" x14ac:dyDescent="0.25">
      <c r="A9415" s="7" t="s">
        <v>9261</v>
      </c>
      <c r="B9415" s="7">
        <v>20474</v>
      </c>
    </row>
    <row r="9416" spans="1:2" x14ac:dyDescent="0.25">
      <c r="A9416" s="7" t="s">
        <v>9265</v>
      </c>
      <c r="B9416" s="7">
        <v>20475</v>
      </c>
    </row>
    <row r="9417" spans="1:2" x14ac:dyDescent="0.25">
      <c r="A9417" s="7" t="s">
        <v>11923</v>
      </c>
      <c r="B9417" s="7">
        <v>20476</v>
      </c>
    </row>
    <row r="9418" spans="1:2" x14ac:dyDescent="0.25">
      <c r="A9418" s="7" t="s">
        <v>3826</v>
      </c>
      <c r="B9418" s="7">
        <v>20477</v>
      </c>
    </row>
    <row r="9419" spans="1:2" x14ac:dyDescent="0.25">
      <c r="A9419" s="7" t="s">
        <v>22824</v>
      </c>
      <c r="B9419" s="7">
        <v>20478</v>
      </c>
    </row>
    <row r="9420" spans="1:2" x14ac:dyDescent="0.25">
      <c r="A9420" s="7" t="s">
        <v>27864</v>
      </c>
      <c r="B9420" s="7">
        <v>20479</v>
      </c>
    </row>
    <row r="9421" spans="1:2" x14ac:dyDescent="0.25">
      <c r="A9421" s="7" t="s">
        <v>16440</v>
      </c>
      <c r="B9421" s="7">
        <v>20480</v>
      </c>
    </row>
    <row r="9422" spans="1:2" x14ac:dyDescent="0.25">
      <c r="A9422" s="7" t="s">
        <v>10890</v>
      </c>
      <c r="B9422" s="7">
        <v>20481</v>
      </c>
    </row>
    <row r="9423" spans="1:2" x14ac:dyDescent="0.25">
      <c r="A9423" s="7" t="s">
        <v>9237</v>
      </c>
      <c r="B9423" s="7">
        <v>20482</v>
      </c>
    </row>
    <row r="9424" spans="1:2" x14ac:dyDescent="0.25">
      <c r="A9424" s="7" t="s">
        <v>9239</v>
      </c>
      <c r="B9424" s="7">
        <v>20483</v>
      </c>
    </row>
    <row r="9425" spans="1:2" x14ac:dyDescent="0.25">
      <c r="A9425" s="7" t="s">
        <v>9249</v>
      </c>
      <c r="B9425" s="7">
        <v>20484</v>
      </c>
    </row>
    <row r="9426" spans="1:2" x14ac:dyDescent="0.25">
      <c r="A9426" s="7" t="s">
        <v>9252</v>
      </c>
      <c r="B9426" s="7">
        <v>20485</v>
      </c>
    </row>
    <row r="9427" spans="1:2" x14ac:dyDescent="0.25">
      <c r="A9427" s="7" t="s">
        <v>9255</v>
      </c>
      <c r="B9427" s="7">
        <v>20486</v>
      </c>
    </row>
    <row r="9428" spans="1:2" x14ac:dyDescent="0.25">
      <c r="A9428" s="7" t="s">
        <v>9259</v>
      </c>
      <c r="B9428" s="7">
        <v>20487</v>
      </c>
    </row>
    <row r="9429" spans="1:2" x14ac:dyDescent="0.25">
      <c r="A9429" s="7" t="s">
        <v>9262</v>
      </c>
      <c r="B9429" s="7">
        <v>20488</v>
      </c>
    </row>
    <row r="9430" spans="1:2" x14ac:dyDescent="0.25">
      <c r="A9430" s="7" t="s">
        <v>9263</v>
      </c>
      <c r="B9430" s="7">
        <v>20489</v>
      </c>
    </row>
    <row r="9431" spans="1:2" x14ac:dyDescent="0.25">
      <c r="A9431" s="7" t="s">
        <v>9242</v>
      </c>
      <c r="B9431" s="7">
        <v>20490</v>
      </c>
    </row>
    <row r="9432" spans="1:2" x14ac:dyDescent="0.25">
      <c r="A9432" s="7" t="s">
        <v>9246</v>
      </c>
      <c r="B9432" s="7">
        <v>20491</v>
      </c>
    </row>
    <row r="9433" spans="1:2" x14ac:dyDescent="0.25">
      <c r="A9433" s="7" t="s">
        <v>9250</v>
      </c>
      <c r="B9433" s="7">
        <v>20492</v>
      </c>
    </row>
    <row r="9434" spans="1:2" x14ac:dyDescent="0.25">
      <c r="A9434" s="7" t="s">
        <v>9264</v>
      </c>
      <c r="B9434" s="7">
        <v>20493</v>
      </c>
    </row>
    <row r="9435" spans="1:2" x14ac:dyDescent="0.25">
      <c r="A9435" s="7" t="s">
        <v>3105</v>
      </c>
      <c r="B9435" s="7">
        <v>20494</v>
      </c>
    </row>
    <row r="9436" spans="1:2" x14ac:dyDescent="0.25">
      <c r="A9436" s="7" t="s">
        <v>19328</v>
      </c>
      <c r="B9436" s="7">
        <v>20495</v>
      </c>
    </row>
    <row r="9437" spans="1:2" x14ac:dyDescent="0.25">
      <c r="A9437" s="7" t="s">
        <v>17664</v>
      </c>
      <c r="B9437" s="7">
        <v>20498</v>
      </c>
    </row>
    <row r="9438" spans="1:2" x14ac:dyDescent="0.25">
      <c r="A9438" s="7" t="s">
        <v>17628</v>
      </c>
      <c r="B9438" s="7">
        <v>20499</v>
      </c>
    </row>
    <row r="9439" spans="1:2" x14ac:dyDescent="0.25">
      <c r="A9439" s="7" t="s">
        <v>17665</v>
      </c>
      <c r="B9439" s="7">
        <v>20500</v>
      </c>
    </row>
    <row r="9440" spans="1:2" x14ac:dyDescent="0.25">
      <c r="A9440" s="7" t="s">
        <v>17629</v>
      </c>
      <c r="B9440" s="7">
        <v>20501</v>
      </c>
    </row>
    <row r="9441" spans="1:2" x14ac:dyDescent="0.25">
      <c r="A9441" s="7" t="s">
        <v>17666</v>
      </c>
      <c r="B9441" s="7">
        <v>20502</v>
      </c>
    </row>
    <row r="9442" spans="1:2" x14ac:dyDescent="0.25">
      <c r="A9442" s="7" t="s">
        <v>17630</v>
      </c>
      <c r="B9442" s="7">
        <v>20503</v>
      </c>
    </row>
    <row r="9443" spans="1:2" x14ac:dyDescent="0.25">
      <c r="A9443" s="7" t="s">
        <v>17667</v>
      </c>
      <c r="B9443" s="7">
        <v>20504</v>
      </c>
    </row>
    <row r="9444" spans="1:2" x14ac:dyDescent="0.25">
      <c r="A9444" s="7" t="s">
        <v>17631</v>
      </c>
      <c r="B9444" s="7">
        <v>20505</v>
      </c>
    </row>
    <row r="9445" spans="1:2" x14ac:dyDescent="0.25">
      <c r="A9445" s="7" t="s">
        <v>17668</v>
      </c>
      <c r="B9445" s="7">
        <v>20506</v>
      </c>
    </row>
    <row r="9446" spans="1:2" x14ac:dyDescent="0.25">
      <c r="A9446" s="7" t="s">
        <v>17632</v>
      </c>
      <c r="B9446" s="7">
        <v>20507</v>
      </c>
    </row>
    <row r="9447" spans="1:2" x14ac:dyDescent="0.25">
      <c r="A9447" s="7" t="s">
        <v>17669</v>
      </c>
      <c r="B9447" s="7">
        <v>20508</v>
      </c>
    </row>
    <row r="9448" spans="1:2" x14ac:dyDescent="0.25">
      <c r="A9448" s="7" t="s">
        <v>17633</v>
      </c>
      <c r="B9448" s="7">
        <v>20509</v>
      </c>
    </row>
    <row r="9449" spans="1:2" x14ac:dyDescent="0.25">
      <c r="A9449" s="7" t="s">
        <v>28800</v>
      </c>
      <c r="B9449" s="7">
        <v>20510</v>
      </c>
    </row>
    <row r="9450" spans="1:2" x14ac:dyDescent="0.25">
      <c r="A9450" s="7" t="s">
        <v>34059</v>
      </c>
      <c r="B9450" s="7">
        <v>20514</v>
      </c>
    </row>
    <row r="9451" spans="1:2" x14ac:dyDescent="0.25">
      <c r="A9451" s="7" t="s">
        <v>28933</v>
      </c>
      <c r="B9451" s="7">
        <v>20517</v>
      </c>
    </row>
    <row r="9452" spans="1:2" x14ac:dyDescent="0.25">
      <c r="A9452" s="7" t="s">
        <v>39287</v>
      </c>
      <c r="B9452" s="7">
        <v>20520</v>
      </c>
    </row>
    <row r="9453" spans="1:2" x14ac:dyDescent="0.25">
      <c r="A9453" s="7" t="s">
        <v>17499</v>
      </c>
      <c r="B9453" s="7">
        <v>20521</v>
      </c>
    </row>
    <row r="9454" spans="1:2" x14ac:dyDescent="0.25">
      <c r="A9454" s="7" t="s">
        <v>16797</v>
      </c>
      <c r="B9454" s="7">
        <v>20523</v>
      </c>
    </row>
    <row r="9455" spans="1:2" x14ac:dyDescent="0.25">
      <c r="A9455" s="7" t="s">
        <v>1624</v>
      </c>
      <c r="B9455" s="7">
        <v>20524</v>
      </c>
    </row>
    <row r="9456" spans="1:2" x14ac:dyDescent="0.25">
      <c r="A9456" s="7" t="s">
        <v>1584</v>
      </c>
      <c r="B9456" s="7">
        <v>20525</v>
      </c>
    </row>
    <row r="9457" spans="1:2" x14ac:dyDescent="0.25">
      <c r="A9457" s="7" t="s">
        <v>5627</v>
      </c>
      <c r="B9457" s="7">
        <v>20526</v>
      </c>
    </row>
    <row r="9458" spans="1:2" x14ac:dyDescent="0.25">
      <c r="A9458" s="7" t="s">
        <v>15283</v>
      </c>
      <c r="B9458" s="7">
        <v>20527</v>
      </c>
    </row>
    <row r="9459" spans="1:2" x14ac:dyDescent="0.25">
      <c r="A9459" s="7" t="s">
        <v>25091</v>
      </c>
      <c r="B9459" s="7">
        <v>20528</v>
      </c>
    </row>
    <row r="9460" spans="1:2" x14ac:dyDescent="0.25">
      <c r="A9460" s="7" t="s">
        <v>2916</v>
      </c>
      <c r="B9460" s="7">
        <v>20529</v>
      </c>
    </row>
    <row r="9461" spans="1:2" x14ac:dyDescent="0.25">
      <c r="A9461" s="7" t="s">
        <v>5597</v>
      </c>
      <c r="B9461" s="7">
        <v>20530</v>
      </c>
    </row>
    <row r="9462" spans="1:2" x14ac:dyDescent="0.25">
      <c r="A9462" s="7" t="s">
        <v>15247</v>
      </c>
      <c r="B9462" s="7">
        <v>20531</v>
      </c>
    </row>
    <row r="9463" spans="1:2" x14ac:dyDescent="0.25">
      <c r="A9463" s="7" t="s">
        <v>25062</v>
      </c>
      <c r="B9463" s="7">
        <v>20532</v>
      </c>
    </row>
    <row r="9464" spans="1:2" x14ac:dyDescent="0.25">
      <c r="A9464" s="7" t="s">
        <v>6573</v>
      </c>
      <c r="B9464" s="7">
        <v>20533</v>
      </c>
    </row>
    <row r="9465" spans="1:2" x14ac:dyDescent="0.25">
      <c r="A9465" s="7" t="s">
        <v>3714</v>
      </c>
      <c r="B9465" s="7">
        <v>20534</v>
      </c>
    </row>
    <row r="9466" spans="1:2" x14ac:dyDescent="0.25">
      <c r="A9466" s="7" t="s">
        <v>17113</v>
      </c>
      <c r="B9466" s="7">
        <v>20535</v>
      </c>
    </row>
    <row r="9467" spans="1:2" x14ac:dyDescent="0.25">
      <c r="A9467" s="7" t="s">
        <v>32071</v>
      </c>
      <c r="B9467" s="7">
        <v>20536</v>
      </c>
    </row>
    <row r="9468" spans="1:2" x14ac:dyDescent="0.25">
      <c r="A9468" s="7" t="s">
        <v>22559</v>
      </c>
      <c r="B9468" s="7">
        <v>20537</v>
      </c>
    </row>
    <row r="9469" spans="1:2" x14ac:dyDescent="0.25">
      <c r="A9469" s="7" t="s">
        <v>25732</v>
      </c>
      <c r="B9469" s="7">
        <v>20538</v>
      </c>
    </row>
    <row r="9470" spans="1:2" x14ac:dyDescent="0.25">
      <c r="A9470" s="7" t="s">
        <v>41802</v>
      </c>
      <c r="B9470" s="7">
        <v>20539</v>
      </c>
    </row>
    <row r="9471" spans="1:2" x14ac:dyDescent="0.25">
      <c r="A9471" s="7" t="s">
        <v>41803</v>
      </c>
      <c r="B9471" s="7">
        <v>20540</v>
      </c>
    </row>
    <row r="9472" spans="1:2" x14ac:dyDescent="0.25">
      <c r="A9472" s="7" t="s">
        <v>11931</v>
      </c>
      <c r="B9472" s="7">
        <v>20541</v>
      </c>
    </row>
    <row r="9473" spans="1:2" x14ac:dyDescent="0.25">
      <c r="A9473" s="7" t="s">
        <v>21572</v>
      </c>
      <c r="B9473" s="7">
        <v>20542</v>
      </c>
    </row>
    <row r="9474" spans="1:2" x14ac:dyDescent="0.25">
      <c r="A9474" s="7" t="s">
        <v>22868</v>
      </c>
      <c r="B9474" s="7">
        <v>20545</v>
      </c>
    </row>
    <row r="9475" spans="1:2" x14ac:dyDescent="0.25">
      <c r="A9475" s="7" t="s">
        <v>22869</v>
      </c>
      <c r="B9475" s="7">
        <v>20546</v>
      </c>
    </row>
    <row r="9476" spans="1:2" x14ac:dyDescent="0.25">
      <c r="A9476" s="7" t="s">
        <v>30308</v>
      </c>
      <c r="B9476" s="7">
        <v>20547</v>
      </c>
    </row>
    <row r="9477" spans="1:2" x14ac:dyDescent="0.25">
      <c r="A9477" s="7" t="s">
        <v>30309</v>
      </c>
      <c r="B9477" s="7">
        <v>20548</v>
      </c>
    </row>
    <row r="9478" spans="1:2" x14ac:dyDescent="0.25">
      <c r="A9478" s="7" t="s">
        <v>22750</v>
      </c>
      <c r="B9478" s="7">
        <v>20549</v>
      </c>
    </row>
    <row r="9479" spans="1:2" x14ac:dyDescent="0.25">
      <c r="A9479" s="7" t="s">
        <v>22752</v>
      </c>
      <c r="B9479" s="7">
        <v>20550</v>
      </c>
    </row>
    <row r="9480" spans="1:2" x14ac:dyDescent="0.25">
      <c r="A9480" s="7" t="s">
        <v>22751</v>
      </c>
      <c r="B9480" s="7">
        <v>20551</v>
      </c>
    </row>
    <row r="9481" spans="1:2" x14ac:dyDescent="0.25">
      <c r="A9481" s="7" t="s">
        <v>40862</v>
      </c>
      <c r="B9481" s="7">
        <v>20552</v>
      </c>
    </row>
    <row r="9482" spans="1:2" x14ac:dyDescent="0.25">
      <c r="A9482" s="7" t="s">
        <v>40861</v>
      </c>
      <c r="B9482" s="7">
        <v>20554</v>
      </c>
    </row>
    <row r="9483" spans="1:2" x14ac:dyDescent="0.25">
      <c r="A9483" s="7" t="s">
        <v>35100</v>
      </c>
      <c r="B9483" s="7">
        <v>20555</v>
      </c>
    </row>
    <row r="9484" spans="1:2" x14ac:dyDescent="0.25">
      <c r="A9484" s="7" t="s">
        <v>35101</v>
      </c>
      <c r="B9484" s="7">
        <v>20556</v>
      </c>
    </row>
    <row r="9485" spans="1:2" x14ac:dyDescent="0.25">
      <c r="A9485" s="7" t="s">
        <v>23324</v>
      </c>
      <c r="B9485" s="7">
        <v>20557</v>
      </c>
    </row>
    <row r="9486" spans="1:2" x14ac:dyDescent="0.25">
      <c r="A9486" s="7" t="s">
        <v>23325</v>
      </c>
      <c r="B9486" s="7">
        <v>20558</v>
      </c>
    </row>
    <row r="9487" spans="1:2" x14ac:dyDescent="0.25">
      <c r="A9487" s="7" t="s">
        <v>17217</v>
      </c>
      <c r="B9487" s="7">
        <v>20559</v>
      </c>
    </row>
    <row r="9488" spans="1:2" x14ac:dyDescent="0.25">
      <c r="A9488" s="7" t="s">
        <v>17218</v>
      </c>
      <c r="B9488" s="7">
        <v>20560</v>
      </c>
    </row>
    <row r="9489" spans="1:2" x14ac:dyDescent="0.25">
      <c r="A9489" s="7" t="s">
        <v>29371</v>
      </c>
      <c r="B9489" s="7">
        <v>20561</v>
      </c>
    </row>
    <row r="9490" spans="1:2" x14ac:dyDescent="0.25">
      <c r="A9490" s="7" t="s">
        <v>29372</v>
      </c>
      <c r="B9490" s="7">
        <v>20562</v>
      </c>
    </row>
    <row r="9491" spans="1:2" x14ac:dyDescent="0.25">
      <c r="A9491" s="7" t="s">
        <v>35197</v>
      </c>
      <c r="B9491" s="7">
        <v>20563</v>
      </c>
    </row>
    <row r="9492" spans="1:2" x14ac:dyDescent="0.25">
      <c r="A9492" s="7" t="s">
        <v>35198</v>
      </c>
      <c r="B9492" s="7">
        <v>20564</v>
      </c>
    </row>
    <row r="9493" spans="1:2" x14ac:dyDescent="0.25">
      <c r="A9493" s="7" t="s">
        <v>18919</v>
      </c>
      <c r="B9493" s="7">
        <v>20565</v>
      </c>
    </row>
    <row r="9494" spans="1:2" x14ac:dyDescent="0.25">
      <c r="A9494" s="7" t="s">
        <v>18920</v>
      </c>
      <c r="B9494" s="7">
        <v>20566</v>
      </c>
    </row>
    <row r="9495" spans="1:2" x14ac:dyDescent="0.25">
      <c r="A9495" s="7" t="s">
        <v>12170</v>
      </c>
      <c r="B9495" s="7">
        <v>20567</v>
      </c>
    </row>
    <row r="9496" spans="1:2" x14ac:dyDescent="0.25">
      <c r="A9496" s="7" t="s">
        <v>12171</v>
      </c>
      <c r="B9496" s="7">
        <v>20568</v>
      </c>
    </row>
    <row r="9497" spans="1:2" x14ac:dyDescent="0.25">
      <c r="A9497" s="7" t="s">
        <v>10904</v>
      </c>
      <c r="B9497" s="7">
        <v>20569</v>
      </c>
    </row>
    <row r="9498" spans="1:2" x14ac:dyDescent="0.25">
      <c r="A9498" s="7" t="s">
        <v>10905</v>
      </c>
      <c r="B9498" s="7">
        <v>20570</v>
      </c>
    </row>
    <row r="9499" spans="1:2" x14ac:dyDescent="0.25">
      <c r="A9499" s="7" t="s">
        <v>22887</v>
      </c>
      <c r="B9499" s="7">
        <v>20573</v>
      </c>
    </row>
    <row r="9500" spans="1:2" x14ac:dyDescent="0.25">
      <c r="A9500" s="7" t="s">
        <v>22888</v>
      </c>
      <c r="B9500" s="7">
        <v>20574</v>
      </c>
    </row>
    <row r="9501" spans="1:2" x14ac:dyDescent="0.25">
      <c r="A9501" s="7" t="s">
        <v>15472</v>
      </c>
      <c r="B9501" s="7">
        <v>20575</v>
      </c>
    </row>
    <row r="9502" spans="1:2" x14ac:dyDescent="0.25">
      <c r="A9502" s="7" t="s">
        <v>15473</v>
      </c>
      <c r="B9502" s="7">
        <v>20576</v>
      </c>
    </row>
    <row r="9503" spans="1:2" x14ac:dyDescent="0.25">
      <c r="A9503" s="7" t="s">
        <v>28640</v>
      </c>
      <c r="B9503" s="7">
        <v>20577</v>
      </c>
    </row>
    <row r="9504" spans="1:2" x14ac:dyDescent="0.25">
      <c r="A9504" s="7" t="s">
        <v>28641</v>
      </c>
      <c r="B9504" s="7">
        <v>20578</v>
      </c>
    </row>
    <row r="9505" spans="1:2" x14ac:dyDescent="0.25">
      <c r="A9505" s="7" t="s">
        <v>17406</v>
      </c>
      <c r="B9505" s="7">
        <v>20579</v>
      </c>
    </row>
    <row r="9506" spans="1:2" x14ac:dyDescent="0.25">
      <c r="A9506" s="7" t="s">
        <v>17407</v>
      </c>
      <c r="B9506" s="7">
        <v>20580</v>
      </c>
    </row>
    <row r="9507" spans="1:2" x14ac:dyDescent="0.25">
      <c r="A9507" s="7" t="s">
        <v>15647</v>
      </c>
      <c r="B9507" s="7">
        <v>20581</v>
      </c>
    </row>
    <row r="9508" spans="1:2" x14ac:dyDescent="0.25">
      <c r="A9508" s="7" t="s">
        <v>15648</v>
      </c>
      <c r="B9508" s="7">
        <v>20582</v>
      </c>
    </row>
    <row r="9509" spans="1:2" x14ac:dyDescent="0.25">
      <c r="A9509" s="7" t="s">
        <v>340</v>
      </c>
      <c r="B9509" s="7">
        <v>20587</v>
      </c>
    </row>
    <row r="9510" spans="1:2" x14ac:dyDescent="0.25">
      <c r="A9510" s="7" t="s">
        <v>341</v>
      </c>
      <c r="B9510" s="7">
        <v>20588</v>
      </c>
    </row>
    <row r="9511" spans="1:2" x14ac:dyDescent="0.25">
      <c r="A9511" s="7" t="s">
        <v>477</v>
      </c>
      <c r="B9511" s="7">
        <v>20589</v>
      </c>
    </row>
    <row r="9512" spans="1:2" x14ac:dyDescent="0.25">
      <c r="A9512" s="7" t="s">
        <v>478</v>
      </c>
      <c r="B9512" s="7">
        <v>20590</v>
      </c>
    </row>
    <row r="9513" spans="1:2" x14ac:dyDescent="0.25">
      <c r="A9513" s="7" t="s">
        <v>564</v>
      </c>
      <c r="B9513" s="7">
        <v>20591</v>
      </c>
    </row>
    <row r="9514" spans="1:2" x14ac:dyDescent="0.25">
      <c r="A9514" s="7" t="s">
        <v>565</v>
      </c>
      <c r="B9514" s="7">
        <v>20592</v>
      </c>
    </row>
    <row r="9515" spans="1:2" x14ac:dyDescent="0.25">
      <c r="A9515" s="7" t="s">
        <v>3798</v>
      </c>
      <c r="B9515" s="7">
        <v>20593</v>
      </c>
    </row>
    <row r="9516" spans="1:2" x14ac:dyDescent="0.25">
      <c r="A9516" s="7" t="s">
        <v>3799</v>
      </c>
      <c r="B9516" s="7">
        <v>20594</v>
      </c>
    </row>
    <row r="9517" spans="1:2" x14ac:dyDescent="0.25">
      <c r="A9517" s="7" t="s">
        <v>15463</v>
      </c>
      <c r="B9517" s="7">
        <v>20595</v>
      </c>
    </row>
    <row r="9518" spans="1:2" x14ac:dyDescent="0.25">
      <c r="A9518" s="7" t="s">
        <v>15464</v>
      </c>
      <c r="B9518" s="7">
        <v>20596</v>
      </c>
    </row>
    <row r="9519" spans="1:2" x14ac:dyDescent="0.25">
      <c r="A9519" s="7" t="s">
        <v>28349</v>
      </c>
      <c r="B9519" s="7">
        <v>20597</v>
      </c>
    </row>
    <row r="9520" spans="1:2" x14ac:dyDescent="0.25">
      <c r="A9520" s="7" t="s">
        <v>28350</v>
      </c>
      <c r="B9520" s="7">
        <v>20598</v>
      </c>
    </row>
    <row r="9521" spans="1:2" x14ac:dyDescent="0.25">
      <c r="A9521" s="7" t="s">
        <v>39561</v>
      </c>
      <c r="B9521" s="7">
        <v>20599</v>
      </c>
    </row>
    <row r="9522" spans="1:2" x14ac:dyDescent="0.25">
      <c r="A9522" s="7" t="s">
        <v>39562</v>
      </c>
      <c r="B9522" s="7">
        <v>20600</v>
      </c>
    </row>
    <row r="9523" spans="1:2" x14ac:dyDescent="0.25">
      <c r="A9523" s="7" t="s">
        <v>26650</v>
      </c>
      <c r="B9523" s="7">
        <v>20601</v>
      </c>
    </row>
    <row r="9524" spans="1:2" x14ac:dyDescent="0.25">
      <c r="A9524" s="7" t="s">
        <v>26651</v>
      </c>
      <c r="B9524" s="7">
        <v>20602</v>
      </c>
    </row>
    <row r="9525" spans="1:2" x14ac:dyDescent="0.25">
      <c r="A9525" s="7" t="s">
        <v>3933</v>
      </c>
      <c r="B9525" s="7">
        <v>20603</v>
      </c>
    </row>
    <row r="9526" spans="1:2" x14ac:dyDescent="0.25">
      <c r="A9526" s="7" t="s">
        <v>3934</v>
      </c>
      <c r="B9526" s="7">
        <v>20604</v>
      </c>
    </row>
    <row r="9527" spans="1:2" x14ac:dyDescent="0.25">
      <c r="A9527" s="7" t="s">
        <v>40879</v>
      </c>
      <c r="B9527" s="7">
        <v>20605</v>
      </c>
    </row>
    <row r="9528" spans="1:2" x14ac:dyDescent="0.25">
      <c r="A9528" s="7" t="s">
        <v>40880</v>
      </c>
      <c r="B9528" s="7">
        <v>20606</v>
      </c>
    </row>
    <row r="9529" spans="1:2" x14ac:dyDescent="0.25">
      <c r="A9529" s="7" t="s">
        <v>17620</v>
      </c>
      <c r="B9529" s="7">
        <v>20607</v>
      </c>
    </row>
    <row r="9530" spans="1:2" x14ac:dyDescent="0.25">
      <c r="A9530" s="7" t="s">
        <v>17621</v>
      </c>
      <c r="B9530" s="7">
        <v>20608</v>
      </c>
    </row>
    <row r="9531" spans="1:2" x14ac:dyDescent="0.25">
      <c r="A9531" s="7" t="s">
        <v>5477</v>
      </c>
      <c r="B9531" s="7">
        <v>20609</v>
      </c>
    </row>
    <row r="9532" spans="1:2" x14ac:dyDescent="0.25">
      <c r="A9532" s="7" t="s">
        <v>5478</v>
      </c>
      <c r="B9532" s="7">
        <v>20610</v>
      </c>
    </row>
    <row r="9533" spans="1:2" x14ac:dyDescent="0.25">
      <c r="A9533" s="7" t="s">
        <v>29284</v>
      </c>
      <c r="B9533" s="7">
        <v>20611</v>
      </c>
    </row>
    <row r="9534" spans="1:2" x14ac:dyDescent="0.25">
      <c r="A9534" s="7" t="s">
        <v>29285</v>
      </c>
      <c r="B9534" s="7">
        <v>20612</v>
      </c>
    </row>
    <row r="9535" spans="1:2" x14ac:dyDescent="0.25">
      <c r="A9535" s="7" t="s">
        <v>15913</v>
      </c>
      <c r="B9535" s="7">
        <v>20613</v>
      </c>
    </row>
    <row r="9536" spans="1:2" x14ac:dyDescent="0.25">
      <c r="A9536" s="7" t="s">
        <v>15914</v>
      </c>
      <c r="B9536" s="7">
        <v>20614</v>
      </c>
    </row>
    <row r="9537" spans="1:2" x14ac:dyDescent="0.25">
      <c r="A9537" s="7" t="s">
        <v>35086</v>
      </c>
      <c r="B9537" s="7">
        <v>20617</v>
      </c>
    </row>
    <row r="9538" spans="1:2" x14ac:dyDescent="0.25">
      <c r="A9538" s="7" t="s">
        <v>35087</v>
      </c>
      <c r="B9538" s="7">
        <v>20618</v>
      </c>
    </row>
    <row r="9539" spans="1:2" x14ac:dyDescent="0.25">
      <c r="A9539" s="7" t="s">
        <v>23424</v>
      </c>
      <c r="B9539" s="7">
        <v>20619</v>
      </c>
    </row>
    <row r="9540" spans="1:2" x14ac:dyDescent="0.25">
      <c r="A9540" s="7" t="s">
        <v>23425</v>
      </c>
      <c r="B9540" s="7">
        <v>20620</v>
      </c>
    </row>
    <row r="9541" spans="1:2" x14ac:dyDescent="0.25">
      <c r="A9541" s="7" t="s">
        <v>21188</v>
      </c>
      <c r="B9541" s="7">
        <v>20621</v>
      </c>
    </row>
    <row r="9542" spans="1:2" x14ac:dyDescent="0.25">
      <c r="A9542" s="7" t="s">
        <v>21189</v>
      </c>
      <c r="B9542" s="7">
        <v>20622</v>
      </c>
    </row>
    <row r="9543" spans="1:2" x14ac:dyDescent="0.25">
      <c r="A9543" s="7" t="s">
        <v>41836</v>
      </c>
      <c r="B9543" s="7">
        <v>20623</v>
      </c>
    </row>
    <row r="9544" spans="1:2" x14ac:dyDescent="0.25">
      <c r="A9544" s="7" t="s">
        <v>41837</v>
      </c>
      <c r="B9544" s="7">
        <v>20624</v>
      </c>
    </row>
    <row r="9545" spans="1:2" x14ac:dyDescent="0.25">
      <c r="A9545" s="7" t="s">
        <v>35189</v>
      </c>
      <c r="B9545" s="7">
        <v>20625</v>
      </c>
    </row>
    <row r="9546" spans="1:2" x14ac:dyDescent="0.25">
      <c r="A9546" s="7" t="s">
        <v>35190</v>
      </c>
      <c r="B9546" s="7">
        <v>20626</v>
      </c>
    </row>
    <row r="9547" spans="1:2" x14ac:dyDescent="0.25">
      <c r="A9547" s="7" t="s">
        <v>35154</v>
      </c>
      <c r="B9547" s="7">
        <v>20627</v>
      </c>
    </row>
    <row r="9548" spans="1:2" x14ac:dyDescent="0.25">
      <c r="A9548" s="7" t="s">
        <v>35155</v>
      </c>
      <c r="B9548" s="7">
        <v>20628</v>
      </c>
    </row>
    <row r="9549" spans="1:2" x14ac:dyDescent="0.25">
      <c r="A9549" s="7" t="s">
        <v>23128</v>
      </c>
      <c r="B9549" s="7">
        <v>20629</v>
      </c>
    </row>
    <row r="9550" spans="1:2" x14ac:dyDescent="0.25">
      <c r="A9550" s="7" t="s">
        <v>23129</v>
      </c>
      <c r="B9550" s="7">
        <v>20630</v>
      </c>
    </row>
    <row r="9551" spans="1:2" x14ac:dyDescent="0.25">
      <c r="A9551" s="7" t="s">
        <v>21311</v>
      </c>
      <c r="B9551" s="7">
        <v>20631</v>
      </c>
    </row>
    <row r="9552" spans="1:2" x14ac:dyDescent="0.25">
      <c r="A9552" s="7" t="s">
        <v>21312</v>
      </c>
      <c r="B9552" s="7">
        <v>20632</v>
      </c>
    </row>
    <row r="9553" spans="1:2" x14ac:dyDescent="0.25">
      <c r="A9553" s="7" t="s">
        <v>26767</v>
      </c>
      <c r="B9553" s="7">
        <v>20633</v>
      </c>
    </row>
    <row r="9554" spans="1:2" x14ac:dyDescent="0.25">
      <c r="A9554" s="7" t="s">
        <v>26768</v>
      </c>
      <c r="B9554" s="7">
        <v>20634</v>
      </c>
    </row>
    <row r="9555" spans="1:2" x14ac:dyDescent="0.25">
      <c r="A9555" s="7" t="s">
        <v>10874</v>
      </c>
      <c r="B9555" s="7">
        <v>20635</v>
      </c>
    </row>
    <row r="9556" spans="1:2" x14ac:dyDescent="0.25">
      <c r="A9556" s="7" t="s">
        <v>10875</v>
      </c>
      <c r="B9556" s="7">
        <v>20636</v>
      </c>
    </row>
    <row r="9557" spans="1:2" x14ac:dyDescent="0.25">
      <c r="A9557" s="7" t="s">
        <v>28797</v>
      </c>
      <c r="B9557" s="7">
        <v>20637</v>
      </c>
    </row>
    <row r="9558" spans="1:2" x14ac:dyDescent="0.25">
      <c r="A9558" s="7" t="s">
        <v>28798</v>
      </c>
      <c r="B9558" s="7">
        <v>20638</v>
      </c>
    </row>
    <row r="9559" spans="1:2" x14ac:dyDescent="0.25">
      <c r="A9559" s="7" t="s">
        <v>28657</v>
      </c>
      <c r="B9559" s="7">
        <v>20639</v>
      </c>
    </row>
    <row r="9560" spans="1:2" x14ac:dyDescent="0.25">
      <c r="A9560" s="7" t="s">
        <v>28658</v>
      </c>
      <c r="B9560" s="7">
        <v>20640</v>
      </c>
    </row>
    <row r="9561" spans="1:2" x14ac:dyDescent="0.25">
      <c r="A9561" s="7" t="s">
        <v>35236</v>
      </c>
      <c r="B9561" s="7">
        <v>20641</v>
      </c>
    </row>
    <row r="9562" spans="1:2" x14ac:dyDescent="0.25">
      <c r="A9562" s="7" t="s">
        <v>35237</v>
      </c>
      <c r="B9562" s="7">
        <v>20642</v>
      </c>
    </row>
    <row r="9563" spans="1:2" x14ac:dyDescent="0.25">
      <c r="A9563" s="7" t="s">
        <v>28832</v>
      </c>
      <c r="B9563" s="7">
        <v>20643</v>
      </c>
    </row>
    <row r="9564" spans="1:2" x14ac:dyDescent="0.25">
      <c r="A9564" s="7" t="s">
        <v>26410</v>
      </c>
      <c r="B9564" s="7">
        <v>20644</v>
      </c>
    </row>
    <row r="9565" spans="1:2" x14ac:dyDescent="0.25">
      <c r="A9565" s="7" t="s">
        <v>20475</v>
      </c>
      <c r="B9565" s="7">
        <v>20645</v>
      </c>
    </row>
    <row r="9566" spans="1:2" x14ac:dyDescent="0.25">
      <c r="A9566" s="7" t="s">
        <v>2960</v>
      </c>
      <c r="B9566" s="7">
        <v>20646</v>
      </c>
    </row>
    <row r="9567" spans="1:2" x14ac:dyDescent="0.25">
      <c r="A9567" s="7" t="s">
        <v>31570</v>
      </c>
      <c r="B9567" s="7">
        <v>20647</v>
      </c>
    </row>
    <row r="9568" spans="1:2" x14ac:dyDescent="0.25">
      <c r="A9568" s="7" t="s">
        <v>37381</v>
      </c>
      <c r="B9568" s="7">
        <v>20648</v>
      </c>
    </row>
    <row r="9569" spans="1:2" x14ac:dyDescent="0.25">
      <c r="A9569" s="7" t="s">
        <v>20165</v>
      </c>
      <c r="B9569" s="7">
        <v>20649</v>
      </c>
    </row>
    <row r="9570" spans="1:2" x14ac:dyDescent="0.25">
      <c r="A9570" s="7" t="s">
        <v>20039</v>
      </c>
      <c r="B9570" s="7">
        <v>20650</v>
      </c>
    </row>
    <row r="9571" spans="1:2" x14ac:dyDescent="0.25">
      <c r="A9571" s="7" t="s">
        <v>39292</v>
      </c>
      <c r="B9571" s="7">
        <v>20651</v>
      </c>
    </row>
    <row r="9572" spans="1:2" x14ac:dyDescent="0.25">
      <c r="A9572" s="7" t="s">
        <v>39924</v>
      </c>
      <c r="B9572" s="7">
        <v>20652</v>
      </c>
    </row>
    <row r="9573" spans="1:2" x14ac:dyDescent="0.25">
      <c r="A9573" s="7" t="s">
        <v>42578</v>
      </c>
      <c r="B9573" s="7">
        <v>20653</v>
      </c>
    </row>
    <row r="9574" spans="1:2" x14ac:dyDescent="0.25">
      <c r="A9574" s="7" t="s">
        <v>33550</v>
      </c>
      <c r="B9574" s="7">
        <v>20654</v>
      </c>
    </row>
    <row r="9575" spans="1:2" x14ac:dyDescent="0.25">
      <c r="A9575" s="7" t="s">
        <v>17410</v>
      </c>
      <c r="B9575" s="7">
        <v>20655</v>
      </c>
    </row>
    <row r="9576" spans="1:2" x14ac:dyDescent="0.25">
      <c r="A9576" s="7" t="s">
        <v>18406</v>
      </c>
      <c r="B9576" s="7">
        <v>20656</v>
      </c>
    </row>
    <row r="9577" spans="1:2" x14ac:dyDescent="0.25">
      <c r="A9577" s="7" t="s">
        <v>42579</v>
      </c>
      <c r="B9577" s="7">
        <v>20657</v>
      </c>
    </row>
    <row r="9578" spans="1:2" x14ac:dyDescent="0.25">
      <c r="A9578" s="7" t="s">
        <v>32411</v>
      </c>
      <c r="B9578" s="7">
        <v>20658</v>
      </c>
    </row>
    <row r="9579" spans="1:2" x14ac:dyDescent="0.25">
      <c r="A9579" s="7" t="s">
        <v>13289</v>
      </c>
      <c r="B9579" s="7">
        <v>20659</v>
      </c>
    </row>
    <row r="9580" spans="1:2" x14ac:dyDescent="0.25">
      <c r="A9580" s="7" t="s">
        <v>31849</v>
      </c>
      <c r="B9580" s="7">
        <v>20660</v>
      </c>
    </row>
    <row r="9581" spans="1:2" x14ac:dyDescent="0.25">
      <c r="A9581" s="7" t="s">
        <v>1289</v>
      </c>
      <c r="B9581" s="7">
        <v>20661</v>
      </c>
    </row>
    <row r="9582" spans="1:2" x14ac:dyDescent="0.25">
      <c r="A9582" s="7" t="s">
        <v>10718</v>
      </c>
      <c r="B9582" s="7">
        <v>20662</v>
      </c>
    </row>
    <row r="9583" spans="1:2" x14ac:dyDescent="0.25">
      <c r="A9583" s="7" t="s">
        <v>37765</v>
      </c>
      <c r="B9583" s="7">
        <v>20663</v>
      </c>
    </row>
    <row r="9584" spans="1:2" x14ac:dyDescent="0.25">
      <c r="A9584" s="7" t="s">
        <v>37589</v>
      </c>
      <c r="B9584" s="7">
        <v>20664</v>
      </c>
    </row>
    <row r="9585" spans="1:2" x14ac:dyDescent="0.25">
      <c r="A9585" s="7" t="s">
        <v>2074</v>
      </c>
      <c r="B9585" s="7">
        <v>20665</v>
      </c>
    </row>
    <row r="9586" spans="1:2" x14ac:dyDescent="0.25">
      <c r="A9586" s="7" t="s">
        <v>15952</v>
      </c>
      <c r="B9586" s="7">
        <v>20666</v>
      </c>
    </row>
    <row r="9587" spans="1:2" x14ac:dyDescent="0.25">
      <c r="A9587" s="7" t="s">
        <v>16054</v>
      </c>
      <c r="B9587" s="7">
        <v>20667</v>
      </c>
    </row>
    <row r="9588" spans="1:2" x14ac:dyDescent="0.25">
      <c r="A9588" s="7" t="s">
        <v>27493</v>
      </c>
      <c r="B9588" s="7">
        <v>20668</v>
      </c>
    </row>
    <row r="9589" spans="1:2" x14ac:dyDescent="0.25">
      <c r="A9589" s="7" t="s">
        <v>28355</v>
      </c>
      <c r="B9589" s="7">
        <v>20669</v>
      </c>
    </row>
    <row r="9590" spans="1:2" x14ac:dyDescent="0.25">
      <c r="A9590" s="7" t="s">
        <v>25995</v>
      </c>
      <c r="B9590" s="7">
        <v>20670</v>
      </c>
    </row>
    <row r="9591" spans="1:2" x14ac:dyDescent="0.25">
      <c r="A9591" s="7" t="s">
        <v>20192</v>
      </c>
      <c r="B9591" s="7">
        <v>20671</v>
      </c>
    </row>
    <row r="9592" spans="1:2" x14ac:dyDescent="0.25">
      <c r="A9592" s="7" t="s">
        <v>37154</v>
      </c>
      <c r="B9592" s="7">
        <v>20672</v>
      </c>
    </row>
    <row r="9593" spans="1:2" x14ac:dyDescent="0.25">
      <c r="A9593" s="7" t="s">
        <v>41891</v>
      </c>
      <c r="B9593" s="7">
        <v>20673</v>
      </c>
    </row>
    <row r="9594" spans="1:2" x14ac:dyDescent="0.25">
      <c r="A9594" s="7" t="s">
        <v>1048</v>
      </c>
      <c r="B9594" s="7">
        <v>20674</v>
      </c>
    </row>
    <row r="9595" spans="1:2" x14ac:dyDescent="0.25">
      <c r="A9595" s="7" t="s">
        <v>26493</v>
      </c>
      <c r="B9595" s="7">
        <v>20675</v>
      </c>
    </row>
    <row r="9596" spans="1:2" x14ac:dyDescent="0.25">
      <c r="A9596" s="7" t="s">
        <v>20189</v>
      </c>
      <c r="B9596" s="7">
        <v>20676</v>
      </c>
    </row>
    <row r="9597" spans="1:2" x14ac:dyDescent="0.25">
      <c r="A9597" s="7" t="s">
        <v>30160</v>
      </c>
      <c r="B9597" s="7">
        <v>20677</v>
      </c>
    </row>
    <row r="9598" spans="1:2" x14ac:dyDescent="0.25">
      <c r="A9598" s="7" t="s">
        <v>26485</v>
      </c>
      <c r="B9598" s="7">
        <v>20678</v>
      </c>
    </row>
    <row r="9599" spans="1:2" x14ac:dyDescent="0.25">
      <c r="A9599" s="7" t="s">
        <v>34223</v>
      </c>
      <c r="B9599" s="7">
        <v>20679</v>
      </c>
    </row>
    <row r="9600" spans="1:2" x14ac:dyDescent="0.25">
      <c r="A9600" s="7" t="s">
        <v>30311</v>
      </c>
      <c r="B9600" s="7">
        <v>20680</v>
      </c>
    </row>
    <row r="9601" spans="1:2" x14ac:dyDescent="0.25">
      <c r="A9601" s="7" t="s">
        <v>13235</v>
      </c>
      <c r="B9601" s="7">
        <v>20681</v>
      </c>
    </row>
    <row r="9602" spans="1:2" x14ac:dyDescent="0.25">
      <c r="A9602" s="7" t="s">
        <v>3592</v>
      </c>
      <c r="B9602" s="7">
        <v>20682</v>
      </c>
    </row>
    <row r="9603" spans="1:2" x14ac:dyDescent="0.25">
      <c r="A9603" s="7" t="s">
        <v>24493</v>
      </c>
      <c r="B9603" s="7">
        <v>20683</v>
      </c>
    </row>
    <row r="9604" spans="1:2" x14ac:dyDescent="0.25">
      <c r="A9604" s="7" t="s">
        <v>39932</v>
      </c>
      <c r="B9604" s="7">
        <v>20684</v>
      </c>
    </row>
    <row r="9605" spans="1:2" x14ac:dyDescent="0.25">
      <c r="A9605" s="7" t="s">
        <v>27835</v>
      </c>
      <c r="B9605" s="7">
        <v>20685</v>
      </c>
    </row>
    <row r="9606" spans="1:2" x14ac:dyDescent="0.25">
      <c r="A9606" s="7" t="s">
        <v>26458</v>
      </c>
      <c r="B9606" s="7">
        <v>20686</v>
      </c>
    </row>
    <row r="9607" spans="1:2" x14ac:dyDescent="0.25">
      <c r="A9607" s="7" t="s">
        <v>42580</v>
      </c>
      <c r="B9607" s="7">
        <v>20687</v>
      </c>
    </row>
    <row r="9608" spans="1:2" x14ac:dyDescent="0.25">
      <c r="A9608" s="7" t="s">
        <v>22547</v>
      </c>
      <c r="B9608" s="7">
        <v>20688</v>
      </c>
    </row>
    <row r="9609" spans="1:2" x14ac:dyDescent="0.25">
      <c r="A9609" s="7" t="s">
        <v>20539</v>
      </c>
      <c r="B9609" s="7">
        <v>20689</v>
      </c>
    </row>
    <row r="9610" spans="1:2" x14ac:dyDescent="0.25">
      <c r="A9610" s="7" t="s">
        <v>1286</v>
      </c>
      <c r="B9610" s="7">
        <v>20690</v>
      </c>
    </row>
    <row r="9611" spans="1:2" x14ac:dyDescent="0.25">
      <c r="A9611" s="7" t="s">
        <v>40828</v>
      </c>
      <c r="B9611" s="7">
        <v>20691</v>
      </c>
    </row>
    <row r="9612" spans="1:2" x14ac:dyDescent="0.25">
      <c r="A9612" s="7" t="s">
        <v>27772</v>
      </c>
      <c r="B9612" s="7">
        <v>20692</v>
      </c>
    </row>
    <row r="9613" spans="1:2" x14ac:dyDescent="0.25">
      <c r="A9613" s="7" t="s">
        <v>15079</v>
      </c>
      <c r="B9613" s="7">
        <v>20693</v>
      </c>
    </row>
    <row r="9614" spans="1:2" x14ac:dyDescent="0.25">
      <c r="A9614" s="7" t="s">
        <v>20655</v>
      </c>
      <c r="B9614" s="7">
        <v>20694</v>
      </c>
    </row>
    <row r="9615" spans="1:2" x14ac:dyDescent="0.25">
      <c r="A9615" s="7" t="s">
        <v>20163</v>
      </c>
      <c r="B9615" s="7">
        <v>20695</v>
      </c>
    </row>
    <row r="9616" spans="1:2" x14ac:dyDescent="0.25">
      <c r="A9616" s="7" t="s">
        <v>37733</v>
      </c>
      <c r="B9616" s="7">
        <v>20696</v>
      </c>
    </row>
    <row r="9617" spans="1:2" x14ac:dyDescent="0.25">
      <c r="A9617" s="7" t="s">
        <v>3591</v>
      </c>
      <c r="B9617" s="7">
        <v>20697</v>
      </c>
    </row>
    <row r="9618" spans="1:2" x14ac:dyDescent="0.25">
      <c r="A9618" s="7" t="s">
        <v>32067</v>
      </c>
      <c r="B9618" s="7">
        <v>20698</v>
      </c>
    </row>
    <row r="9619" spans="1:2" x14ac:dyDescent="0.25">
      <c r="A9619" s="7" t="s">
        <v>40738</v>
      </c>
      <c r="B9619" s="7">
        <v>20699</v>
      </c>
    </row>
    <row r="9620" spans="1:2" x14ac:dyDescent="0.25">
      <c r="A9620" s="7" t="s">
        <v>24492</v>
      </c>
      <c r="B9620" s="7">
        <v>20700</v>
      </c>
    </row>
    <row r="9621" spans="1:2" x14ac:dyDescent="0.25">
      <c r="A9621" s="7" t="s">
        <v>6085</v>
      </c>
      <c r="B9621" s="7">
        <v>20701</v>
      </c>
    </row>
    <row r="9622" spans="1:2" x14ac:dyDescent="0.25">
      <c r="A9622" s="7" t="s">
        <v>6086</v>
      </c>
      <c r="B9622" s="7">
        <v>20702</v>
      </c>
    </row>
    <row r="9623" spans="1:2" x14ac:dyDescent="0.25">
      <c r="A9623" s="7" t="s">
        <v>6554</v>
      </c>
      <c r="B9623" s="7">
        <v>20703</v>
      </c>
    </row>
    <row r="9624" spans="1:2" x14ac:dyDescent="0.25">
      <c r="A9624" s="7" t="s">
        <v>6555</v>
      </c>
      <c r="B9624" s="7">
        <v>20704</v>
      </c>
    </row>
    <row r="9625" spans="1:2" x14ac:dyDescent="0.25">
      <c r="A9625" s="7" t="s">
        <v>39931</v>
      </c>
      <c r="B9625" s="7">
        <v>20713</v>
      </c>
    </row>
    <row r="9626" spans="1:2" x14ac:dyDescent="0.25">
      <c r="A9626" s="7" t="s">
        <v>21571</v>
      </c>
      <c r="B9626" s="7">
        <v>20714</v>
      </c>
    </row>
    <row r="9627" spans="1:2" x14ac:dyDescent="0.25">
      <c r="A9627" s="7" t="s">
        <v>20048</v>
      </c>
      <c r="B9627" s="7">
        <v>20715</v>
      </c>
    </row>
    <row r="9628" spans="1:2" x14ac:dyDescent="0.25">
      <c r="A9628" s="7" t="s">
        <v>40179</v>
      </c>
      <c r="B9628" s="7">
        <v>20716</v>
      </c>
    </row>
    <row r="9629" spans="1:2" x14ac:dyDescent="0.25">
      <c r="A9629" s="7" t="s">
        <v>5324</v>
      </c>
      <c r="B9629" s="7">
        <v>20717</v>
      </c>
    </row>
    <row r="9630" spans="1:2" x14ac:dyDescent="0.25">
      <c r="A9630" s="7" t="s">
        <v>3460</v>
      </c>
      <c r="B9630" s="7">
        <v>20718</v>
      </c>
    </row>
    <row r="9631" spans="1:2" x14ac:dyDescent="0.25">
      <c r="A9631" s="7" t="s">
        <v>22864</v>
      </c>
      <c r="B9631" s="7">
        <v>20719</v>
      </c>
    </row>
    <row r="9632" spans="1:2" x14ac:dyDescent="0.25">
      <c r="A9632" s="7" t="s">
        <v>2715</v>
      </c>
      <c r="B9632" s="7">
        <v>20721</v>
      </c>
    </row>
    <row r="9633" spans="1:2" x14ac:dyDescent="0.25">
      <c r="A9633" s="7" t="s">
        <v>2745</v>
      </c>
      <c r="B9633" s="7">
        <v>20723</v>
      </c>
    </row>
    <row r="9634" spans="1:2" x14ac:dyDescent="0.25">
      <c r="A9634" s="7" t="s">
        <v>2756</v>
      </c>
      <c r="B9634" s="7">
        <v>20725</v>
      </c>
    </row>
    <row r="9635" spans="1:2" x14ac:dyDescent="0.25">
      <c r="A9635" s="7" t="s">
        <v>2723</v>
      </c>
      <c r="B9635" s="7">
        <v>20727</v>
      </c>
    </row>
    <row r="9636" spans="1:2" x14ac:dyDescent="0.25">
      <c r="A9636" s="7" t="s">
        <v>2766</v>
      </c>
      <c r="B9636" s="7">
        <v>20729</v>
      </c>
    </row>
    <row r="9637" spans="1:2" x14ac:dyDescent="0.25">
      <c r="A9637" s="7" t="s">
        <v>2732</v>
      </c>
      <c r="B9637" s="7">
        <v>20731</v>
      </c>
    </row>
    <row r="9638" spans="1:2" x14ac:dyDescent="0.25">
      <c r="A9638" s="7" t="s">
        <v>2751</v>
      </c>
      <c r="B9638" s="7">
        <v>20733</v>
      </c>
    </row>
    <row r="9639" spans="1:2" x14ac:dyDescent="0.25">
      <c r="A9639" s="7" t="s">
        <v>2728</v>
      </c>
      <c r="B9639" s="7">
        <v>20735</v>
      </c>
    </row>
    <row r="9640" spans="1:2" x14ac:dyDescent="0.25">
      <c r="A9640" s="7" t="s">
        <v>2719</v>
      </c>
      <c r="B9640" s="7">
        <v>20737</v>
      </c>
    </row>
    <row r="9641" spans="1:2" x14ac:dyDescent="0.25">
      <c r="A9641" s="7" t="s">
        <v>2726</v>
      </c>
      <c r="B9641" s="7">
        <v>20739</v>
      </c>
    </row>
    <row r="9642" spans="1:2" x14ac:dyDescent="0.25">
      <c r="A9642" s="7" t="s">
        <v>2731</v>
      </c>
      <c r="B9642" s="7">
        <v>20741</v>
      </c>
    </row>
    <row r="9643" spans="1:2" x14ac:dyDescent="0.25">
      <c r="A9643" s="7" t="s">
        <v>2735</v>
      </c>
      <c r="B9643" s="7">
        <v>20743</v>
      </c>
    </row>
    <row r="9644" spans="1:2" x14ac:dyDescent="0.25">
      <c r="A9644" s="7" t="s">
        <v>2748</v>
      </c>
      <c r="B9644" s="7">
        <v>20745</v>
      </c>
    </row>
    <row r="9645" spans="1:2" x14ac:dyDescent="0.25">
      <c r="A9645" s="7" t="s">
        <v>2754</v>
      </c>
      <c r="B9645" s="7">
        <v>20747</v>
      </c>
    </row>
    <row r="9646" spans="1:2" x14ac:dyDescent="0.25">
      <c r="A9646" s="7" t="s">
        <v>2759</v>
      </c>
      <c r="B9646" s="7">
        <v>20749</v>
      </c>
    </row>
    <row r="9647" spans="1:2" x14ac:dyDescent="0.25">
      <c r="A9647" s="7" t="s">
        <v>2770</v>
      </c>
      <c r="B9647" s="7">
        <v>20751</v>
      </c>
    </row>
    <row r="9648" spans="1:2" x14ac:dyDescent="0.25">
      <c r="A9648" s="7" t="s">
        <v>11137</v>
      </c>
      <c r="B9648" s="7">
        <v>20753</v>
      </c>
    </row>
    <row r="9649" spans="1:2" x14ac:dyDescent="0.25">
      <c r="A9649" s="7" t="s">
        <v>11240</v>
      </c>
      <c r="B9649" s="7">
        <v>20755</v>
      </c>
    </row>
    <row r="9650" spans="1:2" x14ac:dyDescent="0.25">
      <c r="A9650" s="7" t="s">
        <v>11256</v>
      </c>
      <c r="B9650" s="7">
        <v>20757</v>
      </c>
    </row>
    <row r="9651" spans="1:2" x14ac:dyDescent="0.25">
      <c r="A9651" s="7" t="s">
        <v>11157</v>
      </c>
      <c r="B9651" s="7">
        <v>20759</v>
      </c>
    </row>
    <row r="9652" spans="1:2" x14ac:dyDescent="0.25">
      <c r="A9652" s="7" t="s">
        <v>11297</v>
      </c>
      <c r="B9652" s="7">
        <v>20761</v>
      </c>
    </row>
    <row r="9653" spans="1:2" x14ac:dyDescent="0.25">
      <c r="A9653" s="7" t="s">
        <v>11182</v>
      </c>
      <c r="B9653" s="7">
        <v>20763</v>
      </c>
    </row>
    <row r="9654" spans="1:2" x14ac:dyDescent="0.25">
      <c r="A9654" s="7" t="s">
        <v>11248</v>
      </c>
      <c r="B9654" s="7">
        <v>20765</v>
      </c>
    </row>
    <row r="9655" spans="1:2" x14ac:dyDescent="0.25">
      <c r="A9655" s="7" t="s">
        <v>11173</v>
      </c>
      <c r="B9655" s="7">
        <v>20767</v>
      </c>
    </row>
    <row r="9656" spans="1:2" x14ac:dyDescent="0.25">
      <c r="A9656" s="7" t="s">
        <v>11136</v>
      </c>
      <c r="B9656" s="7">
        <v>20769</v>
      </c>
    </row>
    <row r="9657" spans="1:2" x14ac:dyDescent="0.25">
      <c r="A9657" s="7" t="s">
        <v>11239</v>
      </c>
      <c r="B9657" s="7">
        <v>20771</v>
      </c>
    </row>
    <row r="9658" spans="1:2" x14ac:dyDescent="0.25">
      <c r="A9658" s="7" t="s">
        <v>11255</v>
      </c>
      <c r="B9658" s="7">
        <v>20773</v>
      </c>
    </row>
    <row r="9659" spans="1:2" x14ac:dyDescent="0.25">
      <c r="A9659" s="7" t="s">
        <v>11156</v>
      </c>
      <c r="B9659" s="7">
        <v>20775</v>
      </c>
    </row>
    <row r="9660" spans="1:2" x14ac:dyDescent="0.25">
      <c r="A9660" s="7" t="s">
        <v>11296</v>
      </c>
      <c r="B9660" s="7">
        <v>20777</v>
      </c>
    </row>
    <row r="9661" spans="1:2" x14ac:dyDescent="0.25">
      <c r="A9661" s="7" t="s">
        <v>11181</v>
      </c>
      <c r="B9661" s="7">
        <v>20779</v>
      </c>
    </row>
    <row r="9662" spans="1:2" x14ac:dyDescent="0.25">
      <c r="A9662" s="7" t="s">
        <v>11247</v>
      </c>
      <c r="B9662" s="7">
        <v>20781</v>
      </c>
    </row>
    <row r="9663" spans="1:2" x14ac:dyDescent="0.25">
      <c r="A9663" s="7" t="s">
        <v>11172</v>
      </c>
      <c r="B9663" s="7">
        <v>20783</v>
      </c>
    </row>
    <row r="9664" spans="1:2" x14ac:dyDescent="0.25">
      <c r="A9664" s="7" t="s">
        <v>11135</v>
      </c>
      <c r="B9664" s="7">
        <v>20785</v>
      </c>
    </row>
    <row r="9665" spans="1:2" x14ac:dyDescent="0.25">
      <c r="A9665" s="7" t="s">
        <v>11238</v>
      </c>
      <c r="B9665" s="7">
        <v>20787</v>
      </c>
    </row>
    <row r="9666" spans="1:2" x14ac:dyDescent="0.25">
      <c r="A9666" s="7" t="s">
        <v>11254</v>
      </c>
      <c r="B9666" s="7">
        <v>20789</v>
      </c>
    </row>
    <row r="9667" spans="1:2" x14ac:dyDescent="0.25">
      <c r="A9667" s="7" t="s">
        <v>11155</v>
      </c>
      <c r="B9667" s="7">
        <v>20791</v>
      </c>
    </row>
    <row r="9668" spans="1:2" x14ac:dyDescent="0.25">
      <c r="A9668" s="7" t="s">
        <v>11295</v>
      </c>
      <c r="B9668" s="7">
        <v>20793</v>
      </c>
    </row>
    <row r="9669" spans="1:2" x14ac:dyDescent="0.25">
      <c r="A9669" s="7" t="s">
        <v>11180</v>
      </c>
      <c r="B9669" s="7">
        <v>20795</v>
      </c>
    </row>
    <row r="9670" spans="1:2" x14ac:dyDescent="0.25">
      <c r="A9670" s="7" t="s">
        <v>11246</v>
      </c>
      <c r="B9670" s="7">
        <v>20797</v>
      </c>
    </row>
    <row r="9671" spans="1:2" x14ac:dyDescent="0.25">
      <c r="A9671" s="7" t="s">
        <v>11171</v>
      </c>
      <c r="B9671" s="7">
        <v>20799</v>
      </c>
    </row>
    <row r="9672" spans="1:2" x14ac:dyDescent="0.25">
      <c r="A9672" s="7" t="s">
        <v>11138</v>
      </c>
      <c r="B9672" s="7">
        <v>20801</v>
      </c>
    </row>
    <row r="9673" spans="1:2" x14ac:dyDescent="0.25">
      <c r="A9673" s="7" t="s">
        <v>11158</v>
      </c>
      <c r="B9673" s="7">
        <v>20803</v>
      </c>
    </row>
    <row r="9674" spans="1:2" x14ac:dyDescent="0.25">
      <c r="A9674" s="7" t="s">
        <v>11174</v>
      </c>
      <c r="B9674" s="7">
        <v>20805</v>
      </c>
    </row>
    <row r="9675" spans="1:2" x14ac:dyDescent="0.25">
      <c r="A9675" s="7" t="s">
        <v>11183</v>
      </c>
      <c r="B9675" s="7">
        <v>20807</v>
      </c>
    </row>
    <row r="9676" spans="1:2" x14ac:dyDescent="0.25">
      <c r="A9676" s="7" t="s">
        <v>11241</v>
      </c>
      <c r="B9676" s="7">
        <v>20809</v>
      </c>
    </row>
    <row r="9677" spans="1:2" x14ac:dyDescent="0.25">
      <c r="A9677" s="7" t="s">
        <v>11249</v>
      </c>
      <c r="B9677" s="7">
        <v>20811</v>
      </c>
    </row>
    <row r="9678" spans="1:2" x14ac:dyDescent="0.25">
      <c r="A9678" s="7" t="s">
        <v>11257</v>
      </c>
      <c r="B9678" s="7">
        <v>20813</v>
      </c>
    </row>
    <row r="9679" spans="1:2" x14ac:dyDescent="0.25">
      <c r="A9679" s="7" t="s">
        <v>11298</v>
      </c>
      <c r="B9679" s="7">
        <v>20815</v>
      </c>
    </row>
    <row r="9680" spans="1:2" x14ac:dyDescent="0.25">
      <c r="A9680" s="7" t="s">
        <v>32368</v>
      </c>
      <c r="B9680" s="7">
        <v>20817</v>
      </c>
    </row>
    <row r="9681" spans="1:2" x14ac:dyDescent="0.25">
      <c r="A9681" s="7" t="s">
        <v>32373</v>
      </c>
      <c r="B9681" s="7">
        <v>20819</v>
      </c>
    </row>
    <row r="9682" spans="1:2" x14ac:dyDescent="0.25">
      <c r="A9682" s="7" t="s">
        <v>32267</v>
      </c>
      <c r="B9682" s="7">
        <v>20821</v>
      </c>
    </row>
    <row r="9683" spans="1:2" x14ac:dyDescent="0.25">
      <c r="A9683" s="7" t="s">
        <v>32317</v>
      </c>
      <c r="B9683" s="7">
        <v>20823</v>
      </c>
    </row>
    <row r="9684" spans="1:2" x14ac:dyDescent="0.25">
      <c r="A9684" s="7" t="s">
        <v>32367</v>
      </c>
      <c r="B9684" s="7">
        <v>20825</v>
      </c>
    </row>
    <row r="9685" spans="1:2" x14ac:dyDescent="0.25">
      <c r="A9685" s="7" t="s">
        <v>32372</v>
      </c>
      <c r="B9685" s="7">
        <v>20827</v>
      </c>
    </row>
    <row r="9686" spans="1:2" x14ac:dyDescent="0.25">
      <c r="A9686" s="7" t="s">
        <v>32266</v>
      </c>
      <c r="B9686" s="7">
        <v>20829</v>
      </c>
    </row>
    <row r="9687" spans="1:2" x14ac:dyDescent="0.25">
      <c r="A9687" s="7" t="s">
        <v>32316</v>
      </c>
      <c r="B9687" s="7">
        <v>20831</v>
      </c>
    </row>
    <row r="9688" spans="1:2" x14ac:dyDescent="0.25">
      <c r="A9688" s="7" t="s">
        <v>32366</v>
      </c>
      <c r="B9688" s="7">
        <v>20833</v>
      </c>
    </row>
    <row r="9689" spans="1:2" x14ac:dyDescent="0.25">
      <c r="A9689" s="7" t="s">
        <v>32371</v>
      </c>
      <c r="B9689" s="7">
        <v>20835</v>
      </c>
    </row>
    <row r="9690" spans="1:2" x14ac:dyDescent="0.25">
      <c r="A9690" s="7" t="s">
        <v>32265</v>
      </c>
      <c r="B9690" s="7">
        <v>20837</v>
      </c>
    </row>
    <row r="9691" spans="1:2" x14ac:dyDescent="0.25">
      <c r="A9691" s="7" t="s">
        <v>32315</v>
      </c>
      <c r="B9691" s="7">
        <v>20839</v>
      </c>
    </row>
    <row r="9692" spans="1:2" x14ac:dyDescent="0.25">
      <c r="A9692" s="7" t="s">
        <v>32369</v>
      </c>
      <c r="B9692" s="7">
        <v>20841</v>
      </c>
    </row>
    <row r="9693" spans="1:2" x14ac:dyDescent="0.25">
      <c r="A9693" s="7" t="s">
        <v>32374</v>
      </c>
      <c r="B9693" s="7">
        <v>20843</v>
      </c>
    </row>
    <row r="9694" spans="1:2" x14ac:dyDescent="0.25">
      <c r="A9694" s="7" t="s">
        <v>32268</v>
      </c>
      <c r="B9694" s="7">
        <v>20845</v>
      </c>
    </row>
    <row r="9695" spans="1:2" x14ac:dyDescent="0.25">
      <c r="A9695" s="7" t="s">
        <v>32318</v>
      </c>
      <c r="B9695" s="7">
        <v>20847</v>
      </c>
    </row>
    <row r="9696" spans="1:2" x14ac:dyDescent="0.25">
      <c r="A9696" s="7" t="s">
        <v>39231</v>
      </c>
      <c r="B9696" s="7">
        <v>20849</v>
      </c>
    </row>
    <row r="9697" spans="1:2" x14ac:dyDescent="0.25">
      <c r="A9697" s="7" t="s">
        <v>39214</v>
      </c>
      <c r="B9697" s="7">
        <v>20851</v>
      </c>
    </row>
    <row r="9698" spans="1:2" x14ac:dyDescent="0.25">
      <c r="A9698" s="7" t="s">
        <v>39207</v>
      </c>
      <c r="B9698" s="7">
        <v>20853</v>
      </c>
    </row>
    <row r="9699" spans="1:2" x14ac:dyDescent="0.25">
      <c r="A9699" s="7" t="s">
        <v>39246</v>
      </c>
      <c r="B9699" s="7">
        <v>20855</v>
      </c>
    </row>
    <row r="9700" spans="1:2" x14ac:dyDescent="0.25">
      <c r="A9700" s="7" t="s">
        <v>39253</v>
      </c>
      <c r="B9700" s="7">
        <v>20857</v>
      </c>
    </row>
    <row r="9701" spans="1:2" x14ac:dyDescent="0.25">
      <c r="A9701" s="7" t="s">
        <v>39258</v>
      </c>
      <c r="B9701" s="7">
        <v>20859</v>
      </c>
    </row>
    <row r="9702" spans="1:2" x14ac:dyDescent="0.25">
      <c r="A9702" s="7" t="s">
        <v>39201</v>
      </c>
      <c r="B9702" s="7">
        <v>20861</v>
      </c>
    </row>
    <row r="9703" spans="1:2" x14ac:dyDescent="0.25">
      <c r="A9703" s="7" t="s">
        <v>39221</v>
      </c>
      <c r="B9703" s="7">
        <v>20863</v>
      </c>
    </row>
    <row r="9704" spans="1:2" x14ac:dyDescent="0.25">
      <c r="A9704" s="7" t="s">
        <v>39230</v>
      </c>
      <c r="B9704" s="7">
        <v>20865</v>
      </c>
    </row>
    <row r="9705" spans="1:2" x14ac:dyDescent="0.25">
      <c r="A9705" s="7" t="s">
        <v>39213</v>
      </c>
      <c r="B9705" s="7">
        <v>20867</v>
      </c>
    </row>
    <row r="9706" spans="1:2" x14ac:dyDescent="0.25">
      <c r="A9706" s="7" t="s">
        <v>39206</v>
      </c>
      <c r="B9706" s="7">
        <v>20869</v>
      </c>
    </row>
    <row r="9707" spans="1:2" x14ac:dyDescent="0.25">
      <c r="A9707" s="7" t="s">
        <v>39245</v>
      </c>
      <c r="B9707" s="7">
        <v>20871</v>
      </c>
    </row>
    <row r="9708" spans="1:2" x14ac:dyDescent="0.25">
      <c r="A9708" s="7" t="s">
        <v>39252</v>
      </c>
      <c r="B9708" s="7">
        <v>20873</v>
      </c>
    </row>
    <row r="9709" spans="1:2" x14ac:dyDescent="0.25">
      <c r="A9709" s="7" t="s">
        <v>39257</v>
      </c>
      <c r="B9709" s="7">
        <v>20875</v>
      </c>
    </row>
    <row r="9710" spans="1:2" x14ac:dyDescent="0.25">
      <c r="A9710" s="7" t="s">
        <v>39200</v>
      </c>
      <c r="B9710" s="7">
        <v>20877</v>
      </c>
    </row>
    <row r="9711" spans="1:2" x14ac:dyDescent="0.25">
      <c r="A9711" s="7" t="s">
        <v>39220</v>
      </c>
      <c r="B9711" s="7">
        <v>20879</v>
      </c>
    </row>
    <row r="9712" spans="1:2" x14ac:dyDescent="0.25">
      <c r="A9712" s="7" t="s">
        <v>39229</v>
      </c>
      <c r="B9712" s="7">
        <v>20881</v>
      </c>
    </row>
    <row r="9713" spans="1:2" x14ac:dyDescent="0.25">
      <c r="A9713" s="7" t="s">
        <v>39212</v>
      </c>
      <c r="B9713" s="7">
        <v>20883</v>
      </c>
    </row>
    <row r="9714" spans="1:2" x14ac:dyDescent="0.25">
      <c r="A9714" s="7" t="s">
        <v>39205</v>
      </c>
      <c r="B9714" s="7">
        <v>20885</v>
      </c>
    </row>
    <row r="9715" spans="1:2" x14ac:dyDescent="0.25">
      <c r="A9715" s="7" t="s">
        <v>39244</v>
      </c>
      <c r="B9715" s="7">
        <v>20887</v>
      </c>
    </row>
    <row r="9716" spans="1:2" x14ac:dyDescent="0.25">
      <c r="A9716" s="7" t="s">
        <v>39251</v>
      </c>
      <c r="B9716" s="7">
        <v>20889</v>
      </c>
    </row>
    <row r="9717" spans="1:2" x14ac:dyDescent="0.25">
      <c r="A9717" s="7" t="s">
        <v>39256</v>
      </c>
      <c r="B9717" s="7">
        <v>20891</v>
      </c>
    </row>
    <row r="9718" spans="1:2" x14ac:dyDescent="0.25">
      <c r="A9718" s="7" t="s">
        <v>39199</v>
      </c>
      <c r="B9718" s="7">
        <v>20893</v>
      </c>
    </row>
    <row r="9719" spans="1:2" x14ac:dyDescent="0.25">
      <c r="A9719" s="7" t="s">
        <v>39219</v>
      </c>
      <c r="B9719" s="7">
        <v>20895</v>
      </c>
    </row>
    <row r="9720" spans="1:2" x14ac:dyDescent="0.25">
      <c r="A9720" s="7" t="s">
        <v>39232</v>
      </c>
      <c r="B9720" s="7">
        <v>20897</v>
      </c>
    </row>
    <row r="9721" spans="1:2" x14ac:dyDescent="0.25">
      <c r="A9721" s="7" t="s">
        <v>39215</v>
      </c>
      <c r="B9721" s="7">
        <v>20899</v>
      </c>
    </row>
    <row r="9722" spans="1:2" x14ac:dyDescent="0.25">
      <c r="A9722" s="7" t="s">
        <v>39208</v>
      </c>
      <c r="B9722" s="7">
        <v>20901</v>
      </c>
    </row>
    <row r="9723" spans="1:2" x14ac:dyDescent="0.25">
      <c r="A9723" s="7" t="s">
        <v>39247</v>
      </c>
      <c r="B9723" s="7">
        <v>20903</v>
      </c>
    </row>
    <row r="9724" spans="1:2" x14ac:dyDescent="0.25">
      <c r="A9724" s="7" t="s">
        <v>39254</v>
      </c>
      <c r="B9724" s="7">
        <v>20905</v>
      </c>
    </row>
    <row r="9725" spans="1:2" x14ac:dyDescent="0.25">
      <c r="A9725" s="7" t="s">
        <v>39259</v>
      </c>
      <c r="B9725" s="7">
        <v>20907</v>
      </c>
    </row>
    <row r="9726" spans="1:2" x14ac:dyDescent="0.25">
      <c r="A9726" s="7" t="s">
        <v>39202</v>
      </c>
      <c r="B9726" s="7">
        <v>20909</v>
      </c>
    </row>
    <row r="9727" spans="1:2" x14ac:dyDescent="0.25">
      <c r="A9727" s="7" t="s">
        <v>39222</v>
      </c>
      <c r="B9727" s="7">
        <v>20911</v>
      </c>
    </row>
    <row r="9728" spans="1:2" x14ac:dyDescent="0.25">
      <c r="A9728" s="7" t="s">
        <v>33661</v>
      </c>
      <c r="B9728" s="7">
        <v>20913</v>
      </c>
    </row>
    <row r="9729" spans="1:2" x14ac:dyDescent="0.25">
      <c r="A9729" s="7" t="s">
        <v>33832</v>
      </c>
      <c r="B9729" s="7">
        <v>20915</v>
      </c>
    </row>
    <row r="9730" spans="1:2" x14ac:dyDescent="0.25">
      <c r="A9730" s="7" t="s">
        <v>33657</v>
      </c>
      <c r="B9730" s="7">
        <v>20917</v>
      </c>
    </row>
    <row r="9731" spans="1:2" x14ac:dyDescent="0.25">
      <c r="A9731" s="7" t="s">
        <v>33669</v>
      </c>
      <c r="B9731" s="7">
        <v>20919</v>
      </c>
    </row>
    <row r="9732" spans="1:2" x14ac:dyDescent="0.25">
      <c r="A9732" s="7" t="s">
        <v>33828</v>
      </c>
      <c r="B9732" s="7">
        <v>20921</v>
      </c>
    </row>
    <row r="9733" spans="1:2" x14ac:dyDescent="0.25">
      <c r="A9733" s="7" t="s">
        <v>33836</v>
      </c>
      <c r="B9733" s="7">
        <v>20923</v>
      </c>
    </row>
    <row r="9734" spans="1:2" x14ac:dyDescent="0.25">
      <c r="A9734" s="7" t="s">
        <v>33677</v>
      </c>
      <c r="B9734" s="7">
        <v>20925</v>
      </c>
    </row>
    <row r="9735" spans="1:2" x14ac:dyDescent="0.25">
      <c r="A9735" s="7" t="s">
        <v>33598</v>
      </c>
      <c r="B9735" s="7">
        <v>20927</v>
      </c>
    </row>
    <row r="9736" spans="1:2" x14ac:dyDescent="0.25">
      <c r="A9736" s="7" t="s">
        <v>33601</v>
      </c>
      <c r="B9736" s="7">
        <v>20929</v>
      </c>
    </row>
    <row r="9737" spans="1:2" x14ac:dyDescent="0.25">
      <c r="A9737" s="7" t="s">
        <v>33660</v>
      </c>
      <c r="B9737" s="7">
        <v>20931</v>
      </c>
    </row>
    <row r="9738" spans="1:2" x14ac:dyDescent="0.25">
      <c r="A9738" s="7" t="s">
        <v>33664</v>
      </c>
      <c r="B9738" s="7">
        <v>20933</v>
      </c>
    </row>
    <row r="9739" spans="1:2" x14ac:dyDescent="0.25">
      <c r="A9739" s="7" t="s">
        <v>33672</v>
      </c>
      <c r="B9739" s="7">
        <v>20935</v>
      </c>
    </row>
    <row r="9740" spans="1:2" x14ac:dyDescent="0.25">
      <c r="A9740" s="7" t="s">
        <v>33680</v>
      </c>
      <c r="B9740" s="7">
        <v>20937</v>
      </c>
    </row>
    <row r="9741" spans="1:2" x14ac:dyDescent="0.25">
      <c r="A9741" s="7" t="s">
        <v>33831</v>
      </c>
      <c r="B9741" s="7">
        <v>20939</v>
      </c>
    </row>
    <row r="9742" spans="1:2" x14ac:dyDescent="0.25">
      <c r="A9742" s="7" t="s">
        <v>33835</v>
      </c>
      <c r="B9742" s="7">
        <v>20941</v>
      </c>
    </row>
    <row r="9743" spans="1:2" x14ac:dyDescent="0.25">
      <c r="A9743" s="7" t="s">
        <v>33839</v>
      </c>
      <c r="B9743" s="7">
        <v>20943</v>
      </c>
    </row>
    <row r="9744" spans="1:2" x14ac:dyDescent="0.25">
      <c r="A9744" s="7" t="s">
        <v>16333</v>
      </c>
      <c r="B9744" s="7">
        <v>20945</v>
      </c>
    </row>
    <row r="9745" spans="1:2" x14ac:dyDescent="0.25">
      <c r="A9745" s="7" t="s">
        <v>16381</v>
      </c>
      <c r="B9745" s="7">
        <v>20947</v>
      </c>
    </row>
    <row r="9746" spans="1:2" x14ac:dyDescent="0.25">
      <c r="A9746" s="7" t="s">
        <v>16329</v>
      </c>
      <c r="B9746" s="7">
        <v>20949</v>
      </c>
    </row>
    <row r="9747" spans="1:2" x14ac:dyDescent="0.25">
      <c r="A9747" s="7" t="s">
        <v>16344</v>
      </c>
      <c r="B9747" s="7">
        <v>20951</v>
      </c>
    </row>
    <row r="9748" spans="1:2" x14ac:dyDescent="0.25">
      <c r="A9748" s="7" t="s">
        <v>16377</v>
      </c>
      <c r="B9748" s="7">
        <v>20953</v>
      </c>
    </row>
    <row r="9749" spans="1:2" x14ac:dyDescent="0.25">
      <c r="A9749" s="7" t="s">
        <v>16385</v>
      </c>
      <c r="B9749" s="7">
        <v>20955</v>
      </c>
    </row>
    <row r="9750" spans="1:2" x14ac:dyDescent="0.25">
      <c r="A9750" s="7" t="s">
        <v>16350</v>
      </c>
      <c r="B9750" s="7">
        <v>20957</v>
      </c>
    </row>
    <row r="9751" spans="1:2" x14ac:dyDescent="0.25">
      <c r="A9751" s="7" t="s">
        <v>16285</v>
      </c>
      <c r="B9751" s="7">
        <v>20959</v>
      </c>
    </row>
    <row r="9752" spans="1:2" x14ac:dyDescent="0.25">
      <c r="A9752" s="7" t="s">
        <v>16332</v>
      </c>
      <c r="B9752" s="7">
        <v>20961</v>
      </c>
    </row>
    <row r="9753" spans="1:2" x14ac:dyDescent="0.25">
      <c r="A9753" s="7" t="s">
        <v>16380</v>
      </c>
      <c r="B9753" s="7">
        <v>20963</v>
      </c>
    </row>
    <row r="9754" spans="1:2" x14ac:dyDescent="0.25">
      <c r="A9754" s="7" t="s">
        <v>16328</v>
      </c>
      <c r="B9754" s="7">
        <v>20965</v>
      </c>
    </row>
    <row r="9755" spans="1:2" x14ac:dyDescent="0.25">
      <c r="A9755" s="7" t="s">
        <v>16343</v>
      </c>
      <c r="B9755" s="7">
        <v>20967</v>
      </c>
    </row>
    <row r="9756" spans="1:2" x14ac:dyDescent="0.25">
      <c r="A9756" s="7" t="s">
        <v>16376</v>
      </c>
      <c r="B9756" s="7">
        <v>20969</v>
      </c>
    </row>
    <row r="9757" spans="1:2" x14ac:dyDescent="0.25">
      <c r="A9757" s="7" t="s">
        <v>16384</v>
      </c>
      <c r="B9757" s="7">
        <v>20971</v>
      </c>
    </row>
    <row r="9758" spans="1:2" x14ac:dyDescent="0.25">
      <c r="A9758" s="7" t="s">
        <v>16349</v>
      </c>
      <c r="B9758" s="7">
        <v>20973</v>
      </c>
    </row>
    <row r="9759" spans="1:2" x14ac:dyDescent="0.25">
      <c r="A9759" s="7" t="s">
        <v>16284</v>
      </c>
      <c r="B9759" s="7">
        <v>20975</v>
      </c>
    </row>
    <row r="9760" spans="1:2" x14ac:dyDescent="0.25">
      <c r="A9760" s="7" t="s">
        <v>16331</v>
      </c>
      <c r="B9760" s="7">
        <v>20977</v>
      </c>
    </row>
    <row r="9761" spans="1:2" x14ac:dyDescent="0.25">
      <c r="A9761" s="7" t="s">
        <v>16379</v>
      </c>
      <c r="B9761" s="7">
        <v>20979</v>
      </c>
    </row>
    <row r="9762" spans="1:2" x14ac:dyDescent="0.25">
      <c r="A9762" s="7" t="s">
        <v>16327</v>
      </c>
      <c r="B9762" s="7">
        <v>20981</v>
      </c>
    </row>
    <row r="9763" spans="1:2" x14ac:dyDescent="0.25">
      <c r="A9763" s="7" t="s">
        <v>16342</v>
      </c>
      <c r="B9763" s="7">
        <v>20983</v>
      </c>
    </row>
    <row r="9764" spans="1:2" x14ac:dyDescent="0.25">
      <c r="A9764" s="7" t="s">
        <v>16375</v>
      </c>
      <c r="B9764" s="7">
        <v>20985</v>
      </c>
    </row>
    <row r="9765" spans="1:2" x14ac:dyDescent="0.25">
      <c r="A9765" s="7" t="s">
        <v>16383</v>
      </c>
      <c r="B9765" s="7">
        <v>20987</v>
      </c>
    </row>
    <row r="9766" spans="1:2" x14ac:dyDescent="0.25">
      <c r="A9766" s="7" t="s">
        <v>16348</v>
      </c>
      <c r="B9766" s="7">
        <v>20989</v>
      </c>
    </row>
    <row r="9767" spans="1:2" x14ac:dyDescent="0.25">
      <c r="A9767" s="7" t="s">
        <v>16283</v>
      </c>
      <c r="B9767" s="7">
        <v>20991</v>
      </c>
    </row>
    <row r="9768" spans="1:2" x14ac:dyDescent="0.25">
      <c r="A9768" s="7" t="s">
        <v>16286</v>
      </c>
      <c r="B9768" s="7">
        <v>20993</v>
      </c>
    </row>
    <row r="9769" spans="1:2" x14ac:dyDescent="0.25">
      <c r="A9769" s="7" t="s">
        <v>16330</v>
      </c>
      <c r="B9769" s="7">
        <v>20995</v>
      </c>
    </row>
    <row r="9770" spans="1:2" x14ac:dyDescent="0.25">
      <c r="A9770" s="7" t="s">
        <v>16334</v>
      </c>
      <c r="B9770" s="7">
        <v>20997</v>
      </c>
    </row>
    <row r="9771" spans="1:2" x14ac:dyDescent="0.25">
      <c r="A9771" s="7" t="s">
        <v>16345</v>
      </c>
      <c r="B9771" s="7">
        <v>20999</v>
      </c>
    </row>
    <row r="9772" spans="1:2" x14ac:dyDescent="0.25">
      <c r="A9772" s="7" t="s">
        <v>16351</v>
      </c>
      <c r="B9772" s="7">
        <v>21001</v>
      </c>
    </row>
    <row r="9773" spans="1:2" x14ac:dyDescent="0.25">
      <c r="A9773" s="7" t="s">
        <v>16378</v>
      </c>
      <c r="B9773" s="7">
        <v>21003</v>
      </c>
    </row>
    <row r="9774" spans="1:2" x14ac:dyDescent="0.25">
      <c r="A9774" s="7" t="s">
        <v>16382</v>
      </c>
      <c r="B9774" s="7">
        <v>21005</v>
      </c>
    </row>
    <row r="9775" spans="1:2" x14ac:dyDescent="0.25">
      <c r="A9775" s="7" t="s">
        <v>16386</v>
      </c>
      <c r="B9775" s="7">
        <v>21007</v>
      </c>
    </row>
    <row r="9776" spans="1:2" x14ac:dyDescent="0.25">
      <c r="A9776" s="7" t="s">
        <v>6495</v>
      </c>
      <c r="B9776" s="7">
        <v>21009</v>
      </c>
    </row>
    <row r="9777" spans="1:2" x14ac:dyDescent="0.25">
      <c r="A9777" s="7" t="s">
        <v>6496</v>
      </c>
      <c r="B9777" s="7">
        <v>21010</v>
      </c>
    </row>
    <row r="9778" spans="1:2" x14ac:dyDescent="0.25">
      <c r="A9778" s="7" t="s">
        <v>6637</v>
      </c>
      <c r="B9778" s="7">
        <v>21011</v>
      </c>
    </row>
    <row r="9779" spans="1:2" x14ac:dyDescent="0.25">
      <c r="A9779" s="7" t="s">
        <v>6638</v>
      </c>
      <c r="B9779" s="7">
        <v>21012</v>
      </c>
    </row>
    <row r="9780" spans="1:2" x14ac:dyDescent="0.25">
      <c r="A9780" s="7" t="s">
        <v>6548</v>
      </c>
      <c r="B9780" s="7">
        <v>21013</v>
      </c>
    </row>
    <row r="9781" spans="1:2" x14ac:dyDescent="0.25">
      <c r="A9781" s="7" t="s">
        <v>6549</v>
      </c>
      <c r="B9781" s="7">
        <v>21014</v>
      </c>
    </row>
    <row r="9782" spans="1:2" x14ac:dyDescent="0.25">
      <c r="A9782" s="7" t="s">
        <v>6083</v>
      </c>
      <c r="B9782" s="7">
        <v>21017</v>
      </c>
    </row>
    <row r="9783" spans="1:2" x14ac:dyDescent="0.25">
      <c r="A9783" s="7" t="s">
        <v>6084</v>
      </c>
      <c r="B9783" s="7">
        <v>21018</v>
      </c>
    </row>
    <row r="9784" spans="1:2" x14ac:dyDescent="0.25">
      <c r="A9784" s="7" t="s">
        <v>6117</v>
      </c>
      <c r="B9784" s="7">
        <v>21019</v>
      </c>
    </row>
    <row r="9785" spans="1:2" x14ac:dyDescent="0.25">
      <c r="A9785" s="7" t="s">
        <v>6118</v>
      </c>
      <c r="B9785" s="7">
        <v>21020</v>
      </c>
    </row>
    <row r="9786" spans="1:2" x14ac:dyDescent="0.25">
      <c r="A9786" s="7" t="s">
        <v>6463</v>
      </c>
      <c r="B9786" s="7">
        <v>21021</v>
      </c>
    </row>
    <row r="9787" spans="1:2" x14ac:dyDescent="0.25">
      <c r="A9787" s="7" t="s">
        <v>6464</v>
      </c>
      <c r="B9787" s="7">
        <v>21022</v>
      </c>
    </row>
    <row r="9788" spans="1:2" x14ac:dyDescent="0.25">
      <c r="A9788" s="7" t="s">
        <v>6559</v>
      </c>
      <c r="B9788" s="7">
        <v>21023</v>
      </c>
    </row>
    <row r="9789" spans="1:2" x14ac:dyDescent="0.25">
      <c r="A9789" s="7" t="s">
        <v>6560</v>
      </c>
      <c r="B9789" s="7">
        <v>21024</v>
      </c>
    </row>
    <row r="9790" spans="1:2" x14ac:dyDescent="0.25">
      <c r="A9790" s="7" t="s">
        <v>6386</v>
      </c>
      <c r="B9790" s="7">
        <v>21025</v>
      </c>
    </row>
    <row r="9791" spans="1:2" x14ac:dyDescent="0.25">
      <c r="A9791" s="7" t="s">
        <v>6387</v>
      </c>
      <c r="B9791" s="7">
        <v>21026</v>
      </c>
    </row>
    <row r="9792" spans="1:2" x14ac:dyDescent="0.25">
      <c r="A9792" s="7" t="s">
        <v>6128</v>
      </c>
      <c r="B9792" s="7">
        <v>21027</v>
      </c>
    </row>
    <row r="9793" spans="1:2" x14ac:dyDescent="0.25">
      <c r="A9793" s="7" t="s">
        <v>6129</v>
      </c>
      <c r="B9793" s="7">
        <v>21028</v>
      </c>
    </row>
    <row r="9794" spans="1:2" x14ac:dyDescent="0.25">
      <c r="A9794" s="7" t="s">
        <v>6178</v>
      </c>
      <c r="B9794" s="7">
        <v>21029</v>
      </c>
    </row>
    <row r="9795" spans="1:2" x14ac:dyDescent="0.25">
      <c r="A9795" s="7" t="s">
        <v>6179</v>
      </c>
      <c r="B9795" s="7">
        <v>21030</v>
      </c>
    </row>
    <row r="9796" spans="1:2" x14ac:dyDescent="0.25">
      <c r="A9796" s="7" t="s">
        <v>6144</v>
      </c>
      <c r="B9796" s="7">
        <v>21035</v>
      </c>
    </row>
    <row r="9797" spans="1:2" x14ac:dyDescent="0.25">
      <c r="A9797" s="7" t="s">
        <v>6145</v>
      </c>
      <c r="B9797" s="7">
        <v>21036</v>
      </c>
    </row>
    <row r="9798" spans="1:2" x14ac:dyDescent="0.25">
      <c r="A9798" s="7" t="s">
        <v>6146</v>
      </c>
      <c r="B9798" s="7">
        <v>21037</v>
      </c>
    </row>
    <row r="9799" spans="1:2" x14ac:dyDescent="0.25">
      <c r="A9799" s="7" t="s">
        <v>6147</v>
      </c>
      <c r="B9799" s="7">
        <v>21038</v>
      </c>
    </row>
    <row r="9800" spans="1:2" x14ac:dyDescent="0.25">
      <c r="A9800" s="7" t="s">
        <v>6575</v>
      </c>
      <c r="B9800" s="7">
        <v>21039</v>
      </c>
    </row>
    <row r="9801" spans="1:2" x14ac:dyDescent="0.25">
      <c r="A9801" s="7" t="s">
        <v>6576</v>
      </c>
      <c r="B9801" s="7">
        <v>21040</v>
      </c>
    </row>
    <row r="9802" spans="1:2" x14ac:dyDescent="0.25">
      <c r="A9802" s="7" t="s">
        <v>6402</v>
      </c>
      <c r="B9802" s="7">
        <v>21041</v>
      </c>
    </row>
    <row r="9803" spans="1:2" x14ac:dyDescent="0.25">
      <c r="A9803" s="7" t="s">
        <v>6403</v>
      </c>
      <c r="B9803" s="7">
        <v>21042</v>
      </c>
    </row>
    <row r="9804" spans="1:2" x14ac:dyDescent="0.25">
      <c r="A9804" s="7" t="s">
        <v>2069</v>
      </c>
      <c r="B9804" s="7">
        <v>21043</v>
      </c>
    </row>
    <row r="9805" spans="1:2" x14ac:dyDescent="0.25">
      <c r="A9805" s="7" t="s">
        <v>28439</v>
      </c>
      <c r="B9805" s="7">
        <v>21044</v>
      </c>
    </row>
    <row r="9806" spans="1:2" x14ac:dyDescent="0.25">
      <c r="A9806" s="7" t="s">
        <v>26783</v>
      </c>
      <c r="B9806" s="7">
        <v>21046</v>
      </c>
    </row>
    <row r="9807" spans="1:2" x14ac:dyDescent="0.25">
      <c r="A9807" s="7" t="s">
        <v>27773</v>
      </c>
      <c r="B9807" s="7">
        <v>21047</v>
      </c>
    </row>
    <row r="9808" spans="1:2" x14ac:dyDescent="0.25">
      <c r="A9808" s="7" t="s">
        <v>20212</v>
      </c>
      <c r="B9808" s="7">
        <v>21048</v>
      </c>
    </row>
    <row r="9809" spans="1:2" x14ac:dyDescent="0.25">
      <c r="A9809" s="7" t="s">
        <v>37603</v>
      </c>
      <c r="B9809" s="7">
        <v>21049</v>
      </c>
    </row>
    <row r="9810" spans="1:2" x14ac:dyDescent="0.25">
      <c r="A9810" s="7" t="s">
        <v>27206</v>
      </c>
      <c r="B9810" s="7">
        <v>21052</v>
      </c>
    </row>
    <row r="9811" spans="1:2" x14ac:dyDescent="0.25">
      <c r="A9811" s="7" t="s">
        <v>20211</v>
      </c>
      <c r="B9811" s="7">
        <v>21053</v>
      </c>
    </row>
    <row r="9812" spans="1:2" x14ac:dyDescent="0.25">
      <c r="A9812" s="7" t="s">
        <v>9790</v>
      </c>
      <c r="B9812" s="7">
        <v>21054</v>
      </c>
    </row>
    <row r="9813" spans="1:2" x14ac:dyDescent="0.25">
      <c r="A9813" s="7" t="s">
        <v>9791</v>
      </c>
      <c r="B9813" s="7">
        <v>21055</v>
      </c>
    </row>
    <row r="9814" spans="1:2" x14ac:dyDescent="0.25">
      <c r="A9814" s="7" t="s">
        <v>37605</v>
      </c>
      <c r="B9814" s="7">
        <v>21056</v>
      </c>
    </row>
    <row r="9815" spans="1:2" x14ac:dyDescent="0.25">
      <c r="A9815" s="7" t="s">
        <v>37639</v>
      </c>
      <c r="B9815" s="7">
        <v>21057</v>
      </c>
    </row>
    <row r="9816" spans="1:2" x14ac:dyDescent="0.25">
      <c r="A9816" s="7" t="s">
        <v>9257</v>
      </c>
      <c r="B9816" s="7">
        <v>21058</v>
      </c>
    </row>
    <row r="9817" spans="1:2" x14ac:dyDescent="0.25">
      <c r="A9817" s="7" t="s">
        <v>33902</v>
      </c>
      <c r="B9817" s="7">
        <v>21059</v>
      </c>
    </row>
    <row r="9818" spans="1:2" x14ac:dyDescent="0.25">
      <c r="A9818" s="7" t="s">
        <v>9258</v>
      </c>
      <c r="B9818" s="7">
        <v>21060</v>
      </c>
    </row>
    <row r="9819" spans="1:2" x14ac:dyDescent="0.25">
      <c r="A9819" s="7" t="s">
        <v>22560</v>
      </c>
      <c r="B9819" s="7">
        <v>21061</v>
      </c>
    </row>
    <row r="9820" spans="1:2" x14ac:dyDescent="0.25">
      <c r="A9820" s="7" t="s">
        <v>22561</v>
      </c>
      <c r="B9820" s="7">
        <v>21062</v>
      </c>
    </row>
    <row r="9821" spans="1:2" x14ac:dyDescent="0.25">
      <c r="A9821" s="7" t="s">
        <v>42344</v>
      </c>
      <c r="B9821" s="7">
        <v>21063</v>
      </c>
    </row>
    <row r="9822" spans="1:2" x14ac:dyDescent="0.25">
      <c r="A9822" s="7" t="s">
        <v>42343</v>
      </c>
      <c r="B9822" s="7">
        <v>21064</v>
      </c>
    </row>
    <row r="9823" spans="1:2" x14ac:dyDescent="0.25">
      <c r="A9823" s="7" t="s">
        <v>31943</v>
      </c>
      <c r="B9823" s="7">
        <v>21065</v>
      </c>
    </row>
    <row r="9824" spans="1:2" x14ac:dyDescent="0.25">
      <c r="A9824" s="7" t="s">
        <v>31943</v>
      </c>
      <c r="B9824" s="7">
        <v>21066</v>
      </c>
    </row>
    <row r="9825" spans="1:2" x14ac:dyDescent="0.25">
      <c r="A9825" s="7" t="s">
        <v>31944</v>
      </c>
      <c r="B9825" s="7">
        <v>21067</v>
      </c>
    </row>
    <row r="9826" spans="1:2" x14ac:dyDescent="0.25">
      <c r="A9826" s="7" t="s">
        <v>33883</v>
      </c>
      <c r="B9826" s="7">
        <v>21068</v>
      </c>
    </row>
    <row r="9827" spans="1:2" x14ac:dyDescent="0.25">
      <c r="A9827" s="7" t="s">
        <v>33882</v>
      </c>
      <c r="B9827" s="7">
        <v>21070</v>
      </c>
    </row>
    <row r="9828" spans="1:2" x14ac:dyDescent="0.25">
      <c r="A9828" s="7" t="s">
        <v>30206</v>
      </c>
      <c r="B9828" s="7">
        <v>21071</v>
      </c>
    </row>
    <row r="9829" spans="1:2" x14ac:dyDescent="0.25">
      <c r="A9829" s="7" t="s">
        <v>34495</v>
      </c>
      <c r="B9829" s="7">
        <v>21073</v>
      </c>
    </row>
    <row r="9830" spans="1:2" x14ac:dyDescent="0.25">
      <c r="A9830" s="7" t="s">
        <v>37477</v>
      </c>
      <c r="B9830" s="7">
        <v>21074</v>
      </c>
    </row>
    <row r="9831" spans="1:2" x14ac:dyDescent="0.25">
      <c r="A9831" s="7" t="s">
        <v>37467</v>
      </c>
      <c r="B9831" s="7">
        <v>21075</v>
      </c>
    </row>
    <row r="9832" spans="1:2" x14ac:dyDescent="0.25">
      <c r="A9832" s="7" t="s">
        <v>37480</v>
      </c>
      <c r="B9832" s="7">
        <v>21076</v>
      </c>
    </row>
    <row r="9833" spans="1:2" x14ac:dyDescent="0.25">
      <c r="A9833" s="7" t="s">
        <v>37463</v>
      </c>
      <c r="B9833" s="7">
        <v>21077</v>
      </c>
    </row>
    <row r="9834" spans="1:2" x14ac:dyDescent="0.25">
      <c r="A9834" s="7" t="s">
        <v>37476</v>
      </c>
      <c r="B9834" s="7">
        <v>21078</v>
      </c>
    </row>
    <row r="9835" spans="1:2" x14ac:dyDescent="0.25">
      <c r="A9835" s="7" t="s">
        <v>37473</v>
      </c>
      <c r="B9835" s="7">
        <v>21079</v>
      </c>
    </row>
    <row r="9836" spans="1:2" x14ac:dyDescent="0.25">
      <c r="A9836" s="7" t="s">
        <v>37478</v>
      </c>
      <c r="B9836" s="7">
        <v>21080</v>
      </c>
    </row>
    <row r="9837" spans="1:2" x14ac:dyDescent="0.25">
      <c r="A9837" s="7" t="s">
        <v>37466</v>
      </c>
      <c r="B9837" s="7">
        <v>21081</v>
      </c>
    </row>
    <row r="9838" spans="1:2" x14ac:dyDescent="0.25">
      <c r="A9838" s="7" t="s">
        <v>37482</v>
      </c>
      <c r="B9838" s="7">
        <v>21082</v>
      </c>
    </row>
    <row r="9839" spans="1:2" x14ac:dyDescent="0.25">
      <c r="A9839" s="7" t="s">
        <v>37465</v>
      </c>
      <c r="B9839" s="7">
        <v>21084</v>
      </c>
    </row>
    <row r="9840" spans="1:2" x14ac:dyDescent="0.25">
      <c r="A9840" s="7" t="s">
        <v>37444</v>
      </c>
      <c r="B9840" s="7">
        <v>21085</v>
      </c>
    </row>
    <row r="9841" spans="1:2" x14ac:dyDescent="0.25">
      <c r="A9841" s="7" t="s">
        <v>37472</v>
      </c>
      <c r="B9841" s="7">
        <v>21086</v>
      </c>
    </row>
    <row r="9842" spans="1:2" x14ac:dyDescent="0.25">
      <c r="A9842" s="7" t="s">
        <v>37464</v>
      </c>
      <c r="B9842" s="7">
        <v>21087</v>
      </c>
    </row>
    <row r="9843" spans="1:2" x14ac:dyDescent="0.25">
      <c r="A9843" s="7" t="s">
        <v>37479</v>
      </c>
      <c r="B9843" s="7">
        <v>21088</v>
      </c>
    </row>
    <row r="9844" spans="1:2" x14ac:dyDescent="0.25">
      <c r="A9844" s="7" t="s">
        <v>37462</v>
      </c>
      <c r="B9844" s="7">
        <v>21089</v>
      </c>
    </row>
    <row r="9845" spans="1:2" x14ac:dyDescent="0.25">
      <c r="A9845" s="7" t="s">
        <v>3786</v>
      </c>
      <c r="B9845" s="7">
        <v>21090</v>
      </c>
    </row>
    <row r="9846" spans="1:2" x14ac:dyDescent="0.25">
      <c r="A9846" s="7" t="s">
        <v>3789</v>
      </c>
      <c r="B9846" s="7">
        <v>21091</v>
      </c>
    </row>
    <row r="9847" spans="1:2" x14ac:dyDescent="0.25">
      <c r="A9847" s="7" t="s">
        <v>25722</v>
      </c>
      <c r="B9847" s="7">
        <v>21092</v>
      </c>
    </row>
    <row r="9848" spans="1:2" x14ac:dyDescent="0.25">
      <c r="A9848" s="7" t="s">
        <v>10092</v>
      </c>
      <c r="B9848" s="7">
        <v>21094</v>
      </c>
    </row>
    <row r="9849" spans="1:2" x14ac:dyDescent="0.25">
      <c r="A9849" s="7" t="s">
        <v>10095</v>
      </c>
      <c r="B9849" s="7">
        <v>21095</v>
      </c>
    </row>
    <row r="9850" spans="1:2" x14ac:dyDescent="0.25">
      <c r="A9850" s="7" t="s">
        <v>10093</v>
      </c>
      <c r="B9850" s="7">
        <v>21096</v>
      </c>
    </row>
    <row r="9851" spans="1:2" x14ac:dyDescent="0.25">
      <c r="A9851" s="7" t="s">
        <v>16055</v>
      </c>
      <c r="B9851" s="7">
        <v>21097</v>
      </c>
    </row>
    <row r="9852" spans="1:2" x14ac:dyDescent="0.25">
      <c r="A9852" s="7" t="s">
        <v>16056</v>
      </c>
      <c r="B9852" s="7">
        <v>21098</v>
      </c>
    </row>
    <row r="9853" spans="1:2" x14ac:dyDescent="0.25">
      <c r="A9853" s="7" t="s">
        <v>20198</v>
      </c>
      <c r="B9853" s="7">
        <v>21099</v>
      </c>
    </row>
    <row r="9854" spans="1:2" x14ac:dyDescent="0.25">
      <c r="A9854" s="7" t="s">
        <v>30067</v>
      </c>
      <c r="B9854" s="7">
        <v>21101</v>
      </c>
    </row>
    <row r="9855" spans="1:2" x14ac:dyDescent="0.25">
      <c r="A9855" s="7" t="s">
        <v>19985</v>
      </c>
      <c r="B9855" s="7">
        <v>21103</v>
      </c>
    </row>
    <row r="9856" spans="1:2" x14ac:dyDescent="0.25">
      <c r="A9856" s="7" t="s">
        <v>19987</v>
      </c>
      <c r="B9856" s="7">
        <v>21104</v>
      </c>
    </row>
    <row r="9857" spans="1:2" x14ac:dyDescent="0.25">
      <c r="A9857" s="7" t="s">
        <v>9231</v>
      </c>
      <c r="B9857" s="7">
        <v>21105</v>
      </c>
    </row>
    <row r="9858" spans="1:2" x14ac:dyDescent="0.25">
      <c r="A9858" s="7" t="s">
        <v>9232</v>
      </c>
      <c r="B9858" s="7">
        <v>21106</v>
      </c>
    </row>
    <row r="9859" spans="1:2" x14ac:dyDescent="0.25">
      <c r="A9859" s="7" t="s">
        <v>9270</v>
      </c>
      <c r="B9859" s="7">
        <v>21107</v>
      </c>
    </row>
    <row r="9860" spans="1:2" x14ac:dyDescent="0.25">
      <c r="A9860" s="7" t="s">
        <v>9279</v>
      </c>
      <c r="B9860" s="7">
        <v>21108</v>
      </c>
    </row>
    <row r="9861" spans="1:2" x14ac:dyDescent="0.25">
      <c r="A9861" s="7" t="s">
        <v>9299</v>
      </c>
      <c r="B9861" s="7">
        <v>21109</v>
      </c>
    </row>
    <row r="9862" spans="1:2" x14ac:dyDescent="0.25">
      <c r="A9862" s="7" t="s">
        <v>9300</v>
      </c>
      <c r="B9862" s="7">
        <v>21110</v>
      </c>
    </row>
    <row r="9863" spans="1:2" x14ac:dyDescent="0.25">
      <c r="A9863" s="7" t="s">
        <v>9311</v>
      </c>
      <c r="B9863" s="7">
        <v>21111</v>
      </c>
    </row>
    <row r="9864" spans="1:2" x14ac:dyDescent="0.25">
      <c r="A9864" s="7" t="s">
        <v>9313</v>
      </c>
      <c r="B9864" s="7">
        <v>21112</v>
      </c>
    </row>
    <row r="9865" spans="1:2" x14ac:dyDescent="0.25">
      <c r="A9865" s="7" t="s">
        <v>9346</v>
      </c>
      <c r="B9865" s="7">
        <v>21113</v>
      </c>
    </row>
    <row r="9866" spans="1:2" x14ac:dyDescent="0.25">
      <c r="A9866" s="7" t="s">
        <v>9348</v>
      </c>
      <c r="B9866" s="7">
        <v>21114</v>
      </c>
    </row>
    <row r="9867" spans="1:2" x14ac:dyDescent="0.25">
      <c r="A9867" s="7" t="s">
        <v>9358</v>
      </c>
      <c r="B9867" s="7">
        <v>21115</v>
      </c>
    </row>
    <row r="9868" spans="1:2" x14ac:dyDescent="0.25">
      <c r="A9868" s="7" t="s">
        <v>9359</v>
      </c>
      <c r="B9868" s="7">
        <v>21116</v>
      </c>
    </row>
    <row r="9869" spans="1:2" x14ac:dyDescent="0.25">
      <c r="A9869" s="7" t="s">
        <v>9361</v>
      </c>
      <c r="B9869" s="7">
        <v>21117</v>
      </c>
    </row>
    <row r="9870" spans="1:2" x14ac:dyDescent="0.25">
      <c r="A9870" s="7" t="s">
        <v>9363</v>
      </c>
      <c r="B9870" s="7">
        <v>21118</v>
      </c>
    </row>
    <row r="9871" spans="1:2" x14ac:dyDescent="0.25">
      <c r="A9871" s="7" t="s">
        <v>9364</v>
      </c>
      <c r="B9871" s="7">
        <v>21119</v>
      </c>
    </row>
    <row r="9872" spans="1:2" x14ac:dyDescent="0.25">
      <c r="A9872" s="7" t="s">
        <v>9369</v>
      </c>
      <c r="B9872" s="7">
        <v>21120</v>
      </c>
    </row>
    <row r="9873" spans="1:2" x14ac:dyDescent="0.25">
      <c r="A9873" s="7" t="s">
        <v>9371</v>
      </c>
      <c r="B9873" s="7">
        <v>21121</v>
      </c>
    </row>
    <row r="9874" spans="1:2" x14ac:dyDescent="0.25">
      <c r="A9874" s="7" t="s">
        <v>9373</v>
      </c>
      <c r="B9874" s="7">
        <v>21122</v>
      </c>
    </row>
    <row r="9875" spans="1:2" x14ac:dyDescent="0.25">
      <c r="A9875" s="7" t="s">
        <v>9375</v>
      </c>
      <c r="B9875" s="7">
        <v>21123</v>
      </c>
    </row>
    <row r="9876" spans="1:2" x14ac:dyDescent="0.25">
      <c r="A9876" s="7" t="s">
        <v>9377</v>
      </c>
      <c r="B9876" s="7">
        <v>21124</v>
      </c>
    </row>
    <row r="9877" spans="1:2" x14ac:dyDescent="0.25">
      <c r="A9877" s="7" t="s">
        <v>9378</v>
      </c>
      <c r="B9877" s="7">
        <v>21125</v>
      </c>
    </row>
    <row r="9878" spans="1:2" x14ac:dyDescent="0.25">
      <c r="A9878" s="7" t="s">
        <v>30486</v>
      </c>
      <c r="B9878" s="7">
        <v>21126</v>
      </c>
    </row>
    <row r="9879" spans="1:2" x14ac:dyDescent="0.25">
      <c r="A9879" s="7" t="s">
        <v>28176</v>
      </c>
      <c r="B9879" s="7">
        <v>21127</v>
      </c>
    </row>
    <row r="9880" spans="1:2" x14ac:dyDescent="0.25">
      <c r="A9880" s="7" t="s">
        <v>9306</v>
      </c>
      <c r="B9880" s="7">
        <v>21128</v>
      </c>
    </row>
    <row r="9881" spans="1:2" x14ac:dyDescent="0.25">
      <c r="A9881" s="7" t="s">
        <v>9307</v>
      </c>
      <c r="B9881" s="7">
        <v>21129</v>
      </c>
    </row>
    <row r="9882" spans="1:2" x14ac:dyDescent="0.25">
      <c r="A9882" s="7" t="s">
        <v>9305</v>
      </c>
      <c r="B9882" s="7">
        <v>21130</v>
      </c>
    </row>
    <row r="9883" spans="1:2" x14ac:dyDescent="0.25">
      <c r="A9883" s="7" t="s">
        <v>9308</v>
      </c>
      <c r="B9883" s="7">
        <v>21131</v>
      </c>
    </row>
    <row r="9884" spans="1:2" x14ac:dyDescent="0.25">
      <c r="A9884" s="7" t="s">
        <v>5297</v>
      </c>
      <c r="B9884" s="7">
        <v>21132</v>
      </c>
    </row>
    <row r="9885" spans="1:2" x14ac:dyDescent="0.25">
      <c r="A9885" s="7" t="s">
        <v>25671</v>
      </c>
      <c r="B9885" s="7">
        <v>21133</v>
      </c>
    </row>
    <row r="9886" spans="1:2" x14ac:dyDescent="0.25">
      <c r="A9886" s="7" t="s">
        <v>20249</v>
      </c>
      <c r="B9886" s="7">
        <v>21134</v>
      </c>
    </row>
    <row r="9887" spans="1:2" x14ac:dyDescent="0.25">
      <c r="A9887" s="7" t="s">
        <v>30183</v>
      </c>
      <c r="B9887" s="7">
        <v>21135</v>
      </c>
    </row>
    <row r="9888" spans="1:2" x14ac:dyDescent="0.25">
      <c r="A9888" s="7" t="s">
        <v>28665</v>
      </c>
      <c r="B9888" s="7">
        <v>21136</v>
      </c>
    </row>
    <row r="9889" spans="1:2" x14ac:dyDescent="0.25">
      <c r="A9889" s="7" t="s">
        <v>17409</v>
      </c>
      <c r="B9889" s="7">
        <v>21137</v>
      </c>
    </row>
    <row r="9890" spans="1:2" x14ac:dyDescent="0.25">
      <c r="A9890" s="7" t="s">
        <v>26491</v>
      </c>
      <c r="B9890" s="7">
        <v>21138</v>
      </c>
    </row>
    <row r="9891" spans="1:2" x14ac:dyDescent="0.25">
      <c r="A9891" s="7" t="s">
        <v>37439</v>
      </c>
      <c r="B9891" s="7">
        <v>21139</v>
      </c>
    </row>
    <row r="9892" spans="1:2" x14ac:dyDescent="0.25">
      <c r="A9892" s="7" t="s">
        <v>31580</v>
      </c>
      <c r="B9892" s="7">
        <v>21140</v>
      </c>
    </row>
    <row r="9893" spans="1:2" x14ac:dyDescent="0.25">
      <c r="A9893" s="7" t="s">
        <v>10512</v>
      </c>
      <c r="B9893" s="7">
        <v>21141</v>
      </c>
    </row>
    <row r="9894" spans="1:2" x14ac:dyDescent="0.25">
      <c r="A9894" s="7" t="s">
        <v>36600</v>
      </c>
      <c r="B9894" s="7">
        <v>21142</v>
      </c>
    </row>
    <row r="9895" spans="1:2" x14ac:dyDescent="0.25">
      <c r="A9895" s="7" t="s">
        <v>31556</v>
      </c>
      <c r="B9895" s="7">
        <v>21143</v>
      </c>
    </row>
    <row r="9896" spans="1:2" x14ac:dyDescent="0.25">
      <c r="A9896" s="7" t="s">
        <v>17116</v>
      </c>
      <c r="B9896" s="7">
        <v>21144</v>
      </c>
    </row>
    <row r="9897" spans="1:2" x14ac:dyDescent="0.25">
      <c r="A9897" s="7" t="s">
        <v>26490</v>
      </c>
      <c r="B9897" s="7">
        <v>21145</v>
      </c>
    </row>
    <row r="9898" spans="1:2" x14ac:dyDescent="0.25">
      <c r="A9898" s="7" t="s">
        <v>27840</v>
      </c>
      <c r="B9898" s="7">
        <v>21146</v>
      </c>
    </row>
    <row r="9899" spans="1:2" x14ac:dyDescent="0.25">
      <c r="A9899" s="7" t="s">
        <v>4860</v>
      </c>
      <c r="B9899" s="7">
        <v>21147</v>
      </c>
    </row>
    <row r="9900" spans="1:2" x14ac:dyDescent="0.25">
      <c r="A9900" s="7" t="s">
        <v>20181</v>
      </c>
      <c r="B9900" s="7">
        <v>21148</v>
      </c>
    </row>
    <row r="9901" spans="1:2" x14ac:dyDescent="0.25">
      <c r="A9901" s="7" t="s">
        <v>32072</v>
      </c>
      <c r="B9901" s="7">
        <v>21149</v>
      </c>
    </row>
    <row r="9902" spans="1:2" x14ac:dyDescent="0.25">
      <c r="A9902" s="7" t="s">
        <v>32376</v>
      </c>
      <c r="B9902" s="7">
        <v>21150</v>
      </c>
    </row>
    <row r="9903" spans="1:2" x14ac:dyDescent="0.25">
      <c r="A9903" s="7" t="s">
        <v>37766</v>
      </c>
      <c r="B9903" s="7">
        <v>21151</v>
      </c>
    </row>
    <row r="9904" spans="1:2" x14ac:dyDescent="0.25">
      <c r="A9904" s="7" t="s">
        <v>39006</v>
      </c>
      <c r="B9904" s="7">
        <v>21152</v>
      </c>
    </row>
    <row r="9905" spans="1:2" x14ac:dyDescent="0.25">
      <c r="A9905" s="7" t="s">
        <v>31860</v>
      </c>
      <c r="B9905" s="7">
        <v>21153</v>
      </c>
    </row>
    <row r="9906" spans="1:2" x14ac:dyDescent="0.25">
      <c r="A9906" s="7" t="s">
        <v>3232</v>
      </c>
      <c r="B9906" s="7">
        <v>21154</v>
      </c>
    </row>
    <row r="9907" spans="1:2" x14ac:dyDescent="0.25">
      <c r="A9907" s="7" t="s">
        <v>17860</v>
      </c>
      <c r="B9907" s="7">
        <v>21155</v>
      </c>
    </row>
    <row r="9908" spans="1:2" x14ac:dyDescent="0.25">
      <c r="A9908" s="7" t="s">
        <v>20542</v>
      </c>
      <c r="B9908" s="7">
        <v>21156</v>
      </c>
    </row>
    <row r="9909" spans="1:2" x14ac:dyDescent="0.25">
      <c r="A9909" s="7" t="s">
        <v>28166</v>
      </c>
      <c r="B9909" s="7">
        <v>21157</v>
      </c>
    </row>
    <row r="9910" spans="1:2" x14ac:dyDescent="0.25">
      <c r="A9910" s="7" t="s">
        <v>38484</v>
      </c>
      <c r="B9910" s="7">
        <v>21158</v>
      </c>
    </row>
    <row r="9911" spans="1:2" x14ac:dyDescent="0.25">
      <c r="A9911" s="7" t="s">
        <v>39504</v>
      </c>
      <c r="B9911" s="7">
        <v>21159</v>
      </c>
    </row>
    <row r="9912" spans="1:2" x14ac:dyDescent="0.25">
      <c r="A9912" s="7" t="s">
        <v>33868</v>
      </c>
      <c r="B9912" s="7">
        <v>21160</v>
      </c>
    </row>
    <row r="9913" spans="1:2" x14ac:dyDescent="0.25">
      <c r="A9913" s="7" t="s">
        <v>20668</v>
      </c>
      <c r="B9913" s="7">
        <v>21161</v>
      </c>
    </row>
    <row r="9914" spans="1:2" x14ac:dyDescent="0.25">
      <c r="A9914" s="7" t="s">
        <v>25726</v>
      </c>
      <c r="B9914" s="7">
        <v>21162</v>
      </c>
    </row>
    <row r="9915" spans="1:2" x14ac:dyDescent="0.25">
      <c r="A9915" s="7" t="s">
        <v>22419</v>
      </c>
      <c r="B9915" s="7">
        <v>21163</v>
      </c>
    </row>
    <row r="9916" spans="1:2" x14ac:dyDescent="0.25">
      <c r="A9916" s="7" t="s">
        <v>31568</v>
      </c>
      <c r="B9916" s="7">
        <v>21164</v>
      </c>
    </row>
    <row r="9917" spans="1:2" x14ac:dyDescent="0.25">
      <c r="A9917" s="7" t="s">
        <v>15003</v>
      </c>
      <c r="B9917" s="7">
        <v>21165</v>
      </c>
    </row>
    <row r="9918" spans="1:2" x14ac:dyDescent="0.25">
      <c r="A9918" s="7" t="s">
        <v>20172</v>
      </c>
      <c r="B9918" s="7">
        <v>21166</v>
      </c>
    </row>
    <row r="9919" spans="1:2" x14ac:dyDescent="0.25">
      <c r="A9919" s="7" t="s">
        <v>31575</v>
      </c>
      <c r="B9919" s="7">
        <v>21167</v>
      </c>
    </row>
    <row r="9920" spans="1:2" x14ac:dyDescent="0.25">
      <c r="A9920" s="7" t="s">
        <v>38676</v>
      </c>
      <c r="B9920" s="7">
        <v>21168</v>
      </c>
    </row>
    <row r="9921" spans="1:2" x14ac:dyDescent="0.25">
      <c r="A9921" s="7" t="s">
        <v>20042</v>
      </c>
      <c r="B9921" s="7">
        <v>21169</v>
      </c>
    </row>
    <row r="9922" spans="1:2" x14ac:dyDescent="0.25">
      <c r="A9922" s="7" t="s">
        <v>16862</v>
      </c>
      <c r="B9922" s="7">
        <v>21170</v>
      </c>
    </row>
    <row r="9923" spans="1:2" x14ac:dyDescent="0.25">
      <c r="A9923" s="7" t="s">
        <v>25821</v>
      </c>
      <c r="B9923" s="7">
        <v>21171</v>
      </c>
    </row>
    <row r="9924" spans="1:2" x14ac:dyDescent="0.25">
      <c r="A9924" s="7" t="s">
        <v>27833</v>
      </c>
      <c r="B9924" s="7">
        <v>21172</v>
      </c>
    </row>
    <row r="9925" spans="1:2" x14ac:dyDescent="0.25">
      <c r="A9925" s="7" t="s">
        <v>29990</v>
      </c>
      <c r="B9925" s="7">
        <v>21173</v>
      </c>
    </row>
    <row r="9926" spans="1:2" x14ac:dyDescent="0.25">
      <c r="A9926" s="7" t="s">
        <v>20672</v>
      </c>
      <c r="B9926" s="7">
        <v>21174</v>
      </c>
    </row>
    <row r="9927" spans="1:2" x14ac:dyDescent="0.25">
      <c r="A9927" s="7" t="s">
        <v>26000</v>
      </c>
      <c r="B9927" s="7">
        <v>21175</v>
      </c>
    </row>
    <row r="9928" spans="1:2" x14ac:dyDescent="0.25">
      <c r="A9928" s="7" t="s">
        <v>39484</v>
      </c>
      <c r="B9928" s="7">
        <v>21176</v>
      </c>
    </row>
    <row r="9929" spans="1:2" x14ac:dyDescent="0.25">
      <c r="A9929" s="7" t="s">
        <v>35376</v>
      </c>
      <c r="B9929" s="7">
        <v>21177</v>
      </c>
    </row>
    <row r="9930" spans="1:2" x14ac:dyDescent="0.25">
      <c r="A9930" s="7" t="s">
        <v>16769</v>
      </c>
      <c r="B9930" s="7">
        <v>21178</v>
      </c>
    </row>
    <row r="9931" spans="1:2" x14ac:dyDescent="0.25">
      <c r="A9931" s="7" t="s">
        <v>40310</v>
      </c>
      <c r="B9931" s="7">
        <v>21179</v>
      </c>
    </row>
    <row r="9932" spans="1:2" x14ac:dyDescent="0.25">
      <c r="A9932" s="7" t="s">
        <v>18409</v>
      </c>
      <c r="B9932" s="7">
        <v>21180</v>
      </c>
    </row>
    <row r="9933" spans="1:2" x14ac:dyDescent="0.25">
      <c r="A9933" s="7" t="s">
        <v>18408</v>
      </c>
      <c r="B9933" s="7">
        <v>21181</v>
      </c>
    </row>
    <row r="9934" spans="1:2" x14ac:dyDescent="0.25">
      <c r="A9934" s="7" t="s">
        <v>4675</v>
      </c>
      <c r="B9934" s="7">
        <v>21194</v>
      </c>
    </row>
    <row r="9935" spans="1:2" x14ac:dyDescent="0.25">
      <c r="A9935" s="7" t="s">
        <v>4651</v>
      </c>
      <c r="B9935" s="7">
        <v>21196</v>
      </c>
    </row>
    <row r="9936" spans="1:2" x14ac:dyDescent="0.25">
      <c r="A9936" s="7" t="s">
        <v>4629</v>
      </c>
      <c r="B9936" s="7">
        <v>21198</v>
      </c>
    </row>
    <row r="9937" spans="1:2" x14ac:dyDescent="0.25">
      <c r="A9937" s="7" t="s">
        <v>4784</v>
      </c>
      <c r="B9937" s="7">
        <v>21200</v>
      </c>
    </row>
    <row r="9938" spans="1:2" x14ac:dyDescent="0.25">
      <c r="A9938" s="7" t="s">
        <v>4794</v>
      </c>
      <c r="B9938" s="7">
        <v>21202</v>
      </c>
    </row>
    <row r="9939" spans="1:2" x14ac:dyDescent="0.25">
      <c r="A9939" s="7" t="s">
        <v>4807</v>
      </c>
      <c r="B9939" s="7">
        <v>21204</v>
      </c>
    </row>
    <row r="9940" spans="1:2" x14ac:dyDescent="0.25">
      <c r="A9940" s="7" t="s">
        <v>4615</v>
      </c>
      <c r="B9940" s="7">
        <v>21206</v>
      </c>
    </row>
    <row r="9941" spans="1:2" x14ac:dyDescent="0.25">
      <c r="A9941" s="7" t="s">
        <v>4659</v>
      </c>
      <c r="B9941" s="7">
        <v>21208</v>
      </c>
    </row>
    <row r="9942" spans="1:2" x14ac:dyDescent="0.25">
      <c r="A9942" s="7" t="s">
        <v>4650</v>
      </c>
      <c r="B9942" s="7">
        <v>21210</v>
      </c>
    </row>
    <row r="9943" spans="1:2" x14ac:dyDescent="0.25">
      <c r="A9943" s="7" t="s">
        <v>4628</v>
      </c>
      <c r="B9943" s="7">
        <v>21212</v>
      </c>
    </row>
    <row r="9944" spans="1:2" x14ac:dyDescent="0.25">
      <c r="A9944" s="7" t="s">
        <v>4783</v>
      </c>
      <c r="B9944" s="7">
        <v>21214</v>
      </c>
    </row>
    <row r="9945" spans="1:2" x14ac:dyDescent="0.25">
      <c r="A9945" s="7" t="s">
        <v>4793</v>
      </c>
      <c r="B9945" s="7">
        <v>21216</v>
      </c>
    </row>
    <row r="9946" spans="1:2" x14ac:dyDescent="0.25">
      <c r="A9946" s="7" t="s">
        <v>4806</v>
      </c>
      <c r="B9946" s="7">
        <v>21218</v>
      </c>
    </row>
    <row r="9947" spans="1:2" x14ac:dyDescent="0.25">
      <c r="A9947" s="7" t="s">
        <v>4614</v>
      </c>
      <c r="B9947" s="7">
        <v>21220</v>
      </c>
    </row>
    <row r="9948" spans="1:2" x14ac:dyDescent="0.25">
      <c r="A9948" s="7" t="s">
        <v>4658</v>
      </c>
      <c r="B9948" s="7">
        <v>21222</v>
      </c>
    </row>
    <row r="9949" spans="1:2" x14ac:dyDescent="0.25">
      <c r="A9949" s="7" t="s">
        <v>4673</v>
      </c>
      <c r="B9949" s="7">
        <v>21224</v>
      </c>
    </row>
    <row r="9950" spans="1:2" x14ac:dyDescent="0.25">
      <c r="A9950" s="7" t="s">
        <v>4649</v>
      </c>
      <c r="B9950" s="7">
        <v>21226</v>
      </c>
    </row>
    <row r="9951" spans="1:2" x14ac:dyDescent="0.25">
      <c r="A9951" s="7" t="s">
        <v>4627</v>
      </c>
      <c r="B9951" s="7">
        <v>21228</v>
      </c>
    </row>
    <row r="9952" spans="1:2" x14ac:dyDescent="0.25">
      <c r="A9952" s="7" t="s">
        <v>4782</v>
      </c>
      <c r="B9952" s="7">
        <v>21230</v>
      </c>
    </row>
    <row r="9953" spans="1:2" x14ac:dyDescent="0.25">
      <c r="A9953" s="7" t="s">
        <v>4792</v>
      </c>
      <c r="B9953" s="7">
        <v>21232</v>
      </c>
    </row>
    <row r="9954" spans="1:2" x14ac:dyDescent="0.25">
      <c r="A9954" s="7" t="s">
        <v>4805</v>
      </c>
      <c r="B9954" s="7">
        <v>21234</v>
      </c>
    </row>
    <row r="9955" spans="1:2" x14ac:dyDescent="0.25">
      <c r="A9955" s="7" t="s">
        <v>4613</v>
      </c>
      <c r="B9955" s="7">
        <v>21236</v>
      </c>
    </row>
    <row r="9956" spans="1:2" x14ac:dyDescent="0.25">
      <c r="A9956" s="7" t="s">
        <v>4657</v>
      </c>
      <c r="B9956" s="7">
        <v>21238</v>
      </c>
    </row>
    <row r="9957" spans="1:2" x14ac:dyDescent="0.25">
      <c r="A9957" s="7" t="s">
        <v>4676</v>
      </c>
      <c r="B9957" s="7">
        <v>21240</v>
      </c>
    </row>
    <row r="9958" spans="1:2" x14ac:dyDescent="0.25">
      <c r="A9958" s="7" t="s">
        <v>4652</v>
      </c>
      <c r="B9958" s="7">
        <v>21242</v>
      </c>
    </row>
    <row r="9959" spans="1:2" x14ac:dyDescent="0.25">
      <c r="A9959" s="7" t="s">
        <v>4630</v>
      </c>
      <c r="B9959" s="7">
        <v>21244</v>
      </c>
    </row>
    <row r="9960" spans="1:2" x14ac:dyDescent="0.25">
      <c r="A9960" s="7" t="s">
        <v>4785</v>
      </c>
      <c r="B9960" s="7">
        <v>21246</v>
      </c>
    </row>
    <row r="9961" spans="1:2" x14ac:dyDescent="0.25">
      <c r="A9961" s="7" t="s">
        <v>4795</v>
      </c>
      <c r="B9961" s="7">
        <v>21248</v>
      </c>
    </row>
    <row r="9962" spans="1:2" x14ac:dyDescent="0.25">
      <c r="A9962" s="7" t="s">
        <v>4808</v>
      </c>
      <c r="B9962" s="7">
        <v>21250</v>
      </c>
    </row>
    <row r="9963" spans="1:2" x14ac:dyDescent="0.25">
      <c r="A9963" s="7" t="s">
        <v>4616</v>
      </c>
      <c r="B9963" s="7">
        <v>21252</v>
      </c>
    </row>
    <row r="9964" spans="1:2" x14ac:dyDescent="0.25">
      <c r="A9964" s="7" t="s">
        <v>4660</v>
      </c>
      <c r="B9964" s="7">
        <v>21254</v>
      </c>
    </row>
    <row r="9965" spans="1:2" x14ac:dyDescent="0.25">
      <c r="A9965" s="7" t="s">
        <v>10391</v>
      </c>
      <c r="B9965" s="7">
        <v>21256</v>
      </c>
    </row>
    <row r="9966" spans="1:2" x14ac:dyDescent="0.25">
      <c r="A9966" s="7" t="s">
        <v>10365</v>
      </c>
      <c r="B9966" s="7">
        <v>21258</v>
      </c>
    </row>
    <row r="9967" spans="1:2" x14ac:dyDescent="0.25">
      <c r="A9967" s="7" t="s">
        <v>10338</v>
      </c>
      <c r="B9967" s="7">
        <v>21260</v>
      </c>
    </row>
    <row r="9968" spans="1:2" x14ac:dyDescent="0.25">
      <c r="A9968" s="7" t="s">
        <v>10416</v>
      </c>
      <c r="B9968" s="7">
        <v>21262</v>
      </c>
    </row>
    <row r="9969" spans="1:2" x14ac:dyDescent="0.25">
      <c r="A9969" s="7" t="s">
        <v>10430</v>
      </c>
      <c r="B9969" s="7">
        <v>21264</v>
      </c>
    </row>
    <row r="9970" spans="1:2" x14ac:dyDescent="0.25">
      <c r="A9970" s="7" t="s">
        <v>10439</v>
      </c>
      <c r="B9970" s="7">
        <v>21266</v>
      </c>
    </row>
    <row r="9971" spans="1:2" x14ac:dyDescent="0.25">
      <c r="A9971" s="7" t="s">
        <v>10323</v>
      </c>
      <c r="B9971" s="7">
        <v>21268</v>
      </c>
    </row>
    <row r="9972" spans="1:2" x14ac:dyDescent="0.25">
      <c r="A9972" s="7" t="s">
        <v>10373</v>
      </c>
      <c r="B9972" s="7">
        <v>21270</v>
      </c>
    </row>
    <row r="9973" spans="1:2" x14ac:dyDescent="0.25">
      <c r="A9973" s="7" t="s">
        <v>10390</v>
      </c>
      <c r="B9973" s="7">
        <v>21272</v>
      </c>
    </row>
    <row r="9974" spans="1:2" x14ac:dyDescent="0.25">
      <c r="A9974" s="7" t="s">
        <v>10364</v>
      </c>
      <c r="B9974" s="7">
        <v>21274</v>
      </c>
    </row>
    <row r="9975" spans="1:2" x14ac:dyDescent="0.25">
      <c r="A9975" s="7" t="s">
        <v>10337</v>
      </c>
      <c r="B9975" s="7">
        <v>21276</v>
      </c>
    </row>
    <row r="9976" spans="1:2" x14ac:dyDescent="0.25">
      <c r="A9976" s="7" t="s">
        <v>10415</v>
      </c>
      <c r="B9976" s="7">
        <v>21278</v>
      </c>
    </row>
    <row r="9977" spans="1:2" x14ac:dyDescent="0.25">
      <c r="A9977" s="7" t="s">
        <v>10429</v>
      </c>
      <c r="B9977" s="7">
        <v>21280</v>
      </c>
    </row>
    <row r="9978" spans="1:2" x14ac:dyDescent="0.25">
      <c r="A9978" s="7" t="s">
        <v>10438</v>
      </c>
      <c r="B9978" s="7">
        <v>21282</v>
      </c>
    </row>
    <row r="9979" spans="1:2" x14ac:dyDescent="0.25">
      <c r="A9979" s="7" t="s">
        <v>10322</v>
      </c>
      <c r="B9979" s="7">
        <v>21284</v>
      </c>
    </row>
    <row r="9980" spans="1:2" x14ac:dyDescent="0.25">
      <c r="A9980" s="7" t="s">
        <v>10372</v>
      </c>
      <c r="B9980" s="7">
        <v>21286</v>
      </c>
    </row>
    <row r="9981" spans="1:2" x14ac:dyDescent="0.25">
      <c r="A9981" s="7" t="s">
        <v>10389</v>
      </c>
      <c r="B9981" s="7">
        <v>21288</v>
      </c>
    </row>
    <row r="9982" spans="1:2" x14ac:dyDescent="0.25">
      <c r="A9982" s="7" t="s">
        <v>10363</v>
      </c>
      <c r="B9982" s="7">
        <v>21290</v>
      </c>
    </row>
    <row r="9983" spans="1:2" x14ac:dyDescent="0.25">
      <c r="A9983" s="7" t="s">
        <v>10336</v>
      </c>
      <c r="B9983" s="7">
        <v>21292</v>
      </c>
    </row>
    <row r="9984" spans="1:2" x14ac:dyDescent="0.25">
      <c r="A9984" s="7" t="s">
        <v>10414</v>
      </c>
      <c r="B9984" s="7">
        <v>21294</v>
      </c>
    </row>
    <row r="9985" spans="1:2" x14ac:dyDescent="0.25">
      <c r="A9985" s="7" t="s">
        <v>10428</v>
      </c>
      <c r="B9985" s="7">
        <v>21296</v>
      </c>
    </row>
    <row r="9986" spans="1:2" x14ac:dyDescent="0.25">
      <c r="A9986" s="7" t="s">
        <v>10437</v>
      </c>
      <c r="B9986" s="7">
        <v>21298</v>
      </c>
    </row>
    <row r="9987" spans="1:2" x14ac:dyDescent="0.25">
      <c r="A9987" s="7" t="s">
        <v>10321</v>
      </c>
      <c r="B9987" s="7">
        <v>21300</v>
      </c>
    </row>
    <row r="9988" spans="1:2" x14ac:dyDescent="0.25">
      <c r="A9988" s="7" t="s">
        <v>10371</v>
      </c>
      <c r="B9988" s="7">
        <v>21302</v>
      </c>
    </row>
    <row r="9989" spans="1:2" x14ac:dyDescent="0.25">
      <c r="A9989" s="7" t="s">
        <v>10392</v>
      </c>
      <c r="B9989" s="7">
        <v>21304</v>
      </c>
    </row>
    <row r="9990" spans="1:2" x14ac:dyDescent="0.25">
      <c r="A9990" s="7" t="s">
        <v>10366</v>
      </c>
      <c r="B9990" s="7">
        <v>21306</v>
      </c>
    </row>
    <row r="9991" spans="1:2" x14ac:dyDescent="0.25">
      <c r="A9991" s="7" t="s">
        <v>10339</v>
      </c>
      <c r="B9991" s="7">
        <v>21308</v>
      </c>
    </row>
    <row r="9992" spans="1:2" x14ac:dyDescent="0.25">
      <c r="A9992" s="7" t="s">
        <v>10417</v>
      </c>
      <c r="B9992" s="7">
        <v>21310</v>
      </c>
    </row>
    <row r="9993" spans="1:2" x14ac:dyDescent="0.25">
      <c r="A9993" s="7" t="s">
        <v>10431</v>
      </c>
      <c r="B9993" s="7">
        <v>21312</v>
      </c>
    </row>
    <row r="9994" spans="1:2" x14ac:dyDescent="0.25">
      <c r="A9994" s="7" t="s">
        <v>10440</v>
      </c>
      <c r="B9994" s="7">
        <v>21314</v>
      </c>
    </row>
    <row r="9995" spans="1:2" x14ac:dyDescent="0.25">
      <c r="A9995" s="7" t="s">
        <v>10324</v>
      </c>
      <c r="B9995" s="7">
        <v>21316</v>
      </c>
    </row>
    <row r="9996" spans="1:2" x14ac:dyDescent="0.25">
      <c r="A9996" s="7" t="s">
        <v>10374</v>
      </c>
      <c r="B9996" s="7">
        <v>21318</v>
      </c>
    </row>
    <row r="9997" spans="1:2" x14ac:dyDescent="0.25">
      <c r="A9997" s="7" t="s">
        <v>16585</v>
      </c>
      <c r="B9997" s="7">
        <v>21320</v>
      </c>
    </row>
    <row r="9998" spans="1:2" x14ac:dyDescent="0.25">
      <c r="A9998" s="7" t="s">
        <v>16743</v>
      </c>
      <c r="B9998" s="7">
        <v>21322</v>
      </c>
    </row>
    <row r="9999" spans="1:2" x14ac:dyDescent="0.25">
      <c r="A9999" s="7" t="s">
        <v>16581</v>
      </c>
      <c r="B9999" s="7">
        <v>21324</v>
      </c>
    </row>
    <row r="10000" spans="1:2" x14ac:dyDescent="0.25">
      <c r="A10000" s="7" t="s">
        <v>16595</v>
      </c>
      <c r="B10000" s="7">
        <v>21326</v>
      </c>
    </row>
    <row r="10001" spans="1:2" x14ac:dyDescent="0.25">
      <c r="A10001" s="7" t="s">
        <v>16727</v>
      </c>
      <c r="B10001" s="7">
        <v>21328</v>
      </c>
    </row>
    <row r="10002" spans="1:2" x14ac:dyDescent="0.25">
      <c r="A10002" s="7" t="s">
        <v>16747</v>
      </c>
      <c r="B10002" s="7">
        <v>21330</v>
      </c>
    </row>
    <row r="10003" spans="1:2" x14ac:dyDescent="0.25">
      <c r="A10003" s="7" t="s">
        <v>16653</v>
      </c>
      <c r="B10003" s="7">
        <v>21332</v>
      </c>
    </row>
    <row r="10004" spans="1:2" x14ac:dyDescent="0.25">
      <c r="A10004" s="7" t="s">
        <v>16453</v>
      </c>
      <c r="B10004" s="7">
        <v>21334</v>
      </c>
    </row>
    <row r="10005" spans="1:2" x14ac:dyDescent="0.25">
      <c r="A10005" s="7" t="s">
        <v>16454</v>
      </c>
      <c r="B10005" s="7">
        <v>21335</v>
      </c>
    </row>
    <row r="10006" spans="1:2" x14ac:dyDescent="0.25">
      <c r="A10006" s="7" t="s">
        <v>16584</v>
      </c>
      <c r="B10006" s="7">
        <v>21336</v>
      </c>
    </row>
    <row r="10007" spans="1:2" x14ac:dyDescent="0.25">
      <c r="A10007" s="7" t="s">
        <v>16742</v>
      </c>
      <c r="B10007" s="7">
        <v>21338</v>
      </c>
    </row>
    <row r="10008" spans="1:2" x14ac:dyDescent="0.25">
      <c r="A10008" s="7" t="s">
        <v>16580</v>
      </c>
      <c r="B10008" s="7">
        <v>21340</v>
      </c>
    </row>
    <row r="10009" spans="1:2" x14ac:dyDescent="0.25">
      <c r="A10009" s="7" t="s">
        <v>16594</v>
      </c>
      <c r="B10009" s="7">
        <v>21342</v>
      </c>
    </row>
    <row r="10010" spans="1:2" x14ac:dyDescent="0.25">
      <c r="A10010" s="7" t="s">
        <v>16726</v>
      </c>
      <c r="B10010" s="7">
        <v>21344</v>
      </c>
    </row>
    <row r="10011" spans="1:2" x14ac:dyDescent="0.25">
      <c r="A10011" s="7" t="s">
        <v>16746</v>
      </c>
      <c r="B10011" s="7">
        <v>21346</v>
      </c>
    </row>
    <row r="10012" spans="1:2" x14ac:dyDescent="0.25">
      <c r="A10012" s="7" t="s">
        <v>16652</v>
      </c>
      <c r="B10012" s="7">
        <v>21348</v>
      </c>
    </row>
    <row r="10013" spans="1:2" x14ac:dyDescent="0.25">
      <c r="A10013" s="7" t="s">
        <v>16452</v>
      </c>
      <c r="B10013" s="7">
        <v>21350</v>
      </c>
    </row>
    <row r="10014" spans="1:2" x14ac:dyDescent="0.25">
      <c r="A10014" s="7" t="s">
        <v>16583</v>
      </c>
      <c r="B10014" s="7">
        <v>21352</v>
      </c>
    </row>
    <row r="10015" spans="1:2" x14ac:dyDescent="0.25">
      <c r="A10015" s="7" t="s">
        <v>16741</v>
      </c>
      <c r="B10015" s="7">
        <v>21354</v>
      </c>
    </row>
    <row r="10016" spans="1:2" x14ac:dyDescent="0.25">
      <c r="A10016" s="7" t="s">
        <v>16579</v>
      </c>
      <c r="B10016" s="7">
        <v>21356</v>
      </c>
    </row>
    <row r="10017" spans="1:2" x14ac:dyDescent="0.25">
      <c r="A10017" s="7" t="s">
        <v>16593</v>
      </c>
      <c r="B10017" s="7">
        <v>21358</v>
      </c>
    </row>
    <row r="10018" spans="1:2" x14ac:dyDescent="0.25">
      <c r="A10018" s="7" t="s">
        <v>16725</v>
      </c>
      <c r="B10018" s="7">
        <v>21360</v>
      </c>
    </row>
    <row r="10019" spans="1:2" x14ac:dyDescent="0.25">
      <c r="A10019" s="7" t="s">
        <v>16745</v>
      </c>
      <c r="B10019" s="7">
        <v>21362</v>
      </c>
    </row>
    <row r="10020" spans="1:2" x14ac:dyDescent="0.25">
      <c r="A10020" s="7" t="s">
        <v>16651</v>
      </c>
      <c r="B10020" s="7">
        <v>21364</v>
      </c>
    </row>
    <row r="10021" spans="1:2" x14ac:dyDescent="0.25">
      <c r="A10021" s="7" t="s">
        <v>16451</v>
      </c>
      <c r="B10021" s="7">
        <v>21366</v>
      </c>
    </row>
    <row r="10022" spans="1:2" x14ac:dyDescent="0.25">
      <c r="A10022" s="7" t="s">
        <v>16455</v>
      </c>
      <c r="B10022" s="7">
        <v>21368</v>
      </c>
    </row>
    <row r="10023" spans="1:2" x14ac:dyDescent="0.25">
      <c r="A10023" s="7" t="s">
        <v>16582</v>
      </c>
      <c r="B10023" s="7">
        <v>21370</v>
      </c>
    </row>
    <row r="10024" spans="1:2" x14ac:dyDescent="0.25">
      <c r="A10024" s="7" t="s">
        <v>16586</v>
      </c>
      <c r="B10024" s="7">
        <v>21372</v>
      </c>
    </row>
    <row r="10025" spans="1:2" x14ac:dyDescent="0.25">
      <c r="A10025" s="7" t="s">
        <v>16596</v>
      </c>
      <c r="B10025" s="7">
        <v>21374</v>
      </c>
    </row>
    <row r="10026" spans="1:2" x14ac:dyDescent="0.25">
      <c r="A10026" s="7" t="s">
        <v>16654</v>
      </c>
      <c r="B10026" s="7">
        <v>21376</v>
      </c>
    </row>
    <row r="10027" spans="1:2" x14ac:dyDescent="0.25">
      <c r="A10027" s="7" t="s">
        <v>16728</v>
      </c>
      <c r="B10027" s="7">
        <v>21378</v>
      </c>
    </row>
    <row r="10028" spans="1:2" x14ac:dyDescent="0.25">
      <c r="A10028" s="7" t="s">
        <v>16744</v>
      </c>
      <c r="B10028" s="7">
        <v>21380</v>
      </c>
    </row>
    <row r="10029" spans="1:2" x14ac:dyDescent="0.25">
      <c r="A10029" s="7" t="s">
        <v>16748</v>
      </c>
      <c r="B10029" s="7">
        <v>21382</v>
      </c>
    </row>
    <row r="10030" spans="1:2" x14ac:dyDescent="0.25">
      <c r="A10030" s="7" t="s">
        <v>11721</v>
      </c>
      <c r="B10030" s="7">
        <v>21384</v>
      </c>
    </row>
    <row r="10031" spans="1:2" x14ac:dyDescent="0.25">
      <c r="A10031" s="7" t="s">
        <v>11810</v>
      </c>
      <c r="B10031" s="7">
        <v>21386</v>
      </c>
    </row>
    <row r="10032" spans="1:2" x14ac:dyDescent="0.25">
      <c r="A10032" s="7" t="s">
        <v>11717</v>
      </c>
      <c r="B10032" s="7">
        <v>21388</v>
      </c>
    </row>
    <row r="10033" spans="1:2" x14ac:dyDescent="0.25">
      <c r="A10033" s="7" t="s">
        <v>11731</v>
      </c>
      <c r="B10033" s="7">
        <v>21390</v>
      </c>
    </row>
    <row r="10034" spans="1:2" x14ac:dyDescent="0.25">
      <c r="A10034" s="7" t="s">
        <v>11802</v>
      </c>
      <c r="B10034" s="7">
        <v>21392</v>
      </c>
    </row>
    <row r="10035" spans="1:2" x14ac:dyDescent="0.25">
      <c r="A10035" s="7" t="s">
        <v>11814</v>
      </c>
      <c r="B10035" s="7">
        <v>21394</v>
      </c>
    </row>
    <row r="10036" spans="1:2" x14ac:dyDescent="0.25">
      <c r="A10036" s="7" t="s">
        <v>11765</v>
      </c>
      <c r="B10036" s="7">
        <v>21396</v>
      </c>
    </row>
    <row r="10037" spans="1:2" x14ac:dyDescent="0.25">
      <c r="A10037" s="7" t="s">
        <v>11641</v>
      </c>
      <c r="B10037" s="7">
        <v>21398</v>
      </c>
    </row>
    <row r="10038" spans="1:2" x14ac:dyDescent="0.25">
      <c r="A10038" s="7" t="s">
        <v>11720</v>
      </c>
      <c r="B10038" s="7">
        <v>21400</v>
      </c>
    </row>
    <row r="10039" spans="1:2" x14ac:dyDescent="0.25">
      <c r="A10039" s="7" t="s">
        <v>11809</v>
      </c>
      <c r="B10039" s="7">
        <v>21402</v>
      </c>
    </row>
    <row r="10040" spans="1:2" x14ac:dyDescent="0.25">
      <c r="A10040" s="7" t="s">
        <v>11716</v>
      </c>
      <c r="B10040" s="7">
        <v>21404</v>
      </c>
    </row>
    <row r="10041" spans="1:2" x14ac:dyDescent="0.25">
      <c r="A10041" s="7" t="s">
        <v>11730</v>
      </c>
      <c r="B10041" s="7">
        <v>21406</v>
      </c>
    </row>
    <row r="10042" spans="1:2" x14ac:dyDescent="0.25">
      <c r="A10042" s="7" t="s">
        <v>11801</v>
      </c>
      <c r="B10042" s="7">
        <v>21408</v>
      </c>
    </row>
    <row r="10043" spans="1:2" x14ac:dyDescent="0.25">
      <c r="A10043" s="7" t="s">
        <v>11813</v>
      </c>
      <c r="B10043" s="7">
        <v>21410</v>
      </c>
    </row>
    <row r="10044" spans="1:2" x14ac:dyDescent="0.25">
      <c r="A10044" s="7" t="s">
        <v>11764</v>
      </c>
      <c r="B10044" s="7">
        <v>21412</v>
      </c>
    </row>
    <row r="10045" spans="1:2" x14ac:dyDescent="0.25">
      <c r="A10045" s="7" t="s">
        <v>11640</v>
      </c>
      <c r="B10045" s="7">
        <v>21414</v>
      </c>
    </row>
    <row r="10046" spans="1:2" x14ac:dyDescent="0.25">
      <c r="A10046" s="7" t="s">
        <v>11719</v>
      </c>
      <c r="B10046" s="7">
        <v>21416</v>
      </c>
    </row>
    <row r="10047" spans="1:2" x14ac:dyDescent="0.25">
      <c r="A10047" s="7" t="s">
        <v>11808</v>
      </c>
      <c r="B10047" s="7">
        <v>21418</v>
      </c>
    </row>
    <row r="10048" spans="1:2" x14ac:dyDescent="0.25">
      <c r="A10048" s="7" t="s">
        <v>11715</v>
      </c>
      <c r="B10048" s="7">
        <v>21420</v>
      </c>
    </row>
    <row r="10049" spans="1:2" x14ac:dyDescent="0.25">
      <c r="A10049" s="7" t="s">
        <v>11729</v>
      </c>
      <c r="B10049" s="7">
        <v>21422</v>
      </c>
    </row>
    <row r="10050" spans="1:2" x14ac:dyDescent="0.25">
      <c r="A10050" s="7" t="s">
        <v>11800</v>
      </c>
      <c r="B10050" s="7">
        <v>21424</v>
      </c>
    </row>
    <row r="10051" spans="1:2" x14ac:dyDescent="0.25">
      <c r="A10051" s="7" t="s">
        <v>11812</v>
      </c>
      <c r="B10051" s="7">
        <v>21426</v>
      </c>
    </row>
    <row r="10052" spans="1:2" x14ac:dyDescent="0.25">
      <c r="A10052" s="7" t="s">
        <v>11763</v>
      </c>
      <c r="B10052" s="7">
        <v>21428</v>
      </c>
    </row>
    <row r="10053" spans="1:2" x14ac:dyDescent="0.25">
      <c r="A10053" s="7" t="s">
        <v>11639</v>
      </c>
      <c r="B10053" s="7">
        <v>21430</v>
      </c>
    </row>
    <row r="10054" spans="1:2" x14ac:dyDescent="0.25">
      <c r="A10054" s="7" t="s">
        <v>11642</v>
      </c>
      <c r="B10054" s="7">
        <v>21432</v>
      </c>
    </row>
    <row r="10055" spans="1:2" x14ac:dyDescent="0.25">
      <c r="A10055" s="7" t="s">
        <v>11718</v>
      </c>
      <c r="B10055" s="7">
        <v>21434</v>
      </c>
    </row>
    <row r="10056" spans="1:2" x14ac:dyDescent="0.25">
      <c r="A10056" s="7" t="s">
        <v>11722</v>
      </c>
      <c r="B10056" s="7">
        <v>21436</v>
      </c>
    </row>
    <row r="10057" spans="1:2" x14ac:dyDescent="0.25">
      <c r="A10057" s="7" t="s">
        <v>11732</v>
      </c>
      <c r="B10057" s="7">
        <v>21438</v>
      </c>
    </row>
    <row r="10058" spans="1:2" x14ac:dyDescent="0.25">
      <c r="A10058" s="7" t="s">
        <v>11766</v>
      </c>
      <c r="B10058" s="7">
        <v>21440</v>
      </c>
    </row>
    <row r="10059" spans="1:2" x14ac:dyDescent="0.25">
      <c r="A10059" s="7" t="s">
        <v>11803</v>
      </c>
      <c r="B10059" s="7">
        <v>21442</v>
      </c>
    </row>
    <row r="10060" spans="1:2" x14ac:dyDescent="0.25">
      <c r="A10060" s="7" t="s">
        <v>11811</v>
      </c>
      <c r="B10060" s="7">
        <v>21444</v>
      </c>
    </row>
    <row r="10061" spans="1:2" x14ac:dyDescent="0.25">
      <c r="A10061" s="7" t="s">
        <v>11815</v>
      </c>
      <c r="B10061" s="7">
        <v>21446</v>
      </c>
    </row>
    <row r="10062" spans="1:2" x14ac:dyDescent="0.25">
      <c r="A10062" s="7" t="s">
        <v>15579</v>
      </c>
      <c r="B10062" s="7">
        <v>21448</v>
      </c>
    </row>
    <row r="10063" spans="1:2" x14ac:dyDescent="0.25">
      <c r="A10063" s="7" t="s">
        <v>15580</v>
      </c>
      <c r="B10063" s="7">
        <v>21449</v>
      </c>
    </row>
    <row r="10064" spans="1:2" x14ac:dyDescent="0.25">
      <c r="A10064" s="7" t="s">
        <v>4674</v>
      </c>
      <c r="B10064" s="7">
        <v>21450</v>
      </c>
    </row>
    <row r="10065" spans="1:2" x14ac:dyDescent="0.25">
      <c r="A10065" s="7" t="s">
        <v>28160</v>
      </c>
      <c r="B10065" s="7">
        <v>21452</v>
      </c>
    </row>
    <row r="10066" spans="1:2" x14ac:dyDescent="0.25">
      <c r="A10066" s="7" t="s">
        <v>28161</v>
      </c>
      <c r="B10066" s="7">
        <v>21453</v>
      </c>
    </row>
    <row r="10067" spans="1:2" x14ac:dyDescent="0.25">
      <c r="A10067" s="7" t="s">
        <v>25484</v>
      </c>
      <c r="B10067" s="7">
        <v>21454</v>
      </c>
    </row>
    <row r="10068" spans="1:2" x14ac:dyDescent="0.25">
      <c r="A10068" s="7" t="s">
        <v>9365</v>
      </c>
      <c r="B10068" s="7">
        <v>21459</v>
      </c>
    </row>
    <row r="10069" spans="1:2" x14ac:dyDescent="0.25">
      <c r="A10069" s="7" t="s">
        <v>26781</v>
      </c>
      <c r="B10069" s="7">
        <v>21460</v>
      </c>
    </row>
    <row r="10070" spans="1:2" x14ac:dyDescent="0.25">
      <c r="A10070" s="7" t="s">
        <v>40953</v>
      </c>
      <c r="B10070" s="7">
        <v>21461</v>
      </c>
    </row>
    <row r="10071" spans="1:2" x14ac:dyDescent="0.25">
      <c r="A10071" s="7" t="s">
        <v>29113</v>
      </c>
      <c r="B10071" s="7">
        <v>21462</v>
      </c>
    </row>
    <row r="10072" spans="1:2" x14ac:dyDescent="0.25">
      <c r="A10072" s="7" t="s">
        <v>13315</v>
      </c>
      <c r="B10072" s="7">
        <v>21463</v>
      </c>
    </row>
    <row r="10073" spans="1:2" x14ac:dyDescent="0.25">
      <c r="A10073" s="7" t="s">
        <v>31479</v>
      </c>
      <c r="B10073" s="7">
        <v>21464</v>
      </c>
    </row>
    <row r="10074" spans="1:2" x14ac:dyDescent="0.25">
      <c r="A10074" s="7" t="s">
        <v>2071</v>
      </c>
      <c r="B10074" s="7">
        <v>21465</v>
      </c>
    </row>
    <row r="10075" spans="1:2" x14ac:dyDescent="0.25">
      <c r="A10075" s="7" t="s">
        <v>24884</v>
      </c>
      <c r="B10075" s="7">
        <v>21466</v>
      </c>
    </row>
    <row r="10076" spans="1:2" x14ac:dyDescent="0.25">
      <c r="A10076" s="7" t="s">
        <v>35399</v>
      </c>
      <c r="B10076" s="7">
        <v>21467</v>
      </c>
    </row>
    <row r="10077" spans="1:2" x14ac:dyDescent="0.25">
      <c r="A10077" s="7" t="s">
        <v>9386</v>
      </c>
      <c r="B10077" s="7">
        <v>21468</v>
      </c>
    </row>
    <row r="10078" spans="1:2" x14ac:dyDescent="0.25">
      <c r="A10078" s="7" t="s">
        <v>3784</v>
      </c>
      <c r="B10078" s="7">
        <v>21469</v>
      </c>
    </row>
    <row r="10079" spans="1:2" x14ac:dyDescent="0.25">
      <c r="A10079" s="7" t="s">
        <v>383</v>
      </c>
      <c r="B10079" s="7">
        <v>21470</v>
      </c>
    </row>
    <row r="10080" spans="1:2" x14ac:dyDescent="0.25">
      <c r="A10080" s="7" t="s">
        <v>384</v>
      </c>
      <c r="B10080" s="7">
        <v>21471</v>
      </c>
    </row>
    <row r="10081" spans="1:2" x14ac:dyDescent="0.25">
      <c r="A10081" s="7" t="s">
        <v>267</v>
      </c>
      <c r="B10081" s="7">
        <v>21472</v>
      </c>
    </row>
    <row r="10082" spans="1:2" x14ac:dyDescent="0.25">
      <c r="A10082" s="7" t="s">
        <v>268</v>
      </c>
      <c r="B10082" s="7">
        <v>21473</v>
      </c>
    </row>
    <row r="10083" spans="1:2" x14ac:dyDescent="0.25">
      <c r="A10083" s="7" t="s">
        <v>252</v>
      </c>
      <c r="B10083" s="7">
        <v>21474</v>
      </c>
    </row>
    <row r="10084" spans="1:2" x14ac:dyDescent="0.25">
      <c r="A10084" s="7" t="s">
        <v>253</v>
      </c>
      <c r="B10084" s="7">
        <v>21475</v>
      </c>
    </row>
    <row r="10085" spans="1:2" x14ac:dyDescent="0.25">
      <c r="A10085" s="7" t="s">
        <v>657</v>
      </c>
      <c r="B10085" s="7">
        <v>21476</v>
      </c>
    </row>
    <row r="10086" spans="1:2" x14ac:dyDescent="0.25">
      <c r="A10086" s="7" t="s">
        <v>658</v>
      </c>
      <c r="B10086" s="7">
        <v>21477</v>
      </c>
    </row>
    <row r="10087" spans="1:2" x14ac:dyDescent="0.25">
      <c r="A10087" s="7" t="s">
        <v>626</v>
      </c>
      <c r="B10087" s="7">
        <v>21478</v>
      </c>
    </row>
    <row r="10088" spans="1:2" x14ac:dyDescent="0.25">
      <c r="A10088" s="7" t="s">
        <v>627</v>
      </c>
      <c r="B10088" s="7">
        <v>21479</v>
      </c>
    </row>
    <row r="10089" spans="1:2" x14ac:dyDescent="0.25">
      <c r="A10089" s="7" t="s">
        <v>607</v>
      </c>
      <c r="B10089" s="7">
        <v>21480</v>
      </c>
    </row>
    <row r="10090" spans="1:2" x14ac:dyDescent="0.25">
      <c r="A10090" s="7" t="s">
        <v>608</v>
      </c>
      <c r="B10090" s="7">
        <v>21481</v>
      </c>
    </row>
    <row r="10091" spans="1:2" x14ac:dyDescent="0.25">
      <c r="A10091" s="7" t="s">
        <v>3809</v>
      </c>
      <c r="B10091" s="7">
        <v>21482</v>
      </c>
    </row>
    <row r="10092" spans="1:2" x14ac:dyDescent="0.25">
      <c r="A10092" s="7" t="s">
        <v>3810</v>
      </c>
      <c r="B10092" s="7">
        <v>21483</v>
      </c>
    </row>
    <row r="10093" spans="1:2" x14ac:dyDescent="0.25">
      <c r="A10093" s="7" t="s">
        <v>15080</v>
      </c>
      <c r="B10093" s="7">
        <v>21484</v>
      </c>
    </row>
    <row r="10094" spans="1:2" x14ac:dyDescent="0.25">
      <c r="A10094" s="7" t="s">
        <v>15081</v>
      </c>
      <c r="B10094" s="7">
        <v>21485</v>
      </c>
    </row>
    <row r="10095" spans="1:2" x14ac:dyDescent="0.25">
      <c r="A10095" s="7" t="s">
        <v>20423</v>
      </c>
      <c r="B10095" s="7">
        <v>21486</v>
      </c>
    </row>
    <row r="10096" spans="1:2" x14ac:dyDescent="0.25">
      <c r="A10096" s="7" t="s">
        <v>20424</v>
      </c>
      <c r="B10096" s="7">
        <v>21487</v>
      </c>
    </row>
    <row r="10097" spans="1:2" x14ac:dyDescent="0.25">
      <c r="A10097" s="7" t="s">
        <v>25604</v>
      </c>
      <c r="B10097" s="7">
        <v>21488</v>
      </c>
    </row>
    <row r="10098" spans="1:2" x14ac:dyDescent="0.25">
      <c r="A10098" s="7" t="s">
        <v>25605</v>
      </c>
      <c r="B10098" s="7">
        <v>21489</v>
      </c>
    </row>
    <row r="10099" spans="1:2" x14ac:dyDescent="0.25">
      <c r="A10099" s="7" t="s">
        <v>42227</v>
      </c>
      <c r="B10099" s="7">
        <v>21490</v>
      </c>
    </row>
    <row r="10100" spans="1:2" x14ac:dyDescent="0.25">
      <c r="A10100" s="7" t="s">
        <v>37315</v>
      </c>
      <c r="B10100" s="7">
        <v>21491</v>
      </c>
    </row>
    <row r="10101" spans="1:2" x14ac:dyDescent="0.25">
      <c r="A10101" s="7" t="s">
        <v>37316</v>
      </c>
      <c r="B10101" s="7">
        <v>21492</v>
      </c>
    </row>
    <row r="10102" spans="1:2" x14ac:dyDescent="0.25">
      <c r="A10102" s="7" t="s">
        <v>21811</v>
      </c>
      <c r="B10102" s="7">
        <v>21493</v>
      </c>
    </row>
    <row r="10103" spans="1:2" x14ac:dyDescent="0.25">
      <c r="A10103" s="7" t="s">
        <v>21812</v>
      </c>
      <c r="B10103" s="7">
        <v>21494</v>
      </c>
    </row>
    <row r="10104" spans="1:2" x14ac:dyDescent="0.25">
      <c r="A10104" s="7" t="s">
        <v>12051</v>
      </c>
      <c r="B10104" s="7">
        <v>21495</v>
      </c>
    </row>
    <row r="10105" spans="1:2" x14ac:dyDescent="0.25">
      <c r="A10105" s="7" t="s">
        <v>37317</v>
      </c>
      <c r="B10105" s="7">
        <v>21496</v>
      </c>
    </row>
    <row r="10106" spans="1:2" x14ac:dyDescent="0.25">
      <c r="A10106" s="7" t="s">
        <v>37318</v>
      </c>
      <c r="B10106" s="7">
        <v>21497</v>
      </c>
    </row>
    <row r="10107" spans="1:2" x14ac:dyDescent="0.25">
      <c r="A10107" s="7" t="s">
        <v>37311</v>
      </c>
      <c r="B10107" s="7">
        <v>21498</v>
      </c>
    </row>
    <row r="10108" spans="1:2" x14ac:dyDescent="0.25">
      <c r="A10108" s="7" t="s">
        <v>37312</v>
      </c>
      <c r="B10108" s="7">
        <v>21499</v>
      </c>
    </row>
    <row r="10109" spans="1:2" x14ac:dyDescent="0.25">
      <c r="A10109" s="7" t="s">
        <v>37313</v>
      </c>
      <c r="B10109" s="7">
        <v>21500</v>
      </c>
    </row>
    <row r="10110" spans="1:2" x14ac:dyDescent="0.25">
      <c r="A10110" s="7" t="s">
        <v>37314</v>
      </c>
      <c r="B10110" s="7">
        <v>21501</v>
      </c>
    </row>
    <row r="10111" spans="1:2" x14ac:dyDescent="0.25">
      <c r="A10111" s="7" t="s">
        <v>42226</v>
      </c>
      <c r="B10111" s="7">
        <v>21502</v>
      </c>
    </row>
    <row r="10112" spans="1:2" x14ac:dyDescent="0.25">
      <c r="A10112" s="7" t="s">
        <v>12050</v>
      </c>
      <c r="B10112" s="7">
        <v>21503</v>
      </c>
    </row>
    <row r="10113" spans="1:2" x14ac:dyDescent="0.25">
      <c r="A10113" s="7" t="s">
        <v>34910</v>
      </c>
      <c r="B10113" s="7">
        <v>21504</v>
      </c>
    </row>
    <row r="10114" spans="1:2" x14ac:dyDescent="0.25">
      <c r="A10114" s="7" t="s">
        <v>34911</v>
      </c>
      <c r="B10114" s="7">
        <v>21505</v>
      </c>
    </row>
    <row r="10115" spans="1:2" x14ac:dyDescent="0.25">
      <c r="A10115" s="7" t="s">
        <v>23397</v>
      </c>
      <c r="B10115" s="7">
        <v>21506</v>
      </c>
    </row>
    <row r="10116" spans="1:2" x14ac:dyDescent="0.25">
      <c r="A10116" s="7" t="s">
        <v>23398</v>
      </c>
      <c r="B10116" s="7">
        <v>21507</v>
      </c>
    </row>
    <row r="10117" spans="1:2" x14ac:dyDescent="0.25">
      <c r="A10117" s="7" t="s">
        <v>21122</v>
      </c>
      <c r="B10117" s="7">
        <v>21508</v>
      </c>
    </row>
    <row r="10118" spans="1:2" x14ac:dyDescent="0.25">
      <c r="A10118" s="7" t="s">
        <v>21123</v>
      </c>
      <c r="B10118" s="7">
        <v>21509</v>
      </c>
    </row>
    <row r="10119" spans="1:2" x14ac:dyDescent="0.25">
      <c r="A10119" s="7" t="s">
        <v>19656</v>
      </c>
      <c r="B10119" s="7">
        <v>21510</v>
      </c>
    </row>
    <row r="10120" spans="1:2" x14ac:dyDescent="0.25">
      <c r="A10120" s="7" t="s">
        <v>19657</v>
      </c>
      <c r="B10120" s="7">
        <v>21511</v>
      </c>
    </row>
    <row r="10121" spans="1:2" x14ac:dyDescent="0.25">
      <c r="A10121" s="7" t="s">
        <v>10840</v>
      </c>
      <c r="B10121" s="7">
        <v>21512</v>
      </c>
    </row>
    <row r="10122" spans="1:2" x14ac:dyDescent="0.25">
      <c r="A10122" s="7" t="s">
        <v>10841</v>
      </c>
      <c r="B10122" s="7">
        <v>21513</v>
      </c>
    </row>
    <row r="10123" spans="1:2" x14ac:dyDescent="0.25">
      <c r="A10123" s="7" t="s">
        <v>11092</v>
      </c>
      <c r="B10123" s="7">
        <v>21514</v>
      </c>
    </row>
    <row r="10124" spans="1:2" x14ac:dyDescent="0.25">
      <c r="A10124" s="7" t="s">
        <v>38163</v>
      </c>
      <c r="B10124" s="7">
        <v>21515</v>
      </c>
    </row>
    <row r="10125" spans="1:2" x14ac:dyDescent="0.25">
      <c r="A10125" s="7" t="s">
        <v>7476</v>
      </c>
      <c r="B10125" s="7">
        <v>21516</v>
      </c>
    </row>
    <row r="10126" spans="1:2" x14ac:dyDescent="0.25">
      <c r="A10126" s="7" t="s">
        <v>28131</v>
      </c>
      <c r="B10126" s="7">
        <v>21517</v>
      </c>
    </row>
    <row r="10127" spans="1:2" x14ac:dyDescent="0.25">
      <c r="A10127" s="7" t="s">
        <v>12052</v>
      </c>
      <c r="B10127" s="7">
        <v>21518</v>
      </c>
    </row>
    <row r="10128" spans="1:2" x14ac:dyDescent="0.25">
      <c r="A10128" s="7" t="s">
        <v>12053</v>
      </c>
      <c r="B10128" s="7">
        <v>21519</v>
      </c>
    </row>
    <row r="10129" spans="1:2" x14ac:dyDescent="0.25">
      <c r="A10129" s="7" t="s">
        <v>16638</v>
      </c>
      <c r="B10129" s="7">
        <v>21520</v>
      </c>
    </row>
    <row r="10130" spans="1:2" x14ac:dyDescent="0.25">
      <c r="A10130" s="7" t="s">
        <v>16158</v>
      </c>
      <c r="B10130" s="7">
        <v>21521</v>
      </c>
    </row>
    <row r="10131" spans="1:2" x14ac:dyDescent="0.25">
      <c r="A10131" s="7" t="s">
        <v>16159</v>
      </c>
      <c r="B10131" s="7">
        <v>21522</v>
      </c>
    </row>
    <row r="10132" spans="1:2" x14ac:dyDescent="0.25">
      <c r="A10132" s="7" t="s">
        <v>20719</v>
      </c>
      <c r="B10132" s="7">
        <v>21523</v>
      </c>
    </row>
    <row r="10133" spans="1:2" x14ac:dyDescent="0.25">
      <c r="A10133" s="7" t="s">
        <v>20720</v>
      </c>
      <c r="B10133" s="7">
        <v>21524</v>
      </c>
    </row>
    <row r="10134" spans="1:2" x14ac:dyDescent="0.25">
      <c r="A10134" s="7" t="s">
        <v>22504</v>
      </c>
      <c r="B10134" s="7">
        <v>21525</v>
      </c>
    </row>
    <row r="10135" spans="1:2" x14ac:dyDescent="0.25">
      <c r="A10135" s="7" t="s">
        <v>22505</v>
      </c>
      <c r="B10135" s="7">
        <v>21526</v>
      </c>
    </row>
    <row r="10136" spans="1:2" x14ac:dyDescent="0.25">
      <c r="A10136" s="7" t="s">
        <v>14659</v>
      </c>
      <c r="B10136" s="7">
        <v>21527</v>
      </c>
    </row>
    <row r="10137" spans="1:2" x14ac:dyDescent="0.25">
      <c r="A10137" s="7" t="s">
        <v>14660</v>
      </c>
      <c r="B10137" s="7">
        <v>21528</v>
      </c>
    </row>
    <row r="10138" spans="1:2" x14ac:dyDescent="0.25">
      <c r="A10138" s="7" t="s">
        <v>30081</v>
      </c>
      <c r="B10138" s="7">
        <v>21529</v>
      </c>
    </row>
    <row r="10139" spans="1:2" x14ac:dyDescent="0.25">
      <c r="A10139" s="7" t="s">
        <v>30082</v>
      </c>
      <c r="B10139" s="7">
        <v>21530</v>
      </c>
    </row>
    <row r="10140" spans="1:2" x14ac:dyDescent="0.25">
      <c r="A10140" s="7" t="s">
        <v>3873</v>
      </c>
      <c r="B10140" s="7">
        <v>21531</v>
      </c>
    </row>
    <row r="10141" spans="1:2" x14ac:dyDescent="0.25">
      <c r="A10141" s="7" t="s">
        <v>24512</v>
      </c>
      <c r="B10141" s="7">
        <v>21532</v>
      </c>
    </row>
    <row r="10142" spans="1:2" x14ac:dyDescent="0.25">
      <c r="A10142" s="7" t="s">
        <v>34718</v>
      </c>
      <c r="B10142" s="7">
        <v>21534</v>
      </c>
    </row>
    <row r="10143" spans="1:2" x14ac:dyDescent="0.25">
      <c r="A10143" s="7" t="s">
        <v>34719</v>
      </c>
      <c r="B10143" s="7">
        <v>21535</v>
      </c>
    </row>
    <row r="10144" spans="1:2" x14ac:dyDescent="0.25">
      <c r="A10144" s="7" t="s">
        <v>23200</v>
      </c>
      <c r="B10144" s="7">
        <v>21536</v>
      </c>
    </row>
    <row r="10145" spans="1:2" x14ac:dyDescent="0.25">
      <c r="A10145" s="7" t="s">
        <v>23201</v>
      </c>
      <c r="B10145" s="7">
        <v>21537</v>
      </c>
    </row>
    <row r="10146" spans="1:2" x14ac:dyDescent="0.25">
      <c r="A10146" s="7" t="s">
        <v>20936</v>
      </c>
      <c r="B10146" s="7">
        <v>21538</v>
      </c>
    </row>
    <row r="10147" spans="1:2" x14ac:dyDescent="0.25">
      <c r="A10147" s="7" t="s">
        <v>20937</v>
      </c>
      <c r="B10147" s="7">
        <v>21539</v>
      </c>
    </row>
    <row r="10148" spans="1:2" x14ac:dyDescent="0.25">
      <c r="A10148" s="7" t="s">
        <v>18944</v>
      </c>
      <c r="B10148" s="7">
        <v>21540</v>
      </c>
    </row>
    <row r="10149" spans="1:2" x14ac:dyDescent="0.25">
      <c r="A10149" s="7" t="s">
        <v>18945</v>
      </c>
      <c r="B10149" s="7">
        <v>21541</v>
      </c>
    </row>
    <row r="10150" spans="1:2" x14ac:dyDescent="0.25">
      <c r="A10150" s="7" t="s">
        <v>25893</v>
      </c>
      <c r="B10150" s="7">
        <v>21542</v>
      </c>
    </row>
    <row r="10151" spans="1:2" x14ac:dyDescent="0.25">
      <c r="A10151" s="7" t="s">
        <v>25894</v>
      </c>
      <c r="B10151" s="7">
        <v>21543</v>
      </c>
    </row>
    <row r="10152" spans="1:2" x14ac:dyDescent="0.25">
      <c r="A10152" s="7" t="s">
        <v>5136</v>
      </c>
      <c r="B10152" s="7">
        <v>21544</v>
      </c>
    </row>
    <row r="10153" spans="1:2" x14ac:dyDescent="0.25">
      <c r="A10153" s="7" t="s">
        <v>404</v>
      </c>
      <c r="B10153" s="7">
        <v>21545</v>
      </c>
    </row>
    <row r="10154" spans="1:2" x14ac:dyDescent="0.25">
      <c r="A10154" s="7" t="s">
        <v>405</v>
      </c>
      <c r="B10154" s="7">
        <v>21546</v>
      </c>
    </row>
    <row r="10155" spans="1:2" x14ac:dyDescent="0.25">
      <c r="A10155" s="7" t="s">
        <v>485</v>
      </c>
      <c r="B10155" s="7">
        <v>21547</v>
      </c>
    </row>
    <row r="10156" spans="1:2" x14ac:dyDescent="0.25">
      <c r="A10156" s="7" t="s">
        <v>486</v>
      </c>
      <c r="B10156" s="7">
        <v>21548</v>
      </c>
    </row>
    <row r="10157" spans="1:2" x14ac:dyDescent="0.25">
      <c r="A10157" s="7" t="s">
        <v>504</v>
      </c>
      <c r="B10157" s="7">
        <v>21549</v>
      </c>
    </row>
    <row r="10158" spans="1:2" x14ac:dyDescent="0.25">
      <c r="A10158" s="7" t="s">
        <v>505</v>
      </c>
      <c r="B10158" s="7">
        <v>21550</v>
      </c>
    </row>
    <row r="10159" spans="1:2" x14ac:dyDescent="0.25">
      <c r="A10159" s="7" t="s">
        <v>560</v>
      </c>
      <c r="B10159" s="7">
        <v>21551</v>
      </c>
    </row>
    <row r="10160" spans="1:2" x14ac:dyDescent="0.25">
      <c r="A10160" s="7" t="s">
        <v>561</v>
      </c>
      <c r="B10160" s="7">
        <v>21552</v>
      </c>
    </row>
    <row r="10161" spans="1:2" x14ac:dyDescent="0.25">
      <c r="A10161" s="7" t="s">
        <v>682</v>
      </c>
      <c r="B10161" s="7">
        <v>21553</v>
      </c>
    </row>
    <row r="10162" spans="1:2" x14ac:dyDescent="0.25">
      <c r="A10162" s="7" t="s">
        <v>683</v>
      </c>
      <c r="B10162" s="7">
        <v>21554</v>
      </c>
    </row>
    <row r="10163" spans="1:2" x14ac:dyDescent="0.25">
      <c r="A10163" s="7" t="s">
        <v>702</v>
      </c>
      <c r="B10163" s="7">
        <v>21555</v>
      </c>
    </row>
    <row r="10164" spans="1:2" x14ac:dyDescent="0.25">
      <c r="A10164" s="7" t="s">
        <v>703</v>
      </c>
      <c r="B10164" s="7">
        <v>21556</v>
      </c>
    </row>
    <row r="10165" spans="1:2" x14ac:dyDescent="0.25">
      <c r="A10165" s="7" t="s">
        <v>726</v>
      </c>
      <c r="B10165" s="7">
        <v>21557</v>
      </c>
    </row>
    <row r="10166" spans="1:2" x14ac:dyDescent="0.25">
      <c r="A10166" s="7" t="s">
        <v>727</v>
      </c>
      <c r="B10166" s="7">
        <v>21558</v>
      </c>
    </row>
    <row r="10167" spans="1:2" x14ac:dyDescent="0.25">
      <c r="A10167" s="7" t="s">
        <v>285</v>
      </c>
      <c r="B10167" s="7">
        <v>21559</v>
      </c>
    </row>
    <row r="10168" spans="1:2" x14ac:dyDescent="0.25">
      <c r="A10168" s="7" t="s">
        <v>286</v>
      </c>
      <c r="B10168" s="7">
        <v>21560</v>
      </c>
    </row>
    <row r="10169" spans="1:2" x14ac:dyDescent="0.25">
      <c r="A10169" s="7" t="s">
        <v>322</v>
      </c>
      <c r="B10169" s="7">
        <v>21561</v>
      </c>
    </row>
    <row r="10170" spans="1:2" x14ac:dyDescent="0.25">
      <c r="A10170" s="7" t="s">
        <v>323</v>
      </c>
      <c r="B10170" s="7">
        <v>21562</v>
      </c>
    </row>
    <row r="10171" spans="1:2" x14ac:dyDescent="0.25">
      <c r="A10171" s="7" t="s">
        <v>12172</v>
      </c>
      <c r="B10171" s="7">
        <v>21563</v>
      </c>
    </row>
    <row r="10172" spans="1:2" x14ac:dyDescent="0.25">
      <c r="A10172" s="7" t="s">
        <v>24868</v>
      </c>
      <c r="B10172" s="7">
        <v>21564</v>
      </c>
    </row>
    <row r="10173" spans="1:2" x14ac:dyDescent="0.25">
      <c r="A10173" s="7" t="s">
        <v>16639</v>
      </c>
      <c r="B10173" s="7">
        <v>21565</v>
      </c>
    </row>
    <row r="10174" spans="1:2" x14ac:dyDescent="0.25">
      <c r="A10174" s="7" t="s">
        <v>18894</v>
      </c>
      <c r="B10174" s="7">
        <v>21566</v>
      </c>
    </row>
    <row r="10175" spans="1:2" x14ac:dyDescent="0.25">
      <c r="A10175" s="7" t="s">
        <v>28819</v>
      </c>
      <c r="B10175" s="7">
        <v>21567</v>
      </c>
    </row>
    <row r="10176" spans="1:2" x14ac:dyDescent="0.25">
      <c r="A10176" s="7" t="s">
        <v>34453</v>
      </c>
      <c r="B10176" s="7">
        <v>21568</v>
      </c>
    </row>
    <row r="10177" spans="1:2" x14ac:dyDescent="0.25">
      <c r="A10177" s="7" t="s">
        <v>34489</v>
      </c>
      <c r="B10177" s="7">
        <v>21569</v>
      </c>
    </row>
    <row r="10178" spans="1:2" x14ac:dyDescent="0.25">
      <c r="A10178" s="7" t="s">
        <v>34480</v>
      </c>
      <c r="B10178" s="7">
        <v>21570</v>
      </c>
    </row>
    <row r="10179" spans="1:2" x14ac:dyDescent="0.25">
      <c r="A10179" s="7" t="s">
        <v>34496</v>
      </c>
      <c r="B10179" s="7">
        <v>21571</v>
      </c>
    </row>
    <row r="10180" spans="1:2" x14ac:dyDescent="0.25">
      <c r="A10180" s="7" t="s">
        <v>34452</v>
      </c>
      <c r="B10180" s="7">
        <v>21572</v>
      </c>
    </row>
    <row r="10181" spans="1:2" x14ac:dyDescent="0.25">
      <c r="A10181" s="7" t="s">
        <v>13243</v>
      </c>
      <c r="B10181" s="7">
        <v>21573</v>
      </c>
    </row>
    <row r="10182" spans="1:2" x14ac:dyDescent="0.25">
      <c r="A10182" s="7" t="s">
        <v>13237</v>
      </c>
      <c r="B10182" s="7">
        <v>21574</v>
      </c>
    </row>
    <row r="10183" spans="1:2" x14ac:dyDescent="0.25">
      <c r="A10183" s="7" t="s">
        <v>13246</v>
      </c>
      <c r="B10183" s="7">
        <v>21575</v>
      </c>
    </row>
    <row r="10184" spans="1:2" x14ac:dyDescent="0.25">
      <c r="A10184" s="7" t="s">
        <v>13239</v>
      </c>
      <c r="B10184" s="7">
        <v>21576</v>
      </c>
    </row>
    <row r="10185" spans="1:2" x14ac:dyDescent="0.25">
      <c r="A10185" s="7" t="s">
        <v>13238</v>
      </c>
      <c r="B10185" s="7">
        <v>21577</v>
      </c>
    </row>
    <row r="10186" spans="1:2" x14ac:dyDescent="0.25">
      <c r="A10186" s="7" t="s">
        <v>9872</v>
      </c>
      <c r="B10186" s="7">
        <v>21579</v>
      </c>
    </row>
    <row r="10187" spans="1:2" x14ac:dyDescent="0.25">
      <c r="A10187" s="7" t="s">
        <v>9866</v>
      </c>
      <c r="B10187" s="7">
        <v>21580</v>
      </c>
    </row>
    <row r="10188" spans="1:2" x14ac:dyDescent="0.25">
      <c r="A10188" s="7" t="s">
        <v>9875</v>
      </c>
      <c r="B10188" s="7">
        <v>21581</v>
      </c>
    </row>
    <row r="10189" spans="1:2" x14ac:dyDescent="0.25">
      <c r="A10189" s="7" t="s">
        <v>9868</v>
      </c>
      <c r="B10189" s="7">
        <v>21582</v>
      </c>
    </row>
    <row r="10190" spans="1:2" x14ac:dyDescent="0.25">
      <c r="A10190" s="7" t="s">
        <v>9867</v>
      </c>
      <c r="B10190" s="7">
        <v>21583</v>
      </c>
    </row>
    <row r="10191" spans="1:2" x14ac:dyDescent="0.25">
      <c r="A10191" s="7" t="s">
        <v>34485</v>
      </c>
      <c r="B10191" s="7">
        <v>21584</v>
      </c>
    </row>
    <row r="10192" spans="1:2" x14ac:dyDescent="0.25">
      <c r="A10192" s="7" t="s">
        <v>34450</v>
      </c>
      <c r="B10192" s="7">
        <v>21585</v>
      </c>
    </row>
    <row r="10193" spans="1:2" x14ac:dyDescent="0.25">
      <c r="A10193" s="7" t="s">
        <v>34505</v>
      </c>
      <c r="B10193" s="7">
        <v>21586</v>
      </c>
    </row>
    <row r="10194" spans="1:2" x14ac:dyDescent="0.25">
      <c r="A10194" s="7" t="s">
        <v>12545</v>
      </c>
      <c r="B10194" s="7">
        <v>21587</v>
      </c>
    </row>
    <row r="10195" spans="1:2" x14ac:dyDescent="0.25">
      <c r="A10195" s="7" t="s">
        <v>35313</v>
      </c>
      <c r="B10195" s="7">
        <v>21588</v>
      </c>
    </row>
    <row r="10196" spans="1:2" x14ac:dyDescent="0.25">
      <c r="A10196" s="7" t="s">
        <v>28822</v>
      </c>
      <c r="B10196" s="7">
        <v>21589</v>
      </c>
    </row>
    <row r="10197" spans="1:2" x14ac:dyDescent="0.25">
      <c r="A10197" s="7" t="s">
        <v>3079</v>
      </c>
      <c r="B10197" s="7">
        <v>21590</v>
      </c>
    </row>
    <row r="10198" spans="1:2" x14ac:dyDescent="0.25">
      <c r="A10198" s="7" t="s">
        <v>8417</v>
      </c>
      <c r="B10198" s="7">
        <v>21591</v>
      </c>
    </row>
    <row r="10199" spans="1:2" x14ac:dyDescent="0.25">
      <c r="A10199" s="7" t="s">
        <v>12519</v>
      </c>
      <c r="B10199" s="7">
        <v>21592</v>
      </c>
    </row>
    <row r="10200" spans="1:2" x14ac:dyDescent="0.25">
      <c r="A10200" s="7" t="s">
        <v>23022</v>
      </c>
      <c r="B10200" s="7">
        <v>21593</v>
      </c>
    </row>
    <row r="10201" spans="1:2" x14ac:dyDescent="0.25">
      <c r="A10201" s="7" t="s">
        <v>12826</v>
      </c>
      <c r="B10201" s="7">
        <v>21594</v>
      </c>
    </row>
    <row r="10202" spans="1:2" x14ac:dyDescent="0.25">
      <c r="A10202" s="7" t="s">
        <v>8678</v>
      </c>
      <c r="B10202" s="7">
        <v>21595</v>
      </c>
    </row>
    <row r="10203" spans="1:2" x14ac:dyDescent="0.25">
      <c r="A10203" s="7" t="s">
        <v>10525</v>
      </c>
      <c r="B10203" s="7">
        <v>21596</v>
      </c>
    </row>
    <row r="10204" spans="1:2" x14ac:dyDescent="0.25">
      <c r="A10204" s="7" t="s">
        <v>40993</v>
      </c>
      <c r="B10204" s="7">
        <v>21597</v>
      </c>
    </row>
    <row r="10205" spans="1:2" x14ac:dyDescent="0.25">
      <c r="A10205" s="7" t="s">
        <v>16656</v>
      </c>
      <c r="B10205" s="7">
        <v>21598</v>
      </c>
    </row>
    <row r="10206" spans="1:2" x14ac:dyDescent="0.25">
      <c r="A10206" s="7" t="s">
        <v>27035</v>
      </c>
      <c r="B10206" s="7">
        <v>21600</v>
      </c>
    </row>
    <row r="10207" spans="1:2" x14ac:dyDescent="0.25">
      <c r="A10207" s="7" t="s">
        <v>25830</v>
      </c>
      <c r="B10207" s="7">
        <v>21601</v>
      </c>
    </row>
    <row r="10208" spans="1:2" x14ac:dyDescent="0.25">
      <c r="A10208" s="7" t="s">
        <v>19986</v>
      </c>
      <c r="B10208" s="7">
        <v>21602</v>
      </c>
    </row>
    <row r="10209" spans="1:2" x14ac:dyDescent="0.25">
      <c r="A10209" s="7" t="s">
        <v>10096</v>
      </c>
      <c r="B10209" s="7">
        <v>21603</v>
      </c>
    </row>
    <row r="10210" spans="1:2" x14ac:dyDescent="0.25">
      <c r="A10210" s="7" t="s">
        <v>10094</v>
      </c>
      <c r="B10210" s="7">
        <v>21604</v>
      </c>
    </row>
    <row r="10211" spans="1:2" x14ac:dyDescent="0.25">
      <c r="A10211" s="7" t="s">
        <v>19401</v>
      </c>
      <c r="B10211" s="7">
        <v>21606</v>
      </c>
    </row>
    <row r="10212" spans="1:2" x14ac:dyDescent="0.25">
      <c r="A10212" s="7" t="s">
        <v>21650</v>
      </c>
      <c r="B10212" s="7">
        <v>21607</v>
      </c>
    </row>
    <row r="10213" spans="1:2" x14ac:dyDescent="0.25">
      <c r="A10213" s="7" t="s">
        <v>3380</v>
      </c>
      <c r="B10213" s="7">
        <v>21608</v>
      </c>
    </row>
    <row r="10214" spans="1:2" x14ac:dyDescent="0.25">
      <c r="A10214" s="7" t="s">
        <v>12177</v>
      </c>
      <c r="B10214" s="7">
        <v>21609</v>
      </c>
    </row>
    <row r="10215" spans="1:2" x14ac:dyDescent="0.25">
      <c r="A10215" s="7" t="s">
        <v>20079</v>
      </c>
      <c r="B10215" s="7">
        <v>21610</v>
      </c>
    </row>
    <row r="10216" spans="1:2" x14ac:dyDescent="0.25">
      <c r="A10216" s="7" t="s">
        <v>20074</v>
      </c>
      <c r="B10216" s="7">
        <v>21611</v>
      </c>
    </row>
    <row r="10217" spans="1:2" x14ac:dyDescent="0.25">
      <c r="A10217" s="7" t="s">
        <v>12173</v>
      </c>
      <c r="B10217" s="7">
        <v>21612</v>
      </c>
    </row>
    <row r="10218" spans="1:2" x14ac:dyDescent="0.25">
      <c r="A10218" s="7" t="s">
        <v>32062</v>
      </c>
      <c r="B10218" s="7">
        <v>21613</v>
      </c>
    </row>
    <row r="10219" spans="1:2" x14ac:dyDescent="0.25">
      <c r="A10219" s="7" t="s">
        <v>28560</v>
      </c>
      <c r="B10219" s="7">
        <v>21614</v>
      </c>
    </row>
    <row r="10220" spans="1:2" x14ac:dyDescent="0.25">
      <c r="A10220" s="7" t="s">
        <v>27937</v>
      </c>
      <c r="B10220" s="7">
        <v>21615</v>
      </c>
    </row>
    <row r="10221" spans="1:2" x14ac:dyDescent="0.25">
      <c r="A10221" s="7" t="s">
        <v>26775</v>
      </c>
      <c r="B10221" s="7">
        <v>21616</v>
      </c>
    </row>
    <row r="10222" spans="1:2" x14ac:dyDescent="0.25">
      <c r="A10222" s="7" t="s">
        <v>3955</v>
      </c>
      <c r="B10222" s="7">
        <v>21617</v>
      </c>
    </row>
    <row r="10223" spans="1:2" x14ac:dyDescent="0.25">
      <c r="A10223" s="7" t="s">
        <v>17776</v>
      </c>
      <c r="B10223" s="7">
        <v>21618</v>
      </c>
    </row>
    <row r="10224" spans="1:2" x14ac:dyDescent="0.25">
      <c r="A10224" s="7" t="s">
        <v>40943</v>
      </c>
      <c r="B10224" s="7">
        <v>21619</v>
      </c>
    </row>
    <row r="10225" spans="1:2" x14ac:dyDescent="0.25">
      <c r="A10225" s="7" t="s">
        <v>3233</v>
      </c>
      <c r="B10225" s="7">
        <v>21620</v>
      </c>
    </row>
    <row r="10226" spans="1:2" x14ac:dyDescent="0.25">
      <c r="A10226" s="7" t="s">
        <v>20197</v>
      </c>
      <c r="B10226" s="7">
        <v>21621</v>
      </c>
    </row>
    <row r="10227" spans="1:2" x14ac:dyDescent="0.25">
      <c r="A10227" s="7" t="s">
        <v>20196</v>
      </c>
      <c r="B10227" s="7">
        <v>21622</v>
      </c>
    </row>
    <row r="10228" spans="1:2" x14ac:dyDescent="0.25">
      <c r="A10228" s="7" t="s">
        <v>26782</v>
      </c>
      <c r="B10228" s="7">
        <v>21623</v>
      </c>
    </row>
    <row r="10229" spans="1:2" x14ac:dyDescent="0.25">
      <c r="A10229" s="7" t="s">
        <v>12749</v>
      </c>
      <c r="B10229" s="7">
        <v>21624</v>
      </c>
    </row>
    <row r="10230" spans="1:2" x14ac:dyDescent="0.25">
      <c r="A10230" s="7" t="s">
        <v>20665</v>
      </c>
      <c r="B10230" s="7">
        <v>21625</v>
      </c>
    </row>
    <row r="10231" spans="1:2" x14ac:dyDescent="0.25">
      <c r="A10231" s="7" t="s">
        <v>29109</v>
      </c>
      <c r="B10231" s="7">
        <v>21626</v>
      </c>
    </row>
    <row r="10232" spans="1:2" x14ac:dyDescent="0.25">
      <c r="A10232" s="7" t="s">
        <v>15555</v>
      </c>
      <c r="B10232" s="7">
        <v>21627</v>
      </c>
    </row>
    <row r="10233" spans="1:2" x14ac:dyDescent="0.25">
      <c r="A10233" s="7" t="s">
        <v>16707</v>
      </c>
      <c r="B10233" s="7">
        <v>21628</v>
      </c>
    </row>
    <row r="10234" spans="1:2" x14ac:dyDescent="0.25">
      <c r="A10234" s="7" t="s">
        <v>16708</v>
      </c>
      <c r="B10234" s="7">
        <v>21629</v>
      </c>
    </row>
    <row r="10235" spans="1:2" x14ac:dyDescent="0.25">
      <c r="A10235" s="7" t="s">
        <v>4932</v>
      </c>
      <c r="B10235" s="7">
        <v>21630</v>
      </c>
    </row>
    <row r="10236" spans="1:2" x14ac:dyDescent="0.25">
      <c r="A10236" s="7" t="s">
        <v>8686</v>
      </c>
      <c r="B10236" s="7">
        <v>21631</v>
      </c>
    </row>
    <row r="10237" spans="1:2" x14ac:dyDescent="0.25">
      <c r="A10237" s="7" t="s">
        <v>8685</v>
      </c>
      <c r="B10237" s="7">
        <v>21632</v>
      </c>
    </row>
    <row r="10238" spans="1:2" x14ac:dyDescent="0.25">
      <c r="A10238" s="7" t="s">
        <v>39923</v>
      </c>
      <c r="B10238" s="7">
        <v>21633</v>
      </c>
    </row>
    <row r="10239" spans="1:2" x14ac:dyDescent="0.25">
      <c r="A10239" s="7" t="s">
        <v>32883</v>
      </c>
      <c r="B10239" s="7">
        <v>21634</v>
      </c>
    </row>
    <row r="10240" spans="1:2" x14ac:dyDescent="0.25">
      <c r="A10240" s="7" t="s">
        <v>30761</v>
      </c>
      <c r="B10240" s="7">
        <v>21635</v>
      </c>
    </row>
    <row r="10241" spans="1:2" x14ac:dyDescent="0.25">
      <c r="A10241" s="7" t="s">
        <v>32938</v>
      </c>
      <c r="B10241" s="7">
        <v>21636</v>
      </c>
    </row>
    <row r="10242" spans="1:2" x14ac:dyDescent="0.25">
      <c r="A10242" s="7" t="s">
        <v>10521</v>
      </c>
      <c r="B10242" s="7">
        <v>21637</v>
      </c>
    </row>
    <row r="10243" spans="1:2" x14ac:dyDescent="0.25">
      <c r="A10243" s="7" t="s">
        <v>40318</v>
      </c>
      <c r="B10243" s="7">
        <v>21638</v>
      </c>
    </row>
    <row r="10244" spans="1:2" x14ac:dyDescent="0.25">
      <c r="A10244" s="7" t="s">
        <v>40319</v>
      </c>
      <c r="B10244" s="7">
        <v>21639</v>
      </c>
    </row>
    <row r="10245" spans="1:2" x14ac:dyDescent="0.25">
      <c r="A10245" s="7" t="s">
        <v>39997</v>
      </c>
      <c r="B10245" s="7">
        <v>21640</v>
      </c>
    </row>
    <row r="10246" spans="1:2" x14ac:dyDescent="0.25">
      <c r="A10246" s="7" t="s">
        <v>39998</v>
      </c>
      <c r="B10246" s="7">
        <v>21641</v>
      </c>
    </row>
    <row r="10247" spans="1:2" x14ac:dyDescent="0.25">
      <c r="A10247" s="7" t="s">
        <v>5917</v>
      </c>
      <c r="B10247" s="7">
        <v>21642</v>
      </c>
    </row>
    <row r="10248" spans="1:2" x14ac:dyDescent="0.25">
      <c r="A10248" s="7" t="s">
        <v>16637</v>
      </c>
      <c r="B10248" s="7">
        <v>21643</v>
      </c>
    </row>
    <row r="10249" spans="1:2" x14ac:dyDescent="0.25">
      <c r="A10249" s="7" t="s">
        <v>1610</v>
      </c>
      <c r="B10249" s="7">
        <v>21644</v>
      </c>
    </row>
    <row r="10250" spans="1:2" x14ac:dyDescent="0.25">
      <c r="A10250" s="7" t="s">
        <v>15155</v>
      </c>
      <c r="B10250" s="7">
        <v>21645</v>
      </c>
    </row>
    <row r="10251" spans="1:2" x14ac:dyDescent="0.25">
      <c r="A10251" s="7" t="s">
        <v>25211</v>
      </c>
      <c r="B10251" s="7">
        <v>21646</v>
      </c>
    </row>
    <row r="10252" spans="1:2" x14ac:dyDescent="0.25">
      <c r="A10252" s="7" t="s">
        <v>16668</v>
      </c>
      <c r="B10252" s="7">
        <v>21647</v>
      </c>
    </row>
    <row r="10253" spans="1:2" x14ac:dyDescent="0.25">
      <c r="A10253" s="7" t="s">
        <v>16603</v>
      </c>
      <c r="B10253" s="7">
        <v>21648</v>
      </c>
    </row>
    <row r="10254" spans="1:2" x14ac:dyDescent="0.25">
      <c r="A10254" s="7" t="s">
        <v>26776</v>
      </c>
      <c r="B10254" s="7">
        <v>21649</v>
      </c>
    </row>
    <row r="10255" spans="1:2" x14ac:dyDescent="0.25">
      <c r="A10255" s="7" t="s">
        <v>26779</v>
      </c>
      <c r="B10255" s="7">
        <v>21650</v>
      </c>
    </row>
    <row r="10256" spans="1:2" x14ac:dyDescent="0.25">
      <c r="A10256" s="7" t="s">
        <v>29110</v>
      </c>
      <c r="B10256" s="7">
        <v>21651</v>
      </c>
    </row>
    <row r="10257" spans="1:2" x14ac:dyDescent="0.25">
      <c r="A10257" s="7" t="s">
        <v>29112</v>
      </c>
      <c r="B10257" s="7">
        <v>21652</v>
      </c>
    </row>
    <row r="10258" spans="1:2" x14ac:dyDescent="0.25">
      <c r="A10258" s="7" t="s">
        <v>26774</v>
      </c>
      <c r="B10258" s="7">
        <v>21653</v>
      </c>
    </row>
    <row r="10259" spans="1:2" x14ac:dyDescent="0.25">
      <c r="A10259" s="7" t="s">
        <v>26777</v>
      </c>
      <c r="B10259" s="7">
        <v>21654</v>
      </c>
    </row>
    <row r="10260" spans="1:2" x14ac:dyDescent="0.25">
      <c r="A10260" s="7" t="s">
        <v>29111</v>
      </c>
      <c r="B10260" s="7">
        <v>21655</v>
      </c>
    </row>
    <row r="10261" spans="1:2" x14ac:dyDescent="0.25">
      <c r="A10261" s="7" t="s">
        <v>29108</v>
      </c>
      <c r="B10261" s="7">
        <v>21656</v>
      </c>
    </row>
    <row r="10262" spans="1:2" x14ac:dyDescent="0.25">
      <c r="A10262" s="7" t="s">
        <v>16658</v>
      </c>
      <c r="B10262" s="7">
        <v>21657</v>
      </c>
    </row>
    <row r="10263" spans="1:2" x14ac:dyDescent="0.25">
      <c r="A10263" s="7" t="s">
        <v>16514</v>
      </c>
      <c r="B10263" s="7">
        <v>21658</v>
      </c>
    </row>
    <row r="10264" spans="1:2" x14ac:dyDescent="0.25">
      <c r="A10264" s="7" t="s">
        <v>11021</v>
      </c>
      <c r="B10264" s="7">
        <v>21659</v>
      </c>
    </row>
    <row r="10265" spans="1:2" x14ac:dyDescent="0.25">
      <c r="A10265" s="7" t="s">
        <v>3824</v>
      </c>
      <c r="B10265" s="7">
        <v>21660</v>
      </c>
    </row>
    <row r="10266" spans="1:2" x14ac:dyDescent="0.25">
      <c r="A10266" s="7" t="s">
        <v>35371</v>
      </c>
      <c r="B10266" s="7">
        <v>21661</v>
      </c>
    </row>
    <row r="10267" spans="1:2" x14ac:dyDescent="0.25">
      <c r="A10267" s="7" t="s">
        <v>30110</v>
      </c>
      <c r="B10267" s="7">
        <v>21662</v>
      </c>
    </row>
    <row r="10268" spans="1:2" x14ac:dyDescent="0.25">
      <c r="A10268" s="7" t="s">
        <v>32471</v>
      </c>
      <c r="B10268" s="7">
        <v>21663</v>
      </c>
    </row>
    <row r="10269" spans="1:2" x14ac:dyDescent="0.25">
      <c r="A10269" s="7" t="s">
        <v>32472</v>
      </c>
      <c r="B10269" s="7">
        <v>21664</v>
      </c>
    </row>
    <row r="10270" spans="1:2" x14ac:dyDescent="0.25">
      <c r="A10270" s="7" t="s">
        <v>32473</v>
      </c>
      <c r="B10270" s="7">
        <v>21665</v>
      </c>
    </row>
    <row r="10271" spans="1:2" x14ac:dyDescent="0.25">
      <c r="A10271" s="7" t="s">
        <v>6341</v>
      </c>
      <c r="B10271" s="7">
        <v>21666</v>
      </c>
    </row>
    <row r="10272" spans="1:2" x14ac:dyDescent="0.25">
      <c r="A10272" s="7" t="s">
        <v>6494</v>
      </c>
      <c r="B10272" s="7">
        <v>21667</v>
      </c>
    </row>
    <row r="10273" spans="1:2" x14ac:dyDescent="0.25">
      <c r="A10273" s="7" t="s">
        <v>41807</v>
      </c>
      <c r="B10273" s="7">
        <v>21668</v>
      </c>
    </row>
    <row r="10274" spans="1:2" x14ac:dyDescent="0.25">
      <c r="A10274" s="7" t="s">
        <v>16490</v>
      </c>
      <c r="B10274" s="7">
        <v>21669</v>
      </c>
    </row>
    <row r="10275" spans="1:2" x14ac:dyDescent="0.25">
      <c r="A10275" s="7" t="s">
        <v>29987</v>
      </c>
      <c r="B10275" s="7">
        <v>21670</v>
      </c>
    </row>
    <row r="10276" spans="1:2" x14ac:dyDescent="0.25">
      <c r="A10276" s="7" t="s">
        <v>16645</v>
      </c>
      <c r="B10276" s="7">
        <v>21671</v>
      </c>
    </row>
    <row r="10277" spans="1:2" x14ac:dyDescent="0.25">
      <c r="A10277" s="7" t="s">
        <v>29987</v>
      </c>
      <c r="B10277" s="7">
        <v>21672</v>
      </c>
    </row>
    <row r="10278" spans="1:2" x14ac:dyDescent="0.25">
      <c r="A10278" s="7" t="s">
        <v>42224</v>
      </c>
      <c r="B10278" s="7">
        <v>21675</v>
      </c>
    </row>
    <row r="10279" spans="1:2" x14ac:dyDescent="0.25">
      <c r="A10279" s="7" t="s">
        <v>20017</v>
      </c>
      <c r="B10279" s="7">
        <v>21676</v>
      </c>
    </row>
    <row r="10280" spans="1:2" x14ac:dyDescent="0.25">
      <c r="A10280" s="7" t="s">
        <v>16864</v>
      </c>
      <c r="B10280" s="7">
        <v>21677</v>
      </c>
    </row>
    <row r="10281" spans="1:2" x14ac:dyDescent="0.25">
      <c r="A10281" s="7" t="s">
        <v>37452</v>
      </c>
      <c r="B10281" s="7">
        <v>21678</v>
      </c>
    </row>
    <row r="10282" spans="1:2" x14ac:dyDescent="0.25">
      <c r="A10282" s="7" t="s">
        <v>37454</v>
      </c>
      <c r="B10282" s="7">
        <v>21679</v>
      </c>
    </row>
    <row r="10283" spans="1:2" x14ac:dyDescent="0.25">
      <c r="A10283" s="7" t="s">
        <v>37456</v>
      </c>
      <c r="B10283" s="7">
        <v>21680</v>
      </c>
    </row>
    <row r="10284" spans="1:2" x14ac:dyDescent="0.25">
      <c r="A10284" s="7" t="s">
        <v>37453</v>
      </c>
      <c r="B10284" s="7">
        <v>21681</v>
      </c>
    </row>
    <row r="10285" spans="1:2" x14ac:dyDescent="0.25">
      <c r="A10285" s="7" t="s">
        <v>4020</v>
      </c>
      <c r="B10285" s="7">
        <v>21683</v>
      </c>
    </row>
    <row r="10286" spans="1:2" x14ac:dyDescent="0.25">
      <c r="A10286" s="7" t="s">
        <v>35586</v>
      </c>
      <c r="B10286" s="7">
        <v>21684</v>
      </c>
    </row>
    <row r="10287" spans="1:2" x14ac:dyDescent="0.25">
      <c r="A10287" s="7" t="s">
        <v>14921</v>
      </c>
      <c r="B10287" s="7">
        <v>21685</v>
      </c>
    </row>
    <row r="10288" spans="1:2" x14ac:dyDescent="0.25">
      <c r="A10288" s="7" t="s">
        <v>32898</v>
      </c>
      <c r="B10288" s="7">
        <v>21686</v>
      </c>
    </row>
    <row r="10289" spans="1:2" x14ac:dyDescent="0.25">
      <c r="A10289" s="7" t="s">
        <v>34461</v>
      </c>
      <c r="B10289" s="7">
        <v>21688</v>
      </c>
    </row>
    <row r="10290" spans="1:2" x14ac:dyDescent="0.25">
      <c r="A10290" s="7" t="s">
        <v>34463</v>
      </c>
      <c r="B10290" s="7">
        <v>21689</v>
      </c>
    </row>
    <row r="10291" spans="1:2" x14ac:dyDescent="0.25">
      <c r="A10291" s="7" t="s">
        <v>34465</v>
      </c>
      <c r="B10291" s="7">
        <v>21690</v>
      </c>
    </row>
    <row r="10292" spans="1:2" x14ac:dyDescent="0.25">
      <c r="A10292" s="7" t="s">
        <v>34462</v>
      </c>
      <c r="B10292" s="7">
        <v>21691</v>
      </c>
    </row>
    <row r="10293" spans="1:2" x14ac:dyDescent="0.25">
      <c r="A10293" s="7" t="s">
        <v>3975</v>
      </c>
      <c r="B10293" s="7">
        <v>21693</v>
      </c>
    </row>
    <row r="10294" spans="1:2" x14ac:dyDescent="0.25">
      <c r="A10294" s="7" t="s">
        <v>35539</v>
      </c>
      <c r="B10294" s="7">
        <v>21694</v>
      </c>
    </row>
    <row r="10295" spans="1:2" x14ac:dyDescent="0.25">
      <c r="A10295" s="7" t="s">
        <v>14853</v>
      </c>
      <c r="B10295" s="7">
        <v>21695</v>
      </c>
    </row>
    <row r="10296" spans="1:2" x14ac:dyDescent="0.25">
      <c r="A10296" s="7" t="s">
        <v>32884</v>
      </c>
      <c r="B10296" s="7">
        <v>21696</v>
      </c>
    </row>
    <row r="10297" spans="1:2" x14ac:dyDescent="0.25">
      <c r="A10297" s="7" t="s">
        <v>2204</v>
      </c>
      <c r="B10297" s="7">
        <v>21698</v>
      </c>
    </row>
    <row r="10298" spans="1:2" x14ac:dyDescent="0.25">
      <c r="A10298" s="7" t="s">
        <v>2202</v>
      </c>
      <c r="B10298" s="7">
        <v>21699</v>
      </c>
    </row>
    <row r="10299" spans="1:2" x14ac:dyDescent="0.25">
      <c r="A10299" s="7" t="s">
        <v>2205</v>
      </c>
      <c r="B10299" s="7">
        <v>21700</v>
      </c>
    </row>
    <row r="10300" spans="1:2" x14ac:dyDescent="0.25">
      <c r="A10300" s="7" t="s">
        <v>2203</v>
      </c>
      <c r="B10300" s="7">
        <v>21701</v>
      </c>
    </row>
    <row r="10301" spans="1:2" x14ac:dyDescent="0.25">
      <c r="A10301" s="7" t="s">
        <v>16622</v>
      </c>
      <c r="B10301" s="7">
        <v>21703</v>
      </c>
    </row>
    <row r="10302" spans="1:2" x14ac:dyDescent="0.25">
      <c r="A10302" s="7" t="s">
        <v>16620</v>
      </c>
      <c r="B10302" s="7">
        <v>21704</v>
      </c>
    </row>
    <row r="10303" spans="1:2" x14ac:dyDescent="0.25">
      <c r="A10303" s="7" t="s">
        <v>16623</v>
      </c>
      <c r="B10303" s="7">
        <v>21705</v>
      </c>
    </row>
    <row r="10304" spans="1:2" x14ac:dyDescent="0.25">
      <c r="A10304" s="7" t="s">
        <v>16621</v>
      </c>
      <c r="B10304" s="7">
        <v>21706</v>
      </c>
    </row>
    <row r="10305" spans="1:2" x14ac:dyDescent="0.25">
      <c r="A10305" s="7" t="s">
        <v>34455</v>
      </c>
      <c r="B10305" s="7">
        <v>21708</v>
      </c>
    </row>
    <row r="10306" spans="1:2" x14ac:dyDescent="0.25">
      <c r="A10306" s="7" t="s">
        <v>34457</v>
      </c>
      <c r="B10306" s="7">
        <v>21709</v>
      </c>
    </row>
    <row r="10307" spans="1:2" x14ac:dyDescent="0.25">
      <c r="A10307" s="7" t="s">
        <v>34459</v>
      </c>
      <c r="B10307" s="7">
        <v>21710</v>
      </c>
    </row>
    <row r="10308" spans="1:2" x14ac:dyDescent="0.25">
      <c r="A10308" s="7" t="s">
        <v>34456</v>
      </c>
      <c r="B10308" s="7">
        <v>21711</v>
      </c>
    </row>
    <row r="10309" spans="1:2" x14ac:dyDescent="0.25">
      <c r="A10309" s="7" t="s">
        <v>37447</v>
      </c>
      <c r="B10309" s="7">
        <v>21713</v>
      </c>
    </row>
    <row r="10310" spans="1:2" x14ac:dyDescent="0.25">
      <c r="A10310" s="7" t="s">
        <v>37449</v>
      </c>
      <c r="B10310" s="7">
        <v>21714</v>
      </c>
    </row>
    <row r="10311" spans="1:2" x14ac:dyDescent="0.25">
      <c r="A10311" s="7" t="s">
        <v>37451</v>
      </c>
      <c r="B10311" s="7">
        <v>21715</v>
      </c>
    </row>
    <row r="10312" spans="1:2" x14ac:dyDescent="0.25">
      <c r="A10312" s="7" t="s">
        <v>37448</v>
      </c>
      <c r="B10312" s="7">
        <v>21716</v>
      </c>
    </row>
    <row r="10313" spans="1:2" x14ac:dyDescent="0.25">
      <c r="A10313" s="7" t="s">
        <v>16820</v>
      </c>
      <c r="B10313" s="7">
        <v>21718</v>
      </c>
    </row>
    <row r="10314" spans="1:2" x14ac:dyDescent="0.25">
      <c r="A10314" s="7" t="s">
        <v>34473</v>
      </c>
      <c r="B10314" s="7">
        <v>21719</v>
      </c>
    </row>
    <row r="10315" spans="1:2" x14ac:dyDescent="0.25">
      <c r="A10315" s="7" t="s">
        <v>34498</v>
      </c>
      <c r="B10315" s="7">
        <v>21720</v>
      </c>
    </row>
    <row r="10316" spans="1:2" x14ac:dyDescent="0.25">
      <c r="A10316" s="7" t="s">
        <v>34472</v>
      </c>
      <c r="B10316" s="7">
        <v>21721</v>
      </c>
    </row>
    <row r="10317" spans="1:2" x14ac:dyDescent="0.25">
      <c r="A10317" s="7" t="s">
        <v>34487</v>
      </c>
      <c r="B10317" s="7">
        <v>21722</v>
      </c>
    </row>
    <row r="10318" spans="1:2" x14ac:dyDescent="0.25">
      <c r="A10318" s="7" t="s">
        <v>34490</v>
      </c>
      <c r="B10318" s="7">
        <v>21723</v>
      </c>
    </row>
    <row r="10319" spans="1:2" x14ac:dyDescent="0.25">
      <c r="A10319" s="7" t="s">
        <v>16557</v>
      </c>
      <c r="B10319" s="7">
        <v>21724</v>
      </c>
    </row>
    <row r="10320" spans="1:2" x14ac:dyDescent="0.25">
      <c r="A10320" s="7" t="s">
        <v>16606</v>
      </c>
      <c r="B10320" s="7">
        <v>21725</v>
      </c>
    </row>
    <row r="10321" spans="1:2" x14ac:dyDescent="0.25">
      <c r="A10321" s="7" t="s">
        <v>16598</v>
      </c>
      <c r="B10321" s="7">
        <v>21726</v>
      </c>
    </row>
    <row r="10322" spans="1:2" x14ac:dyDescent="0.25">
      <c r="A10322" s="7" t="s">
        <v>16550</v>
      </c>
      <c r="B10322" s="7">
        <v>21727</v>
      </c>
    </row>
    <row r="10323" spans="1:2" x14ac:dyDescent="0.25">
      <c r="A10323" s="7" t="s">
        <v>16549</v>
      </c>
      <c r="B10323" s="7">
        <v>21728</v>
      </c>
    </row>
    <row r="10324" spans="1:2" x14ac:dyDescent="0.25">
      <c r="A10324" s="7" t="s">
        <v>2076</v>
      </c>
      <c r="B10324" s="7">
        <v>21729</v>
      </c>
    </row>
    <row r="10325" spans="1:2" x14ac:dyDescent="0.25">
      <c r="A10325" s="7" t="s">
        <v>2268</v>
      </c>
      <c r="B10325" s="7">
        <v>21730</v>
      </c>
    </row>
    <row r="10326" spans="1:2" x14ac:dyDescent="0.25">
      <c r="A10326" s="7" t="s">
        <v>2259</v>
      </c>
      <c r="B10326" s="7">
        <v>21731</v>
      </c>
    </row>
    <row r="10327" spans="1:2" x14ac:dyDescent="0.25">
      <c r="A10327" s="7" t="s">
        <v>2267</v>
      </c>
      <c r="B10327" s="7">
        <v>21732</v>
      </c>
    </row>
    <row r="10328" spans="1:2" x14ac:dyDescent="0.25">
      <c r="A10328" s="7" t="s">
        <v>2148</v>
      </c>
      <c r="B10328" s="7">
        <v>21733</v>
      </c>
    </row>
    <row r="10329" spans="1:2" x14ac:dyDescent="0.25">
      <c r="A10329" s="7" t="s">
        <v>7026</v>
      </c>
      <c r="B10329" s="7">
        <v>21734</v>
      </c>
    </row>
    <row r="10330" spans="1:2" x14ac:dyDescent="0.25">
      <c r="A10330" s="7" t="s">
        <v>21995</v>
      </c>
      <c r="B10330" s="7">
        <v>21735</v>
      </c>
    </row>
    <row r="10331" spans="1:2" x14ac:dyDescent="0.25">
      <c r="A10331" s="7" t="s">
        <v>22009</v>
      </c>
      <c r="B10331" s="7">
        <v>21736</v>
      </c>
    </row>
    <row r="10332" spans="1:2" x14ac:dyDescent="0.25">
      <c r="A10332" s="7" t="s">
        <v>33844</v>
      </c>
      <c r="B10332" s="7">
        <v>21739</v>
      </c>
    </row>
    <row r="10333" spans="1:2" x14ac:dyDescent="0.25">
      <c r="A10333" s="7" t="s">
        <v>5695</v>
      </c>
      <c r="B10333" s="7">
        <v>21740</v>
      </c>
    </row>
    <row r="10334" spans="1:2" x14ac:dyDescent="0.25">
      <c r="A10334" s="7" t="s">
        <v>4463</v>
      </c>
      <c r="B10334" s="7">
        <v>21742</v>
      </c>
    </row>
    <row r="10335" spans="1:2" x14ac:dyDescent="0.25">
      <c r="A10335" s="7" t="s">
        <v>25998</v>
      </c>
      <c r="B10335" s="7">
        <v>21743</v>
      </c>
    </row>
    <row r="10336" spans="1:2" x14ac:dyDescent="0.25">
      <c r="A10336" s="7" t="s">
        <v>34040</v>
      </c>
      <c r="B10336" s="7">
        <v>21744</v>
      </c>
    </row>
    <row r="10337" spans="1:2" x14ac:dyDescent="0.25">
      <c r="A10337" s="7" t="s">
        <v>34041</v>
      </c>
      <c r="B10337" s="7">
        <v>21745</v>
      </c>
    </row>
    <row r="10338" spans="1:2" x14ac:dyDescent="0.25">
      <c r="A10338" s="7" t="s">
        <v>34042</v>
      </c>
      <c r="B10338" s="7">
        <v>21746</v>
      </c>
    </row>
    <row r="10339" spans="1:2" x14ac:dyDescent="0.25">
      <c r="A10339" s="7" t="s">
        <v>34049</v>
      </c>
      <c r="B10339" s="7">
        <v>21747</v>
      </c>
    </row>
    <row r="10340" spans="1:2" x14ac:dyDescent="0.25">
      <c r="A10340" s="7" t="s">
        <v>34050</v>
      </c>
      <c r="B10340" s="7">
        <v>21748</v>
      </c>
    </row>
    <row r="10341" spans="1:2" x14ac:dyDescent="0.25">
      <c r="A10341" s="7" t="s">
        <v>34043</v>
      </c>
      <c r="B10341" s="7">
        <v>21749</v>
      </c>
    </row>
    <row r="10342" spans="1:2" x14ac:dyDescent="0.25">
      <c r="A10342" s="7" t="s">
        <v>9324</v>
      </c>
      <c r="B10342" s="7">
        <v>21754</v>
      </c>
    </row>
    <row r="10343" spans="1:2" x14ac:dyDescent="0.25">
      <c r="A10343" s="7" t="s">
        <v>9326</v>
      </c>
      <c r="B10343" s="7">
        <v>21755</v>
      </c>
    </row>
    <row r="10344" spans="1:2" x14ac:dyDescent="0.25">
      <c r="A10344" s="7" t="s">
        <v>9327</v>
      </c>
      <c r="B10344" s="7">
        <v>21756</v>
      </c>
    </row>
    <row r="10345" spans="1:2" x14ac:dyDescent="0.25">
      <c r="A10345" s="7" t="s">
        <v>9343</v>
      </c>
      <c r="B10345" s="7">
        <v>21757</v>
      </c>
    </row>
    <row r="10346" spans="1:2" x14ac:dyDescent="0.25">
      <c r="A10346" s="7" t="s">
        <v>9316</v>
      </c>
      <c r="B10346" s="7">
        <v>21758</v>
      </c>
    </row>
    <row r="10347" spans="1:2" x14ac:dyDescent="0.25">
      <c r="A10347" s="7" t="s">
        <v>9331</v>
      </c>
      <c r="B10347" s="7">
        <v>21759</v>
      </c>
    </row>
    <row r="10348" spans="1:2" x14ac:dyDescent="0.25">
      <c r="A10348" s="7" t="s">
        <v>9332</v>
      </c>
      <c r="B10348" s="7">
        <v>21760</v>
      </c>
    </row>
    <row r="10349" spans="1:2" x14ac:dyDescent="0.25">
      <c r="A10349" s="7" t="s">
        <v>9338</v>
      </c>
      <c r="B10349" s="7">
        <v>21762</v>
      </c>
    </row>
    <row r="10350" spans="1:2" x14ac:dyDescent="0.25">
      <c r="A10350" s="7" t="s">
        <v>9317</v>
      </c>
      <c r="B10350" s="7">
        <v>21763</v>
      </c>
    </row>
    <row r="10351" spans="1:2" x14ac:dyDescent="0.25">
      <c r="A10351" s="7" t="s">
        <v>9318</v>
      </c>
      <c r="B10351" s="7">
        <v>21764</v>
      </c>
    </row>
    <row r="10352" spans="1:2" x14ac:dyDescent="0.25">
      <c r="A10352" s="7" t="s">
        <v>9319</v>
      </c>
      <c r="B10352" s="7">
        <v>21765</v>
      </c>
    </row>
    <row r="10353" spans="1:2" x14ac:dyDescent="0.25">
      <c r="A10353" s="7" t="s">
        <v>9325</v>
      </c>
      <c r="B10353" s="7">
        <v>21766</v>
      </c>
    </row>
    <row r="10354" spans="1:2" x14ac:dyDescent="0.25">
      <c r="A10354" s="7" t="s">
        <v>9328</v>
      </c>
      <c r="B10354" s="7">
        <v>21767</v>
      </c>
    </row>
    <row r="10355" spans="1:2" x14ac:dyDescent="0.25">
      <c r="A10355" s="7" t="s">
        <v>9330</v>
      </c>
      <c r="B10355" s="7">
        <v>21768</v>
      </c>
    </row>
    <row r="10356" spans="1:2" x14ac:dyDescent="0.25">
      <c r="A10356" s="7" t="s">
        <v>9329</v>
      </c>
      <c r="B10356" s="7">
        <v>21769</v>
      </c>
    </row>
    <row r="10357" spans="1:2" x14ac:dyDescent="0.25">
      <c r="A10357" s="7" t="s">
        <v>9333</v>
      </c>
      <c r="B10357" s="7">
        <v>21770</v>
      </c>
    </row>
    <row r="10358" spans="1:2" x14ac:dyDescent="0.25">
      <c r="A10358" s="7" t="s">
        <v>9337</v>
      </c>
      <c r="B10358" s="7">
        <v>21771</v>
      </c>
    </row>
    <row r="10359" spans="1:2" x14ac:dyDescent="0.25">
      <c r="A10359" s="7" t="s">
        <v>9339</v>
      </c>
      <c r="B10359" s="7">
        <v>21772</v>
      </c>
    </row>
    <row r="10360" spans="1:2" x14ac:dyDescent="0.25">
      <c r="A10360" s="7" t="s">
        <v>9340</v>
      </c>
      <c r="B10360" s="7">
        <v>21773</v>
      </c>
    </row>
    <row r="10361" spans="1:2" x14ac:dyDescent="0.25">
      <c r="A10361" s="7" t="s">
        <v>9341</v>
      </c>
      <c r="B10361" s="7">
        <v>21774</v>
      </c>
    </row>
    <row r="10362" spans="1:2" x14ac:dyDescent="0.25">
      <c r="A10362" s="7" t="s">
        <v>9342</v>
      </c>
      <c r="B10362" s="7">
        <v>21775</v>
      </c>
    </row>
    <row r="10363" spans="1:2" x14ac:dyDescent="0.25">
      <c r="A10363" s="7" t="s">
        <v>9336</v>
      </c>
      <c r="B10363" s="7">
        <v>21776</v>
      </c>
    </row>
    <row r="10364" spans="1:2" x14ac:dyDescent="0.25">
      <c r="A10364" s="7" t="s">
        <v>9334</v>
      </c>
      <c r="B10364" s="7">
        <v>21777</v>
      </c>
    </row>
    <row r="10365" spans="1:2" x14ac:dyDescent="0.25">
      <c r="A10365" s="7" t="s">
        <v>9335</v>
      </c>
      <c r="B10365" s="7">
        <v>21778</v>
      </c>
    </row>
    <row r="10366" spans="1:2" x14ac:dyDescent="0.25">
      <c r="A10366" s="7" t="s">
        <v>9320</v>
      </c>
      <c r="B10366" s="7">
        <v>21779</v>
      </c>
    </row>
    <row r="10367" spans="1:2" x14ac:dyDescent="0.25">
      <c r="A10367" s="7" t="s">
        <v>9321</v>
      </c>
      <c r="B10367" s="7">
        <v>21780</v>
      </c>
    </row>
    <row r="10368" spans="1:2" x14ac:dyDescent="0.25">
      <c r="A10368" s="7" t="s">
        <v>9322</v>
      </c>
      <c r="B10368" s="7">
        <v>21781</v>
      </c>
    </row>
    <row r="10369" spans="1:2" x14ac:dyDescent="0.25">
      <c r="A10369" s="7" t="s">
        <v>9323</v>
      </c>
      <c r="B10369" s="7">
        <v>21782</v>
      </c>
    </row>
    <row r="10370" spans="1:2" x14ac:dyDescent="0.25">
      <c r="A10370" s="7" t="s">
        <v>39544</v>
      </c>
      <c r="B10370" s="7">
        <v>21783</v>
      </c>
    </row>
    <row r="10371" spans="1:2" x14ac:dyDescent="0.25">
      <c r="A10371" s="7" t="s">
        <v>18208</v>
      </c>
      <c r="B10371" s="7">
        <v>21784</v>
      </c>
    </row>
    <row r="10372" spans="1:2" x14ac:dyDescent="0.25">
      <c r="A10372" s="7" t="s">
        <v>26778</v>
      </c>
      <c r="B10372" s="7">
        <v>21786</v>
      </c>
    </row>
    <row r="10373" spans="1:2" x14ac:dyDescent="0.25">
      <c r="A10373" s="7" t="s">
        <v>3124</v>
      </c>
      <c r="B10373" s="7">
        <v>21787</v>
      </c>
    </row>
    <row r="10374" spans="1:2" x14ac:dyDescent="0.25">
      <c r="A10374" s="7" t="s">
        <v>3817</v>
      </c>
      <c r="B10374" s="7">
        <v>21788</v>
      </c>
    </row>
    <row r="10375" spans="1:2" x14ac:dyDescent="0.25">
      <c r="A10375" s="7" t="s">
        <v>34497</v>
      </c>
      <c r="B10375" s="7">
        <v>21789</v>
      </c>
    </row>
    <row r="10376" spans="1:2" x14ac:dyDescent="0.25">
      <c r="A10376" s="7" t="s">
        <v>5615</v>
      </c>
      <c r="B10376" s="7">
        <v>21790</v>
      </c>
    </row>
    <row r="10377" spans="1:2" x14ac:dyDescent="0.25">
      <c r="A10377" s="7" t="s">
        <v>25079</v>
      </c>
      <c r="B10377" s="7">
        <v>21791</v>
      </c>
    </row>
    <row r="10378" spans="1:2" x14ac:dyDescent="0.25">
      <c r="A10378" s="7" t="s">
        <v>3822</v>
      </c>
      <c r="B10378" s="7">
        <v>21792</v>
      </c>
    </row>
    <row r="10379" spans="1:2" x14ac:dyDescent="0.25">
      <c r="A10379" s="7" t="s">
        <v>28019</v>
      </c>
      <c r="B10379" s="7">
        <v>21793</v>
      </c>
    </row>
    <row r="10380" spans="1:2" x14ac:dyDescent="0.25">
      <c r="A10380" s="7" t="s">
        <v>32101</v>
      </c>
      <c r="B10380" s="7">
        <v>21794</v>
      </c>
    </row>
    <row r="10381" spans="1:2" x14ac:dyDescent="0.25">
      <c r="A10381" s="7" t="s">
        <v>28018</v>
      </c>
      <c r="B10381" s="7">
        <v>21795</v>
      </c>
    </row>
    <row r="10382" spans="1:2" x14ac:dyDescent="0.25">
      <c r="A10382" s="7" t="s">
        <v>4464</v>
      </c>
      <c r="B10382" s="7">
        <v>21796</v>
      </c>
    </row>
    <row r="10383" spans="1:2" x14ac:dyDescent="0.25">
      <c r="A10383" s="7" t="s">
        <v>2870</v>
      </c>
      <c r="B10383" s="7">
        <v>21797</v>
      </c>
    </row>
    <row r="10384" spans="1:2" x14ac:dyDescent="0.25">
      <c r="A10384" s="7" t="s">
        <v>17775</v>
      </c>
      <c r="B10384" s="7">
        <v>21798</v>
      </c>
    </row>
    <row r="10385" spans="1:2" x14ac:dyDescent="0.25">
      <c r="A10385" s="7" t="s">
        <v>28630</v>
      </c>
      <c r="B10385" s="7">
        <v>21799</v>
      </c>
    </row>
    <row r="10386" spans="1:2" x14ac:dyDescent="0.25">
      <c r="A10386" s="7" t="s">
        <v>12704</v>
      </c>
      <c r="B10386" s="7">
        <v>21800</v>
      </c>
    </row>
    <row r="10387" spans="1:2" x14ac:dyDescent="0.25">
      <c r="A10387" s="7" t="s">
        <v>14661</v>
      </c>
      <c r="B10387" s="7">
        <v>21801</v>
      </c>
    </row>
    <row r="10388" spans="1:2" x14ac:dyDescent="0.25">
      <c r="A10388" s="7" t="s">
        <v>6565</v>
      </c>
      <c r="B10388" s="7">
        <v>21802</v>
      </c>
    </row>
    <row r="10389" spans="1:2" x14ac:dyDescent="0.25">
      <c r="A10389" s="7" t="s">
        <v>6531</v>
      </c>
      <c r="B10389" s="7">
        <v>21803</v>
      </c>
    </row>
    <row r="10390" spans="1:2" x14ac:dyDescent="0.25">
      <c r="A10390" s="7" t="s">
        <v>31851</v>
      </c>
      <c r="B10390" s="7">
        <v>21804</v>
      </c>
    </row>
    <row r="10391" spans="1:2" x14ac:dyDescent="0.25">
      <c r="A10391" s="7" t="s">
        <v>14876</v>
      </c>
      <c r="B10391" s="7">
        <v>21807</v>
      </c>
    </row>
    <row r="10392" spans="1:2" x14ac:dyDescent="0.25">
      <c r="A10392" s="7" t="s">
        <v>29610</v>
      </c>
      <c r="B10392" s="7">
        <v>21808</v>
      </c>
    </row>
    <row r="10393" spans="1:2" x14ac:dyDescent="0.25">
      <c r="A10393" s="7" t="s">
        <v>16818</v>
      </c>
      <c r="B10393" s="7">
        <v>21809</v>
      </c>
    </row>
    <row r="10394" spans="1:2" x14ac:dyDescent="0.25">
      <c r="A10394" s="7" t="s">
        <v>35400</v>
      </c>
      <c r="B10394" s="7">
        <v>21810</v>
      </c>
    </row>
    <row r="10395" spans="1:2" x14ac:dyDescent="0.25">
      <c r="A10395" s="7" t="s">
        <v>35244</v>
      </c>
      <c r="B10395" s="7">
        <v>21811</v>
      </c>
    </row>
    <row r="10396" spans="1:2" x14ac:dyDescent="0.25">
      <c r="A10396" s="7" t="s">
        <v>26484</v>
      </c>
      <c r="B10396" s="7">
        <v>21812</v>
      </c>
    </row>
    <row r="10397" spans="1:2" x14ac:dyDescent="0.25">
      <c r="A10397" s="7" t="s">
        <v>24701</v>
      </c>
      <c r="B10397" s="7">
        <v>21813</v>
      </c>
    </row>
    <row r="10398" spans="1:2" x14ac:dyDescent="0.25">
      <c r="A10398" s="7" t="s">
        <v>12573</v>
      </c>
      <c r="B10398" s="7">
        <v>21814</v>
      </c>
    </row>
    <row r="10399" spans="1:2" x14ac:dyDescent="0.25">
      <c r="A10399" s="7" t="s">
        <v>12572</v>
      </c>
      <c r="B10399" s="7">
        <v>21815</v>
      </c>
    </row>
    <row r="10400" spans="1:2" x14ac:dyDescent="0.25">
      <c r="A10400" s="7" t="s">
        <v>37387</v>
      </c>
      <c r="B10400" s="7">
        <v>21816</v>
      </c>
    </row>
    <row r="10401" spans="1:2" x14ac:dyDescent="0.25">
      <c r="A10401" s="7" t="s">
        <v>30459</v>
      </c>
      <c r="B10401" s="7">
        <v>21817</v>
      </c>
    </row>
    <row r="10402" spans="1:2" x14ac:dyDescent="0.25">
      <c r="A10402" s="7" t="s">
        <v>1260</v>
      </c>
      <c r="B10402" s="7">
        <v>21818</v>
      </c>
    </row>
    <row r="10403" spans="1:2" x14ac:dyDescent="0.25">
      <c r="A10403" s="7" t="s">
        <v>11424</v>
      </c>
      <c r="B10403" s="7">
        <v>21819</v>
      </c>
    </row>
    <row r="10404" spans="1:2" x14ac:dyDescent="0.25">
      <c r="A10404" s="7" t="s">
        <v>14909</v>
      </c>
      <c r="B10404" s="7">
        <v>21820</v>
      </c>
    </row>
    <row r="10405" spans="1:2" x14ac:dyDescent="0.25">
      <c r="A10405" s="7" t="s">
        <v>16782</v>
      </c>
      <c r="B10405" s="7">
        <v>21821</v>
      </c>
    </row>
    <row r="10406" spans="1:2" x14ac:dyDescent="0.25">
      <c r="A10406" s="7" t="s">
        <v>16801</v>
      </c>
      <c r="B10406" s="7">
        <v>21822</v>
      </c>
    </row>
    <row r="10407" spans="1:2" x14ac:dyDescent="0.25">
      <c r="A10407" s="7" t="s">
        <v>31236</v>
      </c>
      <c r="B10407" s="7">
        <v>21823</v>
      </c>
    </row>
    <row r="10408" spans="1:2" x14ac:dyDescent="0.25">
      <c r="A10408" s="7" t="s">
        <v>16799</v>
      </c>
      <c r="B10408" s="7">
        <v>21824</v>
      </c>
    </row>
    <row r="10409" spans="1:2" x14ac:dyDescent="0.25">
      <c r="A10409" s="7" t="s">
        <v>16783</v>
      </c>
      <c r="B10409" s="7">
        <v>21825</v>
      </c>
    </row>
    <row r="10410" spans="1:2" x14ac:dyDescent="0.25">
      <c r="A10410" s="7" t="s">
        <v>16800</v>
      </c>
      <c r="B10410" s="7">
        <v>21826</v>
      </c>
    </row>
    <row r="10411" spans="1:2" x14ac:dyDescent="0.25">
      <c r="A10411" s="7" t="s">
        <v>16802</v>
      </c>
      <c r="B10411" s="7">
        <v>21827</v>
      </c>
    </row>
    <row r="10412" spans="1:2" x14ac:dyDescent="0.25">
      <c r="A10412" s="7" t="s">
        <v>16784</v>
      </c>
      <c r="B10412" s="7">
        <v>21828</v>
      </c>
    </row>
    <row r="10413" spans="1:2" x14ac:dyDescent="0.25">
      <c r="A10413" s="7" t="s">
        <v>19180</v>
      </c>
      <c r="B10413" s="7">
        <v>21829</v>
      </c>
    </row>
    <row r="10414" spans="1:2" x14ac:dyDescent="0.25">
      <c r="A10414" s="7" t="s">
        <v>14944</v>
      </c>
      <c r="B10414" s="7">
        <v>21830</v>
      </c>
    </row>
    <row r="10415" spans="1:2" x14ac:dyDescent="0.25">
      <c r="A10415" s="7" t="s">
        <v>14934</v>
      </c>
      <c r="B10415" s="7">
        <v>21831</v>
      </c>
    </row>
    <row r="10416" spans="1:2" x14ac:dyDescent="0.25">
      <c r="A10416" s="7" t="s">
        <v>14937</v>
      </c>
      <c r="B10416" s="7">
        <v>21832</v>
      </c>
    </row>
    <row r="10417" spans="1:2" x14ac:dyDescent="0.25">
      <c r="A10417" s="7" t="s">
        <v>14938</v>
      </c>
      <c r="B10417" s="7">
        <v>21833</v>
      </c>
    </row>
    <row r="10418" spans="1:2" x14ac:dyDescent="0.25">
      <c r="A10418" s="7" t="s">
        <v>14927</v>
      </c>
      <c r="B10418" s="7">
        <v>21834</v>
      </c>
    </row>
    <row r="10419" spans="1:2" x14ac:dyDescent="0.25">
      <c r="A10419" s="7" t="s">
        <v>14931</v>
      </c>
      <c r="B10419" s="7">
        <v>21835</v>
      </c>
    </row>
    <row r="10420" spans="1:2" x14ac:dyDescent="0.25">
      <c r="A10420" s="7" t="s">
        <v>14925</v>
      </c>
      <c r="B10420" s="7">
        <v>21836</v>
      </c>
    </row>
    <row r="10421" spans="1:2" x14ac:dyDescent="0.25">
      <c r="A10421" s="7" t="s">
        <v>14929</v>
      </c>
      <c r="B10421" s="7">
        <v>21837</v>
      </c>
    </row>
    <row r="10422" spans="1:2" x14ac:dyDescent="0.25">
      <c r="A10422" s="7" t="s">
        <v>14933</v>
      </c>
      <c r="B10422" s="7">
        <v>21838</v>
      </c>
    </row>
    <row r="10423" spans="1:2" x14ac:dyDescent="0.25">
      <c r="A10423" s="7" t="s">
        <v>38769</v>
      </c>
      <c r="B10423" s="7">
        <v>21839</v>
      </c>
    </row>
    <row r="10424" spans="1:2" x14ac:dyDescent="0.25">
      <c r="A10424" s="7" t="s">
        <v>15346</v>
      </c>
      <c r="B10424" s="7">
        <v>21840</v>
      </c>
    </row>
    <row r="10425" spans="1:2" x14ac:dyDescent="0.25">
      <c r="A10425" s="7" t="s">
        <v>15348</v>
      </c>
      <c r="B10425" s="7">
        <v>21841</v>
      </c>
    </row>
    <row r="10426" spans="1:2" x14ac:dyDescent="0.25">
      <c r="A10426" s="7" t="s">
        <v>42581</v>
      </c>
      <c r="B10426" s="7">
        <v>21843</v>
      </c>
    </row>
    <row r="10427" spans="1:2" x14ac:dyDescent="0.25">
      <c r="A10427" s="7" t="s">
        <v>3923</v>
      </c>
      <c r="B10427" s="7">
        <v>21844</v>
      </c>
    </row>
    <row r="10428" spans="1:2" x14ac:dyDescent="0.25">
      <c r="A10428" s="7" t="s">
        <v>3621</v>
      </c>
      <c r="B10428" s="7">
        <v>21845</v>
      </c>
    </row>
    <row r="10429" spans="1:2" x14ac:dyDescent="0.25">
      <c r="A10429" s="7" t="s">
        <v>3625</v>
      </c>
      <c r="B10429" s="7">
        <v>21846</v>
      </c>
    </row>
    <row r="10430" spans="1:2" x14ac:dyDescent="0.25">
      <c r="A10430" s="7" t="s">
        <v>3622</v>
      </c>
      <c r="B10430" s="7">
        <v>21847</v>
      </c>
    </row>
    <row r="10431" spans="1:2" x14ac:dyDescent="0.25">
      <c r="A10431" s="7" t="s">
        <v>3626</v>
      </c>
      <c r="B10431" s="7">
        <v>21848</v>
      </c>
    </row>
    <row r="10432" spans="1:2" x14ac:dyDescent="0.25">
      <c r="A10432" s="7" t="s">
        <v>3620</v>
      </c>
      <c r="B10432" s="7">
        <v>21849</v>
      </c>
    </row>
    <row r="10433" spans="1:2" x14ac:dyDescent="0.25">
      <c r="A10433" s="7" t="s">
        <v>19219</v>
      </c>
      <c r="B10433" s="7">
        <v>21850</v>
      </c>
    </row>
    <row r="10434" spans="1:2" x14ac:dyDescent="0.25">
      <c r="A10434" s="7" t="s">
        <v>14824</v>
      </c>
      <c r="B10434" s="7">
        <v>21851</v>
      </c>
    </row>
    <row r="10435" spans="1:2" x14ac:dyDescent="0.25">
      <c r="A10435" s="7" t="s">
        <v>32093</v>
      </c>
      <c r="B10435" s="7">
        <v>21852</v>
      </c>
    </row>
    <row r="10436" spans="1:2" x14ac:dyDescent="0.25">
      <c r="A10436" s="7" t="s">
        <v>7604</v>
      </c>
      <c r="B10436" s="7">
        <v>21853</v>
      </c>
    </row>
    <row r="10437" spans="1:2" x14ac:dyDescent="0.25">
      <c r="A10437" s="7" t="s">
        <v>7605</v>
      </c>
      <c r="B10437" s="7">
        <v>21854</v>
      </c>
    </row>
    <row r="10438" spans="1:2" x14ac:dyDescent="0.25">
      <c r="A10438" s="7" t="s">
        <v>7630</v>
      </c>
      <c r="B10438" s="7">
        <v>21855</v>
      </c>
    </row>
    <row r="10439" spans="1:2" x14ac:dyDescent="0.25">
      <c r="A10439" s="7" t="s">
        <v>7631</v>
      </c>
      <c r="B10439" s="7">
        <v>21856</v>
      </c>
    </row>
    <row r="10440" spans="1:2" x14ac:dyDescent="0.25">
      <c r="A10440" s="7" t="s">
        <v>385</v>
      </c>
      <c r="B10440" s="7">
        <v>21857</v>
      </c>
    </row>
    <row r="10441" spans="1:2" x14ac:dyDescent="0.25">
      <c r="A10441" s="7" t="s">
        <v>386</v>
      </c>
      <c r="B10441" s="7">
        <v>21858</v>
      </c>
    </row>
    <row r="10442" spans="1:2" x14ac:dyDescent="0.25">
      <c r="A10442" s="7" t="s">
        <v>10001</v>
      </c>
      <c r="B10442" s="7">
        <v>21859</v>
      </c>
    </row>
    <row r="10443" spans="1:2" x14ac:dyDescent="0.25">
      <c r="A10443" s="7" t="s">
        <v>16180</v>
      </c>
      <c r="B10443" s="7">
        <v>21860</v>
      </c>
    </row>
    <row r="10444" spans="1:2" x14ac:dyDescent="0.25">
      <c r="A10444" s="7" t="s">
        <v>15605</v>
      </c>
      <c r="B10444" s="7">
        <v>21861</v>
      </c>
    </row>
    <row r="10445" spans="1:2" x14ac:dyDescent="0.25">
      <c r="A10445" s="7" t="s">
        <v>20186</v>
      </c>
      <c r="B10445" s="7">
        <v>21862</v>
      </c>
    </row>
    <row r="10446" spans="1:2" x14ac:dyDescent="0.25">
      <c r="A10446" s="7" t="s">
        <v>26690</v>
      </c>
      <c r="B10446" s="7">
        <v>21867</v>
      </c>
    </row>
    <row r="10447" spans="1:2" x14ac:dyDescent="0.25">
      <c r="A10447" s="7" t="s">
        <v>26691</v>
      </c>
      <c r="B10447" s="7">
        <v>21868</v>
      </c>
    </row>
    <row r="10448" spans="1:2" x14ac:dyDescent="0.25">
      <c r="A10448" s="7" t="s">
        <v>27057</v>
      </c>
      <c r="B10448" s="7">
        <v>21877</v>
      </c>
    </row>
    <row r="10449" spans="1:2" x14ac:dyDescent="0.25">
      <c r="A10449" s="7" t="s">
        <v>9479</v>
      </c>
      <c r="B10449" s="7">
        <v>21878</v>
      </c>
    </row>
    <row r="10450" spans="1:2" x14ac:dyDescent="0.25">
      <c r="A10450" s="7" t="s">
        <v>30773</v>
      </c>
      <c r="B10450" s="7">
        <v>21879</v>
      </c>
    </row>
    <row r="10451" spans="1:2" x14ac:dyDescent="0.25">
      <c r="A10451" s="7" t="s">
        <v>38792</v>
      </c>
      <c r="B10451" s="7">
        <v>21880</v>
      </c>
    </row>
    <row r="10452" spans="1:2" x14ac:dyDescent="0.25">
      <c r="A10452" s="7" t="s">
        <v>20032</v>
      </c>
      <c r="B10452" s="7">
        <v>21881</v>
      </c>
    </row>
    <row r="10453" spans="1:2" x14ac:dyDescent="0.25">
      <c r="A10453" s="7" t="s">
        <v>27056</v>
      </c>
      <c r="B10453" s="7">
        <v>21882</v>
      </c>
    </row>
    <row r="10454" spans="1:2" x14ac:dyDescent="0.25">
      <c r="A10454" s="7" t="s">
        <v>12562</v>
      </c>
      <c r="B10454" s="7">
        <v>21883</v>
      </c>
    </row>
    <row r="10455" spans="1:2" x14ac:dyDescent="0.25">
      <c r="A10455" s="7" t="s">
        <v>27165</v>
      </c>
      <c r="B10455" s="7">
        <v>21884</v>
      </c>
    </row>
    <row r="10456" spans="1:2" x14ac:dyDescent="0.25">
      <c r="A10456" s="7" t="s">
        <v>5717</v>
      </c>
      <c r="B10456" s="7">
        <v>21885</v>
      </c>
    </row>
    <row r="10457" spans="1:2" x14ac:dyDescent="0.25">
      <c r="A10457" s="7" t="s">
        <v>38155</v>
      </c>
      <c r="B10457" s="7">
        <v>21886</v>
      </c>
    </row>
    <row r="10458" spans="1:2" x14ac:dyDescent="0.25">
      <c r="A10458" s="7" t="s">
        <v>26107</v>
      </c>
      <c r="B10458" s="7">
        <v>21887</v>
      </c>
    </row>
    <row r="10459" spans="1:2" x14ac:dyDescent="0.25">
      <c r="A10459" s="7" t="s">
        <v>33900</v>
      </c>
      <c r="B10459" s="7">
        <v>21888</v>
      </c>
    </row>
    <row r="10460" spans="1:2" x14ac:dyDescent="0.25">
      <c r="A10460" s="7" t="s">
        <v>19333</v>
      </c>
      <c r="B10460" s="7">
        <v>21889</v>
      </c>
    </row>
    <row r="10461" spans="1:2" x14ac:dyDescent="0.25">
      <c r="A10461" s="7" t="s">
        <v>34349</v>
      </c>
      <c r="B10461" s="7">
        <v>21890</v>
      </c>
    </row>
    <row r="10462" spans="1:2" x14ac:dyDescent="0.25">
      <c r="A10462" s="7" t="s">
        <v>20669</v>
      </c>
      <c r="B10462" s="7">
        <v>21891</v>
      </c>
    </row>
    <row r="10463" spans="1:2" x14ac:dyDescent="0.25">
      <c r="A10463" s="7" t="s">
        <v>16819</v>
      </c>
      <c r="B10463" s="7">
        <v>21892</v>
      </c>
    </row>
    <row r="10464" spans="1:2" x14ac:dyDescent="0.25">
      <c r="A10464" s="7" t="s">
        <v>20667</v>
      </c>
      <c r="B10464" s="7">
        <v>21893</v>
      </c>
    </row>
    <row r="10465" spans="1:2" x14ac:dyDescent="0.25">
      <c r="A10465" s="7" t="s">
        <v>30932</v>
      </c>
      <c r="B10465" s="7">
        <v>21894</v>
      </c>
    </row>
    <row r="10466" spans="1:2" x14ac:dyDescent="0.25">
      <c r="A10466" s="7" t="s">
        <v>30933</v>
      </c>
      <c r="B10466" s="7">
        <v>21896</v>
      </c>
    </row>
    <row r="10467" spans="1:2" x14ac:dyDescent="0.25">
      <c r="A10467" s="7" t="s">
        <v>30934</v>
      </c>
      <c r="B10467" s="7">
        <v>21898</v>
      </c>
    </row>
    <row r="10468" spans="1:2" x14ac:dyDescent="0.25">
      <c r="A10468" s="7" t="s">
        <v>30935</v>
      </c>
      <c r="B10468" s="7">
        <v>21900</v>
      </c>
    </row>
    <row r="10469" spans="1:2" x14ac:dyDescent="0.25">
      <c r="A10469" s="7" t="s">
        <v>30967</v>
      </c>
      <c r="B10469" s="7">
        <v>21902</v>
      </c>
    </row>
    <row r="10470" spans="1:2" x14ac:dyDescent="0.25">
      <c r="A10470" s="7" t="s">
        <v>30968</v>
      </c>
      <c r="B10470" s="7">
        <v>21904</v>
      </c>
    </row>
    <row r="10471" spans="1:2" x14ac:dyDescent="0.25">
      <c r="A10471" s="7" t="s">
        <v>30969</v>
      </c>
      <c r="B10471" s="7">
        <v>21906</v>
      </c>
    </row>
    <row r="10472" spans="1:2" x14ac:dyDescent="0.25">
      <c r="A10472" s="7" t="s">
        <v>30970</v>
      </c>
      <c r="B10472" s="7">
        <v>21908</v>
      </c>
    </row>
    <row r="10473" spans="1:2" x14ac:dyDescent="0.25">
      <c r="A10473" s="7" t="s">
        <v>31020</v>
      </c>
      <c r="B10473" s="7">
        <v>21910</v>
      </c>
    </row>
    <row r="10474" spans="1:2" x14ac:dyDescent="0.25">
      <c r="A10474" s="7" t="s">
        <v>31021</v>
      </c>
      <c r="B10474" s="7">
        <v>21912</v>
      </c>
    </row>
    <row r="10475" spans="1:2" x14ac:dyDescent="0.25">
      <c r="A10475" s="7" t="s">
        <v>31022</v>
      </c>
      <c r="B10475" s="7">
        <v>21914</v>
      </c>
    </row>
    <row r="10476" spans="1:2" x14ac:dyDescent="0.25">
      <c r="A10476" s="7" t="s">
        <v>31023</v>
      </c>
      <c r="B10476" s="7">
        <v>21916</v>
      </c>
    </row>
    <row r="10477" spans="1:2" x14ac:dyDescent="0.25">
      <c r="A10477" s="7" t="s">
        <v>31032</v>
      </c>
      <c r="B10477" s="7">
        <v>21918</v>
      </c>
    </row>
    <row r="10478" spans="1:2" x14ac:dyDescent="0.25">
      <c r="A10478" s="7" t="s">
        <v>31035</v>
      </c>
      <c r="B10478" s="7">
        <v>21920</v>
      </c>
    </row>
    <row r="10479" spans="1:2" x14ac:dyDescent="0.25">
      <c r="A10479" s="7" t="s">
        <v>31033</v>
      </c>
      <c r="B10479" s="7">
        <v>21922</v>
      </c>
    </row>
    <row r="10480" spans="1:2" x14ac:dyDescent="0.25">
      <c r="A10480" s="7" t="s">
        <v>31034</v>
      </c>
      <c r="B10480" s="7">
        <v>21924</v>
      </c>
    </row>
    <row r="10481" spans="1:2" x14ac:dyDescent="0.25">
      <c r="A10481" s="7" t="s">
        <v>31045</v>
      </c>
      <c r="B10481" s="7">
        <v>21926</v>
      </c>
    </row>
    <row r="10482" spans="1:2" x14ac:dyDescent="0.25">
      <c r="A10482" s="7" t="s">
        <v>31046</v>
      </c>
      <c r="B10482" s="7">
        <v>21928</v>
      </c>
    </row>
    <row r="10483" spans="1:2" x14ac:dyDescent="0.25">
      <c r="A10483" s="7" t="s">
        <v>32859</v>
      </c>
      <c r="B10483" s="7">
        <v>21930</v>
      </c>
    </row>
    <row r="10484" spans="1:2" x14ac:dyDescent="0.25">
      <c r="A10484" s="7" t="s">
        <v>31047</v>
      </c>
      <c r="B10484" s="7">
        <v>21931</v>
      </c>
    </row>
    <row r="10485" spans="1:2" x14ac:dyDescent="0.25">
      <c r="A10485" s="7" t="s">
        <v>31048</v>
      </c>
      <c r="B10485" s="7">
        <v>21933</v>
      </c>
    </row>
    <row r="10486" spans="1:2" x14ac:dyDescent="0.25">
      <c r="A10486" s="7" t="s">
        <v>31085</v>
      </c>
      <c r="B10486" s="7">
        <v>21935</v>
      </c>
    </row>
    <row r="10487" spans="1:2" x14ac:dyDescent="0.25">
      <c r="A10487" s="7" t="s">
        <v>31086</v>
      </c>
      <c r="B10487" s="7">
        <v>21937</v>
      </c>
    </row>
    <row r="10488" spans="1:2" x14ac:dyDescent="0.25">
      <c r="A10488" s="7" t="s">
        <v>31087</v>
      </c>
      <c r="B10488" s="7">
        <v>21939</v>
      </c>
    </row>
    <row r="10489" spans="1:2" x14ac:dyDescent="0.25">
      <c r="A10489" s="7" t="s">
        <v>31088</v>
      </c>
      <c r="B10489" s="7">
        <v>21941</v>
      </c>
    </row>
    <row r="10490" spans="1:2" x14ac:dyDescent="0.25">
      <c r="A10490" s="7" t="s">
        <v>1612</v>
      </c>
      <c r="B10490" s="7">
        <v>21943</v>
      </c>
    </row>
    <row r="10491" spans="1:2" x14ac:dyDescent="0.25">
      <c r="A10491" s="7" t="s">
        <v>5919</v>
      </c>
      <c r="B10491" s="7">
        <v>21944</v>
      </c>
    </row>
    <row r="10492" spans="1:2" x14ac:dyDescent="0.25">
      <c r="A10492" s="7" t="s">
        <v>15157</v>
      </c>
      <c r="B10492" s="7">
        <v>21945</v>
      </c>
    </row>
    <row r="10493" spans="1:2" x14ac:dyDescent="0.25">
      <c r="A10493" s="7" t="s">
        <v>25213</v>
      </c>
      <c r="B10493" s="7">
        <v>21946</v>
      </c>
    </row>
    <row r="10494" spans="1:2" x14ac:dyDescent="0.25">
      <c r="A10494" s="7" t="s">
        <v>36866</v>
      </c>
      <c r="B10494" s="7">
        <v>21947</v>
      </c>
    </row>
    <row r="10495" spans="1:2" x14ac:dyDescent="0.25">
      <c r="A10495" s="7" t="s">
        <v>36867</v>
      </c>
      <c r="B10495" s="7">
        <v>21948</v>
      </c>
    </row>
    <row r="10496" spans="1:2" x14ac:dyDescent="0.25">
      <c r="A10496" s="7" t="s">
        <v>36902</v>
      </c>
      <c r="B10496" s="7">
        <v>21949</v>
      </c>
    </row>
    <row r="10497" spans="1:2" x14ac:dyDescent="0.25">
      <c r="A10497" s="7" t="s">
        <v>36903</v>
      </c>
      <c r="B10497" s="7">
        <v>21950</v>
      </c>
    </row>
    <row r="10498" spans="1:2" x14ac:dyDescent="0.25">
      <c r="A10498" s="7" t="s">
        <v>36978</v>
      </c>
      <c r="B10498" s="7">
        <v>21951</v>
      </c>
    </row>
    <row r="10499" spans="1:2" x14ac:dyDescent="0.25">
      <c r="A10499" s="7" t="s">
        <v>36979</v>
      </c>
      <c r="B10499" s="7">
        <v>21952</v>
      </c>
    </row>
    <row r="10500" spans="1:2" x14ac:dyDescent="0.25">
      <c r="A10500" s="7" t="s">
        <v>36911</v>
      </c>
      <c r="B10500" s="7">
        <v>21953</v>
      </c>
    </row>
    <row r="10501" spans="1:2" x14ac:dyDescent="0.25">
      <c r="A10501" s="7" t="s">
        <v>36912</v>
      </c>
      <c r="B10501" s="7">
        <v>21954</v>
      </c>
    </row>
    <row r="10502" spans="1:2" x14ac:dyDescent="0.25">
      <c r="A10502" s="7" t="s">
        <v>36900</v>
      </c>
      <c r="B10502" s="7">
        <v>21955</v>
      </c>
    </row>
    <row r="10503" spans="1:2" x14ac:dyDescent="0.25">
      <c r="A10503" s="7" t="s">
        <v>36901</v>
      </c>
      <c r="B10503" s="7">
        <v>21956</v>
      </c>
    </row>
    <row r="10504" spans="1:2" x14ac:dyDescent="0.25">
      <c r="A10504" s="7" t="s">
        <v>36954</v>
      </c>
      <c r="B10504" s="7">
        <v>21957</v>
      </c>
    </row>
    <row r="10505" spans="1:2" x14ac:dyDescent="0.25">
      <c r="A10505" s="7" t="s">
        <v>36955</v>
      </c>
      <c r="B10505" s="7">
        <v>21958</v>
      </c>
    </row>
    <row r="10506" spans="1:2" x14ac:dyDescent="0.25">
      <c r="A10506" s="7" t="s">
        <v>36956</v>
      </c>
      <c r="B10506" s="7">
        <v>21959</v>
      </c>
    </row>
    <row r="10507" spans="1:2" x14ac:dyDescent="0.25">
      <c r="A10507" s="7" t="s">
        <v>36957</v>
      </c>
      <c r="B10507" s="7">
        <v>21960</v>
      </c>
    </row>
    <row r="10508" spans="1:2" x14ac:dyDescent="0.25">
      <c r="A10508" s="7" t="s">
        <v>36878</v>
      </c>
      <c r="B10508" s="7">
        <v>21961</v>
      </c>
    </row>
    <row r="10509" spans="1:2" x14ac:dyDescent="0.25">
      <c r="A10509" s="7" t="s">
        <v>36879</v>
      </c>
      <c r="B10509" s="7">
        <v>21962</v>
      </c>
    </row>
    <row r="10510" spans="1:2" x14ac:dyDescent="0.25">
      <c r="A10510" s="7" t="s">
        <v>36919</v>
      </c>
      <c r="B10510" s="7">
        <v>21963</v>
      </c>
    </row>
    <row r="10511" spans="1:2" x14ac:dyDescent="0.25">
      <c r="A10511" s="7" t="s">
        <v>36920</v>
      </c>
      <c r="B10511" s="7">
        <v>21964</v>
      </c>
    </row>
    <row r="10512" spans="1:2" x14ac:dyDescent="0.25">
      <c r="A10512" s="7" t="s">
        <v>36923</v>
      </c>
      <c r="B10512" s="7">
        <v>21965</v>
      </c>
    </row>
    <row r="10513" spans="1:2" x14ac:dyDescent="0.25">
      <c r="A10513" s="7" t="s">
        <v>36924</v>
      </c>
      <c r="B10513" s="7">
        <v>21966</v>
      </c>
    </row>
    <row r="10514" spans="1:2" x14ac:dyDescent="0.25">
      <c r="A10514" s="7" t="s">
        <v>36935</v>
      </c>
      <c r="B10514" s="7">
        <v>21967</v>
      </c>
    </row>
    <row r="10515" spans="1:2" x14ac:dyDescent="0.25">
      <c r="A10515" s="7" t="s">
        <v>36936</v>
      </c>
      <c r="B10515" s="7">
        <v>21968</v>
      </c>
    </row>
    <row r="10516" spans="1:2" x14ac:dyDescent="0.25">
      <c r="A10516" s="7" t="s">
        <v>36930</v>
      </c>
      <c r="B10516" s="7">
        <v>21969</v>
      </c>
    </row>
    <row r="10517" spans="1:2" x14ac:dyDescent="0.25">
      <c r="A10517" s="7" t="s">
        <v>36931</v>
      </c>
      <c r="B10517" s="7">
        <v>21970</v>
      </c>
    </row>
    <row r="10518" spans="1:2" x14ac:dyDescent="0.25">
      <c r="A10518" s="7" t="s">
        <v>5137</v>
      </c>
      <c r="B10518" s="7">
        <v>21971</v>
      </c>
    </row>
    <row r="10519" spans="1:2" x14ac:dyDescent="0.25">
      <c r="A10519" s="7" t="s">
        <v>22286</v>
      </c>
      <c r="B10519" s="7">
        <v>21972</v>
      </c>
    </row>
    <row r="10520" spans="1:2" x14ac:dyDescent="0.25">
      <c r="A10520" s="7" t="s">
        <v>22287</v>
      </c>
      <c r="B10520" s="7">
        <v>21973</v>
      </c>
    </row>
    <row r="10521" spans="1:2" x14ac:dyDescent="0.25">
      <c r="A10521" s="7" t="s">
        <v>27855</v>
      </c>
      <c r="B10521" s="7">
        <v>21974</v>
      </c>
    </row>
    <row r="10522" spans="1:2" x14ac:dyDescent="0.25">
      <c r="A10522" s="7" t="s">
        <v>27859</v>
      </c>
      <c r="B10522" s="7">
        <v>21975</v>
      </c>
    </row>
    <row r="10523" spans="1:2" x14ac:dyDescent="0.25">
      <c r="A10523" s="7" t="s">
        <v>27860</v>
      </c>
      <c r="B10523" s="7">
        <v>21976</v>
      </c>
    </row>
    <row r="10524" spans="1:2" x14ac:dyDescent="0.25">
      <c r="A10524" s="7" t="s">
        <v>27861</v>
      </c>
      <c r="B10524" s="7">
        <v>21977</v>
      </c>
    </row>
    <row r="10525" spans="1:2" x14ac:dyDescent="0.25">
      <c r="A10525" s="7" t="s">
        <v>27857</v>
      </c>
      <c r="B10525" s="7">
        <v>21978</v>
      </c>
    </row>
    <row r="10526" spans="1:2" x14ac:dyDescent="0.25">
      <c r="A10526" s="7" t="s">
        <v>27863</v>
      </c>
      <c r="B10526" s="7">
        <v>21979</v>
      </c>
    </row>
    <row r="10527" spans="1:2" x14ac:dyDescent="0.25">
      <c r="A10527" s="7" t="s">
        <v>27862</v>
      </c>
      <c r="B10527" s="7">
        <v>21980</v>
      </c>
    </row>
    <row r="10528" spans="1:2" x14ac:dyDescent="0.25">
      <c r="A10528" s="7" t="s">
        <v>27865</v>
      </c>
      <c r="B10528" s="7">
        <v>21981</v>
      </c>
    </row>
    <row r="10529" spans="1:2" x14ac:dyDescent="0.25">
      <c r="A10529" s="7" t="s">
        <v>27858</v>
      </c>
      <c r="B10529" s="7">
        <v>21982</v>
      </c>
    </row>
    <row r="10530" spans="1:2" x14ac:dyDescent="0.25">
      <c r="A10530" s="7" t="s">
        <v>27856</v>
      </c>
      <c r="B10530" s="7">
        <v>21983</v>
      </c>
    </row>
    <row r="10531" spans="1:2" x14ac:dyDescent="0.25">
      <c r="A10531" s="7" t="s">
        <v>16439</v>
      </c>
      <c r="B10531" s="7">
        <v>21984</v>
      </c>
    </row>
    <row r="10532" spans="1:2" x14ac:dyDescent="0.25">
      <c r="A10532" s="7" t="s">
        <v>16436</v>
      </c>
      <c r="B10532" s="7">
        <v>21985</v>
      </c>
    </row>
    <row r="10533" spans="1:2" x14ac:dyDescent="0.25">
      <c r="A10533" s="7" t="s">
        <v>16437</v>
      </c>
      <c r="B10533" s="7">
        <v>21986</v>
      </c>
    </row>
    <row r="10534" spans="1:2" x14ac:dyDescent="0.25">
      <c r="A10534" s="7" t="s">
        <v>16438</v>
      </c>
      <c r="B10534" s="7">
        <v>21987</v>
      </c>
    </row>
    <row r="10535" spans="1:2" x14ac:dyDescent="0.25">
      <c r="A10535" s="7" t="s">
        <v>1001</v>
      </c>
      <c r="B10535" s="7">
        <v>21988</v>
      </c>
    </row>
    <row r="10536" spans="1:2" x14ac:dyDescent="0.25">
      <c r="A10536" s="7" t="s">
        <v>1005</v>
      </c>
      <c r="B10536" s="7">
        <v>21989</v>
      </c>
    </row>
    <row r="10537" spans="1:2" x14ac:dyDescent="0.25">
      <c r="A10537" s="7" t="s">
        <v>1006</v>
      </c>
      <c r="B10537" s="7">
        <v>21990</v>
      </c>
    </row>
    <row r="10538" spans="1:2" x14ac:dyDescent="0.25">
      <c r="A10538" s="7" t="s">
        <v>1007</v>
      </c>
      <c r="B10538" s="7">
        <v>21991</v>
      </c>
    </row>
    <row r="10539" spans="1:2" x14ac:dyDescent="0.25">
      <c r="A10539" s="7" t="s">
        <v>1003</v>
      </c>
      <c r="B10539" s="7">
        <v>21992</v>
      </c>
    </row>
    <row r="10540" spans="1:2" x14ac:dyDescent="0.25">
      <c r="A10540" s="7" t="s">
        <v>1010</v>
      </c>
      <c r="B10540" s="7">
        <v>21993</v>
      </c>
    </row>
    <row r="10541" spans="1:2" x14ac:dyDescent="0.25">
      <c r="A10541" s="7" t="s">
        <v>1009</v>
      </c>
      <c r="B10541" s="7">
        <v>21994</v>
      </c>
    </row>
    <row r="10542" spans="1:2" x14ac:dyDescent="0.25">
      <c r="A10542" s="7" t="s">
        <v>1011</v>
      </c>
      <c r="B10542" s="7">
        <v>21995</v>
      </c>
    </row>
    <row r="10543" spans="1:2" x14ac:dyDescent="0.25">
      <c r="A10543" s="7" t="s">
        <v>1004</v>
      </c>
      <c r="B10543" s="7">
        <v>21996</v>
      </c>
    </row>
    <row r="10544" spans="1:2" x14ac:dyDescent="0.25">
      <c r="A10544" s="7" t="s">
        <v>1002</v>
      </c>
      <c r="B10544" s="7">
        <v>21997</v>
      </c>
    </row>
    <row r="10545" spans="1:2" x14ac:dyDescent="0.25">
      <c r="A10545" s="7" t="s">
        <v>10908</v>
      </c>
      <c r="B10545" s="7">
        <v>21998</v>
      </c>
    </row>
    <row r="10546" spans="1:2" x14ac:dyDescent="0.25">
      <c r="A10546" s="7" t="s">
        <v>10903</v>
      </c>
      <c r="B10546" s="7">
        <v>21999</v>
      </c>
    </row>
    <row r="10547" spans="1:2" x14ac:dyDescent="0.25">
      <c r="A10547" s="7" t="s">
        <v>10906</v>
      </c>
      <c r="B10547" s="7">
        <v>22000</v>
      </c>
    </row>
    <row r="10548" spans="1:2" x14ac:dyDescent="0.25">
      <c r="A10548" s="7" t="s">
        <v>3820</v>
      </c>
      <c r="B10548" s="7">
        <v>22001</v>
      </c>
    </row>
    <row r="10549" spans="1:2" x14ac:dyDescent="0.25">
      <c r="A10549" s="7" t="s">
        <v>3819</v>
      </c>
      <c r="B10549" s="7">
        <v>22002</v>
      </c>
    </row>
    <row r="10550" spans="1:2" x14ac:dyDescent="0.25">
      <c r="A10550" s="7" t="s">
        <v>3823</v>
      </c>
      <c r="B10550" s="7">
        <v>22003</v>
      </c>
    </row>
    <row r="10551" spans="1:2" x14ac:dyDescent="0.25">
      <c r="A10551" s="7" t="s">
        <v>3818</v>
      </c>
      <c r="B10551" s="7">
        <v>22004</v>
      </c>
    </row>
    <row r="10552" spans="1:2" x14ac:dyDescent="0.25">
      <c r="A10552" s="7" t="s">
        <v>9984</v>
      </c>
      <c r="B10552" s="7">
        <v>22005</v>
      </c>
    </row>
    <row r="10553" spans="1:2" x14ac:dyDescent="0.25">
      <c r="A10553" s="7" t="s">
        <v>9991</v>
      </c>
      <c r="B10553" s="7">
        <v>22006</v>
      </c>
    </row>
    <row r="10554" spans="1:2" x14ac:dyDescent="0.25">
      <c r="A10554" s="7" t="s">
        <v>9989</v>
      </c>
      <c r="B10554" s="7">
        <v>22007</v>
      </c>
    </row>
    <row r="10555" spans="1:2" x14ac:dyDescent="0.25">
      <c r="A10555" s="7" t="s">
        <v>9993</v>
      </c>
      <c r="B10555" s="7">
        <v>22008</v>
      </c>
    </row>
    <row r="10556" spans="1:2" x14ac:dyDescent="0.25">
      <c r="A10556" s="7" t="s">
        <v>9992</v>
      </c>
      <c r="B10556" s="7">
        <v>22009</v>
      </c>
    </row>
    <row r="10557" spans="1:2" x14ac:dyDescent="0.25">
      <c r="A10557" s="7" t="s">
        <v>9988</v>
      </c>
      <c r="B10557" s="7">
        <v>22010</v>
      </c>
    </row>
    <row r="10558" spans="1:2" x14ac:dyDescent="0.25">
      <c r="A10558" s="7" t="s">
        <v>9983</v>
      </c>
      <c r="B10558" s="7">
        <v>22011</v>
      </c>
    </row>
    <row r="10559" spans="1:2" x14ac:dyDescent="0.25">
      <c r="A10559" s="7" t="s">
        <v>9990</v>
      </c>
      <c r="B10559" s="7">
        <v>22012</v>
      </c>
    </row>
    <row r="10560" spans="1:2" x14ac:dyDescent="0.25">
      <c r="A10560" s="7" t="s">
        <v>9985</v>
      </c>
      <c r="B10560" s="7">
        <v>22013</v>
      </c>
    </row>
    <row r="10561" spans="1:2" x14ac:dyDescent="0.25">
      <c r="A10561" s="7" t="s">
        <v>9986</v>
      </c>
      <c r="B10561" s="7">
        <v>22014</v>
      </c>
    </row>
    <row r="10562" spans="1:2" x14ac:dyDescent="0.25">
      <c r="A10562" s="7" t="s">
        <v>29514</v>
      </c>
      <c r="B10562" s="7">
        <v>22015</v>
      </c>
    </row>
    <row r="10563" spans="1:2" x14ac:dyDescent="0.25">
      <c r="A10563" s="7" t="s">
        <v>29520</v>
      </c>
      <c r="B10563" s="7">
        <v>22016</v>
      </c>
    </row>
    <row r="10564" spans="1:2" x14ac:dyDescent="0.25">
      <c r="A10564" s="7" t="s">
        <v>29518</v>
      </c>
      <c r="B10564" s="7">
        <v>22017</v>
      </c>
    </row>
    <row r="10565" spans="1:2" x14ac:dyDescent="0.25">
      <c r="A10565" s="7" t="s">
        <v>29522</v>
      </c>
      <c r="B10565" s="7">
        <v>22018</v>
      </c>
    </row>
    <row r="10566" spans="1:2" x14ac:dyDescent="0.25">
      <c r="A10566" s="7" t="s">
        <v>29521</v>
      </c>
      <c r="B10566" s="7">
        <v>22019</v>
      </c>
    </row>
    <row r="10567" spans="1:2" x14ac:dyDescent="0.25">
      <c r="A10567" s="7" t="s">
        <v>29517</v>
      </c>
      <c r="B10567" s="7">
        <v>22020</v>
      </c>
    </row>
    <row r="10568" spans="1:2" x14ac:dyDescent="0.25">
      <c r="A10568" s="7" t="s">
        <v>29513</v>
      </c>
      <c r="B10568" s="7">
        <v>22021</v>
      </c>
    </row>
    <row r="10569" spans="1:2" x14ac:dyDescent="0.25">
      <c r="A10569" s="7" t="s">
        <v>29519</v>
      </c>
      <c r="B10569" s="7">
        <v>22022</v>
      </c>
    </row>
    <row r="10570" spans="1:2" x14ac:dyDescent="0.25">
      <c r="A10570" s="7" t="s">
        <v>29515</v>
      </c>
      <c r="B10570" s="7">
        <v>22023</v>
      </c>
    </row>
    <row r="10571" spans="1:2" x14ac:dyDescent="0.25">
      <c r="A10571" s="7" t="s">
        <v>29516</v>
      </c>
      <c r="B10571" s="7">
        <v>22024</v>
      </c>
    </row>
    <row r="10572" spans="1:2" x14ac:dyDescent="0.25">
      <c r="A10572" s="7" t="s">
        <v>10801</v>
      </c>
      <c r="B10572" s="7">
        <v>22025</v>
      </c>
    </row>
    <row r="10573" spans="1:2" x14ac:dyDescent="0.25">
      <c r="A10573" s="7" t="s">
        <v>10800</v>
      </c>
      <c r="B10573" s="7">
        <v>22026</v>
      </c>
    </row>
    <row r="10574" spans="1:2" x14ac:dyDescent="0.25">
      <c r="A10574" s="7" t="s">
        <v>10799</v>
      </c>
      <c r="B10574" s="7">
        <v>22027</v>
      </c>
    </row>
    <row r="10575" spans="1:2" x14ac:dyDescent="0.25">
      <c r="A10575" s="7" t="s">
        <v>10802</v>
      </c>
      <c r="B10575" s="7">
        <v>22028</v>
      </c>
    </row>
    <row r="10576" spans="1:2" x14ac:dyDescent="0.25">
      <c r="A10576" s="7" t="s">
        <v>3821</v>
      </c>
      <c r="B10576" s="7">
        <v>22029</v>
      </c>
    </row>
    <row r="10577" spans="1:2" x14ac:dyDescent="0.25">
      <c r="A10577" s="7" t="s">
        <v>10893</v>
      </c>
      <c r="B10577" s="7">
        <v>22030</v>
      </c>
    </row>
    <row r="10578" spans="1:2" x14ac:dyDescent="0.25">
      <c r="A10578" s="7" t="s">
        <v>8016</v>
      </c>
      <c r="B10578" s="7">
        <v>22031</v>
      </c>
    </row>
    <row r="10579" spans="1:2" x14ac:dyDescent="0.25">
      <c r="A10579" s="7" t="s">
        <v>28662</v>
      </c>
      <c r="B10579" s="7">
        <v>22032</v>
      </c>
    </row>
    <row r="10580" spans="1:2" x14ac:dyDescent="0.25">
      <c r="A10580" s="7" t="s">
        <v>31136</v>
      </c>
      <c r="B10580" s="7">
        <v>22033</v>
      </c>
    </row>
    <row r="10581" spans="1:2" x14ac:dyDescent="0.25">
      <c r="A10581" s="7" t="s">
        <v>4859</v>
      </c>
      <c r="B10581" s="7">
        <v>22035</v>
      </c>
    </row>
    <row r="10582" spans="1:2" x14ac:dyDescent="0.25">
      <c r="A10582" s="7" t="s">
        <v>30917</v>
      </c>
      <c r="B10582" s="7">
        <v>22036</v>
      </c>
    </row>
    <row r="10583" spans="1:2" x14ac:dyDescent="0.25">
      <c r="A10583" s="7" t="s">
        <v>31141</v>
      </c>
      <c r="B10583" s="7">
        <v>22037</v>
      </c>
    </row>
    <row r="10584" spans="1:2" x14ac:dyDescent="0.25">
      <c r="A10584" s="7" t="s">
        <v>26653</v>
      </c>
      <c r="B10584" s="7">
        <v>22038</v>
      </c>
    </row>
    <row r="10585" spans="1:2" x14ac:dyDescent="0.25">
      <c r="A10585" s="7" t="s">
        <v>17615</v>
      </c>
      <c r="B10585" s="7">
        <v>22039</v>
      </c>
    </row>
    <row r="10586" spans="1:2" x14ac:dyDescent="0.25">
      <c r="A10586" s="7" t="s">
        <v>30834</v>
      </c>
      <c r="B10586" s="7">
        <v>22040</v>
      </c>
    </row>
    <row r="10587" spans="1:2" x14ac:dyDescent="0.25">
      <c r="A10587" s="7" t="s">
        <v>26652</v>
      </c>
      <c r="B10587" s="7">
        <v>22041</v>
      </c>
    </row>
    <row r="10588" spans="1:2" x14ac:dyDescent="0.25">
      <c r="A10588" s="7" t="s">
        <v>27938</v>
      </c>
      <c r="B10588" s="7">
        <v>22042</v>
      </c>
    </row>
    <row r="10589" spans="1:2" x14ac:dyDescent="0.25">
      <c r="A10589" s="7" t="s">
        <v>37358</v>
      </c>
      <c r="B10589" s="7">
        <v>22043</v>
      </c>
    </row>
    <row r="10590" spans="1:2" x14ac:dyDescent="0.25">
      <c r="A10590" s="7" t="s">
        <v>40105</v>
      </c>
      <c r="B10590" s="7">
        <v>22044</v>
      </c>
    </row>
    <row r="10591" spans="1:2" x14ac:dyDescent="0.25">
      <c r="A10591" s="7" t="s">
        <v>30718</v>
      </c>
      <c r="B10591" s="7">
        <v>22045</v>
      </c>
    </row>
    <row r="10592" spans="1:2" x14ac:dyDescent="0.25">
      <c r="A10592" s="7" t="s">
        <v>11082</v>
      </c>
      <c r="B10592" s="7">
        <v>22046</v>
      </c>
    </row>
    <row r="10593" spans="1:2" x14ac:dyDescent="0.25">
      <c r="A10593" s="7" t="s">
        <v>35348</v>
      </c>
      <c r="B10593" s="7">
        <v>22047</v>
      </c>
    </row>
    <row r="10594" spans="1:2" x14ac:dyDescent="0.25">
      <c r="A10594" s="7" t="s">
        <v>38449</v>
      </c>
      <c r="B10594" s="7">
        <v>22048</v>
      </c>
    </row>
    <row r="10595" spans="1:2" x14ac:dyDescent="0.25">
      <c r="A10595" s="7" t="s">
        <v>30669</v>
      </c>
      <c r="B10595" s="7">
        <v>22049</v>
      </c>
    </row>
    <row r="10596" spans="1:2" x14ac:dyDescent="0.25">
      <c r="A10596" s="7" t="s">
        <v>30670</v>
      </c>
      <c r="B10596" s="7">
        <v>22052</v>
      </c>
    </row>
    <row r="10597" spans="1:2" x14ac:dyDescent="0.25">
      <c r="A10597" s="7" t="s">
        <v>3619</v>
      </c>
      <c r="B10597" s="7">
        <v>22053</v>
      </c>
    </row>
    <row r="10598" spans="1:2" x14ac:dyDescent="0.25">
      <c r="A10598" s="7" t="s">
        <v>38431</v>
      </c>
      <c r="B10598" s="7">
        <v>22054</v>
      </c>
    </row>
    <row r="10599" spans="1:2" x14ac:dyDescent="0.25">
      <c r="A10599" s="7" t="s">
        <v>25725</v>
      </c>
      <c r="B10599" s="7">
        <v>22055</v>
      </c>
    </row>
    <row r="10600" spans="1:2" x14ac:dyDescent="0.25">
      <c r="A10600" s="7" t="s">
        <v>30555</v>
      </c>
      <c r="B10600" s="7">
        <v>22056</v>
      </c>
    </row>
    <row r="10601" spans="1:2" x14ac:dyDescent="0.25">
      <c r="A10601" s="7" t="s">
        <v>31573</v>
      </c>
      <c r="B10601" s="7">
        <v>22057</v>
      </c>
    </row>
    <row r="10602" spans="1:2" x14ac:dyDescent="0.25">
      <c r="A10602" s="7" t="s">
        <v>38451</v>
      </c>
      <c r="B10602" s="7">
        <v>22058</v>
      </c>
    </row>
    <row r="10603" spans="1:2" x14ac:dyDescent="0.25">
      <c r="A10603" s="7" t="s">
        <v>35037</v>
      </c>
      <c r="B10603" s="7">
        <v>22059</v>
      </c>
    </row>
    <row r="10604" spans="1:2" x14ac:dyDescent="0.25">
      <c r="A10604" s="7" t="s">
        <v>15070</v>
      </c>
      <c r="B10604" s="7">
        <v>22060</v>
      </c>
    </row>
    <row r="10605" spans="1:2" x14ac:dyDescent="0.25">
      <c r="A10605" s="7" t="s">
        <v>33984</v>
      </c>
      <c r="B10605" s="7">
        <v>22061</v>
      </c>
    </row>
    <row r="10606" spans="1:2" x14ac:dyDescent="0.25">
      <c r="A10606" s="7" t="s">
        <v>22757</v>
      </c>
      <c r="B10606" s="7">
        <v>22062</v>
      </c>
    </row>
    <row r="10607" spans="1:2" x14ac:dyDescent="0.25">
      <c r="A10607" s="7" t="s">
        <v>12743</v>
      </c>
      <c r="B10607" s="7">
        <v>22063</v>
      </c>
    </row>
    <row r="10608" spans="1:2" x14ac:dyDescent="0.25">
      <c r="A10608" s="7" t="s">
        <v>19183</v>
      </c>
      <c r="B10608" s="7">
        <v>22064</v>
      </c>
    </row>
    <row r="10609" spans="1:2" x14ac:dyDescent="0.25">
      <c r="A10609" s="7" t="s">
        <v>1809</v>
      </c>
      <c r="B10609" s="7">
        <v>22067</v>
      </c>
    </row>
    <row r="10610" spans="1:2" x14ac:dyDescent="0.25">
      <c r="A10610" s="7" t="s">
        <v>1801</v>
      </c>
      <c r="B10610" s="7">
        <v>22068</v>
      </c>
    </row>
    <row r="10611" spans="1:2" x14ac:dyDescent="0.25">
      <c r="A10611" s="7" t="s">
        <v>19546</v>
      </c>
      <c r="B10611" s="7">
        <v>22069</v>
      </c>
    </row>
    <row r="10612" spans="1:2" x14ac:dyDescent="0.25">
      <c r="A10612" s="7" t="s">
        <v>33985</v>
      </c>
      <c r="B10612" s="7">
        <v>22072</v>
      </c>
    </row>
    <row r="10613" spans="1:2" x14ac:dyDescent="0.25">
      <c r="A10613" s="7" t="s">
        <v>4884</v>
      </c>
      <c r="B10613" s="7">
        <v>22073</v>
      </c>
    </row>
    <row r="10614" spans="1:2" x14ac:dyDescent="0.25">
      <c r="A10614" s="7" t="s">
        <v>15733</v>
      </c>
      <c r="B10614" s="7">
        <v>22074</v>
      </c>
    </row>
    <row r="10615" spans="1:2" x14ac:dyDescent="0.25">
      <c r="A10615" s="7" t="s">
        <v>3141</v>
      </c>
      <c r="B10615" s="7">
        <v>22075</v>
      </c>
    </row>
    <row r="10616" spans="1:2" x14ac:dyDescent="0.25">
      <c r="A10616" s="7" t="s">
        <v>18100</v>
      </c>
      <c r="B10616" s="7">
        <v>22076</v>
      </c>
    </row>
    <row r="10617" spans="1:2" x14ac:dyDescent="0.25">
      <c r="A10617" s="7" t="s">
        <v>12748</v>
      </c>
      <c r="B10617" s="7">
        <v>22077</v>
      </c>
    </row>
    <row r="10618" spans="1:2" x14ac:dyDescent="0.25">
      <c r="A10618" s="7" t="s">
        <v>25573</v>
      </c>
      <c r="B10618" s="7">
        <v>22078</v>
      </c>
    </row>
    <row r="10619" spans="1:2" x14ac:dyDescent="0.25">
      <c r="A10619" s="7" t="s">
        <v>20124</v>
      </c>
      <c r="B10619" s="7">
        <v>22079</v>
      </c>
    </row>
    <row r="10620" spans="1:2" x14ac:dyDescent="0.25">
      <c r="A10620" s="7" t="s">
        <v>39330</v>
      </c>
      <c r="B10620" s="7">
        <v>22080</v>
      </c>
    </row>
    <row r="10621" spans="1:2" x14ac:dyDescent="0.25">
      <c r="A10621" s="7" t="s">
        <v>15004</v>
      </c>
      <c r="B10621" s="7">
        <v>22081</v>
      </c>
    </row>
    <row r="10622" spans="1:2" x14ac:dyDescent="0.25">
      <c r="A10622" s="7" t="s">
        <v>20027</v>
      </c>
      <c r="B10622" s="7">
        <v>22082</v>
      </c>
    </row>
    <row r="10623" spans="1:2" x14ac:dyDescent="0.25">
      <c r="A10623" s="7" t="s">
        <v>20028</v>
      </c>
      <c r="B10623" s="7">
        <v>22083</v>
      </c>
    </row>
    <row r="10624" spans="1:2" x14ac:dyDescent="0.25">
      <c r="A10624" s="7" t="s">
        <v>33971</v>
      </c>
      <c r="B10624" s="7">
        <v>22084</v>
      </c>
    </row>
    <row r="10625" spans="1:2" x14ac:dyDescent="0.25">
      <c r="A10625" s="7" t="s">
        <v>19471</v>
      </c>
      <c r="B10625" s="7">
        <v>22085</v>
      </c>
    </row>
    <row r="10626" spans="1:2" x14ac:dyDescent="0.25">
      <c r="A10626" s="7" t="s">
        <v>15021</v>
      </c>
      <c r="B10626" s="7">
        <v>22086</v>
      </c>
    </row>
    <row r="10627" spans="1:2" x14ac:dyDescent="0.25">
      <c r="A10627" s="7" t="s">
        <v>2070</v>
      </c>
      <c r="B10627" s="7">
        <v>22087</v>
      </c>
    </row>
    <row r="10628" spans="1:2" x14ac:dyDescent="0.25">
      <c r="A10628" s="7" t="s">
        <v>31574</v>
      </c>
      <c r="B10628" s="7">
        <v>22088</v>
      </c>
    </row>
    <row r="10629" spans="1:2" x14ac:dyDescent="0.25">
      <c r="A10629" s="7" t="s">
        <v>22196</v>
      </c>
      <c r="B10629" s="7">
        <v>22089</v>
      </c>
    </row>
    <row r="10630" spans="1:2" x14ac:dyDescent="0.25">
      <c r="A10630" s="7" t="s">
        <v>34444</v>
      </c>
      <c r="B10630" s="7">
        <v>22091</v>
      </c>
    </row>
    <row r="10631" spans="1:2" x14ac:dyDescent="0.25">
      <c r="A10631" s="7" t="s">
        <v>17849</v>
      </c>
      <c r="B10631" s="7">
        <v>22092</v>
      </c>
    </row>
    <row r="10632" spans="1:2" x14ac:dyDescent="0.25">
      <c r="A10632" s="7" t="s">
        <v>39539</v>
      </c>
      <c r="B10632" s="7">
        <v>22093</v>
      </c>
    </row>
    <row r="10633" spans="1:2" x14ac:dyDescent="0.25">
      <c r="A10633" s="7" t="s">
        <v>15521</v>
      </c>
      <c r="B10633" s="7">
        <v>22094</v>
      </c>
    </row>
    <row r="10634" spans="1:2" x14ac:dyDescent="0.25">
      <c r="A10634" s="7" t="s">
        <v>15522</v>
      </c>
      <c r="B10634" s="7">
        <v>22095</v>
      </c>
    </row>
    <row r="10635" spans="1:2" x14ac:dyDescent="0.25">
      <c r="A10635" s="7" t="s">
        <v>17946</v>
      </c>
      <c r="B10635" s="7">
        <v>22096</v>
      </c>
    </row>
    <row r="10636" spans="1:2" x14ac:dyDescent="0.25">
      <c r="A10636" s="7" t="s">
        <v>4221</v>
      </c>
      <c r="B10636" s="7">
        <v>22097</v>
      </c>
    </row>
    <row r="10637" spans="1:2" x14ac:dyDescent="0.25">
      <c r="A10637" s="7" t="s">
        <v>4142</v>
      </c>
      <c r="B10637" s="7">
        <v>22098</v>
      </c>
    </row>
    <row r="10638" spans="1:2" x14ac:dyDescent="0.25">
      <c r="A10638" s="7" t="s">
        <v>37769</v>
      </c>
      <c r="B10638" s="7">
        <v>22099</v>
      </c>
    </row>
    <row r="10639" spans="1:2" x14ac:dyDescent="0.25">
      <c r="A10639" s="7" t="s">
        <v>25999</v>
      </c>
      <c r="B10639" s="7">
        <v>22100</v>
      </c>
    </row>
    <row r="10640" spans="1:2" x14ac:dyDescent="0.25">
      <c r="A10640" s="7" t="s">
        <v>35413</v>
      </c>
      <c r="B10640" s="7">
        <v>22101</v>
      </c>
    </row>
    <row r="10641" spans="1:2" x14ac:dyDescent="0.25">
      <c r="A10641" s="7" t="s">
        <v>35415</v>
      </c>
      <c r="B10641" s="7">
        <v>22102</v>
      </c>
    </row>
    <row r="10642" spans="1:2" x14ac:dyDescent="0.25">
      <c r="A10642" s="7" t="s">
        <v>35417</v>
      </c>
      <c r="B10642" s="7">
        <v>22103</v>
      </c>
    </row>
    <row r="10643" spans="1:2" x14ac:dyDescent="0.25">
      <c r="A10643" s="7" t="s">
        <v>35416</v>
      </c>
      <c r="B10643" s="7">
        <v>22104</v>
      </c>
    </row>
    <row r="10644" spans="1:2" x14ac:dyDescent="0.25">
      <c r="A10644" s="7" t="s">
        <v>35414</v>
      </c>
      <c r="B10644" s="7">
        <v>22105</v>
      </c>
    </row>
    <row r="10645" spans="1:2" x14ac:dyDescent="0.25">
      <c r="A10645" s="7" t="s">
        <v>35412</v>
      </c>
      <c r="B10645" s="7">
        <v>22106</v>
      </c>
    </row>
    <row r="10646" spans="1:2" x14ac:dyDescent="0.25">
      <c r="A10646" s="7" t="s">
        <v>24590</v>
      </c>
      <c r="B10646" s="7">
        <v>22107</v>
      </c>
    </row>
    <row r="10647" spans="1:2" x14ac:dyDescent="0.25">
      <c r="A10647" s="7" t="s">
        <v>24591</v>
      </c>
      <c r="B10647" s="7">
        <v>22108</v>
      </c>
    </row>
    <row r="10648" spans="1:2" x14ac:dyDescent="0.25">
      <c r="A10648" s="7" t="s">
        <v>24592</v>
      </c>
      <c r="B10648" s="7">
        <v>22109</v>
      </c>
    </row>
    <row r="10649" spans="1:2" x14ac:dyDescent="0.25">
      <c r="A10649" s="7" t="s">
        <v>24593</v>
      </c>
      <c r="B10649" s="7">
        <v>22110</v>
      </c>
    </row>
    <row r="10650" spans="1:2" x14ac:dyDescent="0.25">
      <c r="A10650" s="7" t="s">
        <v>24594</v>
      </c>
      <c r="B10650" s="7">
        <v>22111</v>
      </c>
    </row>
    <row r="10651" spans="1:2" x14ac:dyDescent="0.25">
      <c r="A10651" s="7" t="s">
        <v>24595</v>
      </c>
      <c r="B10651" s="7">
        <v>22112</v>
      </c>
    </row>
    <row r="10652" spans="1:2" x14ac:dyDescent="0.25">
      <c r="A10652" s="7" t="s">
        <v>24602</v>
      </c>
      <c r="B10652" s="7">
        <v>22113</v>
      </c>
    </row>
    <row r="10653" spans="1:2" x14ac:dyDescent="0.25">
      <c r="A10653" s="7" t="s">
        <v>24603</v>
      </c>
      <c r="B10653" s="7">
        <v>22114</v>
      </c>
    </row>
    <row r="10654" spans="1:2" x14ac:dyDescent="0.25">
      <c r="A10654" s="7" t="s">
        <v>24604</v>
      </c>
      <c r="B10654" s="7">
        <v>22115</v>
      </c>
    </row>
    <row r="10655" spans="1:2" x14ac:dyDescent="0.25">
      <c r="A10655" s="7" t="s">
        <v>24605</v>
      </c>
      <c r="B10655" s="7">
        <v>22116</v>
      </c>
    </row>
    <row r="10656" spans="1:2" x14ac:dyDescent="0.25">
      <c r="A10656" s="7" t="s">
        <v>24606</v>
      </c>
      <c r="B10656" s="7">
        <v>22117</v>
      </c>
    </row>
    <row r="10657" spans="1:2" x14ac:dyDescent="0.25">
      <c r="A10657" s="7" t="s">
        <v>24607</v>
      </c>
      <c r="B10657" s="7">
        <v>22118</v>
      </c>
    </row>
    <row r="10658" spans="1:2" x14ac:dyDescent="0.25">
      <c r="A10658" s="7" t="s">
        <v>24560</v>
      </c>
      <c r="B10658" s="7">
        <v>22119</v>
      </c>
    </row>
    <row r="10659" spans="1:2" x14ac:dyDescent="0.25">
      <c r="A10659" s="7" t="s">
        <v>24561</v>
      </c>
      <c r="B10659" s="7">
        <v>22120</v>
      </c>
    </row>
    <row r="10660" spans="1:2" x14ac:dyDescent="0.25">
      <c r="A10660" s="7" t="s">
        <v>24562</v>
      </c>
      <c r="B10660" s="7">
        <v>22121</v>
      </c>
    </row>
    <row r="10661" spans="1:2" x14ac:dyDescent="0.25">
      <c r="A10661" s="7" t="s">
        <v>24563</v>
      </c>
      <c r="B10661" s="7">
        <v>22122</v>
      </c>
    </row>
    <row r="10662" spans="1:2" x14ac:dyDescent="0.25">
      <c r="A10662" s="7" t="s">
        <v>24564</v>
      </c>
      <c r="B10662" s="7">
        <v>22123</v>
      </c>
    </row>
    <row r="10663" spans="1:2" x14ac:dyDescent="0.25">
      <c r="A10663" s="7" t="s">
        <v>24565</v>
      </c>
      <c r="B10663" s="7">
        <v>22124</v>
      </c>
    </row>
    <row r="10664" spans="1:2" x14ac:dyDescent="0.25">
      <c r="A10664" s="7" t="s">
        <v>24680</v>
      </c>
      <c r="B10664" s="7">
        <v>22125</v>
      </c>
    </row>
    <row r="10665" spans="1:2" x14ac:dyDescent="0.25">
      <c r="A10665" s="7" t="s">
        <v>24681</v>
      </c>
      <c r="B10665" s="7">
        <v>22126</v>
      </c>
    </row>
    <row r="10666" spans="1:2" x14ac:dyDescent="0.25">
      <c r="A10666" s="7" t="s">
        <v>24682</v>
      </c>
      <c r="B10666" s="7">
        <v>22127</v>
      </c>
    </row>
    <row r="10667" spans="1:2" x14ac:dyDescent="0.25">
      <c r="A10667" s="7" t="s">
        <v>24683</v>
      </c>
      <c r="B10667" s="7">
        <v>22128</v>
      </c>
    </row>
    <row r="10668" spans="1:2" x14ac:dyDescent="0.25">
      <c r="A10668" s="7" t="s">
        <v>24684</v>
      </c>
      <c r="B10668" s="7">
        <v>22129</v>
      </c>
    </row>
    <row r="10669" spans="1:2" x14ac:dyDescent="0.25">
      <c r="A10669" s="7" t="s">
        <v>24685</v>
      </c>
      <c r="B10669" s="7">
        <v>22130</v>
      </c>
    </row>
    <row r="10670" spans="1:2" x14ac:dyDescent="0.25">
      <c r="A10670" s="7" t="s">
        <v>24686</v>
      </c>
      <c r="B10670" s="7">
        <v>22131</v>
      </c>
    </row>
    <row r="10671" spans="1:2" x14ac:dyDescent="0.25">
      <c r="A10671" s="7" t="s">
        <v>24687</v>
      </c>
      <c r="B10671" s="7">
        <v>22133</v>
      </c>
    </row>
    <row r="10672" spans="1:2" x14ac:dyDescent="0.25">
      <c r="A10672" s="7" t="s">
        <v>24688</v>
      </c>
      <c r="B10672" s="7">
        <v>22134</v>
      </c>
    </row>
    <row r="10673" spans="1:2" x14ac:dyDescent="0.25">
      <c r="A10673" s="7" t="s">
        <v>24689</v>
      </c>
      <c r="B10673" s="7">
        <v>22135</v>
      </c>
    </row>
    <row r="10674" spans="1:2" x14ac:dyDescent="0.25">
      <c r="A10674" s="7" t="s">
        <v>24690</v>
      </c>
      <c r="B10674" s="7">
        <v>22136</v>
      </c>
    </row>
    <row r="10675" spans="1:2" x14ac:dyDescent="0.25">
      <c r="A10675" s="7" t="s">
        <v>24691</v>
      </c>
      <c r="B10675" s="7">
        <v>22137</v>
      </c>
    </row>
    <row r="10676" spans="1:2" x14ac:dyDescent="0.25">
      <c r="A10676" s="7" t="s">
        <v>25183</v>
      </c>
      <c r="B10676" s="7">
        <v>22138</v>
      </c>
    </row>
    <row r="10677" spans="1:2" x14ac:dyDescent="0.25">
      <c r="A10677" s="7" t="s">
        <v>20176</v>
      </c>
      <c r="B10677" s="7">
        <v>22139</v>
      </c>
    </row>
    <row r="10678" spans="1:2" x14ac:dyDescent="0.25">
      <c r="A10678" s="7" t="s">
        <v>39004</v>
      </c>
      <c r="B10678" s="7">
        <v>22140</v>
      </c>
    </row>
    <row r="10679" spans="1:2" x14ac:dyDescent="0.25">
      <c r="A10679" s="7" t="s">
        <v>14646</v>
      </c>
      <c r="B10679" s="7">
        <v>22141</v>
      </c>
    </row>
    <row r="10680" spans="1:2" x14ac:dyDescent="0.25">
      <c r="A10680" s="7" t="s">
        <v>29186</v>
      </c>
      <c r="B10680" s="7">
        <v>22142</v>
      </c>
    </row>
    <row r="10681" spans="1:2" x14ac:dyDescent="0.25">
      <c r="A10681" s="7" t="s">
        <v>15017</v>
      </c>
      <c r="B10681" s="7">
        <v>22143</v>
      </c>
    </row>
    <row r="10682" spans="1:2" x14ac:dyDescent="0.25">
      <c r="A10682" s="7" t="s">
        <v>32060</v>
      </c>
      <c r="B10682" s="7">
        <v>22144</v>
      </c>
    </row>
    <row r="10683" spans="1:2" x14ac:dyDescent="0.25">
      <c r="A10683" s="7" t="s">
        <v>30672</v>
      </c>
      <c r="B10683" s="7">
        <v>22145</v>
      </c>
    </row>
    <row r="10684" spans="1:2" x14ac:dyDescent="0.25">
      <c r="A10684" s="7" t="s">
        <v>14815</v>
      </c>
      <c r="B10684" s="7">
        <v>22146</v>
      </c>
    </row>
    <row r="10685" spans="1:2" x14ac:dyDescent="0.25">
      <c r="A10685" s="7" t="s">
        <v>32867</v>
      </c>
      <c r="B10685" s="7">
        <v>22148</v>
      </c>
    </row>
    <row r="10686" spans="1:2" x14ac:dyDescent="0.25">
      <c r="A10686" s="7" t="s">
        <v>32868</v>
      </c>
      <c r="B10686" s="7">
        <v>22149</v>
      </c>
    </row>
    <row r="10687" spans="1:2" x14ac:dyDescent="0.25">
      <c r="A10687" s="7" t="s">
        <v>33986</v>
      </c>
      <c r="B10687" s="7">
        <v>22150</v>
      </c>
    </row>
    <row r="10688" spans="1:2" x14ac:dyDescent="0.25">
      <c r="A10688" s="7" t="s">
        <v>41994</v>
      </c>
      <c r="B10688" s="7">
        <v>22151</v>
      </c>
    </row>
    <row r="10689" spans="1:2" x14ac:dyDescent="0.25">
      <c r="A10689" s="7" t="s">
        <v>18394</v>
      </c>
      <c r="B10689" s="7">
        <v>22152</v>
      </c>
    </row>
    <row r="10690" spans="1:2" x14ac:dyDescent="0.25">
      <c r="A10690" s="7" t="s">
        <v>20293</v>
      </c>
      <c r="B10690" s="7">
        <v>22153</v>
      </c>
    </row>
    <row r="10691" spans="1:2" x14ac:dyDescent="0.25">
      <c r="A10691" s="7" t="s">
        <v>7556</v>
      </c>
      <c r="B10691" s="7">
        <v>22154</v>
      </c>
    </row>
    <row r="10692" spans="1:2" x14ac:dyDescent="0.25">
      <c r="A10692" s="7" t="s">
        <v>34227</v>
      </c>
      <c r="B10692" s="7">
        <v>22155</v>
      </c>
    </row>
    <row r="10693" spans="1:2" x14ac:dyDescent="0.25">
      <c r="A10693" s="7" t="s">
        <v>34225</v>
      </c>
      <c r="B10693" s="7">
        <v>22156</v>
      </c>
    </row>
    <row r="10694" spans="1:2" x14ac:dyDescent="0.25">
      <c r="A10694" s="7" t="s">
        <v>34226</v>
      </c>
      <c r="B10694" s="7">
        <v>22157</v>
      </c>
    </row>
    <row r="10695" spans="1:2" x14ac:dyDescent="0.25">
      <c r="A10695" s="7" t="s">
        <v>10167</v>
      </c>
      <c r="B10695" s="7">
        <v>22158</v>
      </c>
    </row>
    <row r="10696" spans="1:2" x14ac:dyDescent="0.25">
      <c r="A10696" s="7" t="s">
        <v>25879</v>
      </c>
      <c r="B10696" s="7">
        <v>22159</v>
      </c>
    </row>
    <row r="10697" spans="1:2" x14ac:dyDescent="0.25">
      <c r="A10697" s="7" t="s">
        <v>14017</v>
      </c>
      <c r="B10697" s="7">
        <v>22160</v>
      </c>
    </row>
    <row r="10698" spans="1:2" x14ac:dyDescent="0.25">
      <c r="A10698" s="7" t="s">
        <v>15775</v>
      </c>
      <c r="B10698" s="7">
        <v>22161</v>
      </c>
    </row>
    <row r="10699" spans="1:2" x14ac:dyDescent="0.25">
      <c r="A10699" s="7" t="s">
        <v>31872</v>
      </c>
      <c r="B10699" s="7">
        <v>22162</v>
      </c>
    </row>
    <row r="10700" spans="1:2" x14ac:dyDescent="0.25">
      <c r="A10700" s="7" t="s">
        <v>28167</v>
      </c>
      <c r="B10700" s="7">
        <v>22163</v>
      </c>
    </row>
    <row r="10701" spans="1:2" x14ac:dyDescent="0.25">
      <c r="A10701" s="7" t="s">
        <v>26095</v>
      </c>
      <c r="B10701" s="7">
        <v>22164</v>
      </c>
    </row>
    <row r="10702" spans="1:2" x14ac:dyDescent="0.25">
      <c r="A10702" s="7" t="s">
        <v>9973</v>
      </c>
      <c r="B10702" s="7">
        <v>22165</v>
      </c>
    </row>
    <row r="10703" spans="1:2" x14ac:dyDescent="0.25">
      <c r="A10703" s="7" t="s">
        <v>28792</v>
      </c>
      <c r="B10703" s="7">
        <v>22166</v>
      </c>
    </row>
    <row r="10704" spans="1:2" x14ac:dyDescent="0.25">
      <c r="A10704" s="7" t="s">
        <v>5148</v>
      </c>
      <c r="B10704" s="7">
        <v>22167</v>
      </c>
    </row>
    <row r="10705" spans="1:2" x14ac:dyDescent="0.25">
      <c r="A10705" s="7" t="s">
        <v>31130</v>
      </c>
      <c r="B10705" s="7">
        <v>22168</v>
      </c>
    </row>
    <row r="10706" spans="1:2" x14ac:dyDescent="0.25">
      <c r="A10706" s="7" t="s">
        <v>2233</v>
      </c>
      <c r="B10706" s="7">
        <v>22171</v>
      </c>
    </row>
    <row r="10707" spans="1:2" x14ac:dyDescent="0.25">
      <c r="A10707" s="7" t="s">
        <v>38001</v>
      </c>
      <c r="B10707" s="7">
        <v>22172</v>
      </c>
    </row>
    <row r="10708" spans="1:2" x14ac:dyDescent="0.25">
      <c r="A10708" s="7" t="s">
        <v>38176</v>
      </c>
      <c r="B10708" s="7">
        <v>22173</v>
      </c>
    </row>
    <row r="10709" spans="1:2" x14ac:dyDescent="0.25">
      <c r="A10709" s="7" t="s">
        <v>4834</v>
      </c>
      <c r="B10709" s="7">
        <v>22174</v>
      </c>
    </row>
    <row r="10710" spans="1:2" x14ac:dyDescent="0.25">
      <c r="A10710" s="7" t="s">
        <v>10516</v>
      </c>
      <c r="B10710" s="7">
        <v>22175</v>
      </c>
    </row>
    <row r="10711" spans="1:2" x14ac:dyDescent="0.25">
      <c r="A10711" s="7" t="s">
        <v>10517</v>
      </c>
      <c r="B10711" s="7">
        <v>22176</v>
      </c>
    </row>
    <row r="10712" spans="1:2" x14ac:dyDescent="0.25">
      <c r="A10712" s="7" t="s">
        <v>30710</v>
      </c>
      <c r="B10712" s="7">
        <v>22177</v>
      </c>
    </row>
    <row r="10713" spans="1:2" x14ac:dyDescent="0.25">
      <c r="A10713" s="7" t="s">
        <v>30711</v>
      </c>
      <c r="B10713" s="7">
        <v>22178</v>
      </c>
    </row>
    <row r="10714" spans="1:2" x14ac:dyDescent="0.25">
      <c r="A10714" s="7" t="s">
        <v>2425</v>
      </c>
      <c r="B10714" s="7">
        <v>22179</v>
      </c>
    </row>
    <row r="10715" spans="1:2" x14ac:dyDescent="0.25">
      <c r="A10715" s="7" t="s">
        <v>16865</v>
      </c>
      <c r="B10715" s="7">
        <v>22180</v>
      </c>
    </row>
    <row r="10716" spans="1:2" x14ac:dyDescent="0.25">
      <c r="A10716" s="7" t="s">
        <v>19921</v>
      </c>
      <c r="B10716" s="7">
        <v>22181</v>
      </c>
    </row>
    <row r="10717" spans="1:2" x14ac:dyDescent="0.25">
      <c r="A10717" s="7" t="s">
        <v>3924</v>
      </c>
      <c r="B10717" s="7">
        <v>22182</v>
      </c>
    </row>
    <row r="10718" spans="1:2" x14ac:dyDescent="0.25">
      <c r="A10718" s="7" t="s">
        <v>15346</v>
      </c>
      <c r="B10718" s="7">
        <v>22184</v>
      </c>
    </row>
    <row r="10719" spans="1:2" x14ac:dyDescent="0.25">
      <c r="A10719" s="7" t="s">
        <v>9372</v>
      </c>
      <c r="B10719" s="7">
        <v>22185</v>
      </c>
    </row>
    <row r="10720" spans="1:2" x14ac:dyDescent="0.25">
      <c r="A10720" s="7" t="s">
        <v>40865</v>
      </c>
      <c r="B10720" s="7">
        <v>22186</v>
      </c>
    </row>
    <row r="10721" spans="1:2" x14ac:dyDescent="0.25">
      <c r="A10721" s="7" t="s">
        <v>19919</v>
      </c>
      <c r="B10721" s="7">
        <v>22187</v>
      </c>
    </row>
    <row r="10722" spans="1:2" x14ac:dyDescent="0.25">
      <c r="A10722" s="7" t="s">
        <v>4352</v>
      </c>
      <c r="B10722" s="7">
        <v>22188</v>
      </c>
    </row>
    <row r="10723" spans="1:2" x14ac:dyDescent="0.25">
      <c r="A10723" s="7" t="s">
        <v>9353</v>
      </c>
      <c r="B10723" s="7">
        <v>22189</v>
      </c>
    </row>
    <row r="10724" spans="1:2" x14ac:dyDescent="0.25">
      <c r="A10724" s="7" t="s">
        <v>10847</v>
      </c>
      <c r="B10724" s="7">
        <v>22190</v>
      </c>
    </row>
    <row r="10725" spans="1:2" x14ac:dyDescent="0.25">
      <c r="A10725" s="7" t="s">
        <v>26460</v>
      </c>
      <c r="B10725" s="7">
        <v>22191</v>
      </c>
    </row>
    <row r="10726" spans="1:2" x14ac:dyDescent="0.25">
      <c r="A10726" s="7" t="s">
        <v>37664</v>
      </c>
      <c r="B10726" s="7">
        <v>22192</v>
      </c>
    </row>
    <row r="10727" spans="1:2" x14ac:dyDescent="0.25">
      <c r="A10727" s="7" t="s">
        <v>9304</v>
      </c>
      <c r="B10727" s="7">
        <v>22193</v>
      </c>
    </row>
    <row r="10728" spans="1:2" x14ac:dyDescent="0.25">
      <c r="A10728" s="7" t="s">
        <v>25190</v>
      </c>
      <c r="B10728" s="7">
        <v>22194</v>
      </c>
    </row>
    <row r="10729" spans="1:2" x14ac:dyDescent="0.25">
      <c r="A10729" s="7" t="s">
        <v>28186</v>
      </c>
      <c r="B10729" s="7">
        <v>22195</v>
      </c>
    </row>
    <row r="10730" spans="1:2" x14ac:dyDescent="0.25">
      <c r="A10730" s="7" t="s">
        <v>31723</v>
      </c>
      <c r="B10730" s="7">
        <v>22196</v>
      </c>
    </row>
    <row r="10731" spans="1:2" x14ac:dyDescent="0.25">
      <c r="A10731" s="7" t="s">
        <v>39990</v>
      </c>
      <c r="B10731" s="7">
        <v>22197</v>
      </c>
    </row>
    <row r="10732" spans="1:2" x14ac:dyDescent="0.25">
      <c r="A10732" s="7" t="s">
        <v>39577</v>
      </c>
      <c r="B10732" s="7">
        <v>22201</v>
      </c>
    </row>
    <row r="10733" spans="1:2" x14ac:dyDescent="0.25">
      <c r="A10733" s="7" t="s">
        <v>2147</v>
      </c>
      <c r="B10733" s="7">
        <v>22203</v>
      </c>
    </row>
    <row r="10734" spans="1:2" x14ac:dyDescent="0.25">
      <c r="A10734" s="7" t="s">
        <v>30587</v>
      </c>
      <c r="B10734" s="7">
        <v>22204</v>
      </c>
    </row>
    <row r="10735" spans="1:2" x14ac:dyDescent="0.25">
      <c r="A10735" s="7" t="s">
        <v>15950</v>
      </c>
      <c r="B10735" s="7">
        <v>22205</v>
      </c>
    </row>
    <row r="10736" spans="1:2" x14ac:dyDescent="0.25">
      <c r="A10736" s="7" t="s">
        <v>4761</v>
      </c>
      <c r="B10736" s="7">
        <v>22206</v>
      </c>
    </row>
    <row r="10737" spans="1:2" x14ac:dyDescent="0.25">
      <c r="A10737" s="7" t="s">
        <v>1989</v>
      </c>
      <c r="B10737" s="7">
        <v>22207</v>
      </c>
    </row>
    <row r="10738" spans="1:2" x14ac:dyDescent="0.25">
      <c r="A10738" s="7" t="s">
        <v>29286</v>
      </c>
      <c r="B10738" s="7">
        <v>22208</v>
      </c>
    </row>
    <row r="10739" spans="1:2" x14ac:dyDescent="0.25">
      <c r="A10739" s="7" t="s">
        <v>30676</v>
      </c>
      <c r="B10739" s="7">
        <v>22209</v>
      </c>
    </row>
    <row r="10740" spans="1:2" x14ac:dyDescent="0.25">
      <c r="A10740" s="7" t="s">
        <v>7850</v>
      </c>
      <c r="B10740" s="7">
        <v>22210</v>
      </c>
    </row>
    <row r="10741" spans="1:2" x14ac:dyDescent="0.25">
      <c r="A10741" s="7" t="s">
        <v>2093</v>
      </c>
      <c r="B10741" s="7">
        <v>22211</v>
      </c>
    </row>
    <row r="10742" spans="1:2" x14ac:dyDescent="0.25">
      <c r="A10742" s="7" t="s">
        <v>15951</v>
      </c>
      <c r="B10742" s="7">
        <v>22214</v>
      </c>
    </row>
    <row r="10743" spans="1:2" x14ac:dyDescent="0.25">
      <c r="A10743" s="7" t="s">
        <v>36712</v>
      </c>
      <c r="B10743" s="7">
        <v>22217</v>
      </c>
    </row>
    <row r="10744" spans="1:2" x14ac:dyDescent="0.25">
      <c r="A10744" s="7" t="s">
        <v>12041</v>
      </c>
      <c r="B10744" s="7">
        <v>22218</v>
      </c>
    </row>
    <row r="10745" spans="1:2" x14ac:dyDescent="0.25">
      <c r="A10745" s="7" t="s">
        <v>30774</v>
      </c>
      <c r="B10745" s="7">
        <v>22219</v>
      </c>
    </row>
    <row r="10746" spans="1:2" x14ac:dyDescent="0.25">
      <c r="A10746" s="7" t="s">
        <v>24877</v>
      </c>
      <c r="B10746" s="7">
        <v>22220</v>
      </c>
    </row>
    <row r="10747" spans="1:2" x14ac:dyDescent="0.25">
      <c r="A10747" s="7" t="s">
        <v>9362</v>
      </c>
      <c r="B10747" s="7">
        <v>22221</v>
      </c>
    </row>
    <row r="10748" spans="1:2" x14ac:dyDescent="0.25">
      <c r="A10748" s="7" t="s">
        <v>7729</v>
      </c>
      <c r="B10748" s="7">
        <v>22222</v>
      </c>
    </row>
    <row r="10749" spans="1:2" x14ac:dyDescent="0.25">
      <c r="A10749" s="7" t="s">
        <v>16636</v>
      </c>
      <c r="B10749" s="7">
        <v>22223</v>
      </c>
    </row>
    <row r="10750" spans="1:2" x14ac:dyDescent="0.25">
      <c r="A10750" s="7" t="s">
        <v>34458</v>
      </c>
      <c r="B10750" s="7">
        <v>22225</v>
      </c>
    </row>
    <row r="10751" spans="1:2" x14ac:dyDescent="0.25">
      <c r="A10751" s="7" t="s">
        <v>34464</v>
      </c>
      <c r="B10751" s="7">
        <v>22226</v>
      </c>
    </row>
    <row r="10752" spans="1:2" x14ac:dyDescent="0.25">
      <c r="A10752" s="7" t="s">
        <v>3116</v>
      </c>
      <c r="B10752" s="7">
        <v>22227</v>
      </c>
    </row>
    <row r="10753" spans="1:2" x14ac:dyDescent="0.25">
      <c r="A10753" s="7" t="s">
        <v>34055</v>
      </c>
      <c r="B10753" s="7">
        <v>22228</v>
      </c>
    </row>
    <row r="10754" spans="1:2" x14ac:dyDescent="0.25">
      <c r="A10754" s="7" t="s">
        <v>18367</v>
      </c>
      <c r="B10754" s="7">
        <v>22229</v>
      </c>
    </row>
    <row r="10755" spans="1:2" x14ac:dyDescent="0.25">
      <c r="A10755" s="7" t="s">
        <v>18368</v>
      </c>
      <c r="B10755" s="7">
        <v>22230</v>
      </c>
    </row>
    <row r="10756" spans="1:2" x14ac:dyDescent="0.25">
      <c r="A10756" s="7" t="s">
        <v>30579</v>
      </c>
      <c r="B10756" s="7">
        <v>22231</v>
      </c>
    </row>
    <row r="10757" spans="1:2" x14ac:dyDescent="0.25">
      <c r="A10757" s="7" t="s">
        <v>2175</v>
      </c>
      <c r="B10757" s="7">
        <v>22232</v>
      </c>
    </row>
    <row r="10758" spans="1:2" x14ac:dyDescent="0.25">
      <c r="A10758" s="7" t="s">
        <v>40020</v>
      </c>
      <c r="B10758" s="7">
        <v>22233</v>
      </c>
    </row>
    <row r="10759" spans="1:2" x14ac:dyDescent="0.25">
      <c r="A10759" s="7" t="s">
        <v>40021</v>
      </c>
      <c r="B10759" s="7">
        <v>22234</v>
      </c>
    </row>
    <row r="10760" spans="1:2" x14ac:dyDescent="0.25">
      <c r="A10760" s="7" t="s">
        <v>30586</v>
      </c>
      <c r="B10760" s="7">
        <v>22235</v>
      </c>
    </row>
    <row r="10761" spans="1:2" x14ac:dyDescent="0.25">
      <c r="A10761" s="7" t="s">
        <v>2146</v>
      </c>
      <c r="B10761" s="7">
        <v>22236</v>
      </c>
    </row>
    <row r="10762" spans="1:2" x14ac:dyDescent="0.25">
      <c r="A10762" s="7" t="s">
        <v>2274</v>
      </c>
      <c r="B10762" s="7">
        <v>22237</v>
      </c>
    </row>
    <row r="10763" spans="1:2" x14ac:dyDescent="0.25">
      <c r="A10763" s="7" t="s">
        <v>25194</v>
      </c>
      <c r="B10763" s="7">
        <v>22238</v>
      </c>
    </row>
    <row r="10764" spans="1:2" x14ac:dyDescent="0.25">
      <c r="A10764" s="7" t="s">
        <v>25193</v>
      </c>
      <c r="B10764" s="7">
        <v>22239</v>
      </c>
    </row>
    <row r="10765" spans="1:2" x14ac:dyDescent="0.25">
      <c r="A10765" s="7" t="s">
        <v>25192</v>
      </c>
      <c r="B10765" s="7">
        <v>22240</v>
      </c>
    </row>
    <row r="10766" spans="1:2" x14ac:dyDescent="0.25">
      <c r="A10766" s="7" t="s">
        <v>10876</v>
      </c>
      <c r="B10766" s="7">
        <v>22241</v>
      </c>
    </row>
    <row r="10767" spans="1:2" x14ac:dyDescent="0.25">
      <c r="A10767" s="7" t="s">
        <v>6568</v>
      </c>
      <c r="B10767" s="7">
        <v>22242</v>
      </c>
    </row>
    <row r="10768" spans="1:2" x14ac:dyDescent="0.25">
      <c r="A10768" s="7" t="s">
        <v>25191</v>
      </c>
      <c r="B10768" s="7">
        <v>22246</v>
      </c>
    </row>
    <row r="10769" spans="1:2" x14ac:dyDescent="0.25">
      <c r="A10769" s="7" t="s">
        <v>26104</v>
      </c>
      <c r="B10769" s="7">
        <v>22247</v>
      </c>
    </row>
    <row r="10770" spans="1:2" x14ac:dyDescent="0.25">
      <c r="A10770" s="7" t="s">
        <v>2062</v>
      </c>
      <c r="B10770" s="7">
        <v>22248</v>
      </c>
    </row>
    <row r="10771" spans="1:2" x14ac:dyDescent="0.25">
      <c r="A10771" s="7" t="s">
        <v>20731</v>
      </c>
      <c r="B10771" s="7">
        <v>22249</v>
      </c>
    </row>
    <row r="10772" spans="1:2" x14ac:dyDescent="0.25">
      <c r="A10772" s="7" t="s">
        <v>20730</v>
      </c>
      <c r="B10772" s="7">
        <v>22250</v>
      </c>
    </row>
    <row r="10773" spans="1:2" x14ac:dyDescent="0.25">
      <c r="A10773" s="7" t="s">
        <v>30708</v>
      </c>
      <c r="B10773" s="7">
        <v>22253</v>
      </c>
    </row>
    <row r="10774" spans="1:2" x14ac:dyDescent="0.25">
      <c r="A10774" s="7" t="s">
        <v>30709</v>
      </c>
      <c r="B10774" s="7">
        <v>22254</v>
      </c>
    </row>
    <row r="10775" spans="1:2" x14ac:dyDescent="0.25">
      <c r="A10775" s="7" t="s">
        <v>9221</v>
      </c>
      <c r="B10775" s="7">
        <v>22255</v>
      </c>
    </row>
    <row r="10776" spans="1:2" x14ac:dyDescent="0.25">
      <c r="A10776" s="7" t="s">
        <v>9209</v>
      </c>
      <c r="B10776" s="7">
        <v>22256</v>
      </c>
    </row>
    <row r="10777" spans="1:2" x14ac:dyDescent="0.25">
      <c r="A10777" s="7" t="s">
        <v>9211</v>
      </c>
      <c r="B10777" s="7">
        <v>22257</v>
      </c>
    </row>
    <row r="10778" spans="1:2" x14ac:dyDescent="0.25">
      <c r="A10778" s="7" t="s">
        <v>9208</v>
      </c>
      <c r="B10778" s="7">
        <v>22258</v>
      </c>
    </row>
    <row r="10779" spans="1:2" x14ac:dyDescent="0.25">
      <c r="A10779" s="7" t="s">
        <v>9224</v>
      </c>
      <c r="B10779" s="7">
        <v>22259</v>
      </c>
    </row>
    <row r="10780" spans="1:2" x14ac:dyDescent="0.25">
      <c r="A10780" s="7" t="s">
        <v>9222</v>
      </c>
      <c r="B10780" s="7">
        <v>22260</v>
      </c>
    </row>
    <row r="10781" spans="1:2" x14ac:dyDescent="0.25">
      <c r="A10781" s="7" t="s">
        <v>9218</v>
      </c>
      <c r="B10781" s="7">
        <v>22261</v>
      </c>
    </row>
    <row r="10782" spans="1:2" x14ac:dyDescent="0.25">
      <c r="A10782" s="7" t="s">
        <v>9206</v>
      </c>
      <c r="B10782" s="7">
        <v>22262</v>
      </c>
    </row>
    <row r="10783" spans="1:2" x14ac:dyDescent="0.25">
      <c r="A10783" s="7" t="s">
        <v>9220</v>
      </c>
      <c r="B10783" s="7">
        <v>22263</v>
      </c>
    </row>
    <row r="10784" spans="1:2" x14ac:dyDescent="0.25">
      <c r="A10784" s="7" t="s">
        <v>9207</v>
      </c>
      <c r="B10784" s="7">
        <v>22264</v>
      </c>
    </row>
    <row r="10785" spans="1:2" x14ac:dyDescent="0.25">
      <c r="A10785" s="7" t="s">
        <v>9219</v>
      </c>
      <c r="B10785" s="7">
        <v>22265</v>
      </c>
    </row>
    <row r="10786" spans="1:2" x14ac:dyDescent="0.25">
      <c r="A10786" s="7" t="s">
        <v>9223</v>
      </c>
      <c r="B10786" s="7">
        <v>22266</v>
      </c>
    </row>
    <row r="10787" spans="1:2" x14ac:dyDescent="0.25">
      <c r="A10787" s="7" t="s">
        <v>9210</v>
      </c>
      <c r="B10787" s="7">
        <v>22267</v>
      </c>
    </row>
    <row r="10788" spans="1:2" x14ac:dyDescent="0.25">
      <c r="A10788" s="7" t="s">
        <v>9213</v>
      </c>
      <c r="B10788" s="7">
        <v>22268</v>
      </c>
    </row>
    <row r="10789" spans="1:2" x14ac:dyDescent="0.25">
      <c r="A10789" s="7" t="s">
        <v>9217</v>
      </c>
      <c r="B10789" s="7">
        <v>22269</v>
      </c>
    </row>
    <row r="10790" spans="1:2" x14ac:dyDescent="0.25">
      <c r="A10790" s="7" t="s">
        <v>9212</v>
      </c>
      <c r="B10790" s="7">
        <v>22270</v>
      </c>
    </row>
    <row r="10791" spans="1:2" x14ac:dyDescent="0.25">
      <c r="A10791" s="7" t="s">
        <v>9214</v>
      </c>
      <c r="B10791" s="7">
        <v>22271</v>
      </c>
    </row>
    <row r="10792" spans="1:2" x14ac:dyDescent="0.25">
      <c r="A10792" s="7" t="s">
        <v>9215</v>
      </c>
      <c r="B10792" s="7">
        <v>22272</v>
      </c>
    </row>
    <row r="10793" spans="1:2" x14ac:dyDescent="0.25">
      <c r="A10793" s="7" t="s">
        <v>20663</v>
      </c>
      <c r="B10793" s="7">
        <v>22273</v>
      </c>
    </row>
    <row r="10794" spans="1:2" x14ac:dyDescent="0.25">
      <c r="A10794" s="7" t="s">
        <v>20673</v>
      </c>
      <c r="B10794" s="7">
        <v>22276</v>
      </c>
    </row>
    <row r="10795" spans="1:2" x14ac:dyDescent="0.25">
      <c r="A10795" s="7" t="s">
        <v>20674</v>
      </c>
      <c r="B10795" s="7">
        <v>22277</v>
      </c>
    </row>
    <row r="10796" spans="1:2" x14ac:dyDescent="0.25">
      <c r="A10796" s="7" t="s">
        <v>9367</v>
      </c>
      <c r="B10796" s="7">
        <v>22280</v>
      </c>
    </row>
    <row r="10797" spans="1:2" x14ac:dyDescent="0.25">
      <c r="A10797" s="7" t="s">
        <v>9366</v>
      </c>
      <c r="B10797" s="7">
        <v>22281</v>
      </c>
    </row>
    <row r="10798" spans="1:2" x14ac:dyDescent="0.25">
      <c r="A10798" s="7" t="s">
        <v>9368</v>
      </c>
      <c r="B10798" s="7">
        <v>22282</v>
      </c>
    </row>
    <row r="10799" spans="1:2" x14ac:dyDescent="0.25">
      <c r="A10799" s="7" t="s">
        <v>9376</v>
      </c>
      <c r="B10799" s="7">
        <v>22283</v>
      </c>
    </row>
    <row r="10800" spans="1:2" x14ac:dyDescent="0.25">
      <c r="A10800" s="7" t="s">
        <v>9312</v>
      </c>
      <c r="B10800" s="7">
        <v>22284</v>
      </c>
    </row>
    <row r="10801" spans="1:2" x14ac:dyDescent="0.25">
      <c r="A10801" s="7" t="s">
        <v>9360</v>
      </c>
      <c r="B10801" s="7">
        <v>22285</v>
      </c>
    </row>
    <row r="10802" spans="1:2" x14ac:dyDescent="0.25">
      <c r="A10802" s="7" t="s">
        <v>2105</v>
      </c>
      <c r="B10802" s="7">
        <v>22288</v>
      </c>
    </row>
    <row r="10803" spans="1:2" x14ac:dyDescent="0.25">
      <c r="A10803" s="7" t="s">
        <v>32476</v>
      </c>
      <c r="B10803" s="7">
        <v>22289</v>
      </c>
    </row>
    <row r="10804" spans="1:2" x14ac:dyDescent="0.25">
      <c r="A10804" s="7" t="s">
        <v>3805</v>
      </c>
      <c r="B10804" s="7">
        <v>22291</v>
      </c>
    </row>
    <row r="10805" spans="1:2" x14ac:dyDescent="0.25">
      <c r="A10805" s="7" t="s">
        <v>3806</v>
      </c>
      <c r="B10805" s="7">
        <v>22292</v>
      </c>
    </row>
    <row r="10806" spans="1:2" x14ac:dyDescent="0.25">
      <c r="A10806" s="7" t="s">
        <v>37450</v>
      </c>
      <c r="B10806" s="7">
        <v>22293</v>
      </c>
    </row>
    <row r="10807" spans="1:2" x14ac:dyDescent="0.25">
      <c r="A10807" s="7" t="s">
        <v>37455</v>
      </c>
      <c r="B10807" s="7">
        <v>22294</v>
      </c>
    </row>
    <row r="10808" spans="1:2" x14ac:dyDescent="0.25">
      <c r="A10808" s="7" t="s">
        <v>2048</v>
      </c>
      <c r="B10808" s="7">
        <v>22295</v>
      </c>
    </row>
    <row r="10809" spans="1:2" x14ac:dyDescent="0.25">
      <c r="A10809" s="7" t="s">
        <v>4722</v>
      </c>
      <c r="B10809" s="7">
        <v>22296</v>
      </c>
    </row>
    <row r="10810" spans="1:2" x14ac:dyDescent="0.25">
      <c r="A10810" s="7" t="s">
        <v>4724</v>
      </c>
      <c r="B10810" s="7">
        <v>22297</v>
      </c>
    </row>
    <row r="10811" spans="1:2" x14ac:dyDescent="0.25">
      <c r="A10811" s="7" t="s">
        <v>4742</v>
      </c>
      <c r="B10811" s="7">
        <v>22298</v>
      </c>
    </row>
    <row r="10812" spans="1:2" x14ac:dyDescent="0.25">
      <c r="A10812" s="7" t="s">
        <v>3109</v>
      </c>
      <c r="B10812" s="7">
        <v>22299</v>
      </c>
    </row>
    <row r="10813" spans="1:2" x14ac:dyDescent="0.25">
      <c r="A10813" s="7" t="s">
        <v>3113</v>
      </c>
      <c r="B10813" s="7">
        <v>22300</v>
      </c>
    </row>
    <row r="10814" spans="1:2" x14ac:dyDescent="0.25">
      <c r="A10814" s="7" t="s">
        <v>3117</v>
      </c>
      <c r="B10814" s="7">
        <v>22301</v>
      </c>
    </row>
    <row r="10815" spans="1:2" x14ac:dyDescent="0.25">
      <c r="A10815" s="7" t="s">
        <v>8024</v>
      </c>
      <c r="B10815" s="7">
        <v>22302</v>
      </c>
    </row>
    <row r="10816" spans="1:2" x14ac:dyDescent="0.25">
      <c r="A10816" s="7" t="s">
        <v>19336</v>
      </c>
      <c r="B10816" s="7">
        <v>22303</v>
      </c>
    </row>
    <row r="10817" spans="1:2" x14ac:dyDescent="0.25">
      <c r="A10817" s="7" t="s">
        <v>19340</v>
      </c>
      <c r="B10817" s="7">
        <v>22304</v>
      </c>
    </row>
    <row r="10818" spans="1:2" x14ac:dyDescent="0.25">
      <c r="A10818" s="7" t="s">
        <v>19344</v>
      </c>
      <c r="B10818" s="7">
        <v>22305</v>
      </c>
    </row>
    <row r="10819" spans="1:2" x14ac:dyDescent="0.25">
      <c r="A10819" s="7" t="s">
        <v>34060</v>
      </c>
      <c r="B10819" s="7">
        <v>22306</v>
      </c>
    </row>
    <row r="10820" spans="1:2" x14ac:dyDescent="0.25">
      <c r="A10820" s="7" t="s">
        <v>34052</v>
      </c>
      <c r="B10820" s="7">
        <v>22307</v>
      </c>
    </row>
    <row r="10821" spans="1:2" x14ac:dyDescent="0.25">
      <c r="A10821" s="7" t="s">
        <v>34056</v>
      </c>
      <c r="B10821" s="7">
        <v>22308</v>
      </c>
    </row>
    <row r="10822" spans="1:2" x14ac:dyDescent="0.25">
      <c r="A10822" s="7" t="s">
        <v>34352</v>
      </c>
      <c r="B10822" s="7">
        <v>22309</v>
      </c>
    </row>
    <row r="10823" spans="1:2" x14ac:dyDescent="0.25">
      <c r="A10823" s="7" t="s">
        <v>34356</v>
      </c>
      <c r="B10823" s="7">
        <v>22310</v>
      </c>
    </row>
    <row r="10824" spans="1:2" x14ac:dyDescent="0.25">
      <c r="A10824" s="7" t="s">
        <v>34360</v>
      </c>
      <c r="B10824" s="7">
        <v>22311</v>
      </c>
    </row>
    <row r="10825" spans="1:2" x14ac:dyDescent="0.25">
      <c r="A10825" s="7" t="s">
        <v>12751</v>
      </c>
      <c r="B10825" s="7">
        <v>22315</v>
      </c>
    </row>
    <row r="10826" spans="1:2" x14ac:dyDescent="0.25">
      <c r="A10826" s="7" t="s">
        <v>26028</v>
      </c>
      <c r="B10826" s="7">
        <v>22316</v>
      </c>
    </row>
    <row r="10827" spans="1:2" x14ac:dyDescent="0.25">
      <c r="A10827" s="7" t="s">
        <v>26029</v>
      </c>
      <c r="B10827" s="7">
        <v>22317</v>
      </c>
    </row>
    <row r="10828" spans="1:2" x14ac:dyDescent="0.25">
      <c r="A10828" s="7" t="s">
        <v>2162</v>
      </c>
      <c r="B10828" s="7">
        <v>22318</v>
      </c>
    </row>
    <row r="10829" spans="1:2" x14ac:dyDescent="0.25">
      <c r="A10829" s="7" t="s">
        <v>40574</v>
      </c>
      <c r="B10829" s="7">
        <v>22319</v>
      </c>
    </row>
    <row r="10830" spans="1:2" x14ac:dyDescent="0.25">
      <c r="A10830" s="7" t="s">
        <v>5161</v>
      </c>
      <c r="B10830" s="7">
        <v>22320</v>
      </c>
    </row>
    <row r="10831" spans="1:2" x14ac:dyDescent="0.25">
      <c r="A10831" s="7" t="s">
        <v>16083</v>
      </c>
      <c r="B10831" s="7">
        <v>22321</v>
      </c>
    </row>
    <row r="10832" spans="1:2" x14ac:dyDescent="0.25">
      <c r="A10832" s="7" t="s">
        <v>15640</v>
      </c>
      <c r="B10832" s="7">
        <v>22322</v>
      </c>
    </row>
    <row r="10833" spans="1:2" x14ac:dyDescent="0.25">
      <c r="A10833" s="7" t="s">
        <v>11418</v>
      </c>
      <c r="B10833" s="7">
        <v>22324</v>
      </c>
    </row>
    <row r="10834" spans="1:2" x14ac:dyDescent="0.25">
      <c r="A10834" s="7" t="s">
        <v>10114</v>
      </c>
      <c r="B10834" s="7">
        <v>22325</v>
      </c>
    </row>
    <row r="10835" spans="1:2" x14ac:dyDescent="0.25">
      <c r="A10835" s="7" t="s">
        <v>10115</v>
      </c>
      <c r="B10835" s="7">
        <v>22326</v>
      </c>
    </row>
    <row r="10836" spans="1:2" x14ac:dyDescent="0.25">
      <c r="A10836" s="7" t="s">
        <v>7879</v>
      </c>
      <c r="B10836" s="7">
        <v>22327</v>
      </c>
    </row>
    <row r="10837" spans="1:2" x14ac:dyDescent="0.25">
      <c r="A10837" s="7" t="s">
        <v>7880</v>
      </c>
      <c r="B10837" s="7">
        <v>22328</v>
      </c>
    </row>
    <row r="10838" spans="1:2" x14ac:dyDescent="0.25">
      <c r="A10838" s="7" t="s">
        <v>1420</v>
      </c>
      <c r="B10838" s="7">
        <v>22329</v>
      </c>
    </row>
    <row r="10839" spans="1:2" x14ac:dyDescent="0.25">
      <c r="A10839" s="7" t="s">
        <v>1421</v>
      </c>
      <c r="B10839" s="7">
        <v>22330</v>
      </c>
    </row>
    <row r="10840" spans="1:2" x14ac:dyDescent="0.25">
      <c r="A10840" s="7" t="s">
        <v>21660</v>
      </c>
      <c r="B10840" s="7">
        <v>22331</v>
      </c>
    </row>
    <row r="10841" spans="1:2" x14ac:dyDescent="0.25">
      <c r="A10841" s="7" t="s">
        <v>21661</v>
      </c>
      <c r="B10841" s="7">
        <v>22332</v>
      </c>
    </row>
    <row r="10842" spans="1:2" x14ac:dyDescent="0.25">
      <c r="A10842" s="7" t="s">
        <v>37446</v>
      </c>
      <c r="B10842" s="7">
        <v>22333</v>
      </c>
    </row>
    <row r="10843" spans="1:2" x14ac:dyDescent="0.25">
      <c r="A10843" s="7" t="s">
        <v>34451</v>
      </c>
      <c r="B10843" s="7">
        <v>22335</v>
      </c>
    </row>
    <row r="10844" spans="1:2" x14ac:dyDescent="0.25">
      <c r="A10844" s="7" t="s">
        <v>37962</v>
      </c>
      <c r="B10844" s="7">
        <v>22337</v>
      </c>
    </row>
    <row r="10845" spans="1:2" x14ac:dyDescent="0.25">
      <c r="A10845" s="7" t="s">
        <v>38044</v>
      </c>
      <c r="B10845" s="7">
        <v>22339</v>
      </c>
    </row>
    <row r="10846" spans="1:2" x14ac:dyDescent="0.25">
      <c r="A10846" s="7" t="s">
        <v>26103</v>
      </c>
      <c r="B10846" s="7">
        <v>22343</v>
      </c>
    </row>
    <row r="10847" spans="1:2" x14ac:dyDescent="0.25">
      <c r="A10847" s="7" t="s">
        <v>26461</v>
      </c>
      <c r="B10847" s="7">
        <v>22390</v>
      </c>
    </row>
    <row r="10848" spans="1:2" x14ac:dyDescent="0.25">
      <c r="A10848" s="7" t="s">
        <v>37665</v>
      </c>
      <c r="B10848" s="7">
        <v>22391</v>
      </c>
    </row>
    <row r="10849" spans="1:2" x14ac:dyDescent="0.25">
      <c r="A10849" s="7" t="s">
        <v>30607</v>
      </c>
      <c r="B10849" s="7">
        <v>22428</v>
      </c>
    </row>
    <row r="10850" spans="1:2" x14ac:dyDescent="0.25">
      <c r="A10850" s="7" t="s">
        <v>30609</v>
      </c>
      <c r="B10850" s="7">
        <v>22429</v>
      </c>
    </row>
    <row r="10851" spans="1:2" x14ac:dyDescent="0.25">
      <c r="A10851" s="7" t="s">
        <v>34176</v>
      </c>
      <c r="B10851" s="7">
        <v>22430</v>
      </c>
    </row>
    <row r="10852" spans="1:2" x14ac:dyDescent="0.25">
      <c r="A10852" s="7" t="s">
        <v>34178</v>
      </c>
      <c r="B10852" s="7">
        <v>22431</v>
      </c>
    </row>
    <row r="10853" spans="1:2" x14ac:dyDescent="0.25">
      <c r="A10853" s="7" t="s">
        <v>40891</v>
      </c>
      <c r="B10853" s="7">
        <v>22436</v>
      </c>
    </row>
    <row r="10854" spans="1:2" x14ac:dyDescent="0.25">
      <c r="A10854" s="7" t="s">
        <v>40899</v>
      </c>
      <c r="B10854" s="7">
        <v>22437</v>
      </c>
    </row>
    <row r="10855" spans="1:2" x14ac:dyDescent="0.25">
      <c r="A10855" s="7" t="s">
        <v>28020</v>
      </c>
      <c r="B10855" s="7">
        <v>22440</v>
      </c>
    </row>
    <row r="10856" spans="1:2" x14ac:dyDescent="0.25">
      <c r="A10856" s="7" t="s">
        <v>28029</v>
      </c>
      <c r="B10856" s="7">
        <v>22441</v>
      </c>
    </row>
    <row r="10857" spans="1:2" x14ac:dyDescent="0.25">
      <c r="A10857" s="7" t="s">
        <v>13061</v>
      </c>
      <c r="B10857" s="7">
        <v>22442</v>
      </c>
    </row>
    <row r="10858" spans="1:2" x14ac:dyDescent="0.25">
      <c r="A10858" s="7" t="s">
        <v>13064</v>
      </c>
      <c r="B10858" s="7">
        <v>22443</v>
      </c>
    </row>
    <row r="10859" spans="1:2" x14ac:dyDescent="0.25">
      <c r="A10859" s="7" t="s">
        <v>34527</v>
      </c>
      <c r="B10859" s="7">
        <v>22444</v>
      </c>
    </row>
    <row r="10860" spans="1:2" x14ac:dyDescent="0.25">
      <c r="A10860" s="7" t="s">
        <v>34537</v>
      </c>
      <c r="B10860" s="7">
        <v>22445</v>
      </c>
    </row>
    <row r="10861" spans="1:2" x14ac:dyDescent="0.25">
      <c r="A10861" s="7" t="s">
        <v>40702</v>
      </c>
      <c r="B10861" s="7">
        <v>22446</v>
      </c>
    </row>
    <row r="10862" spans="1:2" x14ac:dyDescent="0.25">
      <c r="A10862" s="7" t="s">
        <v>40710</v>
      </c>
      <c r="B10862" s="7">
        <v>22447</v>
      </c>
    </row>
    <row r="10863" spans="1:2" x14ac:dyDescent="0.25">
      <c r="A10863" s="7" t="s">
        <v>916</v>
      </c>
      <c r="B10863" s="7">
        <v>22448</v>
      </c>
    </row>
    <row r="10864" spans="1:2" x14ac:dyDescent="0.25">
      <c r="A10864" s="7" t="s">
        <v>919</v>
      </c>
      <c r="B10864" s="7">
        <v>22449</v>
      </c>
    </row>
    <row r="10865" spans="1:2" x14ac:dyDescent="0.25">
      <c r="A10865" s="7" t="s">
        <v>17514</v>
      </c>
      <c r="B10865" s="7">
        <v>22452</v>
      </c>
    </row>
    <row r="10866" spans="1:2" x14ac:dyDescent="0.25">
      <c r="A10866" s="7" t="s">
        <v>17517</v>
      </c>
      <c r="B10866" s="7">
        <v>22453</v>
      </c>
    </row>
    <row r="10867" spans="1:2" x14ac:dyDescent="0.25">
      <c r="A10867" s="7" t="s">
        <v>31975</v>
      </c>
      <c r="B10867" s="7">
        <v>22456</v>
      </c>
    </row>
    <row r="10868" spans="1:2" x14ac:dyDescent="0.25">
      <c r="A10868" s="7" t="s">
        <v>31984</v>
      </c>
      <c r="B10868" s="7">
        <v>22457</v>
      </c>
    </row>
    <row r="10869" spans="1:2" x14ac:dyDescent="0.25">
      <c r="A10869" s="7" t="s">
        <v>13199</v>
      </c>
      <c r="B10869" s="7">
        <v>22460</v>
      </c>
    </row>
    <row r="10870" spans="1:2" x14ac:dyDescent="0.25">
      <c r="A10870" s="7" t="s">
        <v>13202</v>
      </c>
      <c r="B10870" s="7">
        <v>22461</v>
      </c>
    </row>
    <row r="10871" spans="1:2" x14ac:dyDescent="0.25">
      <c r="A10871" s="7" t="s">
        <v>14705</v>
      </c>
      <c r="B10871" s="7">
        <v>22464</v>
      </c>
    </row>
    <row r="10872" spans="1:2" x14ac:dyDescent="0.25">
      <c r="A10872" s="7" t="s">
        <v>14714</v>
      </c>
      <c r="B10872" s="7">
        <v>22465</v>
      </c>
    </row>
    <row r="10873" spans="1:2" x14ac:dyDescent="0.25">
      <c r="A10873" s="7" t="s">
        <v>3235</v>
      </c>
      <c r="B10873" s="7">
        <v>22466</v>
      </c>
    </row>
    <row r="10874" spans="1:2" x14ac:dyDescent="0.25">
      <c r="A10874" s="7" t="s">
        <v>3237</v>
      </c>
      <c r="B10874" s="7">
        <v>22467</v>
      </c>
    </row>
    <row r="10875" spans="1:2" x14ac:dyDescent="0.25">
      <c r="A10875" s="7" t="s">
        <v>7772</v>
      </c>
      <c r="B10875" s="7">
        <v>22468</v>
      </c>
    </row>
    <row r="10876" spans="1:2" x14ac:dyDescent="0.25">
      <c r="A10876" s="7" t="s">
        <v>7780</v>
      </c>
      <c r="B10876" s="7">
        <v>22469</v>
      </c>
    </row>
    <row r="10877" spans="1:2" x14ac:dyDescent="0.25">
      <c r="A10877" s="7" t="s">
        <v>26411</v>
      </c>
      <c r="B10877" s="7">
        <v>22470</v>
      </c>
    </row>
    <row r="10878" spans="1:2" x14ac:dyDescent="0.25">
      <c r="A10878" s="7" t="s">
        <v>26420</v>
      </c>
      <c r="B10878" s="7">
        <v>22471</v>
      </c>
    </row>
    <row r="10879" spans="1:2" x14ac:dyDescent="0.25">
      <c r="A10879" s="7" t="s">
        <v>10191</v>
      </c>
      <c r="B10879" s="7">
        <v>22474</v>
      </c>
    </row>
    <row r="10880" spans="1:2" x14ac:dyDescent="0.25">
      <c r="A10880" s="7" t="s">
        <v>10193</v>
      </c>
      <c r="B10880" s="7">
        <v>22475</v>
      </c>
    </row>
    <row r="10881" spans="1:2" x14ac:dyDescent="0.25">
      <c r="A10881" s="7" t="s">
        <v>40796</v>
      </c>
      <c r="B10881" s="7">
        <v>22476</v>
      </c>
    </row>
    <row r="10882" spans="1:2" x14ac:dyDescent="0.25">
      <c r="A10882" s="7" t="s">
        <v>40797</v>
      </c>
      <c r="B10882" s="7">
        <v>22477</v>
      </c>
    </row>
    <row r="10883" spans="1:2" x14ac:dyDescent="0.25">
      <c r="A10883" s="7" t="s">
        <v>39933</v>
      </c>
      <c r="B10883" s="7">
        <v>22494</v>
      </c>
    </row>
    <row r="10884" spans="1:2" x14ac:dyDescent="0.25">
      <c r="A10884" s="7" t="s">
        <v>19360</v>
      </c>
      <c r="B10884" s="7">
        <v>22534</v>
      </c>
    </row>
    <row r="10885" spans="1:2" x14ac:dyDescent="0.25">
      <c r="A10885" s="7" t="s">
        <v>19361</v>
      </c>
      <c r="B10885" s="7">
        <v>22535</v>
      </c>
    </row>
    <row r="10886" spans="1:2" x14ac:dyDescent="0.25">
      <c r="A10886" s="7" t="s">
        <v>24924</v>
      </c>
      <c r="B10886" s="7">
        <v>22536</v>
      </c>
    </row>
    <row r="10887" spans="1:2" x14ac:dyDescent="0.25">
      <c r="A10887" s="7" t="s">
        <v>27694</v>
      </c>
      <c r="B10887" s="7">
        <v>22537</v>
      </c>
    </row>
    <row r="10888" spans="1:2" x14ac:dyDescent="0.25">
      <c r="A10888" s="7" t="s">
        <v>24919</v>
      </c>
      <c r="B10888" s="7">
        <v>22541</v>
      </c>
    </row>
    <row r="10889" spans="1:2" x14ac:dyDescent="0.25">
      <c r="A10889" s="7" t="s">
        <v>24957</v>
      </c>
      <c r="B10889" s="7">
        <v>22542</v>
      </c>
    </row>
    <row r="10890" spans="1:2" x14ac:dyDescent="0.25">
      <c r="A10890" s="7" t="s">
        <v>24959</v>
      </c>
      <c r="B10890" s="7">
        <v>22543</v>
      </c>
    </row>
    <row r="10891" spans="1:2" x14ac:dyDescent="0.25">
      <c r="A10891" s="7" t="s">
        <v>17992</v>
      </c>
      <c r="B10891" s="7">
        <v>22544</v>
      </c>
    </row>
    <row r="10892" spans="1:2" x14ac:dyDescent="0.25">
      <c r="A10892" s="7" t="s">
        <v>18001</v>
      </c>
      <c r="B10892" s="7">
        <v>22545</v>
      </c>
    </row>
    <row r="10893" spans="1:2" x14ac:dyDescent="0.25">
      <c r="A10893" s="7" t="s">
        <v>34266</v>
      </c>
      <c r="B10893" s="7">
        <v>22546</v>
      </c>
    </row>
    <row r="10894" spans="1:2" x14ac:dyDescent="0.25">
      <c r="A10894" s="7" t="s">
        <v>34275</v>
      </c>
      <c r="B10894" s="7">
        <v>22547</v>
      </c>
    </row>
    <row r="10895" spans="1:2" x14ac:dyDescent="0.25">
      <c r="A10895" s="7" t="s">
        <v>22288</v>
      </c>
      <c r="B10895" s="7">
        <v>22548</v>
      </c>
    </row>
    <row r="10896" spans="1:2" x14ac:dyDescent="0.25">
      <c r="A10896" s="7" t="s">
        <v>22297</v>
      </c>
      <c r="B10896" s="7">
        <v>22549</v>
      </c>
    </row>
    <row r="10897" spans="1:2" x14ac:dyDescent="0.25">
      <c r="A10897" s="7" t="s">
        <v>13459</v>
      </c>
      <c r="B10897" s="7">
        <v>22551</v>
      </c>
    </row>
    <row r="10898" spans="1:2" x14ac:dyDescent="0.25">
      <c r="A10898" s="7" t="s">
        <v>24909</v>
      </c>
      <c r="B10898" s="7">
        <v>22552</v>
      </c>
    </row>
    <row r="10899" spans="1:2" x14ac:dyDescent="0.25">
      <c r="A10899" s="7" t="s">
        <v>24929</v>
      </c>
      <c r="B10899" s="7">
        <v>22553</v>
      </c>
    </row>
    <row r="10900" spans="1:2" x14ac:dyDescent="0.25">
      <c r="A10900" s="7" t="s">
        <v>24930</v>
      </c>
      <c r="B10900" s="7">
        <v>22554</v>
      </c>
    </row>
    <row r="10901" spans="1:2" x14ac:dyDescent="0.25">
      <c r="A10901" s="7" t="s">
        <v>24937</v>
      </c>
      <c r="B10901" s="7">
        <v>22555</v>
      </c>
    </row>
    <row r="10902" spans="1:2" x14ac:dyDescent="0.25">
      <c r="A10902" s="7" t="s">
        <v>24938</v>
      </c>
      <c r="B10902" s="7">
        <v>22556</v>
      </c>
    </row>
    <row r="10903" spans="1:2" x14ac:dyDescent="0.25">
      <c r="A10903" s="7" t="s">
        <v>24933</v>
      </c>
      <c r="B10903" s="7">
        <v>22557</v>
      </c>
    </row>
    <row r="10904" spans="1:2" x14ac:dyDescent="0.25">
      <c r="A10904" s="7" t="s">
        <v>24934</v>
      </c>
      <c r="B10904" s="7">
        <v>22558</v>
      </c>
    </row>
    <row r="10905" spans="1:2" x14ac:dyDescent="0.25">
      <c r="A10905" s="7" t="s">
        <v>24941</v>
      </c>
      <c r="B10905" s="7">
        <v>22559</v>
      </c>
    </row>
    <row r="10906" spans="1:2" x14ac:dyDescent="0.25">
      <c r="A10906" s="7" t="s">
        <v>39158</v>
      </c>
      <c r="B10906" s="7">
        <v>22564</v>
      </c>
    </row>
    <row r="10907" spans="1:2" x14ac:dyDescent="0.25">
      <c r="A10907" s="7" t="s">
        <v>39129</v>
      </c>
      <c r="B10907" s="7">
        <v>22565</v>
      </c>
    </row>
    <row r="10908" spans="1:2" x14ac:dyDescent="0.25">
      <c r="A10908" s="7" t="s">
        <v>39156</v>
      </c>
      <c r="B10908" s="7">
        <v>22566</v>
      </c>
    </row>
    <row r="10909" spans="1:2" x14ac:dyDescent="0.25">
      <c r="A10909" s="7" t="s">
        <v>39118</v>
      </c>
      <c r="B10909" s="7">
        <v>22567</v>
      </c>
    </row>
    <row r="10910" spans="1:2" x14ac:dyDescent="0.25">
      <c r="A10910" s="7" t="s">
        <v>39086</v>
      </c>
      <c r="B10910" s="7">
        <v>22568</v>
      </c>
    </row>
    <row r="10911" spans="1:2" x14ac:dyDescent="0.25">
      <c r="A10911" s="7" t="s">
        <v>39178</v>
      </c>
      <c r="B10911" s="7">
        <v>22569</v>
      </c>
    </row>
    <row r="10912" spans="1:2" x14ac:dyDescent="0.25">
      <c r="A10912" s="7" t="s">
        <v>19464</v>
      </c>
      <c r="B10912" s="7">
        <v>22570</v>
      </c>
    </row>
    <row r="10913" spans="1:2" x14ac:dyDescent="0.25">
      <c r="A10913" s="7" t="s">
        <v>19465</v>
      </c>
      <c r="B10913" s="7">
        <v>22571</v>
      </c>
    </row>
    <row r="10914" spans="1:2" x14ac:dyDescent="0.25">
      <c r="A10914" s="7" t="s">
        <v>28838</v>
      </c>
      <c r="B10914" s="7">
        <v>22572</v>
      </c>
    </row>
    <row r="10915" spans="1:2" x14ac:dyDescent="0.25">
      <c r="A10915" s="7" t="s">
        <v>28839</v>
      </c>
      <c r="B10915" s="7">
        <v>22573</v>
      </c>
    </row>
    <row r="10916" spans="1:2" x14ac:dyDescent="0.25">
      <c r="A10916" s="7" t="s">
        <v>40804</v>
      </c>
      <c r="B10916" s="7">
        <v>22574</v>
      </c>
    </row>
    <row r="10917" spans="1:2" x14ac:dyDescent="0.25">
      <c r="A10917" s="7" t="s">
        <v>18369</v>
      </c>
      <c r="B10917" s="7">
        <v>22576</v>
      </c>
    </row>
    <row r="10918" spans="1:2" x14ac:dyDescent="0.25">
      <c r="A10918" s="7" t="s">
        <v>18370</v>
      </c>
      <c r="B10918" s="7">
        <v>22577</v>
      </c>
    </row>
    <row r="10919" spans="1:2" x14ac:dyDescent="0.25">
      <c r="A10919" s="7" t="s">
        <v>24966</v>
      </c>
      <c r="B10919" s="7">
        <v>22578</v>
      </c>
    </row>
    <row r="10920" spans="1:2" x14ac:dyDescent="0.25">
      <c r="A10920" s="7" t="s">
        <v>13196</v>
      </c>
      <c r="B10920" s="7">
        <v>22609</v>
      </c>
    </row>
    <row r="10921" spans="1:2" x14ac:dyDescent="0.25">
      <c r="A10921" s="7" t="s">
        <v>12476</v>
      </c>
      <c r="B10921" s="7">
        <v>22611</v>
      </c>
    </row>
    <row r="10922" spans="1:2" x14ac:dyDescent="0.25">
      <c r="A10922" s="7" t="s">
        <v>6925</v>
      </c>
      <c r="B10922" s="7">
        <v>22613</v>
      </c>
    </row>
    <row r="10923" spans="1:2" x14ac:dyDescent="0.25">
      <c r="A10923" s="7" t="s">
        <v>2398</v>
      </c>
      <c r="B10923" s="7">
        <v>22615</v>
      </c>
    </row>
    <row r="10924" spans="1:2" x14ac:dyDescent="0.25">
      <c r="A10924" s="7" t="s">
        <v>9640</v>
      </c>
      <c r="B10924" s="7">
        <v>22617</v>
      </c>
    </row>
    <row r="10925" spans="1:2" x14ac:dyDescent="0.25">
      <c r="A10925" s="7" t="s">
        <v>15049</v>
      </c>
      <c r="B10925" s="7">
        <v>22619</v>
      </c>
    </row>
    <row r="10926" spans="1:2" x14ac:dyDescent="0.25">
      <c r="A10926" s="7" t="s">
        <v>2305</v>
      </c>
      <c r="B10926" s="7">
        <v>22621</v>
      </c>
    </row>
    <row r="10927" spans="1:2" x14ac:dyDescent="0.25">
      <c r="A10927" s="7" t="s">
        <v>19358</v>
      </c>
      <c r="B10927" s="7">
        <v>22623</v>
      </c>
    </row>
    <row r="10928" spans="1:2" x14ac:dyDescent="0.25">
      <c r="A10928" s="7" t="s">
        <v>20151</v>
      </c>
      <c r="B10928" s="7">
        <v>22625</v>
      </c>
    </row>
    <row r="10929" spans="1:2" x14ac:dyDescent="0.25">
      <c r="A10929" s="7" t="s">
        <v>12703</v>
      </c>
      <c r="B10929" s="7">
        <v>22629</v>
      </c>
    </row>
    <row r="10930" spans="1:2" x14ac:dyDescent="0.25">
      <c r="A10930" s="7" t="s">
        <v>42341</v>
      </c>
      <c r="B10930" s="7">
        <v>22630</v>
      </c>
    </row>
    <row r="10931" spans="1:2" x14ac:dyDescent="0.25">
      <c r="A10931" s="7" t="s">
        <v>25823</v>
      </c>
      <c r="B10931" s="7">
        <v>22631</v>
      </c>
    </row>
    <row r="10932" spans="1:2" x14ac:dyDescent="0.25">
      <c r="A10932" s="7" t="s">
        <v>38262</v>
      </c>
      <c r="B10932" s="7">
        <v>22632</v>
      </c>
    </row>
    <row r="10933" spans="1:2" x14ac:dyDescent="0.25">
      <c r="A10933" s="7" t="s">
        <v>22562</v>
      </c>
      <c r="B10933" s="7">
        <v>22633</v>
      </c>
    </row>
    <row r="10934" spans="1:2" x14ac:dyDescent="0.25">
      <c r="A10934" s="7" t="s">
        <v>23119</v>
      </c>
      <c r="B10934" s="7">
        <v>22634</v>
      </c>
    </row>
    <row r="10935" spans="1:2" x14ac:dyDescent="0.25">
      <c r="A10935" s="7" t="s">
        <v>20047</v>
      </c>
      <c r="B10935" s="7">
        <v>22635</v>
      </c>
    </row>
    <row r="10936" spans="1:2" x14ac:dyDescent="0.25">
      <c r="A10936" s="7" t="s">
        <v>9269</v>
      </c>
      <c r="B10936" s="7">
        <v>22636</v>
      </c>
    </row>
    <row r="10937" spans="1:2" x14ac:dyDescent="0.25">
      <c r="A10937" s="7" t="s">
        <v>3731</v>
      </c>
      <c r="B10937" s="7">
        <v>22637</v>
      </c>
    </row>
    <row r="10938" spans="1:2" x14ac:dyDescent="0.25">
      <c r="A10938" s="7" t="s">
        <v>9277</v>
      </c>
      <c r="B10938" s="7">
        <v>22638</v>
      </c>
    </row>
    <row r="10939" spans="1:2" x14ac:dyDescent="0.25">
      <c r="A10939" s="7" t="s">
        <v>38492</v>
      </c>
      <c r="B10939" s="7">
        <v>22639</v>
      </c>
    </row>
    <row r="10940" spans="1:2" x14ac:dyDescent="0.25">
      <c r="A10940" s="7" t="s">
        <v>22753</v>
      </c>
      <c r="B10940" s="7">
        <v>22640</v>
      </c>
    </row>
    <row r="10941" spans="1:2" x14ac:dyDescent="0.25">
      <c r="A10941" s="7" t="s">
        <v>20018</v>
      </c>
      <c r="B10941" s="7">
        <v>22641</v>
      </c>
    </row>
    <row r="10942" spans="1:2" x14ac:dyDescent="0.25">
      <c r="A10942" s="7" t="s">
        <v>9228</v>
      </c>
      <c r="B10942" s="7">
        <v>22642</v>
      </c>
    </row>
    <row r="10943" spans="1:2" x14ac:dyDescent="0.25">
      <c r="A10943" s="7" t="s">
        <v>42005</v>
      </c>
      <c r="B10943" s="7">
        <v>22643</v>
      </c>
    </row>
    <row r="10944" spans="1:2" x14ac:dyDescent="0.25">
      <c r="A10944" s="7" t="s">
        <v>34261</v>
      </c>
      <c r="B10944" s="7">
        <v>22644</v>
      </c>
    </row>
    <row r="10945" spans="1:2" x14ac:dyDescent="0.25">
      <c r="A10945" s="7" t="s">
        <v>26796</v>
      </c>
      <c r="B10945" s="7">
        <v>22645</v>
      </c>
    </row>
    <row r="10946" spans="1:2" x14ac:dyDescent="0.25">
      <c r="A10946" s="7" t="s">
        <v>20175</v>
      </c>
      <c r="B10946" s="7">
        <v>22646</v>
      </c>
    </row>
    <row r="10947" spans="1:2" x14ac:dyDescent="0.25">
      <c r="A10947" s="7" t="s">
        <v>28667</v>
      </c>
      <c r="B10947" s="7">
        <v>22647</v>
      </c>
    </row>
    <row r="10948" spans="1:2" x14ac:dyDescent="0.25">
      <c r="A10948" s="7" t="s">
        <v>19988</v>
      </c>
      <c r="B10948" s="7">
        <v>22648</v>
      </c>
    </row>
    <row r="10949" spans="1:2" x14ac:dyDescent="0.25">
      <c r="A10949" s="7" t="s">
        <v>19716</v>
      </c>
      <c r="B10949" s="7">
        <v>22649</v>
      </c>
    </row>
    <row r="10950" spans="1:2" x14ac:dyDescent="0.25">
      <c r="A10950" s="7" t="s">
        <v>19993</v>
      </c>
      <c r="B10950" s="7">
        <v>22650</v>
      </c>
    </row>
    <row r="10951" spans="1:2" x14ac:dyDescent="0.25">
      <c r="A10951" s="7" t="s">
        <v>22229</v>
      </c>
      <c r="B10951" s="7">
        <v>22651</v>
      </c>
    </row>
    <row r="10952" spans="1:2" x14ac:dyDescent="0.25">
      <c r="A10952" s="7" t="s">
        <v>16911</v>
      </c>
      <c r="B10952" s="7">
        <v>22652</v>
      </c>
    </row>
    <row r="10953" spans="1:2" x14ac:dyDescent="0.25">
      <c r="A10953" s="7" t="s">
        <v>24700</v>
      </c>
      <c r="B10953" s="7">
        <v>22653</v>
      </c>
    </row>
    <row r="10954" spans="1:2" x14ac:dyDescent="0.25">
      <c r="A10954" s="7" t="s">
        <v>20177</v>
      </c>
      <c r="B10954" s="7">
        <v>22654</v>
      </c>
    </row>
    <row r="10955" spans="1:2" x14ac:dyDescent="0.25">
      <c r="A10955" s="7" t="s">
        <v>27496</v>
      </c>
      <c r="B10955" s="7">
        <v>22655</v>
      </c>
    </row>
    <row r="10956" spans="1:2" x14ac:dyDescent="0.25">
      <c r="A10956" s="7" t="s">
        <v>14022</v>
      </c>
      <c r="B10956" s="7">
        <v>22656</v>
      </c>
    </row>
    <row r="10957" spans="1:2" x14ac:dyDescent="0.25">
      <c r="A10957" s="7" t="s">
        <v>39633</v>
      </c>
      <c r="B10957" s="7">
        <v>22657</v>
      </c>
    </row>
    <row r="10958" spans="1:2" x14ac:dyDescent="0.25">
      <c r="A10958" s="7" t="s">
        <v>32378</v>
      </c>
      <c r="B10958" s="7">
        <v>22658</v>
      </c>
    </row>
    <row r="10959" spans="1:2" x14ac:dyDescent="0.25">
      <c r="A10959" s="7" t="s">
        <v>9288</v>
      </c>
      <c r="B10959" s="7">
        <v>22661</v>
      </c>
    </row>
    <row r="10960" spans="1:2" x14ac:dyDescent="0.25">
      <c r="A10960" s="7" t="s">
        <v>9292</v>
      </c>
      <c r="B10960" s="7">
        <v>22662</v>
      </c>
    </row>
    <row r="10961" spans="1:2" x14ac:dyDescent="0.25">
      <c r="A10961" s="7" t="s">
        <v>9293</v>
      </c>
      <c r="B10961" s="7">
        <v>22663</v>
      </c>
    </row>
    <row r="10962" spans="1:2" x14ac:dyDescent="0.25">
      <c r="A10962" s="7" t="s">
        <v>9284</v>
      </c>
      <c r="B10962" s="7">
        <v>22664</v>
      </c>
    </row>
    <row r="10963" spans="1:2" x14ac:dyDescent="0.25">
      <c r="A10963" s="7" t="s">
        <v>9295</v>
      </c>
      <c r="B10963" s="7">
        <v>22665</v>
      </c>
    </row>
    <row r="10964" spans="1:2" x14ac:dyDescent="0.25">
      <c r="A10964" s="7" t="s">
        <v>9286</v>
      </c>
      <c r="B10964" s="7">
        <v>22666</v>
      </c>
    </row>
    <row r="10965" spans="1:2" x14ac:dyDescent="0.25">
      <c r="A10965" s="7" t="s">
        <v>9285</v>
      </c>
      <c r="B10965" s="7">
        <v>22667</v>
      </c>
    </row>
    <row r="10966" spans="1:2" x14ac:dyDescent="0.25">
      <c r="A10966" s="7" t="s">
        <v>9282</v>
      </c>
      <c r="B10966" s="7">
        <v>22668</v>
      </c>
    </row>
    <row r="10967" spans="1:2" x14ac:dyDescent="0.25">
      <c r="A10967" s="7" t="s">
        <v>9294</v>
      </c>
      <c r="B10967" s="7">
        <v>22669</v>
      </c>
    </row>
    <row r="10968" spans="1:2" x14ac:dyDescent="0.25">
      <c r="A10968" s="7" t="s">
        <v>9281</v>
      </c>
      <c r="B10968" s="7">
        <v>22670</v>
      </c>
    </row>
    <row r="10969" spans="1:2" x14ac:dyDescent="0.25">
      <c r="A10969" s="7" t="s">
        <v>9287</v>
      </c>
      <c r="B10969" s="7">
        <v>22671</v>
      </c>
    </row>
    <row r="10970" spans="1:2" x14ac:dyDescent="0.25">
      <c r="A10970" s="7" t="s">
        <v>9283</v>
      </c>
      <c r="B10970" s="7">
        <v>22672</v>
      </c>
    </row>
    <row r="10971" spans="1:2" x14ac:dyDescent="0.25">
      <c r="A10971" s="7" t="s">
        <v>9291</v>
      </c>
      <c r="B10971" s="7">
        <v>22673</v>
      </c>
    </row>
    <row r="10972" spans="1:2" x14ac:dyDescent="0.25">
      <c r="A10972" s="7" t="s">
        <v>9290</v>
      </c>
      <c r="B10972" s="7">
        <v>22674</v>
      </c>
    </row>
    <row r="10973" spans="1:2" x14ac:dyDescent="0.25">
      <c r="A10973" s="7" t="s">
        <v>9289</v>
      </c>
      <c r="B10973" s="7">
        <v>22675</v>
      </c>
    </row>
    <row r="10974" spans="1:2" x14ac:dyDescent="0.25">
      <c r="A10974" s="7" t="s">
        <v>9350</v>
      </c>
      <c r="B10974" s="7">
        <v>22676</v>
      </c>
    </row>
    <row r="10975" spans="1:2" x14ac:dyDescent="0.25">
      <c r="A10975" s="7" t="s">
        <v>9229</v>
      </c>
      <c r="B10975" s="7">
        <v>22677</v>
      </c>
    </row>
    <row r="10976" spans="1:2" x14ac:dyDescent="0.25">
      <c r="A10976" s="7" t="s">
        <v>9301</v>
      </c>
      <c r="B10976" s="7">
        <v>22678</v>
      </c>
    </row>
    <row r="10977" spans="1:2" x14ac:dyDescent="0.25">
      <c r="A10977" s="7" t="s">
        <v>9297</v>
      </c>
      <c r="B10977" s="7">
        <v>22679</v>
      </c>
    </row>
    <row r="10978" spans="1:2" x14ac:dyDescent="0.25">
      <c r="A10978" s="7" t="s">
        <v>9347</v>
      </c>
      <c r="B10978" s="7">
        <v>22680</v>
      </c>
    </row>
    <row r="10979" spans="1:2" x14ac:dyDescent="0.25">
      <c r="A10979" s="7" t="s">
        <v>9278</v>
      </c>
      <c r="B10979" s="7">
        <v>22681</v>
      </c>
    </row>
    <row r="10980" spans="1:2" x14ac:dyDescent="0.25">
      <c r="A10980" s="7" t="s">
        <v>9268</v>
      </c>
      <c r="B10980" s="7">
        <v>22682</v>
      </c>
    </row>
    <row r="10981" spans="1:2" x14ac:dyDescent="0.25">
      <c r="A10981" s="7" t="s">
        <v>9370</v>
      </c>
      <c r="B10981" s="7">
        <v>22683</v>
      </c>
    </row>
    <row r="10982" spans="1:2" x14ac:dyDescent="0.25">
      <c r="A10982" s="7" t="s">
        <v>9374</v>
      </c>
      <c r="B10982" s="7">
        <v>22685</v>
      </c>
    </row>
    <row r="10983" spans="1:2" x14ac:dyDescent="0.25">
      <c r="A10983" s="7" t="s">
        <v>9314</v>
      </c>
      <c r="B10983" s="7">
        <v>22686</v>
      </c>
    </row>
    <row r="10984" spans="1:2" x14ac:dyDescent="0.25">
      <c r="A10984" s="7" t="s">
        <v>22357</v>
      </c>
      <c r="B10984" s="7">
        <v>22693</v>
      </c>
    </row>
    <row r="10985" spans="1:2" x14ac:dyDescent="0.25">
      <c r="A10985" s="7" t="s">
        <v>38558</v>
      </c>
      <c r="B10985" s="7">
        <v>22694</v>
      </c>
    </row>
    <row r="10986" spans="1:2" x14ac:dyDescent="0.25">
      <c r="A10986" s="7" t="s">
        <v>16863</v>
      </c>
      <c r="B10986" s="7">
        <v>22695</v>
      </c>
    </row>
    <row r="10987" spans="1:2" x14ac:dyDescent="0.25">
      <c r="A10987" s="7" t="s">
        <v>38030</v>
      </c>
      <c r="B10987" s="7">
        <v>22696</v>
      </c>
    </row>
    <row r="10988" spans="1:2" x14ac:dyDescent="0.25">
      <c r="A10988" s="7" t="s">
        <v>42220</v>
      </c>
      <c r="B10988" s="7">
        <v>22699</v>
      </c>
    </row>
    <row r="10989" spans="1:2" x14ac:dyDescent="0.25">
      <c r="A10989" s="7" t="s">
        <v>3793</v>
      </c>
      <c r="B10989" s="7">
        <v>22700</v>
      </c>
    </row>
    <row r="10990" spans="1:2" x14ac:dyDescent="0.25">
      <c r="A10990" s="7" t="s">
        <v>25017</v>
      </c>
      <c r="B10990" s="7">
        <v>22701</v>
      </c>
    </row>
    <row r="10991" spans="1:2" x14ac:dyDescent="0.25">
      <c r="A10991" s="7" t="s">
        <v>15608</v>
      </c>
      <c r="B10991" s="7">
        <v>22704</v>
      </c>
    </row>
    <row r="10992" spans="1:2" x14ac:dyDescent="0.25">
      <c r="A10992" s="7" t="s">
        <v>24876</v>
      </c>
      <c r="B10992" s="7">
        <v>22705</v>
      </c>
    </row>
    <row r="10993" spans="1:2" x14ac:dyDescent="0.25">
      <c r="A10993" s="7" t="s">
        <v>15414</v>
      </c>
      <c r="B10993" s="7">
        <v>22706</v>
      </c>
    </row>
    <row r="10994" spans="1:2" x14ac:dyDescent="0.25">
      <c r="A10994" s="7" t="s">
        <v>27041</v>
      </c>
      <c r="B10994" s="7">
        <v>22707</v>
      </c>
    </row>
    <row r="10995" spans="1:2" x14ac:dyDescent="0.25">
      <c r="A10995" s="7" t="s">
        <v>1806</v>
      </c>
      <c r="B10995" s="7">
        <v>22708</v>
      </c>
    </row>
    <row r="10996" spans="1:2" x14ac:dyDescent="0.25">
      <c r="A10996" s="7" t="s">
        <v>25231</v>
      </c>
      <c r="B10996" s="7">
        <v>22709</v>
      </c>
    </row>
    <row r="10997" spans="1:2" x14ac:dyDescent="0.25">
      <c r="A10997" s="7" t="s">
        <v>25035</v>
      </c>
      <c r="B10997" s="7">
        <v>22710</v>
      </c>
    </row>
    <row r="10998" spans="1:2" x14ac:dyDescent="0.25">
      <c r="A10998" s="7" t="s">
        <v>13896</v>
      </c>
      <c r="B10998" s="7">
        <v>22711</v>
      </c>
    </row>
    <row r="10999" spans="1:2" x14ac:dyDescent="0.25">
      <c r="A10999" s="7" t="s">
        <v>31013</v>
      </c>
      <c r="B10999" s="7">
        <v>22712</v>
      </c>
    </row>
    <row r="11000" spans="1:2" x14ac:dyDescent="0.25">
      <c r="A11000" s="7" t="s">
        <v>270</v>
      </c>
      <c r="B11000" s="7">
        <v>22713</v>
      </c>
    </row>
    <row r="11001" spans="1:2" x14ac:dyDescent="0.25">
      <c r="A11001" s="7" t="s">
        <v>31163</v>
      </c>
      <c r="B11001" s="7">
        <v>22715</v>
      </c>
    </row>
    <row r="11002" spans="1:2" x14ac:dyDescent="0.25">
      <c r="A11002" s="7" t="s">
        <v>15607</v>
      </c>
      <c r="B11002" s="7">
        <v>22716</v>
      </c>
    </row>
    <row r="11003" spans="1:2" x14ac:dyDescent="0.25">
      <c r="A11003" s="7" t="s">
        <v>24875</v>
      </c>
      <c r="B11003" s="7">
        <v>22718</v>
      </c>
    </row>
    <row r="11004" spans="1:2" x14ac:dyDescent="0.25">
      <c r="A11004" s="7" t="s">
        <v>24874</v>
      </c>
      <c r="B11004" s="7">
        <v>22719</v>
      </c>
    </row>
    <row r="11005" spans="1:2" x14ac:dyDescent="0.25">
      <c r="A11005" s="7" t="s">
        <v>27043</v>
      </c>
      <c r="B11005" s="7">
        <v>22725</v>
      </c>
    </row>
    <row r="11006" spans="1:2" x14ac:dyDescent="0.25">
      <c r="A11006" s="7" t="s">
        <v>27042</v>
      </c>
      <c r="B11006" s="7">
        <v>22726</v>
      </c>
    </row>
    <row r="11007" spans="1:2" x14ac:dyDescent="0.25">
      <c r="A11007" s="7" t="s">
        <v>25021</v>
      </c>
      <c r="B11007" s="7">
        <v>22728</v>
      </c>
    </row>
    <row r="11008" spans="1:2" x14ac:dyDescent="0.25">
      <c r="A11008" s="7" t="s">
        <v>36684</v>
      </c>
      <c r="B11008" s="7">
        <v>22729</v>
      </c>
    </row>
    <row r="11009" spans="1:2" x14ac:dyDescent="0.25">
      <c r="A11009" s="7" t="s">
        <v>1797</v>
      </c>
      <c r="B11009" s="7">
        <v>22730</v>
      </c>
    </row>
    <row r="11010" spans="1:2" x14ac:dyDescent="0.25">
      <c r="A11010" s="7" t="s">
        <v>20545</v>
      </c>
      <c r="B11010" s="7">
        <v>22734</v>
      </c>
    </row>
    <row r="11011" spans="1:2" x14ac:dyDescent="0.25">
      <c r="A11011" s="7" t="s">
        <v>26800</v>
      </c>
      <c r="B11011" s="7">
        <v>22735</v>
      </c>
    </row>
    <row r="11012" spans="1:2" x14ac:dyDescent="0.25">
      <c r="A11012" s="7" t="s">
        <v>42223</v>
      </c>
      <c r="B11012" s="7">
        <v>22736</v>
      </c>
    </row>
    <row r="11013" spans="1:2" x14ac:dyDescent="0.25">
      <c r="A11013" s="7" t="s">
        <v>19851</v>
      </c>
      <c r="B11013" s="7">
        <v>22737</v>
      </c>
    </row>
    <row r="11014" spans="1:2" x14ac:dyDescent="0.25">
      <c r="A11014" s="7" t="s">
        <v>19854</v>
      </c>
      <c r="B11014" s="7">
        <v>22738</v>
      </c>
    </row>
    <row r="11015" spans="1:2" x14ac:dyDescent="0.25">
      <c r="A11015" s="7" t="s">
        <v>5548</v>
      </c>
      <c r="B11015" s="7">
        <v>22739</v>
      </c>
    </row>
    <row r="11016" spans="1:2" x14ac:dyDescent="0.25">
      <c r="A11016" s="7" t="s">
        <v>5897</v>
      </c>
      <c r="B11016" s="7">
        <v>22740</v>
      </c>
    </row>
    <row r="11017" spans="1:2" x14ac:dyDescent="0.25">
      <c r="A11017" s="7" t="s">
        <v>5898</v>
      </c>
      <c r="B11017" s="7">
        <v>22741</v>
      </c>
    </row>
    <row r="11018" spans="1:2" x14ac:dyDescent="0.25">
      <c r="A11018" s="7" t="s">
        <v>3306</v>
      </c>
      <c r="B11018" s="7">
        <v>22742</v>
      </c>
    </row>
    <row r="11019" spans="1:2" x14ac:dyDescent="0.25">
      <c r="A11019" s="7" t="s">
        <v>3303</v>
      </c>
      <c r="B11019" s="7">
        <v>22743</v>
      </c>
    </row>
    <row r="11020" spans="1:2" x14ac:dyDescent="0.25">
      <c r="A11020" s="7" t="s">
        <v>3321</v>
      </c>
      <c r="B11020" s="7">
        <v>22744</v>
      </c>
    </row>
    <row r="11021" spans="1:2" x14ac:dyDescent="0.25">
      <c r="A11021" s="7" t="s">
        <v>20161</v>
      </c>
      <c r="B11021" s="7">
        <v>22750</v>
      </c>
    </row>
    <row r="11022" spans="1:2" x14ac:dyDescent="0.25">
      <c r="A11022" s="7" t="s">
        <v>20306</v>
      </c>
      <c r="B11022" s="7">
        <v>22751</v>
      </c>
    </row>
    <row r="11023" spans="1:2" x14ac:dyDescent="0.25">
      <c r="A11023" s="7" t="s">
        <v>20298</v>
      </c>
      <c r="B11023" s="7">
        <v>22752</v>
      </c>
    </row>
    <row r="11024" spans="1:2" x14ac:dyDescent="0.25">
      <c r="A11024" s="7" t="s">
        <v>20314</v>
      </c>
      <c r="B11024" s="7">
        <v>22753</v>
      </c>
    </row>
    <row r="11025" spans="1:2" x14ac:dyDescent="0.25">
      <c r="A11025" s="7" t="s">
        <v>15310</v>
      </c>
      <c r="B11025" s="7">
        <v>22754</v>
      </c>
    </row>
    <row r="11026" spans="1:2" x14ac:dyDescent="0.25">
      <c r="A11026" s="7" t="s">
        <v>3127</v>
      </c>
      <c r="B11026" s="7">
        <v>22755</v>
      </c>
    </row>
    <row r="11027" spans="1:2" x14ac:dyDescent="0.25">
      <c r="A11027" s="7" t="s">
        <v>20299</v>
      </c>
      <c r="B11027" s="7">
        <v>22756</v>
      </c>
    </row>
    <row r="11028" spans="1:2" x14ac:dyDescent="0.25">
      <c r="A11028" s="7" t="s">
        <v>32474</v>
      </c>
      <c r="B11028" s="7">
        <v>22757</v>
      </c>
    </row>
    <row r="11029" spans="1:2" x14ac:dyDescent="0.25">
      <c r="A11029" s="7" t="s">
        <v>31359</v>
      </c>
      <c r="B11029" s="7">
        <v>22758</v>
      </c>
    </row>
    <row r="11030" spans="1:2" x14ac:dyDescent="0.25">
      <c r="A11030" s="7" t="s">
        <v>3921</v>
      </c>
      <c r="B11030" s="7">
        <v>22759</v>
      </c>
    </row>
    <row r="11031" spans="1:2" x14ac:dyDescent="0.25">
      <c r="A11031" s="7" t="s">
        <v>18856</v>
      </c>
      <c r="B11031" s="7">
        <v>22760</v>
      </c>
    </row>
    <row r="11032" spans="1:2" x14ac:dyDescent="0.25">
      <c r="A11032" s="7" t="s">
        <v>30566</v>
      </c>
      <c r="B11032" s="7">
        <v>22761</v>
      </c>
    </row>
    <row r="11033" spans="1:2" x14ac:dyDescent="0.25">
      <c r="A11033" s="7" t="s">
        <v>19850</v>
      </c>
      <c r="B11033" s="7">
        <v>22762</v>
      </c>
    </row>
    <row r="11034" spans="1:2" x14ac:dyDescent="0.25">
      <c r="A11034" s="7" t="s">
        <v>14028</v>
      </c>
      <c r="B11034" s="7">
        <v>22763</v>
      </c>
    </row>
    <row r="11035" spans="1:2" x14ac:dyDescent="0.25">
      <c r="A11035" s="7" t="s">
        <v>25264</v>
      </c>
      <c r="B11035" s="7">
        <v>22764</v>
      </c>
    </row>
    <row r="11036" spans="1:2" x14ac:dyDescent="0.25">
      <c r="A11036" s="7" t="s">
        <v>17333</v>
      </c>
      <c r="B11036" s="7">
        <v>22765</v>
      </c>
    </row>
    <row r="11037" spans="1:2" x14ac:dyDescent="0.25">
      <c r="A11037" s="7" t="s">
        <v>17334</v>
      </c>
      <c r="B11037" s="7">
        <v>22766</v>
      </c>
    </row>
    <row r="11038" spans="1:2" x14ac:dyDescent="0.25">
      <c r="A11038" s="7" t="s">
        <v>40942</v>
      </c>
      <c r="B11038" s="7">
        <v>22767</v>
      </c>
    </row>
    <row r="11039" spans="1:2" x14ac:dyDescent="0.25">
      <c r="A11039" s="7" t="s">
        <v>10113</v>
      </c>
      <c r="B11039" s="7">
        <v>22768</v>
      </c>
    </row>
    <row r="11040" spans="1:2" x14ac:dyDescent="0.25">
      <c r="A11040" s="7" t="s">
        <v>3701</v>
      </c>
      <c r="B11040" s="7">
        <v>22769</v>
      </c>
    </row>
    <row r="11041" spans="1:2" x14ac:dyDescent="0.25">
      <c r="A11041" s="7" t="s">
        <v>30305</v>
      </c>
      <c r="B11041" s="7">
        <v>22770</v>
      </c>
    </row>
    <row r="11042" spans="1:2" x14ac:dyDescent="0.25">
      <c r="A11042" s="7" t="s">
        <v>1324</v>
      </c>
      <c r="B11042" s="7">
        <v>22771</v>
      </c>
    </row>
    <row r="11043" spans="1:2" x14ac:dyDescent="0.25">
      <c r="A11043" s="7" t="s">
        <v>31557</v>
      </c>
      <c r="B11043" s="7">
        <v>22772</v>
      </c>
    </row>
    <row r="11044" spans="1:2" x14ac:dyDescent="0.25">
      <c r="A11044" s="7" t="s">
        <v>2961</v>
      </c>
      <c r="B11044" s="7">
        <v>22773</v>
      </c>
    </row>
    <row r="11045" spans="1:2" x14ac:dyDescent="0.25">
      <c r="A11045" s="7" t="s">
        <v>30707</v>
      </c>
      <c r="B11045" s="7">
        <v>22774</v>
      </c>
    </row>
    <row r="11046" spans="1:2" x14ac:dyDescent="0.25">
      <c r="A11046" s="7" t="s">
        <v>17829</v>
      </c>
      <c r="B11046" s="7">
        <v>22775</v>
      </c>
    </row>
    <row r="11047" spans="1:2" x14ac:dyDescent="0.25">
      <c r="A11047" s="7" t="s">
        <v>40778</v>
      </c>
      <c r="B11047" s="7">
        <v>22778</v>
      </c>
    </row>
    <row r="11048" spans="1:2" x14ac:dyDescent="0.25">
      <c r="A11048" s="7" t="s">
        <v>40779</v>
      </c>
      <c r="B11048" s="7">
        <v>22779</v>
      </c>
    </row>
    <row r="11049" spans="1:2" x14ac:dyDescent="0.25">
      <c r="A11049" s="7" t="s">
        <v>14641</v>
      </c>
      <c r="B11049" s="7">
        <v>22780</v>
      </c>
    </row>
    <row r="11050" spans="1:2" x14ac:dyDescent="0.25">
      <c r="A11050" s="7" t="s">
        <v>14642</v>
      </c>
      <c r="B11050" s="7">
        <v>22781</v>
      </c>
    </row>
    <row r="11051" spans="1:2" x14ac:dyDescent="0.25">
      <c r="A11051" s="7" t="s">
        <v>19634</v>
      </c>
      <c r="B11051" s="7">
        <v>22782</v>
      </c>
    </row>
    <row r="11052" spans="1:2" x14ac:dyDescent="0.25">
      <c r="A11052" s="7" t="s">
        <v>19635</v>
      </c>
      <c r="B11052" s="7">
        <v>22783</v>
      </c>
    </row>
    <row r="11053" spans="1:2" x14ac:dyDescent="0.25">
      <c r="A11053" s="7" t="s">
        <v>1724</v>
      </c>
      <c r="B11053" s="7">
        <v>22788</v>
      </c>
    </row>
    <row r="11054" spans="1:2" x14ac:dyDescent="0.25">
      <c r="A11054" s="7" t="s">
        <v>25266</v>
      </c>
      <c r="B11054" s="7">
        <v>22789</v>
      </c>
    </row>
    <row r="11055" spans="1:2" x14ac:dyDescent="0.25">
      <c r="A11055" s="7" t="s">
        <v>33987</v>
      </c>
      <c r="B11055" s="7">
        <v>22791</v>
      </c>
    </row>
    <row r="11056" spans="1:2" x14ac:dyDescent="0.25">
      <c r="A11056" s="7" t="s">
        <v>1802</v>
      </c>
      <c r="B11056" s="7">
        <v>22792</v>
      </c>
    </row>
    <row r="11057" spans="1:2" x14ac:dyDescent="0.25">
      <c r="A11057" s="7" t="s">
        <v>1566</v>
      </c>
      <c r="B11057" s="7">
        <v>22793</v>
      </c>
    </row>
    <row r="11058" spans="1:2" x14ac:dyDescent="0.25">
      <c r="A11058" s="7" t="s">
        <v>16785</v>
      </c>
      <c r="B11058" s="7">
        <v>22794</v>
      </c>
    </row>
    <row r="11059" spans="1:2" x14ac:dyDescent="0.25">
      <c r="A11059" s="7" t="s">
        <v>15235</v>
      </c>
      <c r="B11059" s="7">
        <v>22795</v>
      </c>
    </row>
    <row r="11060" spans="1:2" x14ac:dyDescent="0.25">
      <c r="A11060" s="7" t="s">
        <v>15391</v>
      </c>
      <c r="B11060" s="7">
        <v>22796</v>
      </c>
    </row>
    <row r="11061" spans="1:2" x14ac:dyDescent="0.25">
      <c r="A11061" s="7" t="s">
        <v>19122</v>
      </c>
      <c r="B11061" s="7">
        <v>22797</v>
      </c>
    </row>
    <row r="11062" spans="1:2" x14ac:dyDescent="0.25">
      <c r="A11062" s="7" t="s">
        <v>33988</v>
      </c>
      <c r="B11062" s="7">
        <v>22799</v>
      </c>
    </row>
    <row r="11063" spans="1:2" x14ac:dyDescent="0.25">
      <c r="A11063" s="7" t="s">
        <v>5678</v>
      </c>
      <c r="B11063" s="7">
        <v>22800</v>
      </c>
    </row>
    <row r="11064" spans="1:2" x14ac:dyDescent="0.25">
      <c r="A11064" s="7" t="s">
        <v>1655</v>
      </c>
      <c r="B11064" s="7">
        <v>22801</v>
      </c>
    </row>
    <row r="11065" spans="1:2" x14ac:dyDescent="0.25">
      <c r="A11065" s="7" t="s">
        <v>15324</v>
      </c>
      <c r="B11065" s="7">
        <v>22802</v>
      </c>
    </row>
    <row r="11066" spans="1:2" x14ac:dyDescent="0.25">
      <c r="A11066" s="7" t="s">
        <v>25128</v>
      </c>
      <c r="B11066" s="7">
        <v>22803</v>
      </c>
    </row>
    <row r="11067" spans="1:2" x14ac:dyDescent="0.25">
      <c r="A11067" s="7" t="s">
        <v>5658</v>
      </c>
      <c r="B11067" s="7">
        <v>22804</v>
      </c>
    </row>
    <row r="11068" spans="1:2" x14ac:dyDescent="0.25">
      <c r="A11068" s="7" t="s">
        <v>12654</v>
      </c>
      <c r="B11068" s="7">
        <v>22806</v>
      </c>
    </row>
    <row r="11069" spans="1:2" x14ac:dyDescent="0.25">
      <c r="A11069" s="7" t="s">
        <v>13848</v>
      </c>
      <c r="B11069" s="7">
        <v>22807</v>
      </c>
    </row>
    <row r="11070" spans="1:2" x14ac:dyDescent="0.25">
      <c r="A11070" s="7" t="s">
        <v>20429</v>
      </c>
      <c r="B11070" s="7">
        <v>22808</v>
      </c>
    </row>
    <row r="11071" spans="1:2" x14ac:dyDescent="0.25">
      <c r="A11071" s="7" t="s">
        <v>38199</v>
      </c>
      <c r="B11071" s="7">
        <v>22809</v>
      </c>
    </row>
    <row r="11072" spans="1:2" x14ac:dyDescent="0.25">
      <c r="A11072" s="7" t="s">
        <v>2238</v>
      </c>
      <c r="B11072" s="7">
        <v>22812</v>
      </c>
    </row>
    <row r="11073" spans="1:2" x14ac:dyDescent="0.25">
      <c r="A11073" s="7" t="s">
        <v>2137</v>
      </c>
      <c r="B11073" s="7">
        <v>22813</v>
      </c>
    </row>
    <row r="11074" spans="1:2" x14ac:dyDescent="0.25">
      <c r="A11074" s="7" t="s">
        <v>2165</v>
      </c>
      <c r="B11074" s="7">
        <v>22814</v>
      </c>
    </row>
    <row r="11075" spans="1:2" x14ac:dyDescent="0.25">
      <c r="A11075" s="7" t="s">
        <v>2139</v>
      </c>
      <c r="B11075" s="7">
        <v>22815</v>
      </c>
    </row>
    <row r="11076" spans="1:2" x14ac:dyDescent="0.25">
      <c r="A11076" s="7" t="s">
        <v>2234</v>
      </c>
      <c r="B11076" s="7">
        <v>22816</v>
      </c>
    </row>
    <row r="11077" spans="1:2" x14ac:dyDescent="0.25">
      <c r="A11077" s="7" t="s">
        <v>2285</v>
      </c>
      <c r="B11077" s="7">
        <v>22817</v>
      </c>
    </row>
    <row r="11078" spans="1:2" x14ac:dyDescent="0.25">
      <c r="A11078" s="7" t="s">
        <v>2763</v>
      </c>
      <c r="B11078" s="7">
        <v>22818</v>
      </c>
    </row>
    <row r="11079" spans="1:2" x14ac:dyDescent="0.25">
      <c r="A11079" s="7" t="s">
        <v>2741</v>
      </c>
      <c r="B11079" s="7">
        <v>22819</v>
      </c>
    </row>
    <row r="11080" spans="1:2" x14ac:dyDescent="0.25">
      <c r="A11080" s="7" t="s">
        <v>2214</v>
      </c>
      <c r="B11080" s="7">
        <v>22820</v>
      </c>
    </row>
    <row r="11081" spans="1:2" x14ac:dyDescent="0.25">
      <c r="A11081" s="7" t="s">
        <v>2108</v>
      </c>
      <c r="B11081" s="7">
        <v>22821</v>
      </c>
    </row>
    <row r="11082" spans="1:2" x14ac:dyDescent="0.25">
      <c r="A11082" s="7" t="s">
        <v>2185</v>
      </c>
      <c r="B11082" s="7">
        <v>22822</v>
      </c>
    </row>
    <row r="11083" spans="1:2" x14ac:dyDescent="0.25">
      <c r="A11083" s="7" t="s">
        <v>2219</v>
      </c>
      <c r="B11083" s="7">
        <v>22823</v>
      </c>
    </row>
    <row r="11084" spans="1:2" x14ac:dyDescent="0.25">
      <c r="A11084" s="7" t="s">
        <v>2286</v>
      </c>
      <c r="B11084" s="7">
        <v>22824</v>
      </c>
    </row>
    <row r="11085" spans="1:2" x14ac:dyDescent="0.25">
      <c r="A11085" s="7" t="s">
        <v>2217</v>
      </c>
      <c r="B11085" s="7">
        <v>22825</v>
      </c>
    </row>
    <row r="11086" spans="1:2" x14ac:dyDescent="0.25">
      <c r="A11086" s="7" t="s">
        <v>2287</v>
      </c>
      <c r="B11086" s="7">
        <v>22826</v>
      </c>
    </row>
    <row r="11087" spans="1:2" x14ac:dyDescent="0.25">
      <c r="A11087" s="7" t="s">
        <v>2184</v>
      </c>
      <c r="B11087" s="7">
        <v>22827</v>
      </c>
    </row>
    <row r="11088" spans="1:2" x14ac:dyDescent="0.25">
      <c r="A11088" s="7" t="s">
        <v>2727</v>
      </c>
      <c r="B11088" s="7">
        <v>22828</v>
      </c>
    </row>
    <row r="11089" spans="1:2" x14ac:dyDescent="0.25">
      <c r="A11089" s="7" t="s">
        <v>2755</v>
      </c>
      <c r="B11089" s="7">
        <v>22829</v>
      </c>
    </row>
    <row r="11090" spans="1:2" x14ac:dyDescent="0.25">
      <c r="A11090" s="7" t="s">
        <v>2740</v>
      </c>
      <c r="B11090" s="7">
        <v>22830</v>
      </c>
    </row>
    <row r="11091" spans="1:2" x14ac:dyDescent="0.25">
      <c r="A11091" s="7" t="s">
        <v>2739</v>
      </c>
      <c r="B11091" s="7">
        <v>22831</v>
      </c>
    </row>
    <row r="11092" spans="1:2" x14ac:dyDescent="0.25">
      <c r="A11092" s="7" t="s">
        <v>2750</v>
      </c>
      <c r="B11092" s="7">
        <v>22832</v>
      </c>
    </row>
    <row r="11093" spans="1:2" x14ac:dyDescent="0.25">
      <c r="A11093" s="7" t="s">
        <v>2720</v>
      </c>
      <c r="B11093" s="7">
        <v>22833</v>
      </c>
    </row>
    <row r="11094" spans="1:2" x14ac:dyDescent="0.25">
      <c r="A11094" s="7" t="s">
        <v>2713</v>
      </c>
      <c r="B11094" s="7">
        <v>22834</v>
      </c>
    </row>
    <row r="11095" spans="1:2" x14ac:dyDescent="0.25">
      <c r="A11095" s="7" t="s">
        <v>2761</v>
      </c>
      <c r="B11095" s="7">
        <v>22835</v>
      </c>
    </row>
    <row r="11096" spans="1:2" x14ac:dyDescent="0.25">
      <c r="A11096" s="7" t="s">
        <v>2737</v>
      </c>
      <c r="B11096" s="7">
        <v>22836</v>
      </c>
    </row>
    <row r="11097" spans="1:2" x14ac:dyDescent="0.25">
      <c r="A11097" s="7" t="s">
        <v>2738</v>
      </c>
      <c r="B11097" s="7">
        <v>22837</v>
      </c>
    </row>
    <row r="11098" spans="1:2" x14ac:dyDescent="0.25">
      <c r="A11098" s="7" t="s">
        <v>2232</v>
      </c>
      <c r="B11098" s="7">
        <v>22838</v>
      </c>
    </row>
    <row r="11099" spans="1:2" x14ac:dyDescent="0.25">
      <c r="A11099" s="7" t="s">
        <v>2201</v>
      </c>
      <c r="B11099" s="7">
        <v>22839</v>
      </c>
    </row>
    <row r="11100" spans="1:2" x14ac:dyDescent="0.25">
      <c r="A11100" s="7" t="s">
        <v>2191</v>
      </c>
      <c r="B11100" s="7">
        <v>22840</v>
      </c>
    </row>
    <row r="11101" spans="1:2" x14ac:dyDescent="0.25">
      <c r="A11101" s="7" t="s">
        <v>2275</v>
      </c>
      <c r="B11101" s="7">
        <v>22841</v>
      </c>
    </row>
    <row r="11102" spans="1:2" x14ac:dyDescent="0.25">
      <c r="A11102" s="7" t="s">
        <v>2111</v>
      </c>
      <c r="B11102" s="7">
        <v>22842</v>
      </c>
    </row>
    <row r="11103" spans="1:2" x14ac:dyDescent="0.25">
      <c r="A11103" s="7" t="s">
        <v>2237</v>
      </c>
      <c r="B11103" s="7">
        <v>22843</v>
      </c>
    </row>
    <row r="11104" spans="1:2" x14ac:dyDescent="0.25">
      <c r="A11104" s="7" t="s">
        <v>37359</v>
      </c>
      <c r="B11104" s="7">
        <v>22844</v>
      </c>
    </row>
    <row r="11105" spans="1:2" x14ac:dyDescent="0.25">
      <c r="A11105" s="7" t="s">
        <v>20123</v>
      </c>
      <c r="B11105" s="7">
        <v>22845</v>
      </c>
    </row>
    <row r="11106" spans="1:2" x14ac:dyDescent="0.25">
      <c r="A11106" s="7" t="s">
        <v>25034</v>
      </c>
      <c r="B11106" s="7">
        <v>22847</v>
      </c>
    </row>
    <row r="11107" spans="1:2" x14ac:dyDescent="0.25">
      <c r="A11107" s="7" t="s">
        <v>15399</v>
      </c>
      <c r="B11107" s="7">
        <v>22848</v>
      </c>
    </row>
    <row r="11108" spans="1:2" x14ac:dyDescent="0.25">
      <c r="A11108" s="7" t="s">
        <v>11929</v>
      </c>
      <c r="B11108" s="7">
        <v>22849</v>
      </c>
    </row>
    <row r="11109" spans="1:2" x14ac:dyDescent="0.25">
      <c r="A11109" s="7" t="s">
        <v>17411</v>
      </c>
      <c r="B11109" s="7">
        <v>22852</v>
      </c>
    </row>
    <row r="11110" spans="1:2" x14ac:dyDescent="0.25">
      <c r="A11110" s="7" t="s">
        <v>17420</v>
      </c>
      <c r="B11110" s="7">
        <v>22853</v>
      </c>
    </row>
    <row r="11111" spans="1:2" x14ac:dyDescent="0.25">
      <c r="A11111" s="7" t="s">
        <v>11271</v>
      </c>
      <c r="B11111" s="7">
        <v>22857</v>
      </c>
    </row>
    <row r="11112" spans="1:2" x14ac:dyDescent="0.25">
      <c r="A11112" s="7" t="s">
        <v>11152</v>
      </c>
      <c r="B11112" s="7">
        <v>22858</v>
      </c>
    </row>
    <row r="11113" spans="1:2" x14ac:dyDescent="0.25">
      <c r="A11113" s="7" t="s">
        <v>11188</v>
      </c>
      <c r="B11113" s="7">
        <v>22859</v>
      </c>
    </row>
    <row r="11114" spans="1:2" x14ac:dyDescent="0.25">
      <c r="A11114" s="7" t="s">
        <v>11154</v>
      </c>
      <c r="B11114" s="7">
        <v>22860</v>
      </c>
    </row>
    <row r="11115" spans="1:2" x14ac:dyDescent="0.25">
      <c r="A11115" s="7" t="s">
        <v>11269</v>
      </c>
      <c r="B11115" s="7">
        <v>22861</v>
      </c>
    </row>
    <row r="11116" spans="1:2" x14ac:dyDescent="0.25">
      <c r="A11116" s="7" t="s">
        <v>11301</v>
      </c>
      <c r="B11116" s="7">
        <v>22862</v>
      </c>
    </row>
    <row r="11117" spans="1:2" x14ac:dyDescent="0.25">
      <c r="A11117" s="7" t="s">
        <v>11216</v>
      </c>
      <c r="B11117" s="7">
        <v>22865</v>
      </c>
    </row>
    <row r="11118" spans="1:2" x14ac:dyDescent="0.25">
      <c r="A11118" s="7" t="s">
        <v>11253</v>
      </c>
      <c r="B11118" s="7">
        <v>22866</v>
      </c>
    </row>
    <row r="11119" spans="1:2" x14ac:dyDescent="0.25">
      <c r="A11119" s="7" t="s">
        <v>11302</v>
      </c>
      <c r="B11119" s="7">
        <v>22867</v>
      </c>
    </row>
    <row r="11120" spans="1:2" x14ac:dyDescent="0.25">
      <c r="A11120" s="7" t="s">
        <v>11251</v>
      </c>
      <c r="B11120" s="7">
        <v>22868</v>
      </c>
    </row>
    <row r="11121" spans="1:2" x14ac:dyDescent="0.25">
      <c r="A11121" s="7" t="s">
        <v>11303</v>
      </c>
      <c r="B11121" s="7">
        <v>22869</v>
      </c>
    </row>
    <row r="11122" spans="1:2" x14ac:dyDescent="0.25">
      <c r="A11122" s="7" t="s">
        <v>11215</v>
      </c>
      <c r="B11122" s="7">
        <v>22870</v>
      </c>
    </row>
    <row r="11123" spans="1:2" x14ac:dyDescent="0.25">
      <c r="A11123" s="7" t="s">
        <v>11219</v>
      </c>
      <c r="B11123" s="7">
        <v>22871</v>
      </c>
    </row>
    <row r="11124" spans="1:2" x14ac:dyDescent="0.25">
      <c r="A11124" s="7" t="s">
        <v>11292</v>
      </c>
      <c r="B11124" s="7">
        <v>22872</v>
      </c>
    </row>
    <row r="11125" spans="1:2" x14ac:dyDescent="0.25">
      <c r="A11125" s="7" t="s">
        <v>11140</v>
      </c>
      <c r="B11125" s="7">
        <v>22873</v>
      </c>
    </row>
    <row r="11126" spans="1:2" x14ac:dyDescent="0.25">
      <c r="A11126" s="7" t="s">
        <v>11270</v>
      </c>
      <c r="B11126" s="7">
        <v>22874</v>
      </c>
    </row>
    <row r="11127" spans="1:2" x14ac:dyDescent="0.25">
      <c r="A11127" s="7" t="s">
        <v>3589</v>
      </c>
      <c r="B11127" s="7">
        <v>22875</v>
      </c>
    </row>
    <row r="11128" spans="1:2" x14ac:dyDescent="0.25">
      <c r="A11128" s="7" t="s">
        <v>3590</v>
      </c>
      <c r="B11128" s="7">
        <v>22876</v>
      </c>
    </row>
    <row r="11129" spans="1:2" x14ac:dyDescent="0.25">
      <c r="A11129" s="7" t="s">
        <v>26048</v>
      </c>
      <c r="B11129" s="7">
        <v>22877</v>
      </c>
    </row>
    <row r="11130" spans="1:2" x14ac:dyDescent="0.25">
      <c r="A11130" s="7" t="s">
        <v>26049</v>
      </c>
      <c r="B11130" s="7">
        <v>22878</v>
      </c>
    </row>
    <row r="11131" spans="1:2" x14ac:dyDescent="0.25">
      <c r="A11131" s="7" t="s">
        <v>28358</v>
      </c>
      <c r="B11131" s="7">
        <v>22879</v>
      </c>
    </row>
    <row r="11132" spans="1:2" x14ac:dyDescent="0.25">
      <c r="A11132" s="7" t="s">
        <v>28359</v>
      </c>
      <c r="B11132" s="7">
        <v>22880</v>
      </c>
    </row>
    <row r="11133" spans="1:2" x14ac:dyDescent="0.25">
      <c r="A11133" s="7" t="s">
        <v>25615</v>
      </c>
      <c r="B11133" s="7">
        <v>22881</v>
      </c>
    </row>
    <row r="11134" spans="1:2" x14ac:dyDescent="0.25">
      <c r="A11134" s="7" t="s">
        <v>25616</v>
      </c>
      <c r="B11134" s="7">
        <v>22882</v>
      </c>
    </row>
    <row r="11135" spans="1:2" x14ac:dyDescent="0.25">
      <c r="A11135" s="7" t="s">
        <v>22420</v>
      </c>
      <c r="B11135" s="7">
        <v>22883</v>
      </c>
    </row>
    <row r="11136" spans="1:2" x14ac:dyDescent="0.25">
      <c r="A11136" s="7" t="s">
        <v>22421</v>
      </c>
      <c r="B11136" s="7">
        <v>22884</v>
      </c>
    </row>
    <row r="11137" spans="1:2" x14ac:dyDescent="0.25">
      <c r="A11137" s="7" t="s">
        <v>36557</v>
      </c>
      <c r="B11137" s="7">
        <v>22885</v>
      </c>
    </row>
    <row r="11138" spans="1:2" x14ac:dyDescent="0.25">
      <c r="A11138" s="7" t="s">
        <v>36558</v>
      </c>
      <c r="B11138" s="7">
        <v>22886</v>
      </c>
    </row>
    <row r="11139" spans="1:2" x14ac:dyDescent="0.25">
      <c r="A11139" s="7" t="s">
        <v>17047</v>
      </c>
      <c r="B11139" s="7">
        <v>22887</v>
      </c>
    </row>
    <row r="11140" spans="1:2" x14ac:dyDescent="0.25">
      <c r="A11140" s="7" t="s">
        <v>17048</v>
      </c>
      <c r="B11140" s="7">
        <v>22888</v>
      </c>
    </row>
    <row r="11141" spans="1:2" x14ac:dyDescent="0.25">
      <c r="A11141" s="7" t="s">
        <v>23036</v>
      </c>
      <c r="B11141" s="7">
        <v>22889</v>
      </c>
    </row>
    <row r="11142" spans="1:2" x14ac:dyDescent="0.25">
      <c r="A11142" s="7" t="s">
        <v>23037</v>
      </c>
      <c r="B11142" s="7">
        <v>22890</v>
      </c>
    </row>
    <row r="11143" spans="1:2" x14ac:dyDescent="0.25">
      <c r="A11143" s="7" t="s">
        <v>29295</v>
      </c>
      <c r="B11143" s="7">
        <v>22891</v>
      </c>
    </row>
    <row r="11144" spans="1:2" x14ac:dyDescent="0.25">
      <c r="A11144" s="7" t="s">
        <v>29296</v>
      </c>
      <c r="B11144" s="7">
        <v>22892</v>
      </c>
    </row>
    <row r="11145" spans="1:2" x14ac:dyDescent="0.25">
      <c r="A11145" s="7" t="s">
        <v>16046</v>
      </c>
      <c r="B11145" s="7">
        <v>22893</v>
      </c>
    </row>
    <row r="11146" spans="1:2" x14ac:dyDescent="0.25">
      <c r="A11146" s="7" t="s">
        <v>16047</v>
      </c>
      <c r="B11146" s="7">
        <v>22894</v>
      </c>
    </row>
    <row r="11147" spans="1:2" x14ac:dyDescent="0.25">
      <c r="A11147" s="7" t="s">
        <v>33846</v>
      </c>
      <c r="B11147" s="7">
        <v>22895</v>
      </c>
    </row>
    <row r="11148" spans="1:2" x14ac:dyDescent="0.25">
      <c r="A11148" s="7" t="s">
        <v>33847</v>
      </c>
      <c r="B11148" s="7">
        <v>22896</v>
      </c>
    </row>
    <row r="11149" spans="1:2" x14ac:dyDescent="0.25">
      <c r="A11149" s="7" t="s">
        <v>14816</v>
      </c>
      <c r="B11149" s="7">
        <v>22897</v>
      </c>
    </row>
    <row r="11150" spans="1:2" x14ac:dyDescent="0.25">
      <c r="A11150" s="7" t="s">
        <v>14817</v>
      </c>
      <c r="B11150" s="7">
        <v>22898</v>
      </c>
    </row>
    <row r="11151" spans="1:2" x14ac:dyDescent="0.25">
      <c r="A11151" s="7" t="s">
        <v>9094</v>
      </c>
      <c r="B11151" s="7">
        <v>22899</v>
      </c>
    </row>
    <row r="11152" spans="1:2" x14ac:dyDescent="0.25">
      <c r="A11152" s="7" t="s">
        <v>9095</v>
      </c>
      <c r="B11152" s="7">
        <v>22900</v>
      </c>
    </row>
    <row r="11153" spans="1:2" x14ac:dyDescent="0.25">
      <c r="A11153" s="7" t="s">
        <v>10628</v>
      </c>
      <c r="B11153" s="7">
        <v>22901</v>
      </c>
    </row>
    <row r="11154" spans="1:2" x14ac:dyDescent="0.25">
      <c r="A11154" s="7" t="s">
        <v>10629</v>
      </c>
      <c r="B11154" s="7">
        <v>22902</v>
      </c>
    </row>
    <row r="11155" spans="1:2" x14ac:dyDescent="0.25">
      <c r="A11155" s="7" t="s">
        <v>30071</v>
      </c>
      <c r="B11155" s="7">
        <v>22903</v>
      </c>
    </row>
    <row r="11156" spans="1:2" x14ac:dyDescent="0.25">
      <c r="A11156" s="7" t="s">
        <v>30072</v>
      </c>
      <c r="B11156" s="7">
        <v>22904</v>
      </c>
    </row>
    <row r="11157" spans="1:2" x14ac:dyDescent="0.25">
      <c r="A11157" s="7" t="s">
        <v>34567</v>
      </c>
      <c r="B11157" s="7">
        <v>22905</v>
      </c>
    </row>
    <row r="11158" spans="1:2" x14ac:dyDescent="0.25">
      <c r="A11158" s="7" t="s">
        <v>34568</v>
      </c>
      <c r="B11158" s="7">
        <v>22906</v>
      </c>
    </row>
    <row r="11159" spans="1:2" x14ac:dyDescent="0.25">
      <c r="A11159" s="7" t="s">
        <v>17854</v>
      </c>
      <c r="B11159" s="7">
        <v>22907</v>
      </c>
    </row>
    <row r="11160" spans="1:2" x14ac:dyDescent="0.25">
      <c r="A11160" s="7" t="s">
        <v>17855</v>
      </c>
      <c r="B11160" s="7">
        <v>22908</v>
      </c>
    </row>
    <row r="11161" spans="1:2" x14ac:dyDescent="0.25">
      <c r="A11161" s="7" t="s">
        <v>18195</v>
      </c>
      <c r="B11161" s="7">
        <v>22909</v>
      </c>
    </row>
    <row r="11162" spans="1:2" x14ac:dyDescent="0.25">
      <c r="A11162" s="7" t="s">
        <v>18196</v>
      </c>
      <c r="B11162" s="7">
        <v>22910</v>
      </c>
    </row>
    <row r="11163" spans="1:2" x14ac:dyDescent="0.25">
      <c r="A11163" s="7" t="s">
        <v>37235</v>
      </c>
      <c r="B11163" s="7">
        <v>22911</v>
      </c>
    </row>
    <row r="11164" spans="1:2" x14ac:dyDescent="0.25">
      <c r="A11164" s="7" t="s">
        <v>37236</v>
      </c>
      <c r="B11164" s="7">
        <v>22912</v>
      </c>
    </row>
    <row r="11165" spans="1:2" x14ac:dyDescent="0.25">
      <c r="A11165" s="7" t="s">
        <v>14432</v>
      </c>
      <c r="B11165" s="7">
        <v>22913</v>
      </c>
    </row>
    <row r="11166" spans="1:2" x14ac:dyDescent="0.25">
      <c r="A11166" s="7" t="s">
        <v>14433</v>
      </c>
      <c r="B11166" s="7">
        <v>22914</v>
      </c>
    </row>
    <row r="11167" spans="1:2" x14ac:dyDescent="0.25">
      <c r="A11167" s="7" t="s">
        <v>39559</v>
      </c>
      <c r="B11167" s="7">
        <v>22915</v>
      </c>
    </row>
    <row r="11168" spans="1:2" x14ac:dyDescent="0.25">
      <c r="A11168" s="7" t="s">
        <v>39560</v>
      </c>
      <c r="B11168" s="7">
        <v>22916</v>
      </c>
    </row>
    <row r="11169" spans="1:2" x14ac:dyDescent="0.25">
      <c r="A11169" s="7" t="s">
        <v>6658</v>
      </c>
      <c r="B11169" s="7">
        <v>22917</v>
      </c>
    </row>
    <row r="11170" spans="1:2" x14ac:dyDescent="0.25">
      <c r="A11170" s="7" t="s">
        <v>6659</v>
      </c>
      <c r="B11170" s="7">
        <v>22918</v>
      </c>
    </row>
    <row r="11171" spans="1:2" x14ac:dyDescent="0.25">
      <c r="A11171" s="7" t="s">
        <v>25606</v>
      </c>
      <c r="B11171" s="7">
        <v>22919</v>
      </c>
    </row>
    <row r="11172" spans="1:2" x14ac:dyDescent="0.25">
      <c r="A11172" s="7" t="s">
        <v>25607</v>
      </c>
      <c r="B11172" s="7">
        <v>22920</v>
      </c>
    </row>
    <row r="11173" spans="1:2" x14ac:dyDescent="0.25">
      <c r="A11173" s="7" t="s">
        <v>16780</v>
      </c>
      <c r="B11173" s="7">
        <v>22921</v>
      </c>
    </row>
    <row r="11174" spans="1:2" x14ac:dyDescent="0.25">
      <c r="A11174" s="7" t="s">
        <v>16781</v>
      </c>
      <c r="B11174" s="7">
        <v>22922</v>
      </c>
    </row>
    <row r="11175" spans="1:2" x14ac:dyDescent="0.25">
      <c r="A11175" s="7" t="s">
        <v>40929</v>
      </c>
      <c r="B11175" s="7">
        <v>22923</v>
      </c>
    </row>
    <row r="11176" spans="1:2" x14ac:dyDescent="0.25">
      <c r="A11176" s="7" t="s">
        <v>40930</v>
      </c>
      <c r="B11176" s="7">
        <v>22924</v>
      </c>
    </row>
    <row r="11177" spans="1:2" x14ac:dyDescent="0.25">
      <c r="A11177" s="7" t="s">
        <v>4894</v>
      </c>
      <c r="B11177" s="7">
        <v>22925</v>
      </c>
    </row>
    <row r="11178" spans="1:2" x14ac:dyDescent="0.25">
      <c r="A11178" s="7" t="s">
        <v>4895</v>
      </c>
      <c r="B11178" s="7">
        <v>22926</v>
      </c>
    </row>
    <row r="11179" spans="1:2" x14ac:dyDescent="0.25">
      <c r="A11179" s="7" t="s">
        <v>12282</v>
      </c>
      <c r="B11179" s="7">
        <v>22927</v>
      </c>
    </row>
    <row r="11180" spans="1:2" x14ac:dyDescent="0.25">
      <c r="A11180" s="7" t="s">
        <v>12283</v>
      </c>
      <c r="B11180" s="7">
        <v>22928</v>
      </c>
    </row>
    <row r="11181" spans="1:2" x14ac:dyDescent="0.25">
      <c r="A11181" s="7" t="s">
        <v>22865</v>
      </c>
      <c r="B11181" s="7">
        <v>22929</v>
      </c>
    </row>
    <row r="11182" spans="1:2" x14ac:dyDescent="0.25">
      <c r="A11182" s="7" t="s">
        <v>22866</v>
      </c>
      <c r="B11182" s="7">
        <v>22930</v>
      </c>
    </row>
    <row r="11183" spans="1:2" x14ac:dyDescent="0.25">
      <c r="A11183" s="7" t="s">
        <v>11055</v>
      </c>
      <c r="B11183" s="7">
        <v>22931</v>
      </c>
    </row>
    <row r="11184" spans="1:2" x14ac:dyDescent="0.25">
      <c r="A11184" s="7" t="s">
        <v>11056</v>
      </c>
      <c r="B11184" s="7">
        <v>22932</v>
      </c>
    </row>
    <row r="11185" spans="1:2" x14ac:dyDescent="0.25">
      <c r="A11185" s="7" t="s">
        <v>19679</v>
      </c>
      <c r="B11185" s="7">
        <v>22933</v>
      </c>
    </row>
    <row r="11186" spans="1:2" x14ac:dyDescent="0.25">
      <c r="A11186" s="7" t="s">
        <v>19680</v>
      </c>
      <c r="B11186" s="7">
        <v>22934</v>
      </c>
    </row>
    <row r="11187" spans="1:2" x14ac:dyDescent="0.25">
      <c r="A11187" s="7" t="s">
        <v>39333</v>
      </c>
      <c r="B11187" s="7">
        <v>22935</v>
      </c>
    </row>
    <row r="11188" spans="1:2" x14ac:dyDescent="0.25">
      <c r="A11188" s="7" t="s">
        <v>39334</v>
      </c>
      <c r="B11188" s="7">
        <v>22936</v>
      </c>
    </row>
    <row r="11189" spans="1:2" x14ac:dyDescent="0.25">
      <c r="A11189" s="7" t="s">
        <v>12928</v>
      </c>
      <c r="B11189" s="7">
        <v>22937</v>
      </c>
    </row>
    <row r="11190" spans="1:2" x14ac:dyDescent="0.25">
      <c r="A11190" s="7" t="s">
        <v>12929</v>
      </c>
      <c r="B11190" s="7">
        <v>22938</v>
      </c>
    </row>
    <row r="11191" spans="1:2" x14ac:dyDescent="0.25">
      <c r="A11191" s="7" t="s">
        <v>4903</v>
      </c>
      <c r="B11191" s="7">
        <v>22939</v>
      </c>
    </row>
    <row r="11192" spans="1:2" x14ac:dyDescent="0.25">
      <c r="A11192" s="7" t="s">
        <v>4904</v>
      </c>
      <c r="B11192" s="7">
        <v>22940</v>
      </c>
    </row>
    <row r="11193" spans="1:2" x14ac:dyDescent="0.25">
      <c r="A11193" s="7" t="s">
        <v>12944</v>
      </c>
      <c r="B11193" s="7">
        <v>22941</v>
      </c>
    </row>
    <row r="11194" spans="1:2" x14ac:dyDescent="0.25">
      <c r="A11194" s="7" t="s">
        <v>12945</v>
      </c>
      <c r="B11194" s="7">
        <v>22942</v>
      </c>
    </row>
    <row r="11195" spans="1:2" x14ac:dyDescent="0.25">
      <c r="A11195" s="7" t="s">
        <v>5157</v>
      </c>
      <c r="B11195" s="7">
        <v>22943</v>
      </c>
    </row>
    <row r="11196" spans="1:2" x14ac:dyDescent="0.25">
      <c r="A11196" s="7" t="s">
        <v>5158</v>
      </c>
      <c r="B11196" s="7">
        <v>22944</v>
      </c>
    </row>
    <row r="11197" spans="1:2" x14ac:dyDescent="0.25">
      <c r="A11197" s="7" t="s">
        <v>13397</v>
      </c>
      <c r="B11197" s="7">
        <v>22945</v>
      </c>
    </row>
    <row r="11198" spans="1:2" x14ac:dyDescent="0.25">
      <c r="A11198" s="7" t="s">
        <v>13398</v>
      </c>
      <c r="B11198" s="7">
        <v>22946</v>
      </c>
    </row>
    <row r="11199" spans="1:2" x14ac:dyDescent="0.25">
      <c r="A11199" s="7" t="s">
        <v>4228</v>
      </c>
      <c r="B11199" s="7">
        <v>22947</v>
      </c>
    </row>
    <row r="11200" spans="1:2" x14ac:dyDescent="0.25">
      <c r="A11200" s="7" t="s">
        <v>4229</v>
      </c>
      <c r="B11200" s="7">
        <v>22948</v>
      </c>
    </row>
    <row r="11201" spans="1:2" x14ac:dyDescent="0.25">
      <c r="A11201" s="7" t="s">
        <v>22036</v>
      </c>
      <c r="B11201" s="7">
        <v>22949</v>
      </c>
    </row>
    <row r="11202" spans="1:2" x14ac:dyDescent="0.25">
      <c r="A11202" s="7" t="s">
        <v>22037</v>
      </c>
      <c r="B11202" s="7">
        <v>22950</v>
      </c>
    </row>
    <row r="11203" spans="1:2" x14ac:dyDescent="0.25">
      <c r="A11203" s="7" t="s">
        <v>27924</v>
      </c>
      <c r="B11203" s="7">
        <v>22951</v>
      </c>
    </row>
    <row r="11204" spans="1:2" x14ac:dyDescent="0.25">
      <c r="A11204" s="7" t="s">
        <v>27925</v>
      </c>
      <c r="B11204" s="7">
        <v>22952</v>
      </c>
    </row>
    <row r="11205" spans="1:2" x14ac:dyDescent="0.25">
      <c r="A11205" s="7" t="s">
        <v>6929</v>
      </c>
      <c r="B11205" s="7">
        <v>22953</v>
      </c>
    </row>
    <row r="11206" spans="1:2" x14ac:dyDescent="0.25">
      <c r="A11206" s="7" t="s">
        <v>6930</v>
      </c>
      <c r="B11206" s="7">
        <v>22954</v>
      </c>
    </row>
    <row r="11207" spans="1:2" x14ac:dyDescent="0.25">
      <c r="A11207" s="7" t="s">
        <v>14214</v>
      </c>
      <c r="B11207" s="7">
        <v>22961</v>
      </c>
    </row>
    <row r="11208" spans="1:2" x14ac:dyDescent="0.25">
      <c r="A11208" s="7" t="s">
        <v>14340</v>
      </c>
      <c r="B11208" s="7">
        <v>22963</v>
      </c>
    </row>
    <row r="11209" spans="1:2" x14ac:dyDescent="0.25">
      <c r="A11209" s="7" t="s">
        <v>14380</v>
      </c>
      <c r="B11209" s="7">
        <v>22965</v>
      </c>
    </row>
    <row r="11210" spans="1:2" x14ac:dyDescent="0.25">
      <c r="A11210" s="7" t="s">
        <v>14372</v>
      </c>
      <c r="B11210" s="7">
        <v>22967</v>
      </c>
    </row>
    <row r="11211" spans="1:2" x14ac:dyDescent="0.25">
      <c r="A11211" s="7" t="s">
        <v>14311</v>
      </c>
      <c r="B11211" s="7">
        <v>22969</v>
      </c>
    </row>
    <row r="11212" spans="1:2" x14ac:dyDescent="0.25">
      <c r="A11212" s="7" t="s">
        <v>14296</v>
      </c>
      <c r="B11212" s="7">
        <v>22971</v>
      </c>
    </row>
    <row r="11213" spans="1:2" x14ac:dyDescent="0.25">
      <c r="A11213" s="7" t="s">
        <v>14377</v>
      </c>
      <c r="B11213" s="7">
        <v>22973</v>
      </c>
    </row>
    <row r="11214" spans="1:2" x14ac:dyDescent="0.25">
      <c r="A11214" s="7" t="s">
        <v>14299</v>
      </c>
      <c r="B11214" s="7">
        <v>22975</v>
      </c>
    </row>
    <row r="11215" spans="1:2" x14ac:dyDescent="0.25">
      <c r="A11215" s="7" t="s">
        <v>14213</v>
      </c>
      <c r="B11215" s="7">
        <v>22977</v>
      </c>
    </row>
    <row r="11216" spans="1:2" x14ac:dyDescent="0.25">
      <c r="A11216" s="7" t="s">
        <v>14339</v>
      </c>
      <c r="B11216" s="7">
        <v>22979</v>
      </c>
    </row>
    <row r="11217" spans="1:2" x14ac:dyDescent="0.25">
      <c r="A11217" s="7" t="s">
        <v>14379</v>
      </c>
      <c r="B11217" s="7">
        <v>22981</v>
      </c>
    </row>
    <row r="11218" spans="1:2" x14ac:dyDescent="0.25">
      <c r="A11218" s="7" t="s">
        <v>14371</v>
      </c>
      <c r="B11218" s="7">
        <v>22983</v>
      </c>
    </row>
    <row r="11219" spans="1:2" x14ac:dyDescent="0.25">
      <c r="A11219" s="7" t="s">
        <v>14310</v>
      </c>
      <c r="B11219" s="7">
        <v>22985</v>
      </c>
    </row>
    <row r="11220" spans="1:2" x14ac:dyDescent="0.25">
      <c r="A11220" s="7" t="s">
        <v>14295</v>
      </c>
      <c r="B11220" s="7">
        <v>22987</v>
      </c>
    </row>
    <row r="11221" spans="1:2" x14ac:dyDescent="0.25">
      <c r="A11221" s="7" t="s">
        <v>14376</v>
      </c>
      <c r="B11221" s="7">
        <v>22989</v>
      </c>
    </row>
    <row r="11222" spans="1:2" x14ac:dyDescent="0.25">
      <c r="A11222" s="7" t="s">
        <v>14298</v>
      </c>
      <c r="B11222" s="7">
        <v>22991</v>
      </c>
    </row>
    <row r="11223" spans="1:2" x14ac:dyDescent="0.25">
      <c r="A11223" s="7" t="s">
        <v>14212</v>
      </c>
      <c r="B11223" s="7">
        <v>22993</v>
      </c>
    </row>
    <row r="11224" spans="1:2" x14ac:dyDescent="0.25">
      <c r="A11224" s="7" t="s">
        <v>14338</v>
      </c>
      <c r="B11224" s="7">
        <v>22995</v>
      </c>
    </row>
    <row r="11225" spans="1:2" x14ac:dyDescent="0.25">
      <c r="A11225" s="7" t="s">
        <v>14378</v>
      </c>
      <c r="B11225" s="7">
        <v>22997</v>
      </c>
    </row>
    <row r="11226" spans="1:2" x14ac:dyDescent="0.25">
      <c r="A11226" s="7" t="s">
        <v>14370</v>
      </c>
      <c r="B11226" s="7">
        <v>22999</v>
      </c>
    </row>
    <row r="11227" spans="1:2" x14ac:dyDescent="0.25">
      <c r="A11227" s="7" t="s">
        <v>14309</v>
      </c>
      <c r="B11227" s="7">
        <v>23001</v>
      </c>
    </row>
    <row r="11228" spans="1:2" x14ac:dyDescent="0.25">
      <c r="A11228" s="7" t="s">
        <v>14294</v>
      </c>
      <c r="B11228" s="7">
        <v>23003</v>
      </c>
    </row>
    <row r="11229" spans="1:2" x14ac:dyDescent="0.25">
      <c r="A11229" s="7" t="s">
        <v>14375</v>
      </c>
      <c r="B11229" s="7">
        <v>23005</v>
      </c>
    </row>
    <row r="11230" spans="1:2" x14ac:dyDescent="0.25">
      <c r="A11230" s="7" t="s">
        <v>14297</v>
      </c>
      <c r="B11230" s="7">
        <v>23007</v>
      </c>
    </row>
    <row r="11231" spans="1:2" x14ac:dyDescent="0.25">
      <c r="A11231" s="7" t="s">
        <v>5697</v>
      </c>
      <c r="B11231" s="7">
        <v>23009</v>
      </c>
    </row>
    <row r="11232" spans="1:2" x14ac:dyDescent="0.25">
      <c r="A11232" s="7" t="s">
        <v>5815</v>
      </c>
      <c r="B11232" s="7">
        <v>23011</v>
      </c>
    </row>
    <row r="11233" spans="1:2" x14ac:dyDescent="0.25">
      <c r="A11233" s="7" t="s">
        <v>5863</v>
      </c>
      <c r="B11233" s="7">
        <v>23013</v>
      </c>
    </row>
    <row r="11234" spans="1:2" x14ac:dyDescent="0.25">
      <c r="A11234" s="7" t="s">
        <v>5856</v>
      </c>
      <c r="B11234" s="7">
        <v>23015</v>
      </c>
    </row>
    <row r="11235" spans="1:2" x14ac:dyDescent="0.25">
      <c r="A11235" s="7" t="s">
        <v>5785</v>
      </c>
      <c r="B11235" s="7">
        <v>23017</v>
      </c>
    </row>
    <row r="11236" spans="1:2" x14ac:dyDescent="0.25">
      <c r="A11236" s="7" t="s">
        <v>5771</v>
      </c>
      <c r="B11236" s="7">
        <v>23019</v>
      </c>
    </row>
    <row r="11237" spans="1:2" x14ac:dyDescent="0.25">
      <c r="A11237" s="7" t="s">
        <v>5860</v>
      </c>
      <c r="B11237" s="7">
        <v>23021</v>
      </c>
    </row>
    <row r="11238" spans="1:2" x14ac:dyDescent="0.25">
      <c r="A11238" s="7" t="s">
        <v>5774</v>
      </c>
      <c r="B11238" s="7">
        <v>23023</v>
      </c>
    </row>
    <row r="11239" spans="1:2" x14ac:dyDescent="0.25">
      <c r="A11239" s="7" t="s">
        <v>5696</v>
      </c>
      <c r="B11239" s="7">
        <v>23025</v>
      </c>
    </row>
    <row r="11240" spans="1:2" x14ac:dyDescent="0.25">
      <c r="A11240" s="7" t="s">
        <v>5814</v>
      </c>
      <c r="B11240" s="7">
        <v>23027</v>
      </c>
    </row>
    <row r="11241" spans="1:2" x14ac:dyDescent="0.25">
      <c r="A11241" s="7" t="s">
        <v>5862</v>
      </c>
      <c r="B11241" s="7">
        <v>23029</v>
      </c>
    </row>
    <row r="11242" spans="1:2" x14ac:dyDescent="0.25">
      <c r="A11242" s="7" t="s">
        <v>5855</v>
      </c>
      <c r="B11242" s="7">
        <v>23031</v>
      </c>
    </row>
    <row r="11243" spans="1:2" x14ac:dyDescent="0.25">
      <c r="A11243" s="7" t="s">
        <v>5784</v>
      </c>
      <c r="B11243" s="7">
        <v>23033</v>
      </c>
    </row>
    <row r="11244" spans="1:2" x14ac:dyDescent="0.25">
      <c r="A11244" s="7" t="s">
        <v>5770</v>
      </c>
      <c r="B11244" s="7">
        <v>23035</v>
      </c>
    </row>
    <row r="11245" spans="1:2" x14ac:dyDescent="0.25">
      <c r="A11245" s="7" t="s">
        <v>5859</v>
      </c>
      <c r="B11245" s="7">
        <v>23037</v>
      </c>
    </row>
    <row r="11246" spans="1:2" x14ac:dyDescent="0.25">
      <c r="A11246" s="7" t="s">
        <v>5773</v>
      </c>
      <c r="B11246" s="7">
        <v>23039</v>
      </c>
    </row>
    <row r="11247" spans="1:2" x14ac:dyDescent="0.25">
      <c r="A11247" s="7" t="s">
        <v>5813</v>
      </c>
      <c r="B11247" s="7">
        <v>23041</v>
      </c>
    </row>
    <row r="11248" spans="1:2" x14ac:dyDescent="0.25">
      <c r="A11248" s="7" t="s">
        <v>5861</v>
      </c>
      <c r="B11248" s="7">
        <v>23043</v>
      </c>
    </row>
    <row r="11249" spans="1:2" x14ac:dyDescent="0.25">
      <c r="A11249" s="7" t="s">
        <v>5854</v>
      </c>
      <c r="B11249" s="7">
        <v>23045</v>
      </c>
    </row>
    <row r="11250" spans="1:2" x14ac:dyDescent="0.25">
      <c r="A11250" s="7" t="s">
        <v>5783</v>
      </c>
      <c r="B11250" s="7">
        <v>23047</v>
      </c>
    </row>
    <row r="11251" spans="1:2" x14ac:dyDescent="0.25">
      <c r="A11251" s="7" t="s">
        <v>5769</v>
      </c>
      <c r="B11251" s="7">
        <v>23049</v>
      </c>
    </row>
    <row r="11252" spans="1:2" x14ac:dyDescent="0.25">
      <c r="A11252" s="7" t="s">
        <v>5858</v>
      </c>
      <c r="B11252" s="7">
        <v>23051</v>
      </c>
    </row>
    <row r="11253" spans="1:2" x14ac:dyDescent="0.25">
      <c r="A11253" s="7" t="s">
        <v>5772</v>
      </c>
      <c r="B11253" s="7">
        <v>23053</v>
      </c>
    </row>
    <row r="11254" spans="1:2" x14ac:dyDescent="0.25">
      <c r="A11254" s="7" t="s">
        <v>37887</v>
      </c>
      <c r="B11254" s="7">
        <v>23055</v>
      </c>
    </row>
    <row r="11255" spans="1:2" x14ac:dyDescent="0.25">
      <c r="A11255" s="7" t="s">
        <v>37888</v>
      </c>
      <c r="B11255" s="7">
        <v>23056</v>
      </c>
    </row>
    <row r="11256" spans="1:2" x14ac:dyDescent="0.25">
      <c r="A11256" s="7" t="s">
        <v>11461</v>
      </c>
      <c r="B11256" s="7">
        <v>23057</v>
      </c>
    </row>
    <row r="11257" spans="1:2" x14ac:dyDescent="0.25">
      <c r="A11257" s="7" t="s">
        <v>11462</v>
      </c>
      <c r="B11257" s="7">
        <v>23058</v>
      </c>
    </row>
    <row r="11258" spans="1:2" x14ac:dyDescent="0.25">
      <c r="A11258" s="7" t="s">
        <v>14648</v>
      </c>
      <c r="B11258" s="7">
        <v>23059</v>
      </c>
    </row>
    <row r="11259" spans="1:2" x14ac:dyDescent="0.25">
      <c r="A11259" s="7" t="s">
        <v>14649</v>
      </c>
      <c r="B11259" s="7">
        <v>23060</v>
      </c>
    </row>
    <row r="11260" spans="1:2" x14ac:dyDescent="0.25">
      <c r="A11260" s="7" t="s">
        <v>12469</v>
      </c>
      <c r="B11260" s="7">
        <v>23061</v>
      </c>
    </row>
    <row r="11261" spans="1:2" x14ac:dyDescent="0.25">
      <c r="A11261" s="7" t="s">
        <v>12470</v>
      </c>
      <c r="B11261" s="7">
        <v>23062</v>
      </c>
    </row>
    <row r="11262" spans="1:2" x14ac:dyDescent="0.25">
      <c r="A11262" s="7" t="s">
        <v>27494</v>
      </c>
      <c r="B11262" s="7">
        <v>23063</v>
      </c>
    </row>
    <row r="11263" spans="1:2" x14ac:dyDescent="0.25">
      <c r="A11263" s="7" t="s">
        <v>2912</v>
      </c>
      <c r="B11263" s="7">
        <v>23064</v>
      </c>
    </row>
    <row r="11264" spans="1:2" x14ac:dyDescent="0.25">
      <c r="A11264" s="7" t="s">
        <v>13258</v>
      </c>
      <c r="B11264" s="7">
        <v>23065</v>
      </c>
    </row>
    <row r="11265" spans="1:2" x14ac:dyDescent="0.25">
      <c r="A11265" s="7" t="s">
        <v>15462</v>
      </c>
      <c r="B11265" s="7">
        <v>23066</v>
      </c>
    </row>
    <row r="11266" spans="1:2" x14ac:dyDescent="0.25">
      <c r="A11266" s="7" t="s">
        <v>20737</v>
      </c>
      <c r="B11266" s="7">
        <v>23067</v>
      </c>
    </row>
    <row r="11267" spans="1:2" x14ac:dyDescent="0.25">
      <c r="A11267" s="7" t="s">
        <v>2864</v>
      </c>
      <c r="B11267" s="7">
        <v>23068</v>
      </c>
    </row>
    <row r="11268" spans="1:2" x14ac:dyDescent="0.25">
      <c r="A11268" s="7" t="s">
        <v>14643</v>
      </c>
      <c r="B11268" s="7">
        <v>23069</v>
      </c>
    </row>
    <row r="11269" spans="1:2" x14ac:dyDescent="0.25">
      <c r="A11269" s="7" t="s">
        <v>26655</v>
      </c>
      <c r="B11269" s="7">
        <v>23070</v>
      </c>
    </row>
    <row r="11270" spans="1:2" x14ac:dyDescent="0.25">
      <c r="A11270" s="7" t="s">
        <v>18748</v>
      </c>
      <c r="B11270" s="7">
        <v>23071</v>
      </c>
    </row>
    <row r="11271" spans="1:2" x14ac:dyDescent="0.25">
      <c r="A11271" s="7" t="s">
        <v>18749</v>
      </c>
      <c r="B11271" s="7">
        <v>23072</v>
      </c>
    </row>
    <row r="11272" spans="1:2" x14ac:dyDescent="0.25">
      <c r="A11272" s="7" t="s">
        <v>18680</v>
      </c>
      <c r="B11272" s="7">
        <v>23073</v>
      </c>
    </row>
    <row r="11273" spans="1:2" x14ac:dyDescent="0.25">
      <c r="A11273" s="7" t="s">
        <v>18838</v>
      </c>
      <c r="B11273" s="7">
        <v>23075</v>
      </c>
    </row>
    <row r="11274" spans="1:2" x14ac:dyDescent="0.25">
      <c r="A11274" s="7" t="s">
        <v>18835</v>
      </c>
      <c r="B11274" s="7">
        <v>23077</v>
      </c>
    </row>
    <row r="11275" spans="1:2" x14ac:dyDescent="0.25">
      <c r="A11275" s="7" t="s">
        <v>18825</v>
      </c>
      <c r="B11275" s="7">
        <v>23079</v>
      </c>
    </row>
    <row r="11276" spans="1:2" x14ac:dyDescent="0.25">
      <c r="A11276" s="7" t="s">
        <v>18703</v>
      </c>
      <c r="B11276" s="7">
        <v>23081</v>
      </c>
    </row>
    <row r="11277" spans="1:2" x14ac:dyDescent="0.25">
      <c r="A11277" s="7" t="s">
        <v>18738</v>
      </c>
      <c r="B11277" s="7">
        <v>23083</v>
      </c>
    </row>
    <row r="11278" spans="1:2" x14ac:dyDescent="0.25">
      <c r="A11278" s="7" t="s">
        <v>18763</v>
      </c>
      <c r="B11278" s="7">
        <v>23085</v>
      </c>
    </row>
    <row r="11279" spans="1:2" x14ac:dyDescent="0.25">
      <c r="A11279" s="7" t="s">
        <v>1604</v>
      </c>
      <c r="B11279" s="7">
        <v>23087</v>
      </c>
    </row>
    <row r="11280" spans="1:2" x14ac:dyDescent="0.25">
      <c r="A11280" s="7" t="s">
        <v>42582</v>
      </c>
      <c r="B11280" s="7">
        <v>23088</v>
      </c>
    </row>
    <row r="11281" spans="1:2" x14ac:dyDescent="0.25">
      <c r="A11281" s="7" t="s">
        <v>18747</v>
      </c>
      <c r="B11281" s="7">
        <v>23089</v>
      </c>
    </row>
    <row r="11282" spans="1:2" x14ac:dyDescent="0.25">
      <c r="A11282" s="7" t="s">
        <v>18679</v>
      </c>
      <c r="B11282" s="7">
        <v>23091</v>
      </c>
    </row>
    <row r="11283" spans="1:2" x14ac:dyDescent="0.25">
      <c r="A11283" s="7" t="s">
        <v>18837</v>
      </c>
      <c r="B11283" s="7">
        <v>23093</v>
      </c>
    </row>
    <row r="11284" spans="1:2" x14ac:dyDescent="0.25">
      <c r="A11284" s="7" t="s">
        <v>18834</v>
      </c>
      <c r="B11284" s="7">
        <v>23095</v>
      </c>
    </row>
    <row r="11285" spans="1:2" x14ac:dyDescent="0.25">
      <c r="A11285" s="7" t="s">
        <v>18824</v>
      </c>
      <c r="B11285" s="7">
        <v>23097</v>
      </c>
    </row>
    <row r="11286" spans="1:2" x14ac:dyDescent="0.25">
      <c r="A11286" s="7" t="s">
        <v>18702</v>
      </c>
      <c r="B11286" s="7">
        <v>23099</v>
      </c>
    </row>
    <row r="11287" spans="1:2" x14ac:dyDescent="0.25">
      <c r="A11287" s="7" t="s">
        <v>18737</v>
      </c>
      <c r="B11287" s="7">
        <v>23101</v>
      </c>
    </row>
    <row r="11288" spans="1:2" x14ac:dyDescent="0.25">
      <c r="A11288" s="7" t="s">
        <v>18762</v>
      </c>
      <c r="B11288" s="7">
        <v>23103</v>
      </c>
    </row>
    <row r="11289" spans="1:2" x14ac:dyDescent="0.25">
      <c r="A11289" s="7" t="s">
        <v>18746</v>
      </c>
      <c r="B11289" s="7">
        <v>23105</v>
      </c>
    </row>
    <row r="11290" spans="1:2" x14ac:dyDescent="0.25">
      <c r="A11290" s="7" t="s">
        <v>18678</v>
      </c>
      <c r="B11290" s="7">
        <v>23107</v>
      </c>
    </row>
    <row r="11291" spans="1:2" x14ac:dyDescent="0.25">
      <c r="A11291" s="7" t="s">
        <v>18836</v>
      </c>
      <c r="B11291" s="7">
        <v>23109</v>
      </c>
    </row>
    <row r="11292" spans="1:2" x14ac:dyDescent="0.25">
      <c r="A11292" s="7" t="s">
        <v>18833</v>
      </c>
      <c r="B11292" s="7">
        <v>23111</v>
      </c>
    </row>
    <row r="11293" spans="1:2" x14ac:dyDescent="0.25">
      <c r="A11293" s="7" t="s">
        <v>18823</v>
      </c>
      <c r="B11293" s="7">
        <v>23113</v>
      </c>
    </row>
    <row r="11294" spans="1:2" x14ac:dyDescent="0.25">
      <c r="A11294" s="7" t="s">
        <v>18701</v>
      </c>
      <c r="B11294" s="7">
        <v>23115</v>
      </c>
    </row>
    <row r="11295" spans="1:2" x14ac:dyDescent="0.25">
      <c r="A11295" s="7" t="s">
        <v>18736</v>
      </c>
      <c r="B11295" s="7">
        <v>23117</v>
      </c>
    </row>
    <row r="11296" spans="1:2" x14ac:dyDescent="0.25">
      <c r="A11296" s="7" t="s">
        <v>18761</v>
      </c>
      <c r="B11296" s="7">
        <v>23119</v>
      </c>
    </row>
    <row r="11297" spans="1:2" x14ac:dyDescent="0.25">
      <c r="A11297" s="7" t="s">
        <v>15264</v>
      </c>
      <c r="B11297" s="7">
        <v>23121</v>
      </c>
    </row>
    <row r="11298" spans="1:2" x14ac:dyDescent="0.25">
      <c r="A11298" s="7" t="s">
        <v>31875</v>
      </c>
      <c r="B11298" s="7">
        <v>23122</v>
      </c>
    </row>
    <row r="11299" spans="1:2" x14ac:dyDescent="0.25">
      <c r="A11299" s="7" t="s">
        <v>37437</v>
      </c>
      <c r="B11299" s="7">
        <v>23123</v>
      </c>
    </row>
    <row r="11300" spans="1:2" x14ac:dyDescent="0.25">
      <c r="A11300" s="7" t="s">
        <v>41915</v>
      </c>
      <c r="B11300" s="7">
        <v>23124</v>
      </c>
    </row>
    <row r="11301" spans="1:2" x14ac:dyDescent="0.25">
      <c r="A11301" s="7" t="s">
        <v>14825</v>
      </c>
      <c r="B11301" s="7">
        <v>23125</v>
      </c>
    </row>
    <row r="11302" spans="1:2" x14ac:dyDescent="0.25">
      <c r="A11302" s="7" t="s">
        <v>1464</v>
      </c>
      <c r="B11302" s="7">
        <v>23126</v>
      </c>
    </row>
    <row r="11303" spans="1:2" x14ac:dyDescent="0.25">
      <c r="A11303" s="7" t="s">
        <v>1814</v>
      </c>
      <c r="B11303" s="7">
        <v>23127</v>
      </c>
    </row>
    <row r="11304" spans="1:2" x14ac:dyDescent="0.25">
      <c r="A11304" s="7" t="s">
        <v>41894</v>
      </c>
      <c r="B11304" s="7">
        <v>23128</v>
      </c>
    </row>
    <row r="11305" spans="1:2" x14ac:dyDescent="0.25">
      <c r="A11305" s="7" t="s">
        <v>41909</v>
      </c>
      <c r="B11305" s="7">
        <v>23129</v>
      </c>
    </row>
    <row r="11306" spans="1:2" x14ac:dyDescent="0.25">
      <c r="A11306" s="7" t="s">
        <v>41916</v>
      </c>
      <c r="B11306" s="7">
        <v>23130</v>
      </c>
    </row>
    <row r="11307" spans="1:2" x14ac:dyDescent="0.25">
      <c r="A11307" s="7" t="s">
        <v>41919</v>
      </c>
      <c r="B11307" s="7">
        <v>23131</v>
      </c>
    </row>
    <row r="11308" spans="1:2" x14ac:dyDescent="0.25">
      <c r="A11308" s="7" t="s">
        <v>41914</v>
      </c>
      <c r="B11308" s="7">
        <v>23132</v>
      </c>
    </row>
    <row r="11309" spans="1:2" x14ac:dyDescent="0.25">
      <c r="A11309" s="7" t="s">
        <v>37434</v>
      </c>
      <c r="B11309" s="7">
        <v>23133</v>
      </c>
    </row>
    <row r="11310" spans="1:2" x14ac:dyDescent="0.25">
      <c r="A11310" s="7" t="s">
        <v>37429</v>
      </c>
      <c r="B11310" s="7">
        <v>23134</v>
      </c>
    </row>
    <row r="11311" spans="1:2" x14ac:dyDescent="0.25">
      <c r="A11311" s="7" t="s">
        <v>37432</v>
      </c>
      <c r="B11311" s="7">
        <v>23135</v>
      </c>
    </row>
    <row r="11312" spans="1:2" x14ac:dyDescent="0.25">
      <c r="A11312" s="7" t="s">
        <v>37417</v>
      </c>
      <c r="B11312" s="7">
        <v>23136</v>
      </c>
    </row>
    <row r="11313" spans="1:2" x14ac:dyDescent="0.25">
      <c r="A11313" s="7" t="s">
        <v>37435</v>
      </c>
      <c r="B11313" s="7">
        <v>23137</v>
      </c>
    </row>
    <row r="11314" spans="1:2" x14ac:dyDescent="0.25">
      <c r="A11314" s="7" t="s">
        <v>41908</v>
      </c>
      <c r="B11314" s="7">
        <v>23138</v>
      </c>
    </row>
    <row r="11315" spans="1:2" x14ac:dyDescent="0.25">
      <c r="A11315" s="7" t="s">
        <v>41904</v>
      </c>
      <c r="B11315" s="7">
        <v>23139</v>
      </c>
    </row>
    <row r="11316" spans="1:2" x14ac:dyDescent="0.25">
      <c r="A11316" s="7" t="s">
        <v>41910</v>
      </c>
      <c r="B11316" s="7">
        <v>23140</v>
      </c>
    </row>
    <row r="11317" spans="1:2" x14ac:dyDescent="0.25">
      <c r="A11317" s="7" t="s">
        <v>41912</v>
      </c>
      <c r="B11317" s="7">
        <v>23141</v>
      </c>
    </row>
    <row r="11318" spans="1:2" x14ac:dyDescent="0.25">
      <c r="A11318" s="7" t="s">
        <v>41907</v>
      </c>
      <c r="B11318" s="7">
        <v>23142</v>
      </c>
    </row>
    <row r="11319" spans="1:2" x14ac:dyDescent="0.25">
      <c r="A11319" s="7" t="s">
        <v>37428</v>
      </c>
      <c r="B11319" s="7">
        <v>23143</v>
      </c>
    </row>
    <row r="11320" spans="1:2" x14ac:dyDescent="0.25">
      <c r="A11320" s="7" t="s">
        <v>37419</v>
      </c>
      <c r="B11320" s="7">
        <v>23144</v>
      </c>
    </row>
    <row r="11321" spans="1:2" x14ac:dyDescent="0.25">
      <c r="A11321" s="7" t="s">
        <v>37436</v>
      </c>
      <c r="B11321" s="7">
        <v>23145</v>
      </c>
    </row>
    <row r="11322" spans="1:2" x14ac:dyDescent="0.25">
      <c r="A11322" s="7" t="s">
        <v>37433</v>
      </c>
      <c r="B11322" s="7">
        <v>23146</v>
      </c>
    </row>
    <row r="11323" spans="1:2" x14ac:dyDescent="0.25">
      <c r="A11323" s="7" t="s">
        <v>37438</v>
      </c>
      <c r="B11323" s="7">
        <v>23147</v>
      </c>
    </row>
    <row r="11324" spans="1:2" x14ac:dyDescent="0.25">
      <c r="A11324" s="7" t="s">
        <v>4710</v>
      </c>
      <c r="B11324" s="7">
        <v>23148</v>
      </c>
    </row>
    <row r="11325" spans="1:2" x14ac:dyDescent="0.25">
      <c r="A11325" s="7" t="s">
        <v>4733</v>
      </c>
      <c r="B11325" s="7">
        <v>23149</v>
      </c>
    </row>
    <row r="11326" spans="1:2" x14ac:dyDescent="0.25">
      <c r="A11326" s="7" t="s">
        <v>4701</v>
      </c>
      <c r="B11326" s="7">
        <v>23150</v>
      </c>
    </row>
    <row r="11327" spans="1:2" x14ac:dyDescent="0.25">
      <c r="A11327" s="7" t="s">
        <v>4746</v>
      </c>
      <c r="B11327" s="7">
        <v>23151</v>
      </c>
    </row>
    <row r="11328" spans="1:2" x14ac:dyDescent="0.25">
      <c r="A11328" s="7" t="s">
        <v>4732</v>
      </c>
      <c r="B11328" s="7">
        <v>23152</v>
      </c>
    </row>
    <row r="11329" spans="1:2" x14ac:dyDescent="0.25">
      <c r="A11329" s="7" t="s">
        <v>33448</v>
      </c>
      <c r="B11329" s="7">
        <v>23153</v>
      </c>
    </row>
    <row r="11330" spans="1:2" x14ac:dyDescent="0.25">
      <c r="A11330" s="7" t="s">
        <v>33314</v>
      </c>
      <c r="B11330" s="7">
        <v>23154</v>
      </c>
    </row>
    <row r="11331" spans="1:2" x14ac:dyDescent="0.25">
      <c r="A11331" s="7" t="s">
        <v>33345</v>
      </c>
      <c r="B11331" s="7">
        <v>23155</v>
      </c>
    </row>
    <row r="11332" spans="1:2" x14ac:dyDescent="0.25">
      <c r="A11332" s="7" t="s">
        <v>33305</v>
      </c>
      <c r="B11332" s="7">
        <v>23156</v>
      </c>
    </row>
    <row r="11333" spans="1:2" x14ac:dyDescent="0.25">
      <c r="A11333" s="7" t="s">
        <v>33434</v>
      </c>
      <c r="B11333" s="7">
        <v>23157</v>
      </c>
    </row>
    <row r="11334" spans="1:2" x14ac:dyDescent="0.25">
      <c r="A11334" s="7" t="s">
        <v>28796</v>
      </c>
      <c r="B11334" s="7">
        <v>23158</v>
      </c>
    </row>
    <row r="11335" spans="1:2" x14ac:dyDescent="0.25">
      <c r="A11335" s="7" t="s">
        <v>3633</v>
      </c>
      <c r="B11335" s="7">
        <v>23159</v>
      </c>
    </row>
    <row r="11336" spans="1:2" x14ac:dyDescent="0.25">
      <c r="A11336" s="7" t="s">
        <v>14798</v>
      </c>
      <c r="B11336" s="7">
        <v>23160</v>
      </c>
    </row>
    <row r="11337" spans="1:2" x14ac:dyDescent="0.25">
      <c r="A11337" s="7" t="s">
        <v>12563</v>
      </c>
      <c r="B11337" s="7">
        <v>23161</v>
      </c>
    </row>
    <row r="11338" spans="1:2" x14ac:dyDescent="0.25">
      <c r="A11338" s="7" t="s">
        <v>1987</v>
      </c>
      <c r="B11338" s="7">
        <v>23162</v>
      </c>
    </row>
    <row r="11339" spans="1:2" x14ac:dyDescent="0.25">
      <c r="A11339" s="7" t="s">
        <v>9927</v>
      </c>
      <c r="B11339" s="7">
        <v>23163</v>
      </c>
    </row>
    <row r="11340" spans="1:2" x14ac:dyDescent="0.25">
      <c r="A11340" s="7" t="s">
        <v>32880</v>
      </c>
      <c r="B11340" s="7">
        <v>23164</v>
      </c>
    </row>
    <row r="11341" spans="1:2" x14ac:dyDescent="0.25">
      <c r="A11341" s="7" t="s">
        <v>17182</v>
      </c>
      <c r="B11341" s="7">
        <v>23165</v>
      </c>
    </row>
    <row r="11342" spans="1:2" x14ac:dyDescent="0.25">
      <c r="A11342" s="7" t="s">
        <v>19650</v>
      </c>
      <c r="B11342" s="7">
        <v>23166</v>
      </c>
    </row>
    <row r="11343" spans="1:2" x14ac:dyDescent="0.25">
      <c r="A11343" s="7" t="s">
        <v>22553</v>
      </c>
      <c r="B11343" s="7">
        <v>23167</v>
      </c>
    </row>
    <row r="11344" spans="1:2" x14ac:dyDescent="0.25">
      <c r="A11344" s="7" t="s">
        <v>41905</v>
      </c>
      <c r="B11344" s="7">
        <v>23168</v>
      </c>
    </row>
    <row r="11345" spans="1:2" x14ac:dyDescent="0.25">
      <c r="A11345" s="7" t="s">
        <v>41918</v>
      </c>
      <c r="B11345" s="7">
        <v>23169</v>
      </c>
    </row>
    <row r="11346" spans="1:2" x14ac:dyDescent="0.25">
      <c r="A11346" s="7" t="s">
        <v>41917</v>
      </c>
      <c r="B11346" s="7">
        <v>23170</v>
      </c>
    </row>
    <row r="11347" spans="1:2" x14ac:dyDescent="0.25">
      <c r="A11347" s="7" t="s">
        <v>41911</v>
      </c>
      <c r="B11347" s="7">
        <v>23171</v>
      </c>
    </row>
    <row r="11348" spans="1:2" x14ac:dyDescent="0.25">
      <c r="A11348" s="7" t="s">
        <v>41913</v>
      </c>
      <c r="B11348" s="7">
        <v>23172</v>
      </c>
    </row>
    <row r="11349" spans="1:2" x14ac:dyDescent="0.25">
      <c r="A11349" s="7" t="s">
        <v>37416</v>
      </c>
      <c r="B11349" s="7">
        <v>23173</v>
      </c>
    </row>
    <row r="11350" spans="1:2" x14ac:dyDescent="0.25">
      <c r="A11350" s="7" t="s">
        <v>37430</v>
      </c>
      <c r="B11350" s="7">
        <v>23174</v>
      </c>
    </row>
    <row r="11351" spans="1:2" x14ac:dyDescent="0.25">
      <c r="A11351" s="7" t="s">
        <v>37418</v>
      </c>
      <c r="B11351" s="7">
        <v>23175</v>
      </c>
    </row>
    <row r="11352" spans="1:2" x14ac:dyDescent="0.25">
      <c r="A11352" s="7" t="s">
        <v>37431</v>
      </c>
      <c r="B11352" s="7">
        <v>23176</v>
      </c>
    </row>
    <row r="11353" spans="1:2" x14ac:dyDescent="0.25">
      <c r="A11353" s="7" t="s">
        <v>37415</v>
      </c>
      <c r="B11353" s="7">
        <v>23177</v>
      </c>
    </row>
    <row r="11354" spans="1:2" x14ac:dyDescent="0.25">
      <c r="A11354" s="7" t="s">
        <v>26976</v>
      </c>
      <c r="B11354" s="7">
        <v>23178</v>
      </c>
    </row>
    <row r="11355" spans="1:2" x14ac:dyDescent="0.25">
      <c r="A11355" s="7" t="s">
        <v>26966</v>
      </c>
      <c r="B11355" s="7">
        <v>23179</v>
      </c>
    </row>
    <row r="11356" spans="1:2" x14ac:dyDescent="0.25">
      <c r="A11356" s="7" t="s">
        <v>26981</v>
      </c>
      <c r="B11356" s="7">
        <v>23180</v>
      </c>
    </row>
    <row r="11357" spans="1:2" x14ac:dyDescent="0.25">
      <c r="A11357" s="7" t="s">
        <v>26968</v>
      </c>
      <c r="B11357" s="7">
        <v>23181</v>
      </c>
    </row>
    <row r="11358" spans="1:2" x14ac:dyDescent="0.25">
      <c r="A11358" s="7" t="s">
        <v>26967</v>
      </c>
      <c r="B11358" s="7">
        <v>23182</v>
      </c>
    </row>
    <row r="11359" spans="1:2" x14ac:dyDescent="0.25">
      <c r="A11359" s="7" t="s">
        <v>18952</v>
      </c>
      <c r="B11359" s="7">
        <v>23183</v>
      </c>
    </row>
    <row r="11360" spans="1:2" x14ac:dyDescent="0.25">
      <c r="A11360" s="7" t="s">
        <v>18946</v>
      </c>
      <c r="B11360" s="7">
        <v>23184</v>
      </c>
    </row>
    <row r="11361" spans="1:2" x14ac:dyDescent="0.25">
      <c r="A11361" s="7" t="s">
        <v>18955</v>
      </c>
      <c r="B11361" s="7">
        <v>23185</v>
      </c>
    </row>
    <row r="11362" spans="1:2" x14ac:dyDescent="0.25">
      <c r="A11362" s="7" t="s">
        <v>18948</v>
      </c>
      <c r="B11362" s="7">
        <v>23186</v>
      </c>
    </row>
    <row r="11363" spans="1:2" x14ac:dyDescent="0.25">
      <c r="A11363" s="7" t="s">
        <v>18947</v>
      </c>
      <c r="B11363" s="7">
        <v>23187</v>
      </c>
    </row>
    <row r="11364" spans="1:2" x14ac:dyDescent="0.25">
      <c r="A11364" s="7" t="s">
        <v>41895</v>
      </c>
      <c r="B11364" s="7">
        <v>23188</v>
      </c>
    </row>
    <row r="11365" spans="1:2" x14ac:dyDescent="0.25">
      <c r="A11365" s="7" t="s">
        <v>41897</v>
      </c>
      <c r="B11365" s="7">
        <v>23189</v>
      </c>
    </row>
    <row r="11366" spans="1:2" x14ac:dyDescent="0.25">
      <c r="A11366" s="7" t="s">
        <v>41898</v>
      </c>
      <c r="B11366" s="7">
        <v>23190</v>
      </c>
    </row>
    <row r="11367" spans="1:2" x14ac:dyDescent="0.25">
      <c r="A11367" s="7" t="s">
        <v>41896</v>
      </c>
      <c r="B11367" s="7">
        <v>23191</v>
      </c>
    </row>
    <row r="11368" spans="1:2" x14ac:dyDescent="0.25">
      <c r="A11368" s="7" t="s">
        <v>37420</v>
      </c>
      <c r="B11368" s="7">
        <v>23192</v>
      </c>
    </row>
    <row r="11369" spans="1:2" x14ac:dyDescent="0.25">
      <c r="A11369" s="7" t="s">
        <v>37422</v>
      </c>
      <c r="B11369" s="7">
        <v>23193</v>
      </c>
    </row>
    <row r="11370" spans="1:2" x14ac:dyDescent="0.25">
      <c r="A11370" s="7" t="s">
        <v>37423</v>
      </c>
      <c r="B11370" s="7">
        <v>23194</v>
      </c>
    </row>
    <row r="11371" spans="1:2" x14ac:dyDescent="0.25">
      <c r="A11371" s="7" t="s">
        <v>37421</v>
      </c>
      <c r="B11371" s="7">
        <v>23195</v>
      </c>
    </row>
    <row r="11372" spans="1:2" x14ac:dyDescent="0.25">
      <c r="A11372" s="7" t="s">
        <v>41899</v>
      </c>
      <c r="B11372" s="7">
        <v>23196</v>
      </c>
    </row>
    <row r="11373" spans="1:2" x14ac:dyDescent="0.25">
      <c r="A11373" s="7" t="s">
        <v>41901</v>
      </c>
      <c r="B11373" s="7">
        <v>23197</v>
      </c>
    </row>
    <row r="11374" spans="1:2" x14ac:dyDescent="0.25">
      <c r="A11374" s="7" t="s">
        <v>41902</v>
      </c>
      <c r="B11374" s="7">
        <v>23198</v>
      </c>
    </row>
    <row r="11375" spans="1:2" x14ac:dyDescent="0.25">
      <c r="A11375" s="7" t="s">
        <v>41900</v>
      </c>
      <c r="B11375" s="7">
        <v>23199</v>
      </c>
    </row>
    <row r="11376" spans="1:2" x14ac:dyDescent="0.25">
      <c r="A11376" s="7" t="s">
        <v>37424</v>
      </c>
      <c r="B11376" s="7">
        <v>23200</v>
      </c>
    </row>
    <row r="11377" spans="1:2" x14ac:dyDescent="0.25">
      <c r="A11377" s="7" t="s">
        <v>37426</v>
      </c>
      <c r="B11377" s="7">
        <v>23201</v>
      </c>
    </row>
    <row r="11378" spans="1:2" x14ac:dyDescent="0.25">
      <c r="A11378" s="7" t="s">
        <v>37427</v>
      </c>
      <c r="B11378" s="7">
        <v>23202</v>
      </c>
    </row>
    <row r="11379" spans="1:2" x14ac:dyDescent="0.25">
      <c r="A11379" s="7" t="s">
        <v>37425</v>
      </c>
      <c r="B11379" s="7">
        <v>23203</v>
      </c>
    </row>
    <row r="11380" spans="1:2" x14ac:dyDescent="0.25">
      <c r="A11380" s="7" t="s">
        <v>3983</v>
      </c>
      <c r="B11380" s="7">
        <v>23204</v>
      </c>
    </row>
    <row r="11381" spans="1:2" x14ac:dyDescent="0.25">
      <c r="A11381" s="7" t="s">
        <v>35547</v>
      </c>
      <c r="B11381" s="7">
        <v>23205</v>
      </c>
    </row>
    <row r="11382" spans="1:2" x14ac:dyDescent="0.25">
      <c r="A11382" s="7" t="s">
        <v>32885</v>
      </c>
      <c r="B11382" s="7">
        <v>23206</v>
      </c>
    </row>
    <row r="11383" spans="1:2" x14ac:dyDescent="0.25">
      <c r="A11383" s="7" t="s">
        <v>14866</v>
      </c>
      <c r="B11383" s="7">
        <v>23207</v>
      </c>
    </row>
    <row r="11384" spans="1:2" x14ac:dyDescent="0.25">
      <c r="A11384" s="7" t="s">
        <v>4076</v>
      </c>
      <c r="B11384" s="7">
        <v>23208</v>
      </c>
    </row>
    <row r="11385" spans="1:2" x14ac:dyDescent="0.25">
      <c r="A11385" s="7" t="s">
        <v>35620</v>
      </c>
      <c r="B11385" s="7">
        <v>23209</v>
      </c>
    </row>
    <row r="11386" spans="1:2" x14ac:dyDescent="0.25">
      <c r="A11386" s="7" t="s">
        <v>32908</v>
      </c>
      <c r="B11386" s="7">
        <v>23210</v>
      </c>
    </row>
    <row r="11387" spans="1:2" x14ac:dyDescent="0.25">
      <c r="A11387" s="7" t="s">
        <v>14967</v>
      </c>
      <c r="B11387" s="7">
        <v>23211</v>
      </c>
    </row>
    <row r="11388" spans="1:2" x14ac:dyDescent="0.25">
      <c r="A11388" s="7" t="s">
        <v>4728</v>
      </c>
      <c r="B11388" s="7">
        <v>23212</v>
      </c>
    </row>
    <row r="11389" spans="1:2" x14ac:dyDescent="0.25">
      <c r="A11389" s="7" t="s">
        <v>4726</v>
      </c>
      <c r="B11389" s="7">
        <v>23213</v>
      </c>
    </row>
    <row r="11390" spans="1:2" x14ac:dyDescent="0.25">
      <c r="A11390" s="7" t="s">
        <v>4729</v>
      </c>
      <c r="B11390" s="7">
        <v>23214</v>
      </c>
    </row>
    <row r="11391" spans="1:2" x14ac:dyDescent="0.25">
      <c r="A11391" s="7" t="s">
        <v>4727</v>
      </c>
      <c r="B11391" s="7">
        <v>23215</v>
      </c>
    </row>
    <row r="11392" spans="1:2" x14ac:dyDescent="0.25">
      <c r="A11392" s="7" t="s">
        <v>33439</v>
      </c>
      <c r="B11392" s="7">
        <v>23216</v>
      </c>
    </row>
    <row r="11393" spans="1:2" x14ac:dyDescent="0.25">
      <c r="A11393" s="7" t="s">
        <v>33437</v>
      </c>
      <c r="B11393" s="7">
        <v>23217</v>
      </c>
    </row>
    <row r="11394" spans="1:2" x14ac:dyDescent="0.25">
      <c r="A11394" s="7" t="s">
        <v>33440</v>
      </c>
      <c r="B11394" s="7">
        <v>23218</v>
      </c>
    </row>
    <row r="11395" spans="1:2" x14ac:dyDescent="0.25">
      <c r="A11395" s="7" t="s">
        <v>33438</v>
      </c>
      <c r="B11395" s="7">
        <v>23219</v>
      </c>
    </row>
    <row r="11396" spans="1:2" x14ac:dyDescent="0.25">
      <c r="A11396" s="7" t="s">
        <v>11035</v>
      </c>
      <c r="B11396" s="7">
        <v>23220</v>
      </c>
    </row>
    <row r="11397" spans="1:2" x14ac:dyDescent="0.25">
      <c r="A11397" s="7" t="s">
        <v>9216</v>
      </c>
      <c r="B11397" s="7">
        <v>23221</v>
      </c>
    </row>
    <row r="11398" spans="1:2" x14ac:dyDescent="0.25">
      <c r="A11398" s="7" t="s">
        <v>33311</v>
      </c>
      <c r="B11398" s="7">
        <v>23222</v>
      </c>
    </row>
    <row r="11399" spans="1:2" x14ac:dyDescent="0.25">
      <c r="A11399" s="7" t="s">
        <v>14959</v>
      </c>
      <c r="B11399" s="7">
        <v>23223</v>
      </c>
    </row>
    <row r="11400" spans="1:2" x14ac:dyDescent="0.25">
      <c r="A11400" s="7" t="s">
        <v>14960</v>
      </c>
      <c r="B11400" s="7">
        <v>23224</v>
      </c>
    </row>
    <row r="11401" spans="1:2" x14ac:dyDescent="0.25">
      <c r="A11401" s="7" t="s">
        <v>14961</v>
      </c>
      <c r="B11401" s="7">
        <v>23225</v>
      </c>
    </row>
    <row r="11402" spans="1:2" x14ac:dyDescent="0.25">
      <c r="A11402" s="7" t="s">
        <v>14962</v>
      </c>
      <c r="B11402" s="7">
        <v>23226</v>
      </c>
    </row>
    <row r="11403" spans="1:2" x14ac:dyDescent="0.25">
      <c r="A11403" s="7" t="s">
        <v>14904</v>
      </c>
      <c r="B11403" s="7">
        <v>23227</v>
      </c>
    </row>
    <row r="11404" spans="1:2" x14ac:dyDescent="0.25">
      <c r="A11404" s="7" t="s">
        <v>14964</v>
      </c>
      <c r="B11404" s="7">
        <v>23228</v>
      </c>
    </row>
    <row r="11405" spans="1:2" x14ac:dyDescent="0.25">
      <c r="A11405" s="7" t="s">
        <v>14965</v>
      </c>
      <c r="B11405" s="7">
        <v>23229</v>
      </c>
    </row>
    <row r="11406" spans="1:2" x14ac:dyDescent="0.25">
      <c r="A11406" s="7" t="s">
        <v>14966</v>
      </c>
      <c r="B11406" s="7">
        <v>23230</v>
      </c>
    </row>
    <row r="11407" spans="1:2" x14ac:dyDescent="0.25">
      <c r="A11407" s="7" t="s">
        <v>14968</v>
      </c>
      <c r="B11407" s="7">
        <v>23231</v>
      </c>
    </row>
    <row r="11408" spans="1:2" x14ac:dyDescent="0.25">
      <c r="A11408" s="7" t="s">
        <v>20183</v>
      </c>
      <c r="B11408" s="7">
        <v>23232</v>
      </c>
    </row>
    <row r="11409" spans="1:2" x14ac:dyDescent="0.25">
      <c r="A11409" s="7" t="s">
        <v>2607</v>
      </c>
      <c r="B11409" s="7">
        <v>23233</v>
      </c>
    </row>
    <row r="11410" spans="1:2" x14ac:dyDescent="0.25">
      <c r="A11410" s="7" t="s">
        <v>3724</v>
      </c>
      <c r="B11410" s="7">
        <v>23234</v>
      </c>
    </row>
    <row r="11411" spans="1:2" x14ac:dyDescent="0.25">
      <c r="A11411" s="7" t="s">
        <v>10568</v>
      </c>
      <c r="B11411" s="7">
        <v>23235</v>
      </c>
    </row>
    <row r="11412" spans="1:2" x14ac:dyDescent="0.25">
      <c r="A11412" s="7" t="s">
        <v>4449</v>
      </c>
      <c r="B11412" s="7">
        <v>23236</v>
      </c>
    </row>
    <row r="11413" spans="1:2" x14ac:dyDescent="0.25">
      <c r="A11413" s="7" t="s">
        <v>19179</v>
      </c>
      <c r="B11413" s="7">
        <v>23237</v>
      </c>
    </row>
    <row r="11414" spans="1:2" x14ac:dyDescent="0.25">
      <c r="A11414" s="7" t="s">
        <v>14016</v>
      </c>
      <c r="B11414" s="7">
        <v>23238</v>
      </c>
    </row>
    <row r="11415" spans="1:2" x14ac:dyDescent="0.25">
      <c r="A11415" s="7" t="s">
        <v>13236</v>
      </c>
      <c r="B11415" s="7">
        <v>23239</v>
      </c>
    </row>
    <row r="11416" spans="1:2" x14ac:dyDescent="0.25">
      <c r="A11416" s="7" t="s">
        <v>12048</v>
      </c>
      <c r="B11416" s="7">
        <v>23240</v>
      </c>
    </row>
    <row r="11417" spans="1:2" x14ac:dyDescent="0.25">
      <c r="A11417" s="7" t="s">
        <v>37772</v>
      </c>
      <c r="B11417" s="7">
        <v>23241</v>
      </c>
    </row>
    <row r="11418" spans="1:2" x14ac:dyDescent="0.25">
      <c r="A11418" s="7" t="s">
        <v>37770</v>
      </c>
      <c r="B11418" s="7">
        <v>23242</v>
      </c>
    </row>
    <row r="11419" spans="1:2" x14ac:dyDescent="0.25">
      <c r="A11419" s="7" t="s">
        <v>37771</v>
      </c>
      <c r="B11419" s="7">
        <v>23243</v>
      </c>
    </row>
    <row r="11420" spans="1:2" x14ac:dyDescent="0.25">
      <c r="A11420" s="7" t="s">
        <v>4559</v>
      </c>
      <c r="B11420" s="7">
        <v>23244</v>
      </c>
    </row>
    <row r="11421" spans="1:2" x14ac:dyDescent="0.25">
      <c r="A11421" s="7" t="s">
        <v>4798</v>
      </c>
      <c r="B11421" s="7">
        <v>23245</v>
      </c>
    </row>
    <row r="11422" spans="1:2" x14ac:dyDescent="0.25">
      <c r="A11422" s="7" t="s">
        <v>4579</v>
      </c>
      <c r="B11422" s="7">
        <v>23246</v>
      </c>
    </row>
    <row r="11423" spans="1:2" x14ac:dyDescent="0.25">
      <c r="A11423" s="7" t="s">
        <v>4787</v>
      </c>
      <c r="B11423" s="7">
        <v>23247</v>
      </c>
    </row>
    <row r="11424" spans="1:2" x14ac:dyDescent="0.25">
      <c r="A11424" s="7" t="s">
        <v>4590</v>
      </c>
      <c r="B11424" s="7">
        <v>23248</v>
      </c>
    </row>
    <row r="11425" spans="1:2" x14ac:dyDescent="0.25">
      <c r="A11425" s="7" t="s">
        <v>4610</v>
      </c>
      <c r="B11425" s="7">
        <v>23249</v>
      </c>
    </row>
    <row r="11426" spans="1:2" x14ac:dyDescent="0.25">
      <c r="A11426" s="7" t="s">
        <v>4565</v>
      </c>
      <c r="B11426" s="7">
        <v>23250</v>
      </c>
    </row>
    <row r="11427" spans="1:2" x14ac:dyDescent="0.25">
      <c r="A11427" s="7" t="s">
        <v>4763</v>
      </c>
      <c r="B11427" s="7">
        <v>23252</v>
      </c>
    </row>
    <row r="11428" spans="1:2" x14ac:dyDescent="0.25">
      <c r="A11428" s="7" t="s">
        <v>4765</v>
      </c>
      <c r="B11428" s="7">
        <v>23253</v>
      </c>
    </row>
    <row r="11429" spans="1:2" x14ac:dyDescent="0.25">
      <c r="A11429" s="7" t="s">
        <v>4607</v>
      </c>
      <c r="B11429" s="7">
        <v>23254</v>
      </c>
    </row>
    <row r="11430" spans="1:2" x14ac:dyDescent="0.25">
      <c r="A11430" s="7" t="s">
        <v>4666</v>
      </c>
      <c r="B11430" s="7">
        <v>23255</v>
      </c>
    </row>
    <row r="11431" spans="1:2" x14ac:dyDescent="0.25">
      <c r="A11431" s="7" t="s">
        <v>4604</v>
      </c>
      <c r="B11431" s="7">
        <v>23256</v>
      </c>
    </row>
    <row r="11432" spans="1:2" x14ac:dyDescent="0.25">
      <c r="A11432" s="7" t="s">
        <v>4766</v>
      </c>
      <c r="B11432" s="7">
        <v>23257</v>
      </c>
    </row>
    <row r="11433" spans="1:2" x14ac:dyDescent="0.25">
      <c r="A11433" s="7" t="s">
        <v>4586</v>
      </c>
      <c r="B11433" s="7">
        <v>23258</v>
      </c>
    </row>
    <row r="11434" spans="1:2" x14ac:dyDescent="0.25">
      <c r="A11434" s="7" t="s">
        <v>12493</v>
      </c>
      <c r="B11434" s="7">
        <v>23259</v>
      </c>
    </row>
    <row r="11435" spans="1:2" x14ac:dyDescent="0.25">
      <c r="A11435" s="7" t="s">
        <v>12482</v>
      </c>
      <c r="B11435" s="7">
        <v>23260</v>
      </c>
    </row>
    <row r="11436" spans="1:2" x14ac:dyDescent="0.25">
      <c r="A11436" s="7" t="s">
        <v>12489</v>
      </c>
      <c r="B11436" s="7">
        <v>23261</v>
      </c>
    </row>
    <row r="11437" spans="1:2" x14ac:dyDescent="0.25">
      <c r="A11437" s="7" t="s">
        <v>12484</v>
      </c>
      <c r="B11437" s="7">
        <v>23262</v>
      </c>
    </row>
    <row r="11438" spans="1:2" x14ac:dyDescent="0.25">
      <c r="A11438" s="7" t="s">
        <v>12490</v>
      </c>
      <c r="B11438" s="7">
        <v>23263</v>
      </c>
    </row>
    <row r="11439" spans="1:2" x14ac:dyDescent="0.25">
      <c r="A11439" s="7" t="s">
        <v>12485</v>
      </c>
      <c r="B11439" s="7">
        <v>23264</v>
      </c>
    </row>
    <row r="11440" spans="1:2" x14ac:dyDescent="0.25">
      <c r="A11440" s="7" t="s">
        <v>4556</v>
      </c>
      <c r="B11440" s="7">
        <v>23265</v>
      </c>
    </row>
    <row r="11441" spans="1:2" x14ac:dyDescent="0.25">
      <c r="A11441" s="7" t="s">
        <v>4620</v>
      </c>
      <c r="B11441" s="7">
        <v>23266</v>
      </c>
    </row>
    <row r="11442" spans="1:2" x14ac:dyDescent="0.25">
      <c r="A11442" s="7" t="s">
        <v>4656</v>
      </c>
      <c r="B11442" s="7">
        <v>23267</v>
      </c>
    </row>
    <row r="11443" spans="1:2" x14ac:dyDescent="0.25">
      <c r="A11443" s="7" t="s">
        <v>4563</v>
      </c>
      <c r="B11443" s="7">
        <v>23268</v>
      </c>
    </row>
    <row r="11444" spans="1:2" x14ac:dyDescent="0.25">
      <c r="A11444" s="7" t="s">
        <v>4665</v>
      </c>
      <c r="B11444" s="7">
        <v>23269</v>
      </c>
    </row>
    <row r="11445" spans="1:2" x14ac:dyDescent="0.25">
      <c r="A11445" s="7" t="s">
        <v>4670</v>
      </c>
      <c r="B11445" s="7">
        <v>23270</v>
      </c>
    </row>
    <row r="11446" spans="1:2" x14ac:dyDescent="0.25">
      <c r="A11446" s="7" t="s">
        <v>1325</v>
      </c>
      <c r="B11446" s="7">
        <v>23271</v>
      </c>
    </row>
    <row r="11447" spans="1:2" x14ac:dyDescent="0.25">
      <c r="A11447" s="7" t="s">
        <v>1326</v>
      </c>
      <c r="B11447" s="7">
        <v>23272</v>
      </c>
    </row>
    <row r="11448" spans="1:2" x14ac:dyDescent="0.25">
      <c r="A11448" s="7" t="s">
        <v>11930</v>
      </c>
      <c r="B11448" s="7">
        <v>23273</v>
      </c>
    </row>
    <row r="11449" spans="1:2" x14ac:dyDescent="0.25">
      <c r="A11449" s="7" t="s">
        <v>5965</v>
      </c>
      <c r="B11449" s="7">
        <v>23274</v>
      </c>
    </row>
    <row r="11450" spans="1:2" x14ac:dyDescent="0.25">
      <c r="A11450" s="7" t="s">
        <v>14790</v>
      </c>
      <c r="B11450" s="7">
        <v>23275</v>
      </c>
    </row>
    <row r="11451" spans="1:2" x14ac:dyDescent="0.25">
      <c r="A11451" s="7" t="s">
        <v>14789</v>
      </c>
      <c r="B11451" s="7">
        <v>23276</v>
      </c>
    </row>
    <row r="11452" spans="1:2" x14ac:dyDescent="0.25">
      <c r="A11452" s="7" t="s">
        <v>14791</v>
      </c>
      <c r="B11452" s="7">
        <v>23277</v>
      </c>
    </row>
    <row r="11453" spans="1:2" x14ac:dyDescent="0.25">
      <c r="A11453" s="7" t="s">
        <v>14786</v>
      </c>
      <c r="B11453" s="7">
        <v>23278</v>
      </c>
    </row>
    <row r="11454" spans="1:2" x14ac:dyDescent="0.25">
      <c r="A11454" s="7" t="s">
        <v>14785</v>
      </c>
      <c r="B11454" s="7">
        <v>23279</v>
      </c>
    </row>
    <row r="11455" spans="1:2" x14ac:dyDescent="0.25">
      <c r="A11455" s="7" t="s">
        <v>14792</v>
      </c>
      <c r="B11455" s="7">
        <v>23280</v>
      </c>
    </row>
    <row r="11456" spans="1:2" x14ac:dyDescent="0.25">
      <c r="A11456" s="7" t="s">
        <v>12479</v>
      </c>
      <c r="B11456" s="7">
        <v>23281</v>
      </c>
    </row>
    <row r="11457" spans="1:2" x14ac:dyDescent="0.25">
      <c r="A11457" s="7" t="s">
        <v>12477</v>
      </c>
      <c r="B11457" s="7">
        <v>23282</v>
      </c>
    </row>
    <row r="11458" spans="1:2" x14ac:dyDescent="0.25">
      <c r="A11458" s="7" t="s">
        <v>12480</v>
      </c>
      <c r="B11458" s="7">
        <v>23283</v>
      </c>
    </row>
    <row r="11459" spans="1:2" x14ac:dyDescent="0.25">
      <c r="A11459" s="7" t="s">
        <v>12478</v>
      </c>
      <c r="B11459" s="7">
        <v>23284</v>
      </c>
    </row>
    <row r="11460" spans="1:2" x14ac:dyDescent="0.25">
      <c r="A11460" s="7" t="s">
        <v>12494</v>
      </c>
      <c r="B11460" s="7">
        <v>23285</v>
      </c>
    </row>
    <row r="11461" spans="1:2" x14ac:dyDescent="0.25">
      <c r="A11461" s="7" t="s">
        <v>12483</v>
      </c>
      <c r="B11461" s="7">
        <v>23286</v>
      </c>
    </row>
    <row r="11462" spans="1:2" x14ac:dyDescent="0.25">
      <c r="A11462" s="7" t="s">
        <v>10433</v>
      </c>
      <c r="B11462" s="7">
        <v>23287</v>
      </c>
    </row>
    <row r="11463" spans="1:2" x14ac:dyDescent="0.25">
      <c r="A11463" s="7" t="s">
        <v>10289</v>
      </c>
      <c r="B11463" s="7">
        <v>23288</v>
      </c>
    </row>
    <row r="11464" spans="1:2" x14ac:dyDescent="0.25">
      <c r="A11464" s="7" t="s">
        <v>10422</v>
      </c>
      <c r="B11464" s="7">
        <v>23289</v>
      </c>
    </row>
    <row r="11465" spans="1:2" x14ac:dyDescent="0.25">
      <c r="A11465" s="7" t="s">
        <v>10293</v>
      </c>
      <c r="B11465" s="7">
        <v>23290</v>
      </c>
    </row>
    <row r="11466" spans="1:2" x14ac:dyDescent="0.25">
      <c r="A11466" s="7" t="s">
        <v>10320</v>
      </c>
      <c r="B11466" s="7">
        <v>23291</v>
      </c>
    </row>
    <row r="11467" spans="1:2" x14ac:dyDescent="0.25">
      <c r="A11467" s="7" t="s">
        <v>10280</v>
      </c>
      <c r="B11467" s="7">
        <v>23292</v>
      </c>
    </row>
    <row r="11468" spans="1:2" x14ac:dyDescent="0.25">
      <c r="A11468" s="7" t="s">
        <v>10260</v>
      </c>
      <c r="B11468" s="7">
        <v>23293</v>
      </c>
    </row>
    <row r="11469" spans="1:2" x14ac:dyDescent="0.25">
      <c r="A11469" s="7" t="s">
        <v>10399</v>
      </c>
      <c r="B11469" s="7">
        <v>23294</v>
      </c>
    </row>
    <row r="11470" spans="1:2" x14ac:dyDescent="0.25">
      <c r="A11470" s="7" t="s">
        <v>10400</v>
      </c>
      <c r="B11470" s="7">
        <v>23295</v>
      </c>
    </row>
    <row r="11471" spans="1:2" x14ac:dyDescent="0.25">
      <c r="A11471" s="7" t="s">
        <v>10316</v>
      </c>
      <c r="B11471" s="7">
        <v>23296</v>
      </c>
    </row>
    <row r="11472" spans="1:2" x14ac:dyDescent="0.25">
      <c r="A11472" s="7" t="s">
        <v>10380</v>
      </c>
      <c r="B11472" s="7">
        <v>23297</v>
      </c>
    </row>
    <row r="11473" spans="1:2" x14ac:dyDescent="0.25">
      <c r="A11473" s="7" t="s">
        <v>10312</v>
      </c>
      <c r="B11473" s="7">
        <v>23298</v>
      </c>
    </row>
    <row r="11474" spans="1:2" x14ac:dyDescent="0.25">
      <c r="A11474" s="7" t="s">
        <v>10370</v>
      </c>
      <c r="B11474" s="7">
        <v>23299</v>
      </c>
    </row>
    <row r="11475" spans="1:2" x14ac:dyDescent="0.25">
      <c r="A11475" s="7" t="s">
        <v>10279</v>
      </c>
      <c r="B11475" s="7">
        <v>23300</v>
      </c>
    </row>
    <row r="11476" spans="1:2" x14ac:dyDescent="0.25">
      <c r="A11476" s="7" t="s">
        <v>10379</v>
      </c>
      <c r="B11476" s="7">
        <v>23301</v>
      </c>
    </row>
    <row r="11477" spans="1:2" x14ac:dyDescent="0.25">
      <c r="A11477" s="7" t="s">
        <v>10382</v>
      </c>
      <c r="B11477" s="7">
        <v>23302</v>
      </c>
    </row>
    <row r="11478" spans="1:2" x14ac:dyDescent="0.25">
      <c r="A11478" s="7" t="s">
        <v>40960</v>
      </c>
      <c r="B11478" s="7">
        <v>23303</v>
      </c>
    </row>
    <row r="11479" spans="1:2" x14ac:dyDescent="0.25">
      <c r="A11479" s="7" t="s">
        <v>808</v>
      </c>
      <c r="B11479" s="7">
        <v>23304</v>
      </c>
    </row>
    <row r="11480" spans="1:2" x14ac:dyDescent="0.25">
      <c r="A11480" s="7" t="s">
        <v>10998</v>
      </c>
      <c r="B11480" s="7">
        <v>23305</v>
      </c>
    </row>
    <row r="11481" spans="1:2" x14ac:dyDescent="0.25">
      <c r="A11481" s="7" t="s">
        <v>10983</v>
      </c>
      <c r="B11481" s="7">
        <v>23306</v>
      </c>
    </row>
    <row r="11482" spans="1:2" x14ac:dyDescent="0.25">
      <c r="A11482" s="7" t="s">
        <v>10993</v>
      </c>
      <c r="B11482" s="7">
        <v>23307</v>
      </c>
    </row>
    <row r="11483" spans="1:2" x14ac:dyDescent="0.25">
      <c r="A11483" s="7" t="s">
        <v>10989</v>
      </c>
      <c r="B11483" s="7">
        <v>23308</v>
      </c>
    </row>
    <row r="11484" spans="1:2" x14ac:dyDescent="0.25">
      <c r="A11484" s="7" t="s">
        <v>10987</v>
      </c>
      <c r="B11484" s="7">
        <v>23309</v>
      </c>
    </row>
    <row r="11485" spans="1:2" x14ac:dyDescent="0.25">
      <c r="A11485" s="7" t="s">
        <v>10980</v>
      </c>
      <c r="B11485" s="7">
        <v>23310</v>
      </c>
    </row>
    <row r="11486" spans="1:2" x14ac:dyDescent="0.25">
      <c r="A11486" s="7" t="s">
        <v>40146</v>
      </c>
      <c r="B11486" s="7">
        <v>23311</v>
      </c>
    </row>
    <row r="11487" spans="1:2" x14ac:dyDescent="0.25">
      <c r="A11487" s="7" t="s">
        <v>16624</v>
      </c>
      <c r="B11487" s="7">
        <v>23312</v>
      </c>
    </row>
    <row r="11488" spans="1:2" x14ac:dyDescent="0.25">
      <c r="A11488" s="7" t="s">
        <v>16447</v>
      </c>
      <c r="B11488" s="7">
        <v>23313</v>
      </c>
    </row>
    <row r="11489" spans="1:2" x14ac:dyDescent="0.25">
      <c r="A11489" s="7" t="s">
        <v>16660</v>
      </c>
      <c r="B11489" s="7">
        <v>23314</v>
      </c>
    </row>
    <row r="11490" spans="1:2" x14ac:dyDescent="0.25">
      <c r="A11490" s="7" t="s">
        <v>16552</v>
      </c>
      <c r="B11490" s="7">
        <v>23315</v>
      </c>
    </row>
    <row r="11491" spans="1:2" x14ac:dyDescent="0.25">
      <c r="A11491" s="7" t="s">
        <v>16536</v>
      </c>
      <c r="B11491" s="7">
        <v>23319</v>
      </c>
    </row>
    <row r="11492" spans="1:2" x14ac:dyDescent="0.25">
      <c r="A11492" s="7" t="s">
        <v>16446</v>
      </c>
      <c r="B11492" s="7">
        <v>23320</v>
      </c>
    </row>
    <row r="11493" spans="1:2" x14ac:dyDescent="0.25">
      <c r="A11493" s="7" t="s">
        <v>16537</v>
      </c>
      <c r="B11493" s="7">
        <v>23321</v>
      </c>
    </row>
    <row r="11494" spans="1:2" x14ac:dyDescent="0.25">
      <c r="A11494" s="7" t="s">
        <v>16534</v>
      </c>
      <c r="B11494" s="7">
        <v>23322</v>
      </c>
    </row>
    <row r="11495" spans="1:2" x14ac:dyDescent="0.25">
      <c r="A11495" s="7" t="s">
        <v>16460</v>
      </c>
      <c r="B11495" s="7">
        <v>23323</v>
      </c>
    </row>
    <row r="11496" spans="1:2" x14ac:dyDescent="0.25">
      <c r="A11496" s="7" t="s">
        <v>16459</v>
      </c>
      <c r="B11496" s="7">
        <v>23324</v>
      </c>
    </row>
    <row r="11497" spans="1:2" x14ac:dyDescent="0.25">
      <c r="A11497" s="7" t="s">
        <v>16512</v>
      </c>
      <c r="B11497" s="7">
        <v>23325</v>
      </c>
    </row>
    <row r="11498" spans="1:2" x14ac:dyDescent="0.25">
      <c r="A11498" s="7" t="s">
        <v>16667</v>
      </c>
      <c r="B11498" s="7">
        <v>23326</v>
      </c>
    </row>
    <row r="11499" spans="1:2" x14ac:dyDescent="0.25">
      <c r="A11499" s="7" t="s">
        <v>37773</v>
      </c>
      <c r="B11499" s="7">
        <v>23327</v>
      </c>
    </row>
    <row r="11500" spans="1:2" x14ac:dyDescent="0.25">
      <c r="A11500" s="7" t="s">
        <v>16724</v>
      </c>
      <c r="B11500" s="7">
        <v>23328</v>
      </c>
    </row>
    <row r="11501" spans="1:2" x14ac:dyDescent="0.25">
      <c r="A11501" s="7" t="s">
        <v>16723</v>
      </c>
      <c r="B11501" s="7">
        <v>23329</v>
      </c>
    </row>
    <row r="11502" spans="1:2" x14ac:dyDescent="0.25">
      <c r="A11502" s="7" t="s">
        <v>10985</v>
      </c>
      <c r="B11502" s="7">
        <v>23330</v>
      </c>
    </row>
    <row r="11503" spans="1:2" x14ac:dyDescent="0.25">
      <c r="A11503" s="7" t="s">
        <v>10997</v>
      </c>
      <c r="B11503" s="7">
        <v>23331</v>
      </c>
    </row>
    <row r="11504" spans="1:2" x14ac:dyDescent="0.25">
      <c r="A11504" s="7" t="s">
        <v>10996</v>
      </c>
      <c r="B11504" s="7">
        <v>23332</v>
      </c>
    </row>
    <row r="11505" spans="1:2" x14ac:dyDescent="0.25">
      <c r="A11505" s="7" t="s">
        <v>10999</v>
      </c>
      <c r="B11505" s="7">
        <v>23333</v>
      </c>
    </row>
    <row r="11506" spans="1:2" x14ac:dyDescent="0.25">
      <c r="A11506" s="7" t="s">
        <v>10986</v>
      </c>
      <c r="B11506" s="7">
        <v>23334</v>
      </c>
    </row>
    <row r="11507" spans="1:2" x14ac:dyDescent="0.25">
      <c r="A11507" s="7" t="s">
        <v>10984</v>
      </c>
      <c r="B11507" s="7">
        <v>23335</v>
      </c>
    </row>
    <row r="11508" spans="1:2" x14ac:dyDescent="0.25">
      <c r="A11508" s="7" t="s">
        <v>16529</v>
      </c>
      <c r="B11508" s="7">
        <v>23337</v>
      </c>
    </row>
    <row r="11509" spans="1:2" x14ac:dyDescent="0.25">
      <c r="A11509" s="7" t="s">
        <v>16538</v>
      </c>
      <c r="B11509" s="7">
        <v>23338</v>
      </c>
    </row>
    <row r="11510" spans="1:2" x14ac:dyDescent="0.25">
      <c r="A11510" s="7" t="s">
        <v>16519</v>
      </c>
      <c r="B11510" s="7">
        <v>23339</v>
      </c>
    </row>
    <row r="11511" spans="1:2" x14ac:dyDescent="0.25">
      <c r="A11511" s="7" t="s">
        <v>16491</v>
      </c>
      <c r="B11511" s="7">
        <v>23340</v>
      </c>
    </row>
    <row r="11512" spans="1:2" x14ac:dyDescent="0.25">
      <c r="A11512" s="7" t="s">
        <v>16604</v>
      </c>
      <c r="B11512" s="7">
        <v>23341</v>
      </c>
    </row>
    <row r="11513" spans="1:2" x14ac:dyDescent="0.25">
      <c r="A11513" s="7" t="s">
        <v>16749</v>
      </c>
      <c r="B11513" s="7">
        <v>23342</v>
      </c>
    </row>
    <row r="11514" spans="1:2" x14ac:dyDescent="0.25">
      <c r="A11514" s="7" t="s">
        <v>11748</v>
      </c>
      <c r="B11514" s="7">
        <v>23343</v>
      </c>
    </row>
    <row r="11515" spans="1:2" x14ac:dyDescent="0.25">
      <c r="A11515" s="7" t="s">
        <v>11637</v>
      </c>
      <c r="B11515" s="7">
        <v>23344</v>
      </c>
    </row>
    <row r="11516" spans="1:2" x14ac:dyDescent="0.25">
      <c r="A11516" s="7" t="s">
        <v>11771</v>
      </c>
      <c r="B11516" s="7">
        <v>23345</v>
      </c>
    </row>
    <row r="11517" spans="1:2" x14ac:dyDescent="0.25">
      <c r="A11517" s="7" t="s">
        <v>11699</v>
      </c>
      <c r="B11517" s="7">
        <v>23346</v>
      </c>
    </row>
    <row r="11518" spans="1:2" x14ac:dyDescent="0.25">
      <c r="A11518" s="7" t="s">
        <v>11797</v>
      </c>
      <c r="B11518" s="7">
        <v>23347</v>
      </c>
    </row>
    <row r="11519" spans="1:2" x14ac:dyDescent="0.25">
      <c r="A11519" s="7" t="s">
        <v>11796</v>
      </c>
      <c r="B11519" s="7">
        <v>23348</v>
      </c>
    </row>
    <row r="11520" spans="1:2" x14ac:dyDescent="0.25">
      <c r="A11520" s="7" t="s">
        <v>11693</v>
      </c>
      <c r="B11520" s="7">
        <v>23349</v>
      </c>
    </row>
    <row r="11521" spans="1:2" x14ac:dyDescent="0.25">
      <c r="A11521" s="7" t="s">
        <v>11689</v>
      </c>
      <c r="B11521" s="7">
        <v>23350</v>
      </c>
    </row>
    <row r="11522" spans="1:2" x14ac:dyDescent="0.25">
      <c r="A11522" s="7" t="s">
        <v>11646</v>
      </c>
      <c r="B11522" s="7">
        <v>23351</v>
      </c>
    </row>
    <row r="11523" spans="1:2" x14ac:dyDescent="0.25">
      <c r="A11523" s="7" t="s">
        <v>11645</v>
      </c>
      <c r="B11523" s="7">
        <v>23352</v>
      </c>
    </row>
    <row r="11524" spans="1:2" x14ac:dyDescent="0.25">
      <c r="A11524" s="7" t="s">
        <v>11674</v>
      </c>
      <c r="B11524" s="7">
        <v>23353</v>
      </c>
    </row>
    <row r="11525" spans="1:2" x14ac:dyDescent="0.25">
      <c r="A11525" s="7" t="s">
        <v>11772</v>
      </c>
      <c r="B11525" s="7">
        <v>23354</v>
      </c>
    </row>
    <row r="11526" spans="1:2" x14ac:dyDescent="0.25">
      <c r="A11526" s="7" t="s">
        <v>11677</v>
      </c>
      <c r="B11526" s="7">
        <v>23355</v>
      </c>
    </row>
    <row r="11527" spans="1:2" x14ac:dyDescent="0.25">
      <c r="A11527" s="7" t="s">
        <v>11661</v>
      </c>
      <c r="B11527" s="7">
        <v>23356</v>
      </c>
    </row>
    <row r="11528" spans="1:2" x14ac:dyDescent="0.25">
      <c r="A11528" s="7" t="s">
        <v>11734</v>
      </c>
      <c r="B11528" s="7">
        <v>23357</v>
      </c>
    </row>
    <row r="11529" spans="1:2" x14ac:dyDescent="0.25">
      <c r="A11529" s="7" t="s">
        <v>11816</v>
      </c>
      <c r="B11529" s="7">
        <v>23358</v>
      </c>
    </row>
    <row r="11530" spans="1:2" x14ac:dyDescent="0.25">
      <c r="A11530" s="7" t="s">
        <v>33455</v>
      </c>
      <c r="B11530" s="7">
        <v>23359</v>
      </c>
    </row>
    <row r="11531" spans="1:2" x14ac:dyDescent="0.25">
      <c r="A11531" s="7" t="s">
        <v>32300</v>
      </c>
      <c r="B11531" s="7">
        <v>23360</v>
      </c>
    </row>
    <row r="11532" spans="1:2" x14ac:dyDescent="0.25">
      <c r="A11532" s="7" t="s">
        <v>32304</v>
      </c>
      <c r="B11532" s="7">
        <v>23361</v>
      </c>
    </row>
    <row r="11533" spans="1:2" x14ac:dyDescent="0.25">
      <c r="A11533" s="7" t="s">
        <v>32288</v>
      </c>
      <c r="B11533" s="7">
        <v>23362</v>
      </c>
    </row>
    <row r="11534" spans="1:2" x14ac:dyDescent="0.25">
      <c r="A11534" s="7" t="s">
        <v>32296</v>
      </c>
      <c r="B11534" s="7">
        <v>23363</v>
      </c>
    </row>
    <row r="11535" spans="1:2" x14ac:dyDescent="0.25">
      <c r="A11535" s="7" t="s">
        <v>32293</v>
      </c>
      <c r="B11535" s="7">
        <v>23364</v>
      </c>
    </row>
    <row r="11536" spans="1:2" x14ac:dyDescent="0.25">
      <c r="A11536" s="7" t="s">
        <v>32287</v>
      </c>
      <c r="B11536" s="7">
        <v>23365</v>
      </c>
    </row>
    <row r="11537" spans="1:2" x14ac:dyDescent="0.25">
      <c r="A11537" s="7" t="s">
        <v>32299</v>
      </c>
      <c r="B11537" s="7">
        <v>23366</v>
      </c>
    </row>
    <row r="11538" spans="1:2" x14ac:dyDescent="0.25">
      <c r="A11538" s="7" t="s">
        <v>32297</v>
      </c>
      <c r="B11538" s="7">
        <v>23367</v>
      </c>
    </row>
    <row r="11539" spans="1:2" x14ac:dyDescent="0.25">
      <c r="A11539" s="7" t="s">
        <v>32295</v>
      </c>
      <c r="B11539" s="7">
        <v>23368</v>
      </c>
    </row>
    <row r="11540" spans="1:2" x14ac:dyDescent="0.25">
      <c r="A11540" s="7" t="s">
        <v>32305</v>
      </c>
      <c r="B11540" s="7">
        <v>23369</v>
      </c>
    </row>
    <row r="11541" spans="1:2" x14ac:dyDescent="0.25">
      <c r="A11541" s="7" t="s">
        <v>32290</v>
      </c>
      <c r="B11541" s="7">
        <v>23370</v>
      </c>
    </row>
    <row r="11542" spans="1:2" x14ac:dyDescent="0.25">
      <c r="A11542" s="7" t="s">
        <v>32291</v>
      </c>
      <c r="B11542" s="7">
        <v>23371</v>
      </c>
    </row>
    <row r="11543" spans="1:2" x14ac:dyDescent="0.25">
      <c r="A11543" s="7" t="s">
        <v>32334</v>
      </c>
      <c r="B11543" s="7">
        <v>23372</v>
      </c>
    </row>
    <row r="11544" spans="1:2" x14ac:dyDescent="0.25">
      <c r="A11544" s="7" t="s">
        <v>32238</v>
      </c>
      <c r="B11544" s="7">
        <v>23373</v>
      </c>
    </row>
    <row r="11545" spans="1:2" x14ac:dyDescent="0.25">
      <c r="A11545" s="7" t="s">
        <v>32330</v>
      </c>
      <c r="B11545" s="7">
        <v>23374</v>
      </c>
    </row>
    <row r="11546" spans="1:2" x14ac:dyDescent="0.25">
      <c r="A11546" s="7" t="s">
        <v>32248</v>
      </c>
      <c r="B11546" s="7">
        <v>23375</v>
      </c>
    </row>
    <row r="11547" spans="1:2" x14ac:dyDescent="0.25">
      <c r="A11547" s="7" t="s">
        <v>32257</v>
      </c>
      <c r="B11547" s="7">
        <v>23376</v>
      </c>
    </row>
    <row r="11548" spans="1:2" x14ac:dyDescent="0.25">
      <c r="A11548" s="7" t="s">
        <v>32364</v>
      </c>
      <c r="B11548" s="7">
        <v>23377</v>
      </c>
    </row>
    <row r="11549" spans="1:2" x14ac:dyDescent="0.25">
      <c r="A11549" s="7" t="s">
        <v>32313</v>
      </c>
      <c r="B11549" s="7">
        <v>23378</v>
      </c>
    </row>
    <row r="11550" spans="1:2" x14ac:dyDescent="0.25">
      <c r="A11550" s="7" t="s">
        <v>32243</v>
      </c>
      <c r="B11550" s="7">
        <v>23379</v>
      </c>
    </row>
    <row r="11551" spans="1:2" x14ac:dyDescent="0.25">
      <c r="A11551" s="7" t="s">
        <v>32263</v>
      </c>
      <c r="B11551" s="7">
        <v>23381</v>
      </c>
    </row>
    <row r="11552" spans="1:2" x14ac:dyDescent="0.25">
      <c r="A11552" s="7" t="s">
        <v>32275</v>
      </c>
      <c r="B11552" s="7">
        <v>23382</v>
      </c>
    </row>
    <row r="11553" spans="1:2" x14ac:dyDescent="0.25">
      <c r="A11553" s="7" t="s">
        <v>32332</v>
      </c>
      <c r="B11553" s="7">
        <v>23383</v>
      </c>
    </row>
    <row r="11554" spans="1:2" x14ac:dyDescent="0.25">
      <c r="A11554" s="7" t="s">
        <v>32353</v>
      </c>
      <c r="B11554" s="7">
        <v>23384</v>
      </c>
    </row>
    <row r="11555" spans="1:2" x14ac:dyDescent="0.25">
      <c r="A11555" s="7" t="s">
        <v>32370</v>
      </c>
      <c r="B11555" s="7">
        <v>23385</v>
      </c>
    </row>
    <row r="11556" spans="1:2" x14ac:dyDescent="0.25">
      <c r="A11556" s="7" t="s">
        <v>32253</v>
      </c>
      <c r="B11556" s="7">
        <v>23386</v>
      </c>
    </row>
    <row r="11557" spans="1:2" x14ac:dyDescent="0.25">
      <c r="A11557" s="7" t="s">
        <v>32247</v>
      </c>
      <c r="B11557" s="7">
        <v>23387</v>
      </c>
    </row>
    <row r="11558" spans="1:2" x14ac:dyDescent="0.25">
      <c r="A11558" s="7" t="s">
        <v>32239</v>
      </c>
      <c r="B11558" s="7">
        <v>23388</v>
      </c>
    </row>
    <row r="11559" spans="1:2" x14ac:dyDescent="0.25">
      <c r="A11559" s="7" t="s">
        <v>39217</v>
      </c>
      <c r="B11559" s="7">
        <v>23391</v>
      </c>
    </row>
    <row r="11560" spans="1:2" x14ac:dyDescent="0.25">
      <c r="A11560" s="7" t="s">
        <v>39188</v>
      </c>
      <c r="B11560" s="7">
        <v>23392</v>
      </c>
    </row>
    <row r="11561" spans="1:2" x14ac:dyDescent="0.25">
      <c r="A11561" s="7" t="s">
        <v>39226</v>
      </c>
      <c r="B11561" s="7">
        <v>23394</v>
      </c>
    </row>
    <row r="11562" spans="1:2" x14ac:dyDescent="0.25">
      <c r="A11562" s="7" t="s">
        <v>39243</v>
      </c>
      <c r="B11562" s="7">
        <v>23395</v>
      </c>
    </row>
    <row r="11563" spans="1:2" x14ac:dyDescent="0.25">
      <c r="A11563" s="7" t="s">
        <v>39255</v>
      </c>
      <c r="B11563" s="7">
        <v>23396</v>
      </c>
    </row>
    <row r="11564" spans="1:2" x14ac:dyDescent="0.25">
      <c r="A11564" s="7" t="s">
        <v>39192</v>
      </c>
      <c r="B11564" s="7">
        <v>23397</v>
      </c>
    </row>
    <row r="11565" spans="1:2" x14ac:dyDescent="0.25">
      <c r="A11565" s="7" t="s">
        <v>39190</v>
      </c>
      <c r="B11565" s="7">
        <v>23398</v>
      </c>
    </row>
    <row r="11566" spans="1:2" x14ac:dyDescent="0.25">
      <c r="A11566" s="7" t="s">
        <v>39186</v>
      </c>
      <c r="B11566" s="7">
        <v>23399</v>
      </c>
    </row>
    <row r="11567" spans="1:2" x14ac:dyDescent="0.25">
      <c r="A11567" s="7" t="s">
        <v>39225</v>
      </c>
      <c r="B11567" s="7">
        <v>23400</v>
      </c>
    </row>
    <row r="11568" spans="1:2" x14ac:dyDescent="0.25">
      <c r="A11568" s="7" t="s">
        <v>39191</v>
      </c>
      <c r="B11568" s="7">
        <v>23401</v>
      </c>
    </row>
    <row r="11569" spans="1:2" x14ac:dyDescent="0.25">
      <c r="A11569" s="7" t="s">
        <v>39194</v>
      </c>
      <c r="B11569" s="7">
        <v>23402</v>
      </c>
    </row>
    <row r="11570" spans="1:2" x14ac:dyDescent="0.25">
      <c r="A11570" s="7" t="s">
        <v>39250</v>
      </c>
      <c r="B11570" s="7">
        <v>23403</v>
      </c>
    </row>
    <row r="11571" spans="1:2" x14ac:dyDescent="0.25">
      <c r="A11571" s="7" t="s">
        <v>32254</v>
      </c>
      <c r="B11571" s="7">
        <v>23405</v>
      </c>
    </row>
    <row r="11572" spans="1:2" x14ac:dyDescent="0.25">
      <c r="A11572" s="7" t="s">
        <v>32234</v>
      </c>
      <c r="B11572" s="7">
        <v>23406</v>
      </c>
    </row>
    <row r="11573" spans="1:2" x14ac:dyDescent="0.25">
      <c r="A11573" s="7" t="s">
        <v>32314</v>
      </c>
      <c r="B11573" s="7">
        <v>23407</v>
      </c>
    </row>
    <row r="11574" spans="1:2" x14ac:dyDescent="0.25">
      <c r="A11574" s="7" t="s">
        <v>32276</v>
      </c>
      <c r="B11574" s="7">
        <v>23408</v>
      </c>
    </row>
    <row r="11575" spans="1:2" x14ac:dyDescent="0.25">
      <c r="A11575" s="7" t="s">
        <v>39193</v>
      </c>
      <c r="B11575" s="7">
        <v>23409</v>
      </c>
    </row>
    <row r="11576" spans="1:2" x14ac:dyDescent="0.25">
      <c r="A11576" s="7" t="s">
        <v>39183</v>
      </c>
      <c r="B11576" s="7">
        <v>23410</v>
      </c>
    </row>
    <row r="11577" spans="1:2" x14ac:dyDescent="0.25">
      <c r="A11577" s="7" t="s">
        <v>39218</v>
      </c>
      <c r="B11577" s="7">
        <v>23411</v>
      </c>
    </row>
    <row r="11578" spans="1:2" x14ac:dyDescent="0.25">
      <c r="A11578" s="7" t="s">
        <v>39204</v>
      </c>
      <c r="B11578" s="7">
        <v>23412</v>
      </c>
    </row>
    <row r="11579" spans="1:2" x14ac:dyDescent="0.25">
      <c r="A11579" s="7" t="s">
        <v>28188</v>
      </c>
      <c r="B11579" s="7">
        <v>23413</v>
      </c>
    </row>
    <row r="11580" spans="1:2" x14ac:dyDescent="0.25">
      <c r="A11580" s="7" t="s">
        <v>5162</v>
      </c>
      <c r="B11580" s="7">
        <v>23414</v>
      </c>
    </row>
    <row r="11581" spans="1:2" x14ac:dyDescent="0.25">
      <c r="A11581" s="7" t="s">
        <v>5163</v>
      </c>
      <c r="B11581" s="7">
        <v>23415</v>
      </c>
    </row>
    <row r="11582" spans="1:2" x14ac:dyDescent="0.25">
      <c r="A11582" s="7" t="s">
        <v>28179</v>
      </c>
      <c r="B11582" s="7">
        <v>23416</v>
      </c>
    </row>
    <row r="11583" spans="1:2" x14ac:dyDescent="0.25">
      <c r="A11583" s="7" t="s">
        <v>28180</v>
      </c>
      <c r="B11583" s="7">
        <v>23417</v>
      </c>
    </row>
    <row r="11584" spans="1:2" x14ac:dyDescent="0.25">
      <c r="A11584" s="7" t="s">
        <v>30095</v>
      </c>
      <c r="B11584" s="7">
        <v>23418</v>
      </c>
    </row>
    <row r="11585" spans="1:2" x14ac:dyDescent="0.25">
      <c r="A11585" s="7" t="s">
        <v>30096</v>
      </c>
      <c r="B11585" s="7">
        <v>23419</v>
      </c>
    </row>
    <row r="11586" spans="1:2" x14ac:dyDescent="0.25">
      <c r="A11586" s="7" t="s">
        <v>40147</v>
      </c>
      <c r="B11586" s="7">
        <v>23420</v>
      </c>
    </row>
    <row r="11587" spans="1:2" x14ac:dyDescent="0.25">
      <c r="A11587" s="7" t="s">
        <v>13291</v>
      </c>
      <c r="B11587" s="7">
        <v>23421</v>
      </c>
    </row>
    <row r="11588" spans="1:2" x14ac:dyDescent="0.25">
      <c r="A11588" s="7" t="s">
        <v>13290</v>
      </c>
      <c r="B11588" s="7">
        <v>23422</v>
      </c>
    </row>
    <row r="11589" spans="1:2" x14ac:dyDescent="0.25">
      <c r="A11589" s="7" t="s">
        <v>33531</v>
      </c>
      <c r="B11589" s="7">
        <v>23423</v>
      </c>
    </row>
    <row r="11590" spans="1:2" x14ac:dyDescent="0.25">
      <c r="A11590" s="7" t="s">
        <v>33508</v>
      </c>
      <c r="B11590" s="7">
        <v>23424</v>
      </c>
    </row>
    <row r="11591" spans="1:2" x14ac:dyDescent="0.25">
      <c r="A11591" s="7" t="s">
        <v>33406</v>
      </c>
      <c r="B11591" s="7">
        <v>23425</v>
      </c>
    </row>
    <row r="11592" spans="1:2" x14ac:dyDescent="0.25">
      <c r="A11592" s="7" t="s">
        <v>33475</v>
      </c>
      <c r="B11592" s="7">
        <v>23426</v>
      </c>
    </row>
    <row r="11593" spans="1:2" x14ac:dyDescent="0.25">
      <c r="A11593" s="7" t="s">
        <v>33322</v>
      </c>
      <c r="B11593" s="7">
        <v>23427</v>
      </c>
    </row>
    <row r="11594" spans="1:2" x14ac:dyDescent="0.25">
      <c r="A11594" s="7" t="s">
        <v>33309</v>
      </c>
      <c r="B11594" s="7">
        <v>23428</v>
      </c>
    </row>
    <row r="11595" spans="1:2" x14ac:dyDescent="0.25">
      <c r="A11595" s="7" t="s">
        <v>16388</v>
      </c>
      <c r="B11595" s="7">
        <v>23429</v>
      </c>
    </row>
    <row r="11596" spans="1:2" x14ac:dyDescent="0.25">
      <c r="A11596" s="7" t="s">
        <v>16347</v>
      </c>
      <c r="B11596" s="7">
        <v>23430</v>
      </c>
    </row>
    <row r="11597" spans="1:2" x14ac:dyDescent="0.25">
      <c r="A11597" s="7" t="s">
        <v>16318</v>
      </c>
      <c r="B11597" s="7">
        <v>23431</v>
      </c>
    </row>
    <row r="11598" spans="1:2" x14ac:dyDescent="0.25">
      <c r="A11598" s="7" t="s">
        <v>16365</v>
      </c>
      <c r="B11598" s="7">
        <v>23432</v>
      </c>
    </row>
    <row r="11599" spans="1:2" x14ac:dyDescent="0.25">
      <c r="A11599" s="7" t="s">
        <v>16306</v>
      </c>
      <c r="B11599" s="7">
        <v>23434</v>
      </c>
    </row>
    <row r="11600" spans="1:2" x14ac:dyDescent="0.25">
      <c r="A11600" s="7" t="s">
        <v>16352</v>
      </c>
      <c r="B11600" s="7">
        <v>23435</v>
      </c>
    </row>
    <row r="11601" spans="1:2" x14ac:dyDescent="0.25">
      <c r="A11601" s="7" t="s">
        <v>33329</v>
      </c>
      <c r="B11601" s="7">
        <v>23436</v>
      </c>
    </row>
    <row r="11602" spans="1:2" x14ac:dyDescent="0.25">
      <c r="A11602" s="7" t="s">
        <v>33335</v>
      </c>
      <c r="B11602" s="7">
        <v>23437</v>
      </c>
    </row>
    <row r="11603" spans="1:2" x14ac:dyDescent="0.25">
      <c r="A11603" s="7" t="s">
        <v>33548</v>
      </c>
      <c r="B11603" s="7">
        <v>23438</v>
      </c>
    </row>
    <row r="11604" spans="1:2" x14ac:dyDescent="0.25">
      <c r="A11604" s="7" t="s">
        <v>33510</v>
      </c>
      <c r="B11604" s="7">
        <v>23439</v>
      </c>
    </row>
    <row r="11605" spans="1:2" x14ac:dyDescent="0.25">
      <c r="A11605" s="7" t="s">
        <v>33450</v>
      </c>
      <c r="B11605" s="7">
        <v>23440</v>
      </c>
    </row>
    <row r="11606" spans="1:2" x14ac:dyDescent="0.25">
      <c r="A11606" s="7" t="s">
        <v>33323</v>
      </c>
      <c r="B11606" s="7">
        <v>23441</v>
      </c>
    </row>
    <row r="11607" spans="1:2" x14ac:dyDescent="0.25">
      <c r="A11607" s="7" t="s">
        <v>33324</v>
      </c>
      <c r="B11607" s="7">
        <v>23442</v>
      </c>
    </row>
    <row r="11608" spans="1:2" x14ac:dyDescent="0.25">
      <c r="A11608" s="7" t="s">
        <v>33403</v>
      </c>
      <c r="B11608" s="7">
        <v>23443</v>
      </c>
    </row>
    <row r="11609" spans="1:2" x14ac:dyDescent="0.25">
      <c r="A11609" s="7" t="s">
        <v>16296</v>
      </c>
      <c r="B11609" s="7">
        <v>23444</v>
      </c>
    </row>
    <row r="11610" spans="1:2" x14ac:dyDescent="0.25">
      <c r="A11610" s="7" t="s">
        <v>16298</v>
      </c>
      <c r="B11610" s="7">
        <v>23445</v>
      </c>
    </row>
    <row r="11611" spans="1:2" x14ac:dyDescent="0.25">
      <c r="A11611" s="7" t="s">
        <v>16290</v>
      </c>
      <c r="B11611" s="7">
        <v>23446</v>
      </c>
    </row>
    <row r="11612" spans="1:2" x14ac:dyDescent="0.25">
      <c r="A11612" s="7" t="s">
        <v>16294</v>
      </c>
      <c r="B11612" s="7">
        <v>23447</v>
      </c>
    </row>
    <row r="11613" spans="1:2" x14ac:dyDescent="0.25">
      <c r="A11613" s="7" t="s">
        <v>16292</v>
      </c>
      <c r="B11613" s="7">
        <v>23448</v>
      </c>
    </row>
    <row r="11614" spans="1:2" x14ac:dyDescent="0.25">
      <c r="A11614" s="7" t="s">
        <v>16297</v>
      </c>
      <c r="B11614" s="7">
        <v>23449</v>
      </c>
    </row>
    <row r="11615" spans="1:2" x14ac:dyDescent="0.25">
      <c r="A11615" s="7" t="s">
        <v>33385</v>
      </c>
      <c r="B11615" s="7">
        <v>23450</v>
      </c>
    </row>
    <row r="11616" spans="1:2" x14ac:dyDescent="0.25">
      <c r="A11616" s="7" t="s">
        <v>33533</v>
      </c>
      <c r="B11616" s="7">
        <v>23451</v>
      </c>
    </row>
    <row r="11617" spans="1:2" x14ac:dyDescent="0.25">
      <c r="A11617" s="7" t="s">
        <v>33307</v>
      </c>
      <c r="B11617" s="7">
        <v>23452</v>
      </c>
    </row>
    <row r="11618" spans="1:2" x14ac:dyDescent="0.25">
      <c r="A11618" s="7" t="s">
        <v>33402</v>
      </c>
      <c r="B11618" s="7">
        <v>23453</v>
      </c>
    </row>
    <row r="11619" spans="1:2" x14ac:dyDescent="0.25">
      <c r="A11619" s="7" t="s">
        <v>33394</v>
      </c>
      <c r="B11619" s="7">
        <v>23454</v>
      </c>
    </row>
    <row r="11620" spans="1:2" x14ac:dyDescent="0.25">
      <c r="A11620" s="7" t="s">
        <v>33422</v>
      </c>
      <c r="B11620" s="7">
        <v>23455</v>
      </c>
    </row>
    <row r="11621" spans="1:2" x14ac:dyDescent="0.25">
      <c r="A11621" s="7" t="s">
        <v>15489</v>
      </c>
      <c r="B11621" s="7">
        <v>23456</v>
      </c>
    </row>
    <row r="11622" spans="1:2" x14ac:dyDescent="0.25">
      <c r="A11622" s="7" t="s">
        <v>33817</v>
      </c>
      <c r="B11622" s="7">
        <v>23457</v>
      </c>
    </row>
    <row r="11623" spans="1:2" x14ac:dyDescent="0.25">
      <c r="A11623" s="7" t="s">
        <v>33805</v>
      </c>
      <c r="B11623" s="7">
        <v>23458</v>
      </c>
    </row>
    <row r="11624" spans="1:2" x14ac:dyDescent="0.25">
      <c r="A11624" s="7" t="s">
        <v>33765</v>
      </c>
      <c r="B11624" s="7">
        <v>23459</v>
      </c>
    </row>
    <row r="11625" spans="1:2" x14ac:dyDescent="0.25">
      <c r="A11625" s="7" t="s">
        <v>33801</v>
      </c>
      <c r="B11625" s="7">
        <v>23460</v>
      </c>
    </row>
    <row r="11626" spans="1:2" x14ac:dyDescent="0.25">
      <c r="A11626" s="7" t="s">
        <v>33710</v>
      </c>
      <c r="B11626" s="7">
        <v>23461</v>
      </c>
    </row>
    <row r="11627" spans="1:2" x14ac:dyDescent="0.25">
      <c r="A11627" s="7" t="s">
        <v>33704</v>
      </c>
      <c r="B11627" s="7">
        <v>23462</v>
      </c>
    </row>
    <row r="11628" spans="1:2" x14ac:dyDescent="0.25">
      <c r="A11628" s="7" t="s">
        <v>33823</v>
      </c>
      <c r="B11628" s="7">
        <v>23463</v>
      </c>
    </row>
    <row r="11629" spans="1:2" x14ac:dyDescent="0.25">
      <c r="A11629" s="7" t="s">
        <v>33807</v>
      </c>
      <c r="B11629" s="7">
        <v>23464</v>
      </c>
    </row>
    <row r="11630" spans="1:2" x14ac:dyDescent="0.25">
      <c r="A11630" s="7" t="s">
        <v>33789</v>
      </c>
      <c r="B11630" s="7">
        <v>23465</v>
      </c>
    </row>
    <row r="11631" spans="1:2" x14ac:dyDescent="0.25">
      <c r="A11631" s="7" t="s">
        <v>33717</v>
      </c>
      <c r="B11631" s="7">
        <v>23466</v>
      </c>
    </row>
    <row r="11632" spans="1:2" x14ac:dyDescent="0.25">
      <c r="A11632" s="7" t="s">
        <v>33718</v>
      </c>
      <c r="B11632" s="7">
        <v>23467</v>
      </c>
    </row>
    <row r="11633" spans="1:2" x14ac:dyDescent="0.25">
      <c r="A11633" s="7" t="s">
        <v>33763</v>
      </c>
      <c r="B11633" s="7">
        <v>23468</v>
      </c>
    </row>
    <row r="11634" spans="1:2" x14ac:dyDescent="0.25">
      <c r="A11634" s="7" t="s">
        <v>33702</v>
      </c>
      <c r="B11634" s="7">
        <v>23469</v>
      </c>
    </row>
    <row r="11635" spans="1:2" x14ac:dyDescent="0.25">
      <c r="A11635" s="7" t="s">
        <v>33762</v>
      </c>
      <c r="B11635" s="7">
        <v>23470</v>
      </c>
    </row>
    <row r="11636" spans="1:2" x14ac:dyDescent="0.25">
      <c r="A11636" s="7" t="s">
        <v>33752</v>
      </c>
      <c r="B11636" s="7">
        <v>23471</v>
      </c>
    </row>
    <row r="11637" spans="1:2" x14ac:dyDescent="0.25">
      <c r="A11637" s="7" t="s">
        <v>33778</v>
      </c>
      <c r="B11637" s="7">
        <v>23472</v>
      </c>
    </row>
    <row r="11638" spans="1:2" x14ac:dyDescent="0.25">
      <c r="A11638" s="7" t="s">
        <v>40821</v>
      </c>
      <c r="B11638" s="7">
        <v>23473</v>
      </c>
    </row>
    <row r="11639" spans="1:2" x14ac:dyDescent="0.25">
      <c r="A11639" s="7" t="s">
        <v>40822</v>
      </c>
      <c r="B11639" s="7">
        <v>23474</v>
      </c>
    </row>
    <row r="11640" spans="1:2" x14ac:dyDescent="0.25">
      <c r="A11640" s="7" t="s">
        <v>33869</v>
      </c>
      <c r="B11640" s="7">
        <v>23475</v>
      </c>
    </row>
    <row r="11641" spans="1:2" x14ac:dyDescent="0.25">
      <c r="A11641" s="7" t="s">
        <v>31565</v>
      </c>
      <c r="B11641" s="7">
        <v>23476</v>
      </c>
    </row>
    <row r="11642" spans="1:2" x14ac:dyDescent="0.25">
      <c r="A11642" s="7" t="s">
        <v>34019</v>
      </c>
      <c r="B11642" s="7">
        <v>23477</v>
      </c>
    </row>
    <row r="11643" spans="1:2" x14ac:dyDescent="0.25">
      <c r="A11643" s="7" t="s">
        <v>28876</v>
      </c>
      <c r="B11643" s="7">
        <v>23478</v>
      </c>
    </row>
    <row r="11644" spans="1:2" x14ac:dyDescent="0.25">
      <c r="A11644" s="7" t="s">
        <v>22817</v>
      </c>
      <c r="B11644" s="7">
        <v>23479</v>
      </c>
    </row>
    <row r="11645" spans="1:2" x14ac:dyDescent="0.25">
      <c r="A11645" s="7" t="s">
        <v>11031</v>
      </c>
      <c r="B11645" s="7">
        <v>23480</v>
      </c>
    </row>
    <row r="11646" spans="1:2" x14ac:dyDescent="0.25">
      <c r="A11646" s="7" t="s">
        <v>36700</v>
      </c>
      <c r="B11646" s="7">
        <v>23481</v>
      </c>
    </row>
    <row r="11647" spans="1:2" x14ac:dyDescent="0.25">
      <c r="A11647" s="7" t="s">
        <v>36692</v>
      </c>
      <c r="B11647" s="7">
        <v>23482</v>
      </c>
    </row>
    <row r="11648" spans="1:2" x14ac:dyDescent="0.25">
      <c r="A11648" s="7" t="s">
        <v>36685</v>
      </c>
      <c r="B11648" s="7">
        <v>23483</v>
      </c>
    </row>
    <row r="11649" spans="1:2" x14ac:dyDescent="0.25">
      <c r="A11649" s="7" t="s">
        <v>36696</v>
      </c>
      <c r="B11649" s="7">
        <v>23484</v>
      </c>
    </row>
    <row r="11650" spans="1:2" x14ac:dyDescent="0.25">
      <c r="A11650" s="7" t="s">
        <v>36680</v>
      </c>
      <c r="B11650" s="7">
        <v>23485</v>
      </c>
    </row>
    <row r="11651" spans="1:2" x14ac:dyDescent="0.25">
      <c r="A11651" s="7" t="s">
        <v>36670</v>
      </c>
      <c r="B11651" s="7">
        <v>23486</v>
      </c>
    </row>
    <row r="11652" spans="1:2" x14ac:dyDescent="0.25">
      <c r="A11652" s="7" t="s">
        <v>3412</v>
      </c>
      <c r="B11652" s="7">
        <v>23487</v>
      </c>
    </row>
    <row r="11653" spans="1:2" x14ac:dyDescent="0.25">
      <c r="A11653" s="7" t="s">
        <v>26784</v>
      </c>
      <c r="B11653" s="7">
        <v>23488</v>
      </c>
    </row>
    <row r="11654" spans="1:2" x14ac:dyDescent="0.25">
      <c r="A11654" s="7" t="s">
        <v>34039</v>
      </c>
      <c r="B11654" s="7">
        <v>23489</v>
      </c>
    </row>
    <row r="11655" spans="1:2" x14ac:dyDescent="0.25">
      <c r="A11655" s="7" t="s">
        <v>13884</v>
      </c>
      <c r="B11655" s="7">
        <v>23490</v>
      </c>
    </row>
    <row r="11656" spans="1:2" x14ac:dyDescent="0.25">
      <c r="A11656" s="7" t="s">
        <v>36706</v>
      </c>
      <c r="B11656" s="7">
        <v>23491</v>
      </c>
    </row>
    <row r="11657" spans="1:2" x14ac:dyDescent="0.25">
      <c r="A11657" s="7" t="s">
        <v>36676</v>
      </c>
      <c r="B11657" s="7">
        <v>23492</v>
      </c>
    </row>
    <row r="11658" spans="1:2" x14ac:dyDescent="0.25">
      <c r="A11658" s="7" t="s">
        <v>36682</v>
      </c>
      <c r="B11658" s="7">
        <v>23493</v>
      </c>
    </row>
    <row r="11659" spans="1:2" x14ac:dyDescent="0.25">
      <c r="A11659" s="7" t="s">
        <v>36672</v>
      </c>
      <c r="B11659" s="7">
        <v>23494</v>
      </c>
    </row>
    <row r="11660" spans="1:2" x14ac:dyDescent="0.25">
      <c r="A11660" s="7" t="s">
        <v>36668</v>
      </c>
      <c r="B11660" s="7">
        <v>23495</v>
      </c>
    </row>
    <row r="11661" spans="1:2" x14ac:dyDescent="0.25">
      <c r="A11661" s="7" t="s">
        <v>36689</v>
      </c>
      <c r="B11661" s="7">
        <v>23496</v>
      </c>
    </row>
    <row r="11662" spans="1:2" x14ac:dyDescent="0.25">
      <c r="A11662" s="7" t="s">
        <v>37230</v>
      </c>
      <c r="B11662" s="7">
        <v>23497</v>
      </c>
    </row>
    <row r="11663" spans="1:2" x14ac:dyDescent="0.25">
      <c r="A11663" s="7" t="s">
        <v>35344</v>
      </c>
      <c r="B11663" s="7">
        <v>23498</v>
      </c>
    </row>
    <row r="11664" spans="1:2" x14ac:dyDescent="0.25">
      <c r="A11664" s="7" t="s">
        <v>11119</v>
      </c>
      <c r="B11664" s="7">
        <v>23499</v>
      </c>
    </row>
    <row r="11665" spans="1:2" x14ac:dyDescent="0.25">
      <c r="A11665" s="7" t="s">
        <v>37127</v>
      </c>
      <c r="B11665" s="7">
        <v>23500</v>
      </c>
    </row>
    <row r="11666" spans="1:2" x14ac:dyDescent="0.25">
      <c r="A11666" s="7" t="s">
        <v>1463</v>
      </c>
      <c r="B11666" s="7">
        <v>23501</v>
      </c>
    </row>
    <row r="11667" spans="1:2" x14ac:dyDescent="0.25">
      <c r="A11667" s="7" t="s">
        <v>1461</v>
      </c>
      <c r="B11667" s="7">
        <v>23502</v>
      </c>
    </row>
    <row r="11668" spans="1:2" x14ac:dyDescent="0.25">
      <c r="A11668" s="7" t="s">
        <v>28168</v>
      </c>
      <c r="B11668" s="7">
        <v>23503</v>
      </c>
    </row>
    <row r="11669" spans="1:2" x14ac:dyDescent="0.25">
      <c r="A11669" s="7" t="s">
        <v>22957</v>
      </c>
      <c r="B11669" s="7">
        <v>23504</v>
      </c>
    </row>
    <row r="11670" spans="1:2" x14ac:dyDescent="0.25">
      <c r="A11670" s="7" t="s">
        <v>1462</v>
      </c>
      <c r="B11670" s="7">
        <v>23505</v>
      </c>
    </row>
    <row r="11671" spans="1:2" x14ac:dyDescent="0.25">
      <c r="A11671" s="7" t="s">
        <v>27048</v>
      </c>
      <c r="B11671" s="7">
        <v>23506</v>
      </c>
    </row>
    <row r="11672" spans="1:2" x14ac:dyDescent="0.25">
      <c r="A11672" s="7" t="s">
        <v>27049</v>
      </c>
      <c r="B11672" s="7">
        <v>23507</v>
      </c>
    </row>
    <row r="11673" spans="1:2" x14ac:dyDescent="0.25">
      <c r="A11673" s="7" t="s">
        <v>19661</v>
      </c>
      <c r="B11673" s="7">
        <v>23508</v>
      </c>
    </row>
    <row r="11674" spans="1:2" x14ac:dyDescent="0.25">
      <c r="A11674" s="7" t="s">
        <v>32550</v>
      </c>
      <c r="B11674" s="7">
        <v>23509</v>
      </c>
    </row>
    <row r="11675" spans="1:2" x14ac:dyDescent="0.25">
      <c r="A11675" s="7" t="s">
        <v>28844</v>
      </c>
      <c r="B11675" s="7">
        <v>23510</v>
      </c>
    </row>
    <row r="11676" spans="1:2" x14ac:dyDescent="0.25">
      <c r="A11676" s="7" t="s">
        <v>28845</v>
      </c>
      <c r="B11676" s="7">
        <v>23511</v>
      </c>
    </row>
    <row r="11677" spans="1:2" x14ac:dyDescent="0.25">
      <c r="A11677" s="7" t="s">
        <v>4289</v>
      </c>
      <c r="B11677" s="7">
        <v>23512</v>
      </c>
    </row>
    <row r="11678" spans="1:2" x14ac:dyDescent="0.25">
      <c r="A11678" s="7" t="s">
        <v>4290</v>
      </c>
      <c r="B11678" s="7">
        <v>23513</v>
      </c>
    </row>
    <row r="11679" spans="1:2" x14ac:dyDescent="0.25">
      <c r="A11679" s="7" t="s">
        <v>12567</v>
      </c>
      <c r="B11679" s="7">
        <v>23514</v>
      </c>
    </row>
    <row r="11680" spans="1:2" x14ac:dyDescent="0.25">
      <c r="A11680" s="7" t="s">
        <v>36714</v>
      </c>
      <c r="B11680" s="7">
        <v>23515</v>
      </c>
    </row>
    <row r="11681" spans="1:2" x14ac:dyDescent="0.25">
      <c r="A11681" s="7" t="s">
        <v>12566</v>
      </c>
      <c r="B11681" s="7">
        <v>23516</v>
      </c>
    </row>
    <row r="11682" spans="1:2" x14ac:dyDescent="0.25">
      <c r="A11682" s="7" t="s">
        <v>32081</v>
      </c>
      <c r="B11682" s="7">
        <v>23517</v>
      </c>
    </row>
    <row r="11683" spans="1:2" x14ac:dyDescent="0.25">
      <c r="A11683" s="7" t="s">
        <v>2863</v>
      </c>
      <c r="B11683" s="7">
        <v>23518</v>
      </c>
    </row>
    <row r="11684" spans="1:2" x14ac:dyDescent="0.25">
      <c r="A11684" s="7" t="s">
        <v>14794</v>
      </c>
      <c r="B11684" s="7">
        <v>23519</v>
      </c>
    </row>
    <row r="11685" spans="1:2" x14ac:dyDescent="0.25">
      <c r="A11685" s="7" t="s">
        <v>33515</v>
      </c>
      <c r="B11685" s="7">
        <v>23520</v>
      </c>
    </row>
    <row r="11686" spans="1:2" x14ac:dyDescent="0.25">
      <c r="A11686" s="7" t="s">
        <v>33527</v>
      </c>
      <c r="B11686" s="7">
        <v>23521</v>
      </c>
    </row>
    <row r="11687" spans="1:2" x14ac:dyDescent="0.25">
      <c r="A11687" s="7" t="s">
        <v>3309</v>
      </c>
      <c r="B11687" s="7">
        <v>23522</v>
      </c>
    </row>
    <row r="11688" spans="1:2" x14ac:dyDescent="0.25">
      <c r="A11688" s="7" t="s">
        <v>17201</v>
      </c>
      <c r="B11688" s="7">
        <v>23523</v>
      </c>
    </row>
    <row r="11689" spans="1:2" x14ac:dyDescent="0.25">
      <c r="A11689" s="7" t="s">
        <v>17202</v>
      </c>
      <c r="B11689" s="7">
        <v>23524</v>
      </c>
    </row>
    <row r="11690" spans="1:2" x14ac:dyDescent="0.25">
      <c r="A11690" s="7" t="s">
        <v>9922</v>
      </c>
      <c r="B11690" s="7">
        <v>23525</v>
      </c>
    </row>
    <row r="11691" spans="1:2" x14ac:dyDescent="0.25">
      <c r="A11691" s="7" t="s">
        <v>9923</v>
      </c>
      <c r="B11691" s="7">
        <v>23526</v>
      </c>
    </row>
    <row r="11692" spans="1:2" x14ac:dyDescent="0.25">
      <c r="A11692" s="7" t="s">
        <v>11988</v>
      </c>
      <c r="B11692" s="7">
        <v>23527</v>
      </c>
    </row>
    <row r="11693" spans="1:2" x14ac:dyDescent="0.25">
      <c r="A11693" s="7" t="s">
        <v>11989</v>
      </c>
      <c r="B11693" s="7">
        <v>23528</v>
      </c>
    </row>
    <row r="11694" spans="1:2" x14ac:dyDescent="0.25">
      <c r="A11694" s="7" t="s">
        <v>27410</v>
      </c>
      <c r="B11694" s="7">
        <v>23533</v>
      </c>
    </row>
    <row r="11695" spans="1:2" x14ac:dyDescent="0.25">
      <c r="A11695" s="7" t="s">
        <v>27411</v>
      </c>
      <c r="B11695" s="7">
        <v>23534</v>
      </c>
    </row>
    <row r="11696" spans="1:2" x14ac:dyDescent="0.25">
      <c r="A11696" s="7" t="s">
        <v>17958</v>
      </c>
      <c r="B11696" s="7">
        <v>23535</v>
      </c>
    </row>
    <row r="11697" spans="1:2" x14ac:dyDescent="0.25">
      <c r="A11697" s="7" t="s">
        <v>4287</v>
      </c>
      <c r="B11697" s="7">
        <v>23536</v>
      </c>
    </row>
    <row r="11698" spans="1:2" x14ac:dyDescent="0.25">
      <c r="A11698" s="7" t="s">
        <v>4288</v>
      </c>
      <c r="B11698" s="7">
        <v>23537</v>
      </c>
    </row>
    <row r="11699" spans="1:2" x14ac:dyDescent="0.25">
      <c r="A11699" s="7" t="s">
        <v>36611</v>
      </c>
      <c r="B11699" s="7">
        <v>23538</v>
      </c>
    </row>
    <row r="11700" spans="1:2" x14ac:dyDescent="0.25">
      <c r="A11700" s="7" t="s">
        <v>36602</v>
      </c>
      <c r="B11700" s="7">
        <v>23539</v>
      </c>
    </row>
    <row r="11701" spans="1:2" x14ac:dyDescent="0.25">
      <c r="A11701" s="7" t="s">
        <v>13229</v>
      </c>
      <c r="B11701" s="7">
        <v>23540</v>
      </c>
    </row>
    <row r="11702" spans="1:2" x14ac:dyDescent="0.25">
      <c r="A11702" s="7" t="s">
        <v>33845</v>
      </c>
      <c r="B11702" s="7">
        <v>23541</v>
      </c>
    </row>
    <row r="11703" spans="1:2" x14ac:dyDescent="0.25">
      <c r="A11703" s="7" t="s">
        <v>37155</v>
      </c>
      <c r="B11703" s="7">
        <v>23542</v>
      </c>
    </row>
    <row r="11704" spans="1:2" x14ac:dyDescent="0.25">
      <c r="A11704" s="7" t="s">
        <v>35390</v>
      </c>
      <c r="B11704" s="7">
        <v>23543</v>
      </c>
    </row>
    <row r="11705" spans="1:2" x14ac:dyDescent="0.25">
      <c r="A11705" s="7" t="s">
        <v>32860</v>
      </c>
      <c r="B11705" s="7">
        <v>23544</v>
      </c>
    </row>
    <row r="11706" spans="1:2" x14ac:dyDescent="0.25">
      <c r="A11706" s="7" t="s">
        <v>35205</v>
      </c>
      <c r="B11706" s="7">
        <v>23545</v>
      </c>
    </row>
    <row r="11707" spans="1:2" x14ac:dyDescent="0.25">
      <c r="A11707" s="7" t="s">
        <v>8015</v>
      </c>
      <c r="B11707" s="7">
        <v>23546</v>
      </c>
    </row>
    <row r="11708" spans="1:2" x14ac:dyDescent="0.25">
      <c r="A11708" s="7" t="s">
        <v>11096</v>
      </c>
      <c r="B11708" s="7">
        <v>23547</v>
      </c>
    </row>
    <row r="11709" spans="1:2" x14ac:dyDescent="0.25">
      <c r="A11709" s="7" t="s">
        <v>37588</v>
      </c>
      <c r="B11709" s="7">
        <v>23548</v>
      </c>
    </row>
    <row r="11710" spans="1:2" x14ac:dyDescent="0.25">
      <c r="A11710" s="7" t="s">
        <v>35222</v>
      </c>
      <c r="B11710" s="7">
        <v>23549</v>
      </c>
    </row>
    <row r="11711" spans="1:2" x14ac:dyDescent="0.25">
      <c r="A11711" s="7" t="s">
        <v>11404</v>
      </c>
      <c r="B11711" s="7">
        <v>23550</v>
      </c>
    </row>
    <row r="11712" spans="1:2" x14ac:dyDescent="0.25">
      <c r="A11712" s="7" t="s">
        <v>14788</v>
      </c>
      <c r="B11712" s="7">
        <v>23551</v>
      </c>
    </row>
    <row r="11713" spans="1:2" x14ac:dyDescent="0.25">
      <c r="A11713" s="7" t="s">
        <v>14784</v>
      </c>
      <c r="B11713" s="7">
        <v>23552</v>
      </c>
    </row>
    <row r="11714" spans="1:2" x14ac:dyDescent="0.25">
      <c r="A11714" s="7" t="s">
        <v>28629</v>
      </c>
      <c r="B11714" s="7">
        <v>23553</v>
      </c>
    </row>
    <row r="11715" spans="1:2" x14ac:dyDescent="0.25">
      <c r="A11715" s="7" t="s">
        <v>39261</v>
      </c>
      <c r="B11715" s="7">
        <v>23554</v>
      </c>
    </row>
    <row r="11716" spans="1:2" x14ac:dyDescent="0.25">
      <c r="A11716" s="7" t="s">
        <v>33974</v>
      </c>
      <c r="B11716" s="7">
        <v>23555</v>
      </c>
    </row>
    <row r="11717" spans="1:2" x14ac:dyDescent="0.25">
      <c r="A11717" s="7" t="s">
        <v>40770</v>
      </c>
      <c r="B11717" s="7">
        <v>23556</v>
      </c>
    </row>
    <row r="11718" spans="1:2" x14ac:dyDescent="0.25">
      <c r="A11718" s="7" t="s">
        <v>33412</v>
      </c>
      <c r="B11718" s="7">
        <v>23557</v>
      </c>
    </row>
    <row r="11719" spans="1:2" x14ac:dyDescent="0.25">
      <c r="A11719" s="7" t="s">
        <v>14037</v>
      </c>
      <c r="B11719" s="7">
        <v>23558</v>
      </c>
    </row>
    <row r="11720" spans="1:2" x14ac:dyDescent="0.25">
      <c r="A11720" s="7" t="s">
        <v>40755</v>
      </c>
      <c r="B11720" s="7">
        <v>23559</v>
      </c>
    </row>
    <row r="11721" spans="1:2" x14ac:dyDescent="0.25">
      <c r="A11721" s="7" t="s">
        <v>40756</v>
      </c>
      <c r="B11721" s="7">
        <v>23560</v>
      </c>
    </row>
    <row r="11722" spans="1:2" x14ac:dyDescent="0.25">
      <c r="A11722" s="7" t="s">
        <v>15493</v>
      </c>
      <c r="B11722" s="7">
        <v>23561</v>
      </c>
    </row>
    <row r="11723" spans="1:2" x14ac:dyDescent="0.25">
      <c r="A11723" s="7" t="s">
        <v>15494</v>
      </c>
      <c r="B11723" s="7">
        <v>23562</v>
      </c>
    </row>
    <row r="11724" spans="1:2" x14ac:dyDescent="0.25">
      <c r="A11724" s="7" t="s">
        <v>4913</v>
      </c>
      <c r="B11724" s="7">
        <v>23563</v>
      </c>
    </row>
    <row r="11725" spans="1:2" x14ac:dyDescent="0.25">
      <c r="A11725" s="7" t="s">
        <v>4914</v>
      </c>
      <c r="B11725" s="7">
        <v>23564</v>
      </c>
    </row>
    <row r="11726" spans="1:2" x14ac:dyDescent="0.25">
      <c r="A11726" s="7" t="s">
        <v>2866</v>
      </c>
      <c r="B11726" s="7">
        <v>23565</v>
      </c>
    </row>
    <row r="11727" spans="1:2" x14ac:dyDescent="0.25">
      <c r="A11727" s="7" t="s">
        <v>1076</v>
      </c>
      <c r="B11727" s="7">
        <v>23566</v>
      </c>
    </row>
    <row r="11728" spans="1:2" x14ac:dyDescent="0.25">
      <c r="A11728" s="7" t="s">
        <v>33435</v>
      </c>
      <c r="B11728" s="7">
        <v>23567</v>
      </c>
    </row>
    <row r="11729" spans="1:2" x14ac:dyDescent="0.25">
      <c r="A11729" s="7" t="s">
        <v>40956</v>
      </c>
      <c r="B11729" s="7">
        <v>23571</v>
      </c>
    </row>
    <row r="11730" spans="1:2" x14ac:dyDescent="0.25">
      <c r="A11730" s="7" t="s">
        <v>40961</v>
      </c>
      <c r="B11730" s="7">
        <v>23572</v>
      </c>
    </row>
    <row r="11731" spans="1:2" x14ac:dyDescent="0.25">
      <c r="A11731" s="7" t="s">
        <v>40950</v>
      </c>
      <c r="B11731" s="7">
        <v>23573</v>
      </c>
    </row>
    <row r="11732" spans="1:2" x14ac:dyDescent="0.25">
      <c r="A11732" s="7" t="s">
        <v>40957</v>
      </c>
      <c r="B11732" s="7">
        <v>23593</v>
      </c>
    </row>
    <row r="11733" spans="1:2" x14ac:dyDescent="0.25">
      <c r="A11733" s="7" t="s">
        <v>33137</v>
      </c>
      <c r="B11733" s="7">
        <v>23594</v>
      </c>
    </row>
    <row r="11734" spans="1:2" x14ac:dyDescent="0.25">
      <c r="A11734" s="7" t="s">
        <v>32566</v>
      </c>
      <c r="B11734" s="7">
        <v>23595</v>
      </c>
    </row>
    <row r="11735" spans="1:2" x14ac:dyDescent="0.25">
      <c r="A11735" s="7" t="s">
        <v>35383</v>
      </c>
      <c r="B11735" s="7">
        <v>23596</v>
      </c>
    </row>
    <row r="11736" spans="1:2" x14ac:dyDescent="0.25">
      <c r="A11736" s="7" t="s">
        <v>33360</v>
      </c>
      <c r="B11736" s="7">
        <v>23597</v>
      </c>
    </row>
    <row r="11737" spans="1:2" x14ac:dyDescent="0.25">
      <c r="A11737" s="7" t="s">
        <v>28816</v>
      </c>
      <c r="B11737" s="7">
        <v>23598</v>
      </c>
    </row>
    <row r="11738" spans="1:2" x14ac:dyDescent="0.25">
      <c r="A11738" s="7" t="s">
        <v>29190</v>
      </c>
      <c r="B11738" s="7">
        <v>23599</v>
      </c>
    </row>
    <row r="11739" spans="1:2" x14ac:dyDescent="0.25">
      <c r="A11739" s="7" t="s">
        <v>31874</v>
      </c>
      <c r="B11739" s="7">
        <v>23600</v>
      </c>
    </row>
    <row r="11740" spans="1:2" x14ac:dyDescent="0.25">
      <c r="A11740" s="7" t="s">
        <v>22813</v>
      </c>
      <c r="B11740" s="7">
        <v>23601</v>
      </c>
    </row>
    <row r="11741" spans="1:2" x14ac:dyDescent="0.25">
      <c r="A11741" s="7" t="s">
        <v>22814</v>
      </c>
      <c r="B11741" s="7">
        <v>23602</v>
      </c>
    </row>
    <row r="11742" spans="1:2" x14ac:dyDescent="0.25">
      <c r="A11742" s="7" t="s">
        <v>27450</v>
      </c>
      <c r="B11742" s="7">
        <v>23603</v>
      </c>
    </row>
    <row r="11743" spans="1:2" x14ac:dyDescent="0.25">
      <c r="A11743" s="7" t="s">
        <v>19853</v>
      </c>
      <c r="B11743" s="7">
        <v>23604</v>
      </c>
    </row>
    <row r="11744" spans="1:2" x14ac:dyDescent="0.25">
      <c r="A11744" s="7" t="s">
        <v>19852</v>
      </c>
      <c r="B11744" s="7">
        <v>23605</v>
      </c>
    </row>
    <row r="11745" spans="1:2" x14ac:dyDescent="0.25">
      <c r="A11745" s="7" t="s">
        <v>12008</v>
      </c>
      <c r="B11745" s="7">
        <v>23606</v>
      </c>
    </row>
    <row r="11746" spans="1:2" x14ac:dyDescent="0.25">
      <c r="A11746" s="7" t="s">
        <v>41703</v>
      </c>
      <c r="B11746" s="7">
        <v>23607</v>
      </c>
    </row>
    <row r="11747" spans="1:2" x14ac:dyDescent="0.25">
      <c r="A11747" s="7" t="s">
        <v>26464</v>
      </c>
      <c r="B11747" s="7">
        <v>23608</v>
      </c>
    </row>
    <row r="11748" spans="1:2" x14ac:dyDescent="0.25">
      <c r="A11748" s="7" t="s">
        <v>11405</v>
      </c>
      <c r="B11748" s="7">
        <v>23609</v>
      </c>
    </row>
    <row r="11749" spans="1:2" x14ac:dyDescent="0.25">
      <c r="A11749" s="7" t="s">
        <v>19998</v>
      </c>
      <c r="B11749" s="7">
        <v>23610</v>
      </c>
    </row>
    <row r="11750" spans="1:2" x14ac:dyDescent="0.25">
      <c r="A11750" s="7" t="s">
        <v>6738</v>
      </c>
      <c r="B11750" s="7">
        <v>23612</v>
      </c>
    </row>
    <row r="11751" spans="1:2" x14ac:dyDescent="0.25">
      <c r="A11751" s="7" t="s">
        <v>1820</v>
      </c>
      <c r="B11751" s="7">
        <v>23613</v>
      </c>
    </row>
    <row r="11752" spans="1:2" x14ac:dyDescent="0.25">
      <c r="A11752" s="7" t="s">
        <v>11406</v>
      </c>
      <c r="B11752" s="7">
        <v>23614</v>
      </c>
    </row>
    <row r="11753" spans="1:2" x14ac:dyDescent="0.25">
      <c r="A11753" s="7" t="s">
        <v>3370</v>
      </c>
      <c r="B11753" s="7">
        <v>23615</v>
      </c>
    </row>
    <row r="11754" spans="1:2" x14ac:dyDescent="0.25">
      <c r="A11754" s="7" t="s">
        <v>14787</v>
      </c>
      <c r="B11754" s="7">
        <v>23616</v>
      </c>
    </row>
    <row r="11755" spans="1:2" x14ac:dyDescent="0.25">
      <c r="A11755" s="7" t="s">
        <v>14793</v>
      </c>
      <c r="B11755" s="7">
        <v>23617</v>
      </c>
    </row>
    <row r="11756" spans="1:2" x14ac:dyDescent="0.25">
      <c r="A11756" s="7" t="s">
        <v>11965</v>
      </c>
      <c r="B11756" s="7">
        <v>23618</v>
      </c>
    </row>
    <row r="11757" spans="1:2" x14ac:dyDescent="0.25">
      <c r="A11757" s="7" t="s">
        <v>2330</v>
      </c>
      <c r="B11757" s="7">
        <v>23619</v>
      </c>
    </row>
    <row r="11758" spans="1:2" x14ac:dyDescent="0.25">
      <c r="A11758" s="7" t="s">
        <v>42583</v>
      </c>
      <c r="B11758" s="7">
        <v>23620</v>
      </c>
    </row>
    <row r="11759" spans="1:2" x14ac:dyDescent="0.25">
      <c r="A11759" s="7" t="s">
        <v>27451</v>
      </c>
      <c r="B11759" s="7">
        <v>23621</v>
      </c>
    </row>
    <row r="11760" spans="1:2" x14ac:dyDescent="0.25">
      <c r="A11760" s="7" t="s">
        <v>1249</v>
      </c>
      <c r="B11760" s="7">
        <v>23622</v>
      </c>
    </row>
    <row r="11761" spans="1:2" x14ac:dyDescent="0.25">
      <c r="A11761" s="7" t="s">
        <v>22898</v>
      </c>
      <c r="B11761" s="7">
        <v>23623</v>
      </c>
    </row>
    <row r="11762" spans="1:2" x14ac:dyDescent="0.25">
      <c r="A11762" s="7" t="s">
        <v>22899</v>
      </c>
      <c r="B11762" s="7">
        <v>23624</v>
      </c>
    </row>
    <row r="11763" spans="1:2" x14ac:dyDescent="0.25">
      <c r="A11763" s="7" t="s">
        <v>1983</v>
      </c>
      <c r="B11763" s="7">
        <v>23625</v>
      </c>
    </row>
    <row r="11764" spans="1:2" x14ac:dyDescent="0.25">
      <c r="A11764" s="7" t="s">
        <v>30164</v>
      </c>
      <c r="B11764" s="7">
        <v>23626</v>
      </c>
    </row>
    <row r="11765" spans="1:2" x14ac:dyDescent="0.25">
      <c r="A11765" s="7" t="s">
        <v>22617</v>
      </c>
      <c r="B11765" s="7">
        <v>23628</v>
      </c>
    </row>
    <row r="11766" spans="1:2" x14ac:dyDescent="0.25">
      <c r="A11766" s="7" t="s">
        <v>14425</v>
      </c>
      <c r="B11766" s="7">
        <v>23629</v>
      </c>
    </row>
    <row r="11767" spans="1:2" x14ac:dyDescent="0.25">
      <c r="A11767" s="7" t="s">
        <v>39542</v>
      </c>
      <c r="B11767" s="7">
        <v>23630</v>
      </c>
    </row>
    <row r="11768" spans="1:2" x14ac:dyDescent="0.25">
      <c r="A11768" s="7" t="s">
        <v>37022</v>
      </c>
      <c r="B11768" s="7">
        <v>23632</v>
      </c>
    </row>
    <row r="11769" spans="1:2" x14ac:dyDescent="0.25">
      <c r="A11769" s="7" t="s">
        <v>28861</v>
      </c>
      <c r="B11769" s="7">
        <v>23633</v>
      </c>
    </row>
    <row r="11770" spans="1:2" x14ac:dyDescent="0.25">
      <c r="A11770" s="7" t="s">
        <v>7976</v>
      </c>
      <c r="B11770" s="7">
        <v>23634</v>
      </c>
    </row>
    <row r="11771" spans="1:2" x14ac:dyDescent="0.25">
      <c r="A11771" s="7" t="s">
        <v>2400</v>
      </c>
      <c r="B11771" s="7">
        <v>23635</v>
      </c>
    </row>
    <row r="11772" spans="1:2" x14ac:dyDescent="0.25">
      <c r="A11772" s="7" t="s">
        <v>3960</v>
      </c>
      <c r="B11772" s="7">
        <v>23636</v>
      </c>
    </row>
    <row r="11773" spans="1:2" x14ac:dyDescent="0.25">
      <c r="A11773" s="7" t="s">
        <v>22754</v>
      </c>
      <c r="B11773" s="7">
        <v>23637</v>
      </c>
    </row>
    <row r="11774" spans="1:2" x14ac:dyDescent="0.25">
      <c r="A11774" s="7" t="s">
        <v>2764</v>
      </c>
      <c r="B11774" s="7">
        <v>23638</v>
      </c>
    </row>
    <row r="11775" spans="1:2" x14ac:dyDescent="0.25">
      <c r="A11775" s="7" t="s">
        <v>2721</v>
      </c>
      <c r="B11775" s="7">
        <v>23639</v>
      </c>
    </row>
    <row r="11776" spans="1:2" x14ac:dyDescent="0.25">
      <c r="A11776" s="7" t="s">
        <v>2714</v>
      </c>
      <c r="B11776" s="7">
        <v>23640</v>
      </c>
    </row>
    <row r="11777" spans="1:2" x14ac:dyDescent="0.25">
      <c r="A11777" s="7" t="s">
        <v>2722</v>
      </c>
      <c r="B11777" s="7">
        <v>23641</v>
      </c>
    </row>
    <row r="11778" spans="1:2" x14ac:dyDescent="0.25">
      <c r="A11778" s="7" t="s">
        <v>1530</v>
      </c>
      <c r="B11778" s="7">
        <v>23642</v>
      </c>
    </row>
    <row r="11779" spans="1:2" x14ac:dyDescent="0.25">
      <c r="A11779" s="7" t="s">
        <v>12481</v>
      </c>
      <c r="B11779" s="7">
        <v>23643</v>
      </c>
    </row>
    <row r="11780" spans="1:2" x14ac:dyDescent="0.25">
      <c r="A11780" s="7" t="s">
        <v>12491</v>
      </c>
      <c r="B11780" s="7">
        <v>23644</v>
      </c>
    </row>
    <row r="11781" spans="1:2" x14ac:dyDescent="0.25">
      <c r="A11781" s="7" t="s">
        <v>12492</v>
      </c>
      <c r="B11781" s="7">
        <v>23645</v>
      </c>
    </row>
    <row r="11782" spans="1:2" x14ac:dyDescent="0.25">
      <c r="A11782" s="7" t="s">
        <v>12488</v>
      </c>
      <c r="B11782" s="7">
        <v>23646</v>
      </c>
    </row>
    <row r="11783" spans="1:2" x14ac:dyDescent="0.25">
      <c r="A11783" s="7" t="s">
        <v>10992</v>
      </c>
      <c r="B11783" s="7">
        <v>23647</v>
      </c>
    </row>
    <row r="11784" spans="1:2" x14ac:dyDescent="0.25">
      <c r="A11784" s="7" t="s">
        <v>10994</v>
      </c>
      <c r="B11784" s="7">
        <v>23648</v>
      </c>
    </row>
    <row r="11785" spans="1:2" x14ac:dyDescent="0.25">
      <c r="A11785" s="7" t="s">
        <v>10981</v>
      </c>
      <c r="B11785" s="7">
        <v>23649</v>
      </c>
    </row>
    <row r="11786" spans="1:2" x14ac:dyDescent="0.25">
      <c r="A11786" s="7" t="s">
        <v>10995</v>
      </c>
      <c r="B11786" s="7">
        <v>23650</v>
      </c>
    </row>
    <row r="11787" spans="1:2" x14ac:dyDescent="0.25">
      <c r="A11787" s="7" t="s">
        <v>32286</v>
      </c>
      <c r="B11787" s="7">
        <v>23651</v>
      </c>
    </row>
    <row r="11788" spans="1:2" x14ac:dyDescent="0.25">
      <c r="A11788" s="7" t="s">
        <v>32292</v>
      </c>
      <c r="B11788" s="7">
        <v>23652</v>
      </c>
    </row>
    <row r="11789" spans="1:2" x14ac:dyDescent="0.25">
      <c r="A11789" s="7" t="s">
        <v>32303</v>
      </c>
      <c r="B11789" s="7">
        <v>23653</v>
      </c>
    </row>
    <row r="11790" spans="1:2" x14ac:dyDescent="0.25">
      <c r="A11790" s="7" t="s">
        <v>32289</v>
      </c>
      <c r="B11790" s="7">
        <v>23654</v>
      </c>
    </row>
    <row r="11791" spans="1:2" x14ac:dyDescent="0.25">
      <c r="A11791" s="7" t="s">
        <v>16299</v>
      </c>
      <c r="B11791" s="7">
        <v>23655</v>
      </c>
    </row>
    <row r="11792" spans="1:2" x14ac:dyDescent="0.25">
      <c r="A11792" s="7" t="s">
        <v>16293</v>
      </c>
      <c r="B11792" s="7">
        <v>23656</v>
      </c>
    </row>
    <row r="11793" spans="1:2" x14ac:dyDescent="0.25">
      <c r="A11793" s="7" t="s">
        <v>16291</v>
      </c>
      <c r="B11793" s="7">
        <v>23657</v>
      </c>
    </row>
    <row r="11794" spans="1:2" x14ac:dyDescent="0.25">
      <c r="A11794" s="7" t="s">
        <v>16295</v>
      </c>
      <c r="B11794" s="7">
        <v>23658</v>
      </c>
    </row>
    <row r="11795" spans="1:2" x14ac:dyDescent="0.25">
      <c r="A11795" s="7" t="s">
        <v>1015</v>
      </c>
      <c r="B11795" s="7">
        <v>23659</v>
      </c>
    </row>
    <row r="11796" spans="1:2" x14ac:dyDescent="0.25">
      <c r="A11796" s="7" t="s">
        <v>1016</v>
      </c>
      <c r="B11796" s="7">
        <v>23660</v>
      </c>
    </row>
    <row r="11797" spans="1:2" x14ac:dyDescent="0.25">
      <c r="A11797" s="7" t="s">
        <v>3368</v>
      </c>
      <c r="B11797" s="7">
        <v>23663</v>
      </c>
    </row>
    <row r="11798" spans="1:2" x14ac:dyDescent="0.25">
      <c r="A11798" s="7" t="s">
        <v>20121</v>
      </c>
      <c r="B11798" s="7">
        <v>23664</v>
      </c>
    </row>
    <row r="11799" spans="1:2" x14ac:dyDescent="0.25">
      <c r="A11799" s="7" t="s">
        <v>20122</v>
      </c>
      <c r="B11799" s="7">
        <v>23665</v>
      </c>
    </row>
    <row r="11800" spans="1:2" x14ac:dyDescent="0.25">
      <c r="A11800" s="7" t="s">
        <v>10163</v>
      </c>
      <c r="B11800" s="7">
        <v>23666</v>
      </c>
    </row>
    <row r="11801" spans="1:2" x14ac:dyDescent="0.25">
      <c r="A11801" s="7" t="s">
        <v>9115</v>
      </c>
      <c r="B11801" s="7">
        <v>23667</v>
      </c>
    </row>
    <row r="11802" spans="1:2" x14ac:dyDescent="0.25">
      <c r="A11802" s="7" t="s">
        <v>4641</v>
      </c>
      <c r="B11802" s="7">
        <v>23668</v>
      </c>
    </row>
    <row r="11803" spans="1:2" x14ac:dyDescent="0.25">
      <c r="A11803" s="7" t="s">
        <v>4619</v>
      </c>
      <c r="B11803" s="7">
        <v>23669</v>
      </c>
    </row>
    <row r="11804" spans="1:2" x14ac:dyDescent="0.25">
      <c r="A11804" s="7" t="s">
        <v>10470</v>
      </c>
      <c r="B11804" s="7">
        <v>23670</v>
      </c>
    </row>
    <row r="11805" spans="1:2" x14ac:dyDescent="0.25">
      <c r="A11805" s="7" t="s">
        <v>9077</v>
      </c>
      <c r="B11805" s="7">
        <v>23671</v>
      </c>
    </row>
    <row r="11806" spans="1:2" x14ac:dyDescent="0.25">
      <c r="A11806" s="7" t="s">
        <v>9081</v>
      </c>
      <c r="B11806" s="7">
        <v>23672</v>
      </c>
    </row>
    <row r="11807" spans="1:2" x14ac:dyDescent="0.25">
      <c r="A11807" s="7" t="s">
        <v>20295</v>
      </c>
      <c r="B11807" s="7">
        <v>23673</v>
      </c>
    </row>
    <row r="11808" spans="1:2" x14ac:dyDescent="0.25">
      <c r="A11808" s="7" t="s">
        <v>15871</v>
      </c>
      <c r="B11808" s="7">
        <v>23674</v>
      </c>
    </row>
    <row r="11809" spans="1:2" x14ac:dyDescent="0.25">
      <c r="A11809" s="7" t="s">
        <v>12001</v>
      </c>
      <c r="B11809" s="7">
        <v>23675</v>
      </c>
    </row>
    <row r="11810" spans="1:2" x14ac:dyDescent="0.25">
      <c r="A11810" s="7" t="s">
        <v>7959</v>
      </c>
      <c r="B11810" s="7">
        <v>23676</v>
      </c>
    </row>
    <row r="11811" spans="1:2" x14ac:dyDescent="0.25">
      <c r="A11811" s="7" t="s">
        <v>26321</v>
      </c>
      <c r="B11811" s="7">
        <v>23677</v>
      </c>
    </row>
    <row r="11812" spans="1:2" x14ac:dyDescent="0.25">
      <c r="A11812" s="7" t="s">
        <v>1221</v>
      </c>
      <c r="B11812" s="7">
        <v>23678</v>
      </c>
    </row>
    <row r="11813" spans="1:2" x14ac:dyDescent="0.25">
      <c r="A11813" s="7" t="s">
        <v>21438</v>
      </c>
      <c r="B11813" s="7">
        <v>23679</v>
      </c>
    </row>
    <row r="11814" spans="1:2" x14ac:dyDescent="0.25">
      <c r="A11814" s="7" t="s">
        <v>35226</v>
      </c>
      <c r="B11814" s="7">
        <v>23680</v>
      </c>
    </row>
    <row r="11815" spans="1:2" x14ac:dyDescent="0.25">
      <c r="A11815" s="7" t="s">
        <v>33872</v>
      </c>
      <c r="B11815" s="7">
        <v>23681</v>
      </c>
    </row>
    <row r="11816" spans="1:2" x14ac:dyDescent="0.25">
      <c r="A11816" s="7" t="s">
        <v>36773</v>
      </c>
      <c r="B11816" s="7">
        <v>23682</v>
      </c>
    </row>
    <row r="11817" spans="1:2" x14ac:dyDescent="0.25">
      <c r="A11817" s="7" t="s">
        <v>4397</v>
      </c>
      <c r="B11817" s="7">
        <v>23683</v>
      </c>
    </row>
    <row r="11818" spans="1:2" x14ac:dyDescent="0.25">
      <c r="A11818" s="7" t="s">
        <v>11994</v>
      </c>
      <c r="B11818" s="7">
        <v>23684</v>
      </c>
    </row>
    <row r="11819" spans="1:2" x14ac:dyDescent="0.25">
      <c r="A11819" s="7" t="s">
        <v>33372</v>
      </c>
      <c r="B11819" s="7">
        <v>23685</v>
      </c>
    </row>
    <row r="11820" spans="1:2" x14ac:dyDescent="0.25">
      <c r="A11820" s="7" t="s">
        <v>12002</v>
      </c>
      <c r="B11820" s="7">
        <v>23686</v>
      </c>
    </row>
    <row r="11821" spans="1:2" x14ac:dyDescent="0.25">
      <c r="A11821" s="7" t="s">
        <v>12021</v>
      </c>
      <c r="B11821" s="7">
        <v>23687</v>
      </c>
    </row>
    <row r="11822" spans="1:2" x14ac:dyDescent="0.25">
      <c r="A11822" s="7" t="s">
        <v>9478</v>
      </c>
      <c r="B11822" s="7">
        <v>23688</v>
      </c>
    </row>
    <row r="11823" spans="1:2" x14ac:dyDescent="0.25">
      <c r="A11823" s="7" t="s">
        <v>12176</v>
      </c>
      <c r="B11823" s="7">
        <v>23689</v>
      </c>
    </row>
    <row r="11824" spans="1:2" x14ac:dyDescent="0.25">
      <c r="A11824" s="7" t="s">
        <v>30165</v>
      </c>
      <c r="B11824" s="7">
        <v>23690</v>
      </c>
    </row>
    <row r="11825" spans="1:2" x14ac:dyDescent="0.25">
      <c r="A11825" s="7" t="s">
        <v>33875</v>
      </c>
      <c r="B11825" s="7">
        <v>23691</v>
      </c>
    </row>
    <row r="11826" spans="1:2" x14ac:dyDescent="0.25">
      <c r="A11826" s="7" t="s">
        <v>31861</v>
      </c>
      <c r="B11826" s="7">
        <v>23692</v>
      </c>
    </row>
    <row r="11827" spans="1:2" x14ac:dyDescent="0.25">
      <c r="A11827" s="7" t="s">
        <v>33462</v>
      </c>
      <c r="B11827" s="7">
        <v>23695</v>
      </c>
    </row>
    <row r="11828" spans="1:2" x14ac:dyDescent="0.25">
      <c r="A11828" s="7" t="s">
        <v>33343</v>
      </c>
      <c r="B11828" s="7">
        <v>23696</v>
      </c>
    </row>
    <row r="11829" spans="1:2" x14ac:dyDescent="0.25">
      <c r="A11829" s="7" t="s">
        <v>26656</v>
      </c>
      <c r="B11829" s="7">
        <v>23697</v>
      </c>
    </row>
    <row r="11830" spans="1:2" x14ac:dyDescent="0.25">
      <c r="A11830" s="7" t="s">
        <v>27010</v>
      </c>
      <c r="B11830" s="7">
        <v>23698</v>
      </c>
    </row>
    <row r="11831" spans="1:2" x14ac:dyDescent="0.25">
      <c r="A11831" s="7" t="s">
        <v>22755</v>
      </c>
      <c r="B11831" s="7">
        <v>23699</v>
      </c>
    </row>
    <row r="11832" spans="1:2" x14ac:dyDescent="0.25">
      <c r="A11832" s="7" t="s">
        <v>1055</v>
      </c>
      <c r="B11832" s="7">
        <v>23700</v>
      </c>
    </row>
    <row r="11833" spans="1:2" x14ac:dyDescent="0.25">
      <c r="A11833" s="7" t="s">
        <v>36708</v>
      </c>
      <c r="B11833" s="7">
        <v>23701</v>
      </c>
    </row>
    <row r="11834" spans="1:2" x14ac:dyDescent="0.25">
      <c r="A11834" s="7" t="s">
        <v>19315</v>
      </c>
      <c r="B11834" s="7">
        <v>23702</v>
      </c>
    </row>
    <row r="11835" spans="1:2" x14ac:dyDescent="0.25">
      <c r="A11835" s="7" t="s">
        <v>19316</v>
      </c>
      <c r="B11835" s="7">
        <v>23703</v>
      </c>
    </row>
    <row r="11836" spans="1:2" x14ac:dyDescent="0.25">
      <c r="A11836" s="7" t="s">
        <v>40313</v>
      </c>
      <c r="B11836" s="7">
        <v>23705</v>
      </c>
    </row>
    <row r="11837" spans="1:2" x14ac:dyDescent="0.25">
      <c r="A11837" s="7" t="s">
        <v>40315</v>
      </c>
      <c r="B11837" s="7">
        <v>23706</v>
      </c>
    </row>
    <row r="11838" spans="1:2" x14ac:dyDescent="0.25">
      <c r="A11838" s="7" t="s">
        <v>17861</v>
      </c>
      <c r="B11838" s="7">
        <v>23707</v>
      </c>
    </row>
    <row r="11839" spans="1:2" x14ac:dyDescent="0.25">
      <c r="A11839" s="7" t="s">
        <v>17863</v>
      </c>
      <c r="B11839" s="7">
        <v>23708</v>
      </c>
    </row>
    <row r="11840" spans="1:2" x14ac:dyDescent="0.25">
      <c r="A11840" s="7" t="s">
        <v>23074</v>
      </c>
      <c r="B11840" s="7">
        <v>23709</v>
      </c>
    </row>
    <row r="11841" spans="1:2" x14ac:dyDescent="0.25">
      <c r="A11841" s="7" t="s">
        <v>23075</v>
      </c>
      <c r="B11841" s="7">
        <v>23710</v>
      </c>
    </row>
    <row r="11842" spans="1:2" x14ac:dyDescent="0.25">
      <c r="A11842" s="7" t="s">
        <v>21716</v>
      </c>
      <c r="B11842" s="7">
        <v>23711</v>
      </c>
    </row>
    <row r="11843" spans="1:2" x14ac:dyDescent="0.25">
      <c r="A11843" s="7" t="s">
        <v>21717</v>
      </c>
      <c r="B11843" s="7">
        <v>23712</v>
      </c>
    </row>
    <row r="11844" spans="1:2" x14ac:dyDescent="0.25">
      <c r="A11844" s="7" t="s">
        <v>16903</v>
      </c>
      <c r="B11844" s="7">
        <v>23713</v>
      </c>
    </row>
    <row r="11845" spans="1:2" x14ac:dyDescent="0.25">
      <c r="A11845" s="7" t="s">
        <v>16904</v>
      </c>
      <c r="B11845" s="7">
        <v>23714</v>
      </c>
    </row>
    <row r="11846" spans="1:2" x14ac:dyDescent="0.25">
      <c r="A11846" s="7" t="s">
        <v>17825</v>
      </c>
      <c r="B11846" s="7">
        <v>23715</v>
      </c>
    </row>
    <row r="11847" spans="1:2" x14ac:dyDescent="0.25">
      <c r="A11847" s="7" t="s">
        <v>17826</v>
      </c>
      <c r="B11847" s="7">
        <v>23716</v>
      </c>
    </row>
    <row r="11848" spans="1:2" x14ac:dyDescent="0.25">
      <c r="A11848" s="7" t="s">
        <v>23592</v>
      </c>
      <c r="B11848" s="7">
        <v>23717</v>
      </c>
    </row>
    <row r="11849" spans="1:2" x14ac:dyDescent="0.25">
      <c r="A11849" s="7" t="s">
        <v>23593</v>
      </c>
      <c r="B11849" s="7">
        <v>23718</v>
      </c>
    </row>
    <row r="11850" spans="1:2" x14ac:dyDescent="0.25">
      <c r="A11850" s="7" t="s">
        <v>21765</v>
      </c>
      <c r="B11850" s="7">
        <v>23719</v>
      </c>
    </row>
    <row r="11851" spans="1:2" x14ac:dyDescent="0.25">
      <c r="A11851" s="7" t="s">
        <v>21766</v>
      </c>
      <c r="B11851" s="7">
        <v>23720</v>
      </c>
    </row>
    <row r="11852" spans="1:2" x14ac:dyDescent="0.25">
      <c r="A11852" s="7" t="s">
        <v>40002</v>
      </c>
      <c r="B11852" s="7">
        <v>23721</v>
      </c>
    </row>
    <row r="11853" spans="1:2" x14ac:dyDescent="0.25">
      <c r="A11853" s="7" t="s">
        <v>40003</v>
      </c>
      <c r="B11853" s="7">
        <v>23722</v>
      </c>
    </row>
    <row r="11854" spans="1:2" x14ac:dyDescent="0.25">
      <c r="A11854" s="7" t="s">
        <v>40819</v>
      </c>
      <c r="B11854" s="7">
        <v>23723</v>
      </c>
    </row>
    <row r="11855" spans="1:2" x14ac:dyDescent="0.25">
      <c r="A11855" s="7" t="s">
        <v>40820</v>
      </c>
      <c r="B11855" s="7">
        <v>23724</v>
      </c>
    </row>
    <row r="11856" spans="1:2" x14ac:dyDescent="0.25">
      <c r="A11856" s="7" t="s">
        <v>19321</v>
      </c>
      <c r="B11856" s="7">
        <v>23725</v>
      </c>
    </row>
    <row r="11857" spans="1:2" x14ac:dyDescent="0.25">
      <c r="A11857" s="7" t="s">
        <v>19322</v>
      </c>
      <c r="B11857" s="7">
        <v>23726</v>
      </c>
    </row>
    <row r="11858" spans="1:2" x14ac:dyDescent="0.25">
      <c r="A11858" s="7" t="s">
        <v>1021</v>
      </c>
      <c r="B11858" s="7">
        <v>23727</v>
      </c>
    </row>
    <row r="11859" spans="1:2" x14ac:dyDescent="0.25">
      <c r="A11859" s="7" t="s">
        <v>1022</v>
      </c>
      <c r="B11859" s="7">
        <v>23728</v>
      </c>
    </row>
    <row r="11860" spans="1:2" x14ac:dyDescent="0.25">
      <c r="A11860" s="7" t="s">
        <v>39999</v>
      </c>
      <c r="B11860" s="7">
        <v>23729</v>
      </c>
    </row>
    <row r="11861" spans="1:2" x14ac:dyDescent="0.25">
      <c r="A11861" s="7" t="s">
        <v>40001</v>
      </c>
      <c r="B11861" s="7">
        <v>23730</v>
      </c>
    </row>
    <row r="11862" spans="1:2" x14ac:dyDescent="0.25">
      <c r="A11862" s="7" t="s">
        <v>40816</v>
      </c>
      <c r="B11862" s="7">
        <v>23731</v>
      </c>
    </row>
    <row r="11863" spans="1:2" x14ac:dyDescent="0.25">
      <c r="A11863" s="7" t="s">
        <v>40818</v>
      </c>
      <c r="B11863" s="7">
        <v>23732</v>
      </c>
    </row>
    <row r="11864" spans="1:2" x14ac:dyDescent="0.25">
      <c r="A11864" s="7" t="s">
        <v>11948</v>
      </c>
      <c r="B11864" s="7">
        <v>23733</v>
      </c>
    </row>
    <row r="11865" spans="1:2" x14ac:dyDescent="0.25">
      <c r="A11865" s="7" t="s">
        <v>7837</v>
      </c>
      <c r="B11865" s="7">
        <v>23734</v>
      </c>
    </row>
    <row r="11866" spans="1:2" x14ac:dyDescent="0.25">
      <c r="A11866" s="7" t="s">
        <v>7848</v>
      </c>
      <c r="B11866" s="7">
        <v>23735</v>
      </c>
    </row>
    <row r="11867" spans="1:2" x14ac:dyDescent="0.25">
      <c r="A11867" s="7" t="s">
        <v>7849</v>
      </c>
      <c r="B11867" s="7">
        <v>23736</v>
      </c>
    </row>
    <row r="11868" spans="1:2" x14ac:dyDescent="0.25">
      <c r="A11868" s="7" t="s">
        <v>14795</v>
      </c>
      <c r="B11868" s="7">
        <v>23737</v>
      </c>
    </row>
    <row r="11869" spans="1:2" x14ac:dyDescent="0.25">
      <c r="A11869" s="7" t="s">
        <v>40954</v>
      </c>
      <c r="B11869" s="7">
        <v>23738</v>
      </c>
    </row>
    <row r="11870" spans="1:2" x14ac:dyDescent="0.25">
      <c r="A11870" s="7" t="s">
        <v>30567</v>
      </c>
      <c r="B11870" s="7">
        <v>23739</v>
      </c>
    </row>
    <row r="11871" spans="1:2" x14ac:dyDescent="0.25">
      <c r="A11871" s="7" t="s">
        <v>9972</v>
      </c>
      <c r="B11871" s="7">
        <v>23740</v>
      </c>
    </row>
    <row r="11872" spans="1:2" x14ac:dyDescent="0.25">
      <c r="A11872" s="7" t="s">
        <v>14969</v>
      </c>
      <c r="B11872" s="7">
        <v>23741</v>
      </c>
    </row>
    <row r="11873" spans="1:2" x14ac:dyDescent="0.25">
      <c r="A11873" s="7" t="s">
        <v>29528</v>
      </c>
      <c r="B11873" s="7">
        <v>23742</v>
      </c>
    </row>
    <row r="11874" spans="1:2" x14ac:dyDescent="0.25">
      <c r="A11874" s="7" t="s">
        <v>20120</v>
      </c>
      <c r="B11874" s="7">
        <v>23743</v>
      </c>
    </row>
    <row r="11875" spans="1:2" x14ac:dyDescent="0.25">
      <c r="A11875" s="7" t="s">
        <v>26657</v>
      </c>
      <c r="B11875" s="7">
        <v>23744</v>
      </c>
    </row>
    <row r="11876" spans="1:2" x14ac:dyDescent="0.25">
      <c r="A11876" s="7" t="s">
        <v>27009</v>
      </c>
      <c r="B11876" s="7">
        <v>23745</v>
      </c>
    </row>
    <row r="11877" spans="1:2" x14ac:dyDescent="0.25">
      <c r="A11877" s="7" t="s">
        <v>1053</v>
      </c>
      <c r="B11877" s="7">
        <v>23746</v>
      </c>
    </row>
    <row r="11878" spans="1:2" x14ac:dyDescent="0.25">
      <c r="A11878" s="7" t="s">
        <v>22027</v>
      </c>
      <c r="B11878" s="7">
        <v>23748</v>
      </c>
    </row>
    <row r="11879" spans="1:2" x14ac:dyDescent="0.25">
      <c r="A11879" s="7" t="s">
        <v>4739</v>
      </c>
      <c r="B11879" s="7">
        <v>23749</v>
      </c>
    </row>
    <row r="11880" spans="1:2" x14ac:dyDescent="0.25">
      <c r="A11880" s="7" t="s">
        <v>7859</v>
      </c>
      <c r="B11880" s="7">
        <v>23752</v>
      </c>
    </row>
    <row r="11881" spans="1:2" x14ac:dyDescent="0.25">
      <c r="A11881" s="7" t="s">
        <v>7861</v>
      </c>
      <c r="B11881" s="7">
        <v>23753</v>
      </c>
    </row>
    <row r="11882" spans="1:2" x14ac:dyDescent="0.25">
      <c r="A11882" s="7" t="s">
        <v>5134</v>
      </c>
      <c r="B11882" s="7">
        <v>23754</v>
      </c>
    </row>
    <row r="11883" spans="1:2" x14ac:dyDescent="0.25">
      <c r="A11883" s="7" t="s">
        <v>5141</v>
      </c>
      <c r="B11883" s="7">
        <v>23755</v>
      </c>
    </row>
    <row r="11884" spans="1:2" x14ac:dyDescent="0.25">
      <c r="A11884" s="7" t="s">
        <v>5145</v>
      </c>
      <c r="B11884" s="7">
        <v>23756</v>
      </c>
    </row>
    <row r="11885" spans="1:2" x14ac:dyDescent="0.25">
      <c r="A11885" s="7" t="s">
        <v>2797</v>
      </c>
      <c r="B11885" s="7">
        <v>23757</v>
      </c>
    </row>
    <row r="11886" spans="1:2" x14ac:dyDescent="0.25">
      <c r="A11886" s="7" t="s">
        <v>2800</v>
      </c>
      <c r="B11886" s="7">
        <v>23758</v>
      </c>
    </row>
    <row r="11887" spans="1:2" x14ac:dyDescent="0.25">
      <c r="A11887" s="7" t="s">
        <v>13924</v>
      </c>
      <c r="B11887" s="7">
        <v>23759</v>
      </c>
    </row>
    <row r="11888" spans="1:2" x14ac:dyDescent="0.25">
      <c r="A11888" s="7" t="s">
        <v>13925</v>
      </c>
      <c r="B11888" s="7">
        <v>23760</v>
      </c>
    </row>
    <row r="11889" spans="1:2" x14ac:dyDescent="0.25">
      <c r="A11889" s="7" t="s">
        <v>1758</v>
      </c>
      <c r="B11889" s="7">
        <v>23761</v>
      </c>
    </row>
    <row r="11890" spans="1:2" x14ac:dyDescent="0.25">
      <c r="A11890" s="7" t="s">
        <v>14841</v>
      </c>
      <c r="B11890" s="7">
        <v>23762</v>
      </c>
    </row>
    <row r="11891" spans="1:2" x14ac:dyDescent="0.25">
      <c r="A11891" s="7" t="s">
        <v>14881</v>
      </c>
      <c r="B11891" s="7">
        <v>23763</v>
      </c>
    </row>
    <row r="11892" spans="1:2" x14ac:dyDescent="0.25">
      <c r="A11892" s="7" t="s">
        <v>3961</v>
      </c>
      <c r="B11892" s="7">
        <v>23764</v>
      </c>
    </row>
    <row r="11893" spans="1:2" x14ac:dyDescent="0.25">
      <c r="A11893" s="7" t="s">
        <v>20520</v>
      </c>
      <c r="B11893" s="7">
        <v>23765</v>
      </c>
    </row>
    <row r="11894" spans="1:2" x14ac:dyDescent="0.25">
      <c r="A11894" s="7" t="s">
        <v>1054</v>
      </c>
      <c r="B11894" s="7">
        <v>23766</v>
      </c>
    </row>
    <row r="11895" spans="1:2" x14ac:dyDescent="0.25">
      <c r="A11895" s="7" t="s">
        <v>11945</v>
      </c>
      <c r="B11895" s="7">
        <v>23767</v>
      </c>
    </row>
    <row r="11896" spans="1:2" x14ac:dyDescent="0.25">
      <c r="A11896" s="7" t="s">
        <v>28720</v>
      </c>
      <c r="B11896" s="7">
        <v>23768</v>
      </c>
    </row>
    <row r="11897" spans="1:2" x14ac:dyDescent="0.25">
      <c r="A11897" s="7" t="s">
        <v>17868</v>
      </c>
      <c r="B11897" s="7">
        <v>23769</v>
      </c>
    </row>
    <row r="11898" spans="1:2" x14ac:dyDescent="0.25">
      <c r="A11898" s="7" t="s">
        <v>25997</v>
      </c>
      <c r="B11898" s="7">
        <v>23770</v>
      </c>
    </row>
    <row r="11899" spans="1:2" x14ac:dyDescent="0.25">
      <c r="A11899" s="7" t="s">
        <v>15105</v>
      </c>
      <c r="B11899" s="7">
        <v>23771</v>
      </c>
    </row>
    <row r="11900" spans="1:2" x14ac:dyDescent="0.25">
      <c r="A11900" s="7" t="s">
        <v>27453</v>
      </c>
      <c r="B11900" s="7">
        <v>23772</v>
      </c>
    </row>
    <row r="11901" spans="1:2" x14ac:dyDescent="0.25">
      <c r="A11901" s="7" t="s">
        <v>30120</v>
      </c>
      <c r="B11901" s="7">
        <v>23773</v>
      </c>
    </row>
    <row r="11902" spans="1:2" x14ac:dyDescent="0.25">
      <c r="A11902" s="7" t="s">
        <v>30128</v>
      </c>
      <c r="B11902" s="7">
        <v>23774</v>
      </c>
    </row>
    <row r="11903" spans="1:2" x14ac:dyDescent="0.25">
      <c r="A11903" s="7" t="s">
        <v>9275</v>
      </c>
      <c r="B11903" s="7">
        <v>23775</v>
      </c>
    </row>
    <row r="11904" spans="1:2" x14ac:dyDescent="0.25">
      <c r="A11904" s="7" t="s">
        <v>9310</v>
      </c>
      <c r="B11904" s="7">
        <v>23776</v>
      </c>
    </row>
    <row r="11905" spans="1:2" x14ac:dyDescent="0.25">
      <c r="A11905" s="7" t="s">
        <v>9227</v>
      </c>
      <c r="B11905" s="7">
        <v>23777</v>
      </c>
    </row>
    <row r="11906" spans="1:2" x14ac:dyDescent="0.25">
      <c r="A11906" s="7" t="s">
        <v>9271</v>
      </c>
      <c r="B11906" s="7">
        <v>23778</v>
      </c>
    </row>
    <row r="11907" spans="1:2" x14ac:dyDescent="0.25">
      <c r="A11907" s="7" t="s">
        <v>9309</v>
      </c>
      <c r="B11907" s="7">
        <v>23779</v>
      </c>
    </row>
    <row r="11908" spans="1:2" x14ac:dyDescent="0.25">
      <c r="A11908" s="7" t="s">
        <v>9276</v>
      </c>
      <c r="B11908" s="7">
        <v>23780</v>
      </c>
    </row>
    <row r="11909" spans="1:2" x14ac:dyDescent="0.25">
      <c r="A11909" s="7" t="s">
        <v>9354</v>
      </c>
      <c r="B11909" s="7">
        <v>23781</v>
      </c>
    </row>
    <row r="11910" spans="1:2" x14ac:dyDescent="0.25">
      <c r="A11910" s="7" t="s">
        <v>9352</v>
      </c>
      <c r="B11910" s="7">
        <v>23782</v>
      </c>
    </row>
    <row r="11911" spans="1:2" x14ac:dyDescent="0.25">
      <c r="A11911" s="7" t="s">
        <v>904</v>
      </c>
      <c r="B11911" s="7">
        <v>23783</v>
      </c>
    </row>
    <row r="11912" spans="1:2" x14ac:dyDescent="0.25">
      <c r="A11912" s="7" t="s">
        <v>905</v>
      </c>
      <c r="B11912" s="7">
        <v>23784</v>
      </c>
    </row>
    <row r="11913" spans="1:2" x14ac:dyDescent="0.25">
      <c r="A11913" s="7" t="s">
        <v>3787</v>
      </c>
      <c r="B11913" s="7">
        <v>23785</v>
      </c>
    </row>
    <row r="11914" spans="1:2" x14ac:dyDescent="0.25">
      <c r="A11914" s="7" t="s">
        <v>3788</v>
      </c>
      <c r="B11914" s="7">
        <v>23786</v>
      </c>
    </row>
    <row r="11915" spans="1:2" x14ac:dyDescent="0.25">
      <c r="A11915" s="7" t="s">
        <v>7324</v>
      </c>
      <c r="B11915" s="7">
        <v>23787</v>
      </c>
    </row>
    <row r="11916" spans="1:2" x14ac:dyDescent="0.25">
      <c r="A11916" s="7" t="s">
        <v>7325</v>
      </c>
      <c r="B11916" s="7">
        <v>23788</v>
      </c>
    </row>
    <row r="11917" spans="1:2" x14ac:dyDescent="0.25">
      <c r="A11917" s="7" t="s">
        <v>4136</v>
      </c>
      <c r="B11917" s="7">
        <v>23789</v>
      </c>
    </row>
    <row r="11918" spans="1:2" x14ac:dyDescent="0.25">
      <c r="A11918" s="7" t="s">
        <v>4137</v>
      </c>
      <c r="B11918" s="7">
        <v>23790</v>
      </c>
    </row>
    <row r="11919" spans="1:2" x14ac:dyDescent="0.25">
      <c r="A11919" s="7" t="s">
        <v>7585</v>
      </c>
      <c r="B11919" s="7">
        <v>23791</v>
      </c>
    </row>
    <row r="11920" spans="1:2" x14ac:dyDescent="0.25">
      <c r="A11920" s="7" t="s">
        <v>7586</v>
      </c>
      <c r="B11920" s="7">
        <v>23792</v>
      </c>
    </row>
    <row r="11921" spans="1:2" x14ac:dyDescent="0.25">
      <c r="A11921" s="7" t="s">
        <v>3874</v>
      </c>
      <c r="B11921" s="7">
        <v>23793</v>
      </c>
    </row>
    <row r="11922" spans="1:2" x14ac:dyDescent="0.25">
      <c r="A11922" s="7" t="s">
        <v>3875</v>
      </c>
      <c r="B11922" s="7">
        <v>23794</v>
      </c>
    </row>
    <row r="11923" spans="1:2" x14ac:dyDescent="0.25">
      <c r="A11923" s="7" t="s">
        <v>16049</v>
      </c>
      <c r="B11923" s="7">
        <v>23795</v>
      </c>
    </row>
    <row r="11924" spans="1:2" x14ac:dyDescent="0.25">
      <c r="A11924" s="7" t="s">
        <v>16050</v>
      </c>
      <c r="B11924" s="7">
        <v>23796</v>
      </c>
    </row>
    <row r="11925" spans="1:2" x14ac:dyDescent="0.25">
      <c r="A11925" s="7" t="s">
        <v>16175</v>
      </c>
      <c r="B11925" s="7">
        <v>23797</v>
      </c>
    </row>
    <row r="11926" spans="1:2" x14ac:dyDescent="0.25">
      <c r="A11926" s="7" t="s">
        <v>16176</v>
      </c>
      <c r="B11926" s="7">
        <v>23798</v>
      </c>
    </row>
    <row r="11927" spans="1:2" x14ac:dyDescent="0.25">
      <c r="A11927" s="7" t="s">
        <v>17117</v>
      </c>
      <c r="B11927" s="7">
        <v>23799</v>
      </c>
    </row>
    <row r="11928" spans="1:2" x14ac:dyDescent="0.25">
      <c r="A11928" s="7" t="s">
        <v>17118</v>
      </c>
      <c r="B11928" s="7">
        <v>23800</v>
      </c>
    </row>
    <row r="11929" spans="1:2" x14ac:dyDescent="0.25">
      <c r="A11929" s="7" t="s">
        <v>9703</v>
      </c>
      <c r="B11929" s="7">
        <v>23801</v>
      </c>
    </row>
    <row r="11930" spans="1:2" x14ac:dyDescent="0.25">
      <c r="A11930" s="7" t="s">
        <v>9704</v>
      </c>
      <c r="B11930" s="7">
        <v>23802</v>
      </c>
    </row>
    <row r="11931" spans="1:2" x14ac:dyDescent="0.25">
      <c r="A11931" s="7" t="s">
        <v>7102</v>
      </c>
      <c r="B11931" s="7">
        <v>23803</v>
      </c>
    </row>
    <row r="11932" spans="1:2" x14ac:dyDescent="0.25">
      <c r="A11932" s="7" t="s">
        <v>7103</v>
      </c>
      <c r="B11932" s="7">
        <v>23804</v>
      </c>
    </row>
    <row r="11933" spans="1:2" x14ac:dyDescent="0.25">
      <c r="A11933" s="7" t="s">
        <v>38477</v>
      </c>
      <c r="B11933" s="7">
        <v>23805</v>
      </c>
    </row>
    <row r="11934" spans="1:2" x14ac:dyDescent="0.25">
      <c r="A11934" s="7" t="s">
        <v>38478</v>
      </c>
      <c r="B11934" s="7">
        <v>23806</v>
      </c>
    </row>
    <row r="11935" spans="1:2" x14ac:dyDescent="0.25">
      <c r="A11935" s="7" t="s">
        <v>32057</v>
      </c>
      <c r="B11935" s="7">
        <v>23807</v>
      </c>
    </row>
    <row r="11936" spans="1:2" x14ac:dyDescent="0.25">
      <c r="A11936" s="7" t="s">
        <v>32058</v>
      </c>
      <c r="B11936" s="7">
        <v>23808</v>
      </c>
    </row>
    <row r="11937" spans="1:2" x14ac:dyDescent="0.25">
      <c r="A11937" s="7" t="s">
        <v>17049</v>
      </c>
      <c r="B11937" s="7">
        <v>23809</v>
      </c>
    </row>
    <row r="11938" spans="1:2" x14ac:dyDescent="0.25">
      <c r="A11938" s="7" t="s">
        <v>17050</v>
      </c>
      <c r="B11938" s="7">
        <v>23810</v>
      </c>
    </row>
    <row r="11939" spans="1:2" x14ac:dyDescent="0.25">
      <c r="A11939" s="7" t="s">
        <v>28636</v>
      </c>
      <c r="B11939" s="7">
        <v>23811</v>
      </c>
    </row>
    <row r="11940" spans="1:2" x14ac:dyDescent="0.25">
      <c r="A11940" s="7" t="s">
        <v>28637</v>
      </c>
      <c r="B11940" s="7">
        <v>23812</v>
      </c>
    </row>
    <row r="11941" spans="1:2" x14ac:dyDescent="0.25">
      <c r="A11941" s="7" t="s">
        <v>28010</v>
      </c>
      <c r="B11941" s="7">
        <v>23813</v>
      </c>
    </row>
    <row r="11942" spans="1:2" x14ac:dyDescent="0.25">
      <c r="A11942" s="7" t="s">
        <v>28011</v>
      </c>
      <c r="B11942" s="7">
        <v>23814</v>
      </c>
    </row>
    <row r="11943" spans="1:2" x14ac:dyDescent="0.25">
      <c r="A11943" s="7" t="s">
        <v>34659</v>
      </c>
      <c r="B11943" s="7">
        <v>23815</v>
      </c>
    </row>
    <row r="11944" spans="1:2" x14ac:dyDescent="0.25">
      <c r="A11944" s="7" t="s">
        <v>34660</v>
      </c>
      <c r="B11944" s="7">
        <v>23816</v>
      </c>
    </row>
    <row r="11945" spans="1:2" x14ac:dyDescent="0.25">
      <c r="A11945" s="7" t="s">
        <v>23205</v>
      </c>
      <c r="B11945" s="7">
        <v>23817</v>
      </c>
    </row>
    <row r="11946" spans="1:2" x14ac:dyDescent="0.25">
      <c r="A11946" s="7" t="s">
        <v>23206</v>
      </c>
      <c r="B11946" s="7">
        <v>23818</v>
      </c>
    </row>
    <row r="11947" spans="1:2" x14ac:dyDescent="0.25">
      <c r="A11947" s="7" t="s">
        <v>17299</v>
      </c>
      <c r="B11947" s="7">
        <v>23819</v>
      </c>
    </row>
    <row r="11948" spans="1:2" x14ac:dyDescent="0.25">
      <c r="A11948" s="7" t="s">
        <v>17300</v>
      </c>
      <c r="B11948" s="7">
        <v>23820</v>
      </c>
    </row>
    <row r="11949" spans="1:2" x14ac:dyDescent="0.25">
      <c r="A11949" s="7" t="s">
        <v>35162</v>
      </c>
      <c r="B11949" s="7">
        <v>23821</v>
      </c>
    </row>
    <row r="11950" spans="1:2" x14ac:dyDescent="0.25">
      <c r="A11950" s="7" t="s">
        <v>35163</v>
      </c>
      <c r="B11950" s="7">
        <v>23822</v>
      </c>
    </row>
    <row r="11951" spans="1:2" x14ac:dyDescent="0.25">
      <c r="A11951" s="7" t="s">
        <v>23615</v>
      </c>
      <c r="B11951" s="7">
        <v>23824</v>
      </c>
    </row>
    <row r="11952" spans="1:2" x14ac:dyDescent="0.25">
      <c r="A11952" s="7" t="s">
        <v>23616</v>
      </c>
      <c r="B11952" s="7">
        <v>23825</v>
      </c>
    </row>
    <row r="11953" spans="1:2" x14ac:dyDescent="0.25">
      <c r="A11953" s="7" t="s">
        <v>14832</v>
      </c>
      <c r="B11953" s="7">
        <v>23826</v>
      </c>
    </row>
    <row r="11954" spans="1:2" x14ac:dyDescent="0.25">
      <c r="A11954" s="7" t="s">
        <v>8728</v>
      </c>
      <c r="B11954" s="7">
        <v>23827</v>
      </c>
    </row>
    <row r="11955" spans="1:2" x14ac:dyDescent="0.25">
      <c r="A11955" s="7" t="s">
        <v>35328</v>
      </c>
      <c r="B11955" s="7">
        <v>23828</v>
      </c>
    </row>
    <row r="11956" spans="1:2" x14ac:dyDescent="0.25">
      <c r="A11956" s="7" t="s">
        <v>17346</v>
      </c>
      <c r="B11956" s="7">
        <v>23829</v>
      </c>
    </row>
    <row r="11957" spans="1:2" x14ac:dyDescent="0.25">
      <c r="A11957" s="7" t="s">
        <v>17347</v>
      </c>
      <c r="B11957" s="7">
        <v>23830</v>
      </c>
    </row>
    <row r="11958" spans="1:2" x14ac:dyDescent="0.25">
      <c r="A11958" s="7" t="s">
        <v>42225</v>
      </c>
      <c r="B11958" s="7">
        <v>23831</v>
      </c>
    </row>
    <row r="11959" spans="1:2" x14ac:dyDescent="0.25">
      <c r="A11959" s="7" t="s">
        <v>42001</v>
      </c>
      <c r="B11959" s="7">
        <v>23832</v>
      </c>
    </row>
    <row r="11960" spans="1:2" x14ac:dyDescent="0.25">
      <c r="A11960" s="7" t="s">
        <v>14844</v>
      </c>
      <c r="B11960" s="7">
        <v>23833</v>
      </c>
    </row>
    <row r="11961" spans="1:2" x14ac:dyDescent="0.25">
      <c r="A11961" s="7" t="s">
        <v>22257</v>
      </c>
      <c r="B11961" s="7">
        <v>23834</v>
      </c>
    </row>
    <row r="11962" spans="1:2" x14ac:dyDescent="0.25">
      <c r="A11962" s="7" t="s">
        <v>22258</v>
      </c>
      <c r="B11962" s="7">
        <v>23835</v>
      </c>
    </row>
    <row r="11963" spans="1:2" x14ac:dyDescent="0.25">
      <c r="A11963" s="7" t="s">
        <v>22014</v>
      </c>
      <c r="B11963" s="7">
        <v>23836</v>
      </c>
    </row>
    <row r="11964" spans="1:2" x14ac:dyDescent="0.25">
      <c r="A11964" s="7" t="s">
        <v>22015</v>
      </c>
      <c r="B11964" s="7">
        <v>23837</v>
      </c>
    </row>
    <row r="11965" spans="1:2" x14ac:dyDescent="0.25">
      <c r="A11965" s="7" t="s">
        <v>15583</v>
      </c>
      <c r="B11965" s="7">
        <v>23838</v>
      </c>
    </row>
    <row r="11966" spans="1:2" x14ac:dyDescent="0.25">
      <c r="A11966" s="7" t="s">
        <v>15584</v>
      </c>
      <c r="B11966" s="7">
        <v>23839</v>
      </c>
    </row>
    <row r="11967" spans="1:2" x14ac:dyDescent="0.25">
      <c r="A11967" s="7" t="s">
        <v>9660</v>
      </c>
      <c r="B11967" s="7">
        <v>23840</v>
      </c>
    </row>
    <row r="11968" spans="1:2" x14ac:dyDescent="0.25">
      <c r="A11968" s="7" t="s">
        <v>9661</v>
      </c>
      <c r="B11968" s="7">
        <v>23841</v>
      </c>
    </row>
    <row r="11969" spans="1:2" x14ac:dyDescent="0.25">
      <c r="A11969" s="7" t="s">
        <v>20055</v>
      </c>
      <c r="B11969" s="7">
        <v>23842</v>
      </c>
    </row>
    <row r="11970" spans="1:2" x14ac:dyDescent="0.25">
      <c r="A11970" s="7" t="s">
        <v>20056</v>
      </c>
      <c r="B11970" s="7">
        <v>23843</v>
      </c>
    </row>
    <row r="11971" spans="1:2" x14ac:dyDescent="0.25">
      <c r="A11971" s="7" t="s">
        <v>3139</v>
      </c>
      <c r="B11971" s="7">
        <v>23844</v>
      </c>
    </row>
    <row r="11972" spans="1:2" x14ac:dyDescent="0.25">
      <c r="A11972" s="7" t="s">
        <v>3140</v>
      </c>
      <c r="B11972" s="7">
        <v>23845</v>
      </c>
    </row>
    <row r="11973" spans="1:2" x14ac:dyDescent="0.25">
      <c r="A11973" s="7" t="s">
        <v>16867</v>
      </c>
      <c r="B11973" s="7">
        <v>23846</v>
      </c>
    </row>
    <row r="11974" spans="1:2" x14ac:dyDescent="0.25">
      <c r="A11974" s="7" t="s">
        <v>16868</v>
      </c>
      <c r="B11974" s="7">
        <v>23847</v>
      </c>
    </row>
    <row r="11975" spans="1:2" x14ac:dyDescent="0.25">
      <c r="A11975" s="7" t="s">
        <v>7021</v>
      </c>
      <c r="B11975" s="7">
        <v>23848</v>
      </c>
    </row>
    <row r="11976" spans="1:2" x14ac:dyDescent="0.25">
      <c r="A11976" s="7" t="s">
        <v>7022</v>
      </c>
      <c r="B11976" s="7">
        <v>23849</v>
      </c>
    </row>
    <row r="11977" spans="1:2" x14ac:dyDescent="0.25">
      <c r="A11977" s="7" t="s">
        <v>3801</v>
      </c>
      <c r="B11977" s="7">
        <v>23850</v>
      </c>
    </row>
    <row r="11978" spans="1:2" x14ac:dyDescent="0.25">
      <c r="A11978" s="7" t="s">
        <v>3802</v>
      </c>
      <c r="B11978" s="7">
        <v>23851</v>
      </c>
    </row>
    <row r="11979" spans="1:2" x14ac:dyDescent="0.25">
      <c r="A11979" s="7" t="s">
        <v>35407</v>
      </c>
      <c r="B11979" s="7">
        <v>23852</v>
      </c>
    </row>
    <row r="11980" spans="1:2" x14ac:dyDescent="0.25">
      <c r="A11980" s="7" t="s">
        <v>35408</v>
      </c>
      <c r="B11980" s="7">
        <v>23853</v>
      </c>
    </row>
    <row r="11981" spans="1:2" x14ac:dyDescent="0.25">
      <c r="A11981" s="7" t="s">
        <v>20518</v>
      </c>
      <c r="B11981" s="7">
        <v>23854</v>
      </c>
    </row>
    <row r="11982" spans="1:2" x14ac:dyDescent="0.25">
      <c r="A11982" s="7" t="s">
        <v>20519</v>
      </c>
      <c r="B11982" s="7">
        <v>23855</v>
      </c>
    </row>
    <row r="11983" spans="1:2" x14ac:dyDescent="0.25">
      <c r="A11983" s="7" t="s">
        <v>7553</v>
      </c>
      <c r="B11983" s="7">
        <v>23856</v>
      </c>
    </row>
    <row r="11984" spans="1:2" x14ac:dyDescent="0.25">
      <c r="A11984" s="7" t="s">
        <v>7554</v>
      </c>
      <c r="B11984" s="7">
        <v>23857</v>
      </c>
    </row>
    <row r="11985" spans="1:2" x14ac:dyDescent="0.25">
      <c r="A11985" s="7" t="s">
        <v>1537</v>
      </c>
      <c r="B11985" s="7">
        <v>23858</v>
      </c>
    </row>
    <row r="11986" spans="1:2" x14ac:dyDescent="0.25">
      <c r="A11986" s="7" t="s">
        <v>1473</v>
      </c>
      <c r="B11986" s="7">
        <v>23859</v>
      </c>
    </row>
    <row r="11987" spans="1:2" x14ac:dyDescent="0.25">
      <c r="A11987" s="7" t="s">
        <v>11087</v>
      </c>
      <c r="B11987" s="7">
        <v>23860</v>
      </c>
    </row>
    <row r="11988" spans="1:2" x14ac:dyDescent="0.25">
      <c r="A11988" s="7" t="s">
        <v>26409</v>
      </c>
      <c r="B11988" s="7">
        <v>23863</v>
      </c>
    </row>
    <row r="11989" spans="1:2" x14ac:dyDescent="0.25">
      <c r="A11989" s="7" t="s">
        <v>28356</v>
      </c>
      <c r="B11989" s="7">
        <v>23864</v>
      </c>
    </row>
    <row r="11990" spans="1:2" x14ac:dyDescent="0.25">
      <c r="A11990" s="7" t="s">
        <v>28357</v>
      </c>
      <c r="B11990" s="7">
        <v>23865</v>
      </c>
    </row>
    <row r="11991" spans="1:2" x14ac:dyDescent="0.25">
      <c r="A11991" s="7" t="s">
        <v>20738</v>
      </c>
      <c r="B11991" s="7">
        <v>23866</v>
      </c>
    </row>
    <row r="11992" spans="1:2" x14ac:dyDescent="0.25">
      <c r="A11992" s="7" t="s">
        <v>20739</v>
      </c>
      <c r="B11992" s="7">
        <v>23867</v>
      </c>
    </row>
    <row r="11993" spans="1:2" x14ac:dyDescent="0.25">
      <c r="A11993" s="7" t="s">
        <v>40765</v>
      </c>
      <c r="B11993" s="7">
        <v>23868</v>
      </c>
    </row>
    <row r="11994" spans="1:2" x14ac:dyDescent="0.25">
      <c r="A11994" s="7" t="s">
        <v>40766</v>
      </c>
      <c r="B11994" s="7">
        <v>23869</v>
      </c>
    </row>
    <row r="11995" spans="1:2" x14ac:dyDescent="0.25">
      <c r="A11995" s="7" t="s">
        <v>20248</v>
      </c>
      <c r="B11995" s="7">
        <v>23871</v>
      </c>
    </row>
    <row r="11996" spans="1:2" x14ac:dyDescent="0.25">
      <c r="A11996" s="7" t="s">
        <v>9234</v>
      </c>
      <c r="B11996" s="7">
        <v>23873</v>
      </c>
    </row>
    <row r="11997" spans="1:2" x14ac:dyDescent="0.25">
      <c r="A11997" s="7" t="s">
        <v>22028</v>
      </c>
      <c r="B11997" s="7">
        <v>23874</v>
      </c>
    </row>
    <row r="11998" spans="1:2" x14ac:dyDescent="0.25">
      <c r="A11998" s="7" t="s">
        <v>9345</v>
      </c>
      <c r="B11998" s="7">
        <v>23875</v>
      </c>
    </row>
    <row r="11999" spans="1:2" x14ac:dyDescent="0.25">
      <c r="A11999" s="7" t="s">
        <v>22024</v>
      </c>
      <c r="B11999" s="7">
        <v>23876</v>
      </c>
    </row>
    <row r="12000" spans="1:2" x14ac:dyDescent="0.25">
      <c r="A12000" s="7" t="s">
        <v>12747</v>
      </c>
      <c r="B12000" s="7">
        <v>23877</v>
      </c>
    </row>
    <row r="12001" spans="1:2" x14ac:dyDescent="0.25">
      <c r="A12001" s="7" t="s">
        <v>4694</v>
      </c>
      <c r="B12001" s="7">
        <v>23878</v>
      </c>
    </row>
    <row r="12002" spans="1:2" x14ac:dyDescent="0.25">
      <c r="A12002" s="7" t="s">
        <v>4693</v>
      </c>
      <c r="B12002" s="7">
        <v>23879</v>
      </c>
    </row>
    <row r="12003" spans="1:2" x14ac:dyDescent="0.25">
      <c r="A12003" s="7" t="s">
        <v>18395</v>
      </c>
      <c r="B12003" s="7">
        <v>23880</v>
      </c>
    </row>
    <row r="12004" spans="1:2" x14ac:dyDescent="0.25">
      <c r="A12004" s="7" t="s">
        <v>1822</v>
      </c>
      <c r="B12004" s="7">
        <v>23881</v>
      </c>
    </row>
    <row r="12005" spans="1:2" x14ac:dyDescent="0.25">
      <c r="A12005" s="7" t="s">
        <v>35563</v>
      </c>
      <c r="B12005" s="7">
        <v>23882</v>
      </c>
    </row>
    <row r="12006" spans="1:2" x14ac:dyDescent="0.25">
      <c r="A12006" s="7" t="s">
        <v>24452</v>
      </c>
      <c r="B12006" s="7">
        <v>23883</v>
      </c>
    </row>
    <row r="12007" spans="1:2" x14ac:dyDescent="0.25">
      <c r="A12007" s="7" t="s">
        <v>24453</v>
      </c>
      <c r="B12007" s="7">
        <v>23888</v>
      </c>
    </row>
    <row r="12008" spans="1:2" x14ac:dyDescent="0.25">
      <c r="A12008" s="7" t="s">
        <v>19178</v>
      </c>
      <c r="B12008" s="7">
        <v>23889</v>
      </c>
    </row>
    <row r="12009" spans="1:2" x14ac:dyDescent="0.25">
      <c r="A12009" s="7" t="s">
        <v>19643</v>
      </c>
      <c r="B12009" s="7">
        <v>23890</v>
      </c>
    </row>
    <row r="12010" spans="1:2" x14ac:dyDescent="0.25">
      <c r="A12010" s="7" t="s">
        <v>19644</v>
      </c>
      <c r="B12010" s="7">
        <v>23891</v>
      </c>
    </row>
    <row r="12011" spans="1:2" x14ac:dyDescent="0.25">
      <c r="A12011" s="7" t="s">
        <v>19645</v>
      </c>
      <c r="B12011" s="7">
        <v>23892</v>
      </c>
    </row>
    <row r="12012" spans="1:2" x14ac:dyDescent="0.25">
      <c r="A12012" s="7" t="s">
        <v>12914</v>
      </c>
      <c r="B12012" s="7">
        <v>23893</v>
      </c>
    </row>
    <row r="12013" spans="1:2" x14ac:dyDescent="0.25">
      <c r="A12013" s="7" t="s">
        <v>27933</v>
      </c>
      <c r="B12013" s="7">
        <v>23894</v>
      </c>
    </row>
    <row r="12014" spans="1:2" x14ac:dyDescent="0.25">
      <c r="A12014" s="7" t="s">
        <v>27934</v>
      </c>
      <c r="B12014" s="7">
        <v>23895</v>
      </c>
    </row>
    <row r="12015" spans="1:2" x14ac:dyDescent="0.25">
      <c r="A12015" s="7" t="s">
        <v>25730</v>
      </c>
      <c r="B12015" s="7">
        <v>23896</v>
      </c>
    </row>
    <row r="12016" spans="1:2" x14ac:dyDescent="0.25">
      <c r="A12016" s="7" t="s">
        <v>25731</v>
      </c>
      <c r="B12016" s="7">
        <v>23897</v>
      </c>
    </row>
    <row r="12017" spans="1:2" x14ac:dyDescent="0.25">
      <c r="A12017" s="7" t="s">
        <v>28793</v>
      </c>
      <c r="B12017" s="7">
        <v>23898</v>
      </c>
    </row>
    <row r="12018" spans="1:2" x14ac:dyDescent="0.25">
      <c r="A12018" s="7" t="s">
        <v>28794</v>
      </c>
      <c r="B12018" s="7">
        <v>23899</v>
      </c>
    </row>
    <row r="12019" spans="1:2" x14ac:dyDescent="0.25">
      <c r="A12019" s="7" t="s">
        <v>22761</v>
      </c>
      <c r="B12019" s="7">
        <v>23900</v>
      </c>
    </row>
    <row r="12020" spans="1:2" x14ac:dyDescent="0.25">
      <c r="A12020" s="7" t="s">
        <v>22762</v>
      </c>
      <c r="B12020" s="7">
        <v>23901</v>
      </c>
    </row>
    <row r="12021" spans="1:2" x14ac:dyDescent="0.25">
      <c r="A12021" s="7" t="s">
        <v>38796</v>
      </c>
      <c r="B12021" s="7">
        <v>23902</v>
      </c>
    </row>
    <row r="12022" spans="1:2" x14ac:dyDescent="0.25">
      <c r="A12022" s="7" t="s">
        <v>38795</v>
      </c>
      <c r="B12022" s="7">
        <v>23903</v>
      </c>
    </row>
    <row r="12023" spans="1:2" x14ac:dyDescent="0.25">
      <c r="A12023" s="7" t="s">
        <v>38189</v>
      </c>
      <c r="B12023" s="7">
        <v>23904</v>
      </c>
    </row>
    <row r="12024" spans="1:2" x14ac:dyDescent="0.25">
      <c r="A12024" s="7" t="s">
        <v>36553</v>
      </c>
      <c r="B12024" s="7">
        <v>23906</v>
      </c>
    </row>
    <row r="12025" spans="1:2" x14ac:dyDescent="0.25">
      <c r="A12025" s="7" t="s">
        <v>33970</v>
      </c>
      <c r="B12025" s="7">
        <v>23907</v>
      </c>
    </row>
    <row r="12026" spans="1:2" x14ac:dyDescent="0.25">
      <c r="A12026" s="7" t="s">
        <v>8816</v>
      </c>
      <c r="B12026" s="7">
        <v>23908</v>
      </c>
    </row>
    <row r="12027" spans="1:2" x14ac:dyDescent="0.25">
      <c r="A12027" s="7" t="s">
        <v>20526</v>
      </c>
      <c r="B12027" s="7">
        <v>23909</v>
      </c>
    </row>
    <row r="12028" spans="1:2" x14ac:dyDescent="0.25">
      <c r="A12028" s="7" t="s">
        <v>38094</v>
      </c>
      <c r="B12028" s="7">
        <v>23911</v>
      </c>
    </row>
    <row r="12029" spans="1:2" x14ac:dyDescent="0.25">
      <c r="A12029" s="7" t="s">
        <v>38096</v>
      </c>
      <c r="B12029" s="7">
        <v>23912</v>
      </c>
    </row>
    <row r="12030" spans="1:2" x14ac:dyDescent="0.25">
      <c r="A12030" s="7" t="s">
        <v>26807</v>
      </c>
      <c r="B12030" s="7">
        <v>23913</v>
      </c>
    </row>
    <row r="12031" spans="1:2" x14ac:dyDescent="0.25">
      <c r="A12031" s="7" t="s">
        <v>26809</v>
      </c>
      <c r="B12031" s="7">
        <v>23914</v>
      </c>
    </row>
    <row r="12032" spans="1:2" x14ac:dyDescent="0.25">
      <c r="A12032" s="7" t="s">
        <v>7506</v>
      </c>
      <c r="B12032" s="7">
        <v>23915</v>
      </c>
    </row>
    <row r="12033" spans="1:2" x14ac:dyDescent="0.25">
      <c r="A12033" s="7" t="s">
        <v>7514</v>
      </c>
      <c r="B12033" s="7">
        <v>23916</v>
      </c>
    </row>
    <row r="12034" spans="1:2" x14ac:dyDescent="0.25">
      <c r="A12034" s="7" t="s">
        <v>41740</v>
      </c>
      <c r="B12034" s="7">
        <v>23917</v>
      </c>
    </row>
    <row r="12035" spans="1:2" x14ac:dyDescent="0.25">
      <c r="A12035" s="7" t="s">
        <v>41748</v>
      </c>
      <c r="B12035" s="7">
        <v>23918</v>
      </c>
    </row>
    <row r="12036" spans="1:2" x14ac:dyDescent="0.25">
      <c r="A12036" s="7" t="s">
        <v>1161</v>
      </c>
      <c r="B12036" s="7">
        <v>23919</v>
      </c>
    </row>
    <row r="12037" spans="1:2" x14ac:dyDescent="0.25">
      <c r="A12037" s="7" t="s">
        <v>1164</v>
      </c>
      <c r="B12037" s="7">
        <v>23920</v>
      </c>
    </row>
    <row r="12038" spans="1:2" x14ac:dyDescent="0.25">
      <c r="A12038" s="7" t="s">
        <v>36666</v>
      </c>
      <c r="B12038" s="7">
        <v>23921</v>
      </c>
    </row>
    <row r="12039" spans="1:2" x14ac:dyDescent="0.25">
      <c r="A12039" s="7" t="s">
        <v>36678</v>
      </c>
      <c r="B12039" s="7">
        <v>23922</v>
      </c>
    </row>
    <row r="12040" spans="1:2" x14ac:dyDescent="0.25">
      <c r="A12040" s="7" t="s">
        <v>36704</v>
      </c>
      <c r="B12040" s="7">
        <v>23923</v>
      </c>
    </row>
    <row r="12041" spans="1:2" x14ac:dyDescent="0.25">
      <c r="A12041" s="7" t="s">
        <v>36702</v>
      </c>
      <c r="B12041" s="7">
        <v>23924</v>
      </c>
    </row>
    <row r="12042" spans="1:2" x14ac:dyDescent="0.25">
      <c r="A12042" s="7" t="s">
        <v>4612</v>
      </c>
      <c r="B12042" s="7">
        <v>23925</v>
      </c>
    </row>
    <row r="12043" spans="1:2" x14ac:dyDescent="0.25">
      <c r="A12043" s="7" t="s">
        <v>28559</v>
      </c>
      <c r="B12043" s="7">
        <v>23926</v>
      </c>
    </row>
    <row r="12044" spans="1:2" x14ac:dyDescent="0.25">
      <c r="A12044" s="7" t="s">
        <v>39262</v>
      </c>
      <c r="B12044" s="7">
        <v>23929</v>
      </c>
    </row>
    <row r="12045" spans="1:2" x14ac:dyDescent="0.25">
      <c r="A12045" s="7" t="s">
        <v>14803</v>
      </c>
      <c r="B12045" s="7">
        <v>23930</v>
      </c>
    </row>
    <row r="12046" spans="1:2" x14ac:dyDescent="0.25">
      <c r="A12046" s="7" t="s">
        <v>17941</v>
      </c>
      <c r="B12046" s="7">
        <v>23931</v>
      </c>
    </row>
    <row r="12047" spans="1:2" x14ac:dyDescent="0.25">
      <c r="A12047" s="7" t="s">
        <v>4753</v>
      </c>
      <c r="B12047" s="7">
        <v>23932</v>
      </c>
    </row>
    <row r="12048" spans="1:2" x14ac:dyDescent="0.25">
      <c r="A12048" s="7" t="s">
        <v>12174</v>
      </c>
      <c r="B12048" s="7">
        <v>23933</v>
      </c>
    </row>
    <row r="12049" spans="1:2" x14ac:dyDescent="0.25">
      <c r="A12049" s="7" t="s">
        <v>12320</v>
      </c>
      <c r="B12049" s="7">
        <v>23934</v>
      </c>
    </row>
    <row r="12050" spans="1:2" x14ac:dyDescent="0.25">
      <c r="A12050" s="7" t="s">
        <v>2612</v>
      </c>
      <c r="B12050" s="7">
        <v>23935</v>
      </c>
    </row>
    <row r="12051" spans="1:2" x14ac:dyDescent="0.25">
      <c r="A12051" s="7" t="s">
        <v>2036</v>
      </c>
      <c r="B12051" s="7">
        <v>23936</v>
      </c>
    </row>
    <row r="12052" spans="1:2" x14ac:dyDescent="0.25">
      <c r="A12052" s="7" t="s">
        <v>28199</v>
      </c>
      <c r="B12052" s="7">
        <v>23937</v>
      </c>
    </row>
    <row r="12053" spans="1:2" x14ac:dyDescent="0.25">
      <c r="A12053" s="7" t="s">
        <v>10907</v>
      </c>
      <c r="B12053" s="7">
        <v>23939</v>
      </c>
    </row>
    <row r="12054" spans="1:2" x14ac:dyDescent="0.25">
      <c r="A12054" s="7" t="s">
        <v>39989</v>
      </c>
      <c r="B12054" s="7">
        <v>23940</v>
      </c>
    </row>
    <row r="12055" spans="1:2" x14ac:dyDescent="0.25">
      <c r="A12055" s="7" t="s">
        <v>39988</v>
      </c>
      <c r="B12055" s="7">
        <v>23941</v>
      </c>
    </row>
    <row r="12056" spans="1:2" x14ac:dyDescent="0.25">
      <c r="A12056" s="7" t="s">
        <v>10889</v>
      </c>
      <c r="B12056" s="7">
        <v>23942</v>
      </c>
    </row>
    <row r="12057" spans="1:2" x14ac:dyDescent="0.25">
      <c r="A12057" s="7" t="s">
        <v>10888</v>
      </c>
      <c r="B12057" s="7">
        <v>23943</v>
      </c>
    </row>
    <row r="12058" spans="1:2" x14ac:dyDescent="0.25">
      <c r="A12058" s="7" t="s">
        <v>20527</v>
      </c>
      <c r="B12058" s="7">
        <v>23945</v>
      </c>
    </row>
    <row r="12059" spans="1:2" x14ac:dyDescent="0.25">
      <c r="A12059" s="7" t="s">
        <v>10128</v>
      </c>
      <c r="B12059" s="7">
        <v>23946</v>
      </c>
    </row>
    <row r="12060" spans="1:2" x14ac:dyDescent="0.25">
      <c r="A12060" s="7" t="s">
        <v>12241</v>
      </c>
      <c r="B12060" s="7">
        <v>23947</v>
      </c>
    </row>
    <row r="12061" spans="1:2" x14ac:dyDescent="0.25">
      <c r="A12061" s="7" t="s">
        <v>26047</v>
      </c>
      <c r="B12061" s="7">
        <v>23948</v>
      </c>
    </row>
    <row r="12062" spans="1:2" x14ac:dyDescent="0.25">
      <c r="A12062" s="7" t="s">
        <v>8026</v>
      </c>
      <c r="B12062" s="7">
        <v>23950</v>
      </c>
    </row>
    <row r="12063" spans="1:2" x14ac:dyDescent="0.25">
      <c r="A12063" s="7" t="s">
        <v>2611</v>
      </c>
      <c r="B12063" s="7">
        <v>23951</v>
      </c>
    </row>
    <row r="12064" spans="1:2" x14ac:dyDescent="0.25">
      <c r="A12064" s="7" t="s">
        <v>20185</v>
      </c>
      <c r="B12064" s="7">
        <v>23952</v>
      </c>
    </row>
    <row r="12065" spans="1:2" x14ac:dyDescent="0.25">
      <c r="A12065" s="7" t="s">
        <v>20083</v>
      </c>
      <c r="B12065" s="7">
        <v>23953</v>
      </c>
    </row>
    <row r="12066" spans="1:2" x14ac:dyDescent="0.25">
      <c r="A12066" s="7" t="s">
        <v>20084</v>
      </c>
      <c r="B12066" s="7">
        <v>23954</v>
      </c>
    </row>
    <row r="12067" spans="1:2" x14ac:dyDescent="0.25">
      <c r="A12067" s="7" t="s">
        <v>38439</v>
      </c>
      <c r="B12067" s="7">
        <v>23955</v>
      </c>
    </row>
    <row r="12068" spans="1:2" x14ac:dyDescent="0.25">
      <c r="A12068" s="7" t="s">
        <v>38436</v>
      </c>
      <c r="B12068" s="7">
        <v>23956</v>
      </c>
    </row>
    <row r="12069" spans="1:2" x14ac:dyDescent="0.25">
      <c r="A12069" s="7" t="s">
        <v>38437</v>
      </c>
      <c r="B12069" s="7">
        <v>23957</v>
      </c>
    </row>
    <row r="12070" spans="1:2" x14ac:dyDescent="0.25">
      <c r="A12070" s="7" t="s">
        <v>38440</v>
      </c>
      <c r="B12070" s="7">
        <v>23958</v>
      </c>
    </row>
    <row r="12071" spans="1:2" x14ac:dyDescent="0.25">
      <c r="A12071" s="7" t="s">
        <v>38438</v>
      </c>
      <c r="B12071" s="7">
        <v>23959</v>
      </c>
    </row>
    <row r="12072" spans="1:2" x14ac:dyDescent="0.25">
      <c r="A12072" s="7" t="s">
        <v>33140</v>
      </c>
      <c r="B12072" s="7">
        <v>23960</v>
      </c>
    </row>
    <row r="12073" spans="1:2" x14ac:dyDescent="0.25">
      <c r="A12073" s="7" t="s">
        <v>33478</v>
      </c>
      <c r="B12073" s="7">
        <v>23961</v>
      </c>
    </row>
    <row r="12074" spans="1:2" x14ac:dyDescent="0.25">
      <c r="A12074" s="7" t="s">
        <v>36311</v>
      </c>
      <c r="B12074" s="7">
        <v>23963</v>
      </c>
    </row>
    <row r="12075" spans="1:2" x14ac:dyDescent="0.25">
      <c r="A12075" s="7" t="s">
        <v>4631</v>
      </c>
      <c r="B12075" s="7">
        <v>23964</v>
      </c>
    </row>
    <row r="12076" spans="1:2" x14ac:dyDescent="0.25">
      <c r="A12076" s="7" t="s">
        <v>4705</v>
      </c>
      <c r="B12076" s="7">
        <v>23965</v>
      </c>
    </row>
    <row r="12077" spans="1:2" x14ac:dyDescent="0.25">
      <c r="A12077" s="7" t="s">
        <v>14859</v>
      </c>
      <c r="B12077" s="7">
        <v>23968</v>
      </c>
    </row>
    <row r="12078" spans="1:2" x14ac:dyDescent="0.25">
      <c r="A12078" s="7" t="s">
        <v>15821</v>
      </c>
      <c r="B12078" s="7">
        <v>23969</v>
      </c>
    </row>
    <row r="12079" spans="1:2" x14ac:dyDescent="0.25">
      <c r="A12079" s="7" t="s">
        <v>9089</v>
      </c>
      <c r="B12079" s="7">
        <v>23970</v>
      </c>
    </row>
    <row r="12080" spans="1:2" x14ac:dyDescent="0.25">
      <c r="A12080" s="7" t="s">
        <v>28508</v>
      </c>
      <c r="B12080" s="7">
        <v>23971</v>
      </c>
    </row>
    <row r="12081" spans="1:2" x14ac:dyDescent="0.25">
      <c r="A12081" s="7" t="s">
        <v>7159</v>
      </c>
      <c r="B12081" s="7">
        <v>23972</v>
      </c>
    </row>
    <row r="12082" spans="1:2" x14ac:dyDescent="0.25">
      <c r="A12082" s="7" t="s">
        <v>8890</v>
      </c>
      <c r="B12082" s="7">
        <v>23973</v>
      </c>
    </row>
    <row r="12083" spans="1:2" x14ac:dyDescent="0.25">
      <c r="A12083" s="7" t="s">
        <v>15811</v>
      </c>
      <c r="B12083" s="7">
        <v>23974</v>
      </c>
    </row>
    <row r="12084" spans="1:2" x14ac:dyDescent="0.25">
      <c r="A12084" s="7" t="s">
        <v>15819</v>
      </c>
      <c r="B12084" s="7">
        <v>23975</v>
      </c>
    </row>
    <row r="12085" spans="1:2" x14ac:dyDescent="0.25">
      <c r="A12085" s="7" t="s">
        <v>15812</v>
      </c>
      <c r="B12085" s="7">
        <v>23976</v>
      </c>
    </row>
    <row r="12086" spans="1:2" x14ac:dyDescent="0.25">
      <c r="A12086" s="7" t="s">
        <v>15820</v>
      </c>
      <c r="B12086" s="7">
        <v>23977</v>
      </c>
    </row>
    <row r="12087" spans="1:2" x14ac:dyDescent="0.25">
      <c r="A12087" s="7" t="s">
        <v>15822</v>
      </c>
      <c r="B12087" s="7">
        <v>23978</v>
      </c>
    </row>
    <row r="12088" spans="1:2" x14ac:dyDescent="0.25">
      <c r="A12088" s="7" t="s">
        <v>9085</v>
      </c>
      <c r="B12088" s="7">
        <v>23979</v>
      </c>
    </row>
    <row r="12089" spans="1:2" x14ac:dyDescent="0.25">
      <c r="A12089" s="7" t="s">
        <v>9088</v>
      </c>
      <c r="B12089" s="7">
        <v>23980</v>
      </c>
    </row>
    <row r="12090" spans="1:2" x14ac:dyDescent="0.25">
      <c r="A12090" s="7" t="s">
        <v>9086</v>
      </c>
      <c r="B12090" s="7">
        <v>23981</v>
      </c>
    </row>
    <row r="12091" spans="1:2" x14ac:dyDescent="0.25">
      <c r="A12091" s="7" t="s">
        <v>9087</v>
      </c>
      <c r="B12091" s="7">
        <v>23982</v>
      </c>
    </row>
    <row r="12092" spans="1:2" x14ac:dyDescent="0.25">
      <c r="A12092" s="7" t="s">
        <v>9084</v>
      </c>
      <c r="B12092" s="7">
        <v>23983</v>
      </c>
    </row>
    <row r="12093" spans="1:2" x14ac:dyDescent="0.25">
      <c r="A12093" s="7" t="s">
        <v>28506</v>
      </c>
      <c r="B12093" s="7">
        <v>23984</v>
      </c>
    </row>
    <row r="12094" spans="1:2" x14ac:dyDescent="0.25">
      <c r="A12094" s="7" t="s">
        <v>28509</v>
      </c>
      <c r="B12094" s="7">
        <v>23985</v>
      </c>
    </row>
    <row r="12095" spans="1:2" x14ac:dyDescent="0.25">
      <c r="A12095" s="7" t="s">
        <v>28507</v>
      </c>
      <c r="B12095" s="7">
        <v>23986</v>
      </c>
    </row>
    <row r="12096" spans="1:2" x14ac:dyDescent="0.25">
      <c r="A12096" s="7" t="s">
        <v>28511</v>
      </c>
      <c r="B12096" s="7">
        <v>23987</v>
      </c>
    </row>
    <row r="12097" spans="1:2" x14ac:dyDescent="0.25">
      <c r="A12097" s="7" t="s">
        <v>28510</v>
      </c>
      <c r="B12097" s="7">
        <v>23988</v>
      </c>
    </row>
    <row r="12098" spans="1:2" x14ac:dyDescent="0.25">
      <c r="A12098" s="7" t="s">
        <v>7156</v>
      </c>
      <c r="B12098" s="7">
        <v>23989</v>
      </c>
    </row>
    <row r="12099" spans="1:2" x14ac:dyDescent="0.25">
      <c r="A12099" s="7" t="s">
        <v>7157</v>
      </c>
      <c r="B12099" s="7">
        <v>23990</v>
      </c>
    </row>
    <row r="12100" spans="1:2" x14ac:dyDescent="0.25">
      <c r="A12100" s="7" t="s">
        <v>7155</v>
      </c>
      <c r="B12100" s="7">
        <v>23991</v>
      </c>
    </row>
    <row r="12101" spans="1:2" x14ac:dyDescent="0.25">
      <c r="A12101" s="7" t="s">
        <v>7160</v>
      </c>
      <c r="B12101" s="7">
        <v>23992</v>
      </c>
    </row>
    <row r="12102" spans="1:2" x14ac:dyDescent="0.25">
      <c r="A12102" s="7" t="s">
        <v>7158</v>
      </c>
      <c r="B12102" s="7">
        <v>23993</v>
      </c>
    </row>
    <row r="12103" spans="1:2" x14ac:dyDescent="0.25">
      <c r="A12103" s="7" t="s">
        <v>8889</v>
      </c>
      <c r="B12103" s="7">
        <v>23994</v>
      </c>
    </row>
    <row r="12104" spans="1:2" x14ac:dyDescent="0.25">
      <c r="A12104" s="7" t="s">
        <v>8887</v>
      </c>
      <c r="B12104" s="7">
        <v>23995</v>
      </c>
    </row>
    <row r="12105" spans="1:2" x14ac:dyDescent="0.25">
      <c r="A12105" s="7" t="s">
        <v>8888</v>
      </c>
      <c r="B12105" s="7">
        <v>23996</v>
      </c>
    </row>
    <row r="12106" spans="1:2" x14ac:dyDescent="0.25">
      <c r="A12106" s="7" t="s">
        <v>8886</v>
      </c>
      <c r="B12106" s="7">
        <v>23997</v>
      </c>
    </row>
    <row r="12107" spans="1:2" x14ac:dyDescent="0.25">
      <c r="A12107" s="7" t="s">
        <v>8885</v>
      </c>
      <c r="B12107" s="7">
        <v>23998</v>
      </c>
    </row>
    <row r="12108" spans="1:2" x14ac:dyDescent="0.25">
      <c r="A12108" s="7" t="s">
        <v>15770</v>
      </c>
      <c r="B12108" s="7">
        <v>23999</v>
      </c>
    </row>
    <row r="12109" spans="1:2" x14ac:dyDescent="0.25">
      <c r="A12109" s="7" t="s">
        <v>9037</v>
      </c>
      <c r="B12109" s="7">
        <v>24000</v>
      </c>
    </row>
    <row r="12110" spans="1:2" x14ac:dyDescent="0.25">
      <c r="A12110" s="7" t="s">
        <v>28485</v>
      </c>
      <c r="B12110" s="7">
        <v>24001</v>
      </c>
    </row>
    <row r="12111" spans="1:2" x14ac:dyDescent="0.25">
      <c r="A12111" s="7" t="s">
        <v>7107</v>
      </c>
      <c r="B12111" s="7">
        <v>24002</v>
      </c>
    </row>
    <row r="12112" spans="1:2" x14ac:dyDescent="0.25">
      <c r="A12112" s="7" t="s">
        <v>8836</v>
      </c>
      <c r="B12112" s="7">
        <v>24003</v>
      </c>
    </row>
    <row r="12113" spans="1:2" x14ac:dyDescent="0.25">
      <c r="A12113" s="7" t="s">
        <v>15772</v>
      </c>
      <c r="B12113" s="7">
        <v>24004</v>
      </c>
    </row>
    <row r="12114" spans="1:2" x14ac:dyDescent="0.25">
      <c r="A12114" s="7" t="s">
        <v>15773</v>
      </c>
      <c r="B12114" s="7">
        <v>24005</v>
      </c>
    </row>
    <row r="12115" spans="1:2" x14ac:dyDescent="0.25">
      <c r="A12115" s="7" t="s">
        <v>15771</v>
      </c>
      <c r="B12115" s="7">
        <v>24006</v>
      </c>
    </row>
    <row r="12116" spans="1:2" x14ac:dyDescent="0.25">
      <c r="A12116" s="7" t="s">
        <v>15774</v>
      </c>
      <c r="B12116" s="7">
        <v>24007</v>
      </c>
    </row>
    <row r="12117" spans="1:2" x14ac:dyDescent="0.25">
      <c r="A12117" s="7" t="s">
        <v>15769</v>
      </c>
      <c r="B12117" s="7">
        <v>24008</v>
      </c>
    </row>
    <row r="12118" spans="1:2" x14ac:dyDescent="0.25">
      <c r="A12118" s="7" t="s">
        <v>9041</v>
      </c>
      <c r="B12118" s="7">
        <v>24009</v>
      </c>
    </row>
    <row r="12119" spans="1:2" x14ac:dyDescent="0.25">
      <c r="A12119" s="7" t="s">
        <v>9042</v>
      </c>
      <c r="B12119" s="7">
        <v>24010</v>
      </c>
    </row>
    <row r="12120" spans="1:2" x14ac:dyDescent="0.25">
      <c r="A12120" s="7" t="s">
        <v>9039</v>
      </c>
      <c r="B12120" s="7">
        <v>24011</v>
      </c>
    </row>
    <row r="12121" spans="1:2" x14ac:dyDescent="0.25">
      <c r="A12121" s="7" t="s">
        <v>9040</v>
      </c>
      <c r="B12121" s="7">
        <v>24012</v>
      </c>
    </row>
    <row r="12122" spans="1:2" x14ac:dyDescent="0.25">
      <c r="A12122" s="7" t="s">
        <v>9038</v>
      </c>
      <c r="B12122" s="7">
        <v>24013</v>
      </c>
    </row>
    <row r="12123" spans="1:2" x14ac:dyDescent="0.25">
      <c r="A12123" s="7" t="s">
        <v>28484</v>
      </c>
      <c r="B12123" s="7">
        <v>24014</v>
      </c>
    </row>
    <row r="12124" spans="1:2" x14ac:dyDescent="0.25">
      <c r="A12124" s="7" t="s">
        <v>28482</v>
      </c>
      <c r="B12124" s="7">
        <v>24015</v>
      </c>
    </row>
    <row r="12125" spans="1:2" x14ac:dyDescent="0.25">
      <c r="A12125" s="7" t="s">
        <v>28481</v>
      </c>
      <c r="B12125" s="7">
        <v>24016</v>
      </c>
    </row>
    <row r="12126" spans="1:2" x14ac:dyDescent="0.25">
      <c r="A12126" s="7" t="s">
        <v>28483</v>
      </c>
      <c r="B12126" s="7">
        <v>24017</v>
      </c>
    </row>
    <row r="12127" spans="1:2" x14ac:dyDescent="0.25">
      <c r="A12127" s="7" t="s">
        <v>28486</v>
      </c>
      <c r="B12127" s="7">
        <v>24018</v>
      </c>
    </row>
    <row r="12128" spans="1:2" x14ac:dyDescent="0.25">
      <c r="A12128" s="7" t="s">
        <v>7108</v>
      </c>
      <c r="B12128" s="7">
        <v>24019</v>
      </c>
    </row>
    <row r="12129" spans="1:2" x14ac:dyDescent="0.25">
      <c r="A12129" s="7" t="s">
        <v>7109</v>
      </c>
      <c r="B12129" s="7">
        <v>24020</v>
      </c>
    </row>
    <row r="12130" spans="1:2" x14ac:dyDescent="0.25">
      <c r="A12130" s="7" t="s">
        <v>7106</v>
      </c>
      <c r="B12130" s="7">
        <v>24021</v>
      </c>
    </row>
    <row r="12131" spans="1:2" x14ac:dyDescent="0.25">
      <c r="A12131" s="7" t="s">
        <v>7105</v>
      </c>
      <c r="B12131" s="7">
        <v>24022</v>
      </c>
    </row>
    <row r="12132" spans="1:2" x14ac:dyDescent="0.25">
      <c r="A12132" s="7" t="s">
        <v>7104</v>
      </c>
      <c r="B12132" s="7">
        <v>24023</v>
      </c>
    </row>
    <row r="12133" spans="1:2" x14ac:dyDescent="0.25">
      <c r="A12133" s="7" t="s">
        <v>8835</v>
      </c>
      <c r="B12133" s="7">
        <v>24024</v>
      </c>
    </row>
    <row r="12134" spans="1:2" x14ac:dyDescent="0.25">
      <c r="A12134" s="7" t="s">
        <v>8834</v>
      </c>
      <c r="B12134" s="7">
        <v>24025</v>
      </c>
    </row>
    <row r="12135" spans="1:2" x14ac:dyDescent="0.25">
      <c r="A12135" s="7" t="s">
        <v>8831</v>
      </c>
      <c r="B12135" s="7">
        <v>24026</v>
      </c>
    </row>
    <row r="12136" spans="1:2" x14ac:dyDescent="0.25">
      <c r="A12136" s="7" t="s">
        <v>8832</v>
      </c>
      <c r="B12136" s="7">
        <v>24027</v>
      </c>
    </row>
    <row r="12137" spans="1:2" x14ac:dyDescent="0.25">
      <c r="A12137" s="7" t="s">
        <v>8833</v>
      </c>
      <c r="B12137" s="7">
        <v>24028</v>
      </c>
    </row>
    <row r="12138" spans="1:2" x14ac:dyDescent="0.25">
      <c r="A12138" s="7" t="s">
        <v>14863</v>
      </c>
      <c r="B12138" s="7">
        <v>24029</v>
      </c>
    </row>
    <row r="12139" spans="1:2" x14ac:dyDescent="0.25">
      <c r="A12139" s="7" t="s">
        <v>30062</v>
      </c>
      <c r="B12139" s="7">
        <v>24030</v>
      </c>
    </row>
    <row r="12140" spans="1:2" x14ac:dyDescent="0.25">
      <c r="A12140" s="7" t="s">
        <v>30061</v>
      </c>
      <c r="B12140" s="7">
        <v>24031</v>
      </c>
    </row>
    <row r="12141" spans="1:2" x14ac:dyDescent="0.25">
      <c r="A12141" s="7" t="s">
        <v>18060</v>
      </c>
      <c r="B12141" s="7">
        <v>24032</v>
      </c>
    </row>
    <row r="12142" spans="1:2" x14ac:dyDescent="0.25">
      <c r="A12142" s="7" t="s">
        <v>2779</v>
      </c>
      <c r="B12142" s="7">
        <v>24033</v>
      </c>
    </row>
    <row r="12143" spans="1:2" x14ac:dyDescent="0.25">
      <c r="A12143" s="7" t="s">
        <v>2775</v>
      </c>
      <c r="B12143" s="7">
        <v>24034</v>
      </c>
    </row>
    <row r="12144" spans="1:2" x14ac:dyDescent="0.25">
      <c r="A12144" s="7" t="s">
        <v>2771</v>
      </c>
      <c r="B12144" s="7">
        <v>24035</v>
      </c>
    </row>
    <row r="12145" spans="1:2" x14ac:dyDescent="0.25">
      <c r="A12145" s="7" t="s">
        <v>2777</v>
      </c>
      <c r="B12145" s="7">
        <v>24036</v>
      </c>
    </row>
    <row r="12146" spans="1:2" x14ac:dyDescent="0.25">
      <c r="A12146" s="7" t="s">
        <v>2773</v>
      </c>
      <c r="B12146" s="7">
        <v>24037</v>
      </c>
    </row>
    <row r="12147" spans="1:2" x14ac:dyDescent="0.25">
      <c r="A12147" s="7" t="s">
        <v>2774</v>
      </c>
      <c r="B12147" s="7">
        <v>24038</v>
      </c>
    </row>
    <row r="12148" spans="1:2" x14ac:dyDescent="0.25">
      <c r="A12148" s="7" t="s">
        <v>12504</v>
      </c>
      <c r="B12148" s="7">
        <v>24039</v>
      </c>
    </row>
    <row r="12149" spans="1:2" x14ac:dyDescent="0.25">
      <c r="A12149" s="7" t="s">
        <v>12497</v>
      </c>
      <c r="B12149" s="7">
        <v>24040</v>
      </c>
    </row>
    <row r="12150" spans="1:2" x14ac:dyDescent="0.25">
      <c r="A12150" s="7" t="s">
        <v>12502</v>
      </c>
      <c r="B12150" s="7">
        <v>24041</v>
      </c>
    </row>
    <row r="12151" spans="1:2" x14ac:dyDescent="0.25">
      <c r="A12151" s="7" t="s">
        <v>12498</v>
      </c>
      <c r="B12151" s="7">
        <v>24042</v>
      </c>
    </row>
    <row r="12152" spans="1:2" x14ac:dyDescent="0.25">
      <c r="A12152" s="7" t="s">
        <v>12503</v>
      </c>
      <c r="B12152" s="7">
        <v>24043</v>
      </c>
    </row>
    <row r="12153" spans="1:2" x14ac:dyDescent="0.25">
      <c r="A12153" s="7" t="s">
        <v>12499</v>
      </c>
      <c r="B12153" s="7">
        <v>24044</v>
      </c>
    </row>
    <row r="12154" spans="1:2" x14ac:dyDescent="0.25">
      <c r="A12154" s="7" t="s">
        <v>11002</v>
      </c>
      <c r="B12154" s="7">
        <v>24045</v>
      </c>
    </row>
    <row r="12155" spans="1:2" x14ac:dyDescent="0.25">
      <c r="A12155" s="7" t="s">
        <v>11008</v>
      </c>
      <c r="B12155" s="7">
        <v>24046</v>
      </c>
    </row>
    <row r="12156" spans="1:2" x14ac:dyDescent="0.25">
      <c r="A12156" s="7" t="s">
        <v>11007</v>
      </c>
      <c r="B12156" s="7">
        <v>24047</v>
      </c>
    </row>
    <row r="12157" spans="1:2" x14ac:dyDescent="0.25">
      <c r="A12157" s="7" t="s">
        <v>11009</v>
      </c>
      <c r="B12157" s="7">
        <v>24048</v>
      </c>
    </row>
    <row r="12158" spans="1:2" x14ac:dyDescent="0.25">
      <c r="A12158" s="7" t="s">
        <v>11003</v>
      </c>
      <c r="B12158" s="7">
        <v>24049</v>
      </c>
    </row>
    <row r="12159" spans="1:2" x14ac:dyDescent="0.25">
      <c r="A12159" s="7" t="s">
        <v>11001</v>
      </c>
      <c r="B12159" s="7">
        <v>24050</v>
      </c>
    </row>
    <row r="12160" spans="1:2" x14ac:dyDescent="0.25">
      <c r="A12160" s="7" t="s">
        <v>7143</v>
      </c>
      <c r="B12160" s="7">
        <v>24051</v>
      </c>
    </row>
    <row r="12161" spans="1:2" x14ac:dyDescent="0.25">
      <c r="A12161" s="7" t="s">
        <v>7146</v>
      </c>
      <c r="B12161" s="7">
        <v>24052</v>
      </c>
    </row>
    <row r="12162" spans="1:2" x14ac:dyDescent="0.25">
      <c r="A12162" s="7" t="s">
        <v>7138</v>
      </c>
      <c r="B12162" s="7">
        <v>24053</v>
      </c>
    </row>
    <row r="12163" spans="1:2" x14ac:dyDescent="0.25">
      <c r="A12163" s="7" t="s">
        <v>7141</v>
      </c>
      <c r="B12163" s="7">
        <v>24054</v>
      </c>
    </row>
    <row r="12164" spans="1:2" x14ac:dyDescent="0.25">
      <c r="A12164" s="7" t="s">
        <v>7139</v>
      </c>
      <c r="B12164" s="7">
        <v>24055</v>
      </c>
    </row>
    <row r="12165" spans="1:2" x14ac:dyDescent="0.25">
      <c r="A12165" s="7" t="s">
        <v>7137</v>
      </c>
      <c r="B12165" s="7">
        <v>24056</v>
      </c>
    </row>
    <row r="12166" spans="1:2" x14ac:dyDescent="0.25">
      <c r="A12166" s="7" t="s">
        <v>8877</v>
      </c>
      <c r="B12166" s="7">
        <v>24057</v>
      </c>
    </row>
    <row r="12167" spans="1:2" x14ac:dyDescent="0.25">
      <c r="A12167" s="7" t="s">
        <v>8872</v>
      </c>
      <c r="B12167" s="7">
        <v>24058</v>
      </c>
    </row>
    <row r="12168" spans="1:2" x14ac:dyDescent="0.25">
      <c r="A12168" s="7" t="s">
        <v>8870</v>
      </c>
      <c r="B12168" s="7">
        <v>24059</v>
      </c>
    </row>
    <row r="12169" spans="1:2" x14ac:dyDescent="0.25">
      <c r="A12169" s="7" t="s">
        <v>8874</v>
      </c>
      <c r="B12169" s="7">
        <v>24060</v>
      </c>
    </row>
    <row r="12170" spans="1:2" x14ac:dyDescent="0.25">
      <c r="A12170" s="7" t="s">
        <v>8869</v>
      </c>
      <c r="B12170" s="7">
        <v>24061</v>
      </c>
    </row>
    <row r="12171" spans="1:2" x14ac:dyDescent="0.25">
      <c r="A12171" s="7" t="s">
        <v>8873</v>
      </c>
      <c r="B12171" s="7">
        <v>24062</v>
      </c>
    </row>
    <row r="12172" spans="1:2" x14ac:dyDescent="0.25">
      <c r="A12172" s="7" t="s">
        <v>8911</v>
      </c>
      <c r="B12172" s="7">
        <v>24063</v>
      </c>
    </row>
    <row r="12173" spans="1:2" x14ac:dyDescent="0.25">
      <c r="A12173" s="7" t="s">
        <v>8916</v>
      </c>
      <c r="B12173" s="7">
        <v>24064</v>
      </c>
    </row>
    <row r="12174" spans="1:2" x14ac:dyDescent="0.25">
      <c r="A12174" s="7" t="s">
        <v>8934</v>
      </c>
      <c r="B12174" s="7">
        <v>24065</v>
      </c>
    </row>
    <row r="12175" spans="1:2" x14ac:dyDescent="0.25">
      <c r="A12175" s="7" t="s">
        <v>8936</v>
      </c>
      <c r="B12175" s="7">
        <v>24066</v>
      </c>
    </row>
    <row r="12176" spans="1:2" x14ac:dyDescent="0.25">
      <c r="A12176" s="7" t="s">
        <v>8937</v>
      </c>
      <c r="B12176" s="7">
        <v>24067</v>
      </c>
    </row>
    <row r="12177" spans="1:2" x14ac:dyDescent="0.25">
      <c r="A12177" s="7" t="s">
        <v>8931</v>
      </c>
      <c r="B12177" s="7">
        <v>24068</v>
      </c>
    </row>
    <row r="12178" spans="1:2" x14ac:dyDescent="0.25">
      <c r="A12178" s="7" t="s">
        <v>8929</v>
      </c>
      <c r="B12178" s="7">
        <v>24069</v>
      </c>
    </row>
    <row r="12179" spans="1:2" x14ac:dyDescent="0.25">
      <c r="A12179" s="7" t="s">
        <v>8933</v>
      </c>
      <c r="B12179" s="7">
        <v>24070</v>
      </c>
    </row>
    <row r="12180" spans="1:2" x14ac:dyDescent="0.25">
      <c r="A12180" s="7" t="s">
        <v>8928</v>
      </c>
      <c r="B12180" s="7">
        <v>24071</v>
      </c>
    </row>
    <row r="12181" spans="1:2" x14ac:dyDescent="0.25">
      <c r="A12181" s="7" t="s">
        <v>8932</v>
      </c>
      <c r="B12181" s="7">
        <v>24072</v>
      </c>
    </row>
    <row r="12182" spans="1:2" x14ac:dyDescent="0.25">
      <c r="A12182" s="7" t="s">
        <v>8930</v>
      </c>
      <c r="B12182" s="7">
        <v>24073</v>
      </c>
    </row>
    <row r="12183" spans="1:2" x14ac:dyDescent="0.25">
      <c r="A12183" s="7" t="s">
        <v>8935</v>
      </c>
      <c r="B12183" s="7">
        <v>24074</v>
      </c>
    </row>
    <row r="12184" spans="1:2" x14ac:dyDescent="0.25">
      <c r="A12184" s="7" t="s">
        <v>7194</v>
      </c>
      <c r="B12184" s="7">
        <v>24075</v>
      </c>
    </row>
    <row r="12185" spans="1:2" x14ac:dyDescent="0.25">
      <c r="A12185" s="7" t="s">
        <v>7195</v>
      </c>
      <c r="B12185" s="7">
        <v>24076</v>
      </c>
    </row>
    <row r="12186" spans="1:2" x14ac:dyDescent="0.25">
      <c r="A12186" s="7" t="s">
        <v>7204</v>
      </c>
      <c r="B12186" s="7">
        <v>24077</v>
      </c>
    </row>
    <row r="12187" spans="1:2" x14ac:dyDescent="0.25">
      <c r="A12187" s="7" t="s">
        <v>7203</v>
      </c>
      <c r="B12187" s="7">
        <v>24078</v>
      </c>
    </row>
    <row r="12188" spans="1:2" x14ac:dyDescent="0.25">
      <c r="A12188" s="7" t="s">
        <v>7197</v>
      </c>
      <c r="B12188" s="7">
        <v>24079</v>
      </c>
    </row>
    <row r="12189" spans="1:2" x14ac:dyDescent="0.25">
      <c r="A12189" s="7" t="s">
        <v>7201</v>
      </c>
      <c r="B12189" s="7">
        <v>24080</v>
      </c>
    </row>
    <row r="12190" spans="1:2" x14ac:dyDescent="0.25">
      <c r="A12190" s="7" t="s">
        <v>7205</v>
      </c>
      <c r="B12190" s="7">
        <v>24081</v>
      </c>
    </row>
    <row r="12191" spans="1:2" x14ac:dyDescent="0.25">
      <c r="A12191" s="7" t="s">
        <v>7198</v>
      </c>
      <c r="B12191" s="7">
        <v>24082</v>
      </c>
    </row>
    <row r="12192" spans="1:2" x14ac:dyDescent="0.25">
      <c r="A12192" s="7" t="s">
        <v>7202</v>
      </c>
      <c r="B12192" s="7">
        <v>24083</v>
      </c>
    </row>
    <row r="12193" spans="1:2" x14ac:dyDescent="0.25">
      <c r="A12193" s="7" t="s">
        <v>7206</v>
      </c>
      <c r="B12193" s="7">
        <v>24084</v>
      </c>
    </row>
    <row r="12194" spans="1:2" x14ac:dyDescent="0.25">
      <c r="A12194" s="7" t="s">
        <v>7199</v>
      </c>
      <c r="B12194" s="7">
        <v>24085</v>
      </c>
    </row>
    <row r="12195" spans="1:2" x14ac:dyDescent="0.25">
      <c r="A12195" s="7" t="s">
        <v>7200</v>
      </c>
      <c r="B12195" s="7">
        <v>24086</v>
      </c>
    </row>
    <row r="12196" spans="1:2" x14ac:dyDescent="0.25">
      <c r="A12196" s="7" t="s">
        <v>28537</v>
      </c>
      <c r="B12196" s="7">
        <v>24087</v>
      </c>
    </row>
    <row r="12197" spans="1:2" x14ac:dyDescent="0.25">
      <c r="A12197" s="7" t="s">
        <v>28513</v>
      </c>
      <c r="B12197" s="7">
        <v>24088</v>
      </c>
    </row>
    <row r="12198" spans="1:2" x14ac:dyDescent="0.25">
      <c r="A12198" s="7" t="s">
        <v>11019</v>
      </c>
      <c r="B12198" s="7">
        <v>24089</v>
      </c>
    </row>
    <row r="12199" spans="1:2" x14ac:dyDescent="0.25">
      <c r="A12199" s="7" t="s">
        <v>11012</v>
      </c>
      <c r="B12199" s="7">
        <v>24090</v>
      </c>
    </row>
    <row r="12200" spans="1:2" x14ac:dyDescent="0.25">
      <c r="A12200" s="7" t="s">
        <v>11015</v>
      </c>
      <c r="B12200" s="7">
        <v>24091</v>
      </c>
    </row>
    <row r="12201" spans="1:2" x14ac:dyDescent="0.25">
      <c r="A12201" s="7" t="s">
        <v>11017</v>
      </c>
      <c r="B12201" s="7">
        <v>24092</v>
      </c>
    </row>
    <row r="12202" spans="1:2" x14ac:dyDescent="0.25">
      <c r="A12202" s="7" t="s">
        <v>11011</v>
      </c>
      <c r="B12202" s="7">
        <v>24093</v>
      </c>
    </row>
    <row r="12203" spans="1:2" x14ac:dyDescent="0.25">
      <c r="A12203" s="7" t="s">
        <v>11018</v>
      </c>
      <c r="B12203" s="7">
        <v>24094</v>
      </c>
    </row>
    <row r="12204" spans="1:2" x14ac:dyDescent="0.25">
      <c r="A12204" s="7" t="s">
        <v>11016</v>
      </c>
      <c r="B12204" s="7">
        <v>24095</v>
      </c>
    </row>
    <row r="12205" spans="1:2" x14ac:dyDescent="0.25">
      <c r="A12205" s="7" t="s">
        <v>11014</v>
      </c>
      <c r="B12205" s="7">
        <v>24096</v>
      </c>
    </row>
    <row r="12206" spans="1:2" x14ac:dyDescent="0.25">
      <c r="A12206" s="7" t="s">
        <v>11013</v>
      </c>
      <c r="B12206" s="7">
        <v>24097</v>
      </c>
    </row>
    <row r="12207" spans="1:2" x14ac:dyDescent="0.25">
      <c r="A12207" s="7" t="s">
        <v>11010</v>
      </c>
      <c r="B12207" s="7">
        <v>24098</v>
      </c>
    </row>
    <row r="12208" spans="1:2" x14ac:dyDescent="0.25">
      <c r="A12208" s="7" t="s">
        <v>9150</v>
      </c>
      <c r="B12208" s="7">
        <v>24099</v>
      </c>
    </row>
    <row r="12209" spans="1:2" x14ac:dyDescent="0.25">
      <c r="A12209" s="7" t="s">
        <v>9146</v>
      </c>
      <c r="B12209" s="7">
        <v>24100</v>
      </c>
    </row>
    <row r="12210" spans="1:2" x14ac:dyDescent="0.25">
      <c r="A12210" s="7" t="s">
        <v>12509</v>
      </c>
      <c r="B12210" s="7">
        <v>24101</v>
      </c>
    </row>
    <row r="12211" spans="1:2" x14ac:dyDescent="0.25">
      <c r="A12211" s="7" t="s">
        <v>12507</v>
      </c>
      <c r="B12211" s="7">
        <v>24102</v>
      </c>
    </row>
    <row r="12212" spans="1:2" x14ac:dyDescent="0.25">
      <c r="A12212" s="7" t="s">
        <v>12511</v>
      </c>
      <c r="B12212" s="7">
        <v>24103</v>
      </c>
    </row>
    <row r="12213" spans="1:2" x14ac:dyDescent="0.25">
      <c r="A12213" s="7" t="s">
        <v>12514</v>
      </c>
      <c r="B12213" s="7">
        <v>24104</v>
      </c>
    </row>
    <row r="12214" spans="1:2" x14ac:dyDescent="0.25">
      <c r="A12214" s="7" t="s">
        <v>12515</v>
      </c>
      <c r="B12214" s="7">
        <v>24105</v>
      </c>
    </row>
    <row r="12215" spans="1:2" x14ac:dyDescent="0.25">
      <c r="A12215" s="7" t="s">
        <v>12513</v>
      </c>
      <c r="B12215" s="7">
        <v>24106</v>
      </c>
    </row>
    <row r="12216" spans="1:2" x14ac:dyDescent="0.25">
      <c r="A12216" s="7" t="s">
        <v>12510</v>
      </c>
      <c r="B12216" s="7">
        <v>24107</v>
      </c>
    </row>
    <row r="12217" spans="1:2" x14ac:dyDescent="0.25">
      <c r="A12217" s="7" t="s">
        <v>12508</v>
      </c>
      <c r="B12217" s="7">
        <v>24108</v>
      </c>
    </row>
    <row r="12218" spans="1:2" x14ac:dyDescent="0.25">
      <c r="A12218" s="7" t="s">
        <v>12516</v>
      </c>
      <c r="B12218" s="7">
        <v>24109</v>
      </c>
    </row>
    <row r="12219" spans="1:2" x14ac:dyDescent="0.25">
      <c r="A12219" s="7" t="s">
        <v>12512</v>
      </c>
      <c r="B12219" s="7">
        <v>24110</v>
      </c>
    </row>
    <row r="12220" spans="1:2" x14ac:dyDescent="0.25">
      <c r="A12220" s="7" t="s">
        <v>15868</v>
      </c>
      <c r="B12220" s="7">
        <v>24111</v>
      </c>
    </row>
    <row r="12221" spans="1:2" x14ac:dyDescent="0.25">
      <c r="A12221" s="7" t="s">
        <v>15842</v>
      </c>
      <c r="B12221" s="7">
        <v>24112</v>
      </c>
    </row>
    <row r="12222" spans="1:2" x14ac:dyDescent="0.25">
      <c r="A12222" s="7" t="s">
        <v>2785</v>
      </c>
      <c r="B12222" s="7">
        <v>24113</v>
      </c>
    </row>
    <row r="12223" spans="1:2" x14ac:dyDescent="0.25">
      <c r="A12223" s="7" t="s">
        <v>2789</v>
      </c>
      <c r="B12223" s="7">
        <v>24114</v>
      </c>
    </row>
    <row r="12224" spans="1:2" x14ac:dyDescent="0.25">
      <c r="A12224" s="7" t="s">
        <v>2790</v>
      </c>
      <c r="B12224" s="7">
        <v>24115</v>
      </c>
    </row>
    <row r="12225" spans="1:2" x14ac:dyDescent="0.25">
      <c r="A12225" s="7" t="s">
        <v>2783</v>
      </c>
      <c r="B12225" s="7">
        <v>24116</v>
      </c>
    </row>
    <row r="12226" spans="1:2" x14ac:dyDescent="0.25">
      <c r="A12226" s="7" t="s">
        <v>2781</v>
      </c>
      <c r="B12226" s="7">
        <v>24117</v>
      </c>
    </row>
    <row r="12227" spans="1:2" x14ac:dyDescent="0.25">
      <c r="A12227" s="7" t="s">
        <v>2784</v>
      </c>
      <c r="B12227" s="7">
        <v>24118</v>
      </c>
    </row>
    <row r="12228" spans="1:2" x14ac:dyDescent="0.25">
      <c r="A12228" s="7" t="s">
        <v>2787</v>
      </c>
      <c r="B12228" s="7">
        <v>24119</v>
      </c>
    </row>
    <row r="12229" spans="1:2" x14ac:dyDescent="0.25">
      <c r="A12229" s="7" t="s">
        <v>2786</v>
      </c>
      <c r="B12229" s="7">
        <v>24120</v>
      </c>
    </row>
    <row r="12230" spans="1:2" x14ac:dyDescent="0.25">
      <c r="A12230" s="7" t="s">
        <v>2788</v>
      </c>
      <c r="B12230" s="7">
        <v>24121</v>
      </c>
    </row>
    <row r="12231" spans="1:2" x14ac:dyDescent="0.25">
      <c r="A12231" s="7" t="s">
        <v>2782</v>
      </c>
      <c r="B12231" s="7">
        <v>24122</v>
      </c>
    </row>
    <row r="12232" spans="1:2" x14ac:dyDescent="0.25">
      <c r="A12232" s="7" t="s">
        <v>12615</v>
      </c>
      <c r="B12232" s="7">
        <v>24123</v>
      </c>
    </row>
    <row r="12233" spans="1:2" x14ac:dyDescent="0.25">
      <c r="A12233" s="7" t="s">
        <v>21437</v>
      </c>
      <c r="B12233" s="7">
        <v>24124</v>
      </c>
    </row>
    <row r="12234" spans="1:2" x14ac:dyDescent="0.25">
      <c r="A12234" s="7" t="s">
        <v>15748</v>
      </c>
      <c r="B12234" s="7">
        <v>24125</v>
      </c>
    </row>
    <row r="12235" spans="1:2" x14ac:dyDescent="0.25">
      <c r="A12235" s="7" t="s">
        <v>15747</v>
      </c>
      <c r="B12235" s="7">
        <v>24126</v>
      </c>
    </row>
    <row r="12236" spans="1:2" x14ac:dyDescent="0.25">
      <c r="A12236" s="7" t="s">
        <v>15746</v>
      </c>
      <c r="B12236" s="7">
        <v>24127</v>
      </c>
    </row>
    <row r="12237" spans="1:2" x14ac:dyDescent="0.25">
      <c r="A12237" s="7" t="s">
        <v>15750</v>
      </c>
      <c r="B12237" s="7">
        <v>24128</v>
      </c>
    </row>
    <row r="12238" spans="1:2" x14ac:dyDescent="0.25">
      <c r="A12238" s="7" t="s">
        <v>15722</v>
      </c>
      <c r="B12238" s="7">
        <v>24129</v>
      </c>
    </row>
    <row r="12239" spans="1:2" x14ac:dyDescent="0.25">
      <c r="A12239" s="7" t="s">
        <v>15749</v>
      </c>
      <c r="B12239" s="7">
        <v>24130</v>
      </c>
    </row>
    <row r="12240" spans="1:2" x14ac:dyDescent="0.25">
      <c r="A12240" s="7" t="s">
        <v>15737</v>
      </c>
      <c r="B12240" s="7">
        <v>24131</v>
      </c>
    </row>
    <row r="12241" spans="1:2" x14ac:dyDescent="0.25">
      <c r="A12241" s="7" t="s">
        <v>15742</v>
      </c>
      <c r="B12241" s="7">
        <v>24132</v>
      </c>
    </row>
    <row r="12242" spans="1:2" x14ac:dyDescent="0.25">
      <c r="A12242" s="7" t="s">
        <v>15734</v>
      </c>
      <c r="B12242" s="7">
        <v>24133</v>
      </c>
    </row>
    <row r="12243" spans="1:2" x14ac:dyDescent="0.25">
      <c r="A12243" s="7" t="s">
        <v>15741</v>
      </c>
      <c r="B12243" s="7">
        <v>24134</v>
      </c>
    </row>
    <row r="12244" spans="1:2" x14ac:dyDescent="0.25">
      <c r="A12244" s="7" t="s">
        <v>9152</v>
      </c>
      <c r="B12244" s="7">
        <v>24135</v>
      </c>
    </row>
    <row r="12245" spans="1:2" x14ac:dyDescent="0.25">
      <c r="A12245" s="7" t="s">
        <v>9177</v>
      </c>
      <c r="B12245" s="7">
        <v>24136</v>
      </c>
    </row>
    <row r="12246" spans="1:2" x14ac:dyDescent="0.25">
      <c r="A12246" s="7" t="s">
        <v>9179</v>
      </c>
      <c r="B12246" s="7">
        <v>24137</v>
      </c>
    </row>
    <row r="12247" spans="1:2" x14ac:dyDescent="0.25">
      <c r="A12247" s="7" t="s">
        <v>9168</v>
      </c>
      <c r="B12247" s="7">
        <v>24138</v>
      </c>
    </row>
    <row r="12248" spans="1:2" x14ac:dyDescent="0.25">
      <c r="A12248" s="7" t="s">
        <v>9181</v>
      </c>
      <c r="B12248" s="7">
        <v>24139</v>
      </c>
    </row>
    <row r="12249" spans="1:2" x14ac:dyDescent="0.25">
      <c r="A12249" s="7" t="s">
        <v>9182</v>
      </c>
      <c r="B12249" s="7">
        <v>24140</v>
      </c>
    </row>
    <row r="12250" spans="1:2" x14ac:dyDescent="0.25">
      <c r="A12250" s="7" t="s">
        <v>10482</v>
      </c>
      <c r="B12250" s="7">
        <v>24141</v>
      </c>
    </row>
    <row r="12251" spans="1:2" x14ac:dyDescent="0.25">
      <c r="A12251" s="7" t="s">
        <v>10480</v>
      </c>
      <c r="B12251" s="7">
        <v>24142</v>
      </c>
    </row>
    <row r="12252" spans="1:2" x14ac:dyDescent="0.25">
      <c r="A12252" s="7" t="s">
        <v>10484</v>
      </c>
      <c r="B12252" s="7">
        <v>24143</v>
      </c>
    </row>
    <row r="12253" spans="1:2" x14ac:dyDescent="0.25">
      <c r="A12253" s="7" t="s">
        <v>10485</v>
      </c>
      <c r="B12253" s="7">
        <v>24144</v>
      </c>
    </row>
    <row r="12254" spans="1:2" x14ac:dyDescent="0.25">
      <c r="A12254" s="7" t="s">
        <v>28466</v>
      </c>
      <c r="B12254" s="7">
        <v>24145</v>
      </c>
    </row>
    <row r="12255" spans="1:2" x14ac:dyDescent="0.25">
      <c r="A12255" s="7" t="s">
        <v>28468</v>
      </c>
      <c r="B12255" s="7">
        <v>24146</v>
      </c>
    </row>
    <row r="12256" spans="1:2" x14ac:dyDescent="0.25">
      <c r="A12256" s="7" t="s">
        <v>28464</v>
      </c>
      <c r="B12256" s="7">
        <v>24147</v>
      </c>
    </row>
    <row r="12257" spans="1:2" x14ac:dyDescent="0.25">
      <c r="A12257" s="7" t="s">
        <v>28455</v>
      </c>
      <c r="B12257" s="7">
        <v>24148</v>
      </c>
    </row>
    <row r="12258" spans="1:2" x14ac:dyDescent="0.25">
      <c r="A12258" s="7" t="s">
        <v>28471</v>
      </c>
      <c r="B12258" s="7">
        <v>24149</v>
      </c>
    </row>
    <row r="12259" spans="1:2" x14ac:dyDescent="0.25">
      <c r="A12259" s="7" t="s">
        <v>28473</v>
      </c>
      <c r="B12259" s="7">
        <v>24150</v>
      </c>
    </row>
    <row r="12260" spans="1:2" x14ac:dyDescent="0.25">
      <c r="A12260" s="7" t="s">
        <v>11830</v>
      </c>
      <c r="B12260" s="7">
        <v>24151</v>
      </c>
    </row>
    <row r="12261" spans="1:2" x14ac:dyDescent="0.25">
      <c r="A12261" s="7" t="s">
        <v>11829</v>
      </c>
      <c r="B12261" s="7">
        <v>24152</v>
      </c>
    </row>
    <row r="12262" spans="1:2" x14ac:dyDescent="0.25">
      <c r="A12262" s="7" t="s">
        <v>11836</v>
      </c>
      <c r="B12262" s="7">
        <v>24153</v>
      </c>
    </row>
    <row r="12263" spans="1:2" x14ac:dyDescent="0.25">
      <c r="A12263" s="7" t="s">
        <v>11839</v>
      </c>
      <c r="B12263" s="7">
        <v>24154</v>
      </c>
    </row>
    <row r="12264" spans="1:2" x14ac:dyDescent="0.25">
      <c r="A12264" s="7" t="s">
        <v>7235</v>
      </c>
      <c r="B12264" s="7">
        <v>24155</v>
      </c>
    </row>
    <row r="12265" spans="1:2" x14ac:dyDescent="0.25">
      <c r="A12265" s="7" t="s">
        <v>7217</v>
      </c>
      <c r="B12265" s="7">
        <v>24156</v>
      </c>
    </row>
    <row r="12266" spans="1:2" x14ac:dyDescent="0.25">
      <c r="A12266" s="7" t="s">
        <v>7234</v>
      </c>
      <c r="B12266" s="7">
        <v>24157</v>
      </c>
    </row>
    <row r="12267" spans="1:2" x14ac:dyDescent="0.25">
      <c r="A12267" s="7" t="s">
        <v>7230</v>
      </c>
      <c r="B12267" s="7">
        <v>24158</v>
      </c>
    </row>
    <row r="12268" spans="1:2" x14ac:dyDescent="0.25">
      <c r="A12268" s="7" t="s">
        <v>7231</v>
      </c>
      <c r="B12268" s="7">
        <v>24159</v>
      </c>
    </row>
    <row r="12269" spans="1:2" x14ac:dyDescent="0.25">
      <c r="A12269" s="7" t="s">
        <v>7239</v>
      </c>
      <c r="B12269" s="7">
        <v>24160</v>
      </c>
    </row>
    <row r="12270" spans="1:2" x14ac:dyDescent="0.25">
      <c r="A12270" s="7" t="s">
        <v>39047</v>
      </c>
      <c r="B12270" s="7">
        <v>24161</v>
      </c>
    </row>
    <row r="12271" spans="1:2" x14ac:dyDescent="0.25">
      <c r="A12271" s="7" t="s">
        <v>39043</v>
      </c>
      <c r="B12271" s="7">
        <v>24162</v>
      </c>
    </row>
    <row r="12272" spans="1:2" x14ac:dyDescent="0.25">
      <c r="A12272" s="7" t="s">
        <v>39044</v>
      </c>
      <c r="B12272" s="7">
        <v>24163</v>
      </c>
    </row>
    <row r="12273" spans="1:2" x14ac:dyDescent="0.25">
      <c r="A12273" s="7" t="s">
        <v>39052</v>
      </c>
      <c r="B12273" s="7">
        <v>24164</v>
      </c>
    </row>
    <row r="12274" spans="1:2" x14ac:dyDescent="0.25">
      <c r="A12274" s="7" t="s">
        <v>8796</v>
      </c>
      <c r="B12274" s="7">
        <v>24165</v>
      </c>
    </row>
    <row r="12275" spans="1:2" x14ac:dyDescent="0.25">
      <c r="A12275" s="7" t="s">
        <v>8823</v>
      </c>
      <c r="B12275" s="7">
        <v>24166</v>
      </c>
    </row>
    <row r="12276" spans="1:2" x14ac:dyDescent="0.25">
      <c r="A12276" s="7" t="s">
        <v>8770</v>
      </c>
      <c r="B12276" s="7">
        <v>24167</v>
      </c>
    </row>
    <row r="12277" spans="1:2" x14ac:dyDescent="0.25">
      <c r="A12277" s="7" t="s">
        <v>8800</v>
      </c>
      <c r="B12277" s="7">
        <v>24168</v>
      </c>
    </row>
    <row r="12278" spans="1:2" x14ac:dyDescent="0.25">
      <c r="A12278" s="7" t="s">
        <v>8798</v>
      </c>
      <c r="B12278" s="7">
        <v>24169</v>
      </c>
    </row>
    <row r="12279" spans="1:2" x14ac:dyDescent="0.25">
      <c r="A12279" s="7" t="s">
        <v>8802</v>
      </c>
      <c r="B12279" s="7">
        <v>24170</v>
      </c>
    </row>
    <row r="12280" spans="1:2" x14ac:dyDescent="0.25">
      <c r="A12280" s="7" t="s">
        <v>33609</v>
      </c>
      <c r="B12280" s="7">
        <v>24171</v>
      </c>
    </row>
    <row r="12281" spans="1:2" x14ac:dyDescent="0.25">
      <c r="A12281" s="7" t="s">
        <v>33614</v>
      </c>
      <c r="B12281" s="7">
        <v>24172</v>
      </c>
    </row>
    <row r="12282" spans="1:2" x14ac:dyDescent="0.25">
      <c r="A12282" s="7" t="s">
        <v>33613</v>
      </c>
      <c r="B12282" s="7">
        <v>24173</v>
      </c>
    </row>
    <row r="12283" spans="1:2" x14ac:dyDescent="0.25">
      <c r="A12283" s="7" t="s">
        <v>33615</v>
      </c>
      <c r="B12283" s="7">
        <v>24174</v>
      </c>
    </row>
    <row r="12284" spans="1:2" x14ac:dyDescent="0.25">
      <c r="A12284" s="7" t="s">
        <v>15764</v>
      </c>
      <c r="B12284" s="7">
        <v>24175</v>
      </c>
    </row>
    <row r="12285" spans="1:2" x14ac:dyDescent="0.25">
      <c r="A12285" s="7" t="s">
        <v>15766</v>
      </c>
      <c r="B12285" s="7">
        <v>24176</v>
      </c>
    </row>
    <row r="12286" spans="1:2" x14ac:dyDescent="0.25">
      <c r="A12286" s="7" t="s">
        <v>15767</v>
      </c>
      <c r="B12286" s="7">
        <v>24177</v>
      </c>
    </row>
    <row r="12287" spans="1:2" x14ac:dyDescent="0.25">
      <c r="A12287" s="7" t="s">
        <v>15765</v>
      </c>
      <c r="B12287" s="7">
        <v>24178</v>
      </c>
    </row>
    <row r="12288" spans="1:2" x14ac:dyDescent="0.25">
      <c r="A12288" s="7" t="s">
        <v>15768</v>
      </c>
      <c r="B12288" s="7">
        <v>24179</v>
      </c>
    </row>
    <row r="12289" spans="1:2" x14ac:dyDescent="0.25">
      <c r="A12289" s="7" t="s">
        <v>15763</v>
      </c>
      <c r="B12289" s="7">
        <v>24180</v>
      </c>
    </row>
    <row r="12290" spans="1:2" x14ac:dyDescent="0.25">
      <c r="A12290" s="7" t="s">
        <v>10443</v>
      </c>
      <c r="B12290" s="7">
        <v>24181</v>
      </c>
    </row>
    <row r="12291" spans="1:2" x14ac:dyDescent="0.25">
      <c r="A12291" s="7" t="s">
        <v>10447</v>
      </c>
      <c r="B12291" s="7">
        <v>24182</v>
      </c>
    </row>
    <row r="12292" spans="1:2" x14ac:dyDescent="0.25">
      <c r="A12292" s="7" t="s">
        <v>10448</v>
      </c>
      <c r="B12292" s="7">
        <v>24183</v>
      </c>
    </row>
    <row r="12293" spans="1:2" x14ac:dyDescent="0.25">
      <c r="A12293" s="7" t="s">
        <v>10445</v>
      </c>
      <c r="B12293" s="7">
        <v>24184</v>
      </c>
    </row>
    <row r="12294" spans="1:2" x14ac:dyDescent="0.25">
      <c r="A12294" s="7" t="s">
        <v>10446</v>
      </c>
      <c r="B12294" s="7">
        <v>24185</v>
      </c>
    </row>
    <row r="12295" spans="1:2" x14ac:dyDescent="0.25">
      <c r="A12295" s="7" t="s">
        <v>10444</v>
      </c>
      <c r="B12295" s="7">
        <v>24186</v>
      </c>
    </row>
    <row r="12296" spans="1:2" x14ac:dyDescent="0.25">
      <c r="A12296" s="7" t="s">
        <v>11844</v>
      </c>
      <c r="B12296" s="7">
        <v>24187</v>
      </c>
    </row>
    <row r="12297" spans="1:2" x14ac:dyDescent="0.25">
      <c r="A12297" s="7" t="s">
        <v>11843</v>
      </c>
      <c r="B12297" s="7">
        <v>24188</v>
      </c>
    </row>
    <row r="12298" spans="1:2" x14ac:dyDescent="0.25">
      <c r="A12298" s="7" t="s">
        <v>11841</v>
      </c>
      <c r="B12298" s="7">
        <v>24189</v>
      </c>
    </row>
    <row r="12299" spans="1:2" x14ac:dyDescent="0.25">
      <c r="A12299" s="7" t="s">
        <v>11840</v>
      </c>
      <c r="B12299" s="7">
        <v>24190</v>
      </c>
    </row>
    <row r="12300" spans="1:2" x14ac:dyDescent="0.25">
      <c r="A12300" s="7" t="s">
        <v>11842</v>
      </c>
      <c r="B12300" s="7">
        <v>24191</v>
      </c>
    </row>
    <row r="12301" spans="1:2" x14ac:dyDescent="0.25">
      <c r="A12301" s="7" t="s">
        <v>11845</v>
      </c>
      <c r="B12301" s="7">
        <v>24192</v>
      </c>
    </row>
    <row r="12302" spans="1:2" x14ac:dyDescent="0.25">
      <c r="A12302" s="7" t="s">
        <v>39011</v>
      </c>
      <c r="B12302" s="7">
        <v>24193</v>
      </c>
    </row>
    <row r="12303" spans="1:2" x14ac:dyDescent="0.25">
      <c r="A12303" s="7" t="s">
        <v>39012</v>
      </c>
      <c r="B12303" s="7">
        <v>24194</v>
      </c>
    </row>
    <row r="12304" spans="1:2" x14ac:dyDescent="0.25">
      <c r="A12304" s="7" t="s">
        <v>39013</v>
      </c>
      <c r="B12304" s="7">
        <v>24195</v>
      </c>
    </row>
    <row r="12305" spans="1:2" x14ac:dyDescent="0.25">
      <c r="A12305" s="7" t="s">
        <v>39010</v>
      </c>
      <c r="B12305" s="7">
        <v>24196</v>
      </c>
    </row>
    <row r="12306" spans="1:2" x14ac:dyDescent="0.25">
      <c r="A12306" s="7" t="s">
        <v>39009</v>
      </c>
      <c r="B12306" s="7">
        <v>24197</v>
      </c>
    </row>
    <row r="12307" spans="1:2" x14ac:dyDescent="0.25">
      <c r="A12307" s="7" t="s">
        <v>39008</v>
      </c>
      <c r="B12307" s="7">
        <v>24198</v>
      </c>
    </row>
    <row r="12308" spans="1:2" x14ac:dyDescent="0.25">
      <c r="A12308" s="7" t="s">
        <v>33624</v>
      </c>
      <c r="B12308" s="7">
        <v>24199</v>
      </c>
    </row>
    <row r="12309" spans="1:2" x14ac:dyDescent="0.25">
      <c r="A12309" s="7" t="s">
        <v>33623</v>
      </c>
      <c r="B12309" s="7">
        <v>24200</v>
      </c>
    </row>
    <row r="12310" spans="1:2" x14ac:dyDescent="0.25">
      <c r="A12310" s="7" t="s">
        <v>33622</v>
      </c>
      <c r="B12310" s="7">
        <v>24201</v>
      </c>
    </row>
    <row r="12311" spans="1:2" x14ac:dyDescent="0.25">
      <c r="A12311" s="7" t="s">
        <v>33619</v>
      </c>
      <c r="B12311" s="7">
        <v>24202</v>
      </c>
    </row>
    <row r="12312" spans="1:2" x14ac:dyDescent="0.25">
      <c r="A12312" s="7" t="s">
        <v>33620</v>
      </c>
      <c r="B12312" s="7">
        <v>24203</v>
      </c>
    </row>
    <row r="12313" spans="1:2" x14ac:dyDescent="0.25">
      <c r="A12313" s="7" t="s">
        <v>33621</v>
      </c>
      <c r="B12313" s="7">
        <v>24204</v>
      </c>
    </row>
    <row r="12314" spans="1:2" x14ac:dyDescent="0.25">
      <c r="A12314" s="7" t="s">
        <v>33641</v>
      </c>
      <c r="B12314" s="7">
        <v>24205</v>
      </c>
    </row>
    <row r="12315" spans="1:2" x14ac:dyDescent="0.25">
      <c r="A12315" s="7" t="s">
        <v>33640</v>
      </c>
      <c r="B12315" s="7">
        <v>24206</v>
      </c>
    </row>
    <row r="12316" spans="1:2" x14ac:dyDescent="0.25">
      <c r="A12316" s="7" t="s">
        <v>33638</v>
      </c>
      <c r="B12316" s="7">
        <v>24207</v>
      </c>
    </row>
    <row r="12317" spans="1:2" x14ac:dyDescent="0.25">
      <c r="A12317" s="7" t="s">
        <v>33639</v>
      </c>
      <c r="B12317" s="7">
        <v>24208</v>
      </c>
    </row>
    <row r="12318" spans="1:2" x14ac:dyDescent="0.25">
      <c r="A12318" s="7" t="s">
        <v>33637</v>
      </c>
      <c r="B12318" s="7">
        <v>24209</v>
      </c>
    </row>
    <row r="12319" spans="1:2" x14ac:dyDescent="0.25">
      <c r="A12319" s="7" t="s">
        <v>33636</v>
      </c>
      <c r="B12319" s="7">
        <v>24210</v>
      </c>
    </row>
    <row r="12320" spans="1:2" x14ac:dyDescent="0.25">
      <c r="A12320" s="7" t="s">
        <v>39029</v>
      </c>
      <c r="B12320" s="7">
        <v>24211</v>
      </c>
    </row>
    <row r="12321" spans="1:2" x14ac:dyDescent="0.25">
      <c r="A12321" s="7" t="s">
        <v>39026</v>
      </c>
      <c r="B12321" s="7">
        <v>24212</v>
      </c>
    </row>
    <row r="12322" spans="1:2" x14ac:dyDescent="0.25">
      <c r="A12322" s="7" t="s">
        <v>39027</v>
      </c>
      <c r="B12322" s="7">
        <v>24213</v>
      </c>
    </row>
    <row r="12323" spans="1:2" x14ac:dyDescent="0.25">
      <c r="A12323" s="7" t="s">
        <v>39025</v>
      </c>
      <c r="B12323" s="7">
        <v>24214</v>
      </c>
    </row>
    <row r="12324" spans="1:2" x14ac:dyDescent="0.25">
      <c r="A12324" s="7" t="s">
        <v>39030</v>
      </c>
      <c r="B12324" s="7">
        <v>24215</v>
      </c>
    </row>
    <row r="12325" spans="1:2" x14ac:dyDescent="0.25">
      <c r="A12325" s="7" t="s">
        <v>39028</v>
      </c>
      <c r="B12325" s="7">
        <v>24216</v>
      </c>
    </row>
    <row r="12326" spans="1:2" x14ac:dyDescent="0.25">
      <c r="A12326" s="7" t="s">
        <v>11859</v>
      </c>
      <c r="B12326" s="7">
        <v>24217</v>
      </c>
    </row>
    <row r="12327" spans="1:2" x14ac:dyDescent="0.25">
      <c r="A12327" s="7" t="s">
        <v>11857</v>
      </c>
      <c r="B12327" s="7">
        <v>24218</v>
      </c>
    </row>
    <row r="12328" spans="1:2" x14ac:dyDescent="0.25">
      <c r="A12328" s="7" t="s">
        <v>11860</v>
      </c>
      <c r="B12328" s="7">
        <v>24219</v>
      </c>
    </row>
    <row r="12329" spans="1:2" x14ac:dyDescent="0.25">
      <c r="A12329" s="7" t="s">
        <v>11858</v>
      </c>
      <c r="B12329" s="7">
        <v>24220</v>
      </c>
    </row>
    <row r="12330" spans="1:2" x14ac:dyDescent="0.25">
      <c r="A12330" s="7" t="s">
        <v>11862</v>
      </c>
      <c r="B12330" s="7">
        <v>24221</v>
      </c>
    </row>
    <row r="12331" spans="1:2" x14ac:dyDescent="0.25">
      <c r="A12331" s="7" t="s">
        <v>11861</v>
      </c>
      <c r="B12331" s="7">
        <v>24222</v>
      </c>
    </row>
    <row r="12332" spans="1:2" x14ac:dyDescent="0.25">
      <c r="A12332" s="7" t="s">
        <v>10464</v>
      </c>
      <c r="B12332" s="7">
        <v>24223</v>
      </c>
    </row>
    <row r="12333" spans="1:2" x14ac:dyDescent="0.25">
      <c r="A12333" s="7" t="s">
        <v>10460</v>
      </c>
      <c r="B12333" s="7">
        <v>24224</v>
      </c>
    </row>
    <row r="12334" spans="1:2" x14ac:dyDescent="0.25">
      <c r="A12334" s="7" t="s">
        <v>10463</v>
      </c>
      <c r="B12334" s="7">
        <v>24225</v>
      </c>
    </row>
    <row r="12335" spans="1:2" x14ac:dyDescent="0.25">
      <c r="A12335" s="7" t="s">
        <v>10461</v>
      </c>
      <c r="B12335" s="7">
        <v>24226</v>
      </c>
    </row>
    <row r="12336" spans="1:2" x14ac:dyDescent="0.25">
      <c r="A12336" s="7" t="s">
        <v>10462</v>
      </c>
      <c r="B12336" s="7">
        <v>24227</v>
      </c>
    </row>
    <row r="12337" spans="1:2" x14ac:dyDescent="0.25">
      <c r="A12337" s="7" t="s">
        <v>10459</v>
      </c>
      <c r="B12337" s="7">
        <v>24228</v>
      </c>
    </row>
    <row r="12338" spans="1:2" x14ac:dyDescent="0.25">
      <c r="A12338" s="7" t="s">
        <v>15817</v>
      </c>
      <c r="B12338" s="7">
        <v>24229</v>
      </c>
    </row>
    <row r="12339" spans="1:2" x14ac:dyDescent="0.25">
      <c r="A12339" s="7" t="s">
        <v>15813</v>
      </c>
      <c r="B12339" s="7">
        <v>24230</v>
      </c>
    </row>
    <row r="12340" spans="1:2" x14ac:dyDescent="0.25">
      <c r="A12340" s="7" t="s">
        <v>15815</v>
      </c>
      <c r="B12340" s="7">
        <v>24231</v>
      </c>
    </row>
    <row r="12341" spans="1:2" x14ac:dyDescent="0.25">
      <c r="A12341" s="7" t="s">
        <v>15814</v>
      </c>
      <c r="B12341" s="7">
        <v>24232</v>
      </c>
    </row>
    <row r="12342" spans="1:2" x14ac:dyDescent="0.25">
      <c r="A12342" s="7" t="s">
        <v>15816</v>
      </c>
      <c r="B12342" s="7">
        <v>24233</v>
      </c>
    </row>
    <row r="12343" spans="1:2" x14ac:dyDescent="0.25">
      <c r="A12343" s="7" t="s">
        <v>15818</v>
      </c>
      <c r="B12343" s="7">
        <v>24234</v>
      </c>
    </row>
    <row r="12344" spans="1:2" x14ac:dyDescent="0.25">
      <c r="A12344" s="7" t="s">
        <v>4605</v>
      </c>
      <c r="B12344" s="7">
        <v>24237</v>
      </c>
    </row>
    <row r="12345" spans="1:2" x14ac:dyDescent="0.25">
      <c r="A12345" s="7" t="s">
        <v>4735</v>
      </c>
      <c r="B12345" s="7">
        <v>24238</v>
      </c>
    </row>
    <row r="12346" spans="1:2" x14ac:dyDescent="0.25">
      <c r="A12346" s="7" t="s">
        <v>1972</v>
      </c>
      <c r="B12346" s="7">
        <v>24239</v>
      </c>
    </row>
    <row r="12347" spans="1:2" x14ac:dyDescent="0.25">
      <c r="A12347" s="7" t="s">
        <v>28083</v>
      </c>
      <c r="B12347" s="7">
        <v>24240</v>
      </c>
    </row>
    <row r="12348" spans="1:2" x14ac:dyDescent="0.25">
      <c r="A12348" s="7" t="s">
        <v>21727</v>
      </c>
      <c r="B12348" s="7">
        <v>24241</v>
      </c>
    </row>
    <row r="12349" spans="1:2" x14ac:dyDescent="0.25">
      <c r="A12349" s="7" t="s">
        <v>19325</v>
      </c>
      <c r="B12349" s="7">
        <v>24242</v>
      </c>
    </row>
    <row r="12350" spans="1:2" x14ac:dyDescent="0.25">
      <c r="A12350" s="7" t="s">
        <v>1450</v>
      </c>
      <c r="B12350" s="7">
        <v>24243</v>
      </c>
    </row>
    <row r="12351" spans="1:2" x14ac:dyDescent="0.25">
      <c r="A12351" s="7" t="s">
        <v>38152</v>
      </c>
      <c r="B12351" s="7">
        <v>24244</v>
      </c>
    </row>
    <row r="12352" spans="1:2" x14ac:dyDescent="0.25">
      <c r="A12352" s="7" t="s">
        <v>35223</v>
      </c>
      <c r="B12352" s="7">
        <v>24245</v>
      </c>
    </row>
    <row r="12353" spans="1:2" x14ac:dyDescent="0.25">
      <c r="A12353" s="7" t="s">
        <v>5295</v>
      </c>
      <c r="B12353" s="7">
        <v>24246</v>
      </c>
    </row>
    <row r="12354" spans="1:2" x14ac:dyDescent="0.25">
      <c r="A12354" s="7" t="s">
        <v>2388</v>
      </c>
      <c r="B12354" s="7">
        <v>24247</v>
      </c>
    </row>
    <row r="12355" spans="1:2" x14ac:dyDescent="0.25">
      <c r="A12355" s="7" t="s">
        <v>26496</v>
      </c>
      <c r="B12355" s="7">
        <v>24248</v>
      </c>
    </row>
    <row r="12356" spans="1:2" x14ac:dyDescent="0.25">
      <c r="A12356" s="7" t="s">
        <v>15613</v>
      </c>
      <c r="B12356" s="7">
        <v>24249</v>
      </c>
    </row>
    <row r="12357" spans="1:2" x14ac:dyDescent="0.25">
      <c r="A12357" s="7" t="s">
        <v>2854</v>
      </c>
      <c r="B12357" s="7">
        <v>24250</v>
      </c>
    </row>
    <row r="12358" spans="1:2" x14ac:dyDescent="0.25">
      <c r="A12358" s="7" t="s">
        <v>28399</v>
      </c>
      <c r="B12358" s="7">
        <v>24251</v>
      </c>
    </row>
    <row r="12359" spans="1:2" x14ac:dyDescent="0.25">
      <c r="A12359" s="7" t="s">
        <v>14970</v>
      </c>
      <c r="B12359" s="7">
        <v>24252</v>
      </c>
    </row>
    <row r="12360" spans="1:2" x14ac:dyDescent="0.25">
      <c r="A12360" s="7" t="s">
        <v>10622</v>
      </c>
      <c r="B12360" s="7">
        <v>24253</v>
      </c>
    </row>
    <row r="12361" spans="1:2" x14ac:dyDescent="0.25">
      <c r="A12361" s="7" t="s">
        <v>32070</v>
      </c>
      <c r="B12361" s="7">
        <v>24254</v>
      </c>
    </row>
    <row r="12362" spans="1:2" x14ac:dyDescent="0.25">
      <c r="A12362" s="7" t="s">
        <v>2710</v>
      </c>
      <c r="B12362" s="7">
        <v>24255</v>
      </c>
    </row>
    <row r="12363" spans="1:2" x14ac:dyDescent="0.25">
      <c r="A12363" s="7" t="s">
        <v>15612</v>
      </c>
      <c r="B12363" s="7">
        <v>24256</v>
      </c>
    </row>
    <row r="12364" spans="1:2" x14ac:dyDescent="0.25">
      <c r="A12364" s="7" t="s">
        <v>37896</v>
      </c>
      <c r="B12364" s="7">
        <v>24257</v>
      </c>
    </row>
    <row r="12365" spans="1:2" x14ac:dyDescent="0.25">
      <c r="A12365" s="7" t="s">
        <v>9104</v>
      </c>
      <c r="B12365" s="7">
        <v>24258</v>
      </c>
    </row>
    <row r="12366" spans="1:2" x14ac:dyDescent="0.25">
      <c r="A12366" s="7" t="s">
        <v>9103</v>
      </c>
      <c r="B12366" s="7">
        <v>24259</v>
      </c>
    </row>
    <row r="12367" spans="1:2" x14ac:dyDescent="0.25">
      <c r="A12367" s="7" t="s">
        <v>2853</v>
      </c>
      <c r="B12367" s="7">
        <v>24260</v>
      </c>
    </row>
    <row r="12368" spans="1:2" x14ac:dyDescent="0.25">
      <c r="A12368" s="7" t="s">
        <v>9106</v>
      </c>
      <c r="B12368" s="7">
        <v>24261</v>
      </c>
    </row>
    <row r="12369" spans="1:2" x14ac:dyDescent="0.25">
      <c r="A12369" s="7" t="s">
        <v>3367</v>
      </c>
      <c r="B12369" s="7">
        <v>24262</v>
      </c>
    </row>
    <row r="12370" spans="1:2" x14ac:dyDescent="0.25">
      <c r="A12370" s="7" t="s">
        <v>2075</v>
      </c>
      <c r="B12370" s="7">
        <v>24263</v>
      </c>
    </row>
    <row r="12371" spans="1:2" x14ac:dyDescent="0.25">
      <c r="A12371" s="7" t="s">
        <v>4139</v>
      </c>
      <c r="B12371" s="7">
        <v>24264</v>
      </c>
    </row>
    <row r="12372" spans="1:2" x14ac:dyDescent="0.25">
      <c r="A12372" s="7" t="s">
        <v>38465</v>
      </c>
      <c r="B12372" s="7">
        <v>24265</v>
      </c>
    </row>
    <row r="12373" spans="1:2" x14ac:dyDescent="0.25">
      <c r="A12373" s="7" t="s">
        <v>22029</v>
      </c>
      <c r="B12373" s="7">
        <v>24267</v>
      </c>
    </row>
    <row r="12374" spans="1:2" x14ac:dyDescent="0.25">
      <c r="A12374" s="7" t="s">
        <v>37109</v>
      </c>
      <c r="B12374" s="7">
        <v>24268</v>
      </c>
    </row>
    <row r="12375" spans="1:2" x14ac:dyDescent="0.25">
      <c r="A12375" s="7" t="s">
        <v>22026</v>
      </c>
      <c r="B12375" s="7">
        <v>24269</v>
      </c>
    </row>
    <row r="12376" spans="1:2" x14ac:dyDescent="0.25">
      <c r="A12376" s="7" t="s">
        <v>32506</v>
      </c>
      <c r="B12376" s="7">
        <v>24270</v>
      </c>
    </row>
    <row r="12377" spans="1:2" x14ac:dyDescent="0.25">
      <c r="A12377" s="7" t="s">
        <v>14332</v>
      </c>
      <c r="B12377" s="7">
        <v>24271</v>
      </c>
    </row>
    <row r="12378" spans="1:2" x14ac:dyDescent="0.25">
      <c r="A12378" s="7" t="s">
        <v>1973</v>
      </c>
      <c r="B12378" s="7">
        <v>24276</v>
      </c>
    </row>
    <row r="12379" spans="1:2" x14ac:dyDescent="0.25">
      <c r="A12379" s="7" t="s">
        <v>1974</v>
      </c>
      <c r="B12379" s="7">
        <v>24277</v>
      </c>
    </row>
    <row r="12380" spans="1:2" x14ac:dyDescent="0.25">
      <c r="A12380" s="7" t="s">
        <v>1975</v>
      </c>
      <c r="B12380" s="7">
        <v>24278</v>
      </c>
    </row>
    <row r="12381" spans="1:2" x14ac:dyDescent="0.25">
      <c r="A12381" s="7" t="s">
        <v>36715</v>
      </c>
      <c r="B12381" s="7">
        <v>24279</v>
      </c>
    </row>
    <row r="12382" spans="1:2" x14ac:dyDescent="0.25">
      <c r="A12382" s="7" t="s">
        <v>36716</v>
      </c>
      <c r="B12382" s="7">
        <v>24280</v>
      </c>
    </row>
    <row r="12383" spans="1:2" x14ac:dyDescent="0.25">
      <c r="A12383" s="7" t="s">
        <v>36717</v>
      </c>
      <c r="B12383" s="7">
        <v>24281</v>
      </c>
    </row>
    <row r="12384" spans="1:2" x14ac:dyDescent="0.25">
      <c r="A12384" s="7" t="s">
        <v>26349</v>
      </c>
      <c r="B12384" s="7">
        <v>24282</v>
      </c>
    </row>
    <row r="12385" spans="1:2" x14ac:dyDescent="0.25">
      <c r="A12385" s="7" t="s">
        <v>14637</v>
      </c>
      <c r="B12385" s="7">
        <v>24283</v>
      </c>
    </row>
    <row r="12386" spans="1:2" x14ac:dyDescent="0.25">
      <c r="A12386" s="7" t="s">
        <v>14638</v>
      </c>
      <c r="B12386" s="7">
        <v>24284</v>
      </c>
    </row>
    <row r="12387" spans="1:2" x14ac:dyDescent="0.25">
      <c r="A12387" s="7" t="s">
        <v>9136</v>
      </c>
      <c r="B12387" s="7">
        <v>24285</v>
      </c>
    </row>
    <row r="12388" spans="1:2" x14ac:dyDescent="0.25">
      <c r="A12388" s="7" t="s">
        <v>9126</v>
      </c>
      <c r="B12388" s="7">
        <v>24286</v>
      </c>
    </row>
    <row r="12389" spans="1:2" x14ac:dyDescent="0.25">
      <c r="A12389" s="7" t="s">
        <v>42003</v>
      </c>
      <c r="B12389" s="7">
        <v>24287</v>
      </c>
    </row>
    <row r="12390" spans="1:2" x14ac:dyDescent="0.25">
      <c r="A12390" s="7" t="s">
        <v>12183</v>
      </c>
      <c r="B12390" s="7">
        <v>24288</v>
      </c>
    </row>
    <row r="12391" spans="1:2" x14ac:dyDescent="0.25">
      <c r="A12391" s="7" t="s">
        <v>12752</v>
      </c>
      <c r="B12391" s="7">
        <v>24289</v>
      </c>
    </row>
    <row r="12392" spans="1:2" x14ac:dyDescent="0.25">
      <c r="A12392" s="7" t="s">
        <v>3144</v>
      </c>
      <c r="B12392" s="7">
        <v>24290</v>
      </c>
    </row>
    <row r="12393" spans="1:2" x14ac:dyDescent="0.25">
      <c r="A12393" s="7" t="s">
        <v>9226</v>
      </c>
      <c r="B12393" s="7">
        <v>24291</v>
      </c>
    </row>
    <row r="12394" spans="1:2" x14ac:dyDescent="0.25">
      <c r="A12394" s="7" t="s">
        <v>9302</v>
      </c>
      <c r="B12394" s="7">
        <v>24292</v>
      </c>
    </row>
    <row r="12395" spans="1:2" x14ac:dyDescent="0.25">
      <c r="A12395" s="7" t="s">
        <v>9225</v>
      </c>
      <c r="B12395" s="7">
        <v>24293</v>
      </c>
    </row>
    <row r="12396" spans="1:2" x14ac:dyDescent="0.25">
      <c r="A12396" s="7" t="s">
        <v>20250</v>
      </c>
      <c r="B12396" s="7">
        <v>24294</v>
      </c>
    </row>
    <row r="12397" spans="1:2" x14ac:dyDescent="0.25">
      <c r="A12397" s="7" t="s">
        <v>31576</v>
      </c>
      <c r="B12397" s="7">
        <v>24295</v>
      </c>
    </row>
    <row r="12398" spans="1:2" x14ac:dyDescent="0.25">
      <c r="A12398" s="7" t="s">
        <v>33850</v>
      </c>
      <c r="B12398" s="7">
        <v>24296</v>
      </c>
    </row>
    <row r="12399" spans="1:2" x14ac:dyDescent="0.25">
      <c r="A12399" s="7" t="s">
        <v>41892</v>
      </c>
      <c r="B12399" s="7">
        <v>24300</v>
      </c>
    </row>
    <row r="12400" spans="1:2" x14ac:dyDescent="0.25">
      <c r="A12400" s="7" t="s">
        <v>41893</v>
      </c>
      <c r="B12400" s="7">
        <v>24301</v>
      </c>
    </row>
    <row r="12401" spans="1:2" x14ac:dyDescent="0.25">
      <c r="A12401" s="7" t="s">
        <v>13316</v>
      </c>
      <c r="B12401" s="7">
        <v>24304</v>
      </c>
    </row>
    <row r="12402" spans="1:2" x14ac:dyDescent="0.25">
      <c r="A12402" s="7" t="s">
        <v>25585</v>
      </c>
      <c r="B12402" s="7">
        <v>24305</v>
      </c>
    </row>
    <row r="12403" spans="1:2" x14ac:dyDescent="0.25">
      <c r="A12403" s="7" t="s">
        <v>25586</v>
      </c>
      <c r="B12403" s="7">
        <v>24306</v>
      </c>
    </row>
    <row r="12404" spans="1:2" x14ac:dyDescent="0.25">
      <c r="A12404" s="7" t="s">
        <v>33518</v>
      </c>
      <c r="B12404" s="7">
        <v>24307</v>
      </c>
    </row>
    <row r="12405" spans="1:2" x14ac:dyDescent="0.25">
      <c r="A12405" s="7" t="s">
        <v>35212</v>
      </c>
      <c r="B12405" s="7">
        <v>24308</v>
      </c>
    </row>
    <row r="12406" spans="1:2" x14ac:dyDescent="0.25">
      <c r="A12406" s="7" t="s">
        <v>42002</v>
      </c>
      <c r="B12406" s="7">
        <v>24309</v>
      </c>
    </row>
    <row r="12407" spans="1:2" x14ac:dyDescent="0.25">
      <c r="A12407" s="7" t="s">
        <v>1552</v>
      </c>
      <c r="B12407" s="7">
        <v>24310</v>
      </c>
    </row>
    <row r="12408" spans="1:2" x14ac:dyDescent="0.25">
      <c r="A12408" s="7" t="s">
        <v>1545</v>
      </c>
      <c r="B12408" s="7">
        <v>24311</v>
      </c>
    </row>
    <row r="12409" spans="1:2" x14ac:dyDescent="0.25">
      <c r="A12409" s="7" t="s">
        <v>5559</v>
      </c>
      <c r="B12409" s="7">
        <v>24312</v>
      </c>
    </row>
    <row r="12410" spans="1:2" x14ac:dyDescent="0.25">
      <c r="A12410" s="7" t="s">
        <v>15219</v>
      </c>
      <c r="B12410" s="7">
        <v>24313</v>
      </c>
    </row>
    <row r="12411" spans="1:2" x14ac:dyDescent="0.25">
      <c r="A12411" s="7" t="s">
        <v>25030</v>
      </c>
      <c r="B12411" s="7">
        <v>24314</v>
      </c>
    </row>
    <row r="12412" spans="1:2" x14ac:dyDescent="0.25">
      <c r="A12412" s="7" t="s">
        <v>38479</v>
      </c>
      <c r="B12412" s="7">
        <v>24315</v>
      </c>
    </row>
    <row r="12413" spans="1:2" x14ac:dyDescent="0.25">
      <c r="A12413" s="7" t="s">
        <v>22025</v>
      </c>
      <c r="B12413" s="7">
        <v>24316</v>
      </c>
    </row>
    <row r="12414" spans="1:2" x14ac:dyDescent="0.25">
      <c r="A12414" s="7" t="s">
        <v>17940</v>
      </c>
      <c r="B12414" s="7">
        <v>24317</v>
      </c>
    </row>
    <row r="12415" spans="1:2" x14ac:dyDescent="0.25">
      <c r="A12415" s="7" t="s">
        <v>22023</v>
      </c>
      <c r="B12415" s="7">
        <v>24342</v>
      </c>
    </row>
    <row r="12416" spans="1:2" x14ac:dyDescent="0.25">
      <c r="A12416" s="7" t="s">
        <v>3593</v>
      </c>
      <c r="B12416" s="7">
        <v>24343</v>
      </c>
    </row>
    <row r="12417" spans="1:2" x14ac:dyDescent="0.25">
      <c r="A12417" s="7" t="s">
        <v>3595</v>
      </c>
      <c r="B12417" s="7">
        <v>24344</v>
      </c>
    </row>
    <row r="12418" spans="1:2" x14ac:dyDescent="0.25">
      <c r="A12418" s="7" t="s">
        <v>3602</v>
      </c>
      <c r="B12418" s="7">
        <v>24345</v>
      </c>
    </row>
    <row r="12419" spans="1:2" x14ac:dyDescent="0.25">
      <c r="A12419" s="7" t="s">
        <v>3596</v>
      </c>
      <c r="B12419" s="7">
        <v>24346</v>
      </c>
    </row>
    <row r="12420" spans="1:2" x14ac:dyDescent="0.25">
      <c r="A12420" s="7" t="s">
        <v>3594</v>
      </c>
      <c r="B12420" s="7">
        <v>24347</v>
      </c>
    </row>
    <row r="12421" spans="1:2" x14ac:dyDescent="0.25">
      <c r="A12421" s="7" t="s">
        <v>35145</v>
      </c>
      <c r="B12421" s="7">
        <v>24348</v>
      </c>
    </row>
    <row r="12422" spans="1:2" x14ac:dyDescent="0.25">
      <c r="A12422" s="7" t="s">
        <v>35147</v>
      </c>
      <c r="B12422" s="7">
        <v>24349</v>
      </c>
    </row>
    <row r="12423" spans="1:2" x14ac:dyDescent="0.25">
      <c r="A12423" s="7" t="s">
        <v>22955</v>
      </c>
      <c r="B12423" s="7">
        <v>24350</v>
      </c>
    </row>
    <row r="12424" spans="1:2" x14ac:dyDescent="0.25">
      <c r="A12424" s="7" t="s">
        <v>14801</v>
      </c>
      <c r="B12424" s="7">
        <v>24351</v>
      </c>
    </row>
    <row r="12425" spans="1:2" x14ac:dyDescent="0.25">
      <c r="A12425" s="7" t="s">
        <v>28159</v>
      </c>
      <c r="B12425" s="7">
        <v>24352</v>
      </c>
    </row>
    <row r="12426" spans="1:2" x14ac:dyDescent="0.25">
      <c r="A12426" s="7" t="s">
        <v>15498</v>
      </c>
      <c r="B12426" s="7">
        <v>24353</v>
      </c>
    </row>
    <row r="12427" spans="1:2" x14ac:dyDescent="0.25">
      <c r="A12427" s="7" t="s">
        <v>38412</v>
      </c>
      <c r="B12427" s="7">
        <v>24354</v>
      </c>
    </row>
    <row r="12428" spans="1:2" x14ac:dyDescent="0.25">
      <c r="A12428" s="7" t="s">
        <v>41906</v>
      </c>
      <c r="B12428" s="7">
        <v>24355</v>
      </c>
    </row>
    <row r="12429" spans="1:2" x14ac:dyDescent="0.25">
      <c r="A12429" s="7" t="s">
        <v>41903</v>
      </c>
      <c r="B12429" s="7">
        <v>24356</v>
      </c>
    </row>
    <row r="12430" spans="1:2" x14ac:dyDescent="0.25">
      <c r="A12430" s="7" t="s">
        <v>31577</v>
      </c>
      <c r="B12430" s="7">
        <v>24357</v>
      </c>
    </row>
    <row r="12431" spans="1:2" x14ac:dyDescent="0.25">
      <c r="A12431" s="7" t="s">
        <v>9655</v>
      </c>
      <c r="B12431" s="7">
        <v>24361</v>
      </c>
    </row>
    <row r="12432" spans="1:2" x14ac:dyDescent="0.25">
      <c r="A12432" s="7" t="s">
        <v>9649</v>
      </c>
      <c r="B12432" s="7">
        <v>24362</v>
      </c>
    </row>
    <row r="12433" spans="1:2" x14ac:dyDescent="0.25">
      <c r="A12433" s="7" t="s">
        <v>9656</v>
      </c>
      <c r="B12433" s="7">
        <v>24363</v>
      </c>
    </row>
    <row r="12434" spans="1:2" x14ac:dyDescent="0.25">
      <c r="A12434" s="7" t="s">
        <v>9652</v>
      </c>
      <c r="B12434" s="7">
        <v>24364</v>
      </c>
    </row>
    <row r="12435" spans="1:2" x14ac:dyDescent="0.25">
      <c r="A12435" s="7" t="s">
        <v>9651</v>
      </c>
      <c r="B12435" s="7">
        <v>24365</v>
      </c>
    </row>
    <row r="12436" spans="1:2" x14ac:dyDescent="0.25">
      <c r="A12436" s="7" t="s">
        <v>9654</v>
      </c>
      <c r="B12436" s="7">
        <v>24366</v>
      </c>
    </row>
    <row r="12437" spans="1:2" x14ac:dyDescent="0.25">
      <c r="A12437" s="7" t="s">
        <v>9650</v>
      </c>
      <c r="B12437" s="7">
        <v>24367</v>
      </c>
    </row>
    <row r="12438" spans="1:2" x14ac:dyDescent="0.25">
      <c r="A12438" s="7" t="s">
        <v>9653</v>
      </c>
      <c r="B12438" s="7">
        <v>24368</v>
      </c>
    </row>
    <row r="12439" spans="1:2" x14ac:dyDescent="0.25">
      <c r="A12439" s="7" t="s">
        <v>22825</v>
      </c>
      <c r="B12439" s="7">
        <v>24369</v>
      </c>
    </row>
    <row r="12440" spans="1:2" x14ac:dyDescent="0.25">
      <c r="A12440" s="7" t="s">
        <v>22816</v>
      </c>
      <c r="B12440" s="7">
        <v>24370</v>
      </c>
    </row>
    <row r="12441" spans="1:2" x14ac:dyDescent="0.25">
      <c r="A12441" s="7" t="s">
        <v>22826</v>
      </c>
      <c r="B12441" s="7">
        <v>24371</v>
      </c>
    </row>
    <row r="12442" spans="1:2" x14ac:dyDescent="0.25">
      <c r="A12442" s="7" t="s">
        <v>22821</v>
      </c>
      <c r="B12442" s="7">
        <v>24372</v>
      </c>
    </row>
    <row r="12443" spans="1:2" x14ac:dyDescent="0.25">
      <c r="A12443" s="7" t="s">
        <v>22820</v>
      </c>
      <c r="B12443" s="7">
        <v>24373</v>
      </c>
    </row>
    <row r="12444" spans="1:2" x14ac:dyDescent="0.25">
      <c r="A12444" s="7" t="s">
        <v>22823</v>
      </c>
      <c r="B12444" s="7">
        <v>24374</v>
      </c>
    </row>
    <row r="12445" spans="1:2" x14ac:dyDescent="0.25">
      <c r="A12445" s="7" t="s">
        <v>22818</v>
      </c>
      <c r="B12445" s="7">
        <v>24375</v>
      </c>
    </row>
    <row r="12446" spans="1:2" x14ac:dyDescent="0.25">
      <c r="A12446" s="7" t="s">
        <v>22822</v>
      </c>
      <c r="B12446" s="7">
        <v>24376</v>
      </c>
    </row>
    <row r="12447" spans="1:2" x14ac:dyDescent="0.25">
      <c r="A12447" s="7" t="s">
        <v>25738</v>
      </c>
      <c r="B12447" s="7">
        <v>24377</v>
      </c>
    </row>
    <row r="12448" spans="1:2" x14ac:dyDescent="0.25">
      <c r="A12448" s="7" t="s">
        <v>25737</v>
      </c>
      <c r="B12448" s="7">
        <v>24378</v>
      </c>
    </row>
    <row r="12449" spans="1:2" x14ac:dyDescent="0.25">
      <c r="A12449" s="7" t="s">
        <v>25736</v>
      </c>
      <c r="B12449" s="7">
        <v>24379</v>
      </c>
    </row>
    <row r="12450" spans="1:2" x14ac:dyDescent="0.25">
      <c r="A12450" s="7" t="s">
        <v>25739</v>
      </c>
      <c r="B12450" s="7">
        <v>24380</v>
      </c>
    </row>
    <row r="12451" spans="1:2" x14ac:dyDescent="0.25">
      <c r="A12451" s="7" t="s">
        <v>3958</v>
      </c>
      <c r="B12451" s="7">
        <v>24381</v>
      </c>
    </row>
    <row r="12452" spans="1:2" x14ac:dyDescent="0.25">
      <c r="A12452" s="7" t="s">
        <v>3957</v>
      </c>
      <c r="B12452" s="7">
        <v>24382</v>
      </c>
    </row>
    <row r="12453" spans="1:2" x14ac:dyDescent="0.25">
      <c r="A12453" s="7" t="s">
        <v>3956</v>
      </c>
      <c r="B12453" s="7">
        <v>24383</v>
      </c>
    </row>
    <row r="12454" spans="1:2" x14ac:dyDescent="0.25">
      <c r="A12454" s="7" t="s">
        <v>3959</v>
      </c>
      <c r="B12454" s="7">
        <v>24384</v>
      </c>
    </row>
    <row r="12455" spans="1:2" x14ac:dyDescent="0.25">
      <c r="A12455" s="7" t="s">
        <v>40805</v>
      </c>
      <c r="B12455" s="7">
        <v>24385</v>
      </c>
    </row>
    <row r="12456" spans="1:2" x14ac:dyDescent="0.25">
      <c r="A12456" s="7" t="s">
        <v>40813</v>
      </c>
      <c r="B12456" s="7">
        <v>24386</v>
      </c>
    </row>
    <row r="12457" spans="1:2" x14ac:dyDescent="0.25">
      <c r="A12457" s="7" t="s">
        <v>40806</v>
      </c>
      <c r="B12457" s="7">
        <v>24387</v>
      </c>
    </row>
    <row r="12458" spans="1:2" x14ac:dyDescent="0.25">
      <c r="A12458" s="7" t="s">
        <v>40814</v>
      </c>
      <c r="B12458" s="7">
        <v>24388</v>
      </c>
    </row>
    <row r="12459" spans="1:2" x14ac:dyDescent="0.25">
      <c r="A12459" s="7" t="s">
        <v>40807</v>
      </c>
      <c r="B12459" s="7">
        <v>24389</v>
      </c>
    </row>
    <row r="12460" spans="1:2" x14ac:dyDescent="0.25">
      <c r="A12460" s="7" t="s">
        <v>32945</v>
      </c>
      <c r="B12460" s="7">
        <v>24390</v>
      </c>
    </row>
    <row r="12461" spans="1:2" x14ac:dyDescent="0.25">
      <c r="A12461" s="7" t="s">
        <v>32948</v>
      </c>
      <c r="B12461" s="7">
        <v>24391</v>
      </c>
    </row>
    <row r="12462" spans="1:2" x14ac:dyDescent="0.25">
      <c r="A12462" s="7" t="s">
        <v>32946</v>
      </c>
      <c r="B12462" s="7">
        <v>24392</v>
      </c>
    </row>
    <row r="12463" spans="1:2" x14ac:dyDescent="0.25">
      <c r="A12463" s="7" t="s">
        <v>32949</v>
      </c>
      <c r="B12463" s="7">
        <v>24393</v>
      </c>
    </row>
    <row r="12464" spans="1:2" x14ac:dyDescent="0.25">
      <c r="A12464" s="7" t="s">
        <v>32947</v>
      </c>
      <c r="B12464" s="7">
        <v>24394</v>
      </c>
    </row>
    <row r="12465" spans="1:2" x14ac:dyDescent="0.25">
      <c r="A12465" s="7" t="s">
        <v>11997</v>
      </c>
      <c r="B12465" s="7">
        <v>24395</v>
      </c>
    </row>
    <row r="12466" spans="1:2" x14ac:dyDescent="0.25">
      <c r="A12466" s="7" t="s">
        <v>11998</v>
      </c>
      <c r="B12466" s="7">
        <v>24396</v>
      </c>
    </row>
    <row r="12467" spans="1:2" x14ac:dyDescent="0.25">
      <c r="A12467" s="7" t="s">
        <v>40815</v>
      </c>
      <c r="B12467" s="7">
        <v>24407</v>
      </c>
    </row>
    <row r="12468" spans="1:2" x14ac:dyDescent="0.25">
      <c r="A12468" s="7" t="s">
        <v>32950</v>
      </c>
      <c r="B12468" s="7">
        <v>24408</v>
      </c>
    </row>
    <row r="12469" spans="1:2" x14ac:dyDescent="0.25">
      <c r="A12469" s="7" t="s">
        <v>11999</v>
      </c>
      <c r="B12469" s="7">
        <v>24417</v>
      </c>
    </row>
    <row r="12470" spans="1:2" x14ac:dyDescent="0.25">
      <c r="A12470" s="7" t="s">
        <v>12000</v>
      </c>
      <c r="B12470" s="7">
        <v>24418</v>
      </c>
    </row>
    <row r="12471" spans="1:2" x14ac:dyDescent="0.25">
      <c r="A12471" s="7" t="s">
        <v>11990</v>
      </c>
      <c r="B12471" s="7">
        <v>24427</v>
      </c>
    </row>
    <row r="12472" spans="1:2" x14ac:dyDescent="0.25">
      <c r="A12472" s="7" t="s">
        <v>11991</v>
      </c>
      <c r="B12472" s="7">
        <v>24428</v>
      </c>
    </row>
    <row r="12473" spans="1:2" x14ac:dyDescent="0.25">
      <c r="A12473" s="7" t="s">
        <v>31725</v>
      </c>
      <c r="B12473" s="7">
        <v>24429</v>
      </c>
    </row>
    <row r="12474" spans="1:2" x14ac:dyDescent="0.25">
      <c r="A12474" s="7" t="s">
        <v>27412</v>
      </c>
      <c r="B12474" s="7">
        <v>24438</v>
      </c>
    </row>
    <row r="12475" spans="1:2" x14ac:dyDescent="0.25">
      <c r="A12475" s="7" t="s">
        <v>27413</v>
      </c>
      <c r="B12475" s="7">
        <v>24439</v>
      </c>
    </row>
    <row r="12476" spans="1:2" x14ac:dyDescent="0.25">
      <c r="A12476" s="7" t="s">
        <v>7680</v>
      </c>
      <c r="B12476" s="7">
        <v>24441</v>
      </c>
    </row>
    <row r="12477" spans="1:2" x14ac:dyDescent="0.25">
      <c r="A12477" s="7" t="s">
        <v>33890</v>
      </c>
      <c r="B12477" s="7">
        <v>24443</v>
      </c>
    </row>
    <row r="12478" spans="1:2" x14ac:dyDescent="0.25">
      <c r="A12478" s="7" t="s">
        <v>33891</v>
      </c>
      <c r="B12478" s="7">
        <v>24444</v>
      </c>
    </row>
    <row r="12479" spans="1:2" x14ac:dyDescent="0.25">
      <c r="A12479" s="7" t="s">
        <v>15661</v>
      </c>
      <c r="B12479" s="7">
        <v>24445</v>
      </c>
    </row>
    <row r="12480" spans="1:2" x14ac:dyDescent="0.25">
      <c r="A12480" s="7" t="s">
        <v>11411</v>
      </c>
      <c r="B12480" s="7">
        <v>24446</v>
      </c>
    </row>
    <row r="12481" spans="1:2" x14ac:dyDescent="0.25">
      <c r="A12481" s="7" t="s">
        <v>9109</v>
      </c>
      <c r="B12481" s="7">
        <v>24447</v>
      </c>
    </row>
    <row r="12482" spans="1:2" x14ac:dyDescent="0.25">
      <c r="A12482" s="7" t="s">
        <v>15272</v>
      </c>
      <c r="B12482" s="7">
        <v>24452</v>
      </c>
    </row>
    <row r="12483" spans="1:2" x14ac:dyDescent="0.25">
      <c r="A12483" s="7" t="s">
        <v>35224</v>
      </c>
      <c r="B12483" s="7">
        <v>24453</v>
      </c>
    </row>
    <row r="12484" spans="1:2" x14ac:dyDescent="0.25">
      <c r="A12484" s="7" t="s">
        <v>20660</v>
      </c>
      <c r="B12484" s="7">
        <v>24454</v>
      </c>
    </row>
    <row r="12485" spans="1:2" x14ac:dyDescent="0.25">
      <c r="A12485" s="7" t="s">
        <v>39267</v>
      </c>
      <c r="B12485" s="7">
        <v>24455</v>
      </c>
    </row>
    <row r="12486" spans="1:2" x14ac:dyDescent="0.25">
      <c r="A12486" s="7" t="s">
        <v>1824</v>
      </c>
      <c r="B12486" s="7">
        <v>24456</v>
      </c>
    </row>
    <row r="12487" spans="1:2" x14ac:dyDescent="0.25">
      <c r="A12487" s="7" t="s">
        <v>14861</v>
      </c>
      <c r="B12487" s="7">
        <v>24457</v>
      </c>
    </row>
    <row r="12488" spans="1:2" x14ac:dyDescent="0.25">
      <c r="A12488" s="7" t="s">
        <v>14864</v>
      </c>
      <c r="B12488" s="7">
        <v>24458</v>
      </c>
    </row>
    <row r="12489" spans="1:2" x14ac:dyDescent="0.25">
      <c r="A12489" s="7" t="s">
        <v>16798</v>
      </c>
      <c r="B12489" s="7">
        <v>24459</v>
      </c>
    </row>
    <row r="12490" spans="1:2" x14ac:dyDescent="0.25">
      <c r="A12490" s="7" t="s">
        <v>20294</v>
      </c>
      <c r="B12490" s="7">
        <v>24462</v>
      </c>
    </row>
    <row r="12491" spans="1:2" x14ac:dyDescent="0.25">
      <c r="A12491" s="7" t="s">
        <v>39511</v>
      </c>
      <c r="B12491" s="7">
        <v>24463</v>
      </c>
    </row>
    <row r="12492" spans="1:2" x14ac:dyDescent="0.25">
      <c r="A12492" s="7" t="s">
        <v>38811</v>
      </c>
      <c r="B12492" s="7">
        <v>24464</v>
      </c>
    </row>
    <row r="12493" spans="1:2" x14ac:dyDescent="0.25">
      <c r="A12493" s="7" t="s">
        <v>31871</v>
      </c>
      <c r="B12493" s="7">
        <v>24465</v>
      </c>
    </row>
    <row r="12494" spans="1:2" x14ac:dyDescent="0.25">
      <c r="A12494" s="7" t="s">
        <v>25822</v>
      </c>
      <c r="B12494" s="7">
        <v>24466</v>
      </c>
    </row>
    <row r="12495" spans="1:2" x14ac:dyDescent="0.25">
      <c r="A12495" s="7" t="s">
        <v>38158</v>
      </c>
      <c r="B12495" s="7">
        <v>24467</v>
      </c>
    </row>
    <row r="12496" spans="1:2" x14ac:dyDescent="0.25">
      <c r="A12496" s="7" t="s">
        <v>30002</v>
      </c>
      <c r="B12496" s="7">
        <v>24468</v>
      </c>
    </row>
    <row r="12497" spans="1:2" x14ac:dyDescent="0.25">
      <c r="A12497" s="7" t="s">
        <v>30003</v>
      </c>
      <c r="B12497" s="7">
        <v>24469</v>
      </c>
    </row>
    <row r="12498" spans="1:2" x14ac:dyDescent="0.25">
      <c r="A12498" s="7" t="s">
        <v>32705</v>
      </c>
      <c r="B12498" s="7">
        <v>24471</v>
      </c>
    </row>
    <row r="12499" spans="1:2" x14ac:dyDescent="0.25">
      <c r="A12499" s="7" t="s">
        <v>32706</v>
      </c>
      <c r="B12499" s="7">
        <v>24472</v>
      </c>
    </row>
    <row r="12500" spans="1:2" x14ac:dyDescent="0.25">
      <c r="A12500" s="7" t="s">
        <v>26718</v>
      </c>
      <c r="B12500" s="7">
        <v>24473</v>
      </c>
    </row>
    <row r="12501" spans="1:2" x14ac:dyDescent="0.25">
      <c r="A12501" s="7" t="s">
        <v>26719</v>
      </c>
      <c r="B12501" s="7">
        <v>24474</v>
      </c>
    </row>
    <row r="12502" spans="1:2" x14ac:dyDescent="0.25">
      <c r="A12502" s="7" t="s">
        <v>19265</v>
      </c>
      <c r="B12502" s="7">
        <v>24475</v>
      </c>
    </row>
    <row r="12503" spans="1:2" x14ac:dyDescent="0.25">
      <c r="A12503" s="7" t="s">
        <v>19266</v>
      </c>
      <c r="B12503" s="7">
        <v>24476</v>
      </c>
    </row>
    <row r="12504" spans="1:2" x14ac:dyDescent="0.25">
      <c r="A12504" s="7" t="s">
        <v>32687</v>
      </c>
      <c r="B12504" s="7">
        <v>24477</v>
      </c>
    </row>
    <row r="12505" spans="1:2" x14ac:dyDescent="0.25">
      <c r="A12505" s="7" t="s">
        <v>26696</v>
      </c>
      <c r="B12505" s="7">
        <v>24478</v>
      </c>
    </row>
    <row r="12506" spans="1:2" x14ac:dyDescent="0.25">
      <c r="A12506" s="7" t="s">
        <v>19247</v>
      </c>
      <c r="B12506" s="7">
        <v>24479</v>
      </c>
    </row>
    <row r="12507" spans="1:2" x14ac:dyDescent="0.25">
      <c r="A12507" s="7" t="s">
        <v>35328</v>
      </c>
      <c r="B12507" s="7">
        <v>24480</v>
      </c>
    </row>
    <row r="12508" spans="1:2" x14ac:dyDescent="0.25">
      <c r="A12508" s="7" t="s">
        <v>20296</v>
      </c>
      <c r="B12508" s="7">
        <v>24482</v>
      </c>
    </row>
    <row r="12509" spans="1:2" x14ac:dyDescent="0.25">
      <c r="A12509" s="7" t="s">
        <v>26361</v>
      </c>
      <c r="B12509" s="7">
        <v>24483</v>
      </c>
    </row>
    <row r="12510" spans="1:2" x14ac:dyDescent="0.25">
      <c r="A12510" s="7" t="s">
        <v>26370</v>
      </c>
      <c r="B12510" s="7">
        <v>24484</v>
      </c>
    </row>
    <row r="12511" spans="1:2" x14ac:dyDescent="0.25">
      <c r="A12511" s="7" t="s">
        <v>3597</v>
      </c>
      <c r="B12511" s="7">
        <v>24485</v>
      </c>
    </row>
    <row r="12512" spans="1:2" x14ac:dyDescent="0.25">
      <c r="A12512" s="7" t="s">
        <v>19263</v>
      </c>
      <c r="B12512" s="7">
        <v>24486</v>
      </c>
    </row>
    <row r="12513" spans="1:2" x14ac:dyDescent="0.25">
      <c r="A12513" s="7" t="s">
        <v>19264</v>
      </c>
      <c r="B12513" s="7">
        <v>24487</v>
      </c>
    </row>
    <row r="12514" spans="1:2" x14ac:dyDescent="0.25">
      <c r="A12514" s="7" t="s">
        <v>26716</v>
      </c>
      <c r="B12514" s="7">
        <v>24488</v>
      </c>
    </row>
    <row r="12515" spans="1:2" x14ac:dyDescent="0.25">
      <c r="A12515" s="7" t="s">
        <v>26717</v>
      </c>
      <c r="B12515" s="7">
        <v>24489</v>
      </c>
    </row>
    <row r="12516" spans="1:2" x14ac:dyDescent="0.25">
      <c r="A12516" s="7" t="s">
        <v>25417</v>
      </c>
      <c r="B12516" s="7">
        <v>24490</v>
      </c>
    </row>
    <row r="12517" spans="1:2" x14ac:dyDescent="0.25">
      <c r="A12517" s="7" t="s">
        <v>25418</v>
      </c>
      <c r="B12517" s="7">
        <v>24491</v>
      </c>
    </row>
    <row r="12518" spans="1:2" x14ac:dyDescent="0.25">
      <c r="A12518" s="7" t="s">
        <v>32685</v>
      </c>
      <c r="B12518" s="7">
        <v>24492</v>
      </c>
    </row>
    <row r="12519" spans="1:2" x14ac:dyDescent="0.25">
      <c r="A12519" s="7" t="s">
        <v>25399</v>
      </c>
      <c r="B12519" s="7">
        <v>24493</v>
      </c>
    </row>
    <row r="12520" spans="1:2" x14ac:dyDescent="0.25">
      <c r="A12520" s="7" t="s">
        <v>19245</v>
      </c>
      <c r="B12520" s="7">
        <v>24494</v>
      </c>
    </row>
    <row r="12521" spans="1:2" x14ac:dyDescent="0.25">
      <c r="A12521" s="7" t="s">
        <v>32677</v>
      </c>
      <c r="B12521" s="7">
        <v>24495</v>
      </c>
    </row>
    <row r="12522" spans="1:2" x14ac:dyDescent="0.25">
      <c r="A12522" s="7" t="s">
        <v>32678</v>
      </c>
      <c r="B12522" s="7">
        <v>24496</v>
      </c>
    </row>
    <row r="12523" spans="1:2" x14ac:dyDescent="0.25">
      <c r="A12523" s="7" t="s">
        <v>26686</v>
      </c>
      <c r="B12523" s="7">
        <v>24497</v>
      </c>
    </row>
    <row r="12524" spans="1:2" x14ac:dyDescent="0.25">
      <c r="A12524" s="7" t="s">
        <v>26687</v>
      </c>
      <c r="B12524" s="7">
        <v>24498</v>
      </c>
    </row>
    <row r="12525" spans="1:2" x14ac:dyDescent="0.25">
      <c r="A12525" s="7" t="s">
        <v>19237</v>
      </c>
      <c r="B12525" s="7">
        <v>24499</v>
      </c>
    </row>
    <row r="12526" spans="1:2" x14ac:dyDescent="0.25">
      <c r="A12526" s="7" t="s">
        <v>19238</v>
      </c>
      <c r="B12526" s="7">
        <v>24500</v>
      </c>
    </row>
    <row r="12527" spans="1:2" x14ac:dyDescent="0.25">
      <c r="A12527" s="7" t="s">
        <v>32699</v>
      </c>
      <c r="B12527" s="7">
        <v>24501</v>
      </c>
    </row>
    <row r="12528" spans="1:2" x14ac:dyDescent="0.25">
      <c r="A12528" s="7" t="s">
        <v>32700</v>
      </c>
      <c r="B12528" s="7">
        <v>24502</v>
      </c>
    </row>
    <row r="12529" spans="1:2" x14ac:dyDescent="0.25">
      <c r="A12529" s="7" t="s">
        <v>26712</v>
      </c>
      <c r="B12529" s="7">
        <v>24503</v>
      </c>
    </row>
    <row r="12530" spans="1:2" x14ac:dyDescent="0.25">
      <c r="A12530" s="7" t="s">
        <v>26713</v>
      </c>
      <c r="B12530" s="7">
        <v>24504</v>
      </c>
    </row>
    <row r="12531" spans="1:2" x14ac:dyDescent="0.25">
      <c r="A12531" s="7" t="s">
        <v>25413</v>
      </c>
      <c r="B12531" s="7">
        <v>24505</v>
      </c>
    </row>
    <row r="12532" spans="1:2" x14ac:dyDescent="0.25">
      <c r="A12532" s="7" t="s">
        <v>25414</v>
      </c>
      <c r="B12532" s="7">
        <v>24506</v>
      </c>
    </row>
    <row r="12533" spans="1:2" x14ac:dyDescent="0.25">
      <c r="A12533" s="7" t="s">
        <v>26684</v>
      </c>
      <c r="B12533" s="7">
        <v>24507</v>
      </c>
    </row>
    <row r="12534" spans="1:2" x14ac:dyDescent="0.25">
      <c r="A12534" s="7" t="s">
        <v>26685</v>
      </c>
      <c r="B12534" s="7">
        <v>24508</v>
      </c>
    </row>
    <row r="12535" spans="1:2" x14ac:dyDescent="0.25">
      <c r="A12535" s="7" t="s">
        <v>25389</v>
      </c>
      <c r="B12535" s="7">
        <v>24509</v>
      </c>
    </row>
    <row r="12536" spans="1:2" x14ac:dyDescent="0.25">
      <c r="A12536" s="7" t="s">
        <v>25390</v>
      </c>
      <c r="B12536" s="7">
        <v>24510</v>
      </c>
    </row>
    <row r="12537" spans="1:2" x14ac:dyDescent="0.25">
      <c r="A12537" s="7" t="s">
        <v>19235</v>
      </c>
      <c r="B12537" s="7">
        <v>24511</v>
      </c>
    </row>
    <row r="12538" spans="1:2" x14ac:dyDescent="0.25">
      <c r="A12538" s="7" t="s">
        <v>19236</v>
      </c>
      <c r="B12538" s="7">
        <v>24512</v>
      </c>
    </row>
    <row r="12539" spans="1:2" x14ac:dyDescent="0.25">
      <c r="A12539" s="7" t="s">
        <v>32697</v>
      </c>
      <c r="B12539" s="7">
        <v>24513</v>
      </c>
    </row>
    <row r="12540" spans="1:2" x14ac:dyDescent="0.25">
      <c r="A12540" s="7" t="s">
        <v>32698</v>
      </c>
      <c r="B12540" s="7">
        <v>24514</v>
      </c>
    </row>
    <row r="12541" spans="1:2" x14ac:dyDescent="0.25">
      <c r="A12541" s="7" t="s">
        <v>19257</v>
      </c>
      <c r="B12541" s="7">
        <v>24515</v>
      </c>
    </row>
    <row r="12542" spans="1:2" x14ac:dyDescent="0.25">
      <c r="A12542" s="7" t="s">
        <v>19258</v>
      </c>
      <c r="B12542" s="7">
        <v>24516</v>
      </c>
    </row>
    <row r="12543" spans="1:2" x14ac:dyDescent="0.25">
      <c r="A12543" s="7" t="s">
        <v>25411</v>
      </c>
      <c r="B12543" s="7">
        <v>24517</v>
      </c>
    </row>
    <row r="12544" spans="1:2" x14ac:dyDescent="0.25">
      <c r="A12544" s="7" t="s">
        <v>25412</v>
      </c>
      <c r="B12544" s="7">
        <v>24518</v>
      </c>
    </row>
    <row r="12545" spans="1:2" x14ac:dyDescent="0.25">
      <c r="A12545" s="7" t="s">
        <v>26720</v>
      </c>
      <c r="B12545" s="7">
        <v>24519</v>
      </c>
    </row>
    <row r="12546" spans="1:2" x14ac:dyDescent="0.25">
      <c r="A12546" s="7" t="s">
        <v>26721</v>
      </c>
      <c r="B12546" s="7">
        <v>24520</v>
      </c>
    </row>
    <row r="12547" spans="1:2" x14ac:dyDescent="0.25">
      <c r="A12547" s="7" t="s">
        <v>32707</v>
      </c>
      <c r="B12547" s="7">
        <v>24521</v>
      </c>
    </row>
    <row r="12548" spans="1:2" x14ac:dyDescent="0.25">
      <c r="A12548" s="7" t="s">
        <v>32708</v>
      </c>
      <c r="B12548" s="7">
        <v>24522</v>
      </c>
    </row>
    <row r="12549" spans="1:2" x14ac:dyDescent="0.25">
      <c r="A12549" s="7" t="s">
        <v>25421</v>
      </c>
      <c r="B12549" s="7">
        <v>24523</v>
      </c>
    </row>
    <row r="12550" spans="1:2" x14ac:dyDescent="0.25">
      <c r="A12550" s="7" t="s">
        <v>25422</v>
      </c>
      <c r="B12550" s="7">
        <v>24524</v>
      </c>
    </row>
    <row r="12551" spans="1:2" x14ac:dyDescent="0.25">
      <c r="A12551" s="7" t="s">
        <v>19249</v>
      </c>
      <c r="B12551" s="7">
        <v>24525</v>
      </c>
    </row>
    <row r="12552" spans="1:2" x14ac:dyDescent="0.25">
      <c r="A12552" s="7" t="s">
        <v>19250</v>
      </c>
      <c r="B12552" s="7">
        <v>24526</v>
      </c>
    </row>
    <row r="12553" spans="1:2" x14ac:dyDescent="0.25">
      <c r="A12553" s="7" t="s">
        <v>25403</v>
      </c>
      <c r="B12553" s="7">
        <v>24527</v>
      </c>
    </row>
    <row r="12554" spans="1:2" x14ac:dyDescent="0.25">
      <c r="A12554" s="7" t="s">
        <v>25404</v>
      </c>
      <c r="B12554" s="7">
        <v>24528</v>
      </c>
    </row>
    <row r="12555" spans="1:2" x14ac:dyDescent="0.25">
      <c r="A12555" s="7" t="s">
        <v>32689</v>
      </c>
      <c r="B12555" s="7">
        <v>24529</v>
      </c>
    </row>
    <row r="12556" spans="1:2" x14ac:dyDescent="0.25">
      <c r="A12556" s="7" t="s">
        <v>32690</v>
      </c>
      <c r="B12556" s="7">
        <v>24530</v>
      </c>
    </row>
    <row r="12557" spans="1:2" x14ac:dyDescent="0.25">
      <c r="A12557" s="7" t="s">
        <v>26682</v>
      </c>
      <c r="B12557" s="7">
        <v>24531</v>
      </c>
    </row>
    <row r="12558" spans="1:2" x14ac:dyDescent="0.25">
      <c r="A12558" s="7" t="s">
        <v>26683</v>
      </c>
      <c r="B12558" s="7">
        <v>24532</v>
      </c>
    </row>
    <row r="12559" spans="1:2" x14ac:dyDescent="0.25">
      <c r="A12559" s="7" t="s">
        <v>32673</v>
      </c>
      <c r="B12559" s="7">
        <v>24533</v>
      </c>
    </row>
    <row r="12560" spans="1:2" x14ac:dyDescent="0.25">
      <c r="A12560" s="7" t="s">
        <v>32674</v>
      </c>
      <c r="B12560" s="7">
        <v>24534</v>
      </c>
    </row>
    <row r="12561" spans="1:2" x14ac:dyDescent="0.25">
      <c r="A12561" s="7" t="s">
        <v>25387</v>
      </c>
      <c r="B12561" s="7">
        <v>24535</v>
      </c>
    </row>
    <row r="12562" spans="1:2" x14ac:dyDescent="0.25">
      <c r="A12562" s="7" t="s">
        <v>25388</v>
      </c>
      <c r="B12562" s="7">
        <v>24536</v>
      </c>
    </row>
    <row r="12563" spans="1:2" x14ac:dyDescent="0.25">
      <c r="A12563" s="7" t="s">
        <v>26708</v>
      </c>
      <c r="B12563" s="7">
        <v>24537</v>
      </c>
    </row>
    <row r="12564" spans="1:2" x14ac:dyDescent="0.25">
      <c r="A12564" s="7" t="s">
        <v>26709</v>
      </c>
      <c r="B12564" s="7">
        <v>24538</v>
      </c>
    </row>
    <row r="12565" spans="1:2" x14ac:dyDescent="0.25">
      <c r="A12565" s="7" t="s">
        <v>25409</v>
      </c>
      <c r="B12565" s="7">
        <v>24539</v>
      </c>
    </row>
    <row r="12566" spans="1:2" x14ac:dyDescent="0.25">
      <c r="A12566" s="7" t="s">
        <v>25410</v>
      </c>
      <c r="B12566" s="7">
        <v>24540</v>
      </c>
    </row>
    <row r="12567" spans="1:2" x14ac:dyDescent="0.25">
      <c r="A12567" s="7" t="s">
        <v>32695</v>
      </c>
      <c r="B12567" s="7">
        <v>24541</v>
      </c>
    </row>
    <row r="12568" spans="1:2" x14ac:dyDescent="0.25">
      <c r="A12568" s="7" t="s">
        <v>32696</v>
      </c>
      <c r="B12568" s="7">
        <v>24542</v>
      </c>
    </row>
    <row r="12569" spans="1:2" x14ac:dyDescent="0.25">
      <c r="A12569" s="7" t="s">
        <v>19248</v>
      </c>
      <c r="B12569" s="7">
        <v>24543</v>
      </c>
    </row>
    <row r="12570" spans="1:2" x14ac:dyDescent="0.25">
      <c r="A12570" s="7" t="s">
        <v>25402</v>
      </c>
      <c r="B12570" s="7">
        <v>24544</v>
      </c>
    </row>
    <row r="12571" spans="1:2" x14ac:dyDescent="0.25">
      <c r="A12571" s="7" t="s">
        <v>6384</v>
      </c>
      <c r="B12571" s="7">
        <v>24545</v>
      </c>
    </row>
    <row r="12572" spans="1:2" x14ac:dyDescent="0.25">
      <c r="A12572" s="7" t="s">
        <v>6385</v>
      </c>
      <c r="B12572" s="7">
        <v>24546</v>
      </c>
    </row>
    <row r="12573" spans="1:2" x14ac:dyDescent="0.25">
      <c r="A12573" s="7" t="s">
        <v>6136</v>
      </c>
      <c r="B12573" s="7">
        <v>24547</v>
      </c>
    </row>
    <row r="12574" spans="1:2" x14ac:dyDescent="0.25">
      <c r="A12574" s="7" t="s">
        <v>6137</v>
      </c>
      <c r="B12574" s="7">
        <v>24548</v>
      </c>
    </row>
    <row r="12575" spans="1:2" x14ac:dyDescent="0.25">
      <c r="A12575" s="7" t="s">
        <v>15872</v>
      </c>
      <c r="B12575" s="7">
        <v>24549</v>
      </c>
    </row>
    <row r="12576" spans="1:2" x14ac:dyDescent="0.25">
      <c r="A12576" s="7" t="s">
        <v>20069</v>
      </c>
      <c r="B12576" s="7">
        <v>24550</v>
      </c>
    </row>
    <row r="12577" spans="1:2" x14ac:dyDescent="0.25">
      <c r="A12577" s="7" t="s">
        <v>20070</v>
      </c>
      <c r="B12577" s="7">
        <v>24551</v>
      </c>
    </row>
    <row r="12578" spans="1:2" x14ac:dyDescent="0.25">
      <c r="A12578" s="7" t="s">
        <v>26917</v>
      </c>
      <c r="B12578" s="7">
        <v>24552</v>
      </c>
    </row>
    <row r="12579" spans="1:2" x14ac:dyDescent="0.25">
      <c r="A12579" s="7" t="s">
        <v>26918</v>
      </c>
      <c r="B12579" s="7">
        <v>24553</v>
      </c>
    </row>
    <row r="12580" spans="1:2" x14ac:dyDescent="0.25">
      <c r="A12580" s="7" t="s">
        <v>3603</v>
      </c>
      <c r="B12580" s="7">
        <v>24554</v>
      </c>
    </row>
    <row r="12581" spans="1:2" x14ac:dyDescent="0.25">
      <c r="A12581" s="7" t="s">
        <v>3604</v>
      </c>
      <c r="B12581" s="7">
        <v>24555</v>
      </c>
    </row>
    <row r="12582" spans="1:2" x14ac:dyDescent="0.25">
      <c r="A12582" s="7" t="s">
        <v>6176</v>
      </c>
      <c r="B12582" s="7">
        <v>24556</v>
      </c>
    </row>
    <row r="12583" spans="1:2" x14ac:dyDescent="0.25">
      <c r="A12583" s="7" t="s">
        <v>6177</v>
      </c>
      <c r="B12583" s="7">
        <v>24557</v>
      </c>
    </row>
    <row r="12584" spans="1:2" x14ac:dyDescent="0.25">
      <c r="A12584" s="7" t="s">
        <v>6570</v>
      </c>
      <c r="B12584" s="7">
        <v>24558</v>
      </c>
    </row>
    <row r="12585" spans="1:2" x14ac:dyDescent="0.25">
      <c r="A12585" s="7" t="s">
        <v>6571</v>
      </c>
      <c r="B12585" s="7">
        <v>24559</v>
      </c>
    </row>
    <row r="12586" spans="1:2" x14ac:dyDescent="0.25">
      <c r="A12586" s="7" t="s">
        <v>6170</v>
      </c>
      <c r="B12586" s="7">
        <v>24560</v>
      </c>
    </row>
    <row r="12587" spans="1:2" x14ac:dyDescent="0.25">
      <c r="A12587" s="7" t="s">
        <v>6171</v>
      </c>
      <c r="B12587" s="7">
        <v>24561</v>
      </c>
    </row>
    <row r="12588" spans="1:2" x14ac:dyDescent="0.25">
      <c r="A12588" s="7" t="s">
        <v>20081</v>
      </c>
      <c r="B12588" s="7">
        <v>24562</v>
      </c>
    </row>
    <row r="12589" spans="1:2" x14ac:dyDescent="0.25">
      <c r="A12589" s="7" t="s">
        <v>11409</v>
      </c>
      <c r="B12589" s="7">
        <v>24563</v>
      </c>
    </row>
    <row r="12590" spans="1:2" x14ac:dyDescent="0.25">
      <c r="A12590" s="7" t="s">
        <v>7333</v>
      </c>
      <c r="B12590" s="7">
        <v>24564</v>
      </c>
    </row>
    <row r="12591" spans="1:2" x14ac:dyDescent="0.25">
      <c r="A12591" s="7" t="s">
        <v>36288</v>
      </c>
      <c r="B12591" s="7">
        <v>24565</v>
      </c>
    </row>
    <row r="12592" spans="1:2" x14ac:dyDescent="0.25">
      <c r="A12592" s="7" t="s">
        <v>36287</v>
      </c>
      <c r="B12592" s="7">
        <v>24566</v>
      </c>
    </row>
    <row r="12593" spans="1:2" x14ac:dyDescent="0.25">
      <c r="A12593" s="7" t="s">
        <v>13523</v>
      </c>
      <c r="B12593" s="7">
        <v>24567</v>
      </c>
    </row>
    <row r="12594" spans="1:2" x14ac:dyDescent="0.25">
      <c r="A12594" s="7" t="s">
        <v>6509</v>
      </c>
      <c r="B12594" s="7">
        <v>24568</v>
      </c>
    </row>
    <row r="12595" spans="1:2" x14ac:dyDescent="0.25">
      <c r="A12595" s="7" t="s">
        <v>6510</v>
      </c>
      <c r="B12595" s="7">
        <v>24569</v>
      </c>
    </row>
    <row r="12596" spans="1:2" x14ac:dyDescent="0.25">
      <c r="A12596" s="7" t="s">
        <v>6511</v>
      </c>
      <c r="B12596" s="7">
        <v>24570</v>
      </c>
    </row>
    <row r="12597" spans="1:2" x14ac:dyDescent="0.25">
      <c r="A12597" s="7" t="s">
        <v>6558</v>
      </c>
      <c r="B12597" s="7">
        <v>24571</v>
      </c>
    </row>
    <row r="12598" spans="1:2" x14ac:dyDescent="0.25">
      <c r="A12598" s="7" t="s">
        <v>6127</v>
      </c>
      <c r="B12598" s="7">
        <v>24572</v>
      </c>
    </row>
    <row r="12599" spans="1:2" x14ac:dyDescent="0.25">
      <c r="A12599" s="7" t="s">
        <v>35098</v>
      </c>
      <c r="B12599" s="7">
        <v>24574</v>
      </c>
    </row>
    <row r="12600" spans="1:2" x14ac:dyDescent="0.25">
      <c r="A12600" s="7" t="s">
        <v>37071</v>
      </c>
      <c r="B12600" s="7">
        <v>24575</v>
      </c>
    </row>
    <row r="12601" spans="1:2" x14ac:dyDescent="0.25">
      <c r="A12601" s="7" t="s">
        <v>18681</v>
      </c>
      <c r="B12601" s="7">
        <v>24576</v>
      </c>
    </row>
    <row r="12602" spans="1:2" x14ac:dyDescent="0.25">
      <c r="A12602" s="7" t="s">
        <v>18525</v>
      </c>
      <c r="B12602" s="7">
        <v>24577</v>
      </c>
    </row>
    <row r="12603" spans="1:2" x14ac:dyDescent="0.25">
      <c r="A12603" s="7" t="s">
        <v>10652</v>
      </c>
      <c r="B12603" s="7">
        <v>24578</v>
      </c>
    </row>
    <row r="12604" spans="1:2" x14ac:dyDescent="0.25">
      <c r="A12604" s="7" t="s">
        <v>8815</v>
      </c>
      <c r="B12604" s="7">
        <v>24579</v>
      </c>
    </row>
    <row r="12605" spans="1:2" x14ac:dyDescent="0.25">
      <c r="A12605" s="7" t="s">
        <v>31569</v>
      </c>
      <c r="B12605" s="7">
        <v>24580</v>
      </c>
    </row>
    <row r="12606" spans="1:2" x14ac:dyDescent="0.25">
      <c r="A12606" s="7" t="s">
        <v>17843</v>
      </c>
      <c r="B12606" s="7">
        <v>24581</v>
      </c>
    </row>
    <row r="12607" spans="1:2" x14ac:dyDescent="0.25">
      <c r="A12607" s="7" t="s">
        <v>38181</v>
      </c>
      <c r="B12607" s="7">
        <v>24582</v>
      </c>
    </row>
    <row r="12608" spans="1:2" x14ac:dyDescent="0.25">
      <c r="A12608" s="7" t="s">
        <v>2711</v>
      </c>
      <c r="B12608" s="7">
        <v>24583</v>
      </c>
    </row>
    <row r="12609" spans="1:2" x14ac:dyDescent="0.25">
      <c r="A12609" s="7" t="s">
        <v>40951</v>
      </c>
      <c r="B12609" s="7">
        <v>24584</v>
      </c>
    </row>
    <row r="12610" spans="1:2" x14ac:dyDescent="0.25">
      <c r="A12610" s="7" t="s">
        <v>1761</v>
      </c>
      <c r="B12610" s="7">
        <v>24587</v>
      </c>
    </row>
    <row r="12611" spans="1:2" x14ac:dyDescent="0.25">
      <c r="A12611" s="7" t="s">
        <v>36534</v>
      </c>
      <c r="B12611" s="7">
        <v>24588</v>
      </c>
    </row>
    <row r="12612" spans="1:2" x14ac:dyDescent="0.25">
      <c r="A12612" s="7" t="s">
        <v>40771</v>
      </c>
      <c r="B12612" s="7">
        <v>24589</v>
      </c>
    </row>
    <row r="12613" spans="1:2" x14ac:dyDescent="0.25">
      <c r="A12613" s="7" t="s">
        <v>1601</v>
      </c>
      <c r="B12613" s="7">
        <v>24592</v>
      </c>
    </row>
    <row r="12614" spans="1:2" x14ac:dyDescent="0.25">
      <c r="A12614" s="7" t="s">
        <v>5950</v>
      </c>
      <c r="B12614" s="7">
        <v>24593</v>
      </c>
    </row>
    <row r="12615" spans="1:2" x14ac:dyDescent="0.25">
      <c r="A12615" s="7" t="s">
        <v>15278</v>
      </c>
      <c r="B12615" s="7">
        <v>24594</v>
      </c>
    </row>
    <row r="12616" spans="1:2" x14ac:dyDescent="0.25">
      <c r="A12616" s="7" t="s">
        <v>25195</v>
      </c>
      <c r="B12616" s="7">
        <v>24595</v>
      </c>
    </row>
    <row r="12617" spans="1:2" x14ac:dyDescent="0.25">
      <c r="A12617" s="7" t="s">
        <v>20315</v>
      </c>
      <c r="B12617" s="7">
        <v>24596</v>
      </c>
    </row>
    <row r="12618" spans="1:2" x14ac:dyDescent="0.25">
      <c r="A12618" s="7" t="s">
        <v>1834</v>
      </c>
      <c r="B12618" s="7">
        <v>24597</v>
      </c>
    </row>
    <row r="12619" spans="1:2" x14ac:dyDescent="0.25">
      <c r="A12619" s="7" t="s">
        <v>26697</v>
      </c>
      <c r="B12619" s="7">
        <v>24604</v>
      </c>
    </row>
    <row r="12620" spans="1:2" x14ac:dyDescent="0.25">
      <c r="A12620" s="7" t="s">
        <v>32688</v>
      </c>
      <c r="B12620" s="7">
        <v>24605</v>
      </c>
    </row>
    <row r="12621" spans="1:2" x14ac:dyDescent="0.25">
      <c r="A12621" s="7" t="s">
        <v>7854</v>
      </c>
      <c r="B12621" s="7">
        <v>24606</v>
      </c>
    </row>
    <row r="12622" spans="1:2" x14ac:dyDescent="0.25">
      <c r="A12622" s="7" t="s">
        <v>38032</v>
      </c>
      <c r="B12622" s="7">
        <v>24607</v>
      </c>
    </row>
    <row r="12623" spans="1:2" x14ac:dyDescent="0.25">
      <c r="A12623" s="7" t="s">
        <v>35254</v>
      </c>
      <c r="B12623" s="7">
        <v>24608</v>
      </c>
    </row>
    <row r="12624" spans="1:2" x14ac:dyDescent="0.25">
      <c r="A12624" s="7" t="s">
        <v>15417</v>
      </c>
      <c r="B12624" s="7">
        <v>24609</v>
      </c>
    </row>
    <row r="12625" spans="1:2" x14ac:dyDescent="0.25">
      <c r="A12625" s="7" t="s">
        <v>14636</v>
      </c>
      <c r="B12625" s="7">
        <v>24613</v>
      </c>
    </row>
    <row r="12626" spans="1:2" x14ac:dyDescent="0.25">
      <c r="A12626" s="7" t="s">
        <v>32686</v>
      </c>
      <c r="B12626" s="7">
        <v>24614</v>
      </c>
    </row>
    <row r="12627" spans="1:2" x14ac:dyDescent="0.25">
      <c r="A12627" s="7" t="s">
        <v>19246</v>
      </c>
      <c r="B12627" s="7">
        <v>24615</v>
      </c>
    </row>
    <row r="12628" spans="1:2" x14ac:dyDescent="0.25">
      <c r="A12628" s="7" t="s">
        <v>26695</v>
      </c>
      <c r="B12628" s="7">
        <v>24616</v>
      </c>
    </row>
    <row r="12629" spans="1:2" x14ac:dyDescent="0.25">
      <c r="A12629" s="7" t="s">
        <v>25400</v>
      </c>
      <c r="B12629" s="7">
        <v>24617</v>
      </c>
    </row>
    <row r="12630" spans="1:2" x14ac:dyDescent="0.25">
      <c r="A12630" s="7" t="s">
        <v>23664</v>
      </c>
      <c r="B12630" s="7">
        <v>24620</v>
      </c>
    </row>
    <row r="12631" spans="1:2" x14ac:dyDescent="0.25">
      <c r="A12631" s="7" t="s">
        <v>23665</v>
      </c>
      <c r="B12631" s="7">
        <v>24621</v>
      </c>
    </row>
    <row r="12632" spans="1:2" x14ac:dyDescent="0.25">
      <c r="A12632" s="7" t="s">
        <v>21388</v>
      </c>
      <c r="B12632" s="7">
        <v>24622</v>
      </c>
    </row>
    <row r="12633" spans="1:2" x14ac:dyDescent="0.25">
      <c r="A12633" s="7" t="s">
        <v>21389</v>
      </c>
      <c r="B12633" s="7">
        <v>24623</v>
      </c>
    </row>
    <row r="12634" spans="1:2" x14ac:dyDescent="0.25">
      <c r="A12634" s="7" t="s">
        <v>1088</v>
      </c>
      <c r="B12634" s="7">
        <v>24624</v>
      </c>
    </row>
    <row r="12635" spans="1:2" x14ac:dyDescent="0.25">
      <c r="A12635" s="7" t="s">
        <v>1096</v>
      </c>
      <c r="B12635" s="7">
        <v>24625</v>
      </c>
    </row>
    <row r="12636" spans="1:2" x14ac:dyDescent="0.25">
      <c r="A12636" s="7" t="s">
        <v>38000</v>
      </c>
      <c r="B12636" s="7">
        <v>24630</v>
      </c>
    </row>
    <row r="12637" spans="1:2" x14ac:dyDescent="0.25">
      <c r="A12637" s="7" t="s">
        <v>42024</v>
      </c>
      <c r="B12637" s="7">
        <v>24632</v>
      </c>
    </row>
    <row r="12638" spans="1:2" x14ac:dyDescent="0.25">
      <c r="A12638" s="7" t="s">
        <v>42044</v>
      </c>
      <c r="B12638" s="7">
        <v>24636</v>
      </c>
    </row>
    <row r="12639" spans="1:2" x14ac:dyDescent="0.25">
      <c r="A12639" s="7" t="s">
        <v>42050</v>
      </c>
      <c r="B12639" s="7">
        <v>24637</v>
      </c>
    </row>
    <row r="12640" spans="1:2" x14ac:dyDescent="0.25">
      <c r="A12640" s="7" t="s">
        <v>42056</v>
      </c>
      <c r="B12640" s="7">
        <v>24638</v>
      </c>
    </row>
    <row r="12641" spans="1:2" x14ac:dyDescent="0.25">
      <c r="A12641" s="7" t="s">
        <v>42074</v>
      </c>
      <c r="B12641" s="7">
        <v>24639</v>
      </c>
    </row>
    <row r="12642" spans="1:2" x14ac:dyDescent="0.25">
      <c r="A12642" s="7" t="s">
        <v>42026</v>
      </c>
      <c r="B12642" s="7">
        <v>24640</v>
      </c>
    </row>
    <row r="12643" spans="1:2" x14ac:dyDescent="0.25">
      <c r="A12643" s="7" t="s">
        <v>42084</v>
      </c>
      <c r="B12643" s="7">
        <v>24641</v>
      </c>
    </row>
    <row r="12644" spans="1:2" x14ac:dyDescent="0.25">
      <c r="A12644" s="7" t="s">
        <v>42086</v>
      </c>
      <c r="B12644" s="7">
        <v>24642</v>
      </c>
    </row>
    <row r="12645" spans="1:2" x14ac:dyDescent="0.25">
      <c r="A12645" s="7" t="s">
        <v>1832</v>
      </c>
      <c r="B12645" s="7">
        <v>24643</v>
      </c>
    </row>
    <row r="12646" spans="1:2" x14ac:dyDescent="0.25">
      <c r="A12646" s="7" t="s">
        <v>6622</v>
      </c>
      <c r="B12646" s="7">
        <v>24644</v>
      </c>
    </row>
    <row r="12647" spans="1:2" x14ac:dyDescent="0.25">
      <c r="A12647" s="7" t="s">
        <v>6623</v>
      </c>
      <c r="B12647" s="7">
        <v>24645</v>
      </c>
    </row>
    <row r="12648" spans="1:2" x14ac:dyDescent="0.25">
      <c r="A12648" s="7" t="s">
        <v>41851</v>
      </c>
      <c r="B12648" s="7">
        <v>24646</v>
      </c>
    </row>
    <row r="12649" spans="1:2" x14ac:dyDescent="0.25">
      <c r="A12649" s="7" t="s">
        <v>6574</v>
      </c>
      <c r="B12649" s="7">
        <v>24652</v>
      </c>
    </row>
    <row r="12650" spans="1:2" x14ac:dyDescent="0.25">
      <c r="A12650" s="7" t="s">
        <v>1113</v>
      </c>
      <c r="B12650" s="7">
        <v>24653</v>
      </c>
    </row>
    <row r="12651" spans="1:2" x14ac:dyDescent="0.25">
      <c r="A12651" s="7" t="s">
        <v>23596</v>
      </c>
      <c r="B12651" s="7">
        <v>24654</v>
      </c>
    </row>
    <row r="12652" spans="1:2" x14ac:dyDescent="0.25">
      <c r="A12652" s="7" t="s">
        <v>1098</v>
      </c>
      <c r="B12652" s="7">
        <v>24655</v>
      </c>
    </row>
    <row r="12653" spans="1:2" x14ac:dyDescent="0.25">
      <c r="A12653" s="7" t="s">
        <v>6566</v>
      </c>
      <c r="B12653" s="7">
        <v>24656</v>
      </c>
    </row>
    <row r="12654" spans="1:2" x14ac:dyDescent="0.25">
      <c r="A12654" s="7" t="s">
        <v>1089</v>
      </c>
      <c r="B12654" s="7">
        <v>24657</v>
      </c>
    </row>
    <row r="12655" spans="1:2" x14ac:dyDescent="0.25">
      <c r="A12655" s="7" t="s">
        <v>1970</v>
      </c>
      <c r="B12655" s="7">
        <v>24658</v>
      </c>
    </row>
    <row r="12656" spans="1:2" x14ac:dyDescent="0.25">
      <c r="A12656" s="7" t="s">
        <v>11938</v>
      </c>
      <c r="B12656" s="7">
        <v>24659</v>
      </c>
    </row>
    <row r="12657" spans="1:2" x14ac:dyDescent="0.25">
      <c r="A12657" s="7" t="s">
        <v>8159</v>
      </c>
      <c r="B12657" s="7">
        <v>24660</v>
      </c>
    </row>
    <row r="12658" spans="1:2" x14ac:dyDescent="0.25">
      <c r="A12658" s="7" t="s">
        <v>41992</v>
      </c>
      <c r="B12658" s="7">
        <v>24661</v>
      </c>
    </row>
    <row r="12659" spans="1:2" x14ac:dyDescent="0.25">
      <c r="A12659" s="7" t="s">
        <v>30307</v>
      </c>
      <c r="B12659" s="7">
        <v>24662</v>
      </c>
    </row>
    <row r="12660" spans="1:2" x14ac:dyDescent="0.25">
      <c r="A12660" s="7" t="s">
        <v>42314</v>
      </c>
      <c r="B12660" s="7">
        <v>24663</v>
      </c>
    </row>
    <row r="12661" spans="1:2" x14ac:dyDescent="0.25">
      <c r="A12661" s="7" t="s">
        <v>23018</v>
      </c>
      <c r="B12661" s="7">
        <v>24664</v>
      </c>
    </row>
    <row r="12662" spans="1:2" x14ac:dyDescent="0.25">
      <c r="A12662" s="7" t="s">
        <v>33863</v>
      </c>
      <c r="B12662" s="7">
        <v>24669</v>
      </c>
    </row>
    <row r="12663" spans="1:2" x14ac:dyDescent="0.25">
      <c r="A12663" s="7" t="s">
        <v>36270</v>
      </c>
      <c r="B12663" s="7">
        <v>24670</v>
      </c>
    </row>
    <row r="12664" spans="1:2" x14ac:dyDescent="0.25">
      <c r="A12664" s="7" t="s">
        <v>36270</v>
      </c>
      <c r="B12664" s="7">
        <v>24671</v>
      </c>
    </row>
    <row r="12665" spans="1:2" x14ac:dyDescent="0.25">
      <c r="A12665" s="7" t="s">
        <v>22811</v>
      </c>
      <c r="B12665" s="7">
        <v>24682</v>
      </c>
    </row>
    <row r="12666" spans="1:2" x14ac:dyDescent="0.25">
      <c r="A12666" s="7" t="s">
        <v>22812</v>
      </c>
      <c r="B12666" s="7">
        <v>24683</v>
      </c>
    </row>
    <row r="12667" spans="1:2" x14ac:dyDescent="0.25">
      <c r="A12667" s="7" t="s">
        <v>4400</v>
      </c>
      <c r="B12667" s="7">
        <v>24684</v>
      </c>
    </row>
    <row r="12668" spans="1:2" x14ac:dyDescent="0.25">
      <c r="A12668" s="7" t="s">
        <v>36312</v>
      </c>
      <c r="B12668" s="7">
        <v>24685</v>
      </c>
    </row>
    <row r="12669" spans="1:2" x14ac:dyDescent="0.25">
      <c r="A12669" s="7" t="s">
        <v>31673</v>
      </c>
      <c r="B12669" s="7">
        <v>24688</v>
      </c>
    </row>
    <row r="12670" spans="1:2" x14ac:dyDescent="0.25">
      <c r="A12670" s="7" t="s">
        <v>31683</v>
      </c>
      <c r="B12670" s="7">
        <v>24689</v>
      </c>
    </row>
    <row r="12671" spans="1:2" x14ac:dyDescent="0.25">
      <c r="A12671" s="7" t="s">
        <v>18270</v>
      </c>
      <c r="B12671" s="7">
        <v>24690</v>
      </c>
    </row>
    <row r="12672" spans="1:2" x14ac:dyDescent="0.25">
      <c r="A12672" s="7" t="s">
        <v>18281</v>
      </c>
      <c r="B12672" s="7">
        <v>24691</v>
      </c>
    </row>
    <row r="12673" spans="1:2" x14ac:dyDescent="0.25">
      <c r="A12673" s="7" t="s">
        <v>809</v>
      </c>
      <c r="B12673" s="7">
        <v>24692</v>
      </c>
    </row>
    <row r="12674" spans="1:2" x14ac:dyDescent="0.25">
      <c r="A12674" s="7" t="s">
        <v>818</v>
      </c>
      <c r="B12674" s="7">
        <v>24693</v>
      </c>
    </row>
    <row r="12675" spans="1:2" x14ac:dyDescent="0.25">
      <c r="A12675" s="7" t="s">
        <v>22361</v>
      </c>
      <c r="B12675" s="7">
        <v>24694</v>
      </c>
    </row>
    <row r="12676" spans="1:2" x14ac:dyDescent="0.25">
      <c r="A12676" s="7" t="s">
        <v>22370</v>
      </c>
      <c r="B12676" s="7">
        <v>24695</v>
      </c>
    </row>
    <row r="12677" spans="1:2" x14ac:dyDescent="0.25">
      <c r="A12677" s="7" t="s">
        <v>16912</v>
      </c>
      <c r="B12677" s="7">
        <v>24696</v>
      </c>
    </row>
    <row r="12678" spans="1:2" x14ac:dyDescent="0.25">
      <c r="A12678" s="7" t="s">
        <v>16923</v>
      </c>
      <c r="B12678" s="7">
        <v>24697</v>
      </c>
    </row>
    <row r="12679" spans="1:2" x14ac:dyDescent="0.25">
      <c r="A12679" s="7" t="s">
        <v>11523</v>
      </c>
      <c r="B12679" s="7">
        <v>24698</v>
      </c>
    </row>
    <row r="12680" spans="1:2" x14ac:dyDescent="0.25">
      <c r="A12680" s="7" t="s">
        <v>11537</v>
      </c>
      <c r="B12680" s="7">
        <v>24699</v>
      </c>
    </row>
    <row r="12681" spans="1:2" x14ac:dyDescent="0.25">
      <c r="A12681" s="7" t="s">
        <v>25831</v>
      </c>
      <c r="B12681" s="7">
        <v>24700</v>
      </c>
    </row>
    <row r="12682" spans="1:2" x14ac:dyDescent="0.25">
      <c r="A12682" s="7" t="s">
        <v>25837</v>
      </c>
      <c r="B12682" s="7">
        <v>24701</v>
      </c>
    </row>
    <row r="12683" spans="1:2" x14ac:dyDescent="0.25">
      <c r="A12683" s="7" t="s">
        <v>18101</v>
      </c>
      <c r="B12683" s="7">
        <v>24702</v>
      </c>
    </row>
    <row r="12684" spans="1:2" x14ac:dyDescent="0.25">
      <c r="A12684" s="7" t="s">
        <v>18114</v>
      </c>
      <c r="B12684" s="7">
        <v>24703</v>
      </c>
    </row>
    <row r="12685" spans="1:2" x14ac:dyDescent="0.25">
      <c r="A12685" s="7" t="s">
        <v>26357</v>
      </c>
      <c r="B12685" s="7">
        <v>24706</v>
      </c>
    </row>
    <row r="12686" spans="1:2" x14ac:dyDescent="0.25">
      <c r="A12686" s="7" t="s">
        <v>5634</v>
      </c>
      <c r="B12686" s="7">
        <v>24707</v>
      </c>
    </row>
    <row r="12687" spans="1:2" x14ac:dyDescent="0.25">
      <c r="A12687" s="7" t="s">
        <v>5635</v>
      </c>
      <c r="B12687" s="7">
        <v>24708</v>
      </c>
    </row>
    <row r="12688" spans="1:2" x14ac:dyDescent="0.25">
      <c r="A12688" s="7" t="s">
        <v>20536</v>
      </c>
      <c r="B12688" s="7">
        <v>24709</v>
      </c>
    </row>
    <row r="12689" spans="1:2" x14ac:dyDescent="0.25">
      <c r="A12689" s="7" t="s">
        <v>38489</v>
      </c>
      <c r="B12689" s="7">
        <v>24710</v>
      </c>
    </row>
    <row r="12690" spans="1:2" x14ac:dyDescent="0.25">
      <c r="A12690" s="7" t="s">
        <v>3611</v>
      </c>
      <c r="B12690" s="7">
        <v>24711</v>
      </c>
    </row>
    <row r="12691" spans="1:2" x14ac:dyDescent="0.25">
      <c r="A12691" s="7" t="s">
        <v>20418</v>
      </c>
      <c r="B12691" s="7">
        <v>24712</v>
      </c>
    </row>
    <row r="12692" spans="1:2" x14ac:dyDescent="0.25">
      <c r="A12692" s="7" t="s">
        <v>16719</v>
      </c>
      <c r="B12692" s="7">
        <v>24713</v>
      </c>
    </row>
    <row r="12693" spans="1:2" x14ac:dyDescent="0.25">
      <c r="A12693" s="7" t="s">
        <v>18893</v>
      </c>
      <c r="B12693" s="7">
        <v>24714</v>
      </c>
    </row>
    <row r="12694" spans="1:2" x14ac:dyDescent="0.25">
      <c r="A12694" s="7" t="s">
        <v>33594</v>
      </c>
      <c r="B12694" s="7">
        <v>24715</v>
      </c>
    </row>
    <row r="12695" spans="1:2" x14ac:dyDescent="0.25">
      <c r="A12695" s="7" t="s">
        <v>36536</v>
      </c>
      <c r="B12695" s="7">
        <v>24716</v>
      </c>
    </row>
    <row r="12696" spans="1:2" x14ac:dyDescent="0.25">
      <c r="A12696" s="7" t="s">
        <v>17125</v>
      </c>
      <c r="B12696" s="7">
        <v>24717</v>
      </c>
    </row>
    <row r="12697" spans="1:2" x14ac:dyDescent="0.25">
      <c r="A12697" s="7" t="s">
        <v>17124</v>
      </c>
      <c r="B12697" s="7">
        <v>24718</v>
      </c>
    </row>
    <row r="12698" spans="1:2" x14ac:dyDescent="0.25">
      <c r="A12698" s="7" t="s">
        <v>15290</v>
      </c>
      <c r="B12698" s="7">
        <v>24719</v>
      </c>
    </row>
    <row r="12699" spans="1:2" x14ac:dyDescent="0.25">
      <c r="A12699" s="7" t="s">
        <v>15291</v>
      </c>
      <c r="B12699" s="7">
        <v>24720</v>
      </c>
    </row>
    <row r="12700" spans="1:2" x14ac:dyDescent="0.25">
      <c r="A12700" s="7" t="s">
        <v>40762</v>
      </c>
      <c r="B12700" s="7">
        <v>24721</v>
      </c>
    </row>
    <row r="12701" spans="1:2" x14ac:dyDescent="0.25">
      <c r="A12701" s="7" t="s">
        <v>20208</v>
      </c>
      <c r="B12701" s="7">
        <v>24722</v>
      </c>
    </row>
    <row r="12702" spans="1:2" x14ac:dyDescent="0.25">
      <c r="A12702" s="7" t="s">
        <v>22747</v>
      </c>
      <c r="B12702" s="7">
        <v>24723</v>
      </c>
    </row>
    <row r="12703" spans="1:2" x14ac:dyDescent="0.25">
      <c r="A12703" s="7" t="s">
        <v>33512</v>
      </c>
      <c r="B12703" s="7">
        <v>24724</v>
      </c>
    </row>
    <row r="12704" spans="1:2" x14ac:dyDescent="0.25">
      <c r="A12704" s="7" t="s">
        <v>9518</v>
      </c>
      <c r="B12704" s="7">
        <v>24725</v>
      </c>
    </row>
    <row r="12705" spans="1:2" x14ac:dyDescent="0.25">
      <c r="A12705" s="7" t="s">
        <v>14422</v>
      </c>
      <c r="B12705" s="7">
        <v>24726</v>
      </c>
    </row>
    <row r="12706" spans="1:2" x14ac:dyDescent="0.25">
      <c r="A12706" s="7" t="s">
        <v>22748</v>
      </c>
      <c r="B12706" s="7">
        <v>24727</v>
      </c>
    </row>
    <row r="12707" spans="1:2" x14ac:dyDescent="0.25">
      <c r="A12707" s="7" t="s">
        <v>12467</v>
      </c>
      <c r="B12707" s="7">
        <v>24728</v>
      </c>
    </row>
    <row r="12708" spans="1:2" x14ac:dyDescent="0.25">
      <c r="A12708" s="7" t="s">
        <v>16080</v>
      </c>
      <c r="B12708" s="7">
        <v>24729</v>
      </c>
    </row>
    <row r="12709" spans="1:2" x14ac:dyDescent="0.25">
      <c r="A12709" s="7" t="s">
        <v>3704</v>
      </c>
      <c r="B12709" s="7">
        <v>24730</v>
      </c>
    </row>
    <row r="12710" spans="1:2" x14ac:dyDescent="0.25">
      <c r="A12710" s="7" t="s">
        <v>20317</v>
      </c>
      <c r="B12710" s="7">
        <v>24731</v>
      </c>
    </row>
    <row r="12711" spans="1:2" x14ac:dyDescent="0.25">
      <c r="A12711" s="7" t="s">
        <v>22702</v>
      </c>
      <c r="B12711" s="7">
        <v>24732</v>
      </c>
    </row>
    <row r="12712" spans="1:2" x14ac:dyDescent="0.25">
      <c r="A12712" s="7" t="s">
        <v>7559</v>
      </c>
      <c r="B12712" s="7">
        <v>24733</v>
      </c>
    </row>
    <row r="12713" spans="1:2" x14ac:dyDescent="0.25">
      <c r="A12713" s="7" t="s">
        <v>32882</v>
      </c>
      <c r="B12713" s="7">
        <v>24734</v>
      </c>
    </row>
    <row r="12714" spans="1:2" x14ac:dyDescent="0.25">
      <c r="A12714" s="7" t="s">
        <v>1633</v>
      </c>
      <c r="B12714" s="7">
        <v>24735</v>
      </c>
    </row>
    <row r="12715" spans="1:2" x14ac:dyDescent="0.25">
      <c r="A12715" s="7" t="s">
        <v>1634</v>
      </c>
      <c r="B12715" s="7">
        <v>24736</v>
      </c>
    </row>
    <row r="12716" spans="1:2" x14ac:dyDescent="0.25">
      <c r="A12716" s="7" t="s">
        <v>33848</v>
      </c>
      <c r="B12716" s="7">
        <v>24737</v>
      </c>
    </row>
    <row r="12717" spans="1:2" x14ac:dyDescent="0.25">
      <c r="A12717" s="7" t="s">
        <v>33581</v>
      </c>
      <c r="B12717" s="7">
        <v>24738</v>
      </c>
    </row>
    <row r="12718" spans="1:2" x14ac:dyDescent="0.25">
      <c r="A12718" s="7" t="s">
        <v>17403</v>
      </c>
      <c r="B12718" s="7">
        <v>24739</v>
      </c>
    </row>
    <row r="12719" spans="1:2" x14ac:dyDescent="0.25">
      <c r="A12719" s="7" t="s">
        <v>13288</v>
      </c>
      <c r="B12719" s="7">
        <v>24740</v>
      </c>
    </row>
    <row r="12720" spans="1:2" x14ac:dyDescent="0.25">
      <c r="A12720" s="7" t="s">
        <v>40106</v>
      </c>
      <c r="B12720" s="7">
        <v>24741</v>
      </c>
    </row>
    <row r="12721" spans="1:2" x14ac:dyDescent="0.25">
      <c r="A12721" s="7" t="s">
        <v>22828</v>
      </c>
      <c r="B12721" s="7">
        <v>24742</v>
      </c>
    </row>
    <row r="12722" spans="1:2" x14ac:dyDescent="0.25">
      <c r="A12722" s="7" t="s">
        <v>3703</v>
      </c>
      <c r="B12722" s="7">
        <v>24743</v>
      </c>
    </row>
    <row r="12723" spans="1:2" x14ac:dyDescent="0.25">
      <c r="A12723" s="7" t="s">
        <v>25098</v>
      </c>
      <c r="B12723" s="7">
        <v>24744</v>
      </c>
    </row>
    <row r="12724" spans="1:2" x14ac:dyDescent="0.25">
      <c r="A12724" s="7" t="s">
        <v>25099</v>
      </c>
      <c r="B12724" s="7">
        <v>24745</v>
      </c>
    </row>
    <row r="12725" spans="1:2" x14ac:dyDescent="0.25">
      <c r="A12725" s="7" t="s">
        <v>31558</v>
      </c>
      <c r="B12725" s="7">
        <v>24746</v>
      </c>
    </row>
    <row r="12726" spans="1:2" x14ac:dyDescent="0.25">
      <c r="A12726" s="7" t="s">
        <v>40867</v>
      </c>
      <c r="B12726" s="7">
        <v>24747</v>
      </c>
    </row>
    <row r="12727" spans="1:2" x14ac:dyDescent="0.25">
      <c r="A12727" s="7" t="s">
        <v>1327</v>
      </c>
      <c r="B12727" s="7">
        <v>24748</v>
      </c>
    </row>
    <row r="12728" spans="1:2" x14ac:dyDescent="0.25">
      <c r="A12728" s="7" t="s">
        <v>2269</v>
      </c>
      <c r="B12728" s="7">
        <v>24750</v>
      </c>
    </row>
    <row r="12729" spans="1:2" x14ac:dyDescent="0.25">
      <c r="A12729" s="7" t="s">
        <v>36607</v>
      </c>
      <c r="B12729" s="7">
        <v>24751</v>
      </c>
    </row>
    <row r="12730" spans="1:2" x14ac:dyDescent="0.25">
      <c r="A12730" s="7" t="s">
        <v>2101</v>
      </c>
      <c r="B12730" s="7">
        <v>24752</v>
      </c>
    </row>
    <row r="12731" spans="1:2" x14ac:dyDescent="0.25">
      <c r="A12731" s="7" t="s">
        <v>782</v>
      </c>
      <c r="B12731" s="7">
        <v>24754</v>
      </c>
    </row>
    <row r="12732" spans="1:2" x14ac:dyDescent="0.25">
      <c r="A12732" s="7" t="s">
        <v>21969</v>
      </c>
      <c r="B12732" s="7">
        <v>24755</v>
      </c>
    </row>
    <row r="12733" spans="1:2" x14ac:dyDescent="0.25">
      <c r="A12733" s="7" t="s">
        <v>36601</v>
      </c>
      <c r="B12733" s="7">
        <v>24756</v>
      </c>
    </row>
    <row r="12734" spans="1:2" x14ac:dyDescent="0.25">
      <c r="A12734" s="7" t="s">
        <v>31974</v>
      </c>
      <c r="B12734" s="7">
        <v>24757</v>
      </c>
    </row>
    <row r="12735" spans="1:2" x14ac:dyDescent="0.25">
      <c r="A12735" s="7" t="s">
        <v>21970</v>
      </c>
      <c r="B12735" s="7">
        <v>24758</v>
      </c>
    </row>
    <row r="12736" spans="1:2" x14ac:dyDescent="0.25">
      <c r="A12736" s="7" t="s">
        <v>10247</v>
      </c>
      <c r="B12736" s="7">
        <v>24759</v>
      </c>
    </row>
    <row r="12737" spans="1:2" x14ac:dyDescent="0.25">
      <c r="A12737" s="7" t="s">
        <v>10246</v>
      </c>
      <c r="B12737" s="7">
        <v>24760</v>
      </c>
    </row>
    <row r="12738" spans="1:2" x14ac:dyDescent="0.25">
      <c r="A12738" s="7" t="s">
        <v>4511</v>
      </c>
      <c r="B12738" s="7">
        <v>24761</v>
      </c>
    </row>
    <row r="12739" spans="1:2" x14ac:dyDescent="0.25">
      <c r="A12739" s="7" t="s">
        <v>21971</v>
      </c>
      <c r="B12739" s="7">
        <v>24762</v>
      </c>
    </row>
    <row r="12740" spans="1:2" x14ac:dyDescent="0.25">
      <c r="A12740" s="7" t="s">
        <v>12763</v>
      </c>
      <c r="B12740" s="7">
        <v>24763</v>
      </c>
    </row>
    <row r="12741" spans="1:2" x14ac:dyDescent="0.25">
      <c r="A12741" s="7" t="s">
        <v>14681</v>
      </c>
      <c r="B12741" s="7">
        <v>24764</v>
      </c>
    </row>
    <row r="12742" spans="1:2" x14ac:dyDescent="0.25">
      <c r="A12742" s="7" t="s">
        <v>10165</v>
      </c>
      <c r="B12742" s="7">
        <v>24765</v>
      </c>
    </row>
    <row r="12743" spans="1:2" x14ac:dyDescent="0.25">
      <c r="A12743" s="7" t="s">
        <v>33992</v>
      </c>
      <c r="B12743" s="7">
        <v>24766</v>
      </c>
    </row>
    <row r="12744" spans="1:2" x14ac:dyDescent="0.25">
      <c r="A12744" s="7" t="s">
        <v>16468</v>
      </c>
      <c r="B12744" s="7">
        <v>24767</v>
      </c>
    </row>
    <row r="12745" spans="1:2" x14ac:dyDescent="0.25">
      <c r="A12745" s="7" t="s">
        <v>15422</v>
      </c>
      <c r="B12745" s="7">
        <v>24768</v>
      </c>
    </row>
    <row r="12746" spans="1:2" x14ac:dyDescent="0.25">
      <c r="A12746" s="7" t="s">
        <v>15423</v>
      </c>
      <c r="B12746" s="7">
        <v>24769</v>
      </c>
    </row>
    <row r="12747" spans="1:2" x14ac:dyDescent="0.25">
      <c r="A12747" s="7" t="s">
        <v>15421</v>
      </c>
      <c r="B12747" s="7">
        <v>24770</v>
      </c>
    </row>
    <row r="12748" spans="1:2" x14ac:dyDescent="0.25">
      <c r="A12748" s="7" t="s">
        <v>27894</v>
      </c>
      <c r="B12748" s="7">
        <v>24771</v>
      </c>
    </row>
    <row r="12749" spans="1:2" x14ac:dyDescent="0.25">
      <c r="A12749" s="7" t="s">
        <v>10778</v>
      </c>
      <c r="B12749" s="7">
        <v>24772</v>
      </c>
    </row>
    <row r="12750" spans="1:2" x14ac:dyDescent="0.25">
      <c r="A12750" s="7" t="s">
        <v>31138</v>
      </c>
      <c r="B12750" s="7">
        <v>24777</v>
      </c>
    </row>
    <row r="12751" spans="1:2" x14ac:dyDescent="0.25">
      <c r="A12751" s="7" t="s">
        <v>31161</v>
      </c>
      <c r="B12751" s="7">
        <v>24779</v>
      </c>
    </row>
    <row r="12752" spans="1:2" x14ac:dyDescent="0.25">
      <c r="A12752" s="7" t="s">
        <v>31135</v>
      </c>
      <c r="B12752" s="7">
        <v>24781</v>
      </c>
    </row>
    <row r="12753" spans="1:2" x14ac:dyDescent="0.25">
      <c r="A12753" s="7" t="s">
        <v>31119</v>
      </c>
      <c r="B12753" s="7">
        <v>24784</v>
      </c>
    </row>
    <row r="12754" spans="1:2" x14ac:dyDescent="0.25">
      <c r="A12754" s="7" t="s">
        <v>31174</v>
      </c>
      <c r="B12754" s="7">
        <v>24785</v>
      </c>
    </row>
    <row r="12755" spans="1:2" x14ac:dyDescent="0.25">
      <c r="A12755" s="7" t="s">
        <v>31170</v>
      </c>
      <c r="B12755" s="7">
        <v>24786</v>
      </c>
    </row>
    <row r="12756" spans="1:2" x14ac:dyDescent="0.25">
      <c r="A12756" s="7" t="s">
        <v>31108</v>
      </c>
      <c r="B12756" s="7">
        <v>24787</v>
      </c>
    </row>
    <row r="12757" spans="1:2" x14ac:dyDescent="0.25">
      <c r="A12757" s="7" t="s">
        <v>30801</v>
      </c>
      <c r="B12757" s="7">
        <v>24790</v>
      </c>
    </row>
    <row r="12758" spans="1:2" x14ac:dyDescent="0.25">
      <c r="A12758" s="7" t="s">
        <v>31166</v>
      </c>
      <c r="B12758" s="7">
        <v>24791</v>
      </c>
    </row>
    <row r="12759" spans="1:2" x14ac:dyDescent="0.25">
      <c r="A12759" s="7" t="s">
        <v>31187</v>
      </c>
      <c r="B12759" s="7">
        <v>24793</v>
      </c>
    </row>
    <row r="12760" spans="1:2" x14ac:dyDescent="0.25">
      <c r="A12760" s="7" t="s">
        <v>30848</v>
      </c>
      <c r="B12760" s="7">
        <v>24797</v>
      </c>
    </row>
    <row r="12761" spans="1:2" x14ac:dyDescent="0.25">
      <c r="A12761" s="7" t="s">
        <v>30800</v>
      </c>
      <c r="B12761" s="7">
        <v>24798</v>
      </c>
    </row>
    <row r="12762" spans="1:2" x14ac:dyDescent="0.25">
      <c r="A12762" s="7" t="s">
        <v>30811</v>
      </c>
      <c r="B12762" s="7">
        <v>24799</v>
      </c>
    </row>
    <row r="12763" spans="1:2" x14ac:dyDescent="0.25">
      <c r="A12763" s="7" t="s">
        <v>31173</v>
      </c>
      <c r="B12763" s="7">
        <v>24801</v>
      </c>
    </row>
    <row r="12764" spans="1:2" x14ac:dyDescent="0.25">
      <c r="A12764" s="7" t="s">
        <v>31171</v>
      </c>
      <c r="B12764" s="7">
        <v>24805</v>
      </c>
    </row>
    <row r="12765" spans="1:2" x14ac:dyDescent="0.25">
      <c r="A12765" s="7" t="s">
        <v>31169</v>
      </c>
      <c r="B12765" s="7">
        <v>24810</v>
      </c>
    </row>
    <row r="12766" spans="1:2" x14ac:dyDescent="0.25">
      <c r="A12766" s="7" t="s">
        <v>7491</v>
      </c>
      <c r="B12766" s="7">
        <v>24811</v>
      </c>
    </row>
    <row r="12767" spans="1:2" x14ac:dyDescent="0.25">
      <c r="A12767" s="7" t="s">
        <v>7490</v>
      </c>
      <c r="B12767" s="7">
        <v>24812</v>
      </c>
    </row>
    <row r="12768" spans="1:2" x14ac:dyDescent="0.25">
      <c r="A12768" s="7" t="s">
        <v>7492</v>
      </c>
      <c r="B12768" s="7">
        <v>24813</v>
      </c>
    </row>
    <row r="12769" spans="1:2" x14ac:dyDescent="0.25">
      <c r="A12769" s="7" t="s">
        <v>7496</v>
      </c>
      <c r="B12769" s="7">
        <v>24814</v>
      </c>
    </row>
    <row r="12770" spans="1:2" x14ac:dyDescent="0.25">
      <c r="A12770" s="7" t="s">
        <v>7495</v>
      </c>
      <c r="B12770" s="7">
        <v>24815</v>
      </c>
    </row>
    <row r="12771" spans="1:2" x14ac:dyDescent="0.25">
      <c r="A12771" s="7" t="s">
        <v>7488</v>
      </c>
      <c r="B12771" s="7">
        <v>24816</v>
      </c>
    </row>
    <row r="12772" spans="1:2" x14ac:dyDescent="0.25">
      <c r="A12772" s="7" t="s">
        <v>7478</v>
      </c>
      <c r="B12772" s="7">
        <v>24817</v>
      </c>
    </row>
    <row r="12773" spans="1:2" x14ac:dyDescent="0.25">
      <c r="A12773" s="7" t="s">
        <v>7498</v>
      </c>
      <c r="B12773" s="7">
        <v>24818</v>
      </c>
    </row>
    <row r="12774" spans="1:2" x14ac:dyDescent="0.25">
      <c r="A12774" s="7" t="s">
        <v>7489</v>
      </c>
      <c r="B12774" s="7">
        <v>24819</v>
      </c>
    </row>
    <row r="12775" spans="1:2" x14ac:dyDescent="0.25">
      <c r="A12775" s="7" t="s">
        <v>7503</v>
      </c>
      <c r="B12775" s="7">
        <v>24820</v>
      </c>
    </row>
    <row r="12776" spans="1:2" x14ac:dyDescent="0.25">
      <c r="A12776" s="7" t="s">
        <v>31162</v>
      </c>
      <c r="B12776" s="7">
        <v>24821</v>
      </c>
    </row>
    <row r="12777" spans="1:2" x14ac:dyDescent="0.25">
      <c r="A12777" s="7" t="s">
        <v>31134</v>
      </c>
      <c r="B12777" s="7">
        <v>24823</v>
      </c>
    </row>
    <row r="12778" spans="1:2" x14ac:dyDescent="0.25">
      <c r="A12778" s="7" t="s">
        <v>31143</v>
      </c>
      <c r="B12778" s="7">
        <v>24824</v>
      </c>
    </row>
    <row r="12779" spans="1:2" x14ac:dyDescent="0.25">
      <c r="A12779" s="7" t="s">
        <v>31124</v>
      </c>
      <c r="B12779" s="7">
        <v>24826</v>
      </c>
    </row>
    <row r="12780" spans="1:2" x14ac:dyDescent="0.25">
      <c r="A12780" s="7" t="s">
        <v>31114</v>
      </c>
      <c r="B12780" s="7">
        <v>24828</v>
      </c>
    </row>
    <row r="12781" spans="1:2" x14ac:dyDescent="0.25">
      <c r="A12781" s="7" t="s">
        <v>31186</v>
      </c>
      <c r="B12781" s="7">
        <v>24830</v>
      </c>
    </row>
    <row r="12782" spans="1:2" x14ac:dyDescent="0.25">
      <c r="A12782" s="7" t="s">
        <v>31182</v>
      </c>
      <c r="B12782" s="7">
        <v>24832</v>
      </c>
    </row>
    <row r="12783" spans="1:2" x14ac:dyDescent="0.25">
      <c r="A12783" s="7" t="s">
        <v>31184</v>
      </c>
      <c r="B12783" s="7">
        <v>24834</v>
      </c>
    </row>
    <row r="12784" spans="1:2" x14ac:dyDescent="0.25">
      <c r="A12784" s="7" t="s">
        <v>31179</v>
      </c>
      <c r="B12784" s="7">
        <v>24835</v>
      </c>
    </row>
    <row r="12785" spans="1:2" x14ac:dyDescent="0.25">
      <c r="A12785" s="7" t="s">
        <v>31176</v>
      </c>
      <c r="B12785" s="7">
        <v>24836</v>
      </c>
    </row>
    <row r="12786" spans="1:2" x14ac:dyDescent="0.25">
      <c r="A12786" s="7" t="s">
        <v>31133</v>
      </c>
      <c r="B12786" s="7">
        <v>24843</v>
      </c>
    </row>
    <row r="12787" spans="1:2" x14ac:dyDescent="0.25">
      <c r="A12787" s="7" t="s">
        <v>31191</v>
      </c>
      <c r="B12787" s="7">
        <v>24847</v>
      </c>
    </row>
    <row r="12788" spans="1:2" x14ac:dyDescent="0.25">
      <c r="A12788" s="7" t="s">
        <v>31181</v>
      </c>
      <c r="B12788" s="7">
        <v>24848</v>
      </c>
    </row>
    <row r="12789" spans="1:2" x14ac:dyDescent="0.25">
      <c r="A12789" s="7" t="s">
        <v>31132</v>
      </c>
      <c r="B12789" s="7">
        <v>24851</v>
      </c>
    </row>
    <row r="12790" spans="1:2" x14ac:dyDescent="0.25">
      <c r="A12790" s="7" t="s">
        <v>31188</v>
      </c>
      <c r="B12790" s="7">
        <v>24855</v>
      </c>
    </row>
    <row r="12791" spans="1:2" x14ac:dyDescent="0.25">
      <c r="A12791" s="7" t="s">
        <v>31180</v>
      </c>
      <c r="B12791" s="7">
        <v>24857</v>
      </c>
    </row>
    <row r="12792" spans="1:2" x14ac:dyDescent="0.25">
      <c r="A12792" s="7" t="s">
        <v>7494</v>
      </c>
      <c r="B12792" s="7">
        <v>24859</v>
      </c>
    </row>
    <row r="12793" spans="1:2" x14ac:dyDescent="0.25">
      <c r="A12793" s="7" t="s">
        <v>7500</v>
      </c>
      <c r="B12793" s="7">
        <v>24860</v>
      </c>
    </row>
    <row r="12794" spans="1:2" x14ac:dyDescent="0.25">
      <c r="A12794" s="7" t="s">
        <v>7501</v>
      </c>
      <c r="B12794" s="7">
        <v>24861</v>
      </c>
    </row>
    <row r="12795" spans="1:2" x14ac:dyDescent="0.25">
      <c r="A12795" s="7" t="s">
        <v>7504</v>
      </c>
      <c r="B12795" s="7">
        <v>24862</v>
      </c>
    </row>
    <row r="12796" spans="1:2" x14ac:dyDescent="0.25">
      <c r="A12796" s="7" t="s">
        <v>7502</v>
      </c>
      <c r="B12796" s="7">
        <v>24863</v>
      </c>
    </row>
    <row r="12797" spans="1:2" x14ac:dyDescent="0.25">
      <c r="A12797" s="7" t="s">
        <v>7497</v>
      </c>
      <c r="B12797" s="7">
        <v>24864</v>
      </c>
    </row>
    <row r="12798" spans="1:2" x14ac:dyDescent="0.25">
      <c r="A12798" s="7" t="s">
        <v>7499</v>
      </c>
      <c r="B12798" s="7">
        <v>24865</v>
      </c>
    </row>
    <row r="12799" spans="1:2" x14ac:dyDescent="0.25">
      <c r="A12799" s="7" t="s">
        <v>7493</v>
      </c>
      <c r="B12799" s="7">
        <v>24866</v>
      </c>
    </row>
    <row r="12800" spans="1:2" x14ac:dyDescent="0.25">
      <c r="A12800" s="7" t="s">
        <v>31137</v>
      </c>
      <c r="B12800" s="7">
        <v>24867</v>
      </c>
    </row>
    <row r="12801" spans="1:2" x14ac:dyDescent="0.25">
      <c r="A12801" s="7" t="s">
        <v>31113</v>
      </c>
      <c r="B12801" s="7">
        <v>24868</v>
      </c>
    </row>
    <row r="12802" spans="1:2" x14ac:dyDescent="0.25">
      <c r="A12802" s="7" t="s">
        <v>31115</v>
      </c>
      <c r="B12802" s="7">
        <v>24869</v>
      </c>
    </row>
    <row r="12803" spans="1:2" x14ac:dyDescent="0.25">
      <c r="A12803" s="7" t="s">
        <v>31158</v>
      </c>
      <c r="B12803" s="7">
        <v>24870</v>
      </c>
    </row>
    <row r="12804" spans="1:2" x14ac:dyDescent="0.25">
      <c r="A12804" s="7" t="s">
        <v>31193</v>
      </c>
      <c r="B12804" s="7">
        <v>24875</v>
      </c>
    </row>
    <row r="12805" spans="1:2" x14ac:dyDescent="0.25">
      <c r="A12805" s="7" t="s">
        <v>31183</v>
      </c>
      <c r="B12805" s="7">
        <v>24876</v>
      </c>
    </row>
    <row r="12806" spans="1:2" x14ac:dyDescent="0.25">
      <c r="A12806" s="7" t="s">
        <v>31185</v>
      </c>
      <c r="B12806" s="7">
        <v>24883</v>
      </c>
    </row>
    <row r="12807" spans="1:2" x14ac:dyDescent="0.25">
      <c r="A12807" s="7" t="s">
        <v>31190</v>
      </c>
      <c r="B12807" s="7">
        <v>24884</v>
      </c>
    </row>
    <row r="12808" spans="1:2" x14ac:dyDescent="0.25">
      <c r="A12808" s="7" t="s">
        <v>31175</v>
      </c>
      <c r="B12808" s="7">
        <v>24886</v>
      </c>
    </row>
    <row r="12809" spans="1:2" x14ac:dyDescent="0.25">
      <c r="A12809" s="7" t="s">
        <v>31177</v>
      </c>
      <c r="B12809" s="7">
        <v>24888</v>
      </c>
    </row>
    <row r="12810" spans="1:2" x14ac:dyDescent="0.25">
      <c r="A12810" s="7" t="s">
        <v>18562</v>
      </c>
      <c r="B12810" s="7">
        <v>24891</v>
      </c>
    </row>
    <row r="12811" spans="1:2" x14ac:dyDescent="0.25">
      <c r="A12811" s="7" t="s">
        <v>18566</v>
      </c>
      <c r="B12811" s="7">
        <v>24892</v>
      </c>
    </row>
    <row r="12812" spans="1:2" x14ac:dyDescent="0.25">
      <c r="A12812" s="7" t="s">
        <v>18599</v>
      </c>
      <c r="B12812" s="7">
        <v>24893</v>
      </c>
    </row>
    <row r="12813" spans="1:2" x14ac:dyDescent="0.25">
      <c r="A12813" s="7" t="s">
        <v>18601</v>
      </c>
      <c r="B12813" s="7">
        <v>24894</v>
      </c>
    </row>
    <row r="12814" spans="1:2" x14ac:dyDescent="0.25">
      <c r="A12814" s="7" t="s">
        <v>18611</v>
      </c>
      <c r="B12814" s="7">
        <v>24895</v>
      </c>
    </row>
    <row r="12815" spans="1:2" x14ac:dyDescent="0.25">
      <c r="A12815" s="7" t="s">
        <v>18614</v>
      </c>
      <c r="B12815" s="7">
        <v>24896</v>
      </c>
    </row>
    <row r="12816" spans="1:2" x14ac:dyDescent="0.25">
      <c r="A12816" s="7" t="s">
        <v>18588</v>
      </c>
      <c r="B12816" s="7">
        <v>24897</v>
      </c>
    </row>
    <row r="12817" spans="1:2" x14ac:dyDescent="0.25">
      <c r="A12817" s="7" t="s">
        <v>18855</v>
      </c>
      <c r="B12817" s="7">
        <v>24898</v>
      </c>
    </row>
    <row r="12818" spans="1:2" x14ac:dyDescent="0.25">
      <c r="A12818" s="7" t="s">
        <v>18531</v>
      </c>
      <c r="B12818" s="7">
        <v>24899</v>
      </c>
    </row>
    <row r="12819" spans="1:2" x14ac:dyDescent="0.25">
      <c r="A12819" s="7" t="s">
        <v>18868</v>
      </c>
      <c r="B12819" s="7">
        <v>24900</v>
      </c>
    </row>
    <row r="12820" spans="1:2" x14ac:dyDescent="0.25">
      <c r="A12820" s="7" t="s">
        <v>18590</v>
      </c>
      <c r="B12820" s="7">
        <v>24901</v>
      </c>
    </row>
    <row r="12821" spans="1:2" x14ac:dyDescent="0.25">
      <c r="A12821" s="7" t="s">
        <v>18857</v>
      </c>
      <c r="B12821" s="7">
        <v>24902</v>
      </c>
    </row>
    <row r="12822" spans="1:2" x14ac:dyDescent="0.25">
      <c r="A12822" s="7" t="s">
        <v>18591</v>
      </c>
      <c r="B12822" s="7">
        <v>24903</v>
      </c>
    </row>
    <row r="12823" spans="1:2" x14ac:dyDescent="0.25">
      <c r="A12823" s="7" t="s">
        <v>18842</v>
      </c>
      <c r="B12823" s="7">
        <v>24904</v>
      </c>
    </row>
    <row r="12824" spans="1:2" x14ac:dyDescent="0.25">
      <c r="A12824" s="7" t="s">
        <v>18587</v>
      </c>
      <c r="B12824" s="7">
        <v>24905</v>
      </c>
    </row>
    <row r="12825" spans="1:2" x14ac:dyDescent="0.25">
      <c r="A12825" s="7" t="s">
        <v>18875</v>
      </c>
      <c r="B12825" s="7">
        <v>24906</v>
      </c>
    </row>
    <row r="12826" spans="1:2" x14ac:dyDescent="0.25">
      <c r="A12826" s="7" t="s">
        <v>18876</v>
      </c>
      <c r="B12826" s="7">
        <v>24907</v>
      </c>
    </row>
    <row r="12827" spans="1:2" x14ac:dyDescent="0.25">
      <c r="A12827" s="7" t="s">
        <v>18869</v>
      </c>
      <c r="B12827" s="7">
        <v>24908</v>
      </c>
    </row>
    <row r="12828" spans="1:2" x14ac:dyDescent="0.25">
      <c r="A12828" s="7" t="s">
        <v>18883</v>
      </c>
      <c r="B12828" s="7">
        <v>24909</v>
      </c>
    </row>
    <row r="12829" spans="1:2" x14ac:dyDescent="0.25">
      <c r="A12829" s="7" t="s">
        <v>18877</v>
      </c>
      <c r="B12829" s="7">
        <v>24910</v>
      </c>
    </row>
    <row r="12830" spans="1:2" x14ac:dyDescent="0.25">
      <c r="A12830" s="7" t="s">
        <v>18560</v>
      </c>
      <c r="B12830" s="7">
        <v>24911</v>
      </c>
    </row>
    <row r="12831" spans="1:2" x14ac:dyDescent="0.25">
      <c r="A12831" s="7" t="s">
        <v>18586</v>
      </c>
      <c r="B12831" s="7">
        <v>24912</v>
      </c>
    </row>
    <row r="12832" spans="1:2" x14ac:dyDescent="0.25">
      <c r="A12832" s="7" t="s">
        <v>18542</v>
      </c>
      <c r="B12832" s="7">
        <v>24913</v>
      </c>
    </row>
    <row r="12833" spans="1:2" x14ac:dyDescent="0.25">
      <c r="A12833" s="7" t="s">
        <v>18558</v>
      </c>
      <c r="B12833" s="7">
        <v>24915</v>
      </c>
    </row>
    <row r="12834" spans="1:2" x14ac:dyDescent="0.25">
      <c r="A12834" s="7" t="s">
        <v>18862</v>
      </c>
      <c r="B12834" s="7">
        <v>24917</v>
      </c>
    </row>
    <row r="12835" spans="1:2" x14ac:dyDescent="0.25">
      <c r="A12835" s="7" t="s">
        <v>18864</v>
      </c>
      <c r="B12835" s="7">
        <v>24919</v>
      </c>
    </row>
    <row r="12836" spans="1:2" x14ac:dyDescent="0.25">
      <c r="A12836" s="7" t="s">
        <v>11072</v>
      </c>
      <c r="B12836" s="7">
        <v>24923</v>
      </c>
    </row>
    <row r="12837" spans="1:2" x14ac:dyDescent="0.25">
      <c r="A12837" s="7" t="s">
        <v>11068</v>
      </c>
      <c r="B12837" s="7">
        <v>24924</v>
      </c>
    </row>
    <row r="12838" spans="1:2" x14ac:dyDescent="0.25">
      <c r="A12838" s="7" t="s">
        <v>11070</v>
      </c>
      <c r="B12838" s="7">
        <v>24925</v>
      </c>
    </row>
    <row r="12839" spans="1:2" x14ac:dyDescent="0.25">
      <c r="A12839" s="7" t="s">
        <v>11075</v>
      </c>
      <c r="B12839" s="7">
        <v>24926</v>
      </c>
    </row>
    <row r="12840" spans="1:2" x14ac:dyDescent="0.25">
      <c r="A12840" s="7" t="s">
        <v>11064</v>
      </c>
      <c r="B12840" s="7">
        <v>24927</v>
      </c>
    </row>
    <row r="12841" spans="1:2" x14ac:dyDescent="0.25">
      <c r="A12841" s="7" t="s">
        <v>11073</v>
      </c>
      <c r="B12841" s="7">
        <v>24928</v>
      </c>
    </row>
    <row r="12842" spans="1:2" x14ac:dyDescent="0.25">
      <c r="A12842" s="7" t="s">
        <v>11076</v>
      </c>
      <c r="B12842" s="7">
        <v>24929</v>
      </c>
    </row>
    <row r="12843" spans="1:2" x14ac:dyDescent="0.25">
      <c r="A12843" s="7" t="s">
        <v>11069</v>
      </c>
      <c r="B12843" s="7">
        <v>24930</v>
      </c>
    </row>
    <row r="12844" spans="1:2" x14ac:dyDescent="0.25">
      <c r="A12844" s="7" t="s">
        <v>11078</v>
      </c>
      <c r="B12844" s="7">
        <v>24931</v>
      </c>
    </row>
    <row r="12845" spans="1:2" x14ac:dyDescent="0.25">
      <c r="A12845" s="7" t="s">
        <v>11074</v>
      </c>
      <c r="B12845" s="7">
        <v>24932</v>
      </c>
    </row>
    <row r="12846" spans="1:2" x14ac:dyDescent="0.25">
      <c r="A12846" s="7" t="s">
        <v>18613</v>
      </c>
      <c r="B12846" s="7">
        <v>24933</v>
      </c>
    </row>
    <row r="12847" spans="1:2" x14ac:dyDescent="0.25">
      <c r="A12847" s="7" t="s">
        <v>18612</v>
      </c>
      <c r="B12847" s="7">
        <v>24935</v>
      </c>
    </row>
    <row r="12848" spans="1:2" x14ac:dyDescent="0.25">
      <c r="A12848" s="7" t="s">
        <v>18565</v>
      </c>
      <c r="B12848" s="7">
        <v>24938</v>
      </c>
    </row>
    <row r="12849" spans="1:2" x14ac:dyDescent="0.25">
      <c r="A12849" s="7" t="s">
        <v>18859</v>
      </c>
      <c r="B12849" s="7">
        <v>24940</v>
      </c>
    </row>
    <row r="12850" spans="1:2" x14ac:dyDescent="0.25">
      <c r="A12850" s="7" t="s">
        <v>18523</v>
      </c>
      <c r="B12850" s="7">
        <v>24941</v>
      </c>
    </row>
    <row r="12851" spans="1:2" x14ac:dyDescent="0.25">
      <c r="A12851" s="7" t="s">
        <v>18874</v>
      </c>
      <c r="B12851" s="7">
        <v>24942</v>
      </c>
    </row>
    <row r="12852" spans="1:2" x14ac:dyDescent="0.25">
      <c r="A12852" s="7" t="s">
        <v>18873</v>
      </c>
      <c r="B12852" s="7">
        <v>24944</v>
      </c>
    </row>
    <row r="12853" spans="1:2" x14ac:dyDescent="0.25">
      <c r="A12853" s="7" t="s">
        <v>18867</v>
      </c>
      <c r="B12853" s="7">
        <v>24947</v>
      </c>
    </row>
    <row r="12854" spans="1:2" x14ac:dyDescent="0.25">
      <c r="A12854" s="7" t="s">
        <v>18880</v>
      </c>
      <c r="B12854" s="7">
        <v>24949</v>
      </c>
    </row>
    <row r="12855" spans="1:2" x14ac:dyDescent="0.25">
      <c r="A12855" s="7" t="s">
        <v>18861</v>
      </c>
      <c r="B12855" s="7">
        <v>24952</v>
      </c>
    </row>
    <row r="12856" spans="1:2" x14ac:dyDescent="0.25">
      <c r="A12856" s="7" t="s">
        <v>18575</v>
      </c>
      <c r="B12856" s="7">
        <v>24956</v>
      </c>
    </row>
    <row r="12857" spans="1:2" x14ac:dyDescent="0.25">
      <c r="A12857" s="7" t="s">
        <v>18530</v>
      </c>
      <c r="B12857" s="7">
        <v>24957</v>
      </c>
    </row>
    <row r="12858" spans="1:2" x14ac:dyDescent="0.25">
      <c r="A12858" s="7" t="s">
        <v>18602</v>
      </c>
      <c r="B12858" s="7">
        <v>24958</v>
      </c>
    </row>
    <row r="12859" spans="1:2" x14ac:dyDescent="0.25">
      <c r="A12859" s="7" t="s">
        <v>18545</v>
      </c>
      <c r="B12859" s="7">
        <v>24959</v>
      </c>
    </row>
    <row r="12860" spans="1:2" x14ac:dyDescent="0.25">
      <c r="A12860" s="7" t="s">
        <v>18871</v>
      </c>
      <c r="B12860" s="7">
        <v>24960</v>
      </c>
    </row>
    <row r="12861" spans="1:2" x14ac:dyDescent="0.25">
      <c r="A12861" s="7" t="s">
        <v>18863</v>
      </c>
      <c r="B12861" s="7">
        <v>24962</v>
      </c>
    </row>
    <row r="12862" spans="1:2" x14ac:dyDescent="0.25">
      <c r="A12862" s="7" t="s">
        <v>11079</v>
      </c>
      <c r="B12862" s="7">
        <v>24968</v>
      </c>
    </row>
    <row r="12863" spans="1:2" x14ac:dyDescent="0.25">
      <c r="A12863" s="7" t="s">
        <v>11077</v>
      </c>
      <c r="B12863" s="7">
        <v>24969</v>
      </c>
    </row>
    <row r="12864" spans="1:2" x14ac:dyDescent="0.25">
      <c r="A12864" s="7" t="s">
        <v>11062</v>
      </c>
      <c r="B12864" s="7">
        <v>24970</v>
      </c>
    </row>
    <row r="12865" spans="1:2" x14ac:dyDescent="0.25">
      <c r="A12865" s="7" t="s">
        <v>11065</v>
      </c>
      <c r="B12865" s="7">
        <v>24971</v>
      </c>
    </row>
    <row r="12866" spans="1:2" x14ac:dyDescent="0.25">
      <c r="A12866" s="7" t="s">
        <v>11067</v>
      </c>
      <c r="B12866" s="7">
        <v>24972</v>
      </c>
    </row>
    <row r="12867" spans="1:2" x14ac:dyDescent="0.25">
      <c r="A12867" s="7" t="s">
        <v>11063</v>
      </c>
      <c r="B12867" s="7">
        <v>24973</v>
      </c>
    </row>
    <row r="12868" spans="1:2" x14ac:dyDescent="0.25">
      <c r="A12868" s="7" t="s">
        <v>11071</v>
      </c>
      <c r="B12868" s="7">
        <v>24974</v>
      </c>
    </row>
    <row r="12869" spans="1:2" x14ac:dyDescent="0.25">
      <c r="A12869" s="7" t="s">
        <v>11066</v>
      </c>
      <c r="B12869" s="7">
        <v>24975</v>
      </c>
    </row>
    <row r="12870" spans="1:2" x14ac:dyDescent="0.25">
      <c r="A12870" s="7" t="s">
        <v>18841</v>
      </c>
      <c r="B12870" s="7">
        <v>24976</v>
      </c>
    </row>
    <row r="12871" spans="1:2" x14ac:dyDescent="0.25">
      <c r="A12871" s="7" t="s">
        <v>18538</v>
      </c>
      <c r="B12871" s="7">
        <v>24977</v>
      </c>
    </row>
    <row r="12872" spans="1:2" x14ac:dyDescent="0.25">
      <c r="A12872" s="7" t="s">
        <v>18860</v>
      </c>
      <c r="B12872" s="7">
        <v>24978</v>
      </c>
    </row>
    <row r="12873" spans="1:2" x14ac:dyDescent="0.25">
      <c r="A12873" s="7" t="s">
        <v>18884</v>
      </c>
      <c r="B12873" s="7">
        <v>24979</v>
      </c>
    </row>
    <row r="12874" spans="1:2" x14ac:dyDescent="0.25">
      <c r="A12874" s="7" t="s">
        <v>18563</v>
      </c>
      <c r="B12874" s="7">
        <v>24982</v>
      </c>
    </row>
    <row r="12875" spans="1:2" x14ac:dyDescent="0.25">
      <c r="A12875" s="7" t="s">
        <v>18610</v>
      </c>
      <c r="B12875" s="7">
        <v>24983</v>
      </c>
    </row>
    <row r="12876" spans="1:2" x14ac:dyDescent="0.25">
      <c r="A12876" s="7" t="s">
        <v>18881</v>
      </c>
      <c r="B12876" s="7">
        <v>24985</v>
      </c>
    </row>
    <row r="12877" spans="1:2" x14ac:dyDescent="0.25">
      <c r="A12877" s="7" t="s">
        <v>18882</v>
      </c>
      <c r="B12877" s="7">
        <v>24988</v>
      </c>
    </row>
    <row r="12878" spans="1:2" x14ac:dyDescent="0.25">
      <c r="A12878" s="7" t="s">
        <v>18866</v>
      </c>
      <c r="B12878" s="7">
        <v>24991</v>
      </c>
    </row>
    <row r="12879" spans="1:2" x14ac:dyDescent="0.25">
      <c r="A12879" s="7" t="s">
        <v>18872</v>
      </c>
      <c r="B12879" s="7">
        <v>24992</v>
      </c>
    </row>
    <row r="12880" spans="1:2" x14ac:dyDescent="0.25">
      <c r="A12880" s="7" t="s">
        <v>36370</v>
      </c>
      <c r="B12880" s="7">
        <v>24997</v>
      </c>
    </row>
    <row r="12881" spans="1:2" x14ac:dyDescent="0.25">
      <c r="A12881" s="7" t="s">
        <v>36477</v>
      </c>
      <c r="B12881" s="7">
        <v>24999</v>
      </c>
    </row>
    <row r="12882" spans="1:2" x14ac:dyDescent="0.25">
      <c r="A12882" s="7" t="s">
        <v>36439</v>
      </c>
      <c r="B12882" s="7">
        <v>25001</v>
      </c>
    </row>
    <row r="12883" spans="1:2" x14ac:dyDescent="0.25">
      <c r="A12883" s="7" t="s">
        <v>36475</v>
      </c>
      <c r="B12883" s="7">
        <v>25004</v>
      </c>
    </row>
    <row r="12884" spans="1:2" x14ac:dyDescent="0.25">
      <c r="A12884" s="7" t="s">
        <v>36497</v>
      </c>
      <c r="B12884" s="7">
        <v>25007</v>
      </c>
    </row>
    <row r="12885" spans="1:2" x14ac:dyDescent="0.25">
      <c r="A12885" s="7" t="s">
        <v>36389</v>
      </c>
      <c r="B12885" s="7">
        <v>25008</v>
      </c>
    </row>
    <row r="12886" spans="1:2" x14ac:dyDescent="0.25">
      <c r="A12886" s="7" t="s">
        <v>36509</v>
      </c>
      <c r="B12886" s="7">
        <v>25011</v>
      </c>
    </row>
    <row r="12887" spans="1:2" x14ac:dyDescent="0.25">
      <c r="A12887" s="7" t="s">
        <v>36422</v>
      </c>
      <c r="B12887" s="7">
        <v>25012</v>
      </c>
    </row>
    <row r="12888" spans="1:2" x14ac:dyDescent="0.25">
      <c r="A12888" s="7" t="s">
        <v>36491</v>
      </c>
      <c r="B12888" s="7">
        <v>25013</v>
      </c>
    </row>
    <row r="12889" spans="1:2" x14ac:dyDescent="0.25">
      <c r="A12889" s="7" t="s">
        <v>36493</v>
      </c>
      <c r="B12889" s="7">
        <v>25015</v>
      </c>
    </row>
    <row r="12890" spans="1:2" x14ac:dyDescent="0.25">
      <c r="A12890" s="7" t="s">
        <v>36419</v>
      </c>
      <c r="B12890" s="7">
        <v>25020</v>
      </c>
    </row>
    <row r="12891" spans="1:2" x14ac:dyDescent="0.25">
      <c r="A12891" s="7" t="s">
        <v>36516</v>
      </c>
      <c r="B12891" s="7">
        <v>25021</v>
      </c>
    </row>
    <row r="12892" spans="1:2" x14ac:dyDescent="0.25">
      <c r="A12892" s="7" t="s">
        <v>36425</v>
      </c>
      <c r="B12892" s="7">
        <v>25022</v>
      </c>
    </row>
    <row r="12893" spans="1:2" x14ac:dyDescent="0.25">
      <c r="A12893" s="7" t="s">
        <v>36507</v>
      </c>
      <c r="B12893" s="7">
        <v>25024</v>
      </c>
    </row>
    <row r="12894" spans="1:2" x14ac:dyDescent="0.25">
      <c r="A12894" s="7" t="s">
        <v>36483</v>
      </c>
      <c r="B12894" s="7">
        <v>25026</v>
      </c>
    </row>
    <row r="12895" spans="1:2" x14ac:dyDescent="0.25">
      <c r="A12895" s="7" t="s">
        <v>36487</v>
      </c>
      <c r="B12895" s="7">
        <v>25028</v>
      </c>
    </row>
    <row r="12896" spans="1:2" x14ac:dyDescent="0.25">
      <c r="A12896" s="7" t="s">
        <v>37372</v>
      </c>
      <c r="B12896" s="7">
        <v>25033</v>
      </c>
    </row>
    <row r="12897" spans="1:2" x14ac:dyDescent="0.25">
      <c r="A12897" s="7" t="s">
        <v>37376</v>
      </c>
      <c r="B12897" s="7">
        <v>25034</v>
      </c>
    </row>
    <row r="12898" spans="1:2" x14ac:dyDescent="0.25">
      <c r="A12898" s="7" t="s">
        <v>37368</v>
      </c>
      <c r="B12898" s="7">
        <v>25035</v>
      </c>
    </row>
    <row r="12899" spans="1:2" x14ac:dyDescent="0.25">
      <c r="A12899" s="7" t="s">
        <v>37371</v>
      </c>
      <c r="B12899" s="7">
        <v>25036</v>
      </c>
    </row>
    <row r="12900" spans="1:2" x14ac:dyDescent="0.25">
      <c r="A12900" s="7" t="s">
        <v>37374</v>
      </c>
      <c r="B12900" s="7">
        <v>25037</v>
      </c>
    </row>
    <row r="12901" spans="1:2" x14ac:dyDescent="0.25">
      <c r="A12901" s="7" t="s">
        <v>37377</v>
      </c>
      <c r="B12901" s="7">
        <v>25038</v>
      </c>
    </row>
    <row r="12902" spans="1:2" x14ac:dyDescent="0.25">
      <c r="A12902" s="7" t="s">
        <v>37380</v>
      </c>
      <c r="B12902" s="7">
        <v>25039</v>
      </c>
    </row>
    <row r="12903" spans="1:2" x14ac:dyDescent="0.25">
      <c r="A12903" s="7" t="s">
        <v>37365</v>
      </c>
      <c r="B12903" s="7">
        <v>25040</v>
      </c>
    </row>
    <row r="12904" spans="1:2" x14ac:dyDescent="0.25">
      <c r="A12904" s="7" t="s">
        <v>37379</v>
      </c>
      <c r="B12904" s="7">
        <v>25041</v>
      </c>
    </row>
    <row r="12905" spans="1:2" x14ac:dyDescent="0.25">
      <c r="A12905" s="7" t="s">
        <v>37367</v>
      </c>
      <c r="B12905" s="7">
        <v>25042</v>
      </c>
    </row>
    <row r="12906" spans="1:2" x14ac:dyDescent="0.25">
      <c r="A12906" s="7" t="s">
        <v>36372</v>
      </c>
      <c r="B12906" s="7">
        <v>25043</v>
      </c>
    </row>
    <row r="12907" spans="1:2" x14ac:dyDescent="0.25">
      <c r="A12907" s="7" t="s">
        <v>36392</v>
      </c>
      <c r="B12907" s="7">
        <v>25045</v>
      </c>
    </row>
    <row r="12908" spans="1:2" x14ac:dyDescent="0.25">
      <c r="A12908" s="7" t="s">
        <v>36405</v>
      </c>
      <c r="B12908" s="7">
        <v>25046</v>
      </c>
    </row>
    <row r="12909" spans="1:2" x14ac:dyDescent="0.25">
      <c r="A12909" s="7" t="s">
        <v>36355</v>
      </c>
      <c r="B12909" s="7">
        <v>25048</v>
      </c>
    </row>
    <row r="12910" spans="1:2" x14ac:dyDescent="0.25">
      <c r="A12910" s="7" t="s">
        <v>36375</v>
      </c>
      <c r="B12910" s="7">
        <v>25050</v>
      </c>
    </row>
    <row r="12911" spans="1:2" x14ac:dyDescent="0.25">
      <c r="A12911" s="7" t="s">
        <v>36371</v>
      </c>
      <c r="B12911" s="7">
        <v>25052</v>
      </c>
    </row>
    <row r="12912" spans="1:2" x14ac:dyDescent="0.25">
      <c r="A12912" s="7" t="s">
        <v>36478</v>
      </c>
      <c r="B12912" s="7">
        <v>25054</v>
      </c>
    </row>
    <row r="12913" spans="1:2" x14ac:dyDescent="0.25">
      <c r="A12913" s="7" t="s">
        <v>36484</v>
      </c>
      <c r="B12913" s="7">
        <v>25056</v>
      </c>
    </row>
    <row r="12914" spans="1:2" x14ac:dyDescent="0.25">
      <c r="A12914" s="7" t="s">
        <v>36482</v>
      </c>
      <c r="B12914" s="7">
        <v>25057</v>
      </c>
    </row>
    <row r="12915" spans="1:2" x14ac:dyDescent="0.25">
      <c r="A12915" s="7" t="s">
        <v>36479</v>
      </c>
      <c r="B12915" s="7">
        <v>25058</v>
      </c>
    </row>
    <row r="12916" spans="1:2" x14ac:dyDescent="0.25">
      <c r="A12916" s="7" t="s">
        <v>36423</v>
      </c>
      <c r="B12916" s="7">
        <v>25063</v>
      </c>
    </row>
    <row r="12917" spans="1:2" x14ac:dyDescent="0.25">
      <c r="A12917" s="7" t="s">
        <v>36465</v>
      </c>
      <c r="B12917" s="7">
        <v>25064</v>
      </c>
    </row>
    <row r="12918" spans="1:2" x14ac:dyDescent="0.25">
      <c r="A12918" s="7" t="s">
        <v>36458</v>
      </c>
      <c r="B12918" s="7">
        <v>25065</v>
      </c>
    </row>
    <row r="12919" spans="1:2" x14ac:dyDescent="0.25">
      <c r="A12919" s="7" t="s">
        <v>36421</v>
      </c>
      <c r="B12919" s="7">
        <v>25066</v>
      </c>
    </row>
    <row r="12920" spans="1:2" x14ac:dyDescent="0.25">
      <c r="A12920" s="7" t="s">
        <v>36480</v>
      </c>
      <c r="B12920" s="7">
        <v>25067</v>
      </c>
    </row>
    <row r="12921" spans="1:2" x14ac:dyDescent="0.25">
      <c r="A12921" s="7" t="s">
        <v>36489</v>
      </c>
      <c r="B12921" s="7">
        <v>25069</v>
      </c>
    </row>
    <row r="12922" spans="1:2" x14ac:dyDescent="0.25">
      <c r="A12922" s="7" t="s">
        <v>37378</v>
      </c>
      <c r="B12922" s="7">
        <v>25075</v>
      </c>
    </row>
    <row r="12923" spans="1:2" x14ac:dyDescent="0.25">
      <c r="A12923" s="7" t="s">
        <v>37375</v>
      </c>
      <c r="B12923" s="7">
        <v>25076</v>
      </c>
    </row>
    <row r="12924" spans="1:2" x14ac:dyDescent="0.25">
      <c r="A12924" s="7" t="s">
        <v>37373</v>
      </c>
      <c r="B12924" s="7">
        <v>25077</v>
      </c>
    </row>
    <row r="12925" spans="1:2" x14ac:dyDescent="0.25">
      <c r="A12925" s="7" t="s">
        <v>37364</v>
      </c>
      <c r="B12925" s="7">
        <v>25078</v>
      </c>
    </row>
    <row r="12926" spans="1:2" x14ac:dyDescent="0.25">
      <c r="A12926" s="7" t="s">
        <v>37369</v>
      </c>
      <c r="B12926" s="7">
        <v>25079</v>
      </c>
    </row>
    <row r="12927" spans="1:2" x14ac:dyDescent="0.25">
      <c r="A12927" s="7" t="s">
        <v>37366</v>
      </c>
      <c r="B12927" s="7">
        <v>25080</v>
      </c>
    </row>
    <row r="12928" spans="1:2" x14ac:dyDescent="0.25">
      <c r="A12928" s="7" t="s">
        <v>37363</v>
      </c>
      <c r="B12928" s="7">
        <v>25081</v>
      </c>
    </row>
    <row r="12929" spans="1:2" x14ac:dyDescent="0.25">
      <c r="A12929" s="7" t="s">
        <v>37370</v>
      </c>
      <c r="B12929" s="7">
        <v>25082</v>
      </c>
    </row>
    <row r="12930" spans="1:2" x14ac:dyDescent="0.25">
      <c r="A12930" s="7" t="s">
        <v>36504</v>
      </c>
      <c r="B12930" s="7">
        <v>25083</v>
      </c>
    </row>
    <row r="12931" spans="1:2" x14ac:dyDescent="0.25">
      <c r="A12931" s="7" t="s">
        <v>36508</v>
      </c>
      <c r="B12931" s="7">
        <v>25084</v>
      </c>
    </row>
    <row r="12932" spans="1:2" x14ac:dyDescent="0.25">
      <c r="A12932" s="7" t="s">
        <v>36515</v>
      </c>
      <c r="B12932" s="7">
        <v>25085</v>
      </c>
    </row>
    <row r="12933" spans="1:2" x14ac:dyDescent="0.25">
      <c r="A12933" s="7" t="s">
        <v>36517</v>
      </c>
      <c r="B12933" s="7">
        <v>25086</v>
      </c>
    </row>
    <row r="12934" spans="1:2" x14ac:dyDescent="0.25">
      <c r="A12934" s="7" t="s">
        <v>36459</v>
      </c>
      <c r="B12934" s="7">
        <v>25089</v>
      </c>
    </row>
    <row r="12935" spans="1:2" x14ac:dyDescent="0.25">
      <c r="A12935" s="7" t="s">
        <v>36495</v>
      </c>
      <c r="B12935" s="7">
        <v>25090</v>
      </c>
    </row>
    <row r="12936" spans="1:2" x14ac:dyDescent="0.25">
      <c r="A12936" s="7" t="s">
        <v>36494</v>
      </c>
      <c r="B12936" s="7">
        <v>25092</v>
      </c>
    </row>
    <row r="12937" spans="1:2" x14ac:dyDescent="0.25">
      <c r="A12937" s="7" t="s">
        <v>36485</v>
      </c>
      <c r="B12937" s="7">
        <v>25094</v>
      </c>
    </row>
    <row r="12938" spans="1:2" x14ac:dyDescent="0.25">
      <c r="A12938" s="7" t="s">
        <v>36481</v>
      </c>
      <c r="B12938" s="7">
        <v>25097</v>
      </c>
    </row>
    <row r="12939" spans="1:2" x14ac:dyDescent="0.25">
      <c r="A12939" s="7" t="s">
        <v>36492</v>
      </c>
      <c r="B12939" s="7">
        <v>25098</v>
      </c>
    </row>
    <row r="12940" spans="1:2" x14ac:dyDescent="0.25">
      <c r="A12940" s="7" t="s">
        <v>14093</v>
      </c>
      <c r="B12940" s="7">
        <v>25103</v>
      </c>
    </row>
    <row r="12941" spans="1:2" x14ac:dyDescent="0.25">
      <c r="A12941" s="7" t="s">
        <v>14157</v>
      </c>
      <c r="B12941" s="7">
        <v>25105</v>
      </c>
    </row>
    <row r="12942" spans="1:2" x14ac:dyDescent="0.25">
      <c r="A12942" s="7" t="s">
        <v>14163</v>
      </c>
      <c r="B12942" s="7">
        <v>25106</v>
      </c>
    </row>
    <row r="12943" spans="1:2" x14ac:dyDescent="0.25">
      <c r="A12943" s="7" t="s">
        <v>14160</v>
      </c>
      <c r="B12943" s="7">
        <v>25107</v>
      </c>
    </row>
    <row r="12944" spans="1:2" x14ac:dyDescent="0.25">
      <c r="A12944" s="7" t="s">
        <v>14172</v>
      </c>
      <c r="B12944" s="7">
        <v>25110</v>
      </c>
    </row>
    <row r="12945" spans="1:2" x14ac:dyDescent="0.25">
      <c r="A12945" s="7" t="s">
        <v>14165</v>
      </c>
      <c r="B12945" s="7">
        <v>25112</v>
      </c>
    </row>
    <row r="12946" spans="1:2" x14ac:dyDescent="0.25">
      <c r="A12946" s="7" t="s">
        <v>14161</v>
      </c>
      <c r="B12946" s="7">
        <v>25116</v>
      </c>
    </row>
    <row r="12947" spans="1:2" x14ac:dyDescent="0.25">
      <c r="A12947" s="7" t="s">
        <v>14390</v>
      </c>
      <c r="B12947" s="7">
        <v>25117</v>
      </c>
    </row>
    <row r="12948" spans="1:2" x14ac:dyDescent="0.25">
      <c r="A12948" s="7" t="s">
        <v>14392</v>
      </c>
      <c r="B12948" s="7">
        <v>25118</v>
      </c>
    </row>
    <row r="12949" spans="1:2" x14ac:dyDescent="0.25">
      <c r="A12949" s="7" t="s">
        <v>14397</v>
      </c>
      <c r="B12949" s="7">
        <v>25120</v>
      </c>
    </row>
    <row r="12950" spans="1:2" x14ac:dyDescent="0.25">
      <c r="A12950" s="7" t="s">
        <v>14164</v>
      </c>
      <c r="B12950" s="7">
        <v>25124</v>
      </c>
    </row>
    <row r="12951" spans="1:2" x14ac:dyDescent="0.25">
      <c r="A12951" s="7" t="s">
        <v>14170</v>
      </c>
      <c r="B12951" s="7">
        <v>25125</v>
      </c>
    </row>
    <row r="12952" spans="1:2" x14ac:dyDescent="0.25">
      <c r="A12952" s="7" t="s">
        <v>14176</v>
      </c>
      <c r="B12952" s="7">
        <v>25126</v>
      </c>
    </row>
    <row r="12953" spans="1:2" x14ac:dyDescent="0.25">
      <c r="A12953" s="7" t="s">
        <v>14074</v>
      </c>
      <c r="B12953" s="7">
        <v>25127</v>
      </c>
    </row>
    <row r="12954" spans="1:2" x14ac:dyDescent="0.25">
      <c r="A12954" s="7" t="s">
        <v>14384</v>
      </c>
      <c r="B12954" s="7">
        <v>25129</v>
      </c>
    </row>
    <row r="12955" spans="1:2" x14ac:dyDescent="0.25">
      <c r="A12955" s="7" t="s">
        <v>14406</v>
      </c>
      <c r="B12955" s="7">
        <v>25131</v>
      </c>
    </row>
    <row r="12956" spans="1:2" x14ac:dyDescent="0.25">
      <c r="A12956" s="7" t="s">
        <v>14401</v>
      </c>
      <c r="B12956" s="7">
        <v>25133</v>
      </c>
    </row>
    <row r="12957" spans="1:2" x14ac:dyDescent="0.25">
      <c r="A12957" s="7" t="s">
        <v>12593</v>
      </c>
      <c r="B12957" s="7">
        <v>25137</v>
      </c>
    </row>
    <row r="12958" spans="1:2" x14ac:dyDescent="0.25">
      <c r="A12958" s="7" t="s">
        <v>12594</v>
      </c>
      <c r="B12958" s="7">
        <v>25138</v>
      </c>
    </row>
    <row r="12959" spans="1:2" x14ac:dyDescent="0.25">
      <c r="A12959" s="7" t="s">
        <v>12596</v>
      </c>
      <c r="B12959" s="7">
        <v>25139</v>
      </c>
    </row>
    <row r="12960" spans="1:2" x14ac:dyDescent="0.25">
      <c r="A12960" s="7" t="s">
        <v>12591</v>
      </c>
      <c r="B12960" s="7">
        <v>25140</v>
      </c>
    </row>
    <row r="12961" spans="1:2" x14ac:dyDescent="0.25">
      <c r="A12961" s="7" t="s">
        <v>12590</v>
      </c>
      <c r="B12961" s="7">
        <v>25141</v>
      </c>
    </row>
    <row r="12962" spans="1:2" x14ac:dyDescent="0.25">
      <c r="A12962" s="7" t="s">
        <v>12597</v>
      </c>
      <c r="B12962" s="7">
        <v>25142</v>
      </c>
    </row>
    <row r="12963" spans="1:2" x14ac:dyDescent="0.25">
      <c r="A12963" s="7" t="s">
        <v>12585</v>
      </c>
      <c r="B12963" s="7">
        <v>25143</v>
      </c>
    </row>
    <row r="12964" spans="1:2" x14ac:dyDescent="0.25">
      <c r="A12964" s="7" t="s">
        <v>12600</v>
      </c>
      <c r="B12964" s="7">
        <v>25144</v>
      </c>
    </row>
    <row r="12965" spans="1:2" x14ac:dyDescent="0.25">
      <c r="A12965" s="7" t="s">
        <v>12601</v>
      </c>
      <c r="B12965" s="7">
        <v>25145</v>
      </c>
    </row>
    <row r="12966" spans="1:2" x14ac:dyDescent="0.25">
      <c r="A12966" s="7" t="s">
        <v>12595</v>
      </c>
      <c r="B12966" s="7">
        <v>25146</v>
      </c>
    </row>
    <row r="12967" spans="1:2" x14ac:dyDescent="0.25">
      <c r="A12967" s="7" t="s">
        <v>14169</v>
      </c>
      <c r="B12967" s="7">
        <v>25147</v>
      </c>
    </row>
    <row r="12968" spans="1:2" x14ac:dyDescent="0.25">
      <c r="A12968" s="7" t="s">
        <v>14155</v>
      </c>
      <c r="B12968" s="7">
        <v>25149</v>
      </c>
    </row>
    <row r="12969" spans="1:2" x14ac:dyDescent="0.25">
      <c r="A12969" s="7" t="s">
        <v>14156</v>
      </c>
      <c r="B12969" s="7">
        <v>25150</v>
      </c>
    </row>
    <row r="12970" spans="1:2" x14ac:dyDescent="0.25">
      <c r="A12970" s="7" t="s">
        <v>14178</v>
      </c>
      <c r="B12970" s="7">
        <v>25152</v>
      </c>
    </row>
    <row r="12971" spans="1:2" x14ac:dyDescent="0.25">
      <c r="A12971" s="7" t="s">
        <v>14179</v>
      </c>
      <c r="B12971" s="7">
        <v>25154</v>
      </c>
    </row>
    <row r="12972" spans="1:2" x14ac:dyDescent="0.25">
      <c r="A12972" s="7" t="s">
        <v>14399</v>
      </c>
      <c r="B12972" s="7">
        <v>25156</v>
      </c>
    </row>
    <row r="12973" spans="1:2" x14ac:dyDescent="0.25">
      <c r="A12973" s="7" t="s">
        <v>14405</v>
      </c>
      <c r="B12973" s="7">
        <v>25158</v>
      </c>
    </row>
    <row r="12974" spans="1:2" x14ac:dyDescent="0.25">
      <c r="A12974" s="7" t="s">
        <v>14404</v>
      </c>
      <c r="B12974" s="7">
        <v>25160</v>
      </c>
    </row>
    <row r="12975" spans="1:2" x14ac:dyDescent="0.25">
      <c r="A12975" s="7" t="s">
        <v>14400</v>
      </c>
      <c r="B12975" s="7">
        <v>25161</v>
      </c>
    </row>
    <row r="12976" spans="1:2" x14ac:dyDescent="0.25">
      <c r="A12976" s="7" t="s">
        <v>14393</v>
      </c>
      <c r="B12976" s="7">
        <v>25162</v>
      </c>
    </row>
    <row r="12977" spans="1:2" x14ac:dyDescent="0.25">
      <c r="A12977" s="7" t="s">
        <v>14385</v>
      </c>
      <c r="B12977" s="7">
        <v>25167</v>
      </c>
    </row>
    <row r="12978" spans="1:2" x14ac:dyDescent="0.25">
      <c r="A12978" s="7" t="s">
        <v>14387</v>
      </c>
      <c r="B12978" s="7">
        <v>25168</v>
      </c>
    </row>
    <row r="12979" spans="1:2" x14ac:dyDescent="0.25">
      <c r="A12979" s="7" t="s">
        <v>14089</v>
      </c>
      <c r="B12979" s="7">
        <v>25169</v>
      </c>
    </row>
    <row r="12980" spans="1:2" x14ac:dyDescent="0.25">
      <c r="A12980" s="7" t="s">
        <v>14391</v>
      </c>
      <c r="B12980" s="7">
        <v>25170</v>
      </c>
    </row>
    <row r="12981" spans="1:2" x14ac:dyDescent="0.25">
      <c r="A12981" s="7" t="s">
        <v>14388</v>
      </c>
      <c r="B12981" s="7">
        <v>25171</v>
      </c>
    </row>
    <row r="12982" spans="1:2" x14ac:dyDescent="0.25">
      <c r="A12982" s="7" t="s">
        <v>14389</v>
      </c>
      <c r="B12982" s="7">
        <v>25173</v>
      </c>
    </row>
    <row r="12983" spans="1:2" x14ac:dyDescent="0.25">
      <c r="A12983" s="7" t="s">
        <v>12589</v>
      </c>
      <c r="B12983" s="7">
        <v>25179</v>
      </c>
    </row>
    <row r="12984" spans="1:2" x14ac:dyDescent="0.25">
      <c r="A12984" s="7" t="s">
        <v>12588</v>
      </c>
      <c r="B12984" s="7">
        <v>25180</v>
      </c>
    </row>
    <row r="12985" spans="1:2" x14ac:dyDescent="0.25">
      <c r="A12985" s="7" t="s">
        <v>12586</v>
      </c>
      <c r="B12985" s="7">
        <v>25181</v>
      </c>
    </row>
    <row r="12986" spans="1:2" x14ac:dyDescent="0.25">
      <c r="A12986" s="7" t="s">
        <v>12587</v>
      </c>
      <c r="B12986" s="7">
        <v>25182</v>
      </c>
    </row>
    <row r="12987" spans="1:2" x14ac:dyDescent="0.25">
      <c r="A12987" s="7" t="s">
        <v>12592</v>
      </c>
      <c r="B12987" s="7">
        <v>25183</v>
      </c>
    </row>
    <row r="12988" spans="1:2" x14ac:dyDescent="0.25">
      <c r="A12988" s="7" t="s">
        <v>12599</v>
      </c>
      <c r="B12988" s="7">
        <v>25184</v>
      </c>
    </row>
    <row r="12989" spans="1:2" x14ac:dyDescent="0.25">
      <c r="A12989" s="7" t="s">
        <v>12602</v>
      </c>
      <c r="B12989" s="7">
        <v>25185</v>
      </c>
    </row>
    <row r="12990" spans="1:2" x14ac:dyDescent="0.25">
      <c r="A12990" s="7" t="s">
        <v>12598</v>
      </c>
      <c r="B12990" s="7">
        <v>25186</v>
      </c>
    </row>
    <row r="12991" spans="1:2" x14ac:dyDescent="0.25">
      <c r="A12991" s="7" t="s">
        <v>14420</v>
      </c>
      <c r="B12991" s="7">
        <v>25187</v>
      </c>
    </row>
    <row r="12992" spans="1:2" x14ac:dyDescent="0.25">
      <c r="A12992" s="7" t="s">
        <v>14421</v>
      </c>
      <c r="B12992" s="7">
        <v>25188</v>
      </c>
    </row>
    <row r="12993" spans="1:2" x14ac:dyDescent="0.25">
      <c r="A12993" s="7" t="s">
        <v>14159</v>
      </c>
      <c r="B12993" s="7">
        <v>25189</v>
      </c>
    </row>
    <row r="12994" spans="1:2" x14ac:dyDescent="0.25">
      <c r="A12994" s="7" t="s">
        <v>14105</v>
      </c>
      <c r="B12994" s="7">
        <v>25190</v>
      </c>
    </row>
    <row r="12995" spans="1:2" x14ac:dyDescent="0.25">
      <c r="A12995" s="7" t="s">
        <v>14180</v>
      </c>
      <c r="B12995" s="7">
        <v>25193</v>
      </c>
    </row>
    <row r="12996" spans="1:2" x14ac:dyDescent="0.25">
      <c r="A12996" s="7" t="s">
        <v>14403</v>
      </c>
      <c r="B12996" s="7">
        <v>25194</v>
      </c>
    </row>
    <row r="12997" spans="1:2" x14ac:dyDescent="0.25">
      <c r="A12997" s="7" t="s">
        <v>14398</v>
      </c>
      <c r="B12997" s="7">
        <v>25196</v>
      </c>
    </row>
    <row r="12998" spans="1:2" x14ac:dyDescent="0.25">
      <c r="A12998" s="7" t="s">
        <v>14409</v>
      </c>
      <c r="B12998" s="7">
        <v>25198</v>
      </c>
    </row>
    <row r="12999" spans="1:2" x14ac:dyDescent="0.25">
      <c r="A12999" s="7" t="s">
        <v>14407</v>
      </c>
      <c r="B12999" s="7">
        <v>25201</v>
      </c>
    </row>
    <row r="13000" spans="1:2" x14ac:dyDescent="0.25">
      <c r="A13000" s="7" t="s">
        <v>14402</v>
      </c>
      <c r="B13000" s="7">
        <v>25202</v>
      </c>
    </row>
    <row r="13001" spans="1:2" x14ac:dyDescent="0.25">
      <c r="A13001" s="7" t="s">
        <v>2427</v>
      </c>
      <c r="B13001" s="7">
        <v>25215</v>
      </c>
    </row>
    <row r="13002" spans="1:2" x14ac:dyDescent="0.25">
      <c r="A13002" s="7" t="s">
        <v>30978</v>
      </c>
      <c r="B13002" s="7">
        <v>25230</v>
      </c>
    </row>
    <row r="13003" spans="1:2" x14ac:dyDescent="0.25">
      <c r="A13003" s="7" t="s">
        <v>36290</v>
      </c>
      <c r="B13003" s="7">
        <v>25231</v>
      </c>
    </row>
    <row r="13004" spans="1:2" x14ac:dyDescent="0.25">
      <c r="A13004" s="7" t="s">
        <v>36289</v>
      </c>
      <c r="B13004" s="7">
        <v>25232</v>
      </c>
    </row>
    <row r="13005" spans="1:2" x14ac:dyDescent="0.25">
      <c r="A13005" s="7" t="s">
        <v>9098</v>
      </c>
      <c r="B13005" s="7">
        <v>25233</v>
      </c>
    </row>
    <row r="13006" spans="1:2" x14ac:dyDescent="0.25">
      <c r="A13006" s="7" t="s">
        <v>8699</v>
      </c>
      <c r="B13006" s="7">
        <v>25235</v>
      </c>
    </row>
    <row r="13007" spans="1:2" x14ac:dyDescent="0.25">
      <c r="A13007" s="7" t="s">
        <v>15527</v>
      </c>
      <c r="B13007" s="7">
        <v>25236</v>
      </c>
    </row>
    <row r="13008" spans="1:2" x14ac:dyDescent="0.25">
      <c r="A13008" s="7" t="s">
        <v>29620</v>
      </c>
      <c r="B13008" s="7">
        <v>25237</v>
      </c>
    </row>
    <row r="13009" spans="1:2" x14ac:dyDescent="0.25">
      <c r="A13009" s="7" t="s">
        <v>4618</v>
      </c>
      <c r="B13009" s="7">
        <v>25239</v>
      </c>
    </row>
    <row r="13010" spans="1:2" x14ac:dyDescent="0.25">
      <c r="A13010" s="7" t="s">
        <v>18898</v>
      </c>
      <c r="B13010" s="7">
        <v>25240</v>
      </c>
    </row>
    <row r="13011" spans="1:2" x14ac:dyDescent="0.25">
      <c r="A13011" s="7" t="s">
        <v>29611</v>
      </c>
      <c r="B13011" s="7">
        <v>25241</v>
      </c>
    </row>
    <row r="13012" spans="1:2" x14ac:dyDescent="0.25">
      <c r="A13012" s="7" t="s">
        <v>29621</v>
      </c>
      <c r="B13012" s="7">
        <v>25242</v>
      </c>
    </row>
    <row r="13013" spans="1:2" x14ac:dyDescent="0.25">
      <c r="A13013" s="7" t="s">
        <v>35561</v>
      </c>
      <c r="B13013" s="7">
        <v>25243</v>
      </c>
    </row>
    <row r="13014" spans="1:2" x14ac:dyDescent="0.25">
      <c r="A13014" s="7" t="s">
        <v>15529</v>
      </c>
      <c r="B13014" s="7">
        <v>25244</v>
      </c>
    </row>
    <row r="13015" spans="1:2" x14ac:dyDescent="0.25">
      <c r="A13015" s="7" t="s">
        <v>15530</v>
      </c>
      <c r="B13015" s="7">
        <v>25245</v>
      </c>
    </row>
    <row r="13016" spans="1:2" x14ac:dyDescent="0.25">
      <c r="A13016" s="7" t="s">
        <v>15531</v>
      </c>
      <c r="B13016" s="7">
        <v>25246</v>
      </c>
    </row>
    <row r="13017" spans="1:2" x14ac:dyDescent="0.25">
      <c r="A13017" s="7" t="s">
        <v>15532</v>
      </c>
      <c r="B13017" s="7">
        <v>25247</v>
      </c>
    </row>
    <row r="13018" spans="1:2" x14ac:dyDescent="0.25">
      <c r="A13018" s="7" t="s">
        <v>15533</v>
      </c>
      <c r="B13018" s="7">
        <v>25248</v>
      </c>
    </row>
    <row r="13019" spans="1:2" x14ac:dyDescent="0.25">
      <c r="A13019" s="7" t="s">
        <v>15534</v>
      </c>
      <c r="B13019" s="7">
        <v>25249</v>
      </c>
    </row>
    <row r="13020" spans="1:2" x14ac:dyDescent="0.25">
      <c r="A13020" s="7" t="s">
        <v>15535</v>
      </c>
      <c r="B13020" s="7">
        <v>25250</v>
      </c>
    </row>
    <row r="13021" spans="1:2" x14ac:dyDescent="0.25">
      <c r="A13021" s="7" t="s">
        <v>35580</v>
      </c>
      <c r="B13021" s="7">
        <v>25251</v>
      </c>
    </row>
    <row r="13022" spans="1:2" x14ac:dyDescent="0.25">
      <c r="A13022" s="7" t="s">
        <v>29624</v>
      </c>
      <c r="B13022" s="7">
        <v>25252</v>
      </c>
    </row>
    <row r="13023" spans="1:2" x14ac:dyDescent="0.25">
      <c r="A13023" s="7" t="s">
        <v>10166</v>
      </c>
      <c r="B13023" s="7">
        <v>25255</v>
      </c>
    </row>
    <row r="13024" spans="1:2" x14ac:dyDescent="0.25">
      <c r="A13024" s="7" t="s">
        <v>15541</v>
      </c>
      <c r="B13024" s="7">
        <v>25266</v>
      </c>
    </row>
    <row r="13025" spans="1:2" x14ac:dyDescent="0.25">
      <c r="A13025" s="7" t="s">
        <v>15542</v>
      </c>
      <c r="B13025" s="7">
        <v>25267</v>
      </c>
    </row>
    <row r="13026" spans="1:2" x14ac:dyDescent="0.25">
      <c r="A13026" s="7" t="s">
        <v>1811</v>
      </c>
      <c r="B13026" s="7">
        <v>25268</v>
      </c>
    </row>
    <row r="13027" spans="1:2" x14ac:dyDescent="0.25">
      <c r="A13027" s="7" t="s">
        <v>4402</v>
      </c>
      <c r="B13027" s="7">
        <v>25270</v>
      </c>
    </row>
    <row r="13028" spans="1:2" x14ac:dyDescent="0.25">
      <c r="A13028" s="7" t="s">
        <v>7010</v>
      </c>
      <c r="B13028" s="7">
        <v>25271</v>
      </c>
    </row>
    <row r="13029" spans="1:2" x14ac:dyDescent="0.25">
      <c r="A13029" s="7" t="s">
        <v>15965</v>
      </c>
      <c r="B13029" s="7">
        <v>25273</v>
      </c>
    </row>
    <row r="13030" spans="1:2" x14ac:dyDescent="0.25">
      <c r="A13030" s="7" t="s">
        <v>40613</v>
      </c>
      <c r="B13030" s="7">
        <v>25274</v>
      </c>
    </row>
    <row r="13031" spans="1:2" x14ac:dyDescent="0.25">
      <c r="A13031" s="7" t="s">
        <v>7052</v>
      </c>
      <c r="B13031" s="7">
        <v>25275</v>
      </c>
    </row>
    <row r="13032" spans="1:2" x14ac:dyDescent="0.25">
      <c r="A13032" s="7" t="s">
        <v>22570</v>
      </c>
      <c r="B13032" s="7">
        <v>25276</v>
      </c>
    </row>
    <row r="13033" spans="1:2" x14ac:dyDescent="0.25">
      <c r="A13033" s="7" t="s">
        <v>21781</v>
      </c>
      <c r="B13033" s="7">
        <v>25277</v>
      </c>
    </row>
    <row r="13034" spans="1:2" x14ac:dyDescent="0.25">
      <c r="A13034" s="7" t="s">
        <v>40311</v>
      </c>
      <c r="B13034" s="7">
        <v>25278</v>
      </c>
    </row>
    <row r="13035" spans="1:2" x14ac:dyDescent="0.25">
      <c r="A13035" s="7" t="s">
        <v>3725</v>
      </c>
      <c r="B13035" s="7">
        <v>25279</v>
      </c>
    </row>
    <row r="13036" spans="1:2" x14ac:dyDescent="0.25">
      <c r="A13036" s="7" t="s">
        <v>17168</v>
      </c>
      <c r="B13036" s="7">
        <v>25280</v>
      </c>
    </row>
    <row r="13037" spans="1:2" x14ac:dyDescent="0.25">
      <c r="A13037" s="7" t="s">
        <v>38185</v>
      </c>
      <c r="B13037" s="7">
        <v>25281</v>
      </c>
    </row>
    <row r="13038" spans="1:2" x14ac:dyDescent="0.25">
      <c r="A13038" s="7" t="s">
        <v>36796</v>
      </c>
      <c r="B13038" s="7">
        <v>25282</v>
      </c>
    </row>
    <row r="13039" spans="1:2" x14ac:dyDescent="0.25">
      <c r="A13039" s="7" t="s">
        <v>29628</v>
      </c>
      <c r="B13039" s="7">
        <v>25283</v>
      </c>
    </row>
    <row r="13040" spans="1:2" x14ac:dyDescent="0.25">
      <c r="A13040" s="7" t="s">
        <v>35568</v>
      </c>
      <c r="B13040" s="7">
        <v>25284</v>
      </c>
    </row>
    <row r="13041" spans="1:2" x14ac:dyDescent="0.25">
      <c r="A13041" s="7" t="s">
        <v>35576</v>
      </c>
      <c r="B13041" s="7">
        <v>25285</v>
      </c>
    </row>
    <row r="13042" spans="1:2" x14ac:dyDescent="0.25">
      <c r="A13042" s="7" t="s">
        <v>35600</v>
      </c>
      <c r="B13042" s="7">
        <v>25286</v>
      </c>
    </row>
    <row r="13043" spans="1:2" x14ac:dyDescent="0.25">
      <c r="A13043" s="7" t="s">
        <v>35632</v>
      </c>
      <c r="B13043" s="7">
        <v>25287</v>
      </c>
    </row>
    <row r="13044" spans="1:2" x14ac:dyDescent="0.25">
      <c r="A13044" s="7" t="s">
        <v>35624</v>
      </c>
      <c r="B13044" s="7">
        <v>25288</v>
      </c>
    </row>
    <row r="13045" spans="1:2" x14ac:dyDescent="0.25">
      <c r="A13045" s="7" t="s">
        <v>18904</v>
      </c>
      <c r="B13045" s="7">
        <v>25289</v>
      </c>
    </row>
    <row r="13046" spans="1:2" x14ac:dyDescent="0.25">
      <c r="A13046" s="7" t="s">
        <v>18908</v>
      </c>
      <c r="B13046" s="7">
        <v>25290</v>
      </c>
    </row>
    <row r="13047" spans="1:2" x14ac:dyDescent="0.25">
      <c r="A13047" s="7" t="s">
        <v>18912</v>
      </c>
      <c r="B13047" s="7">
        <v>25291</v>
      </c>
    </row>
    <row r="13048" spans="1:2" x14ac:dyDescent="0.25">
      <c r="A13048" s="7" t="s">
        <v>18925</v>
      </c>
      <c r="B13048" s="7">
        <v>25292</v>
      </c>
    </row>
    <row r="13049" spans="1:2" x14ac:dyDescent="0.25">
      <c r="A13049" s="7" t="s">
        <v>18916</v>
      </c>
      <c r="B13049" s="7">
        <v>25293</v>
      </c>
    </row>
    <row r="13050" spans="1:2" x14ac:dyDescent="0.25">
      <c r="A13050" s="7" t="s">
        <v>18937</v>
      </c>
      <c r="B13050" s="7">
        <v>25294</v>
      </c>
    </row>
    <row r="13051" spans="1:2" x14ac:dyDescent="0.25">
      <c r="A13051" s="7" t="s">
        <v>18931</v>
      </c>
      <c r="B13051" s="7">
        <v>25295</v>
      </c>
    </row>
    <row r="13052" spans="1:2" x14ac:dyDescent="0.25">
      <c r="A13052" s="7" t="s">
        <v>36800</v>
      </c>
      <c r="B13052" s="7">
        <v>25296</v>
      </c>
    </row>
    <row r="13053" spans="1:2" x14ac:dyDescent="0.25">
      <c r="A13053" s="7" t="s">
        <v>36804</v>
      </c>
      <c r="B13053" s="7">
        <v>25297</v>
      </c>
    </row>
    <row r="13054" spans="1:2" x14ac:dyDescent="0.25">
      <c r="A13054" s="7" t="s">
        <v>36808</v>
      </c>
      <c r="B13054" s="7">
        <v>25298</v>
      </c>
    </row>
    <row r="13055" spans="1:2" x14ac:dyDescent="0.25">
      <c r="A13055" s="7" t="s">
        <v>36828</v>
      </c>
      <c r="B13055" s="7">
        <v>25299</v>
      </c>
    </row>
    <row r="13056" spans="1:2" x14ac:dyDescent="0.25">
      <c r="A13056" s="7" t="s">
        <v>36812</v>
      </c>
      <c r="B13056" s="7">
        <v>25300</v>
      </c>
    </row>
    <row r="13057" spans="1:2" x14ac:dyDescent="0.25">
      <c r="A13057" s="7" t="s">
        <v>36840</v>
      </c>
      <c r="B13057" s="7">
        <v>25301</v>
      </c>
    </row>
    <row r="13058" spans="1:2" x14ac:dyDescent="0.25">
      <c r="A13058" s="7" t="s">
        <v>36833</v>
      </c>
      <c r="B13058" s="7">
        <v>25302</v>
      </c>
    </row>
    <row r="13059" spans="1:2" x14ac:dyDescent="0.25">
      <c r="A13059" s="7" t="s">
        <v>35549</v>
      </c>
      <c r="B13059" s="7">
        <v>25303</v>
      </c>
    </row>
    <row r="13060" spans="1:2" x14ac:dyDescent="0.25">
      <c r="A13060" s="7" t="s">
        <v>28470</v>
      </c>
      <c r="B13060" s="7">
        <v>25304</v>
      </c>
    </row>
    <row r="13061" spans="1:2" x14ac:dyDescent="0.25">
      <c r="A13061" s="7" t="s">
        <v>12042</v>
      </c>
      <c r="B13061" s="7">
        <v>25305</v>
      </c>
    </row>
    <row r="13062" spans="1:2" x14ac:dyDescent="0.25">
      <c r="A13062" s="7" t="s">
        <v>28487</v>
      </c>
      <c r="B13062" s="7">
        <v>25306</v>
      </c>
    </row>
    <row r="13063" spans="1:2" x14ac:dyDescent="0.25">
      <c r="A13063" s="7" t="s">
        <v>18897</v>
      </c>
      <c r="B13063" s="7">
        <v>25307</v>
      </c>
    </row>
    <row r="13064" spans="1:2" x14ac:dyDescent="0.25">
      <c r="A13064" s="7" t="s">
        <v>36795</v>
      </c>
      <c r="B13064" s="7">
        <v>25308</v>
      </c>
    </row>
    <row r="13065" spans="1:2" x14ac:dyDescent="0.25">
      <c r="A13065" s="7" t="s">
        <v>35560</v>
      </c>
      <c r="B13065" s="7">
        <v>25309</v>
      </c>
    </row>
    <row r="13066" spans="1:2" x14ac:dyDescent="0.25">
      <c r="A13066" s="7" t="s">
        <v>18903</v>
      </c>
      <c r="B13066" s="7">
        <v>25310</v>
      </c>
    </row>
    <row r="13067" spans="1:2" x14ac:dyDescent="0.25">
      <c r="A13067" s="7" t="s">
        <v>36799</v>
      </c>
      <c r="B13067" s="7">
        <v>25311</v>
      </c>
    </row>
    <row r="13068" spans="1:2" x14ac:dyDescent="0.25">
      <c r="A13068" s="7" t="s">
        <v>35623</v>
      </c>
      <c r="B13068" s="7">
        <v>25314</v>
      </c>
    </row>
    <row r="13069" spans="1:2" x14ac:dyDescent="0.25">
      <c r="A13069" s="7" t="s">
        <v>36811</v>
      </c>
      <c r="B13069" s="7">
        <v>25322</v>
      </c>
    </row>
    <row r="13070" spans="1:2" x14ac:dyDescent="0.25">
      <c r="A13070" s="7" t="s">
        <v>35599</v>
      </c>
      <c r="B13070" s="7">
        <v>25323</v>
      </c>
    </row>
    <row r="13071" spans="1:2" x14ac:dyDescent="0.25">
      <c r="A13071" s="7" t="s">
        <v>35567</v>
      </c>
      <c r="B13071" s="7">
        <v>25327</v>
      </c>
    </row>
    <row r="13072" spans="1:2" x14ac:dyDescent="0.25">
      <c r="A13072" s="7" t="s">
        <v>18907</v>
      </c>
      <c r="B13072" s="7">
        <v>25328</v>
      </c>
    </row>
    <row r="13073" spans="1:2" x14ac:dyDescent="0.25">
      <c r="A13073" s="7" t="s">
        <v>36803</v>
      </c>
      <c r="B13073" s="7">
        <v>25329</v>
      </c>
    </row>
    <row r="13074" spans="1:2" x14ac:dyDescent="0.25">
      <c r="A13074" s="7" t="s">
        <v>29622</v>
      </c>
      <c r="B13074" s="7">
        <v>25330</v>
      </c>
    </row>
    <row r="13075" spans="1:2" x14ac:dyDescent="0.25">
      <c r="A13075" s="7" t="s">
        <v>29623</v>
      </c>
      <c r="B13075" s="7">
        <v>25331</v>
      </c>
    </row>
    <row r="13076" spans="1:2" x14ac:dyDescent="0.25">
      <c r="A13076" s="7" t="s">
        <v>29625</v>
      </c>
      <c r="B13076" s="7">
        <v>25332</v>
      </c>
    </row>
    <row r="13077" spans="1:2" x14ac:dyDescent="0.25">
      <c r="A13077" s="7" t="s">
        <v>29627</v>
      </c>
      <c r="B13077" s="7">
        <v>25333</v>
      </c>
    </row>
    <row r="13078" spans="1:2" x14ac:dyDescent="0.25">
      <c r="A13078" s="7" t="s">
        <v>29626</v>
      </c>
      <c r="B13078" s="7">
        <v>25334</v>
      </c>
    </row>
    <row r="13079" spans="1:2" x14ac:dyDescent="0.25">
      <c r="A13079" s="7" t="s">
        <v>29612</v>
      </c>
      <c r="B13079" s="7">
        <v>25335</v>
      </c>
    </row>
    <row r="13080" spans="1:2" x14ac:dyDescent="0.25">
      <c r="A13080" s="7" t="s">
        <v>29613</v>
      </c>
      <c r="B13080" s="7">
        <v>25336</v>
      </c>
    </row>
    <row r="13081" spans="1:2" x14ac:dyDescent="0.25">
      <c r="A13081" s="7" t="s">
        <v>29614</v>
      </c>
      <c r="B13081" s="7">
        <v>25337</v>
      </c>
    </row>
    <row r="13082" spans="1:2" x14ac:dyDescent="0.25">
      <c r="A13082" s="7" t="s">
        <v>29616</v>
      </c>
      <c r="B13082" s="7">
        <v>25338</v>
      </c>
    </row>
    <row r="13083" spans="1:2" x14ac:dyDescent="0.25">
      <c r="A13083" s="7" t="s">
        <v>29615</v>
      </c>
      <c r="B13083" s="7">
        <v>25339</v>
      </c>
    </row>
    <row r="13084" spans="1:2" x14ac:dyDescent="0.25">
      <c r="A13084" s="7" t="s">
        <v>29618</v>
      </c>
      <c r="B13084" s="7">
        <v>25340</v>
      </c>
    </row>
    <row r="13085" spans="1:2" x14ac:dyDescent="0.25">
      <c r="A13085" s="7" t="s">
        <v>29617</v>
      </c>
      <c r="B13085" s="7">
        <v>25341</v>
      </c>
    </row>
    <row r="13086" spans="1:2" x14ac:dyDescent="0.25">
      <c r="A13086" s="7" t="s">
        <v>29629</v>
      </c>
      <c r="B13086" s="7">
        <v>25342</v>
      </c>
    </row>
    <row r="13087" spans="1:2" x14ac:dyDescent="0.25">
      <c r="A13087" s="7" t="s">
        <v>29630</v>
      </c>
      <c r="B13087" s="7">
        <v>25343</v>
      </c>
    </row>
    <row r="13088" spans="1:2" x14ac:dyDescent="0.25">
      <c r="A13088" s="7" t="s">
        <v>29631</v>
      </c>
      <c r="B13088" s="7">
        <v>25344</v>
      </c>
    </row>
    <row r="13089" spans="1:2" x14ac:dyDescent="0.25">
      <c r="A13089" s="7" t="s">
        <v>29633</v>
      </c>
      <c r="B13089" s="7">
        <v>25345</v>
      </c>
    </row>
    <row r="13090" spans="1:2" x14ac:dyDescent="0.25">
      <c r="A13090" s="7" t="s">
        <v>29632</v>
      </c>
      <c r="B13090" s="7">
        <v>25346</v>
      </c>
    </row>
    <row r="13091" spans="1:2" x14ac:dyDescent="0.25">
      <c r="A13091" s="7" t="s">
        <v>29635</v>
      </c>
      <c r="B13091" s="7">
        <v>25347</v>
      </c>
    </row>
    <row r="13092" spans="1:2" x14ac:dyDescent="0.25">
      <c r="A13092" s="7" t="s">
        <v>29634</v>
      </c>
      <c r="B13092" s="7">
        <v>25348</v>
      </c>
    </row>
    <row r="13093" spans="1:2" x14ac:dyDescent="0.25">
      <c r="A13093" s="7" t="s">
        <v>36806</v>
      </c>
      <c r="B13093" s="7">
        <v>25349</v>
      </c>
    </row>
    <row r="13094" spans="1:2" x14ac:dyDescent="0.25">
      <c r="A13094" s="7" t="s">
        <v>19742</v>
      </c>
      <c r="B13094" s="7">
        <v>25351</v>
      </c>
    </row>
    <row r="13095" spans="1:2" x14ac:dyDescent="0.25">
      <c r="A13095" s="7" t="s">
        <v>4448</v>
      </c>
      <c r="B13095" s="7">
        <v>25352</v>
      </c>
    </row>
    <row r="13096" spans="1:2" x14ac:dyDescent="0.25">
      <c r="A13096" s="7" t="s">
        <v>33498</v>
      </c>
      <c r="B13096" s="7">
        <v>25353</v>
      </c>
    </row>
    <row r="13097" spans="1:2" x14ac:dyDescent="0.25">
      <c r="A13097" s="7" t="s">
        <v>7054</v>
      </c>
      <c r="B13097" s="7">
        <v>25354</v>
      </c>
    </row>
    <row r="13098" spans="1:2" x14ac:dyDescent="0.25">
      <c r="A13098" s="7" t="s">
        <v>36531</v>
      </c>
      <c r="B13098" s="7">
        <v>25355</v>
      </c>
    </row>
    <row r="13099" spans="1:2" x14ac:dyDescent="0.25">
      <c r="A13099" s="7" t="s">
        <v>36532</v>
      </c>
      <c r="B13099" s="7">
        <v>25356</v>
      </c>
    </row>
    <row r="13100" spans="1:2" x14ac:dyDescent="0.25">
      <c r="A13100" s="7" t="s">
        <v>36533</v>
      </c>
      <c r="B13100" s="7">
        <v>25357</v>
      </c>
    </row>
    <row r="13101" spans="1:2" x14ac:dyDescent="0.25">
      <c r="A13101" s="7" t="s">
        <v>36535</v>
      </c>
      <c r="B13101" s="7">
        <v>25358</v>
      </c>
    </row>
    <row r="13102" spans="1:2" x14ac:dyDescent="0.25">
      <c r="A13102" s="7" t="s">
        <v>36537</v>
      </c>
      <c r="B13102" s="7">
        <v>25359</v>
      </c>
    </row>
    <row r="13103" spans="1:2" x14ac:dyDescent="0.25">
      <c r="A13103" s="7" t="s">
        <v>5917</v>
      </c>
      <c r="B13103" s="7">
        <v>25360</v>
      </c>
    </row>
    <row r="13104" spans="1:2" x14ac:dyDescent="0.25">
      <c r="A13104" s="7" t="s">
        <v>36519</v>
      </c>
      <c r="B13104" s="7">
        <v>25363</v>
      </c>
    </row>
    <row r="13105" spans="1:2" x14ac:dyDescent="0.25">
      <c r="A13105" s="7" t="s">
        <v>4447</v>
      </c>
      <c r="B13105" s="7">
        <v>25364</v>
      </c>
    </row>
    <row r="13106" spans="1:2" x14ac:dyDescent="0.25">
      <c r="A13106" s="7" t="s">
        <v>27743</v>
      </c>
      <c r="B13106" s="7">
        <v>25365</v>
      </c>
    </row>
    <row r="13107" spans="1:2" x14ac:dyDescent="0.25">
      <c r="A13107" s="7" t="s">
        <v>27744</v>
      </c>
      <c r="B13107" s="7">
        <v>25366</v>
      </c>
    </row>
    <row r="13108" spans="1:2" x14ac:dyDescent="0.25">
      <c r="A13108" s="7" t="s">
        <v>20522</v>
      </c>
      <c r="B13108" s="7">
        <v>25367</v>
      </c>
    </row>
    <row r="13109" spans="1:2" x14ac:dyDescent="0.25">
      <c r="A13109" s="7" t="s">
        <v>30338</v>
      </c>
      <c r="B13109" s="7">
        <v>25368</v>
      </c>
    </row>
    <row r="13110" spans="1:2" x14ac:dyDescent="0.25">
      <c r="A13110" s="7" t="s">
        <v>1315</v>
      </c>
      <c r="B13110" s="7">
        <v>25369</v>
      </c>
    </row>
    <row r="13111" spans="1:2" x14ac:dyDescent="0.25">
      <c r="A13111" s="7" t="s">
        <v>38550</v>
      </c>
      <c r="B13111" s="7">
        <v>25371</v>
      </c>
    </row>
    <row r="13112" spans="1:2" x14ac:dyDescent="0.25">
      <c r="A13112" s="7" t="s">
        <v>38549</v>
      </c>
      <c r="B13112" s="7">
        <v>25372</v>
      </c>
    </row>
    <row r="13113" spans="1:2" x14ac:dyDescent="0.25">
      <c r="A13113" s="7" t="s">
        <v>24702</v>
      </c>
      <c r="B13113" s="7">
        <v>25373</v>
      </c>
    </row>
    <row r="13114" spans="1:2" x14ac:dyDescent="0.25">
      <c r="A13114" s="7" t="s">
        <v>25826</v>
      </c>
      <c r="B13114" s="7">
        <v>25374</v>
      </c>
    </row>
    <row r="13115" spans="1:2" x14ac:dyDescent="0.25">
      <c r="A13115" s="7" t="s">
        <v>14916</v>
      </c>
      <c r="B13115" s="7">
        <v>25375</v>
      </c>
    </row>
    <row r="13116" spans="1:2" x14ac:dyDescent="0.25">
      <c r="A13116" s="7" t="s">
        <v>1321</v>
      </c>
      <c r="B13116" s="7">
        <v>25377</v>
      </c>
    </row>
    <row r="13117" spans="1:2" x14ac:dyDescent="0.25">
      <c r="A13117" s="7" t="s">
        <v>11995</v>
      </c>
      <c r="B13117" s="7">
        <v>25378</v>
      </c>
    </row>
    <row r="13118" spans="1:2" x14ac:dyDescent="0.25">
      <c r="A13118" s="7" t="s">
        <v>2389</v>
      </c>
      <c r="B13118" s="7">
        <v>25379</v>
      </c>
    </row>
    <row r="13119" spans="1:2" x14ac:dyDescent="0.25">
      <c r="A13119" s="7" t="s">
        <v>16753</v>
      </c>
      <c r="B13119" s="7">
        <v>25382</v>
      </c>
    </row>
    <row r="13120" spans="1:2" x14ac:dyDescent="0.25">
      <c r="A13120" s="7" t="s">
        <v>27837</v>
      </c>
      <c r="B13120" s="7">
        <v>25383</v>
      </c>
    </row>
    <row r="13121" spans="1:2" x14ac:dyDescent="0.25">
      <c r="A13121" s="7" t="s">
        <v>33952</v>
      </c>
      <c r="B13121" s="7">
        <v>25384</v>
      </c>
    </row>
    <row r="13122" spans="1:2" x14ac:dyDescent="0.25">
      <c r="A13122" s="7" t="s">
        <v>16775</v>
      </c>
      <c r="B13122" s="7">
        <v>25385</v>
      </c>
    </row>
    <row r="13123" spans="1:2" x14ac:dyDescent="0.25">
      <c r="A13123" s="7" t="s">
        <v>28924</v>
      </c>
      <c r="B13123" s="7">
        <v>25386</v>
      </c>
    </row>
    <row r="13124" spans="1:2" x14ac:dyDescent="0.25">
      <c r="A13124" s="7" t="s">
        <v>16456</v>
      </c>
      <c r="B13124" s="7">
        <v>25387</v>
      </c>
    </row>
    <row r="13125" spans="1:2" x14ac:dyDescent="0.25">
      <c r="A13125" s="7" t="s">
        <v>16768</v>
      </c>
      <c r="B13125" s="7">
        <v>25388</v>
      </c>
    </row>
    <row r="13126" spans="1:2" x14ac:dyDescent="0.25">
      <c r="A13126" s="7" t="s">
        <v>37602</v>
      </c>
      <c r="B13126" s="7">
        <v>25389</v>
      </c>
    </row>
    <row r="13127" spans="1:2" x14ac:dyDescent="0.25">
      <c r="A13127" s="7" t="s">
        <v>37601</v>
      </c>
      <c r="B13127" s="7">
        <v>25390</v>
      </c>
    </row>
    <row r="13128" spans="1:2" x14ac:dyDescent="0.25">
      <c r="A13128" s="7" t="s">
        <v>16861</v>
      </c>
      <c r="B13128" s="7">
        <v>25391</v>
      </c>
    </row>
    <row r="13129" spans="1:2" x14ac:dyDescent="0.25">
      <c r="A13129" s="7" t="s">
        <v>20517</v>
      </c>
      <c r="B13129" s="7">
        <v>25392</v>
      </c>
    </row>
    <row r="13130" spans="1:2" x14ac:dyDescent="0.25">
      <c r="A13130" s="7" t="s">
        <v>18682</v>
      </c>
      <c r="B13130" s="7">
        <v>25393</v>
      </c>
    </row>
    <row r="13131" spans="1:2" x14ac:dyDescent="0.25">
      <c r="A13131" s="7" t="s">
        <v>16413</v>
      </c>
      <c r="B13131" s="7">
        <v>25394</v>
      </c>
    </row>
    <row r="13132" spans="1:2" x14ac:dyDescent="0.25">
      <c r="A13132" s="7" t="s">
        <v>16412</v>
      </c>
      <c r="B13132" s="7">
        <v>25396</v>
      </c>
    </row>
    <row r="13133" spans="1:2" x14ac:dyDescent="0.25">
      <c r="A13133" s="7" t="s">
        <v>38487</v>
      </c>
      <c r="B13133" s="7">
        <v>25397</v>
      </c>
    </row>
    <row r="13134" spans="1:2" x14ac:dyDescent="0.25">
      <c r="A13134" s="7" t="s">
        <v>38486</v>
      </c>
      <c r="B13134" s="7">
        <v>25398</v>
      </c>
    </row>
    <row r="13135" spans="1:2" x14ac:dyDescent="0.25">
      <c r="A13135" s="7" t="s">
        <v>38485</v>
      </c>
      <c r="B13135" s="7">
        <v>25400</v>
      </c>
    </row>
    <row r="13136" spans="1:2" x14ac:dyDescent="0.25">
      <c r="A13136" s="7" t="s">
        <v>13496</v>
      </c>
      <c r="B13136" s="7">
        <v>25401</v>
      </c>
    </row>
    <row r="13137" spans="1:2" x14ac:dyDescent="0.25">
      <c r="A13137" s="7" t="s">
        <v>13497</v>
      </c>
      <c r="B13137" s="7">
        <v>25402</v>
      </c>
    </row>
    <row r="13138" spans="1:2" x14ac:dyDescent="0.25">
      <c r="A13138" s="7" t="s">
        <v>14624</v>
      </c>
      <c r="B13138" s="7">
        <v>25403</v>
      </c>
    </row>
    <row r="13139" spans="1:2" x14ac:dyDescent="0.25">
      <c r="A13139" s="7" t="s">
        <v>40173</v>
      </c>
      <c r="B13139" s="7">
        <v>25404</v>
      </c>
    </row>
    <row r="13140" spans="1:2" x14ac:dyDescent="0.25">
      <c r="A13140" s="7" t="s">
        <v>26996</v>
      </c>
      <c r="B13140" s="7">
        <v>25405</v>
      </c>
    </row>
    <row r="13141" spans="1:2" x14ac:dyDescent="0.25">
      <c r="A13141" s="7" t="s">
        <v>27907</v>
      </c>
      <c r="B13141" s="7">
        <v>25406</v>
      </c>
    </row>
    <row r="13142" spans="1:2" x14ac:dyDescent="0.25">
      <c r="A13142" s="7" t="s">
        <v>1318</v>
      </c>
      <c r="B13142" s="7">
        <v>25407</v>
      </c>
    </row>
    <row r="13143" spans="1:2" x14ac:dyDescent="0.25">
      <c r="A13143" s="7" t="s">
        <v>1320</v>
      </c>
      <c r="B13143" s="7">
        <v>25408</v>
      </c>
    </row>
    <row r="13144" spans="1:2" x14ac:dyDescent="0.25">
      <c r="A13144" s="7" t="s">
        <v>30182</v>
      </c>
      <c r="B13144" s="7">
        <v>25409</v>
      </c>
    </row>
    <row r="13145" spans="1:2" x14ac:dyDescent="0.25">
      <c r="A13145" s="7" t="s">
        <v>15560</v>
      </c>
      <c r="B13145" s="7">
        <v>25411</v>
      </c>
    </row>
    <row r="13146" spans="1:2" x14ac:dyDescent="0.25">
      <c r="A13146" s="7" t="s">
        <v>15558</v>
      </c>
      <c r="B13146" s="7">
        <v>25412</v>
      </c>
    </row>
    <row r="13147" spans="1:2" x14ac:dyDescent="0.25">
      <c r="A13147" s="7" t="s">
        <v>15557</v>
      </c>
      <c r="B13147" s="7">
        <v>25413</v>
      </c>
    </row>
    <row r="13148" spans="1:2" x14ac:dyDescent="0.25">
      <c r="A13148" s="7" t="s">
        <v>15561</v>
      </c>
      <c r="B13148" s="7">
        <v>25414</v>
      </c>
    </row>
    <row r="13149" spans="1:2" x14ac:dyDescent="0.25">
      <c r="A13149" s="7" t="s">
        <v>20171</v>
      </c>
      <c r="B13149" s="7">
        <v>25415</v>
      </c>
    </row>
    <row r="13150" spans="1:2" x14ac:dyDescent="0.25">
      <c r="A13150" s="7" t="s">
        <v>37762</v>
      </c>
      <c r="B13150" s="7">
        <v>25416</v>
      </c>
    </row>
    <row r="13151" spans="1:2" x14ac:dyDescent="0.25">
      <c r="A13151" s="7" t="s">
        <v>17404</v>
      </c>
      <c r="B13151" s="7">
        <v>25417</v>
      </c>
    </row>
    <row r="13152" spans="1:2" x14ac:dyDescent="0.25">
      <c r="A13152" s="7" t="s">
        <v>30161</v>
      </c>
      <c r="B13152" s="7">
        <v>25418</v>
      </c>
    </row>
    <row r="13153" spans="1:2" x14ac:dyDescent="0.25">
      <c r="A13153" s="7" t="s">
        <v>12922</v>
      </c>
      <c r="B13153" s="7">
        <v>25419</v>
      </c>
    </row>
    <row r="13154" spans="1:2" x14ac:dyDescent="0.25">
      <c r="A13154" s="7" t="s">
        <v>10891</v>
      </c>
      <c r="B13154" s="7">
        <v>25420</v>
      </c>
    </row>
    <row r="13155" spans="1:2" x14ac:dyDescent="0.25">
      <c r="A13155" s="7" t="s">
        <v>15148</v>
      </c>
      <c r="B13155" s="7">
        <v>25421</v>
      </c>
    </row>
    <row r="13156" spans="1:2" x14ac:dyDescent="0.25">
      <c r="A13156" s="7" t="s">
        <v>22832</v>
      </c>
      <c r="B13156" s="7">
        <v>25422</v>
      </c>
    </row>
    <row r="13157" spans="1:2" x14ac:dyDescent="0.25">
      <c r="A13157" s="7" t="s">
        <v>30303</v>
      </c>
      <c r="B13157" s="7">
        <v>25423</v>
      </c>
    </row>
    <row r="13158" spans="1:2" x14ac:dyDescent="0.25">
      <c r="A13158" s="7" t="s">
        <v>41990</v>
      </c>
      <c r="B13158" s="7">
        <v>25424</v>
      </c>
    </row>
    <row r="13159" spans="1:2" x14ac:dyDescent="0.25">
      <c r="A13159" s="7" t="s">
        <v>26147</v>
      </c>
      <c r="B13159" s="7">
        <v>25425</v>
      </c>
    </row>
    <row r="13160" spans="1:2" x14ac:dyDescent="0.25">
      <c r="A13160" s="7" t="s">
        <v>16043</v>
      </c>
      <c r="B13160" s="7">
        <v>25430</v>
      </c>
    </row>
    <row r="13161" spans="1:2" x14ac:dyDescent="0.25">
      <c r="A13161" s="7" t="s">
        <v>16045</v>
      </c>
      <c r="B13161" s="7">
        <v>25431</v>
      </c>
    </row>
    <row r="13162" spans="1:2" x14ac:dyDescent="0.25">
      <c r="A13162" s="7" t="s">
        <v>20090</v>
      </c>
      <c r="B13162" s="7">
        <v>25432</v>
      </c>
    </row>
    <row r="13163" spans="1:2" x14ac:dyDescent="0.25">
      <c r="A13163" s="7" t="s">
        <v>27050</v>
      </c>
      <c r="B13163" s="7">
        <v>25433</v>
      </c>
    </row>
    <row r="13164" spans="1:2" x14ac:dyDescent="0.25">
      <c r="A13164" s="7" t="s">
        <v>30339</v>
      </c>
      <c r="B13164" s="7">
        <v>25434</v>
      </c>
    </row>
    <row r="13165" spans="1:2" x14ac:dyDescent="0.25">
      <c r="A13165" s="7" t="s">
        <v>4398</v>
      </c>
      <c r="B13165" s="7">
        <v>25435</v>
      </c>
    </row>
    <row r="13166" spans="1:2" x14ac:dyDescent="0.25">
      <c r="A13166" s="7" t="s">
        <v>16250</v>
      </c>
      <c r="B13166" s="7">
        <v>25436</v>
      </c>
    </row>
    <row r="13167" spans="1:2" x14ac:dyDescent="0.25">
      <c r="A13167" s="7" t="s">
        <v>22255</v>
      </c>
      <c r="B13167" s="7">
        <v>25437</v>
      </c>
    </row>
    <row r="13168" spans="1:2" x14ac:dyDescent="0.25">
      <c r="A13168" s="7" t="s">
        <v>3783</v>
      </c>
      <c r="B13168" s="7">
        <v>25438</v>
      </c>
    </row>
    <row r="13169" spans="1:2" x14ac:dyDescent="0.25">
      <c r="A13169" s="7" t="s">
        <v>17857</v>
      </c>
      <c r="B13169" s="7">
        <v>25439</v>
      </c>
    </row>
    <row r="13170" spans="1:2" x14ac:dyDescent="0.25">
      <c r="A13170" s="7" t="s">
        <v>40432</v>
      </c>
      <c r="B13170" s="7">
        <v>25440</v>
      </c>
    </row>
    <row r="13171" spans="1:2" x14ac:dyDescent="0.25">
      <c r="A13171" s="7" t="s">
        <v>4862</v>
      </c>
      <c r="B13171" s="7">
        <v>25449</v>
      </c>
    </row>
    <row r="13172" spans="1:2" x14ac:dyDescent="0.25">
      <c r="A13172" s="7" t="s">
        <v>15953</v>
      </c>
      <c r="B13172" s="7">
        <v>25450</v>
      </c>
    </row>
    <row r="13173" spans="1:2" x14ac:dyDescent="0.25">
      <c r="A13173" s="7" t="s">
        <v>39912</v>
      </c>
      <c r="B13173" s="7">
        <v>25455</v>
      </c>
    </row>
    <row r="13174" spans="1:2" x14ac:dyDescent="0.25">
      <c r="A13174" s="7" t="s">
        <v>4531</v>
      </c>
      <c r="B13174" s="7">
        <v>25456</v>
      </c>
    </row>
    <row r="13175" spans="1:2" x14ac:dyDescent="0.25">
      <c r="A13175" s="7" t="s">
        <v>22217</v>
      </c>
      <c r="B13175" s="7">
        <v>25457</v>
      </c>
    </row>
    <row r="13176" spans="1:2" x14ac:dyDescent="0.25">
      <c r="A13176" s="7" t="s">
        <v>17510</v>
      </c>
      <c r="B13176" s="7">
        <v>25458</v>
      </c>
    </row>
    <row r="13177" spans="1:2" x14ac:dyDescent="0.25">
      <c r="A13177" s="7" t="s">
        <v>20160</v>
      </c>
      <c r="B13177" s="7">
        <v>25459</v>
      </c>
    </row>
    <row r="13178" spans="1:2" x14ac:dyDescent="0.25">
      <c r="A13178" s="7" t="s">
        <v>34023</v>
      </c>
      <c r="B13178" s="7">
        <v>25460</v>
      </c>
    </row>
    <row r="13179" spans="1:2" x14ac:dyDescent="0.25">
      <c r="A13179" s="7" t="s">
        <v>22254</v>
      </c>
      <c r="B13179" s="7">
        <v>25461</v>
      </c>
    </row>
    <row r="13180" spans="1:2" x14ac:dyDescent="0.25">
      <c r="A13180" s="7" t="s">
        <v>31195</v>
      </c>
      <c r="B13180" s="7">
        <v>25462</v>
      </c>
    </row>
    <row r="13181" spans="1:2" x14ac:dyDescent="0.25">
      <c r="A13181" s="7" t="s">
        <v>3702</v>
      </c>
      <c r="B13181" s="7">
        <v>25463</v>
      </c>
    </row>
    <row r="13182" spans="1:2" x14ac:dyDescent="0.25">
      <c r="A13182" s="7" t="s">
        <v>31559</v>
      </c>
      <c r="B13182" s="7">
        <v>25464</v>
      </c>
    </row>
    <row r="13183" spans="1:2" x14ac:dyDescent="0.25">
      <c r="A13183" s="7" t="s">
        <v>39514</v>
      </c>
      <c r="B13183" s="7">
        <v>25465</v>
      </c>
    </row>
    <row r="13184" spans="1:2" x14ac:dyDescent="0.25">
      <c r="A13184" s="7" t="s">
        <v>42345</v>
      </c>
      <c r="B13184" s="7">
        <v>25466</v>
      </c>
    </row>
    <row r="13185" spans="1:2" x14ac:dyDescent="0.25">
      <c r="A13185" s="7" t="s">
        <v>5581</v>
      </c>
      <c r="B13185" s="7">
        <v>25467</v>
      </c>
    </row>
    <row r="13186" spans="1:2" x14ac:dyDescent="0.25">
      <c r="A13186" s="7" t="s">
        <v>33972</v>
      </c>
      <c r="B13186" s="7">
        <v>25468</v>
      </c>
    </row>
    <row r="13187" spans="1:2" x14ac:dyDescent="0.25">
      <c r="A13187" s="7" t="s">
        <v>13144</v>
      </c>
      <c r="B13187" s="7">
        <v>25471</v>
      </c>
    </row>
    <row r="13188" spans="1:2" x14ac:dyDescent="0.25">
      <c r="A13188" s="7" t="s">
        <v>11954</v>
      </c>
      <c r="B13188" s="7">
        <v>25472</v>
      </c>
    </row>
    <row r="13189" spans="1:2" x14ac:dyDescent="0.25">
      <c r="A13189" s="7" t="s">
        <v>18936</v>
      </c>
      <c r="B13189" s="7">
        <v>25503</v>
      </c>
    </row>
    <row r="13190" spans="1:2" x14ac:dyDescent="0.25">
      <c r="A13190" s="7" t="s">
        <v>18911</v>
      </c>
      <c r="B13190" s="7">
        <v>25504</v>
      </c>
    </row>
    <row r="13191" spans="1:2" x14ac:dyDescent="0.25">
      <c r="A13191" s="7" t="s">
        <v>18915</v>
      </c>
      <c r="B13191" s="7">
        <v>25505</v>
      </c>
    </row>
    <row r="13192" spans="1:2" x14ac:dyDescent="0.25">
      <c r="A13192" s="7" t="s">
        <v>18924</v>
      </c>
      <c r="B13192" s="7">
        <v>25506</v>
      </c>
    </row>
    <row r="13193" spans="1:2" x14ac:dyDescent="0.25">
      <c r="A13193" s="7" t="s">
        <v>18930</v>
      </c>
      <c r="B13193" s="7">
        <v>25507</v>
      </c>
    </row>
    <row r="13194" spans="1:2" x14ac:dyDescent="0.25">
      <c r="A13194" s="7" t="s">
        <v>35575</v>
      </c>
      <c r="B13194" s="7">
        <v>25508</v>
      </c>
    </row>
    <row r="13195" spans="1:2" x14ac:dyDescent="0.25">
      <c r="A13195" s="7" t="s">
        <v>35579</v>
      </c>
      <c r="B13195" s="7">
        <v>25509</v>
      </c>
    </row>
    <row r="13196" spans="1:2" x14ac:dyDescent="0.25">
      <c r="A13196" s="7" t="s">
        <v>35631</v>
      </c>
      <c r="B13196" s="7">
        <v>25510</v>
      </c>
    </row>
    <row r="13197" spans="1:2" x14ac:dyDescent="0.25">
      <c r="A13197" s="7" t="s">
        <v>36827</v>
      </c>
      <c r="B13197" s="7">
        <v>25511</v>
      </c>
    </row>
    <row r="13198" spans="1:2" x14ac:dyDescent="0.25">
      <c r="A13198" s="7" t="s">
        <v>36832</v>
      </c>
      <c r="B13198" s="7">
        <v>25512</v>
      </c>
    </row>
    <row r="13199" spans="1:2" x14ac:dyDescent="0.25">
      <c r="A13199" s="7" t="s">
        <v>36839</v>
      </c>
      <c r="B13199" s="7">
        <v>25513</v>
      </c>
    </row>
    <row r="13200" spans="1:2" x14ac:dyDescent="0.25">
      <c r="A13200" s="7" t="s">
        <v>20153</v>
      </c>
      <c r="B13200" s="7">
        <v>25514</v>
      </c>
    </row>
    <row r="13201" spans="1:2" x14ac:dyDescent="0.25">
      <c r="A13201" s="7" t="s">
        <v>26804</v>
      </c>
      <c r="B13201" s="7">
        <v>25515</v>
      </c>
    </row>
    <row r="13202" spans="1:2" x14ac:dyDescent="0.25">
      <c r="A13202" s="7" t="s">
        <v>13145</v>
      </c>
      <c r="B13202" s="7">
        <v>25516</v>
      </c>
    </row>
    <row r="13203" spans="1:2" x14ac:dyDescent="0.25">
      <c r="A13203" s="7" t="s">
        <v>27019</v>
      </c>
      <c r="B13203" s="7">
        <v>25517</v>
      </c>
    </row>
    <row r="13204" spans="1:2" x14ac:dyDescent="0.25">
      <c r="A13204" s="7" t="s">
        <v>20152</v>
      </c>
      <c r="B13204" s="7">
        <v>25518</v>
      </c>
    </row>
    <row r="13205" spans="1:2" x14ac:dyDescent="0.25">
      <c r="A13205" s="7" t="s">
        <v>13143</v>
      </c>
      <c r="B13205" s="7">
        <v>25519</v>
      </c>
    </row>
    <row r="13206" spans="1:2" x14ac:dyDescent="0.25">
      <c r="A13206" s="7" t="s">
        <v>27018</v>
      </c>
      <c r="B13206" s="7">
        <v>25520</v>
      </c>
    </row>
    <row r="13207" spans="1:2" x14ac:dyDescent="0.25">
      <c r="A13207" s="7" t="s">
        <v>26803</v>
      </c>
      <c r="B13207" s="7">
        <v>25522</v>
      </c>
    </row>
    <row r="13208" spans="1:2" x14ac:dyDescent="0.25">
      <c r="A13208" s="7" t="s">
        <v>26802</v>
      </c>
      <c r="B13208" s="7">
        <v>25523</v>
      </c>
    </row>
    <row r="13209" spans="1:2" x14ac:dyDescent="0.25">
      <c r="A13209" s="7" t="s">
        <v>2107</v>
      </c>
      <c r="B13209" s="7">
        <v>25524</v>
      </c>
    </row>
    <row r="13210" spans="1:2" x14ac:dyDescent="0.25">
      <c r="A13210" s="7" t="s">
        <v>17614</v>
      </c>
      <c r="B13210" s="7">
        <v>25526</v>
      </c>
    </row>
    <row r="13211" spans="1:2" x14ac:dyDescent="0.25">
      <c r="A13211" s="7" t="s">
        <v>16543</v>
      </c>
      <c r="B13211" s="7">
        <v>25528</v>
      </c>
    </row>
    <row r="13212" spans="1:2" x14ac:dyDescent="0.25">
      <c r="A13212" s="7" t="s">
        <v>26339</v>
      </c>
      <c r="B13212" s="7">
        <v>25530</v>
      </c>
    </row>
    <row r="13213" spans="1:2" x14ac:dyDescent="0.25">
      <c r="A13213" s="7" t="s">
        <v>11412</v>
      </c>
      <c r="B13213" s="7">
        <v>25531</v>
      </c>
    </row>
    <row r="13214" spans="1:2" x14ac:dyDescent="0.25">
      <c r="A13214" s="7" t="s">
        <v>31194</v>
      </c>
      <c r="B13214" s="7">
        <v>25532</v>
      </c>
    </row>
    <row r="13215" spans="1:2" x14ac:dyDescent="0.25">
      <c r="A13215" s="7" t="s">
        <v>20666</v>
      </c>
      <c r="B13215" s="7">
        <v>25533</v>
      </c>
    </row>
    <row r="13216" spans="1:2" x14ac:dyDescent="0.25">
      <c r="A13216" s="7" t="s">
        <v>30159</v>
      </c>
      <c r="B13216" s="7">
        <v>25534</v>
      </c>
    </row>
    <row r="13217" spans="1:2" x14ac:dyDescent="0.25">
      <c r="A13217" s="7" t="s">
        <v>26465</v>
      </c>
      <c r="B13217" s="7">
        <v>25535</v>
      </c>
    </row>
    <row r="13218" spans="1:2" x14ac:dyDescent="0.25">
      <c r="A13218" s="7" t="s">
        <v>10168</v>
      </c>
      <c r="B13218" s="7">
        <v>25537</v>
      </c>
    </row>
    <row r="13219" spans="1:2" x14ac:dyDescent="0.25">
      <c r="A13219" s="7" t="s">
        <v>26338</v>
      </c>
      <c r="B13219" s="7">
        <v>25538</v>
      </c>
    </row>
    <row r="13220" spans="1:2" x14ac:dyDescent="0.25">
      <c r="A13220" s="7" t="s">
        <v>36807</v>
      </c>
      <c r="B13220" s="7">
        <v>25539</v>
      </c>
    </row>
    <row r="13221" spans="1:2" x14ac:dyDescent="0.25">
      <c r="A13221" s="7" t="s">
        <v>9657</v>
      </c>
      <c r="B13221" s="7">
        <v>25540</v>
      </c>
    </row>
    <row r="13222" spans="1:2" x14ac:dyDescent="0.25">
      <c r="A13222" s="7" t="s">
        <v>9658</v>
      </c>
      <c r="B13222" s="7">
        <v>25541</v>
      </c>
    </row>
    <row r="13223" spans="1:2" x14ac:dyDescent="0.25">
      <c r="A13223" s="7" t="s">
        <v>28638</v>
      </c>
      <c r="B13223" s="7">
        <v>25542</v>
      </c>
    </row>
    <row r="13224" spans="1:2" x14ac:dyDescent="0.25">
      <c r="A13224" s="7" t="s">
        <v>28639</v>
      </c>
      <c r="B13224" s="7">
        <v>25543</v>
      </c>
    </row>
    <row r="13225" spans="1:2" x14ac:dyDescent="0.25">
      <c r="A13225" s="7" t="s">
        <v>15540</v>
      </c>
      <c r="B13225" s="7">
        <v>25544</v>
      </c>
    </row>
    <row r="13226" spans="1:2" x14ac:dyDescent="0.25">
      <c r="A13226" s="7" t="s">
        <v>12383</v>
      </c>
      <c r="B13226" s="7">
        <v>25545</v>
      </c>
    </row>
    <row r="13227" spans="1:2" x14ac:dyDescent="0.25">
      <c r="A13227" s="7" t="s">
        <v>12384</v>
      </c>
      <c r="B13227" s="7">
        <v>25546</v>
      </c>
    </row>
    <row r="13228" spans="1:2" x14ac:dyDescent="0.25">
      <c r="A13228" s="7" t="s">
        <v>12385</v>
      </c>
      <c r="B13228" s="7">
        <v>25547</v>
      </c>
    </row>
    <row r="13229" spans="1:2" x14ac:dyDescent="0.25">
      <c r="A13229" s="7" t="s">
        <v>12386</v>
      </c>
      <c r="B13229" s="7">
        <v>25548</v>
      </c>
    </row>
    <row r="13230" spans="1:2" x14ac:dyDescent="0.25">
      <c r="A13230" s="7" t="s">
        <v>32920</v>
      </c>
      <c r="B13230" s="7">
        <v>25549</v>
      </c>
    </row>
    <row r="13231" spans="1:2" x14ac:dyDescent="0.25">
      <c r="A13231" s="7" t="s">
        <v>15014</v>
      </c>
      <c r="B13231" s="7">
        <v>25550</v>
      </c>
    </row>
    <row r="13232" spans="1:2" x14ac:dyDescent="0.25">
      <c r="A13232" s="7" t="s">
        <v>4737</v>
      </c>
      <c r="B13232" s="7">
        <v>25551</v>
      </c>
    </row>
    <row r="13233" spans="1:2" x14ac:dyDescent="0.25">
      <c r="A13233" s="7" t="s">
        <v>4685</v>
      </c>
      <c r="B13233" s="7">
        <v>25552</v>
      </c>
    </row>
    <row r="13234" spans="1:2" x14ac:dyDescent="0.25">
      <c r="A13234" s="7" t="s">
        <v>9869</v>
      </c>
      <c r="B13234" s="7">
        <v>25553</v>
      </c>
    </row>
    <row r="13235" spans="1:2" x14ac:dyDescent="0.25">
      <c r="A13235" s="7" t="s">
        <v>26969</v>
      </c>
      <c r="B13235" s="7">
        <v>25554</v>
      </c>
    </row>
    <row r="13236" spans="1:2" x14ac:dyDescent="0.25">
      <c r="A13236" s="7" t="s">
        <v>13240</v>
      </c>
      <c r="B13236" s="7">
        <v>25555</v>
      </c>
    </row>
    <row r="13237" spans="1:2" x14ac:dyDescent="0.25">
      <c r="A13237" s="7" t="s">
        <v>18949</v>
      </c>
      <c r="B13237" s="7">
        <v>25556</v>
      </c>
    </row>
    <row r="13238" spans="1:2" x14ac:dyDescent="0.25">
      <c r="A13238" s="7" t="s">
        <v>19990</v>
      </c>
      <c r="B13238" s="7">
        <v>25557</v>
      </c>
    </row>
    <row r="13239" spans="1:2" x14ac:dyDescent="0.25">
      <c r="A13239" s="7" t="s">
        <v>4704</v>
      </c>
      <c r="B13239" s="7">
        <v>25559</v>
      </c>
    </row>
    <row r="13240" spans="1:2" x14ac:dyDescent="0.25">
      <c r="A13240" s="7" t="s">
        <v>27516</v>
      </c>
      <c r="B13240" s="7">
        <v>25560</v>
      </c>
    </row>
    <row r="13241" spans="1:2" x14ac:dyDescent="0.25">
      <c r="A13241" s="7" t="s">
        <v>34118</v>
      </c>
      <c r="B13241" s="7">
        <v>25561</v>
      </c>
    </row>
    <row r="13242" spans="1:2" x14ac:dyDescent="0.25">
      <c r="A13242" s="7" t="s">
        <v>34119</v>
      </c>
      <c r="B13242" s="7">
        <v>25562</v>
      </c>
    </row>
    <row r="13243" spans="1:2" x14ac:dyDescent="0.25">
      <c r="A13243" s="7" t="s">
        <v>34120</v>
      </c>
      <c r="B13243" s="7">
        <v>25563</v>
      </c>
    </row>
    <row r="13244" spans="1:2" x14ac:dyDescent="0.25">
      <c r="A13244" s="7" t="s">
        <v>34121</v>
      </c>
      <c r="B13244" s="7">
        <v>25564</v>
      </c>
    </row>
    <row r="13245" spans="1:2" x14ac:dyDescent="0.25">
      <c r="A13245" s="7" t="s">
        <v>18335</v>
      </c>
      <c r="B13245" s="7">
        <v>25565</v>
      </c>
    </row>
    <row r="13246" spans="1:2" x14ac:dyDescent="0.25">
      <c r="A13246" s="7" t="s">
        <v>8416</v>
      </c>
      <c r="B13246" s="7">
        <v>25567</v>
      </c>
    </row>
    <row r="13247" spans="1:2" x14ac:dyDescent="0.25">
      <c r="A13247" s="7" t="s">
        <v>19187</v>
      </c>
      <c r="B13247" s="7">
        <v>25569</v>
      </c>
    </row>
    <row r="13248" spans="1:2" x14ac:dyDescent="0.25">
      <c r="A13248" s="7" t="s">
        <v>19470</v>
      </c>
      <c r="B13248" s="7">
        <v>25571</v>
      </c>
    </row>
    <row r="13249" spans="1:2" x14ac:dyDescent="0.25">
      <c r="A13249" s="7" t="s">
        <v>10161</v>
      </c>
      <c r="B13249" s="7">
        <v>25575</v>
      </c>
    </row>
    <row r="13250" spans="1:2" x14ac:dyDescent="0.25">
      <c r="A13250" s="7" t="s">
        <v>20292</v>
      </c>
      <c r="B13250" s="7">
        <v>25576</v>
      </c>
    </row>
    <row r="13251" spans="1:2" x14ac:dyDescent="0.25">
      <c r="A13251" s="7" t="s">
        <v>15015</v>
      </c>
      <c r="B13251" s="7">
        <v>25577</v>
      </c>
    </row>
    <row r="13252" spans="1:2" x14ac:dyDescent="0.25">
      <c r="A13252" s="7" t="s">
        <v>32917</v>
      </c>
      <c r="B13252" s="7">
        <v>25578</v>
      </c>
    </row>
    <row r="13253" spans="1:2" x14ac:dyDescent="0.25">
      <c r="A13253" s="7" t="s">
        <v>15016</v>
      </c>
      <c r="B13253" s="7">
        <v>25579</v>
      </c>
    </row>
    <row r="13254" spans="1:2" x14ac:dyDescent="0.25">
      <c r="A13254" s="7" t="s">
        <v>32918</v>
      </c>
      <c r="B13254" s="7">
        <v>25581</v>
      </c>
    </row>
    <row r="13255" spans="1:2" x14ac:dyDescent="0.25">
      <c r="A13255" s="7" t="s">
        <v>26801</v>
      </c>
      <c r="B13255" s="7">
        <v>25582</v>
      </c>
    </row>
    <row r="13256" spans="1:2" x14ac:dyDescent="0.25">
      <c r="A13256" s="7" t="s">
        <v>21441</v>
      </c>
      <c r="B13256" s="7">
        <v>25583</v>
      </c>
    </row>
    <row r="13257" spans="1:2" x14ac:dyDescent="0.25">
      <c r="A13257" s="7" t="s">
        <v>13241</v>
      </c>
      <c r="B13257" s="7">
        <v>25584</v>
      </c>
    </row>
    <row r="13258" spans="1:2" x14ac:dyDescent="0.25">
      <c r="A13258" s="7" t="s">
        <v>26970</v>
      </c>
      <c r="B13258" s="7">
        <v>25585</v>
      </c>
    </row>
    <row r="13259" spans="1:2" x14ac:dyDescent="0.25">
      <c r="A13259" s="7" t="s">
        <v>18950</v>
      </c>
      <c r="B13259" s="7">
        <v>25586</v>
      </c>
    </row>
    <row r="13260" spans="1:2" x14ac:dyDescent="0.25">
      <c r="A13260" s="7" t="s">
        <v>9870</v>
      </c>
      <c r="B13260" s="7">
        <v>25587</v>
      </c>
    </row>
    <row r="13261" spans="1:2" x14ac:dyDescent="0.25">
      <c r="A13261" s="7" t="s">
        <v>32568</v>
      </c>
      <c r="B13261" s="7">
        <v>25588</v>
      </c>
    </row>
    <row r="13262" spans="1:2" x14ac:dyDescent="0.25">
      <c r="A13262" s="7" t="s">
        <v>22622</v>
      </c>
      <c r="B13262" s="7">
        <v>25589</v>
      </c>
    </row>
    <row r="13263" spans="1:2" x14ac:dyDescent="0.25">
      <c r="A13263" s="7" t="s">
        <v>8695</v>
      </c>
      <c r="B13263" s="7">
        <v>25590</v>
      </c>
    </row>
    <row r="13264" spans="1:2" x14ac:dyDescent="0.25">
      <c r="A13264" s="7" t="s">
        <v>8693</v>
      </c>
      <c r="B13264" s="7">
        <v>25591</v>
      </c>
    </row>
    <row r="13265" spans="1:2" x14ac:dyDescent="0.25">
      <c r="A13265" s="7" t="s">
        <v>10766</v>
      </c>
      <c r="B13265" s="7">
        <v>25592</v>
      </c>
    </row>
    <row r="13266" spans="1:2" x14ac:dyDescent="0.25">
      <c r="A13266" s="7" t="s">
        <v>35195</v>
      </c>
      <c r="B13266" s="7">
        <v>25593</v>
      </c>
    </row>
    <row r="13267" spans="1:2" x14ac:dyDescent="0.25">
      <c r="A13267" s="7" t="s">
        <v>37590</v>
      </c>
      <c r="B13267" s="7">
        <v>25594</v>
      </c>
    </row>
    <row r="13268" spans="1:2" x14ac:dyDescent="0.25">
      <c r="A13268" s="7" t="s">
        <v>1417</v>
      </c>
      <c r="B13268" s="7">
        <v>25595</v>
      </c>
    </row>
    <row r="13269" spans="1:2" x14ac:dyDescent="0.25">
      <c r="A13269" s="7" t="s">
        <v>5138</v>
      </c>
      <c r="B13269" s="7">
        <v>25596</v>
      </c>
    </row>
    <row r="13270" spans="1:2" x14ac:dyDescent="0.25">
      <c r="A13270" s="7" t="s">
        <v>10157</v>
      </c>
      <c r="B13270" s="7">
        <v>25597</v>
      </c>
    </row>
    <row r="13271" spans="1:2" x14ac:dyDescent="0.25">
      <c r="A13271" s="7" t="s">
        <v>38945</v>
      </c>
      <c r="B13271" s="7">
        <v>25598</v>
      </c>
    </row>
    <row r="13272" spans="1:2" x14ac:dyDescent="0.25">
      <c r="A13272" s="7" t="s">
        <v>7400</v>
      </c>
      <c r="B13272" s="7">
        <v>25599</v>
      </c>
    </row>
    <row r="13273" spans="1:2" x14ac:dyDescent="0.25">
      <c r="A13273" s="7" t="s">
        <v>5298</v>
      </c>
      <c r="B13273" s="7">
        <v>25600</v>
      </c>
    </row>
    <row r="13274" spans="1:2" x14ac:dyDescent="0.25">
      <c r="A13274" s="7" t="s">
        <v>15040</v>
      </c>
      <c r="B13274" s="7">
        <v>25601</v>
      </c>
    </row>
    <row r="13275" spans="1:2" x14ac:dyDescent="0.25">
      <c r="A13275" s="7" t="s">
        <v>38415</v>
      </c>
      <c r="B13275" s="7">
        <v>25602</v>
      </c>
    </row>
    <row r="13276" spans="1:2" x14ac:dyDescent="0.25">
      <c r="A13276" s="7" t="s">
        <v>23827</v>
      </c>
      <c r="B13276" s="7">
        <v>25603</v>
      </c>
    </row>
    <row r="13277" spans="1:2" x14ac:dyDescent="0.25">
      <c r="A13277" s="7" t="s">
        <v>8581</v>
      </c>
      <c r="B13277" s="7">
        <v>25604</v>
      </c>
    </row>
    <row r="13278" spans="1:2" x14ac:dyDescent="0.25">
      <c r="A13278" s="7" t="s">
        <v>3095</v>
      </c>
      <c r="B13278" s="7">
        <v>25605</v>
      </c>
    </row>
    <row r="13279" spans="1:2" x14ac:dyDescent="0.25">
      <c r="A13279" s="7" t="s">
        <v>40743</v>
      </c>
      <c r="B13279" s="7">
        <v>25606</v>
      </c>
    </row>
    <row r="13280" spans="1:2" x14ac:dyDescent="0.25">
      <c r="A13280" s="7" t="s">
        <v>37767</v>
      </c>
      <c r="B13280" s="7">
        <v>25607</v>
      </c>
    </row>
    <row r="13281" spans="1:2" x14ac:dyDescent="0.25">
      <c r="A13281" s="7" t="s">
        <v>19568</v>
      </c>
      <c r="B13281" s="7">
        <v>25608</v>
      </c>
    </row>
    <row r="13282" spans="1:2" x14ac:dyDescent="0.25">
      <c r="A13282" s="7" t="s">
        <v>26002</v>
      </c>
      <c r="B13282" s="7">
        <v>25609</v>
      </c>
    </row>
    <row r="13283" spans="1:2" x14ac:dyDescent="0.25">
      <c r="A13283" s="7" t="s">
        <v>22031</v>
      </c>
      <c r="B13283" s="7">
        <v>25610</v>
      </c>
    </row>
    <row r="13284" spans="1:2" x14ac:dyDescent="0.25">
      <c r="A13284" s="7" t="s">
        <v>9928</v>
      </c>
      <c r="B13284" s="7">
        <v>25611</v>
      </c>
    </row>
    <row r="13285" spans="1:2" x14ac:dyDescent="0.25">
      <c r="A13285" s="7" t="s">
        <v>38817</v>
      </c>
      <c r="B13285" s="7">
        <v>25612</v>
      </c>
    </row>
    <row r="13286" spans="1:2" x14ac:dyDescent="0.25">
      <c r="A13286" s="7" t="s">
        <v>28821</v>
      </c>
      <c r="B13286" s="7">
        <v>25613</v>
      </c>
    </row>
    <row r="13287" spans="1:2" x14ac:dyDescent="0.25">
      <c r="A13287" s="7" t="s">
        <v>34215</v>
      </c>
      <c r="B13287" s="7">
        <v>25614</v>
      </c>
    </row>
    <row r="13288" spans="1:2" x14ac:dyDescent="0.25">
      <c r="A13288" s="7" t="s">
        <v>12018</v>
      </c>
      <c r="B13288" s="7">
        <v>25615</v>
      </c>
    </row>
    <row r="13289" spans="1:2" x14ac:dyDescent="0.25">
      <c r="A13289" s="7" t="s">
        <v>3149</v>
      </c>
      <c r="B13289" s="7">
        <v>25616</v>
      </c>
    </row>
    <row r="13290" spans="1:2" x14ac:dyDescent="0.25">
      <c r="A13290" s="7" t="s">
        <v>28820</v>
      </c>
      <c r="B13290" s="7">
        <v>25617</v>
      </c>
    </row>
    <row r="13291" spans="1:2" x14ac:dyDescent="0.25">
      <c r="A13291" s="7" t="s">
        <v>24509</v>
      </c>
      <c r="B13291" s="7">
        <v>25618</v>
      </c>
    </row>
    <row r="13292" spans="1:2" x14ac:dyDescent="0.25">
      <c r="A13292" s="7" t="s">
        <v>21948</v>
      </c>
      <c r="B13292" s="7">
        <v>25619</v>
      </c>
    </row>
    <row r="13293" spans="1:2" x14ac:dyDescent="0.25">
      <c r="A13293" s="7" t="s">
        <v>19637</v>
      </c>
      <c r="B13293" s="7">
        <v>25620</v>
      </c>
    </row>
    <row r="13294" spans="1:2" x14ac:dyDescent="0.25">
      <c r="A13294" s="7" t="s">
        <v>18891</v>
      </c>
      <c r="B13294" s="7">
        <v>25621</v>
      </c>
    </row>
    <row r="13295" spans="1:2" x14ac:dyDescent="0.25">
      <c r="A13295" s="7" t="s">
        <v>6039</v>
      </c>
      <c r="B13295" s="7">
        <v>25622</v>
      </c>
    </row>
    <row r="13296" spans="1:2" x14ac:dyDescent="0.25">
      <c r="A13296" s="7" t="s">
        <v>8583</v>
      </c>
      <c r="B13296" s="7">
        <v>25623</v>
      </c>
    </row>
    <row r="13297" spans="1:2" x14ac:dyDescent="0.25">
      <c r="A13297" s="7" t="s">
        <v>19558</v>
      </c>
      <c r="B13297" s="7">
        <v>25624</v>
      </c>
    </row>
    <row r="13298" spans="1:2" x14ac:dyDescent="0.25">
      <c r="A13298" s="7" t="s">
        <v>12913</v>
      </c>
      <c r="B13298" s="7">
        <v>25625</v>
      </c>
    </row>
    <row r="13299" spans="1:2" x14ac:dyDescent="0.25">
      <c r="A13299" s="7" t="s">
        <v>16448</v>
      </c>
      <c r="B13299" s="7">
        <v>25626</v>
      </c>
    </row>
    <row r="13300" spans="1:2" x14ac:dyDescent="0.25">
      <c r="A13300" s="7" t="s">
        <v>2310</v>
      </c>
      <c r="B13300" s="7">
        <v>25632</v>
      </c>
    </row>
    <row r="13301" spans="1:2" x14ac:dyDescent="0.25">
      <c r="A13301" s="7" t="s">
        <v>2610</v>
      </c>
      <c r="B13301" s="7">
        <v>25633</v>
      </c>
    </row>
    <row r="13302" spans="1:2" x14ac:dyDescent="0.25">
      <c r="A13302" s="7" t="s">
        <v>3183</v>
      </c>
      <c r="B13302" s="7">
        <v>25634</v>
      </c>
    </row>
    <row r="13303" spans="1:2" x14ac:dyDescent="0.25">
      <c r="A13303" s="7" t="s">
        <v>3413</v>
      </c>
      <c r="B13303" s="7">
        <v>25635</v>
      </c>
    </row>
    <row r="13304" spans="1:2" x14ac:dyDescent="0.25">
      <c r="A13304" s="7" t="s">
        <v>3926</v>
      </c>
      <c r="B13304" s="7">
        <v>25636</v>
      </c>
    </row>
    <row r="13305" spans="1:2" x14ac:dyDescent="0.25">
      <c r="A13305" s="7" t="s">
        <v>4232</v>
      </c>
      <c r="B13305" s="7">
        <v>25637</v>
      </c>
    </row>
    <row r="13306" spans="1:2" x14ac:dyDescent="0.25">
      <c r="A13306" s="7" t="s">
        <v>4277</v>
      </c>
      <c r="B13306" s="7">
        <v>25638</v>
      </c>
    </row>
    <row r="13307" spans="1:2" x14ac:dyDescent="0.25">
      <c r="A13307" s="7" t="s">
        <v>4881</v>
      </c>
      <c r="B13307" s="7">
        <v>25639</v>
      </c>
    </row>
    <row r="13308" spans="1:2" x14ac:dyDescent="0.25">
      <c r="A13308" s="7" t="s">
        <v>9638</v>
      </c>
      <c r="B13308" s="7">
        <v>25640</v>
      </c>
    </row>
    <row r="13309" spans="1:2" x14ac:dyDescent="0.25">
      <c r="A13309" s="7" t="s">
        <v>10720</v>
      </c>
      <c r="B13309" s="7">
        <v>25641</v>
      </c>
    </row>
    <row r="13310" spans="1:2" x14ac:dyDescent="0.25">
      <c r="A13310" s="7" t="s">
        <v>10765</v>
      </c>
      <c r="B13310" s="7">
        <v>25642</v>
      </c>
    </row>
    <row r="13311" spans="1:2" x14ac:dyDescent="0.25">
      <c r="A13311" s="7" t="s">
        <v>10900</v>
      </c>
      <c r="B13311" s="7">
        <v>25643</v>
      </c>
    </row>
    <row r="13312" spans="1:2" x14ac:dyDescent="0.25">
      <c r="A13312" s="7" t="s">
        <v>10910</v>
      </c>
      <c r="B13312" s="7">
        <v>25644</v>
      </c>
    </row>
    <row r="13313" spans="1:2" x14ac:dyDescent="0.25">
      <c r="A13313" s="7" t="s">
        <v>10914</v>
      </c>
      <c r="B13313" s="7">
        <v>25645</v>
      </c>
    </row>
    <row r="13314" spans="1:2" x14ac:dyDescent="0.25">
      <c r="A13314" s="7" t="s">
        <v>11028</v>
      </c>
      <c r="B13314" s="7">
        <v>25646</v>
      </c>
    </row>
    <row r="13315" spans="1:2" x14ac:dyDescent="0.25">
      <c r="A13315" s="7" t="s">
        <v>11032</v>
      </c>
      <c r="B13315" s="7">
        <v>25647</v>
      </c>
    </row>
    <row r="13316" spans="1:2" x14ac:dyDescent="0.25">
      <c r="A13316" s="7" t="s">
        <v>11162</v>
      </c>
      <c r="B13316" s="7">
        <v>25648</v>
      </c>
    </row>
    <row r="13317" spans="1:2" x14ac:dyDescent="0.25">
      <c r="A13317" s="7" t="s">
        <v>11460</v>
      </c>
      <c r="B13317" s="7">
        <v>25649</v>
      </c>
    </row>
    <row r="13318" spans="1:2" x14ac:dyDescent="0.25">
      <c r="A13318" s="7" t="s">
        <v>11952</v>
      </c>
      <c r="B13318" s="7">
        <v>25650</v>
      </c>
    </row>
    <row r="13319" spans="1:2" x14ac:dyDescent="0.25">
      <c r="A13319" s="7" t="s">
        <v>11955</v>
      </c>
      <c r="B13319" s="7">
        <v>25651</v>
      </c>
    </row>
    <row r="13320" spans="1:2" x14ac:dyDescent="0.25">
      <c r="A13320" s="7" t="s">
        <v>12004</v>
      </c>
      <c r="B13320" s="7">
        <v>25652</v>
      </c>
    </row>
    <row r="13321" spans="1:2" x14ac:dyDescent="0.25">
      <c r="A13321" s="7" t="s">
        <v>12006</v>
      </c>
      <c r="B13321" s="7">
        <v>25653</v>
      </c>
    </row>
    <row r="13322" spans="1:2" x14ac:dyDescent="0.25">
      <c r="A13322" s="7" t="s">
        <v>12854</v>
      </c>
      <c r="B13322" s="7">
        <v>25654</v>
      </c>
    </row>
    <row r="13323" spans="1:2" x14ac:dyDescent="0.25">
      <c r="A13323" s="7" t="s">
        <v>13885</v>
      </c>
      <c r="B13323" s="7">
        <v>25655</v>
      </c>
    </row>
    <row r="13324" spans="1:2" x14ac:dyDescent="0.25">
      <c r="A13324" s="7" t="s">
        <v>18091</v>
      </c>
      <c r="B13324" s="7">
        <v>25656</v>
      </c>
    </row>
    <row r="13325" spans="1:2" x14ac:dyDescent="0.25">
      <c r="A13325" s="7" t="s">
        <v>18966</v>
      </c>
      <c r="B13325" s="7">
        <v>25657</v>
      </c>
    </row>
    <row r="13326" spans="1:2" x14ac:dyDescent="0.25">
      <c r="A13326" s="7" t="s">
        <v>19301</v>
      </c>
      <c r="B13326" s="7">
        <v>25658</v>
      </c>
    </row>
    <row r="13327" spans="1:2" x14ac:dyDescent="0.25">
      <c r="A13327" s="7" t="s">
        <v>22701</v>
      </c>
      <c r="B13327" s="7">
        <v>25659</v>
      </c>
    </row>
    <row r="13328" spans="1:2" x14ac:dyDescent="0.25">
      <c r="A13328" s="7" t="s">
        <v>22704</v>
      </c>
      <c r="B13328" s="7">
        <v>25660</v>
      </c>
    </row>
    <row r="13329" spans="1:2" x14ac:dyDescent="0.25">
      <c r="A13329" s="7" t="s">
        <v>22819</v>
      </c>
      <c r="B13329" s="7">
        <v>25661</v>
      </c>
    </row>
    <row r="13330" spans="1:2" x14ac:dyDescent="0.25">
      <c r="A13330" s="7" t="s">
        <v>22958</v>
      </c>
      <c r="B13330" s="7">
        <v>25662</v>
      </c>
    </row>
    <row r="13331" spans="1:2" x14ac:dyDescent="0.25">
      <c r="A13331" s="7" t="s">
        <v>25724</v>
      </c>
      <c r="B13331" s="7">
        <v>25663</v>
      </c>
    </row>
    <row r="13332" spans="1:2" x14ac:dyDescent="0.25">
      <c r="A13332" s="7" t="s">
        <v>26785</v>
      </c>
      <c r="B13332" s="7">
        <v>25664</v>
      </c>
    </row>
    <row r="13333" spans="1:2" x14ac:dyDescent="0.25">
      <c r="A13333" s="7" t="s">
        <v>28169</v>
      </c>
      <c r="B13333" s="7">
        <v>25665</v>
      </c>
    </row>
    <row r="13334" spans="1:2" x14ac:dyDescent="0.25">
      <c r="A13334" s="7" t="s">
        <v>28877</v>
      </c>
      <c r="B13334" s="7">
        <v>25666</v>
      </c>
    </row>
    <row r="13335" spans="1:2" x14ac:dyDescent="0.25">
      <c r="A13335" s="7" t="s">
        <v>30167</v>
      </c>
      <c r="B13335" s="7">
        <v>25667</v>
      </c>
    </row>
    <row r="13336" spans="1:2" x14ac:dyDescent="0.25">
      <c r="A13336" s="7" t="s">
        <v>30748</v>
      </c>
      <c r="B13336" s="7">
        <v>25668</v>
      </c>
    </row>
    <row r="13337" spans="1:2" x14ac:dyDescent="0.25">
      <c r="A13337" s="7" t="s">
        <v>31566</v>
      </c>
      <c r="B13337" s="7">
        <v>25669</v>
      </c>
    </row>
    <row r="13338" spans="1:2" x14ac:dyDescent="0.25">
      <c r="A13338" s="7" t="s">
        <v>32660</v>
      </c>
      <c r="B13338" s="7">
        <v>25670</v>
      </c>
    </row>
    <row r="13339" spans="1:2" x14ac:dyDescent="0.25">
      <c r="A13339" s="7" t="s">
        <v>33870</v>
      </c>
      <c r="B13339" s="7">
        <v>25671</v>
      </c>
    </row>
    <row r="13340" spans="1:2" x14ac:dyDescent="0.25">
      <c r="A13340" s="7" t="s">
        <v>34020</v>
      </c>
      <c r="B13340" s="7">
        <v>25672</v>
      </c>
    </row>
    <row r="13341" spans="1:2" x14ac:dyDescent="0.25">
      <c r="A13341" s="7" t="s">
        <v>34044</v>
      </c>
      <c r="B13341" s="7">
        <v>25673</v>
      </c>
    </row>
    <row r="13342" spans="1:2" x14ac:dyDescent="0.25">
      <c r="A13342" s="7" t="s">
        <v>34153</v>
      </c>
      <c r="B13342" s="7">
        <v>25674</v>
      </c>
    </row>
    <row r="13343" spans="1:2" x14ac:dyDescent="0.25">
      <c r="A13343" s="7" t="s">
        <v>35345</v>
      </c>
      <c r="B13343" s="7">
        <v>25675</v>
      </c>
    </row>
    <row r="13344" spans="1:2" x14ac:dyDescent="0.25">
      <c r="A13344" s="7" t="s">
        <v>35382</v>
      </c>
      <c r="B13344" s="7">
        <v>25676</v>
      </c>
    </row>
    <row r="13345" spans="1:2" x14ac:dyDescent="0.25">
      <c r="A13345" s="7" t="s">
        <v>36667</v>
      </c>
      <c r="B13345" s="7">
        <v>25677</v>
      </c>
    </row>
    <row r="13346" spans="1:2" x14ac:dyDescent="0.25">
      <c r="A13346" s="7" t="s">
        <v>36669</v>
      </c>
      <c r="B13346" s="7">
        <v>25678</v>
      </c>
    </row>
    <row r="13347" spans="1:2" x14ac:dyDescent="0.25">
      <c r="A13347" s="7" t="s">
        <v>36671</v>
      </c>
      <c r="B13347" s="7">
        <v>25679</v>
      </c>
    </row>
    <row r="13348" spans="1:2" x14ac:dyDescent="0.25">
      <c r="A13348" s="7" t="s">
        <v>36673</v>
      </c>
      <c r="B13348" s="7">
        <v>25680</v>
      </c>
    </row>
    <row r="13349" spans="1:2" x14ac:dyDescent="0.25">
      <c r="A13349" s="7" t="s">
        <v>36675</v>
      </c>
      <c r="B13349" s="7">
        <v>25681</v>
      </c>
    </row>
    <row r="13350" spans="1:2" x14ac:dyDescent="0.25">
      <c r="A13350" s="7" t="s">
        <v>36677</v>
      </c>
      <c r="B13350" s="7">
        <v>25682</v>
      </c>
    </row>
    <row r="13351" spans="1:2" x14ac:dyDescent="0.25">
      <c r="A13351" s="7" t="s">
        <v>36679</v>
      </c>
      <c r="B13351" s="7">
        <v>25683</v>
      </c>
    </row>
    <row r="13352" spans="1:2" x14ac:dyDescent="0.25">
      <c r="A13352" s="7" t="s">
        <v>36681</v>
      </c>
      <c r="B13352" s="7">
        <v>25684</v>
      </c>
    </row>
    <row r="13353" spans="1:2" x14ac:dyDescent="0.25">
      <c r="A13353" s="7" t="s">
        <v>36683</v>
      </c>
      <c r="B13353" s="7">
        <v>25685</v>
      </c>
    </row>
    <row r="13354" spans="1:2" x14ac:dyDescent="0.25">
      <c r="A13354" s="7" t="s">
        <v>36686</v>
      </c>
      <c r="B13354" s="7">
        <v>25686</v>
      </c>
    </row>
    <row r="13355" spans="1:2" x14ac:dyDescent="0.25">
      <c r="A13355" s="7" t="s">
        <v>36688</v>
      </c>
      <c r="B13355" s="7">
        <v>25687</v>
      </c>
    </row>
    <row r="13356" spans="1:2" x14ac:dyDescent="0.25">
      <c r="A13356" s="7" t="s">
        <v>36690</v>
      </c>
      <c r="B13356" s="7">
        <v>25688</v>
      </c>
    </row>
    <row r="13357" spans="1:2" x14ac:dyDescent="0.25">
      <c r="A13357" s="7" t="s">
        <v>36693</v>
      </c>
      <c r="B13357" s="7">
        <v>25689</v>
      </c>
    </row>
    <row r="13358" spans="1:2" x14ac:dyDescent="0.25">
      <c r="A13358" s="7" t="s">
        <v>36695</v>
      </c>
      <c r="B13358" s="7">
        <v>25690</v>
      </c>
    </row>
    <row r="13359" spans="1:2" x14ac:dyDescent="0.25">
      <c r="A13359" s="7" t="s">
        <v>36697</v>
      </c>
      <c r="B13359" s="7">
        <v>25691</v>
      </c>
    </row>
    <row r="13360" spans="1:2" x14ac:dyDescent="0.25">
      <c r="A13360" s="7" t="s">
        <v>36699</v>
      </c>
      <c r="B13360" s="7">
        <v>25692</v>
      </c>
    </row>
    <row r="13361" spans="1:2" x14ac:dyDescent="0.25">
      <c r="A13361" s="7" t="s">
        <v>36701</v>
      </c>
      <c r="B13361" s="7">
        <v>25693</v>
      </c>
    </row>
    <row r="13362" spans="1:2" x14ac:dyDescent="0.25">
      <c r="A13362" s="7" t="s">
        <v>36703</v>
      </c>
      <c r="B13362" s="7">
        <v>25694</v>
      </c>
    </row>
    <row r="13363" spans="1:2" x14ac:dyDescent="0.25">
      <c r="A13363" s="7" t="s">
        <v>36705</v>
      </c>
      <c r="B13363" s="7">
        <v>25695</v>
      </c>
    </row>
    <row r="13364" spans="1:2" x14ac:dyDescent="0.25">
      <c r="A13364" s="7" t="s">
        <v>36707</v>
      </c>
      <c r="B13364" s="7">
        <v>25696</v>
      </c>
    </row>
    <row r="13365" spans="1:2" x14ac:dyDescent="0.25">
      <c r="A13365" s="7" t="s">
        <v>36778</v>
      </c>
      <c r="B13365" s="7">
        <v>25697</v>
      </c>
    </row>
    <row r="13366" spans="1:2" x14ac:dyDescent="0.25">
      <c r="A13366" s="7" t="s">
        <v>37050</v>
      </c>
      <c r="B13366" s="7">
        <v>25698</v>
      </c>
    </row>
    <row r="13367" spans="1:2" x14ac:dyDescent="0.25">
      <c r="A13367" s="7" t="s">
        <v>37128</v>
      </c>
      <c r="B13367" s="7">
        <v>25699</v>
      </c>
    </row>
    <row r="13368" spans="1:2" x14ac:dyDescent="0.25">
      <c r="A13368" s="7" t="s">
        <v>37231</v>
      </c>
      <c r="B13368" s="7">
        <v>25700</v>
      </c>
    </row>
    <row r="13369" spans="1:2" x14ac:dyDescent="0.25">
      <c r="A13369" s="7" t="s">
        <v>37637</v>
      </c>
      <c r="B13369" s="7">
        <v>25701</v>
      </c>
    </row>
    <row r="13370" spans="1:2" x14ac:dyDescent="0.25">
      <c r="A13370" s="7" t="s">
        <v>37956</v>
      </c>
      <c r="B13370" s="7">
        <v>25702</v>
      </c>
    </row>
    <row r="13371" spans="1:2" x14ac:dyDescent="0.25">
      <c r="A13371" s="7" t="s">
        <v>40599</v>
      </c>
      <c r="B13371" s="7">
        <v>25703</v>
      </c>
    </row>
    <row r="13372" spans="1:2" x14ac:dyDescent="0.25">
      <c r="A13372" s="7" t="s">
        <v>40610</v>
      </c>
      <c r="B13372" s="7">
        <v>25704</v>
      </c>
    </row>
    <row r="13373" spans="1:2" x14ac:dyDescent="0.25">
      <c r="A13373" s="7" t="s">
        <v>41736</v>
      </c>
      <c r="B13373" s="7">
        <v>25705</v>
      </c>
    </row>
    <row r="13374" spans="1:2" x14ac:dyDescent="0.25">
      <c r="A13374" s="7" t="s">
        <v>38719</v>
      </c>
      <c r="B13374" s="7">
        <v>25706</v>
      </c>
    </row>
    <row r="13375" spans="1:2" x14ac:dyDescent="0.25">
      <c r="A13375" s="7" t="s">
        <v>29346</v>
      </c>
      <c r="B13375" s="7">
        <v>25707</v>
      </c>
    </row>
    <row r="13376" spans="1:2" x14ac:dyDescent="0.25">
      <c r="A13376" s="7" t="s">
        <v>39766</v>
      </c>
      <c r="B13376" s="7">
        <v>25709</v>
      </c>
    </row>
    <row r="13377" spans="1:2" x14ac:dyDescent="0.25">
      <c r="A13377" s="7" t="s">
        <v>21827</v>
      </c>
      <c r="B13377" s="7">
        <v>25711</v>
      </c>
    </row>
    <row r="13378" spans="1:2" x14ac:dyDescent="0.25">
      <c r="A13378" s="7" t="s">
        <v>13538</v>
      </c>
      <c r="B13378" s="7">
        <v>25713</v>
      </c>
    </row>
    <row r="13379" spans="1:2" x14ac:dyDescent="0.25">
      <c r="A13379" s="7" t="s">
        <v>17208</v>
      </c>
      <c r="B13379" s="7">
        <v>25715</v>
      </c>
    </row>
    <row r="13380" spans="1:2" x14ac:dyDescent="0.25">
      <c r="A13380" s="7" t="s">
        <v>17209</v>
      </c>
      <c r="B13380" s="7">
        <v>25716</v>
      </c>
    </row>
    <row r="13381" spans="1:2" x14ac:dyDescent="0.25">
      <c r="A13381" s="7" t="s">
        <v>16752</v>
      </c>
      <c r="B13381" s="7">
        <v>25717</v>
      </c>
    </row>
    <row r="13382" spans="1:2" x14ac:dyDescent="0.25">
      <c r="A13382" s="7" t="s">
        <v>17210</v>
      </c>
      <c r="B13382" s="7">
        <v>25718</v>
      </c>
    </row>
    <row r="13383" spans="1:2" x14ac:dyDescent="0.25">
      <c r="A13383" s="7" t="s">
        <v>17211</v>
      </c>
      <c r="B13383" s="7">
        <v>25719</v>
      </c>
    </row>
    <row r="13384" spans="1:2" x14ac:dyDescent="0.25">
      <c r="A13384" s="7" t="s">
        <v>41948</v>
      </c>
      <c r="B13384" s="7">
        <v>25722</v>
      </c>
    </row>
    <row r="13385" spans="1:2" x14ac:dyDescent="0.25">
      <c r="A13385" s="7" t="s">
        <v>35487</v>
      </c>
      <c r="B13385" s="7">
        <v>25725</v>
      </c>
    </row>
    <row r="13386" spans="1:2" x14ac:dyDescent="0.25">
      <c r="A13386" s="7" t="s">
        <v>27935</v>
      </c>
      <c r="B13386" s="7">
        <v>25734</v>
      </c>
    </row>
    <row r="13387" spans="1:2" x14ac:dyDescent="0.25">
      <c r="A13387" s="7" t="s">
        <v>33989</v>
      </c>
      <c r="B13387" s="7">
        <v>25735</v>
      </c>
    </row>
    <row r="13388" spans="1:2" x14ac:dyDescent="0.25">
      <c r="A13388" s="7" t="s">
        <v>20971</v>
      </c>
      <c r="B13388" s="7">
        <v>25736</v>
      </c>
    </row>
    <row r="13389" spans="1:2" x14ac:dyDescent="0.25">
      <c r="A13389" s="7" t="s">
        <v>20972</v>
      </c>
      <c r="B13389" s="7">
        <v>25737</v>
      </c>
    </row>
    <row r="13390" spans="1:2" x14ac:dyDescent="0.25">
      <c r="A13390" s="7" t="s">
        <v>3387</v>
      </c>
      <c r="B13390" s="7">
        <v>25739</v>
      </c>
    </row>
    <row r="13391" spans="1:2" x14ac:dyDescent="0.25">
      <c r="A13391" s="7" t="s">
        <v>20193</v>
      </c>
      <c r="B13391" s="7">
        <v>25740</v>
      </c>
    </row>
    <row r="13392" spans="1:2" x14ac:dyDescent="0.25">
      <c r="A13392" s="7" t="s">
        <v>40866</v>
      </c>
      <c r="B13392" s="7">
        <v>25741</v>
      </c>
    </row>
    <row r="13393" spans="1:2" x14ac:dyDescent="0.25">
      <c r="A13393" s="7" t="s">
        <v>4532</v>
      </c>
      <c r="B13393" s="7">
        <v>25742</v>
      </c>
    </row>
    <row r="13394" spans="1:2" x14ac:dyDescent="0.25">
      <c r="A13394" s="7" t="s">
        <v>7812</v>
      </c>
      <c r="B13394" s="7">
        <v>25743</v>
      </c>
    </row>
    <row r="13395" spans="1:2" x14ac:dyDescent="0.25">
      <c r="A13395" s="7" t="s">
        <v>20001</v>
      </c>
      <c r="B13395" s="7">
        <v>25744</v>
      </c>
    </row>
    <row r="13396" spans="1:2" x14ac:dyDescent="0.25">
      <c r="A13396" s="7" t="s">
        <v>39991</v>
      </c>
      <c r="B13396" s="7">
        <v>25745</v>
      </c>
    </row>
    <row r="13397" spans="1:2" x14ac:dyDescent="0.25">
      <c r="A13397" s="7" t="s">
        <v>27897</v>
      </c>
      <c r="B13397" s="7">
        <v>25746</v>
      </c>
    </row>
    <row r="13398" spans="1:2" x14ac:dyDescent="0.25">
      <c r="A13398" s="7" t="s">
        <v>10513</v>
      </c>
      <c r="B13398" s="7">
        <v>25747</v>
      </c>
    </row>
    <row r="13399" spans="1:2" x14ac:dyDescent="0.25">
      <c r="A13399" s="7" t="s">
        <v>27587</v>
      </c>
      <c r="B13399" s="7">
        <v>25748</v>
      </c>
    </row>
    <row r="13400" spans="1:2" x14ac:dyDescent="0.25">
      <c r="A13400" s="7" t="s">
        <v>22896</v>
      </c>
      <c r="B13400" s="7">
        <v>25749</v>
      </c>
    </row>
    <row r="13401" spans="1:2" x14ac:dyDescent="0.25">
      <c r="A13401" s="7" t="s">
        <v>2073</v>
      </c>
      <c r="B13401" s="7">
        <v>25750</v>
      </c>
    </row>
    <row r="13402" spans="1:2" x14ac:dyDescent="0.25">
      <c r="A13402" s="7" t="s">
        <v>1317</v>
      </c>
      <c r="B13402" s="7">
        <v>25751</v>
      </c>
    </row>
    <row r="13403" spans="1:2" x14ac:dyDescent="0.25">
      <c r="A13403" s="7" t="s">
        <v>20729</v>
      </c>
      <c r="B13403" s="7">
        <v>25752</v>
      </c>
    </row>
    <row r="13404" spans="1:2" x14ac:dyDescent="0.25">
      <c r="A13404" s="7" t="s">
        <v>34138</v>
      </c>
      <c r="B13404" s="7">
        <v>25753</v>
      </c>
    </row>
    <row r="13405" spans="1:2" x14ac:dyDescent="0.25">
      <c r="A13405" s="7" t="s">
        <v>18407</v>
      </c>
      <c r="B13405" s="7">
        <v>25754</v>
      </c>
    </row>
    <row r="13406" spans="1:2" x14ac:dyDescent="0.25">
      <c r="A13406" s="7" t="s">
        <v>30564</v>
      </c>
      <c r="B13406" s="7">
        <v>25771</v>
      </c>
    </row>
    <row r="13407" spans="1:2" x14ac:dyDescent="0.25">
      <c r="A13407" s="7" t="s">
        <v>30565</v>
      </c>
      <c r="B13407" s="7">
        <v>25772</v>
      </c>
    </row>
    <row r="13408" spans="1:2" x14ac:dyDescent="0.25">
      <c r="A13408" s="7" t="s">
        <v>30084</v>
      </c>
      <c r="B13408" s="7">
        <v>25797</v>
      </c>
    </row>
    <row r="13409" spans="1:2" x14ac:dyDescent="0.25">
      <c r="A13409" s="7" t="s">
        <v>27854</v>
      </c>
      <c r="B13409" s="7">
        <v>25805</v>
      </c>
    </row>
    <row r="13410" spans="1:2" x14ac:dyDescent="0.25">
      <c r="A13410" s="7" t="s">
        <v>37991</v>
      </c>
      <c r="B13410" s="7">
        <v>25806</v>
      </c>
    </row>
    <row r="13411" spans="1:2" x14ac:dyDescent="0.25">
      <c r="A13411" s="7" t="s">
        <v>38028</v>
      </c>
      <c r="B13411" s="7">
        <v>25807</v>
      </c>
    </row>
    <row r="13412" spans="1:2" x14ac:dyDescent="0.25">
      <c r="A13412" s="7" t="s">
        <v>38031</v>
      </c>
      <c r="B13412" s="7">
        <v>25808</v>
      </c>
    </row>
    <row r="13413" spans="1:2" x14ac:dyDescent="0.25">
      <c r="A13413" s="7" t="s">
        <v>20521</v>
      </c>
      <c r="B13413" s="7">
        <v>25809</v>
      </c>
    </row>
    <row r="13414" spans="1:2" x14ac:dyDescent="0.25">
      <c r="A13414" s="7" t="s">
        <v>3386</v>
      </c>
      <c r="B13414" s="7">
        <v>25810</v>
      </c>
    </row>
    <row r="13415" spans="1:2" x14ac:dyDescent="0.25">
      <c r="A13415" s="7" t="s">
        <v>3385</v>
      </c>
      <c r="B13415" s="7">
        <v>25811</v>
      </c>
    </row>
    <row r="13416" spans="1:2" x14ac:dyDescent="0.25">
      <c r="A13416" s="7" t="s">
        <v>15543</v>
      </c>
      <c r="B13416" s="7">
        <v>25812</v>
      </c>
    </row>
    <row r="13417" spans="1:2" x14ac:dyDescent="0.25">
      <c r="A13417" s="7" t="s">
        <v>15544</v>
      </c>
      <c r="B13417" s="7">
        <v>25813</v>
      </c>
    </row>
    <row r="13418" spans="1:2" x14ac:dyDescent="0.25">
      <c r="A13418" s="7" t="s">
        <v>1057</v>
      </c>
      <c r="B13418" s="7">
        <v>25814</v>
      </c>
    </row>
    <row r="13419" spans="1:2" x14ac:dyDescent="0.25">
      <c r="A13419" s="7" t="s">
        <v>2392</v>
      </c>
      <c r="B13419" s="7">
        <v>25815</v>
      </c>
    </row>
    <row r="13420" spans="1:2" x14ac:dyDescent="0.25">
      <c r="A13420" s="7" t="s">
        <v>38017</v>
      </c>
      <c r="B13420" s="7">
        <v>25816</v>
      </c>
    </row>
    <row r="13421" spans="1:2" x14ac:dyDescent="0.25">
      <c r="A13421" s="7" t="s">
        <v>37995</v>
      </c>
      <c r="B13421" s="7">
        <v>25817</v>
      </c>
    </row>
    <row r="13422" spans="1:2" x14ac:dyDescent="0.25">
      <c r="A13422" s="7" t="s">
        <v>4446</v>
      </c>
      <c r="B13422" s="7">
        <v>25818</v>
      </c>
    </row>
    <row r="13423" spans="1:2" x14ac:dyDescent="0.25">
      <c r="A13423" s="7" t="s">
        <v>1795</v>
      </c>
      <c r="B13423" s="7">
        <v>25819</v>
      </c>
    </row>
    <row r="13424" spans="1:2" x14ac:dyDescent="0.25">
      <c r="A13424" s="7" t="s">
        <v>20550</v>
      </c>
      <c r="B13424" s="7">
        <v>25820</v>
      </c>
    </row>
    <row r="13425" spans="1:2" x14ac:dyDescent="0.25">
      <c r="A13425" s="7" t="s">
        <v>15610</v>
      </c>
      <c r="B13425" s="7">
        <v>25821</v>
      </c>
    </row>
    <row r="13426" spans="1:2" x14ac:dyDescent="0.25">
      <c r="A13426" s="7" t="s">
        <v>15762</v>
      </c>
      <c r="B13426" s="7">
        <v>25822</v>
      </c>
    </row>
    <row r="13427" spans="1:2" x14ac:dyDescent="0.25">
      <c r="A13427" s="7" t="s">
        <v>15810</v>
      </c>
      <c r="B13427" s="7">
        <v>25823</v>
      </c>
    </row>
    <row r="13428" spans="1:2" x14ac:dyDescent="0.25">
      <c r="A13428" s="7" t="s">
        <v>28463</v>
      </c>
      <c r="B13428" s="7">
        <v>25824</v>
      </c>
    </row>
    <row r="13429" spans="1:2" x14ac:dyDescent="0.25">
      <c r="A13429" s="7" t="s">
        <v>28495</v>
      </c>
      <c r="B13429" s="7">
        <v>25825</v>
      </c>
    </row>
    <row r="13430" spans="1:2" x14ac:dyDescent="0.25">
      <c r="A13430" s="7" t="s">
        <v>25153</v>
      </c>
      <c r="B13430" s="7">
        <v>25826</v>
      </c>
    </row>
    <row r="13431" spans="1:2" x14ac:dyDescent="0.25">
      <c r="A13431" s="7" t="s">
        <v>25238</v>
      </c>
      <c r="B13431" s="7">
        <v>25827</v>
      </c>
    </row>
    <row r="13432" spans="1:2" x14ac:dyDescent="0.25">
      <c r="A13432" s="7" t="s">
        <v>14894</v>
      </c>
      <c r="B13432" s="7">
        <v>25828</v>
      </c>
    </row>
    <row r="13433" spans="1:2" x14ac:dyDescent="0.25">
      <c r="A13433" s="7" t="s">
        <v>2109</v>
      </c>
      <c r="B13433" s="7">
        <v>25829</v>
      </c>
    </row>
    <row r="13434" spans="1:2" x14ac:dyDescent="0.25">
      <c r="A13434" s="7" t="s">
        <v>28721</v>
      </c>
      <c r="B13434" s="7">
        <v>25830</v>
      </c>
    </row>
    <row r="13435" spans="1:2" x14ac:dyDescent="0.25">
      <c r="A13435" s="7" t="s">
        <v>7360</v>
      </c>
      <c r="B13435" s="7">
        <v>25831</v>
      </c>
    </row>
    <row r="13436" spans="1:2" x14ac:dyDescent="0.25">
      <c r="A13436" s="7" t="s">
        <v>26358</v>
      </c>
      <c r="B13436" s="7">
        <v>25832</v>
      </c>
    </row>
    <row r="13437" spans="1:2" x14ac:dyDescent="0.25">
      <c r="A13437" s="7" t="s">
        <v>10145</v>
      </c>
      <c r="B13437" s="7">
        <v>25833</v>
      </c>
    </row>
    <row r="13438" spans="1:2" x14ac:dyDescent="0.25">
      <c r="A13438" s="7" t="s">
        <v>36542</v>
      </c>
      <c r="B13438" s="7">
        <v>25840</v>
      </c>
    </row>
    <row r="13439" spans="1:2" x14ac:dyDescent="0.25">
      <c r="A13439" s="7" t="s">
        <v>34437</v>
      </c>
      <c r="B13439" s="7">
        <v>25841</v>
      </c>
    </row>
    <row r="13440" spans="1:2" x14ac:dyDescent="0.25">
      <c r="A13440" s="7" t="s">
        <v>17177</v>
      </c>
      <c r="B13440" s="7">
        <v>25844</v>
      </c>
    </row>
    <row r="13441" spans="1:2" x14ac:dyDescent="0.25">
      <c r="A13441" s="7" t="s">
        <v>28927</v>
      </c>
      <c r="B13441" s="7">
        <v>25845</v>
      </c>
    </row>
    <row r="13442" spans="1:2" x14ac:dyDescent="0.25">
      <c r="A13442" s="7" t="s">
        <v>20166</v>
      </c>
      <c r="B13442" s="7">
        <v>25846</v>
      </c>
    </row>
    <row r="13443" spans="1:2" x14ac:dyDescent="0.25">
      <c r="A13443" s="7" t="s">
        <v>786</v>
      </c>
      <c r="B13443" s="7">
        <v>25847</v>
      </c>
    </row>
    <row r="13444" spans="1:2" x14ac:dyDescent="0.25">
      <c r="A13444" s="7" t="s">
        <v>20157</v>
      </c>
      <c r="B13444" s="7">
        <v>25848</v>
      </c>
    </row>
    <row r="13445" spans="1:2" x14ac:dyDescent="0.25">
      <c r="A13445" s="7" t="s">
        <v>20158</v>
      </c>
      <c r="B13445" s="7">
        <v>25849</v>
      </c>
    </row>
    <row r="13446" spans="1:2" x14ac:dyDescent="0.25">
      <c r="A13446" s="7" t="s">
        <v>10144</v>
      </c>
      <c r="B13446" s="7">
        <v>25850</v>
      </c>
    </row>
    <row r="13447" spans="1:2" x14ac:dyDescent="0.25">
      <c r="A13447" s="7" t="s">
        <v>26979</v>
      </c>
      <c r="B13447" s="7">
        <v>25851</v>
      </c>
    </row>
    <row r="13448" spans="1:2" x14ac:dyDescent="0.25">
      <c r="A13448" s="7" t="s">
        <v>26980</v>
      </c>
      <c r="B13448" s="7">
        <v>25852</v>
      </c>
    </row>
    <row r="13449" spans="1:2" x14ac:dyDescent="0.25">
      <c r="A13449" s="7" t="s">
        <v>13244</v>
      </c>
      <c r="B13449" s="7">
        <v>25853</v>
      </c>
    </row>
    <row r="13450" spans="1:2" x14ac:dyDescent="0.25">
      <c r="A13450" s="7" t="s">
        <v>13245</v>
      </c>
      <c r="B13450" s="7">
        <v>25854</v>
      </c>
    </row>
    <row r="13451" spans="1:2" x14ac:dyDescent="0.25">
      <c r="A13451" s="7" t="s">
        <v>18953</v>
      </c>
      <c r="B13451" s="7">
        <v>25855</v>
      </c>
    </row>
    <row r="13452" spans="1:2" x14ac:dyDescent="0.25">
      <c r="A13452" s="7" t="s">
        <v>18954</v>
      </c>
      <c r="B13452" s="7">
        <v>25856</v>
      </c>
    </row>
    <row r="13453" spans="1:2" x14ac:dyDescent="0.25">
      <c r="A13453" s="7" t="s">
        <v>9873</v>
      </c>
      <c r="B13453" s="7">
        <v>25857</v>
      </c>
    </row>
    <row r="13454" spans="1:2" x14ac:dyDescent="0.25">
      <c r="A13454" s="7" t="s">
        <v>9874</v>
      </c>
      <c r="B13454" s="7">
        <v>25858</v>
      </c>
    </row>
    <row r="13455" spans="1:2" x14ac:dyDescent="0.25">
      <c r="A13455" s="7" t="s">
        <v>1531</v>
      </c>
      <c r="B13455" s="7">
        <v>25859</v>
      </c>
    </row>
    <row r="13456" spans="1:2" x14ac:dyDescent="0.25">
      <c r="A13456" s="7" t="s">
        <v>2915</v>
      </c>
      <c r="B13456" s="7">
        <v>25860</v>
      </c>
    </row>
    <row r="13457" spans="1:2" x14ac:dyDescent="0.25">
      <c r="A13457" s="7" t="s">
        <v>32083</v>
      </c>
      <c r="B13457" s="7">
        <v>25861</v>
      </c>
    </row>
    <row r="13458" spans="1:2" x14ac:dyDescent="0.25">
      <c r="A13458" s="7" t="s">
        <v>32085</v>
      </c>
      <c r="B13458" s="7">
        <v>25862</v>
      </c>
    </row>
    <row r="13459" spans="1:2" x14ac:dyDescent="0.25">
      <c r="A13459" s="7" t="s">
        <v>32088</v>
      </c>
      <c r="B13459" s="7">
        <v>25863</v>
      </c>
    </row>
    <row r="13460" spans="1:2" x14ac:dyDescent="0.25">
      <c r="A13460" s="7" t="s">
        <v>30185</v>
      </c>
      <c r="B13460" s="7">
        <v>25864</v>
      </c>
    </row>
    <row r="13461" spans="1:2" x14ac:dyDescent="0.25">
      <c r="A13461" s="7" t="s">
        <v>28134</v>
      </c>
      <c r="B13461" s="7">
        <v>25865</v>
      </c>
    </row>
    <row r="13462" spans="1:2" x14ac:dyDescent="0.25">
      <c r="A13462" s="7" t="s">
        <v>30184</v>
      </c>
      <c r="B13462" s="7">
        <v>25866</v>
      </c>
    </row>
    <row r="13463" spans="1:2" x14ac:dyDescent="0.25">
      <c r="A13463" s="7" t="s">
        <v>28136</v>
      </c>
      <c r="B13463" s="7">
        <v>25867</v>
      </c>
    </row>
    <row r="13464" spans="1:2" x14ac:dyDescent="0.25">
      <c r="A13464" s="7" t="s">
        <v>28135</v>
      </c>
      <c r="B13464" s="7">
        <v>25868</v>
      </c>
    </row>
    <row r="13465" spans="1:2" x14ac:dyDescent="0.25">
      <c r="A13465" s="7" t="s">
        <v>17046</v>
      </c>
      <c r="B13465" s="7">
        <v>25869</v>
      </c>
    </row>
    <row r="13466" spans="1:2" x14ac:dyDescent="0.25">
      <c r="A13466" s="7" t="s">
        <v>33456</v>
      </c>
      <c r="B13466" s="7">
        <v>25870</v>
      </c>
    </row>
    <row r="13467" spans="1:2" x14ac:dyDescent="0.25">
      <c r="A13467" s="7" t="s">
        <v>28419</v>
      </c>
      <c r="B13467" s="7">
        <v>25873</v>
      </c>
    </row>
    <row r="13468" spans="1:2" x14ac:dyDescent="0.25">
      <c r="A13468" s="7" t="s">
        <v>25189</v>
      </c>
      <c r="B13468" s="7">
        <v>25875</v>
      </c>
    </row>
    <row r="13469" spans="1:2" x14ac:dyDescent="0.25">
      <c r="A13469" s="7" t="s">
        <v>38029</v>
      </c>
      <c r="B13469" s="7">
        <v>25877</v>
      </c>
    </row>
    <row r="13470" spans="1:2" x14ac:dyDescent="0.25">
      <c r="A13470" s="7" t="s">
        <v>27896</v>
      </c>
      <c r="B13470" s="7">
        <v>25878</v>
      </c>
    </row>
    <row r="13471" spans="1:2" x14ac:dyDescent="0.25">
      <c r="A13471" s="7" t="s">
        <v>27895</v>
      </c>
      <c r="B13471" s="7">
        <v>25879</v>
      </c>
    </row>
    <row r="13472" spans="1:2" x14ac:dyDescent="0.25">
      <c r="A13472" s="7" t="s">
        <v>9203</v>
      </c>
      <c r="B13472" s="7">
        <v>25880</v>
      </c>
    </row>
    <row r="13473" spans="1:2" x14ac:dyDescent="0.25">
      <c r="A13473" s="7" t="s">
        <v>33519</v>
      </c>
      <c r="B13473" s="7">
        <v>25881</v>
      </c>
    </row>
    <row r="13474" spans="1:2" x14ac:dyDescent="0.25">
      <c r="A13474" s="7" t="s">
        <v>25100</v>
      </c>
      <c r="B13474" s="7">
        <v>25883</v>
      </c>
    </row>
    <row r="13475" spans="1:2" x14ac:dyDescent="0.25">
      <c r="A13475" s="7" t="s">
        <v>33812</v>
      </c>
      <c r="B13475" s="7">
        <v>25884</v>
      </c>
    </row>
    <row r="13476" spans="1:2" x14ac:dyDescent="0.25">
      <c r="A13476" s="7" t="s">
        <v>32507</v>
      </c>
      <c r="B13476" s="7">
        <v>25885</v>
      </c>
    </row>
    <row r="13477" spans="1:2" x14ac:dyDescent="0.25">
      <c r="A13477" s="7" t="s">
        <v>31642</v>
      </c>
      <c r="B13477" s="7">
        <v>25886</v>
      </c>
    </row>
    <row r="13478" spans="1:2" x14ac:dyDescent="0.25">
      <c r="A13478" s="7" t="s">
        <v>10534</v>
      </c>
      <c r="B13478" s="7">
        <v>25887</v>
      </c>
    </row>
    <row r="13479" spans="1:2" x14ac:dyDescent="0.25">
      <c r="A13479" s="7" t="s">
        <v>21022</v>
      </c>
      <c r="B13479" s="7">
        <v>25888</v>
      </c>
    </row>
    <row r="13480" spans="1:2" x14ac:dyDescent="0.25">
      <c r="A13480" s="7" t="s">
        <v>21023</v>
      </c>
      <c r="B13480" s="7">
        <v>25889</v>
      </c>
    </row>
    <row r="13481" spans="1:2" x14ac:dyDescent="0.25">
      <c r="A13481" s="7" t="s">
        <v>21132</v>
      </c>
      <c r="B13481" s="7">
        <v>25890</v>
      </c>
    </row>
    <row r="13482" spans="1:2" x14ac:dyDescent="0.25">
      <c r="A13482" s="7" t="s">
        <v>21133</v>
      </c>
      <c r="B13482" s="7">
        <v>25891</v>
      </c>
    </row>
    <row r="13483" spans="1:2" x14ac:dyDescent="0.25">
      <c r="A13483" s="7" t="s">
        <v>21376</v>
      </c>
      <c r="B13483" s="7">
        <v>25892</v>
      </c>
    </row>
    <row r="13484" spans="1:2" x14ac:dyDescent="0.25">
      <c r="A13484" s="7" t="s">
        <v>21377</v>
      </c>
      <c r="B13484" s="7">
        <v>25893</v>
      </c>
    </row>
    <row r="13485" spans="1:2" x14ac:dyDescent="0.25">
      <c r="A13485" s="7" t="s">
        <v>21394</v>
      </c>
      <c r="B13485" s="7">
        <v>25894</v>
      </c>
    </row>
    <row r="13486" spans="1:2" x14ac:dyDescent="0.25">
      <c r="A13486" s="7" t="s">
        <v>21395</v>
      </c>
      <c r="B13486" s="7">
        <v>25895</v>
      </c>
    </row>
    <row r="13487" spans="1:2" x14ac:dyDescent="0.25">
      <c r="A13487" s="7" t="s">
        <v>20803</v>
      </c>
      <c r="B13487" s="7">
        <v>25896</v>
      </c>
    </row>
    <row r="13488" spans="1:2" x14ac:dyDescent="0.25">
      <c r="A13488" s="7" t="s">
        <v>20804</v>
      </c>
      <c r="B13488" s="7">
        <v>25897</v>
      </c>
    </row>
    <row r="13489" spans="1:2" x14ac:dyDescent="0.25">
      <c r="A13489" s="7" t="s">
        <v>21176</v>
      </c>
      <c r="B13489" s="7">
        <v>25898</v>
      </c>
    </row>
    <row r="13490" spans="1:2" x14ac:dyDescent="0.25">
      <c r="A13490" s="7" t="s">
        <v>21177</v>
      </c>
      <c r="B13490" s="7">
        <v>25899</v>
      </c>
    </row>
    <row r="13491" spans="1:2" x14ac:dyDescent="0.25">
      <c r="A13491" s="7" t="s">
        <v>21277</v>
      </c>
      <c r="B13491" s="7">
        <v>25900</v>
      </c>
    </row>
    <row r="13492" spans="1:2" x14ac:dyDescent="0.25">
      <c r="A13492" s="7" t="s">
        <v>21278</v>
      </c>
      <c r="B13492" s="7">
        <v>25901</v>
      </c>
    </row>
    <row r="13493" spans="1:2" x14ac:dyDescent="0.25">
      <c r="A13493" s="7" t="s">
        <v>21293</v>
      </c>
      <c r="B13493" s="7">
        <v>25902</v>
      </c>
    </row>
    <row r="13494" spans="1:2" x14ac:dyDescent="0.25">
      <c r="A13494" s="7" t="s">
        <v>21294</v>
      </c>
      <c r="B13494" s="7">
        <v>25903</v>
      </c>
    </row>
    <row r="13495" spans="1:2" x14ac:dyDescent="0.25">
      <c r="A13495" s="7" t="s">
        <v>20857</v>
      </c>
      <c r="B13495" s="7">
        <v>25906</v>
      </c>
    </row>
    <row r="13496" spans="1:2" x14ac:dyDescent="0.25">
      <c r="A13496" s="7" t="s">
        <v>20858</v>
      </c>
      <c r="B13496" s="7">
        <v>25907</v>
      </c>
    </row>
    <row r="13497" spans="1:2" x14ac:dyDescent="0.25">
      <c r="A13497" s="7" t="s">
        <v>20939</v>
      </c>
      <c r="B13497" s="7">
        <v>25908</v>
      </c>
    </row>
    <row r="13498" spans="1:2" x14ac:dyDescent="0.25">
      <c r="A13498" s="7" t="s">
        <v>20940</v>
      </c>
      <c r="B13498" s="7">
        <v>25909</v>
      </c>
    </row>
    <row r="13499" spans="1:2" x14ac:dyDescent="0.25">
      <c r="A13499" s="7" t="s">
        <v>20951</v>
      </c>
      <c r="B13499" s="7">
        <v>25910</v>
      </c>
    </row>
    <row r="13500" spans="1:2" x14ac:dyDescent="0.25">
      <c r="A13500" s="7" t="s">
        <v>20952</v>
      </c>
      <c r="B13500" s="7">
        <v>25911</v>
      </c>
    </row>
    <row r="13501" spans="1:2" x14ac:dyDescent="0.25">
      <c r="A13501" s="7" t="s">
        <v>20955</v>
      </c>
      <c r="B13501" s="7">
        <v>25912</v>
      </c>
    </row>
    <row r="13502" spans="1:2" x14ac:dyDescent="0.25">
      <c r="A13502" s="7" t="s">
        <v>20956</v>
      </c>
      <c r="B13502" s="7">
        <v>25913</v>
      </c>
    </row>
    <row r="13503" spans="1:2" x14ac:dyDescent="0.25">
      <c r="A13503" s="7" t="s">
        <v>20959</v>
      </c>
      <c r="B13503" s="7">
        <v>25914</v>
      </c>
    </row>
    <row r="13504" spans="1:2" x14ac:dyDescent="0.25">
      <c r="A13504" s="7" t="s">
        <v>20960</v>
      </c>
      <c r="B13504" s="7">
        <v>25915</v>
      </c>
    </row>
    <row r="13505" spans="1:2" x14ac:dyDescent="0.25">
      <c r="A13505" s="7" t="s">
        <v>20943</v>
      </c>
      <c r="B13505" s="7">
        <v>25916</v>
      </c>
    </row>
    <row r="13506" spans="1:2" x14ac:dyDescent="0.25">
      <c r="A13506" s="7" t="s">
        <v>20944</v>
      </c>
      <c r="B13506" s="7">
        <v>25917</v>
      </c>
    </row>
    <row r="13507" spans="1:2" x14ac:dyDescent="0.25">
      <c r="A13507" s="7" t="s">
        <v>20947</v>
      </c>
      <c r="B13507" s="7">
        <v>25918</v>
      </c>
    </row>
    <row r="13508" spans="1:2" x14ac:dyDescent="0.25">
      <c r="A13508" s="7" t="s">
        <v>20948</v>
      </c>
      <c r="B13508" s="7">
        <v>25919</v>
      </c>
    </row>
    <row r="13509" spans="1:2" x14ac:dyDescent="0.25">
      <c r="A13509" s="7" t="s">
        <v>21306</v>
      </c>
      <c r="B13509" s="7">
        <v>25920</v>
      </c>
    </row>
    <row r="13510" spans="1:2" x14ac:dyDescent="0.25">
      <c r="A13510" s="7" t="s">
        <v>21307</v>
      </c>
      <c r="B13510" s="7">
        <v>25921</v>
      </c>
    </row>
    <row r="13511" spans="1:2" x14ac:dyDescent="0.25">
      <c r="A13511" s="7" t="s">
        <v>21018</v>
      </c>
      <c r="B13511" s="7">
        <v>25922</v>
      </c>
    </row>
    <row r="13512" spans="1:2" x14ac:dyDescent="0.25">
      <c r="A13512" s="7" t="s">
        <v>21019</v>
      </c>
      <c r="B13512" s="7">
        <v>25923</v>
      </c>
    </row>
    <row r="13513" spans="1:2" x14ac:dyDescent="0.25">
      <c r="A13513" s="7" t="s">
        <v>21336</v>
      </c>
      <c r="B13513" s="7">
        <v>25924</v>
      </c>
    </row>
    <row r="13514" spans="1:2" x14ac:dyDescent="0.25">
      <c r="A13514" s="7" t="s">
        <v>21337</v>
      </c>
      <c r="B13514" s="7">
        <v>25925</v>
      </c>
    </row>
    <row r="13515" spans="1:2" x14ac:dyDescent="0.25">
      <c r="A13515" s="7" t="s">
        <v>21323</v>
      </c>
      <c r="B13515" s="7">
        <v>25928</v>
      </c>
    </row>
    <row r="13516" spans="1:2" x14ac:dyDescent="0.25">
      <c r="A13516" s="7" t="s">
        <v>21324</v>
      </c>
      <c r="B13516" s="7">
        <v>25929</v>
      </c>
    </row>
    <row r="13517" spans="1:2" x14ac:dyDescent="0.25">
      <c r="A13517" s="7" t="s">
        <v>20980</v>
      </c>
      <c r="B13517" s="7">
        <v>25930</v>
      </c>
    </row>
    <row r="13518" spans="1:2" x14ac:dyDescent="0.25">
      <c r="A13518" s="7" t="s">
        <v>20981</v>
      </c>
      <c r="B13518" s="7">
        <v>25931</v>
      </c>
    </row>
    <row r="13519" spans="1:2" x14ac:dyDescent="0.25">
      <c r="A13519" s="7" t="s">
        <v>21152</v>
      </c>
      <c r="B13519" s="7">
        <v>25932</v>
      </c>
    </row>
    <row r="13520" spans="1:2" x14ac:dyDescent="0.25">
      <c r="A13520" s="7" t="s">
        <v>21153</v>
      </c>
      <c r="B13520" s="7">
        <v>25933</v>
      </c>
    </row>
    <row r="13521" spans="1:2" x14ac:dyDescent="0.25">
      <c r="A13521" s="7" t="s">
        <v>21142</v>
      </c>
      <c r="B13521" s="7">
        <v>25934</v>
      </c>
    </row>
    <row r="13522" spans="1:2" x14ac:dyDescent="0.25">
      <c r="A13522" s="7" t="s">
        <v>21143</v>
      </c>
      <c r="B13522" s="7">
        <v>25935</v>
      </c>
    </row>
    <row r="13523" spans="1:2" x14ac:dyDescent="0.25">
      <c r="A13523" s="7" t="s">
        <v>21044</v>
      </c>
      <c r="B13523" s="7">
        <v>25936</v>
      </c>
    </row>
    <row r="13524" spans="1:2" x14ac:dyDescent="0.25">
      <c r="A13524" s="7" t="s">
        <v>21045</v>
      </c>
      <c r="B13524" s="7">
        <v>25937</v>
      </c>
    </row>
    <row r="13525" spans="1:2" x14ac:dyDescent="0.25">
      <c r="A13525" s="7" t="s">
        <v>20836</v>
      </c>
      <c r="B13525" s="7">
        <v>25948</v>
      </c>
    </row>
    <row r="13526" spans="1:2" x14ac:dyDescent="0.25">
      <c r="A13526" s="7" t="s">
        <v>20837</v>
      </c>
      <c r="B13526" s="7">
        <v>25949</v>
      </c>
    </row>
    <row r="13527" spans="1:2" x14ac:dyDescent="0.25">
      <c r="A13527" s="7" t="s">
        <v>20967</v>
      </c>
      <c r="B13527" s="7">
        <v>25950</v>
      </c>
    </row>
    <row r="13528" spans="1:2" x14ac:dyDescent="0.25">
      <c r="A13528" s="7" t="s">
        <v>20968</v>
      </c>
      <c r="B13528" s="7">
        <v>25951</v>
      </c>
    </row>
    <row r="13529" spans="1:2" x14ac:dyDescent="0.25">
      <c r="A13529" s="7" t="s">
        <v>21213</v>
      </c>
      <c r="B13529" s="7">
        <v>25952</v>
      </c>
    </row>
    <row r="13530" spans="1:2" x14ac:dyDescent="0.25">
      <c r="A13530" s="7" t="s">
        <v>21214</v>
      </c>
      <c r="B13530" s="7">
        <v>25953</v>
      </c>
    </row>
    <row r="13531" spans="1:2" x14ac:dyDescent="0.25">
      <c r="A13531" s="7" t="s">
        <v>21302</v>
      </c>
      <c r="B13531" s="7">
        <v>25954</v>
      </c>
    </row>
    <row r="13532" spans="1:2" x14ac:dyDescent="0.25">
      <c r="A13532" s="7" t="s">
        <v>21303</v>
      </c>
      <c r="B13532" s="7">
        <v>25955</v>
      </c>
    </row>
    <row r="13533" spans="1:2" x14ac:dyDescent="0.25">
      <c r="A13533" s="7" t="s">
        <v>20772</v>
      </c>
      <c r="B13533" s="7">
        <v>25956</v>
      </c>
    </row>
    <row r="13534" spans="1:2" x14ac:dyDescent="0.25">
      <c r="A13534" s="7" t="s">
        <v>20773</v>
      </c>
      <c r="B13534" s="7">
        <v>25957</v>
      </c>
    </row>
    <row r="13535" spans="1:2" x14ac:dyDescent="0.25">
      <c r="A13535" s="7" t="s">
        <v>21000</v>
      </c>
      <c r="B13535" s="7">
        <v>25968</v>
      </c>
    </row>
    <row r="13536" spans="1:2" x14ac:dyDescent="0.25">
      <c r="A13536" s="7" t="s">
        <v>21001</v>
      </c>
      <c r="B13536" s="7">
        <v>25969</v>
      </c>
    </row>
    <row r="13537" spans="1:2" x14ac:dyDescent="0.25">
      <c r="A13537" s="7" t="s">
        <v>20988</v>
      </c>
      <c r="B13537" s="7">
        <v>25970</v>
      </c>
    </row>
    <row r="13538" spans="1:2" x14ac:dyDescent="0.25">
      <c r="A13538" s="7" t="s">
        <v>20989</v>
      </c>
      <c r="B13538" s="7">
        <v>25971</v>
      </c>
    </row>
    <row r="13539" spans="1:2" x14ac:dyDescent="0.25">
      <c r="A13539" s="7" t="s">
        <v>21004</v>
      </c>
      <c r="B13539" s="7">
        <v>25972</v>
      </c>
    </row>
    <row r="13540" spans="1:2" x14ac:dyDescent="0.25">
      <c r="A13540" s="7" t="s">
        <v>21005</v>
      </c>
      <c r="B13540" s="7">
        <v>25973</v>
      </c>
    </row>
    <row r="13541" spans="1:2" x14ac:dyDescent="0.25">
      <c r="A13541" s="7" t="s">
        <v>21008</v>
      </c>
      <c r="B13541" s="7">
        <v>25974</v>
      </c>
    </row>
    <row r="13542" spans="1:2" x14ac:dyDescent="0.25">
      <c r="A13542" s="7" t="s">
        <v>21009</v>
      </c>
      <c r="B13542" s="7">
        <v>25975</v>
      </c>
    </row>
    <row r="13543" spans="1:2" x14ac:dyDescent="0.25">
      <c r="A13543" s="7" t="s">
        <v>20762</v>
      </c>
      <c r="B13543" s="7">
        <v>25976</v>
      </c>
    </row>
    <row r="13544" spans="1:2" x14ac:dyDescent="0.25">
      <c r="A13544" s="7" t="s">
        <v>20763</v>
      </c>
      <c r="B13544" s="7">
        <v>25977</v>
      </c>
    </row>
    <row r="13545" spans="1:2" x14ac:dyDescent="0.25">
      <c r="A13545" s="7" t="s">
        <v>20992</v>
      </c>
      <c r="B13545" s="7">
        <v>25978</v>
      </c>
    </row>
    <row r="13546" spans="1:2" x14ac:dyDescent="0.25">
      <c r="A13546" s="7" t="s">
        <v>20993</v>
      </c>
      <c r="B13546" s="7">
        <v>25979</v>
      </c>
    </row>
    <row r="13547" spans="1:2" x14ac:dyDescent="0.25">
      <c r="A13547" s="7" t="s">
        <v>20996</v>
      </c>
      <c r="B13547" s="7">
        <v>25980</v>
      </c>
    </row>
    <row r="13548" spans="1:2" x14ac:dyDescent="0.25">
      <c r="A13548" s="7" t="s">
        <v>20997</v>
      </c>
      <c r="B13548" s="7">
        <v>25981</v>
      </c>
    </row>
    <row r="13549" spans="1:2" x14ac:dyDescent="0.25">
      <c r="A13549" s="7" t="s">
        <v>24921</v>
      </c>
      <c r="B13549" s="7">
        <v>25988</v>
      </c>
    </row>
    <row r="13550" spans="1:2" x14ac:dyDescent="0.25">
      <c r="A13550" s="7" t="s">
        <v>24880</v>
      </c>
      <c r="B13550" s="7">
        <v>25989</v>
      </c>
    </row>
    <row r="13551" spans="1:2" x14ac:dyDescent="0.25">
      <c r="A13551" s="7" t="s">
        <v>30983</v>
      </c>
      <c r="B13551" s="7">
        <v>25990</v>
      </c>
    </row>
    <row r="13552" spans="1:2" x14ac:dyDescent="0.25">
      <c r="A13552" s="7" t="s">
        <v>16718</v>
      </c>
      <c r="B13552" s="7">
        <v>25991</v>
      </c>
    </row>
    <row r="13553" spans="1:2" x14ac:dyDescent="0.25">
      <c r="A13553" s="7" t="s">
        <v>8656</v>
      </c>
      <c r="B13553" s="7">
        <v>25992</v>
      </c>
    </row>
    <row r="13554" spans="1:2" x14ac:dyDescent="0.25">
      <c r="A13554" s="7" t="s">
        <v>8655</v>
      </c>
      <c r="B13554" s="7">
        <v>25993</v>
      </c>
    </row>
    <row r="13555" spans="1:2" x14ac:dyDescent="0.25">
      <c r="A13555" s="7" t="s">
        <v>8654</v>
      </c>
      <c r="B13555" s="7">
        <v>25994</v>
      </c>
    </row>
    <row r="13556" spans="1:2" x14ac:dyDescent="0.25">
      <c r="A13556" s="7" t="s">
        <v>32348</v>
      </c>
      <c r="B13556" s="7">
        <v>25995</v>
      </c>
    </row>
    <row r="13557" spans="1:2" x14ac:dyDescent="0.25">
      <c r="A13557" s="7" t="s">
        <v>21086</v>
      </c>
      <c r="B13557" s="7">
        <v>25996</v>
      </c>
    </row>
    <row r="13558" spans="1:2" x14ac:dyDescent="0.25">
      <c r="A13558" s="7" t="s">
        <v>21087</v>
      </c>
      <c r="B13558" s="7">
        <v>25997</v>
      </c>
    </row>
    <row r="13559" spans="1:2" x14ac:dyDescent="0.25">
      <c r="A13559" s="7" t="s">
        <v>21074</v>
      </c>
      <c r="B13559" s="7">
        <v>25998</v>
      </c>
    </row>
    <row r="13560" spans="1:2" x14ac:dyDescent="0.25">
      <c r="A13560" s="7" t="s">
        <v>21075</v>
      </c>
      <c r="B13560" s="7">
        <v>25999</v>
      </c>
    </row>
    <row r="13561" spans="1:2" x14ac:dyDescent="0.25">
      <c r="A13561" s="7" t="s">
        <v>21090</v>
      </c>
      <c r="B13561" s="7">
        <v>26000</v>
      </c>
    </row>
    <row r="13562" spans="1:2" x14ac:dyDescent="0.25">
      <c r="A13562" s="7" t="s">
        <v>21091</v>
      </c>
      <c r="B13562" s="7">
        <v>26001</v>
      </c>
    </row>
    <row r="13563" spans="1:2" x14ac:dyDescent="0.25">
      <c r="A13563" s="7" t="s">
        <v>21094</v>
      </c>
      <c r="B13563" s="7">
        <v>26002</v>
      </c>
    </row>
    <row r="13564" spans="1:2" x14ac:dyDescent="0.25">
      <c r="A13564" s="7" t="s">
        <v>21095</v>
      </c>
      <c r="B13564" s="7">
        <v>26003</v>
      </c>
    </row>
    <row r="13565" spans="1:2" x14ac:dyDescent="0.25">
      <c r="A13565" s="7" t="s">
        <v>20766</v>
      </c>
      <c r="B13565" s="7">
        <v>26004</v>
      </c>
    </row>
    <row r="13566" spans="1:2" x14ac:dyDescent="0.25">
      <c r="A13566" s="7" t="s">
        <v>20767</v>
      </c>
      <c r="B13566" s="7">
        <v>26005</v>
      </c>
    </row>
    <row r="13567" spans="1:2" x14ac:dyDescent="0.25">
      <c r="A13567" s="7" t="s">
        <v>21078</v>
      </c>
      <c r="B13567" s="7">
        <v>26006</v>
      </c>
    </row>
    <row r="13568" spans="1:2" x14ac:dyDescent="0.25">
      <c r="A13568" s="7" t="s">
        <v>21079</v>
      </c>
      <c r="B13568" s="7">
        <v>26007</v>
      </c>
    </row>
    <row r="13569" spans="1:2" x14ac:dyDescent="0.25">
      <c r="A13569" s="7" t="s">
        <v>21082</v>
      </c>
      <c r="B13569" s="7">
        <v>26008</v>
      </c>
    </row>
    <row r="13570" spans="1:2" x14ac:dyDescent="0.25">
      <c r="A13570" s="7" t="s">
        <v>21083</v>
      </c>
      <c r="B13570" s="7">
        <v>26009</v>
      </c>
    </row>
    <row r="13571" spans="1:2" x14ac:dyDescent="0.25">
      <c r="A13571" s="7" t="s">
        <v>21100</v>
      </c>
      <c r="B13571" s="7">
        <v>26016</v>
      </c>
    </row>
    <row r="13572" spans="1:2" x14ac:dyDescent="0.25">
      <c r="A13572" s="7" t="s">
        <v>21101</v>
      </c>
      <c r="B13572" s="7">
        <v>26017</v>
      </c>
    </row>
    <row r="13573" spans="1:2" x14ac:dyDescent="0.25">
      <c r="A13573" s="7" t="s">
        <v>21442</v>
      </c>
      <c r="B13573" s="7">
        <v>26018</v>
      </c>
    </row>
    <row r="13574" spans="1:2" x14ac:dyDescent="0.25">
      <c r="A13574" s="7" t="s">
        <v>21443</v>
      </c>
      <c r="B13574" s="7">
        <v>26019</v>
      </c>
    </row>
    <row r="13575" spans="1:2" x14ac:dyDescent="0.25">
      <c r="A13575" s="7" t="s">
        <v>21414</v>
      </c>
      <c r="B13575" s="7">
        <v>26020</v>
      </c>
    </row>
    <row r="13576" spans="1:2" x14ac:dyDescent="0.25">
      <c r="A13576" s="7" t="s">
        <v>21415</v>
      </c>
      <c r="B13576" s="7">
        <v>26021</v>
      </c>
    </row>
    <row r="13577" spans="1:2" x14ac:dyDescent="0.25">
      <c r="A13577" s="7" t="s">
        <v>21287</v>
      </c>
      <c r="B13577" s="7">
        <v>26022</v>
      </c>
    </row>
    <row r="13578" spans="1:2" x14ac:dyDescent="0.25">
      <c r="A13578" s="7" t="s">
        <v>21288</v>
      </c>
      <c r="B13578" s="7">
        <v>26023</v>
      </c>
    </row>
    <row r="13579" spans="1:2" x14ac:dyDescent="0.25">
      <c r="A13579" s="7" t="s">
        <v>25320</v>
      </c>
      <c r="B13579" s="7">
        <v>26024</v>
      </c>
    </row>
    <row r="13580" spans="1:2" x14ac:dyDescent="0.25">
      <c r="A13580" s="7" t="s">
        <v>25321</v>
      </c>
      <c r="B13580" s="7">
        <v>26025</v>
      </c>
    </row>
    <row r="13581" spans="1:2" x14ac:dyDescent="0.25">
      <c r="A13581" s="7" t="s">
        <v>20813</v>
      </c>
      <c r="B13581" s="7">
        <v>26026</v>
      </c>
    </row>
    <row r="13582" spans="1:2" x14ac:dyDescent="0.25">
      <c r="A13582" s="7" t="s">
        <v>20814</v>
      </c>
      <c r="B13582" s="7">
        <v>26027</v>
      </c>
    </row>
    <row r="13583" spans="1:2" x14ac:dyDescent="0.25">
      <c r="A13583" s="7" t="s">
        <v>21410</v>
      </c>
      <c r="B13583" s="7">
        <v>26028</v>
      </c>
    </row>
    <row r="13584" spans="1:2" x14ac:dyDescent="0.25">
      <c r="A13584" s="7" t="s">
        <v>21411</v>
      </c>
      <c r="B13584" s="7">
        <v>26029</v>
      </c>
    </row>
    <row r="13585" spans="1:2" x14ac:dyDescent="0.25">
      <c r="A13585" s="7" t="s">
        <v>21406</v>
      </c>
      <c r="B13585" s="7">
        <v>26030</v>
      </c>
    </row>
    <row r="13586" spans="1:2" x14ac:dyDescent="0.25">
      <c r="A13586" s="7" t="s">
        <v>21407</v>
      </c>
      <c r="B13586" s="7">
        <v>26031</v>
      </c>
    </row>
    <row r="13587" spans="1:2" x14ac:dyDescent="0.25">
      <c r="A13587" s="7" t="s">
        <v>29084</v>
      </c>
      <c r="B13587" s="7">
        <v>26036</v>
      </c>
    </row>
    <row r="13588" spans="1:2" x14ac:dyDescent="0.25">
      <c r="A13588" s="7" t="s">
        <v>21222</v>
      </c>
      <c r="B13588" s="7">
        <v>26038</v>
      </c>
    </row>
    <row r="13589" spans="1:2" x14ac:dyDescent="0.25">
      <c r="A13589" s="7" t="s">
        <v>21223</v>
      </c>
      <c r="B13589" s="7">
        <v>26039</v>
      </c>
    </row>
    <row r="13590" spans="1:2" x14ac:dyDescent="0.25">
      <c r="A13590" s="7" t="s">
        <v>21234</v>
      </c>
      <c r="B13590" s="7">
        <v>26040</v>
      </c>
    </row>
    <row r="13591" spans="1:2" x14ac:dyDescent="0.25">
      <c r="A13591" s="7" t="s">
        <v>21235</v>
      </c>
      <c r="B13591" s="7">
        <v>26041</v>
      </c>
    </row>
    <row r="13592" spans="1:2" x14ac:dyDescent="0.25">
      <c r="A13592" s="7" t="s">
        <v>21238</v>
      </c>
      <c r="B13592" s="7">
        <v>26042</v>
      </c>
    </row>
    <row r="13593" spans="1:2" x14ac:dyDescent="0.25">
      <c r="A13593" s="7" t="s">
        <v>21239</v>
      </c>
      <c r="B13593" s="7">
        <v>26043</v>
      </c>
    </row>
    <row r="13594" spans="1:2" x14ac:dyDescent="0.25">
      <c r="A13594" s="7" t="s">
        <v>29087</v>
      </c>
      <c r="B13594" s="7">
        <v>26044</v>
      </c>
    </row>
    <row r="13595" spans="1:2" x14ac:dyDescent="0.25">
      <c r="A13595" s="7" t="s">
        <v>21226</v>
      </c>
      <c r="B13595" s="7">
        <v>26046</v>
      </c>
    </row>
    <row r="13596" spans="1:2" x14ac:dyDescent="0.25">
      <c r="A13596" s="7" t="s">
        <v>21227</v>
      </c>
      <c r="B13596" s="7">
        <v>26047</v>
      </c>
    </row>
    <row r="13597" spans="1:2" x14ac:dyDescent="0.25">
      <c r="A13597" s="7" t="s">
        <v>21230</v>
      </c>
      <c r="B13597" s="7">
        <v>26048</v>
      </c>
    </row>
    <row r="13598" spans="1:2" x14ac:dyDescent="0.25">
      <c r="A13598" s="7" t="s">
        <v>21231</v>
      </c>
      <c r="B13598" s="7">
        <v>26049</v>
      </c>
    </row>
    <row r="13599" spans="1:2" x14ac:dyDescent="0.25">
      <c r="A13599" s="7" t="s">
        <v>20963</v>
      </c>
      <c r="B13599" s="7">
        <v>26056</v>
      </c>
    </row>
    <row r="13600" spans="1:2" x14ac:dyDescent="0.25">
      <c r="A13600" s="7" t="s">
        <v>20964</v>
      </c>
      <c r="B13600" s="7">
        <v>26057</v>
      </c>
    </row>
    <row r="13601" spans="1:2" x14ac:dyDescent="0.25">
      <c r="A13601" s="7" t="s">
        <v>21146</v>
      </c>
      <c r="B13601" s="7">
        <v>26058</v>
      </c>
    </row>
    <row r="13602" spans="1:2" x14ac:dyDescent="0.25">
      <c r="A13602" s="7" t="s">
        <v>21147</v>
      </c>
      <c r="B13602" s="7">
        <v>26059</v>
      </c>
    </row>
    <row r="13603" spans="1:2" x14ac:dyDescent="0.25">
      <c r="A13603" s="7" t="s">
        <v>20808</v>
      </c>
      <c r="B13603" s="7">
        <v>26060</v>
      </c>
    </row>
    <row r="13604" spans="1:2" x14ac:dyDescent="0.25">
      <c r="A13604" s="7" t="s">
        <v>20809</v>
      </c>
      <c r="B13604" s="7">
        <v>26061</v>
      </c>
    </row>
    <row r="13605" spans="1:2" x14ac:dyDescent="0.25">
      <c r="A13605" s="7" t="s">
        <v>21014</v>
      </c>
      <c r="B13605" s="7">
        <v>26062</v>
      </c>
    </row>
    <row r="13606" spans="1:2" x14ac:dyDescent="0.25">
      <c r="A13606" s="7" t="s">
        <v>21015</v>
      </c>
      <c r="B13606" s="7">
        <v>26063</v>
      </c>
    </row>
    <row r="13607" spans="1:2" x14ac:dyDescent="0.25">
      <c r="A13607" s="7" t="s">
        <v>29114</v>
      </c>
      <c r="B13607" s="7">
        <v>26064</v>
      </c>
    </row>
    <row r="13608" spans="1:2" x14ac:dyDescent="0.25">
      <c r="A13608" s="7" t="s">
        <v>29115</v>
      </c>
      <c r="B13608" s="7">
        <v>26065</v>
      </c>
    </row>
    <row r="13609" spans="1:2" x14ac:dyDescent="0.25">
      <c r="A13609" s="7" t="s">
        <v>21418</v>
      </c>
      <c r="B13609" s="7">
        <v>26066</v>
      </c>
    </row>
    <row r="13610" spans="1:2" x14ac:dyDescent="0.25">
      <c r="A13610" s="7" t="s">
        <v>21419</v>
      </c>
      <c r="B13610" s="7">
        <v>26067</v>
      </c>
    </row>
    <row r="13611" spans="1:2" x14ac:dyDescent="0.25">
      <c r="A13611" s="7" t="s">
        <v>21104</v>
      </c>
      <c r="B13611" s="7">
        <v>26068</v>
      </c>
    </row>
    <row r="13612" spans="1:2" x14ac:dyDescent="0.25">
      <c r="A13612" s="7" t="s">
        <v>21105</v>
      </c>
      <c r="B13612" s="7">
        <v>26069</v>
      </c>
    </row>
    <row r="13613" spans="1:2" x14ac:dyDescent="0.25">
      <c r="A13613" s="7" t="s">
        <v>21209</v>
      </c>
      <c r="B13613" s="7">
        <v>26070</v>
      </c>
    </row>
    <row r="13614" spans="1:2" x14ac:dyDescent="0.25">
      <c r="A13614" s="7" t="s">
        <v>21210</v>
      </c>
      <c r="B13614" s="7">
        <v>26071</v>
      </c>
    </row>
    <row r="13615" spans="1:2" x14ac:dyDescent="0.25">
      <c r="A13615" s="7" t="s">
        <v>20840</v>
      </c>
      <c r="B13615" s="7">
        <v>26072</v>
      </c>
    </row>
    <row r="13616" spans="1:2" x14ac:dyDescent="0.25">
      <c r="A13616" s="7" t="s">
        <v>20841</v>
      </c>
      <c r="B13616" s="7">
        <v>26073</v>
      </c>
    </row>
    <row r="13617" spans="1:2" x14ac:dyDescent="0.25">
      <c r="A13617" s="7" t="s">
        <v>20976</v>
      </c>
      <c r="B13617" s="7">
        <v>26076</v>
      </c>
    </row>
    <row r="13618" spans="1:2" x14ac:dyDescent="0.25">
      <c r="A13618" s="7" t="s">
        <v>20977</v>
      </c>
      <c r="B13618" s="7">
        <v>26077</v>
      </c>
    </row>
    <row r="13619" spans="1:2" x14ac:dyDescent="0.25">
      <c r="A13619" s="7" t="s">
        <v>21026</v>
      </c>
      <c r="B13619" s="7">
        <v>26078</v>
      </c>
    </row>
    <row r="13620" spans="1:2" x14ac:dyDescent="0.25">
      <c r="A13620" s="7" t="s">
        <v>21027</v>
      </c>
      <c r="B13620" s="7">
        <v>26079</v>
      </c>
    </row>
    <row r="13621" spans="1:2" x14ac:dyDescent="0.25">
      <c r="A13621" s="7" t="s">
        <v>21136</v>
      </c>
      <c r="B13621" s="7">
        <v>26080</v>
      </c>
    </row>
    <row r="13622" spans="1:2" x14ac:dyDescent="0.25">
      <c r="A13622" s="7" t="s">
        <v>21137</v>
      </c>
      <c r="B13622" s="7">
        <v>26081</v>
      </c>
    </row>
    <row r="13623" spans="1:2" x14ac:dyDescent="0.25">
      <c r="A13623" s="7" t="s">
        <v>21380</v>
      </c>
      <c r="B13623" s="7">
        <v>26082</v>
      </c>
    </row>
    <row r="13624" spans="1:2" x14ac:dyDescent="0.25">
      <c r="A13624" s="7" t="s">
        <v>21381</v>
      </c>
      <c r="B13624" s="7">
        <v>26083</v>
      </c>
    </row>
    <row r="13625" spans="1:2" x14ac:dyDescent="0.25">
      <c r="A13625" s="7" t="s">
        <v>20869</v>
      </c>
      <c r="B13625" s="7">
        <v>26084</v>
      </c>
    </row>
    <row r="13626" spans="1:2" x14ac:dyDescent="0.25">
      <c r="A13626" s="7" t="s">
        <v>20870</v>
      </c>
      <c r="B13626" s="7">
        <v>26085</v>
      </c>
    </row>
    <row r="13627" spans="1:2" x14ac:dyDescent="0.25">
      <c r="A13627" s="7" t="s">
        <v>20873</v>
      </c>
      <c r="B13627" s="7">
        <v>26086</v>
      </c>
    </row>
    <row r="13628" spans="1:2" x14ac:dyDescent="0.25">
      <c r="A13628" s="7" t="s">
        <v>20874</v>
      </c>
      <c r="B13628" s="7">
        <v>26087</v>
      </c>
    </row>
    <row r="13629" spans="1:2" x14ac:dyDescent="0.25">
      <c r="A13629" s="7" t="s">
        <v>20865</v>
      </c>
      <c r="B13629" s="7">
        <v>26088</v>
      </c>
    </row>
    <row r="13630" spans="1:2" x14ac:dyDescent="0.25">
      <c r="A13630" s="7" t="s">
        <v>20866</v>
      </c>
      <c r="B13630" s="7">
        <v>26089</v>
      </c>
    </row>
    <row r="13631" spans="1:2" x14ac:dyDescent="0.25">
      <c r="A13631" s="7" t="s">
        <v>20861</v>
      </c>
      <c r="B13631" s="7">
        <v>26090</v>
      </c>
    </row>
    <row r="13632" spans="1:2" x14ac:dyDescent="0.25">
      <c r="A13632" s="7" t="s">
        <v>20862</v>
      </c>
      <c r="B13632" s="7">
        <v>26091</v>
      </c>
    </row>
    <row r="13633" spans="1:2" x14ac:dyDescent="0.25">
      <c r="A13633" s="7" t="s">
        <v>21350</v>
      </c>
      <c r="B13633" s="7">
        <v>26096</v>
      </c>
    </row>
    <row r="13634" spans="1:2" x14ac:dyDescent="0.25">
      <c r="A13634" s="7" t="s">
        <v>21351</v>
      </c>
      <c r="B13634" s="7">
        <v>26097</v>
      </c>
    </row>
    <row r="13635" spans="1:2" x14ac:dyDescent="0.25">
      <c r="A13635" s="7" t="s">
        <v>21346</v>
      </c>
      <c r="B13635" s="7">
        <v>26100</v>
      </c>
    </row>
    <row r="13636" spans="1:2" x14ac:dyDescent="0.25">
      <c r="A13636" s="7" t="s">
        <v>21347</v>
      </c>
      <c r="B13636" s="7">
        <v>26101</v>
      </c>
    </row>
    <row r="13637" spans="1:2" x14ac:dyDescent="0.25">
      <c r="A13637" s="7" t="s">
        <v>21128</v>
      </c>
      <c r="B13637" s="7">
        <v>26102</v>
      </c>
    </row>
    <row r="13638" spans="1:2" x14ac:dyDescent="0.25">
      <c r="A13638" s="7" t="s">
        <v>21129</v>
      </c>
      <c r="B13638" s="7">
        <v>26103</v>
      </c>
    </row>
    <row r="13639" spans="1:2" x14ac:dyDescent="0.25">
      <c r="A13639" s="7" t="s">
        <v>21327</v>
      </c>
      <c r="B13639" s="7">
        <v>26104</v>
      </c>
    </row>
    <row r="13640" spans="1:2" x14ac:dyDescent="0.25">
      <c r="A13640" s="7" t="s">
        <v>21328</v>
      </c>
      <c r="B13640" s="7">
        <v>26105</v>
      </c>
    </row>
    <row r="13641" spans="1:2" x14ac:dyDescent="0.25">
      <c r="A13641" s="7" t="s">
        <v>21191</v>
      </c>
      <c r="B13641" s="7">
        <v>26106</v>
      </c>
    </row>
    <row r="13642" spans="1:2" x14ac:dyDescent="0.25">
      <c r="A13642" s="7" t="s">
        <v>21192</v>
      </c>
      <c r="B13642" s="7">
        <v>26107</v>
      </c>
    </row>
    <row r="13643" spans="1:2" x14ac:dyDescent="0.25">
      <c r="A13643" s="7" t="s">
        <v>21195</v>
      </c>
      <c r="B13643" s="7">
        <v>26108</v>
      </c>
    </row>
    <row r="13644" spans="1:2" x14ac:dyDescent="0.25">
      <c r="A13644" s="7" t="s">
        <v>21196</v>
      </c>
      <c r="B13644" s="7">
        <v>26109</v>
      </c>
    </row>
    <row r="13645" spans="1:2" x14ac:dyDescent="0.25">
      <c r="A13645" s="7" t="s">
        <v>21124</v>
      </c>
      <c r="B13645" s="7">
        <v>26110</v>
      </c>
    </row>
    <row r="13646" spans="1:2" x14ac:dyDescent="0.25">
      <c r="A13646" s="7" t="s">
        <v>21125</v>
      </c>
      <c r="B13646" s="7">
        <v>26111</v>
      </c>
    </row>
    <row r="13647" spans="1:2" x14ac:dyDescent="0.25">
      <c r="A13647" s="7" t="s">
        <v>21384</v>
      </c>
      <c r="B13647" s="7">
        <v>26112</v>
      </c>
    </row>
    <row r="13648" spans="1:2" x14ac:dyDescent="0.25">
      <c r="A13648" s="7" t="s">
        <v>21385</v>
      </c>
      <c r="B13648" s="7">
        <v>26113</v>
      </c>
    </row>
    <row r="13649" spans="1:2" x14ac:dyDescent="0.25">
      <c r="A13649" s="7" t="s">
        <v>19327</v>
      </c>
      <c r="B13649" s="7">
        <v>26115</v>
      </c>
    </row>
    <row r="13650" spans="1:2" x14ac:dyDescent="0.25">
      <c r="A13650" s="7" t="s">
        <v>38427</v>
      </c>
      <c r="B13650" s="7">
        <v>26117</v>
      </c>
    </row>
    <row r="13651" spans="1:2" x14ac:dyDescent="0.25">
      <c r="A13651" s="7" t="s">
        <v>22889</v>
      </c>
      <c r="B13651" s="7">
        <v>26118</v>
      </c>
    </row>
    <row r="13652" spans="1:2" x14ac:dyDescent="0.25">
      <c r="A13652" s="7" t="s">
        <v>956</v>
      </c>
      <c r="B13652" s="7">
        <v>26119</v>
      </c>
    </row>
    <row r="13653" spans="1:2" x14ac:dyDescent="0.25">
      <c r="A13653" s="7" t="s">
        <v>957</v>
      </c>
      <c r="B13653" s="7">
        <v>26120</v>
      </c>
    </row>
    <row r="13654" spans="1:2" x14ac:dyDescent="0.25">
      <c r="A13654" s="7" t="s">
        <v>1532</v>
      </c>
      <c r="B13654" s="7">
        <v>26121</v>
      </c>
    </row>
    <row r="13655" spans="1:2" x14ac:dyDescent="0.25">
      <c r="A13655" s="7" t="s">
        <v>28400</v>
      </c>
      <c r="B13655" s="7">
        <v>26122</v>
      </c>
    </row>
    <row r="13656" spans="1:2" x14ac:dyDescent="0.25">
      <c r="A13656" s="7" t="s">
        <v>38178</v>
      </c>
      <c r="B13656" s="7">
        <v>26123</v>
      </c>
    </row>
    <row r="13657" spans="1:2" x14ac:dyDescent="0.25">
      <c r="A13657" s="7" t="s">
        <v>364</v>
      </c>
      <c r="B13657" s="7">
        <v>26124</v>
      </c>
    </row>
    <row r="13658" spans="1:2" x14ac:dyDescent="0.25">
      <c r="A13658" s="7" t="s">
        <v>37994</v>
      </c>
      <c r="B13658" s="7">
        <v>26125</v>
      </c>
    </row>
    <row r="13659" spans="1:2" x14ac:dyDescent="0.25">
      <c r="A13659" s="7" t="s">
        <v>14696</v>
      </c>
      <c r="B13659" s="7">
        <v>26126</v>
      </c>
    </row>
    <row r="13660" spans="1:2" x14ac:dyDescent="0.25">
      <c r="A13660" s="7" t="s">
        <v>2094</v>
      </c>
      <c r="B13660" s="7">
        <v>26127</v>
      </c>
    </row>
    <row r="13661" spans="1:2" x14ac:dyDescent="0.25">
      <c r="A13661" s="7" t="s">
        <v>32158</v>
      </c>
      <c r="B13661" s="7">
        <v>26128</v>
      </c>
    </row>
    <row r="13662" spans="1:2" x14ac:dyDescent="0.25">
      <c r="A13662" s="7" t="s">
        <v>7973</v>
      </c>
      <c r="B13662" s="7">
        <v>26129</v>
      </c>
    </row>
    <row r="13663" spans="1:2" x14ac:dyDescent="0.25">
      <c r="A13663" s="7" t="s">
        <v>32157</v>
      </c>
      <c r="B13663" s="7">
        <v>26130</v>
      </c>
    </row>
    <row r="13664" spans="1:2" x14ac:dyDescent="0.25">
      <c r="A13664" s="7" t="s">
        <v>4893</v>
      </c>
      <c r="B13664" s="7">
        <v>26131</v>
      </c>
    </row>
    <row r="13665" spans="1:2" x14ac:dyDescent="0.25">
      <c r="A13665" s="7" t="s">
        <v>29696</v>
      </c>
      <c r="B13665" s="7">
        <v>26132</v>
      </c>
    </row>
    <row r="13666" spans="1:2" x14ac:dyDescent="0.25">
      <c r="A13666" s="7" t="s">
        <v>29058</v>
      </c>
      <c r="B13666" s="7">
        <v>26135</v>
      </c>
    </row>
    <row r="13667" spans="1:2" x14ac:dyDescent="0.25">
      <c r="A13667" s="7" t="s">
        <v>38776</v>
      </c>
      <c r="B13667" s="7">
        <v>26136</v>
      </c>
    </row>
    <row r="13668" spans="1:2" x14ac:dyDescent="0.25">
      <c r="A13668" s="7" t="s">
        <v>31220</v>
      </c>
      <c r="B13668" s="7">
        <v>26137</v>
      </c>
    </row>
    <row r="13669" spans="1:2" x14ac:dyDescent="0.25">
      <c r="A13669" s="7" t="s">
        <v>31228</v>
      </c>
      <c r="B13669" s="7">
        <v>26138</v>
      </c>
    </row>
    <row r="13670" spans="1:2" x14ac:dyDescent="0.25">
      <c r="A13670" s="7" t="s">
        <v>16711</v>
      </c>
      <c r="B13670" s="7">
        <v>26139</v>
      </c>
    </row>
    <row r="13671" spans="1:2" x14ac:dyDescent="0.25">
      <c r="A13671" s="7" t="s">
        <v>31648</v>
      </c>
      <c r="B13671" s="7">
        <v>26140</v>
      </c>
    </row>
    <row r="13672" spans="1:2" x14ac:dyDescent="0.25">
      <c r="A13672" s="7" t="s">
        <v>31649</v>
      </c>
      <c r="B13672" s="7">
        <v>26142</v>
      </c>
    </row>
    <row r="13673" spans="1:2" x14ac:dyDescent="0.25">
      <c r="A13673" s="7" t="s">
        <v>33991</v>
      </c>
      <c r="B13673" s="7">
        <v>26145</v>
      </c>
    </row>
    <row r="13674" spans="1:2" x14ac:dyDescent="0.25">
      <c r="A13674" s="7" t="s">
        <v>7998</v>
      </c>
      <c r="B13674" s="7">
        <v>26146</v>
      </c>
    </row>
    <row r="13675" spans="1:2" x14ac:dyDescent="0.25">
      <c r="A13675" s="7" t="s">
        <v>29056</v>
      </c>
      <c r="B13675" s="7">
        <v>26148</v>
      </c>
    </row>
    <row r="13676" spans="1:2" x14ac:dyDescent="0.25">
      <c r="A13676" s="7" t="s">
        <v>37996</v>
      </c>
      <c r="B13676" s="7">
        <v>26149</v>
      </c>
    </row>
    <row r="13677" spans="1:2" x14ac:dyDescent="0.25">
      <c r="A13677" s="7" t="s">
        <v>40462</v>
      </c>
      <c r="B13677" s="7">
        <v>26150</v>
      </c>
    </row>
    <row r="13678" spans="1:2" x14ac:dyDescent="0.25">
      <c r="A13678" s="7" t="s">
        <v>8161</v>
      </c>
      <c r="B13678" s="7">
        <v>26151</v>
      </c>
    </row>
    <row r="13679" spans="1:2" x14ac:dyDescent="0.25">
      <c r="A13679" s="7" t="s">
        <v>27844</v>
      </c>
      <c r="B13679" s="7">
        <v>26152</v>
      </c>
    </row>
    <row r="13680" spans="1:2" x14ac:dyDescent="0.25">
      <c r="A13680" s="7" t="s">
        <v>10849</v>
      </c>
      <c r="B13680" s="7">
        <v>26153</v>
      </c>
    </row>
    <row r="13681" spans="1:2" x14ac:dyDescent="0.25">
      <c r="A13681" s="7" t="s">
        <v>15128</v>
      </c>
      <c r="B13681" s="7">
        <v>26154</v>
      </c>
    </row>
    <row r="13682" spans="1:2" x14ac:dyDescent="0.25">
      <c r="A13682" s="7" t="s">
        <v>19323</v>
      </c>
      <c r="B13682" s="7">
        <v>26155</v>
      </c>
    </row>
    <row r="13683" spans="1:2" x14ac:dyDescent="0.25">
      <c r="A13683" s="7" t="s">
        <v>38237</v>
      </c>
      <c r="B13683" s="7">
        <v>26161</v>
      </c>
    </row>
    <row r="13684" spans="1:2" x14ac:dyDescent="0.25">
      <c r="A13684" s="7" t="s">
        <v>31250</v>
      </c>
      <c r="B13684" s="7">
        <v>26162</v>
      </c>
    </row>
    <row r="13685" spans="1:2" x14ac:dyDescent="0.25">
      <c r="A13685" s="7" t="s">
        <v>32504</v>
      </c>
      <c r="B13685" s="7">
        <v>26163</v>
      </c>
    </row>
    <row r="13686" spans="1:2" x14ac:dyDescent="0.25">
      <c r="A13686" s="7" t="s">
        <v>29359</v>
      </c>
      <c r="B13686" s="7">
        <v>26164</v>
      </c>
    </row>
    <row r="13687" spans="1:2" x14ac:dyDescent="0.25">
      <c r="A13687" s="7" t="s">
        <v>3743</v>
      </c>
      <c r="B13687" s="7">
        <v>26165</v>
      </c>
    </row>
    <row r="13688" spans="1:2" x14ac:dyDescent="0.25">
      <c r="A13688" s="7" t="s">
        <v>26732</v>
      </c>
      <c r="B13688" s="7">
        <v>26166</v>
      </c>
    </row>
    <row r="13689" spans="1:2" x14ac:dyDescent="0.25">
      <c r="A13689" s="7" t="s">
        <v>27054</v>
      </c>
      <c r="B13689" s="7">
        <v>26167</v>
      </c>
    </row>
    <row r="13690" spans="1:2" x14ac:dyDescent="0.25">
      <c r="A13690" s="7" t="s">
        <v>27055</v>
      </c>
      <c r="B13690" s="7">
        <v>26168</v>
      </c>
    </row>
    <row r="13691" spans="1:2" x14ac:dyDescent="0.25">
      <c r="A13691" s="7" t="s">
        <v>29843</v>
      </c>
      <c r="B13691" s="7">
        <v>26173</v>
      </c>
    </row>
    <row r="13692" spans="1:2" x14ac:dyDescent="0.25">
      <c r="A13692" s="7" t="s">
        <v>10850</v>
      </c>
      <c r="B13692" s="7">
        <v>26174</v>
      </c>
    </row>
    <row r="13693" spans="1:2" x14ac:dyDescent="0.25">
      <c r="A13693" s="7" t="s">
        <v>1449</v>
      </c>
      <c r="B13693" s="7">
        <v>26176</v>
      </c>
    </row>
    <row r="13694" spans="1:2" x14ac:dyDescent="0.25">
      <c r="A13694" s="7" t="s">
        <v>15036</v>
      </c>
      <c r="B13694" s="7">
        <v>26177</v>
      </c>
    </row>
    <row r="13695" spans="1:2" x14ac:dyDescent="0.25">
      <c r="A13695" s="7" t="s">
        <v>15039</v>
      </c>
      <c r="B13695" s="7">
        <v>26178</v>
      </c>
    </row>
    <row r="13696" spans="1:2" x14ac:dyDescent="0.25">
      <c r="A13696" s="7" t="s">
        <v>1051</v>
      </c>
      <c r="B13696" s="7">
        <v>26179</v>
      </c>
    </row>
    <row r="13697" spans="1:2" x14ac:dyDescent="0.25">
      <c r="A13697" s="7" t="s">
        <v>32097</v>
      </c>
      <c r="B13697" s="7">
        <v>26180</v>
      </c>
    </row>
    <row r="13698" spans="1:2" x14ac:dyDescent="0.25">
      <c r="A13698" s="7" t="s">
        <v>16779</v>
      </c>
      <c r="B13698" s="7">
        <v>26181</v>
      </c>
    </row>
    <row r="13699" spans="1:2" x14ac:dyDescent="0.25">
      <c r="A13699" s="7" t="s">
        <v>34265</v>
      </c>
      <c r="B13699" s="7">
        <v>26182</v>
      </c>
    </row>
    <row r="13700" spans="1:2" x14ac:dyDescent="0.25">
      <c r="A13700" s="7" t="s">
        <v>12371</v>
      </c>
      <c r="B13700" s="7">
        <v>26183</v>
      </c>
    </row>
    <row r="13701" spans="1:2" x14ac:dyDescent="0.25">
      <c r="A13701" s="7" t="s">
        <v>27775</v>
      </c>
      <c r="B13701" s="7">
        <v>26184</v>
      </c>
    </row>
    <row r="13702" spans="1:2" x14ac:dyDescent="0.25">
      <c r="A13702" s="7" t="s">
        <v>4542</v>
      </c>
      <c r="B13702" s="7">
        <v>26185</v>
      </c>
    </row>
    <row r="13703" spans="1:2" x14ac:dyDescent="0.25">
      <c r="A13703" s="7" t="s">
        <v>1410</v>
      </c>
      <c r="B13703" s="7">
        <v>26186</v>
      </c>
    </row>
    <row r="13704" spans="1:2" x14ac:dyDescent="0.25">
      <c r="A13704" s="7" t="s">
        <v>25508</v>
      </c>
      <c r="B13704" s="7">
        <v>26187</v>
      </c>
    </row>
    <row r="13705" spans="1:2" x14ac:dyDescent="0.25">
      <c r="A13705" s="7" t="s">
        <v>1419</v>
      </c>
      <c r="B13705" s="7">
        <v>26188</v>
      </c>
    </row>
    <row r="13706" spans="1:2" x14ac:dyDescent="0.25">
      <c r="A13706" s="7" t="s">
        <v>1808</v>
      </c>
      <c r="B13706" s="7">
        <v>26189</v>
      </c>
    </row>
    <row r="13707" spans="1:2" x14ac:dyDescent="0.25">
      <c r="A13707" s="7" t="s">
        <v>14644</v>
      </c>
      <c r="B13707" s="7">
        <v>26190</v>
      </c>
    </row>
    <row r="13708" spans="1:2" x14ac:dyDescent="0.25">
      <c r="A13708" s="7" t="s">
        <v>16905</v>
      </c>
      <c r="B13708" s="7">
        <v>26191</v>
      </c>
    </row>
    <row r="13709" spans="1:2" x14ac:dyDescent="0.25">
      <c r="A13709" s="7" t="s">
        <v>6937</v>
      </c>
      <c r="B13709" s="7">
        <v>26192</v>
      </c>
    </row>
    <row r="13710" spans="1:2" x14ac:dyDescent="0.25">
      <c r="A13710" s="7" t="s">
        <v>27051</v>
      </c>
      <c r="B13710" s="7">
        <v>26193</v>
      </c>
    </row>
    <row r="13711" spans="1:2" x14ac:dyDescent="0.25">
      <c r="A13711" s="7" t="s">
        <v>32940</v>
      </c>
      <c r="B13711" s="7">
        <v>26194</v>
      </c>
    </row>
    <row r="13712" spans="1:2" x14ac:dyDescent="0.25">
      <c r="A13712" s="7" t="s">
        <v>20087</v>
      </c>
      <c r="B13712" s="7">
        <v>26195</v>
      </c>
    </row>
    <row r="13713" spans="1:2" x14ac:dyDescent="0.25">
      <c r="A13713" s="7" t="s">
        <v>36994</v>
      </c>
      <c r="B13713" s="7">
        <v>26196</v>
      </c>
    </row>
    <row r="13714" spans="1:2" x14ac:dyDescent="0.25">
      <c r="A13714" s="7" t="s">
        <v>38490</v>
      </c>
      <c r="B13714" s="7">
        <v>26197</v>
      </c>
    </row>
    <row r="13715" spans="1:2" x14ac:dyDescent="0.25">
      <c r="A13715" s="7" t="s">
        <v>17115</v>
      </c>
      <c r="B13715" s="7">
        <v>26198</v>
      </c>
    </row>
    <row r="13716" spans="1:2" x14ac:dyDescent="0.25">
      <c r="A13716" s="7" t="s">
        <v>27017</v>
      </c>
      <c r="B13716" s="7">
        <v>26199</v>
      </c>
    </row>
    <row r="13717" spans="1:2" x14ac:dyDescent="0.25">
      <c r="A13717" s="7" t="s">
        <v>22956</v>
      </c>
      <c r="B13717" s="7">
        <v>26200</v>
      </c>
    </row>
    <row r="13718" spans="1:2" x14ac:dyDescent="0.25">
      <c r="A13718" s="7" t="s">
        <v>20071</v>
      </c>
      <c r="B13718" s="7">
        <v>26201</v>
      </c>
    </row>
    <row r="13719" spans="1:2" x14ac:dyDescent="0.25">
      <c r="A13719" s="7" t="s">
        <v>39922</v>
      </c>
      <c r="B13719" s="7">
        <v>26202</v>
      </c>
    </row>
    <row r="13720" spans="1:2" x14ac:dyDescent="0.25">
      <c r="A13720" s="7" t="s">
        <v>27254</v>
      </c>
      <c r="B13720" s="7">
        <v>26203</v>
      </c>
    </row>
    <row r="13721" spans="1:2" x14ac:dyDescent="0.25">
      <c r="A13721" s="7" t="s">
        <v>18393</v>
      </c>
      <c r="B13721" s="7">
        <v>26204</v>
      </c>
    </row>
    <row r="13722" spans="1:2" x14ac:dyDescent="0.25">
      <c r="A13722" s="7" t="s">
        <v>20658</v>
      </c>
      <c r="B13722" s="7">
        <v>26205</v>
      </c>
    </row>
    <row r="13723" spans="1:2" x14ac:dyDescent="0.25">
      <c r="A13723" s="7" t="s">
        <v>38544</v>
      </c>
      <c r="B13723" s="7">
        <v>26206</v>
      </c>
    </row>
    <row r="13724" spans="1:2" x14ac:dyDescent="0.25">
      <c r="A13724" s="7" t="s">
        <v>27058</v>
      </c>
      <c r="B13724" s="7">
        <v>26207</v>
      </c>
    </row>
    <row r="13725" spans="1:2" x14ac:dyDescent="0.25">
      <c r="A13725" s="7" t="s">
        <v>19864</v>
      </c>
      <c r="B13725" s="7">
        <v>26208</v>
      </c>
    </row>
    <row r="13726" spans="1:2" x14ac:dyDescent="0.25">
      <c r="A13726" s="7" t="s">
        <v>31942</v>
      </c>
      <c r="B13726" s="7">
        <v>26209</v>
      </c>
    </row>
    <row r="13727" spans="1:2" x14ac:dyDescent="0.25">
      <c r="A13727" s="7" t="s">
        <v>27908</v>
      </c>
      <c r="B13727" s="7">
        <v>26210</v>
      </c>
    </row>
    <row r="13728" spans="1:2" x14ac:dyDescent="0.25">
      <c r="A13728" s="7" t="s">
        <v>20167</v>
      </c>
      <c r="B13728" s="7">
        <v>26211</v>
      </c>
    </row>
    <row r="13729" spans="1:2" x14ac:dyDescent="0.25">
      <c r="A13729" s="7" t="s">
        <v>8158</v>
      </c>
      <c r="B13729" s="7">
        <v>26212</v>
      </c>
    </row>
    <row r="13730" spans="1:2" x14ac:dyDescent="0.25">
      <c r="A13730" s="7" t="s">
        <v>17164</v>
      </c>
      <c r="B13730" s="7">
        <v>26213</v>
      </c>
    </row>
    <row r="13731" spans="1:2" x14ac:dyDescent="0.25">
      <c r="A13731" s="7" t="s">
        <v>34224</v>
      </c>
      <c r="B13731" s="7">
        <v>26214</v>
      </c>
    </row>
    <row r="13732" spans="1:2" x14ac:dyDescent="0.25">
      <c r="A13732" s="7" t="s">
        <v>10235</v>
      </c>
      <c r="B13732" s="7">
        <v>26215</v>
      </c>
    </row>
    <row r="13733" spans="1:2" x14ac:dyDescent="0.25">
      <c r="A13733" s="7" t="s">
        <v>27928</v>
      </c>
      <c r="B13733" s="7">
        <v>26216</v>
      </c>
    </row>
    <row r="13734" spans="1:2" x14ac:dyDescent="0.25">
      <c r="A13734" s="7" t="s">
        <v>10873</v>
      </c>
      <c r="B13734" s="7">
        <v>26217</v>
      </c>
    </row>
    <row r="13735" spans="1:2" x14ac:dyDescent="0.25">
      <c r="A13735" s="7" t="s">
        <v>7571</v>
      </c>
      <c r="B13735" s="7">
        <v>26218</v>
      </c>
    </row>
    <row r="13736" spans="1:2" x14ac:dyDescent="0.25">
      <c r="A13736" s="7" t="s">
        <v>3815</v>
      </c>
      <c r="B13736" s="7">
        <v>26219</v>
      </c>
    </row>
    <row r="13737" spans="1:2" x14ac:dyDescent="0.25">
      <c r="A13737" s="7" t="s">
        <v>31729</v>
      </c>
      <c r="B13737" s="7">
        <v>26220</v>
      </c>
    </row>
    <row r="13738" spans="1:2" x14ac:dyDescent="0.25">
      <c r="A13738" s="7" t="s">
        <v>24699</v>
      </c>
      <c r="B13738" s="7">
        <v>26221</v>
      </c>
    </row>
    <row r="13739" spans="1:2" x14ac:dyDescent="0.25">
      <c r="A13739" s="7" t="s">
        <v>38516</v>
      </c>
      <c r="B13739" s="7">
        <v>26222</v>
      </c>
    </row>
    <row r="13740" spans="1:2" x14ac:dyDescent="0.25">
      <c r="A13740" s="7" t="s">
        <v>12047</v>
      </c>
      <c r="B13740" s="7">
        <v>26224</v>
      </c>
    </row>
    <row r="13741" spans="1:2" x14ac:dyDescent="0.25">
      <c r="A13741" s="7" t="s">
        <v>19989</v>
      </c>
      <c r="B13741" s="7">
        <v>26225</v>
      </c>
    </row>
    <row r="13742" spans="1:2" x14ac:dyDescent="0.25">
      <c r="A13742" s="7" t="s">
        <v>31224</v>
      </c>
      <c r="B13742" s="7">
        <v>26227</v>
      </c>
    </row>
    <row r="13743" spans="1:2" x14ac:dyDescent="0.25">
      <c r="A13743" s="7" t="s">
        <v>38238</v>
      </c>
      <c r="B13743" s="7">
        <v>26228</v>
      </c>
    </row>
    <row r="13744" spans="1:2" x14ac:dyDescent="0.25">
      <c r="A13744" s="7" t="s">
        <v>14942</v>
      </c>
      <c r="B13744" s="7">
        <v>26229</v>
      </c>
    </row>
    <row r="13745" spans="1:2" x14ac:dyDescent="0.25">
      <c r="A13745" s="7" t="s">
        <v>14940</v>
      </c>
      <c r="B13745" s="7">
        <v>26230</v>
      </c>
    </row>
    <row r="13746" spans="1:2" x14ac:dyDescent="0.25">
      <c r="A13746" s="7" t="s">
        <v>14932</v>
      </c>
      <c r="B13746" s="7">
        <v>26231</v>
      </c>
    </row>
    <row r="13747" spans="1:2" x14ac:dyDescent="0.25">
      <c r="A13747" s="7" t="s">
        <v>1557</v>
      </c>
      <c r="B13747" s="7">
        <v>26232</v>
      </c>
    </row>
    <row r="13748" spans="1:2" x14ac:dyDescent="0.25">
      <c r="A13748" s="7" t="s">
        <v>14842</v>
      </c>
      <c r="B13748" s="7">
        <v>26233</v>
      </c>
    </row>
    <row r="13749" spans="1:2" x14ac:dyDescent="0.25">
      <c r="A13749" s="7" t="s">
        <v>14843</v>
      </c>
      <c r="B13749" s="7">
        <v>26234</v>
      </c>
    </row>
    <row r="13750" spans="1:2" x14ac:dyDescent="0.25">
      <c r="A13750" s="7" t="s">
        <v>5954</v>
      </c>
      <c r="B13750" s="7">
        <v>26235</v>
      </c>
    </row>
    <row r="13751" spans="1:2" x14ac:dyDescent="0.25">
      <c r="A13751" s="7" t="s">
        <v>5956</v>
      </c>
      <c r="B13751" s="7">
        <v>26236</v>
      </c>
    </row>
    <row r="13752" spans="1:2" x14ac:dyDescent="0.25">
      <c r="A13752" s="7" t="s">
        <v>15273</v>
      </c>
      <c r="B13752" s="7">
        <v>26237</v>
      </c>
    </row>
    <row r="13753" spans="1:2" x14ac:dyDescent="0.25">
      <c r="A13753" s="7" t="s">
        <v>14910</v>
      </c>
      <c r="B13753" s="7">
        <v>26238</v>
      </c>
    </row>
    <row r="13754" spans="1:2" x14ac:dyDescent="0.25">
      <c r="A13754" s="7" t="s">
        <v>14906</v>
      </c>
      <c r="B13754" s="7">
        <v>26239</v>
      </c>
    </row>
    <row r="13755" spans="1:2" x14ac:dyDescent="0.25">
      <c r="A13755" s="7" t="s">
        <v>40857</v>
      </c>
      <c r="B13755" s="7">
        <v>26240</v>
      </c>
    </row>
    <row r="13756" spans="1:2" x14ac:dyDescent="0.25">
      <c r="A13756" s="7" t="s">
        <v>40602</v>
      </c>
      <c r="B13756" s="7">
        <v>26241</v>
      </c>
    </row>
    <row r="13757" spans="1:2" x14ac:dyDescent="0.25">
      <c r="A13757" s="7" t="s">
        <v>17176</v>
      </c>
      <c r="B13757" s="7">
        <v>26244</v>
      </c>
    </row>
    <row r="13758" spans="1:2" x14ac:dyDescent="0.25">
      <c r="A13758" s="7" t="s">
        <v>7877</v>
      </c>
      <c r="B13758" s="7">
        <v>26245</v>
      </c>
    </row>
    <row r="13759" spans="1:2" x14ac:dyDescent="0.25">
      <c r="A13759" s="7" t="s">
        <v>35304</v>
      </c>
      <c r="B13759" s="7">
        <v>26246</v>
      </c>
    </row>
    <row r="13760" spans="1:2" x14ac:dyDescent="0.25">
      <c r="A13760" s="7" t="s">
        <v>4695</v>
      </c>
      <c r="B13760" s="7">
        <v>26247</v>
      </c>
    </row>
    <row r="13761" spans="1:2" x14ac:dyDescent="0.25">
      <c r="A13761" s="7" t="s">
        <v>16492</v>
      </c>
      <c r="B13761" s="7">
        <v>26248</v>
      </c>
    </row>
    <row r="13762" spans="1:2" x14ac:dyDescent="0.25">
      <c r="A13762" s="7" t="s">
        <v>32120</v>
      </c>
      <c r="B13762" s="7">
        <v>26249</v>
      </c>
    </row>
    <row r="13763" spans="1:2" x14ac:dyDescent="0.25">
      <c r="A13763" s="7" t="s">
        <v>33346</v>
      </c>
      <c r="B13763" s="7">
        <v>26250</v>
      </c>
    </row>
    <row r="13764" spans="1:2" x14ac:dyDescent="0.25">
      <c r="A13764" s="7" t="s">
        <v>2119</v>
      </c>
      <c r="B13764" s="7">
        <v>26251</v>
      </c>
    </row>
    <row r="13765" spans="1:2" x14ac:dyDescent="0.25">
      <c r="A13765" s="7" t="s">
        <v>20088</v>
      </c>
      <c r="B13765" s="7">
        <v>26252</v>
      </c>
    </row>
    <row r="13766" spans="1:2" x14ac:dyDescent="0.25">
      <c r="A13766" s="7" t="s">
        <v>3101</v>
      </c>
      <c r="B13766" s="7">
        <v>26253</v>
      </c>
    </row>
    <row r="13767" spans="1:2" x14ac:dyDescent="0.25">
      <c r="A13767" s="7" t="s">
        <v>3390</v>
      </c>
      <c r="B13767" s="7">
        <v>26254</v>
      </c>
    </row>
    <row r="13768" spans="1:2" x14ac:dyDescent="0.25">
      <c r="A13768" s="7" t="s">
        <v>12024</v>
      </c>
      <c r="B13768" s="7">
        <v>26255</v>
      </c>
    </row>
    <row r="13769" spans="1:2" x14ac:dyDescent="0.25">
      <c r="A13769" s="7" t="s">
        <v>12550</v>
      </c>
      <c r="B13769" s="7">
        <v>26256</v>
      </c>
    </row>
    <row r="13770" spans="1:2" x14ac:dyDescent="0.25">
      <c r="A13770" s="7" t="s">
        <v>29091</v>
      </c>
      <c r="B13770" s="7">
        <v>26257</v>
      </c>
    </row>
    <row r="13771" spans="1:2" x14ac:dyDescent="0.25">
      <c r="A13771" s="7" t="s">
        <v>12837</v>
      </c>
      <c r="B13771" s="7">
        <v>26258</v>
      </c>
    </row>
    <row r="13772" spans="1:2" x14ac:dyDescent="0.25">
      <c r="A13772" s="7" t="s">
        <v>18209</v>
      </c>
      <c r="B13772" s="7">
        <v>26259</v>
      </c>
    </row>
    <row r="13773" spans="1:2" x14ac:dyDescent="0.25">
      <c r="A13773" s="7" t="s">
        <v>21446</v>
      </c>
      <c r="B13773" s="7">
        <v>26260</v>
      </c>
    </row>
    <row r="13774" spans="1:2" x14ac:dyDescent="0.25">
      <c r="A13774" s="7" t="s">
        <v>33937</v>
      </c>
      <c r="B13774" s="7">
        <v>26261</v>
      </c>
    </row>
    <row r="13775" spans="1:2" x14ac:dyDescent="0.25">
      <c r="A13775" s="7" t="s">
        <v>20025</v>
      </c>
      <c r="B13775" s="7">
        <v>26262</v>
      </c>
    </row>
    <row r="13776" spans="1:2" x14ac:dyDescent="0.25">
      <c r="A13776" s="7" t="s">
        <v>21474</v>
      </c>
      <c r="B13776" s="7">
        <v>26264</v>
      </c>
    </row>
    <row r="13777" spans="1:2" x14ac:dyDescent="0.25">
      <c r="A13777" s="7" t="s">
        <v>21473</v>
      </c>
      <c r="B13777" s="7">
        <v>26266</v>
      </c>
    </row>
    <row r="13778" spans="1:2" x14ac:dyDescent="0.25">
      <c r="A13778" s="7" t="s">
        <v>12624</v>
      </c>
      <c r="B13778" s="7">
        <v>26269</v>
      </c>
    </row>
    <row r="13779" spans="1:2" x14ac:dyDescent="0.25">
      <c r="A13779" s="7" t="s">
        <v>14055</v>
      </c>
      <c r="B13779" s="7">
        <v>26270</v>
      </c>
    </row>
    <row r="13780" spans="1:2" x14ac:dyDescent="0.25">
      <c r="A13780" s="7" t="s">
        <v>38559</v>
      </c>
      <c r="B13780" s="7">
        <v>26271</v>
      </c>
    </row>
    <row r="13781" spans="1:2" x14ac:dyDescent="0.25">
      <c r="A13781" s="7" t="s">
        <v>39741</v>
      </c>
      <c r="B13781" s="7">
        <v>26272</v>
      </c>
    </row>
    <row r="13782" spans="1:2" x14ac:dyDescent="0.25">
      <c r="A13782" s="7" t="s">
        <v>17782</v>
      </c>
      <c r="B13782" s="7">
        <v>26275</v>
      </c>
    </row>
    <row r="13783" spans="1:2" x14ac:dyDescent="0.25">
      <c r="A13783" s="7" t="s">
        <v>14691</v>
      </c>
      <c r="B13783" s="7">
        <v>26276</v>
      </c>
    </row>
    <row r="13784" spans="1:2" x14ac:dyDescent="0.25">
      <c r="A13784" s="7" t="s">
        <v>2065</v>
      </c>
      <c r="B13784" s="7">
        <v>26277</v>
      </c>
    </row>
    <row r="13785" spans="1:2" x14ac:dyDescent="0.25">
      <c r="A13785" s="7" t="s">
        <v>28936</v>
      </c>
      <c r="B13785" s="7">
        <v>26278</v>
      </c>
    </row>
    <row r="13786" spans="1:2" x14ac:dyDescent="0.25">
      <c r="A13786" s="7" t="s">
        <v>32102</v>
      </c>
      <c r="B13786" s="7">
        <v>26279</v>
      </c>
    </row>
    <row r="13787" spans="1:2" x14ac:dyDescent="0.25">
      <c r="A13787" s="7" t="s">
        <v>22916</v>
      </c>
      <c r="B13787" s="7">
        <v>26283</v>
      </c>
    </row>
    <row r="13788" spans="1:2" x14ac:dyDescent="0.25">
      <c r="A13788" s="7" t="s">
        <v>2176</v>
      </c>
      <c r="B13788" s="7">
        <v>26284</v>
      </c>
    </row>
    <row r="13789" spans="1:2" x14ac:dyDescent="0.25">
      <c r="A13789" s="7" t="s">
        <v>1319</v>
      </c>
      <c r="B13789" s="7">
        <v>26285</v>
      </c>
    </row>
    <row r="13790" spans="1:2" x14ac:dyDescent="0.25">
      <c r="A13790" s="7" t="s">
        <v>20973</v>
      </c>
      <c r="B13790" s="7">
        <v>26286</v>
      </c>
    </row>
    <row r="13791" spans="1:2" x14ac:dyDescent="0.25">
      <c r="A13791" s="7" t="s">
        <v>20974</v>
      </c>
      <c r="B13791" s="7">
        <v>26287</v>
      </c>
    </row>
    <row r="13792" spans="1:2" x14ac:dyDescent="0.25">
      <c r="A13792" s="7" t="s">
        <v>21024</v>
      </c>
      <c r="B13792" s="7">
        <v>26288</v>
      </c>
    </row>
    <row r="13793" spans="1:2" x14ac:dyDescent="0.25">
      <c r="A13793" s="7" t="s">
        <v>21025</v>
      </c>
      <c r="B13793" s="7">
        <v>26289</v>
      </c>
    </row>
    <row r="13794" spans="1:2" x14ac:dyDescent="0.25">
      <c r="A13794" s="7" t="s">
        <v>21134</v>
      </c>
      <c r="B13794" s="7">
        <v>26290</v>
      </c>
    </row>
    <row r="13795" spans="1:2" x14ac:dyDescent="0.25">
      <c r="A13795" s="7" t="s">
        <v>21135</v>
      </c>
      <c r="B13795" s="7">
        <v>26291</v>
      </c>
    </row>
    <row r="13796" spans="1:2" x14ac:dyDescent="0.25">
      <c r="A13796" s="7" t="s">
        <v>21378</v>
      </c>
      <c r="B13796" s="7">
        <v>26292</v>
      </c>
    </row>
    <row r="13797" spans="1:2" x14ac:dyDescent="0.25">
      <c r="A13797" s="7" t="s">
        <v>21379</v>
      </c>
      <c r="B13797" s="7">
        <v>26293</v>
      </c>
    </row>
    <row r="13798" spans="1:2" x14ac:dyDescent="0.25">
      <c r="A13798" s="7" t="s">
        <v>20805</v>
      </c>
      <c r="B13798" s="7">
        <v>26294</v>
      </c>
    </row>
    <row r="13799" spans="1:2" x14ac:dyDescent="0.25">
      <c r="A13799" s="7" t="s">
        <v>20806</v>
      </c>
      <c r="B13799" s="7">
        <v>26295</v>
      </c>
    </row>
    <row r="13800" spans="1:2" x14ac:dyDescent="0.25">
      <c r="A13800" s="7" t="s">
        <v>21178</v>
      </c>
      <c r="B13800" s="7">
        <v>26296</v>
      </c>
    </row>
    <row r="13801" spans="1:2" x14ac:dyDescent="0.25">
      <c r="A13801" s="7" t="s">
        <v>21179</v>
      </c>
      <c r="B13801" s="7">
        <v>26297</v>
      </c>
    </row>
    <row r="13802" spans="1:2" x14ac:dyDescent="0.25">
      <c r="A13802" s="7" t="s">
        <v>21279</v>
      </c>
      <c r="B13802" s="7">
        <v>26298</v>
      </c>
    </row>
    <row r="13803" spans="1:2" x14ac:dyDescent="0.25">
      <c r="A13803" s="7" t="s">
        <v>21280</v>
      </c>
      <c r="B13803" s="7">
        <v>26299</v>
      </c>
    </row>
    <row r="13804" spans="1:2" x14ac:dyDescent="0.25">
      <c r="A13804" s="7" t="s">
        <v>21295</v>
      </c>
      <c r="B13804" s="7">
        <v>26300</v>
      </c>
    </row>
    <row r="13805" spans="1:2" x14ac:dyDescent="0.25">
      <c r="A13805" s="7" t="s">
        <v>21296</v>
      </c>
      <c r="B13805" s="7">
        <v>26301</v>
      </c>
    </row>
    <row r="13806" spans="1:2" x14ac:dyDescent="0.25">
      <c r="A13806" s="7" t="s">
        <v>21396</v>
      </c>
      <c r="B13806" s="7">
        <v>26302</v>
      </c>
    </row>
    <row r="13807" spans="1:2" x14ac:dyDescent="0.25">
      <c r="A13807" s="7" t="s">
        <v>21397</v>
      </c>
      <c r="B13807" s="7">
        <v>26303</v>
      </c>
    </row>
    <row r="13808" spans="1:2" x14ac:dyDescent="0.25">
      <c r="A13808" s="7" t="s">
        <v>20842</v>
      </c>
      <c r="B13808" s="7">
        <v>26304</v>
      </c>
    </row>
    <row r="13809" spans="1:2" x14ac:dyDescent="0.25">
      <c r="A13809" s="7" t="s">
        <v>20843</v>
      </c>
      <c r="B13809" s="7">
        <v>26305</v>
      </c>
    </row>
    <row r="13810" spans="1:2" x14ac:dyDescent="0.25">
      <c r="A13810" s="7" t="s">
        <v>20965</v>
      </c>
      <c r="B13810" s="7">
        <v>26306</v>
      </c>
    </row>
    <row r="13811" spans="1:2" x14ac:dyDescent="0.25">
      <c r="A13811" s="7" t="s">
        <v>20966</v>
      </c>
      <c r="B13811" s="7">
        <v>26307</v>
      </c>
    </row>
    <row r="13812" spans="1:2" x14ac:dyDescent="0.25">
      <c r="A13812" s="7" t="s">
        <v>21016</v>
      </c>
      <c r="B13812" s="7">
        <v>26308</v>
      </c>
    </row>
    <row r="13813" spans="1:2" x14ac:dyDescent="0.25">
      <c r="A13813" s="7" t="s">
        <v>21017</v>
      </c>
      <c r="B13813" s="7">
        <v>26309</v>
      </c>
    </row>
    <row r="13814" spans="1:2" x14ac:dyDescent="0.25">
      <c r="A13814" s="7" t="s">
        <v>21148</v>
      </c>
      <c r="B13814" s="7">
        <v>26310</v>
      </c>
    </row>
    <row r="13815" spans="1:2" x14ac:dyDescent="0.25">
      <c r="A13815" s="7" t="s">
        <v>21149</v>
      </c>
      <c r="B13815" s="7">
        <v>26311</v>
      </c>
    </row>
    <row r="13816" spans="1:2" x14ac:dyDescent="0.25">
      <c r="A13816" s="7" t="s">
        <v>21211</v>
      </c>
      <c r="B13816" s="7">
        <v>26312</v>
      </c>
    </row>
    <row r="13817" spans="1:2" x14ac:dyDescent="0.25">
      <c r="A13817" s="7" t="s">
        <v>21212</v>
      </c>
      <c r="B13817" s="7">
        <v>26313</v>
      </c>
    </row>
    <row r="13818" spans="1:2" x14ac:dyDescent="0.25">
      <c r="A13818" s="7" t="s">
        <v>29116</v>
      </c>
      <c r="B13818" s="7">
        <v>26314</v>
      </c>
    </row>
    <row r="13819" spans="1:2" x14ac:dyDescent="0.25">
      <c r="A13819" s="7" t="s">
        <v>29117</v>
      </c>
      <c r="B13819" s="7">
        <v>26315</v>
      </c>
    </row>
    <row r="13820" spans="1:2" x14ac:dyDescent="0.25">
      <c r="A13820" s="7" t="s">
        <v>20810</v>
      </c>
      <c r="B13820" s="7">
        <v>26318</v>
      </c>
    </row>
    <row r="13821" spans="1:2" x14ac:dyDescent="0.25">
      <c r="A13821" s="7" t="s">
        <v>20811</v>
      </c>
      <c r="B13821" s="7">
        <v>26319</v>
      </c>
    </row>
    <row r="13822" spans="1:2" x14ac:dyDescent="0.25">
      <c r="A13822" s="7" t="s">
        <v>21420</v>
      </c>
      <c r="B13822" s="7">
        <v>26320</v>
      </c>
    </row>
    <row r="13823" spans="1:2" x14ac:dyDescent="0.25">
      <c r="A13823" s="7" t="s">
        <v>21421</v>
      </c>
      <c r="B13823" s="7">
        <v>26321</v>
      </c>
    </row>
    <row r="13824" spans="1:2" x14ac:dyDescent="0.25">
      <c r="A13824" s="7" t="s">
        <v>21106</v>
      </c>
      <c r="B13824" s="7">
        <v>26322</v>
      </c>
    </row>
    <row r="13825" spans="1:2" x14ac:dyDescent="0.25">
      <c r="A13825" s="7" t="s">
        <v>21107</v>
      </c>
      <c r="B13825" s="7">
        <v>26323</v>
      </c>
    </row>
    <row r="13826" spans="1:2" x14ac:dyDescent="0.25">
      <c r="A13826" s="7" t="s">
        <v>20941</v>
      </c>
      <c r="B13826" s="7">
        <v>26324</v>
      </c>
    </row>
    <row r="13827" spans="1:2" x14ac:dyDescent="0.25">
      <c r="A13827" s="7" t="s">
        <v>20942</v>
      </c>
      <c r="B13827" s="7">
        <v>26325</v>
      </c>
    </row>
    <row r="13828" spans="1:2" x14ac:dyDescent="0.25">
      <c r="A13828" s="7" t="s">
        <v>20945</v>
      </c>
      <c r="B13828" s="7">
        <v>26326</v>
      </c>
    </row>
    <row r="13829" spans="1:2" x14ac:dyDescent="0.25">
      <c r="A13829" s="7" t="s">
        <v>20946</v>
      </c>
      <c r="B13829" s="7">
        <v>26327</v>
      </c>
    </row>
    <row r="13830" spans="1:2" x14ac:dyDescent="0.25">
      <c r="A13830" s="7" t="s">
        <v>20949</v>
      </c>
      <c r="B13830" s="7">
        <v>26328</v>
      </c>
    </row>
    <row r="13831" spans="1:2" x14ac:dyDescent="0.25">
      <c r="A13831" s="7" t="s">
        <v>20950</v>
      </c>
      <c r="B13831" s="7">
        <v>26329</v>
      </c>
    </row>
    <row r="13832" spans="1:2" x14ac:dyDescent="0.25">
      <c r="A13832" s="7" t="s">
        <v>20953</v>
      </c>
      <c r="B13832" s="7">
        <v>26330</v>
      </c>
    </row>
    <row r="13833" spans="1:2" x14ac:dyDescent="0.25">
      <c r="A13833" s="7" t="s">
        <v>20954</v>
      </c>
      <c r="B13833" s="7">
        <v>26331</v>
      </c>
    </row>
    <row r="13834" spans="1:2" x14ac:dyDescent="0.25">
      <c r="A13834" s="7" t="s">
        <v>20957</v>
      </c>
      <c r="B13834" s="7">
        <v>26332</v>
      </c>
    </row>
    <row r="13835" spans="1:2" x14ac:dyDescent="0.25">
      <c r="A13835" s="7" t="s">
        <v>20958</v>
      </c>
      <c r="B13835" s="7">
        <v>26333</v>
      </c>
    </row>
    <row r="13836" spans="1:2" x14ac:dyDescent="0.25">
      <c r="A13836" s="7" t="s">
        <v>20961</v>
      </c>
      <c r="B13836" s="7">
        <v>26334</v>
      </c>
    </row>
    <row r="13837" spans="1:2" x14ac:dyDescent="0.25">
      <c r="A13837" s="7" t="s">
        <v>20962</v>
      </c>
      <c r="B13837" s="7">
        <v>26335</v>
      </c>
    </row>
    <row r="13838" spans="1:2" x14ac:dyDescent="0.25">
      <c r="A13838" s="7" t="s">
        <v>21020</v>
      </c>
      <c r="B13838" s="7">
        <v>26336</v>
      </c>
    </row>
    <row r="13839" spans="1:2" x14ac:dyDescent="0.25">
      <c r="A13839" s="7" t="s">
        <v>21021</v>
      </c>
      <c r="B13839" s="7">
        <v>26337</v>
      </c>
    </row>
    <row r="13840" spans="1:2" x14ac:dyDescent="0.25">
      <c r="A13840" s="7" t="s">
        <v>21308</v>
      </c>
      <c r="B13840" s="7">
        <v>26338</v>
      </c>
    </row>
    <row r="13841" spans="1:2" x14ac:dyDescent="0.25">
      <c r="A13841" s="7" t="s">
        <v>21309</v>
      </c>
      <c r="B13841" s="7">
        <v>26339</v>
      </c>
    </row>
    <row r="13842" spans="1:2" x14ac:dyDescent="0.25">
      <c r="A13842" s="7" t="s">
        <v>21338</v>
      </c>
      <c r="B13842" s="7">
        <v>26340</v>
      </c>
    </row>
    <row r="13843" spans="1:2" x14ac:dyDescent="0.25">
      <c r="A13843" s="7" t="s">
        <v>21339</v>
      </c>
      <c r="B13843" s="7">
        <v>26341</v>
      </c>
    </row>
    <row r="13844" spans="1:2" x14ac:dyDescent="0.25">
      <c r="A13844" s="7" t="s">
        <v>20982</v>
      </c>
      <c r="B13844" s="7">
        <v>26342</v>
      </c>
    </row>
    <row r="13845" spans="1:2" x14ac:dyDescent="0.25">
      <c r="A13845" s="7" t="s">
        <v>20983</v>
      </c>
      <c r="B13845" s="7">
        <v>26343</v>
      </c>
    </row>
    <row r="13846" spans="1:2" x14ac:dyDescent="0.25">
      <c r="A13846" s="7" t="s">
        <v>21325</v>
      </c>
      <c r="B13846" s="7">
        <v>26344</v>
      </c>
    </row>
    <row r="13847" spans="1:2" x14ac:dyDescent="0.25">
      <c r="A13847" s="7" t="s">
        <v>21326</v>
      </c>
      <c r="B13847" s="7">
        <v>26345</v>
      </c>
    </row>
    <row r="13848" spans="1:2" x14ac:dyDescent="0.25">
      <c r="A13848" s="7" t="s">
        <v>21154</v>
      </c>
      <c r="B13848" s="7">
        <v>26346</v>
      </c>
    </row>
    <row r="13849" spans="1:2" x14ac:dyDescent="0.25">
      <c r="A13849" s="7" t="s">
        <v>21155</v>
      </c>
      <c r="B13849" s="7">
        <v>26347</v>
      </c>
    </row>
    <row r="13850" spans="1:2" x14ac:dyDescent="0.25">
      <c r="A13850" s="7" t="s">
        <v>21144</v>
      </c>
      <c r="B13850" s="7">
        <v>26348</v>
      </c>
    </row>
    <row r="13851" spans="1:2" x14ac:dyDescent="0.25">
      <c r="A13851" s="7" t="s">
        <v>21145</v>
      </c>
      <c r="B13851" s="7">
        <v>26349</v>
      </c>
    </row>
    <row r="13852" spans="1:2" x14ac:dyDescent="0.25">
      <c r="A13852" s="7" t="s">
        <v>21046</v>
      </c>
      <c r="B13852" s="7">
        <v>26350</v>
      </c>
    </row>
    <row r="13853" spans="1:2" x14ac:dyDescent="0.25">
      <c r="A13853" s="7" t="s">
        <v>21047</v>
      </c>
      <c r="B13853" s="7">
        <v>26351</v>
      </c>
    </row>
    <row r="13854" spans="1:2" x14ac:dyDescent="0.25">
      <c r="A13854" s="7" t="s">
        <v>21193</v>
      </c>
      <c r="B13854" s="7">
        <v>26352</v>
      </c>
    </row>
    <row r="13855" spans="1:2" x14ac:dyDescent="0.25">
      <c r="A13855" s="7" t="s">
        <v>21194</v>
      </c>
      <c r="B13855" s="7">
        <v>26353</v>
      </c>
    </row>
    <row r="13856" spans="1:2" x14ac:dyDescent="0.25">
      <c r="A13856" s="7" t="s">
        <v>21126</v>
      </c>
      <c r="B13856" s="7">
        <v>26354</v>
      </c>
    </row>
    <row r="13857" spans="1:2" x14ac:dyDescent="0.25">
      <c r="A13857" s="7" t="s">
        <v>21127</v>
      </c>
      <c r="B13857" s="7">
        <v>26355</v>
      </c>
    </row>
    <row r="13858" spans="1:2" x14ac:dyDescent="0.25">
      <c r="A13858" s="7" t="s">
        <v>21386</v>
      </c>
      <c r="B13858" s="7">
        <v>26356</v>
      </c>
    </row>
    <row r="13859" spans="1:2" x14ac:dyDescent="0.25">
      <c r="A13859" s="7" t="s">
        <v>21387</v>
      </c>
      <c r="B13859" s="7">
        <v>26357</v>
      </c>
    </row>
    <row r="13860" spans="1:2" x14ac:dyDescent="0.25">
      <c r="A13860" s="7" t="s">
        <v>21130</v>
      </c>
      <c r="B13860" s="7">
        <v>26358</v>
      </c>
    </row>
    <row r="13861" spans="1:2" x14ac:dyDescent="0.25">
      <c r="A13861" s="7" t="s">
        <v>21131</v>
      </c>
      <c r="B13861" s="7">
        <v>26359</v>
      </c>
    </row>
    <row r="13862" spans="1:2" x14ac:dyDescent="0.25">
      <c r="A13862" s="7" t="s">
        <v>21197</v>
      </c>
      <c r="B13862" s="7">
        <v>26360</v>
      </c>
    </row>
    <row r="13863" spans="1:2" x14ac:dyDescent="0.25">
      <c r="A13863" s="7" t="s">
        <v>21198</v>
      </c>
      <c r="B13863" s="7">
        <v>26361</v>
      </c>
    </row>
    <row r="13864" spans="1:2" x14ac:dyDescent="0.25">
      <c r="A13864" s="7" t="s">
        <v>21329</v>
      </c>
      <c r="B13864" s="7">
        <v>26362</v>
      </c>
    </row>
    <row r="13865" spans="1:2" x14ac:dyDescent="0.25">
      <c r="A13865" s="7" t="s">
        <v>21330</v>
      </c>
      <c r="B13865" s="7">
        <v>26363</v>
      </c>
    </row>
    <row r="13866" spans="1:2" x14ac:dyDescent="0.25">
      <c r="A13866" s="7" t="s">
        <v>21348</v>
      </c>
      <c r="B13866" s="7">
        <v>26364</v>
      </c>
    </row>
    <row r="13867" spans="1:2" x14ac:dyDescent="0.25">
      <c r="A13867" s="7" t="s">
        <v>21349</v>
      </c>
      <c r="B13867" s="7">
        <v>26365</v>
      </c>
    </row>
    <row r="13868" spans="1:2" x14ac:dyDescent="0.25">
      <c r="A13868" s="7" t="s">
        <v>21352</v>
      </c>
      <c r="B13868" s="7">
        <v>26366</v>
      </c>
    </row>
    <row r="13869" spans="1:2" x14ac:dyDescent="0.25">
      <c r="A13869" s="7" t="s">
        <v>21353</v>
      </c>
      <c r="B13869" s="7">
        <v>26367</v>
      </c>
    </row>
    <row r="13870" spans="1:2" x14ac:dyDescent="0.25">
      <c r="A13870" s="7" t="s">
        <v>20969</v>
      </c>
      <c r="B13870" s="7">
        <v>26368</v>
      </c>
    </row>
    <row r="13871" spans="1:2" x14ac:dyDescent="0.25">
      <c r="A13871" s="7" t="s">
        <v>20970</v>
      </c>
      <c r="B13871" s="7">
        <v>26369</v>
      </c>
    </row>
    <row r="13872" spans="1:2" x14ac:dyDescent="0.25">
      <c r="A13872" s="7" t="s">
        <v>20774</v>
      </c>
      <c r="B13872" s="7">
        <v>26370</v>
      </c>
    </row>
    <row r="13873" spans="1:2" x14ac:dyDescent="0.25">
      <c r="A13873" s="7" t="s">
        <v>20775</v>
      </c>
      <c r="B13873" s="7">
        <v>26371</v>
      </c>
    </row>
    <row r="13874" spans="1:2" x14ac:dyDescent="0.25">
      <c r="A13874" s="7" t="s">
        <v>21215</v>
      </c>
      <c r="B13874" s="7">
        <v>26372</v>
      </c>
    </row>
    <row r="13875" spans="1:2" x14ac:dyDescent="0.25">
      <c r="A13875" s="7" t="s">
        <v>21216</v>
      </c>
      <c r="B13875" s="7">
        <v>26373</v>
      </c>
    </row>
    <row r="13876" spans="1:2" x14ac:dyDescent="0.25">
      <c r="A13876" s="7" t="s">
        <v>20838</v>
      </c>
      <c r="B13876" s="7">
        <v>26374</v>
      </c>
    </row>
    <row r="13877" spans="1:2" x14ac:dyDescent="0.25">
      <c r="A13877" s="7" t="s">
        <v>20839</v>
      </c>
      <c r="B13877" s="7">
        <v>26375</v>
      </c>
    </row>
    <row r="13878" spans="1:2" x14ac:dyDescent="0.25">
      <c r="A13878" s="7" t="s">
        <v>21304</v>
      </c>
      <c r="B13878" s="7">
        <v>26376</v>
      </c>
    </row>
    <row r="13879" spans="1:2" x14ac:dyDescent="0.25">
      <c r="A13879" s="7" t="s">
        <v>21305</v>
      </c>
      <c r="B13879" s="7">
        <v>26377</v>
      </c>
    </row>
    <row r="13880" spans="1:2" x14ac:dyDescent="0.25">
      <c r="A13880" s="7" t="s">
        <v>21002</v>
      </c>
      <c r="B13880" s="7">
        <v>26378</v>
      </c>
    </row>
    <row r="13881" spans="1:2" x14ac:dyDescent="0.25">
      <c r="A13881" s="7" t="s">
        <v>21003</v>
      </c>
      <c r="B13881" s="7">
        <v>26379</v>
      </c>
    </row>
    <row r="13882" spans="1:2" x14ac:dyDescent="0.25">
      <c r="A13882" s="7" t="s">
        <v>20994</v>
      </c>
      <c r="B13882" s="7">
        <v>26380</v>
      </c>
    </row>
    <row r="13883" spans="1:2" x14ac:dyDescent="0.25">
      <c r="A13883" s="7" t="s">
        <v>20995</v>
      </c>
      <c r="B13883" s="7">
        <v>26381</v>
      </c>
    </row>
    <row r="13884" spans="1:2" x14ac:dyDescent="0.25">
      <c r="A13884" s="7" t="s">
        <v>20998</v>
      </c>
      <c r="B13884" s="7">
        <v>26382</v>
      </c>
    </row>
    <row r="13885" spans="1:2" x14ac:dyDescent="0.25">
      <c r="A13885" s="7" t="s">
        <v>20999</v>
      </c>
      <c r="B13885" s="7">
        <v>26383</v>
      </c>
    </row>
    <row r="13886" spans="1:2" x14ac:dyDescent="0.25">
      <c r="A13886" s="7" t="s">
        <v>20764</v>
      </c>
      <c r="B13886" s="7">
        <v>26384</v>
      </c>
    </row>
    <row r="13887" spans="1:2" x14ac:dyDescent="0.25">
      <c r="A13887" s="7" t="s">
        <v>20765</v>
      </c>
      <c r="B13887" s="7">
        <v>26385</v>
      </c>
    </row>
    <row r="13888" spans="1:2" x14ac:dyDescent="0.25">
      <c r="A13888" s="7" t="s">
        <v>20990</v>
      </c>
      <c r="B13888" s="7">
        <v>26386</v>
      </c>
    </row>
    <row r="13889" spans="1:2" x14ac:dyDescent="0.25">
      <c r="A13889" s="7" t="s">
        <v>20991</v>
      </c>
      <c r="B13889" s="7">
        <v>26387</v>
      </c>
    </row>
    <row r="13890" spans="1:2" x14ac:dyDescent="0.25">
      <c r="A13890" s="7" t="s">
        <v>21006</v>
      </c>
      <c r="B13890" s="7">
        <v>26388</v>
      </c>
    </row>
    <row r="13891" spans="1:2" x14ac:dyDescent="0.25">
      <c r="A13891" s="7" t="s">
        <v>21007</v>
      </c>
      <c r="B13891" s="7">
        <v>26389</v>
      </c>
    </row>
    <row r="13892" spans="1:2" x14ac:dyDescent="0.25">
      <c r="A13892" s="7" t="s">
        <v>21010</v>
      </c>
      <c r="B13892" s="7">
        <v>26390</v>
      </c>
    </row>
    <row r="13893" spans="1:2" x14ac:dyDescent="0.25">
      <c r="A13893" s="7" t="s">
        <v>21011</v>
      </c>
      <c r="B13893" s="7">
        <v>26391</v>
      </c>
    </row>
    <row r="13894" spans="1:2" x14ac:dyDescent="0.25">
      <c r="A13894" s="7" t="s">
        <v>21088</v>
      </c>
      <c r="B13894" s="7">
        <v>26392</v>
      </c>
    </row>
    <row r="13895" spans="1:2" x14ac:dyDescent="0.25">
      <c r="A13895" s="7" t="s">
        <v>21089</v>
      </c>
      <c r="B13895" s="7">
        <v>26393</v>
      </c>
    </row>
    <row r="13896" spans="1:2" x14ac:dyDescent="0.25">
      <c r="A13896" s="7" t="s">
        <v>21080</v>
      </c>
      <c r="B13896" s="7">
        <v>26394</v>
      </c>
    </row>
    <row r="13897" spans="1:2" x14ac:dyDescent="0.25">
      <c r="A13897" s="7" t="s">
        <v>21081</v>
      </c>
      <c r="B13897" s="7">
        <v>26395</v>
      </c>
    </row>
    <row r="13898" spans="1:2" x14ac:dyDescent="0.25">
      <c r="A13898" s="7" t="s">
        <v>21084</v>
      </c>
      <c r="B13898" s="7">
        <v>26396</v>
      </c>
    </row>
    <row r="13899" spans="1:2" x14ac:dyDescent="0.25">
      <c r="A13899" s="7" t="s">
        <v>21085</v>
      </c>
      <c r="B13899" s="7">
        <v>26397</v>
      </c>
    </row>
    <row r="13900" spans="1:2" x14ac:dyDescent="0.25">
      <c r="A13900" s="7" t="s">
        <v>20768</v>
      </c>
      <c r="B13900" s="7">
        <v>26398</v>
      </c>
    </row>
    <row r="13901" spans="1:2" x14ac:dyDescent="0.25">
      <c r="A13901" s="7" t="s">
        <v>20769</v>
      </c>
      <c r="B13901" s="7">
        <v>26399</v>
      </c>
    </row>
    <row r="13902" spans="1:2" x14ac:dyDescent="0.25">
      <c r="A13902" s="7" t="s">
        <v>21076</v>
      </c>
      <c r="B13902" s="7">
        <v>26400</v>
      </c>
    </row>
    <row r="13903" spans="1:2" x14ac:dyDescent="0.25">
      <c r="A13903" s="7" t="s">
        <v>21077</v>
      </c>
      <c r="B13903" s="7">
        <v>26401</v>
      </c>
    </row>
    <row r="13904" spans="1:2" x14ac:dyDescent="0.25">
      <c r="A13904" s="7" t="s">
        <v>21092</v>
      </c>
      <c r="B13904" s="7">
        <v>26402</v>
      </c>
    </row>
    <row r="13905" spans="1:2" x14ac:dyDescent="0.25">
      <c r="A13905" s="7" t="s">
        <v>21093</v>
      </c>
      <c r="B13905" s="7">
        <v>26403</v>
      </c>
    </row>
    <row r="13906" spans="1:2" x14ac:dyDescent="0.25">
      <c r="A13906" s="7" t="s">
        <v>21096</v>
      </c>
      <c r="B13906" s="7">
        <v>26404</v>
      </c>
    </row>
    <row r="13907" spans="1:2" x14ac:dyDescent="0.25">
      <c r="A13907" s="7" t="s">
        <v>21097</v>
      </c>
      <c r="B13907" s="7">
        <v>26405</v>
      </c>
    </row>
    <row r="13908" spans="1:2" x14ac:dyDescent="0.25">
      <c r="A13908" s="7" t="s">
        <v>20815</v>
      </c>
      <c r="B13908" s="7">
        <v>26406</v>
      </c>
    </row>
    <row r="13909" spans="1:2" x14ac:dyDescent="0.25">
      <c r="A13909" s="7" t="s">
        <v>20816</v>
      </c>
      <c r="B13909" s="7">
        <v>26407</v>
      </c>
    </row>
    <row r="13910" spans="1:2" x14ac:dyDescent="0.25">
      <c r="A13910" s="7" t="s">
        <v>21444</v>
      </c>
      <c r="B13910" s="7">
        <v>26408</v>
      </c>
    </row>
    <row r="13911" spans="1:2" x14ac:dyDescent="0.25">
      <c r="A13911" s="7" t="s">
        <v>21445</v>
      </c>
      <c r="B13911" s="7">
        <v>26409</v>
      </c>
    </row>
    <row r="13912" spans="1:2" x14ac:dyDescent="0.25">
      <c r="A13912" s="7" t="s">
        <v>25322</v>
      </c>
      <c r="B13912" s="7">
        <v>26410</v>
      </c>
    </row>
    <row r="13913" spans="1:2" x14ac:dyDescent="0.25">
      <c r="A13913" s="7" t="s">
        <v>25323</v>
      </c>
      <c r="B13913" s="7">
        <v>26411</v>
      </c>
    </row>
    <row r="13914" spans="1:2" x14ac:dyDescent="0.25">
      <c r="A13914" s="7" t="s">
        <v>21412</v>
      </c>
      <c r="B13914" s="7">
        <v>26412</v>
      </c>
    </row>
    <row r="13915" spans="1:2" x14ac:dyDescent="0.25">
      <c r="A13915" s="7" t="s">
        <v>21413</v>
      </c>
      <c r="B13915" s="7">
        <v>26413</v>
      </c>
    </row>
    <row r="13916" spans="1:2" x14ac:dyDescent="0.25">
      <c r="A13916" s="7" t="s">
        <v>21416</v>
      </c>
      <c r="B13916" s="7">
        <v>26414</v>
      </c>
    </row>
    <row r="13917" spans="1:2" x14ac:dyDescent="0.25">
      <c r="A13917" s="7" t="s">
        <v>21417</v>
      </c>
      <c r="B13917" s="7">
        <v>26415</v>
      </c>
    </row>
    <row r="13918" spans="1:2" x14ac:dyDescent="0.25">
      <c r="A13918" s="7" t="s">
        <v>21102</v>
      </c>
      <c r="B13918" s="7">
        <v>26416</v>
      </c>
    </row>
    <row r="13919" spans="1:2" x14ac:dyDescent="0.25">
      <c r="A13919" s="7" t="s">
        <v>21103</v>
      </c>
      <c r="B13919" s="7">
        <v>26417</v>
      </c>
    </row>
    <row r="13920" spans="1:2" x14ac:dyDescent="0.25">
      <c r="A13920" s="7" t="s">
        <v>21289</v>
      </c>
      <c r="B13920" s="7">
        <v>26418</v>
      </c>
    </row>
    <row r="13921" spans="1:2" x14ac:dyDescent="0.25">
      <c r="A13921" s="7" t="s">
        <v>21290</v>
      </c>
      <c r="B13921" s="7">
        <v>26419</v>
      </c>
    </row>
    <row r="13922" spans="1:2" x14ac:dyDescent="0.25">
      <c r="A13922" s="7" t="s">
        <v>21408</v>
      </c>
      <c r="B13922" s="7">
        <v>26420</v>
      </c>
    </row>
    <row r="13923" spans="1:2" x14ac:dyDescent="0.25">
      <c r="A13923" s="7" t="s">
        <v>21409</v>
      </c>
      <c r="B13923" s="7">
        <v>26421</v>
      </c>
    </row>
    <row r="13924" spans="1:2" x14ac:dyDescent="0.25">
      <c r="A13924" s="7" t="s">
        <v>29085</v>
      </c>
      <c r="B13924" s="7">
        <v>26422</v>
      </c>
    </row>
    <row r="13925" spans="1:2" x14ac:dyDescent="0.25">
      <c r="A13925" s="7" t="s">
        <v>29086</v>
      </c>
      <c r="B13925" s="7">
        <v>26423</v>
      </c>
    </row>
    <row r="13926" spans="1:2" x14ac:dyDescent="0.25">
      <c r="A13926" s="7" t="s">
        <v>21232</v>
      </c>
      <c r="B13926" s="7">
        <v>26424</v>
      </c>
    </row>
    <row r="13927" spans="1:2" x14ac:dyDescent="0.25">
      <c r="A13927" s="7" t="s">
        <v>21233</v>
      </c>
      <c r="B13927" s="7">
        <v>26425</v>
      </c>
    </row>
    <row r="13928" spans="1:2" x14ac:dyDescent="0.25">
      <c r="A13928" s="7" t="s">
        <v>29088</v>
      </c>
      <c r="B13928" s="7">
        <v>26426</v>
      </c>
    </row>
    <row r="13929" spans="1:2" x14ac:dyDescent="0.25">
      <c r="A13929" s="7" t="s">
        <v>29089</v>
      </c>
      <c r="B13929" s="7">
        <v>26427</v>
      </c>
    </row>
    <row r="13930" spans="1:2" x14ac:dyDescent="0.25">
      <c r="A13930" s="7" t="s">
        <v>21224</v>
      </c>
      <c r="B13930" s="7">
        <v>26428</v>
      </c>
    </row>
    <row r="13931" spans="1:2" x14ac:dyDescent="0.25">
      <c r="A13931" s="7" t="s">
        <v>21225</v>
      </c>
      <c r="B13931" s="7">
        <v>26429</v>
      </c>
    </row>
    <row r="13932" spans="1:2" x14ac:dyDescent="0.25">
      <c r="A13932" s="7" t="s">
        <v>21228</v>
      </c>
      <c r="B13932" s="7">
        <v>26430</v>
      </c>
    </row>
    <row r="13933" spans="1:2" x14ac:dyDescent="0.25">
      <c r="A13933" s="7" t="s">
        <v>21229</v>
      </c>
      <c r="B13933" s="7">
        <v>26431</v>
      </c>
    </row>
    <row r="13934" spans="1:2" x14ac:dyDescent="0.25">
      <c r="A13934" s="7" t="s">
        <v>21236</v>
      </c>
      <c r="B13934" s="7">
        <v>26432</v>
      </c>
    </row>
    <row r="13935" spans="1:2" x14ac:dyDescent="0.25">
      <c r="A13935" s="7" t="s">
        <v>21237</v>
      </c>
      <c r="B13935" s="7">
        <v>26433</v>
      </c>
    </row>
    <row r="13936" spans="1:2" x14ac:dyDescent="0.25">
      <c r="A13936" s="7" t="s">
        <v>21240</v>
      </c>
      <c r="B13936" s="7">
        <v>26434</v>
      </c>
    </row>
    <row r="13937" spans="1:2" x14ac:dyDescent="0.25">
      <c r="A13937" s="7" t="s">
        <v>21241</v>
      </c>
      <c r="B13937" s="7">
        <v>26435</v>
      </c>
    </row>
    <row r="13938" spans="1:2" x14ac:dyDescent="0.25">
      <c r="A13938" s="7" t="s">
        <v>20978</v>
      </c>
      <c r="B13938" s="7">
        <v>26436</v>
      </c>
    </row>
    <row r="13939" spans="1:2" x14ac:dyDescent="0.25">
      <c r="A13939" s="7" t="s">
        <v>20979</v>
      </c>
      <c r="B13939" s="7">
        <v>26437</v>
      </c>
    </row>
    <row r="13940" spans="1:2" x14ac:dyDescent="0.25">
      <c r="A13940" s="7" t="s">
        <v>21028</v>
      </c>
      <c r="B13940" s="7">
        <v>26438</v>
      </c>
    </row>
    <row r="13941" spans="1:2" x14ac:dyDescent="0.25">
      <c r="A13941" s="7" t="s">
        <v>21029</v>
      </c>
      <c r="B13941" s="7">
        <v>26439</v>
      </c>
    </row>
    <row r="13942" spans="1:2" x14ac:dyDescent="0.25">
      <c r="A13942" s="7" t="s">
        <v>21138</v>
      </c>
      <c r="B13942" s="7">
        <v>26440</v>
      </c>
    </row>
    <row r="13943" spans="1:2" x14ac:dyDescent="0.25">
      <c r="A13943" s="7" t="s">
        <v>21139</v>
      </c>
      <c r="B13943" s="7">
        <v>26441</v>
      </c>
    </row>
    <row r="13944" spans="1:2" x14ac:dyDescent="0.25">
      <c r="A13944" s="7" t="s">
        <v>21382</v>
      </c>
      <c r="B13944" s="7">
        <v>26442</v>
      </c>
    </row>
    <row r="13945" spans="1:2" x14ac:dyDescent="0.25">
      <c r="A13945" s="7" t="s">
        <v>21383</v>
      </c>
      <c r="B13945" s="7">
        <v>26443</v>
      </c>
    </row>
    <row r="13946" spans="1:2" x14ac:dyDescent="0.25">
      <c r="A13946" s="7" t="s">
        <v>20859</v>
      </c>
      <c r="B13946" s="7">
        <v>26444</v>
      </c>
    </row>
    <row r="13947" spans="1:2" x14ac:dyDescent="0.25">
      <c r="A13947" s="7" t="s">
        <v>20860</v>
      </c>
      <c r="B13947" s="7">
        <v>26445</v>
      </c>
    </row>
    <row r="13948" spans="1:2" x14ac:dyDescent="0.25">
      <c r="A13948" s="7" t="s">
        <v>20863</v>
      </c>
      <c r="B13948" s="7">
        <v>26446</v>
      </c>
    </row>
    <row r="13949" spans="1:2" x14ac:dyDescent="0.25">
      <c r="A13949" s="7" t="s">
        <v>20864</v>
      </c>
      <c r="B13949" s="7">
        <v>26447</v>
      </c>
    </row>
    <row r="13950" spans="1:2" x14ac:dyDescent="0.25">
      <c r="A13950" s="7" t="s">
        <v>20867</v>
      </c>
      <c r="B13950" s="7">
        <v>26448</v>
      </c>
    </row>
    <row r="13951" spans="1:2" x14ac:dyDescent="0.25">
      <c r="A13951" s="7" t="s">
        <v>20868</v>
      </c>
      <c r="B13951" s="7">
        <v>26449</v>
      </c>
    </row>
    <row r="13952" spans="1:2" x14ac:dyDescent="0.25">
      <c r="A13952" s="7" t="s">
        <v>20871</v>
      </c>
      <c r="B13952" s="7">
        <v>26450</v>
      </c>
    </row>
    <row r="13953" spans="1:2" x14ac:dyDescent="0.25">
      <c r="A13953" s="7" t="s">
        <v>20872</v>
      </c>
      <c r="B13953" s="7">
        <v>26451</v>
      </c>
    </row>
    <row r="13954" spans="1:2" x14ac:dyDescent="0.25">
      <c r="A13954" s="7" t="s">
        <v>20875</v>
      </c>
      <c r="B13954" s="7">
        <v>26452</v>
      </c>
    </row>
    <row r="13955" spans="1:2" x14ac:dyDescent="0.25">
      <c r="A13955" s="7" t="s">
        <v>20876</v>
      </c>
      <c r="B13955" s="7">
        <v>26453</v>
      </c>
    </row>
    <row r="13956" spans="1:2" x14ac:dyDescent="0.25">
      <c r="A13956" s="7" t="s">
        <v>2129</v>
      </c>
      <c r="B13956" s="7">
        <v>26454</v>
      </c>
    </row>
    <row r="13957" spans="1:2" x14ac:dyDescent="0.25">
      <c r="A13957" s="7" t="s">
        <v>1056</v>
      </c>
      <c r="B13957" s="7">
        <v>26455</v>
      </c>
    </row>
    <row r="13958" spans="1:2" x14ac:dyDescent="0.25">
      <c r="A13958" s="7" t="s">
        <v>23020</v>
      </c>
      <c r="B13958" s="7">
        <v>26458</v>
      </c>
    </row>
    <row r="13959" spans="1:2" x14ac:dyDescent="0.25">
      <c r="A13959" s="7" t="s">
        <v>26053</v>
      </c>
      <c r="B13959" s="7">
        <v>26459</v>
      </c>
    </row>
    <row r="13960" spans="1:2" x14ac:dyDescent="0.25">
      <c r="A13960" s="7" t="s">
        <v>6936</v>
      </c>
      <c r="B13960" s="7">
        <v>26460</v>
      </c>
    </row>
    <row r="13961" spans="1:2" x14ac:dyDescent="0.25">
      <c r="A13961" s="7" t="s">
        <v>32869</v>
      </c>
      <c r="B13961" s="7">
        <v>26461</v>
      </c>
    </row>
    <row r="13962" spans="1:2" x14ac:dyDescent="0.25">
      <c r="A13962" s="7" t="s">
        <v>37233</v>
      </c>
      <c r="B13962" s="7">
        <v>26462</v>
      </c>
    </row>
    <row r="13963" spans="1:2" x14ac:dyDescent="0.25">
      <c r="A13963" s="7" t="s">
        <v>15013</v>
      </c>
      <c r="B13963" s="7">
        <v>26463</v>
      </c>
    </row>
    <row r="13964" spans="1:2" x14ac:dyDescent="0.25">
      <c r="A13964" s="7" t="s">
        <v>35357</v>
      </c>
      <c r="B13964" s="7">
        <v>26464</v>
      </c>
    </row>
    <row r="13965" spans="1:2" x14ac:dyDescent="0.25">
      <c r="A13965" s="7" t="s">
        <v>11080</v>
      </c>
      <c r="B13965" s="7">
        <v>26465</v>
      </c>
    </row>
    <row r="13966" spans="1:2" x14ac:dyDescent="0.25">
      <c r="A13966" s="7" t="s">
        <v>37239</v>
      </c>
      <c r="B13966" s="7">
        <v>26466</v>
      </c>
    </row>
    <row r="13967" spans="1:2" x14ac:dyDescent="0.25">
      <c r="A13967" s="7" t="s">
        <v>1812</v>
      </c>
      <c r="B13967" s="7">
        <v>26467</v>
      </c>
    </row>
    <row r="13968" spans="1:2" x14ac:dyDescent="0.25">
      <c r="A13968" s="7" t="s">
        <v>41701</v>
      </c>
      <c r="B13968" s="7">
        <v>26468</v>
      </c>
    </row>
    <row r="13969" spans="1:2" x14ac:dyDescent="0.25">
      <c r="A13969" s="7" t="s">
        <v>1524</v>
      </c>
      <c r="B13969" s="7">
        <v>26469</v>
      </c>
    </row>
    <row r="13970" spans="1:2" x14ac:dyDescent="0.25">
      <c r="A13970" s="7" t="s">
        <v>1528</v>
      </c>
      <c r="B13970" s="7">
        <v>26470</v>
      </c>
    </row>
    <row r="13971" spans="1:2" x14ac:dyDescent="0.25">
      <c r="A13971" s="7" t="s">
        <v>1546</v>
      </c>
      <c r="B13971" s="7">
        <v>26472</v>
      </c>
    </row>
    <row r="13972" spans="1:2" x14ac:dyDescent="0.25">
      <c r="A13972" s="7" t="s">
        <v>1571</v>
      </c>
      <c r="B13972" s="7">
        <v>26473</v>
      </c>
    </row>
    <row r="13973" spans="1:2" x14ac:dyDescent="0.25">
      <c r="A13973" s="7" t="s">
        <v>1581</v>
      </c>
      <c r="B13973" s="7">
        <v>26474</v>
      </c>
    </row>
    <row r="13974" spans="1:2" x14ac:dyDescent="0.25">
      <c r="A13974" s="7" t="s">
        <v>1585</v>
      </c>
      <c r="B13974" s="7">
        <v>26475</v>
      </c>
    </row>
    <row r="13975" spans="1:2" x14ac:dyDescent="0.25">
      <c r="A13975" s="7" t="s">
        <v>1592</v>
      </c>
      <c r="B13975" s="7">
        <v>26476</v>
      </c>
    </row>
    <row r="13976" spans="1:2" x14ac:dyDescent="0.25">
      <c r="A13976" s="7" t="s">
        <v>1593</v>
      </c>
      <c r="B13976" s="7">
        <v>26477</v>
      </c>
    </row>
    <row r="13977" spans="1:2" x14ac:dyDescent="0.25">
      <c r="A13977" s="7" t="s">
        <v>1594</v>
      </c>
      <c r="B13977" s="7">
        <v>26478</v>
      </c>
    </row>
    <row r="13978" spans="1:2" x14ac:dyDescent="0.25">
      <c r="A13978" s="7" t="s">
        <v>1595</v>
      </c>
      <c r="B13978" s="7">
        <v>26479</v>
      </c>
    </row>
    <row r="13979" spans="1:2" x14ac:dyDescent="0.25">
      <c r="A13979" s="7" t="s">
        <v>1597</v>
      </c>
      <c r="B13979" s="7">
        <v>26480</v>
      </c>
    </row>
    <row r="13980" spans="1:2" x14ac:dyDescent="0.25">
      <c r="A13980" s="7" t="s">
        <v>1598</v>
      </c>
      <c r="B13980" s="7">
        <v>26481</v>
      </c>
    </row>
    <row r="13981" spans="1:2" x14ac:dyDescent="0.25">
      <c r="A13981" s="7" t="s">
        <v>1599</v>
      </c>
      <c r="B13981" s="7">
        <v>26482</v>
      </c>
    </row>
    <row r="13982" spans="1:2" x14ac:dyDescent="0.25">
      <c r="A13982" s="7" t="s">
        <v>1625</v>
      </c>
      <c r="B13982" s="7">
        <v>26483</v>
      </c>
    </row>
    <row r="13983" spans="1:2" x14ac:dyDescent="0.25">
      <c r="A13983" s="7" t="s">
        <v>1632</v>
      </c>
      <c r="B13983" s="7">
        <v>26484</v>
      </c>
    </row>
    <row r="13984" spans="1:2" x14ac:dyDescent="0.25">
      <c r="A13984" s="7" t="s">
        <v>1637</v>
      </c>
      <c r="B13984" s="7">
        <v>26485</v>
      </c>
    </row>
    <row r="13985" spans="1:2" x14ac:dyDescent="0.25">
      <c r="A13985" s="7" t="s">
        <v>1675</v>
      </c>
      <c r="B13985" s="7">
        <v>26486</v>
      </c>
    </row>
    <row r="13986" spans="1:2" x14ac:dyDescent="0.25">
      <c r="A13986" s="7" t="s">
        <v>1772</v>
      </c>
      <c r="B13986" s="7">
        <v>26487</v>
      </c>
    </row>
    <row r="13987" spans="1:2" x14ac:dyDescent="0.25">
      <c r="A13987" s="7" t="s">
        <v>1729</v>
      </c>
      <c r="B13987" s="7">
        <v>26488</v>
      </c>
    </row>
    <row r="13988" spans="1:2" x14ac:dyDescent="0.25">
      <c r="A13988" s="7" t="s">
        <v>1749</v>
      </c>
      <c r="B13988" s="7">
        <v>26489</v>
      </c>
    </row>
    <row r="13989" spans="1:2" x14ac:dyDescent="0.25">
      <c r="A13989" s="7" t="s">
        <v>1792</v>
      </c>
      <c r="B13989" s="7">
        <v>26490</v>
      </c>
    </row>
    <row r="13990" spans="1:2" x14ac:dyDescent="0.25">
      <c r="A13990" s="7" t="s">
        <v>5542</v>
      </c>
      <c r="B13990" s="7">
        <v>26491</v>
      </c>
    </row>
    <row r="13991" spans="1:2" x14ac:dyDescent="0.25">
      <c r="A13991" s="7" t="s">
        <v>5546</v>
      </c>
      <c r="B13991" s="7">
        <v>26492</v>
      </c>
    </row>
    <row r="13992" spans="1:2" x14ac:dyDescent="0.25">
      <c r="A13992" s="7" t="s">
        <v>5560</v>
      </c>
      <c r="B13992" s="7">
        <v>26494</v>
      </c>
    </row>
    <row r="13993" spans="1:2" x14ac:dyDescent="0.25">
      <c r="A13993" s="7" t="s">
        <v>5586</v>
      </c>
      <c r="B13993" s="7">
        <v>26495</v>
      </c>
    </row>
    <row r="13994" spans="1:2" x14ac:dyDescent="0.25">
      <c r="A13994" s="7" t="s">
        <v>5595</v>
      </c>
      <c r="B13994" s="7">
        <v>26496</v>
      </c>
    </row>
    <row r="13995" spans="1:2" x14ac:dyDescent="0.25">
      <c r="A13995" s="7" t="s">
        <v>5598</v>
      </c>
      <c r="B13995" s="7">
        <v>26497</v>
      </c>
    </row>
    <row r="13996" spans="1:2" x14ac:dyDescent="0.25">
      <c r="A13996" s="7" t="s">
        <v>5606</v>
      </c>
      <c r="B13996" s="7">
        <v>26498</v>
      </c>
    </row>
    <row r="13997" spans="1:2" x14ac:dyDescent="0.25">
      <c r="A13997" s="7" t="s">
        <v>5607</v>
      </c>
      <c r="B13997" s="7">
        <v>26499</v>
      </c>
    </row>
    <row r="13998" spans="1:2" x14ac:dyDescent="0.25">
      <c r="A13998" s="7" t="s">
        <v>5608</v>
      </c>
      <c r="B13998" s="7">
        <v>26500</v>
      </c>
    </row>
    <row r="13999" spans="1:2" x14ac:dyDescent="0.25">
      <c r="A13999" s="7" t="s">
        <v>5609</v>
      </c>
      <c r="B13999" s="7">
        <v>26501</v>
      </c>
    </row>
    <row r="14000" spans="1:2" x14ac:dyDescent="0.25">
      <c r="A14000" s="7" t="s">
        <v>5611</v>
      </c>
      <c r="B14000" s="7">
        <v>26502</v>
      </c>
    </row>
    <row r="14001" spans="1:2" x14ac:dyDescent="0.25">
      <c r="A14001" s="7" t="s">
        <v>5612</v>
      </c>
      <c r="B14001" s="7">
        <v>26503</v>
      </c>
    </row>
    <row r="14002" spans="1:2" x14ac:dyDescent="0.25">
      <c r="A14002" s="7" t="s">
        <v>5613</v>
      </c>
      <c r="B14002" s="7">
        <v>26504</v>
      </c>
    </row>
    <row r="14003" spans="1:2" x14ac:dyDescent="0.25">
      <c r="A14003" s="7" t="s">
        <v>5628</v>
      </c>
      <c r="B14003" s="7">
        <v>26505</v>
      </c>
    </row>
    <row r="14004" spans="1:2" x14ac:dyDescent="0.25">
      <c r="A14004" s="7" t="s">
        <v>5632</v>
      </c>
      <c r="B14004" s="7">
        <v>26506</v>
      </c>
    </row>
    <row r="14005" spans="1:2" x14ac:dyDescent="0.25">
      <c r="A14005" s="7" t="s">
        <v>5640</v>
      </c>
      <c r="B14005" s="7">
        <v>26507</v>
      </c>
    </row>
    <row r="14006" spans="1:2" x14ac:dyDescent="0.25">
      <c r="A14006" s="7" t="s">
        <v>5679</v>
      </c>
      <c r="B14006" s="7">
        <v>26508</v>
      </c>
    </row>
    <row r="14007" spans="1:2" x14ac:dyDescent="0.25">
      <c r="A14007" s="7" t="s">
        <v>5963</v>
      </c>
      <c r="B14007" s="7">
        <v>26509</v>
      </c>
    </row>
    <row r="14008" spans="1:2" x14ac:dyDescent="0.25">
      <c r="A14008" s="7" t="s">
        <v>5923</v>
      </c>
      <c r="B14008" s="7">
        <v>26510</v>
      </c>
    </row>
    <row r="14009" spans="1:2" x14ac:dyDescent="0.25">
      <c r="A14009" s="7" t="s">
        <v>5941</v>
      </c>
      <c r="B14009" s="7">
        <v>26511</v>
      </c>
    </row>
    <row r="14010" spans="1:2" x14ac:dyDescent="0.25">
      <c r="A14010" s="7" t="s">
        <v>5977</v>
      </c>
      <c r="B14010" s="7">
        <v>26512</v>
      </c>
    </row>
    <row r="14011" spans="1:2" x14ac:dyDescent="0.25">
      <c r="A14011" s="7" t="s">
        <v>15201</v>
      </c>
      <c r="B14011" s="7">
        <v>26513</v>
      </c>
    </row>
    <row r="14012" spans="1:2" x14ac:dyDescent="0.25">
      <c r="A14012" s="7" t="s">
        <v>15205</v>
      </c>
      <c r="B14012" s="7">
        <v>26514</v>
      </c>
    </row>
    <row r="14013" spans="1:2" x14ac:dyDescent="0.25">
      <c r="A14013" s="7" t="s">
        <v>15220</v>
      </c>
      <c r="B14013" s="7">
        <v>26516</v>
      </c>
    </row>
    <row r="14014" spans="1:2" x14ac:dyDescent="0.25">
      <c r="A14014" s="7" t="s">
        <v>15239</v>
      </c>
      <c r="B14014" s="7">
        <v>26517</v>
      </c>
    </row>
    <row r="14015" spans="1:2" x14ac:dyDescent="0.25">
      <c r="A14015" s="7" t="s">
        <v>15244</v>
      </c>
      <c r="B14015" s="7">
        <v>26518</v>
      </c>
    </row>
    <row r="14016" spans="1:2" x14ac:dyDescent="0.25">
      <c r="A14016" s="7" t="s">
        <v>15248</v>
      </c>
      <c r="B14016" s="7">
        <v>26519</v>
      </c>
    </row>
    <row r="14017" spans="1:2" x14ac:dyDescent="0.25">
      <c r="A14017" s="7" t="s">
        <v>15255</v>
      </c>
      <c r="B14017" s="7">
        <v>26520</v>
      </c>
    </row>
    <row r="14018" spans="1:2" x14ac:dyDescent="0.25">
      <c r="A14018" s="7" t="s">
        <v>15256</v>
      </c>
      <c r="B14018" s="7">
        <v>26521</v>
      </c>
    </row>
    <row r="14019" spans="1:2" x14ac:dyDescent="0.25">
      <c r="A14019" s="7" t="s">
        <v>15257</v>
      </c>
      <c r="B14019" s="7">
        <v>26522</v>
      </c>
    </row>
    <row r="14020" spans="1:2" x14ac:dyDescent="0.25">
      <c r="A14020" s="7" t="s">
        <v>15258</v>
      </c>
      <c r="B14020" s="7">
        <v>26523</v>
      </c>
    </row>
    <row r="14021" spans="1:2" x14ac:dyDescent="0.25">
      <c r="A14021" s="7" t="s">
        <v>15260</v>
      </c>
      <c r="B14021" s="7">
        <v>26524</v>
      </c>
    </row>
    <row r="14022" spans="1:2" x14ac:dyDescent="0.25">
      <c r="A14022" s="7" t="s">
        <v>15261</v>
      </c>
      <c r="B14022" s="7">
        <v>26525</v>
      </c>
    </row>
    <row r="14023" spans="1:2" x14ac:dyDescent="0.25">
      <c r="A14023" s="7" t="s">
        <v>15262</v>
      </c>
      <c r="B14023" s="7">
        <v>26526</v>
      </c>
    </row>
    <row r="14024" spans="1:2" x14ac:dyDescent="0.25">
      <c r="A14024" s="7" t="s">
        <v>15284</v>
      </c>
      <c r="B14024" s="7">
        <v>26527</v>
      </c>
    </row>
    <row r="14025" spans="1:2" x14ac:dyDescent="0.25">
      <c r="A14025" s="7" t="s">
        <v>15288</v>
      </c>
      <c r="B14025" s="7">
        <v>26528</v>
      </c>
    </row>
    <row r="14026" spans="1:2" x14ac:dyDescent="0.25">
      <c r="A14026" s="7" t="s">
        <v>15293</v>
      </c>
      <c r="B14026" s="7">
        <v>26529</v>
      </c>
    </row>
    <row r="14027" spans="1:2" x14ac:dyDescent="0.25">
      <c r="A14027" s="7" t="s">
        <v>15347</v>
      </c>
      <c r="B14027" s="7">
        <v>26530</v>
      </c>
    </row>
    <row r="14028" spans="1:2" x14ac:dyDescent="0.25">
      <c r="A14028" s="7" t="s">
        <v>15429</v>
      </c>
      <c r="B14028" s="7">
        <v>26531</v>
      </c>
    </row>
    <row r="14029" spans="1:2" x14ac:dyDescent="0.25">
      <c r="A14029" s="7" t="s">
        <v>15394</v>
      </c>
      <c r="B14029" s="7">
        <v>26532</v>
      </c>
    </row>
    <row r="14030" spans="1:2" x14ac:dyDescent="0.25">
      <c r="A14030" s="7" t="s">
        <v>15410</v>
      </c>
      <c r="B14030" s="7">
        <v>26533</v>
      </c>
    </row>
    <row r="14031" spans="1:2" x14ac:dyDescent="0.25">
      <c r="A14031" s="7" t="s">
        <v>15443</v>
      </c>
      <c r="B14031" s="7">
        <v>26534</v>
      </c>
    </row>
    <row r="14032" spans="1:2" x14ac:dyDescent="0.25">
      <c r="A14032" s="7" t="s">
        <v>25011</v>
      </c>
      <c r="B14032" s="7">
        <v>26535</v>
      </c>
    </row>
    <row r="14033" spans="1:2" x14ac:dyDescent="0.25">
      <c r="A14033" s="7" t="s">
        <v>25015</v>
      </c>
      <c r="B14033" s="7">
        <v>26536</v>
      </c>
    </row>
    <row r="14034" spans="1:2" x14ac:dyDescent="0.25">
      <c r="A14034" s="7" t="s">
        <v>25031</v>
      </c>
      <c r="B14034" s="7">
        <v>26538</v>
      </c>
    </row>
    <row r="14035" spans="1:2" x14ac:dyDescent="0.25">
      <c r="A14035" s="7" t="s">
        <v>25049</v>
      </c>
      <c r="B14035" s="7">
        <v>26539</v>
      </c>
    </row>
    <row r="14036" spans="1:2" x14ac:dyDescent="0.25">
      <c r="A14036" s="7" t="s">
        <v>25059</v>
      </c>
      <c r="B14036" s="7">
        <v>26540</v>
      </c>
    </row>
    <row r="14037" spans="1:2" x14ac:dyDescent="0.25">
      <c r="A14037" s="7" t="s">
        <v>25063</v>
      </c>
      <c r="B14037" s="7">
        <v>26541</v>
      </c>
    </row>
    <row r="14038" spans="1:2" x14ac:dyDescent="0.25">
      <c r="A14038" s="7" t="s">
        <v>25069</v>
      </c>
      <c r="B14038" s="7">
        <v>26542</v>
      </c>
    </row>
    <row r="14039" spans="1:2" x14ac:dyDescent="0.25">
      <c r="A14039" s="7" t="s">
        <v>25070</v>
      </c>
      <c r="B14039" s="7">
        <v>26543</v>
      </c>
    </row>
    <row r="14040" spans="1:2" x14ac:dyDescent="0.25">
      <c r="A14040" s="7" t="s">
        <v>25071</v>
      </c>
      <c r="B14040" s="7">
        <v>26544</v>
      </c>
    </row>
    <row r="14041" spans="1:2" x14ac:dyDescent="0.25">
      <c r="A14041" s="7" t="s">
        <v>25072</v>
      </c>
      <c r="B14041" s="7">
        <v>26545</v>
      </c>
    </row>
    <row r="14042" spans="1:2" x14ac:dyDescent="0.25">
      <c r="A14042" s="7" t="s">
        <v>25074</v>
      </c>
      <c r="B14042" s="7">
        <v>26546</v>
      </c>
    </row>
    <row r="14043" spans="1:2" x14ac:dyDescent="0.25">
      <c r="A14043" s="7" t="s">
        <v>25075</v>
      </c>
      <c r="B14043" s="7">
        <v>26547</v>
      </c>
    </row>
    <row r="14044" spans="1:2" x14ac:dyDescent="0.25">
      <c r="A14044" s="7" t="s">
        <v>25076</v>
      </c>
      <c r="B14044" s="7">
        <v>26548</v>
      </c>
    </row>
    <row r="14045" spans="1:2" x14ac:dyDescent="0.25">
      <c r="A14045" s="7" t="s">
        <v>25092</v>
      </c>
      <c r="B14045" s="7">
        <v>26549</v>
      </c>
    </row>
    <row r="14046" spans="1:2" x14ac:dyDescent="0.25">
      <c r="A14046" s="7" t="s">
        <v>25096</v>
      </c>
      <c r="B14046" s="7">
        <v>26550</v>
      </c>
    </row>
    <row r="14047" spans="1:2" x14ac:dyDescent="0.25">
      <c r="A14047" s="7" t="s">
        <v>25102</v>
      </c>
      <c r="B14047" s="7">
        <v>26551</v>
      </c>
    </row>
    <row r="14048" spans="1:2" x14ac:dyDescent="0.25">
      <c r="A14048" s="7" t="s">
        <v>25149</v>
      </c>
      <c r="B14048" s="7">
        <v>26552</v>
      </c>
    </row>
    <row r="14049" spans="1:2" x14ac:dyDescent="0.25">
      <c r="A14049" s="7" t="s">
        <v>25243</v>
      </c>
      <c r="B14049" s="7">
        <v>26553</v>
      </c>
    </row>
    <row r="14050" spans="1:2" x14ac:dyDescent="0.25">
      <c r="A14050" s="7" t="s">
        <v>25200</v>
      </c>
      <c r="B14050" s="7">
        <v>26554</v>
      </c>
    </row>
    <row r="14051" spans="1:2" x14ac:dyDescent="0.25">
      <c r="A14051" s="7" t="s">
        <v>25224</v>
      </c>
      <c r="B14051" s="7">
        <v>26555</v>
      </c>
    </row>
    <row r="14052" spans="1:2" x14ac:dyDescent="0.25">
      <c r="A14052" s="7" t="s">
        <v>25258</v>
      </c>
      <c r="B14052" s="7">
        <v>26556</v>
      </c>
    </row>
    <row r="14053" spans="1:2" x14ac:dyDescent="0.25">
      <c r="A14053" s="7" t="s">
        <v>15048</v>
      </c>
      <c r="B14053" s="7">
        <v>26557</v>
      </c>
    </row>
    <row r="14054" spans="1:2" x14ac:dyDescent="0.25">
      <c r="A14054" s="7" t="s">
        <v>9807</v>
      </c>
      <c r="B14054" s="7">
        <v>26558</v>
      </c>
    </row>
    <row r="14055" spans="1:2" x14ac:dyDescent="0.25">
      <c r="A14055" s="7" t="s">
        <v>4220</v>
      </c>
      <c r="B14055" s="7">
        <v>26559</v>
      </c>
    </row>
    <row r="14056" spans="1:2" x14ac:dyDescent="0.25">
      <c r="A14056" s="7" t="s">
        <v>28437</v>
      </c>
      <c r="B14056" s="7">
        <v>26560</v>
      </c>
    </row>
    <row r="14057" spans="1:2" x14ac:dyDescent="0.25">
      <c r="A14057" s="7" t="s">
        <v>2265</v>
      </c>
      <c r="B14057" s="7">
        <v>26561</v>
      </c>
    </row>
    <row r="14058" spans="1:2" x14ac:dyDescent="0.25">
      <c r="A14058" s="7" t="s">
        <v>2198</v>
      </c>
      <c r="B14058" s="7">
        <v>26562</v>
      </c>
    </row>
    <row r="14059" spans="1:2" x14ac:dyDescent="0.25">
      <c r="A14059" s="7" t="s">
        <v>2183</v>
      </c>
      <c r="B14059" s="7">
        <v>26563</v>
      </c>
    </row>
    <row r="14060" spans="1:2" x14ac:dyDescent="0.25">
      <c r="A14060" s="7" t="s">
        <v>2264</v>
      </c>
      <c r="B14060" s="7">
        <v>26564</v>
      </c>
    </row>
    <row r="14061" spans="1:2" x14ac:dyDescent="0.25">
      <c r="A14061" s="7" t="s">
        <v>2182</v>
      </c>
      <c r="B14061" s="7">
        <v>26565</v>
      </c>
    </row>
    <row r="14062" spans="1:2" x14ac:dyDescent="0.25">
      <c r="A14062" s="7" t="s">
        <v>2207</v>
      </c>
      <c r="B14062" s="7">
        <v>26566</v>
      </c>
    </row>
    <row r="14063" spans="1:2" x14ac:dyDescent="0.25">
      <c r="A14063" s="7" t="s">
        <v>4781</v>
      </c>
      <c r="B14063" s="7">
        <v>26567</v>
      </c>
    </row>
    <row r="14064" spans="1:2" x14ac:dyDescent="0.25">
      <c r="A14064" s="7" t="s">
        <v>4648</v>
      </c>
      <c r="B14064" s="7">
        <v>26568</v>
      </c>
    </row>
    <row r="14065" spans="1:2" x14ac:dyDescent="0.25">
      <c r="A14065" s="7" t="s">
        <v>4637</v>
      </c>
      <c r="B14065" s="7">
        <v>26569</v>
      </c>
    </row>
    <row r="14066" spans="1:2" x14ac:dyDescent="0.25">
      <c r="A14066" s="7" t="s">
        <v>4778</v>
      </c>
      <c r="B14066" s="7">
        <v>26570</v>
      </c>
    </row>
    <row r="14067" spans="1:2" x14ac:dyDescent="0.25">
      <c r="A14067" s="7" t="s">
        <v>4645</v>
      </c>
      <c r="B14067" s="7">
        <v>26571</v>
      </c>
    </row>
    <row r="14068" spans="1:2" x14ac:dyDescent="0.25">
      <c r="A14068" s="7" t="s">
        <v>4662</v>
      </c>
      <c r="B14068" s="7">
        <v>26572</v>
      </c>
    </row>
    <row r="14069" spans="1:2" x14ac:dyDescent="0.25">
      <c r="A14069" s="7" t="s">
        <v>16713</v>
      </c>
      <c r="B14069" s="7">
        <v>26573</v>
      </c>
    </row>
    <row r="14070" spans="1:2" x14ac:dyDescent="0.25">
      <c r="A14070" s="7" t="s">
        <v>16607</v>
      </c>
      <c r="B14070" s="7">
        <v>26574</v>
      </c>
    </row>
    <row r="14071" spans="1:2" x14ac:dyDescent="0.25">
      <c r="A14071" s="7" t="s">
        <v>16592</v>
      </c>
      <c r="B14071" s="7">
        <v>26575</v>
      </c>
    </row>
    <row r="14072" spans="1:2" x14ac:dyDescent="0.25">
      <c r="A14072" s="7" t="s">
        <v>16712</v>
      </c>
      <c r="B14072" s="7">
        <v>26576</v>
      </c>
    </row>
    <row r="14073" spans="1:2" x14ac:dyDescent="0.25">
      <c r="A14073" s="7" t="s">
        <v>16605</v>
      </c>
      <c r="B14073" s="7">
        <v>26577</v>
      </c>
    </row>
    <row r="14074" spans="1:2" x14ac:dyDescent="0.25">
      <c r="A14074" s="7" t="s">
        <v>16635</v>
      </c>
      <c r="B14074" s="7">
        <v>26578</v>
      </c>
    </row>
    <row r="14075" spans="1:2" x14ac:dyDescent="0.25">
      <c r="A14075" s="7" t="s">
        <v>32352</v>
      </c>
      <c r="B14075" s="7">
        <v>26579</v>
      </c>
    </row>
    <row r="14076" spans="1:2" x14ac:dyDescent="0.25">
      <c r="A14076" s="7" t="s">
        <v>32307</v>
      </c>
      <c r="B14076" s="7">
        <v>26580</v>
      </c>
    </row>
    <row r="14077" spans="1:2" x14ac:dyDescent="0.25">
      <c r="A14077" s="7" t="s">
        <v>32283</v>
      </c>
      <c r="B14077" s="7">
        <v>26581</v>
      </c>
    </row>
    <row r="14078" spans="1:2" x14ac:dyDescent="0.25">
      <c r="A14078" s="7" t="s">
        <v>32351</v>
      </c>
      <c r="B14078" s="7">
        <v>26582</v>
      </c>
    </row>
    <row r="14079" spans="1:2" x14ac:dyDescent="0.25">
      <c r="A14079" s="7" t="s">
        <v>32306</v>
      </c>
      <c r="B14079" s="7">
        <v>26583</v>
      </c>
    </row>
    <row r="14080" spans="1:2" x14ac:dyDescent="0.25">
      <c r="A14080" s="7" t="s">
        <v>32329</v>
      </c>
      <c r="B14080" s="7">
        <v>26584</v>
      </c>
    </row>
    <row r="14081" spans="1:2" x14ac:dyDescent="0.25">
      <c r="A14081" s="7" t="s">
        <v>33507</v>
      </c>
      <c r="B14081" s="7">
        <v>26585</v>
      </c>
    </row>
    <row r="14082" spans="1:2" x14ac:dyDescent="0.25">
      <c r="A14082" s="7" t="s">
        <v>33430</v>
      </c>
      <c r="B14082" s="7">
        <v>26586</v>
      </c>
    </row>
    <row r="14083" spans="1:2" x14ac:dyDescent="0.25">
      <c r="A14083" s="7" t="s">
        <v>33418</v>
      </c>
      <c r="B14083" s="7">
        <v>26587</v>
      </c>
    </row>
    <row r="14084" spans="1:2" x14ac:dyDescent="0.25">
      <c r="A14084" s="7" t="s">
        <v>33504</v>
      </c>
      <c r="B14084" s="7">
        <v>26588</v>
      </c>
    </row>
    <row r="14085" spans="1:2" x14ac:dyDescent="0.25">
      <c r="A14085" s="7" t="s">
        <v>33427</v>
      </c>
      <c r="B14085" s="7">
        <v>26589</v>
      </c>
    </row>
    <row r="14086" spans="1:2" x14ac:dyDescent="0.25">
      <c r="A14086" s="7" t="s">
        <v>33441</v>
      </c>
      <c r="B14086" s="7">
        <v>26590</v>
      </c>
    </row>
    <row r="14087" spans="1:2" x14ac:dyDescent="0.25">
      <c r="A14087" s="7" t="s">
        <v>31666</v>
      </c>
      <c r="B14087" s="7">
        <v>26591</v>
      </c>
    </row>
    <row r="14088" spans="1:2" x14ac:dyDescent="0.25">
      <c r="A14088" s="7" t="s">
        <v>31653</v>
      </c>
      <c r="B14088" s="7">
        <v>26592</v>
      </c>
    </row>
    <row r="14089" spans="1:2" x14ac:dyDescent="0.25">
      <c r="A14089" s="7" t="s">
        <v>31651</v>
      </c>
      <c r="B14089" s="7">
        <v>26593</v>
      </c>
    </row>
    <row r="14090" spans="1:2" x14ac:dyDescent="0.25">
      <c r="A14090" s="7" t="s">
        <v>31647</v>
      </c>
      <c r="B14090" s="7">
        <v>26594</v>
      </c>
    </row>
    <row r="14091" spans="1:2" x14ac:dyDescent="0.25">
      <c r="A14091" s="7" t="s">
        <v>31646</v>
      </c>
      <c r="B14091" s="7">
        <v>26595</v>
      </c>
    </row>
    <row r="14092" spans="1:2" x14ac:dyDescent="0.25">
      <c r="A14092" s="7" t="s">
        <v>31656</v>
      </c>
      <c r="B14092" s="7">
        <v>26596</v>
      </c>
    </row>
    <row r="14093" spans="1:2" x14ac:dyDescent="0.25">
      <c r="A14093" s="7" t="s">
        <v>9876</v>
      </c>
      <c r="B14093" s="7">
        <v>26597</v>
      </c>
    </row>
    <row r="14094" spans="1:2" x14ac:dyDescent="0.25">
      <c r="A14094" s="7" t="s">
        <v>9877</v>
      </c>
      <c r="B14094" s="7">
        <v>26598</v>
      </c>
    </row>
    <row r="14095" spans="1:2" x14ac:dyDescent="0.25">
      <c r="A14095" s="7" t="s">
        <v>13247</v>
      </c>
      <c r="B14095" s="7">
        <v>26599</v>
      </c>
    </row>
    <row r="14096" spans="1:2" x14ac:dyDescent="0.25">
      <c r="A14096" s="7" t="s">
        <v>13248</v>
      </c>
      <c r="B14096" s="7">
        <v>26600</v>
      </c>
    </row>
    <row r="14097" spans="1:2" x14ac:dyDescent="0.25">
      <c r="A14097" s="7" t="s">
        <v>18956</v>
      </c>
      <c r="B14097" s="7">
        <v>26601</v>
      </c>
    </row>
    <row r="14098" spans="1:2" x14ac:dyDescent="0.25">
      <c r="A14098" s="7" t="s">
        <v>18957</v>
      </c>
      <c r="B14098" s="7">
        <v>26602</v>
      </c>
    </row>
    <row r="14099" spans="1:2" x14ac:dyDescent="0.25">
      <c r="A14099" s="7" t="s">
        <v>26982</v>
      </c>
      <c r="B14099" s="7">
        <v>26603</v>
      </c>
    </row>
    <row r="14100" spans="1:2" x14ac:dyDescent="0.25">
      <c r="A14100" s="7" t="s">
        <v>26983</v>
      </c>
      <c r="B14100" s="7">
        <v>26604</v>
      </c>
    </row>
    <row r="14101" spans="1:2" x14ac:dyDescent="0.25">
      <c r="A14101" s="7" t="s">
        <v>11981</v>
      </c>
      <c r="B14101" s="7">
        <v>26605</v>
      </c>
    </row>
    <row r="14102" spans="1:2" x14ac:dyDescent="0.25">
      <c r="A14102" s="7" t="s">
        <v>32136</v>
      </c>
      <c r="B14102" s="7">
        <v>26606</v>
      </c>
    </row>
    <row r="14103" spans="1:2" x14ac:dyDescent="0.25">
      <c r="A14103" s="7" t="s">
        <v>7650</v>
      </c>
      <c r="B14103" s="7">
        <v>26607</v>
      </c>
    </row>
    <row r="14104" spans="1:2" x14ac:dyDescent="0.25">
      <c r="A14104" s="7" t="s">
        <v>2298</v>
      </c>
      <c r="B14104" s="7">
        <v>26657</v>
      </c>
    </row>
    <row r="14105" spans="1:2" x14ac:dyDescent="0.25">
      <c r="A14105" s="7" t="s">
        <v>2301</v>
      </c>
      <c r="B14105" s="7">
        <v>26658</v>
      </c>
    </row>
    <row r="14106" spans="1:2" x14ac:dyDescent="0.25">
      <c r="A14106" s="7" t="s">
        <v>2142</v>
      </c>
      <c r="B14106" s="7">
        <v>26659</v>
      </c>
    </row>
    <row r="14107" spans="1:2" x14ac:dyDescent="0.25">
      <c r="A14107" s="7" t="s">
        <v>2171</v>
      </c>
      <c r="B14107" s="7">
        <v>26660</v>
      </c>
    </row>
    <row r="14108" spans="1:2" x14ac:dyDescent="0.25">
      <c r="A14108" s="7" t="s">
        <v>15798</v>
      </c>
      <c r="B14108" s="7">
        <v>26661</v>
      </c>
    </row>
    <row r="14109" spans="1:2" x14ac:dyDescent="0.25">
      <c r="A14109" s="7" t="s">
        <v>4800</v>
      </c>
      <c r="B14109" s="7">
        <v>26662</v>
      </c>
    </row>
    <row r="14110" spans="1:2" x14ac:dyDescent="0.25">
      <c r="A14110" s="7" t="s">
        <v>4804</v>
      </c>
      <c r="B14110" s="7">
        <v>26663</v>
      </c>
    </row>
    <row r="14111" spans="1:2" x14ac:dyDescent="0.25">
      <c r="A14111" s="7" t="s">
        <v>4589</v>
      </c>
      <c r="B14111" s="7">
        <v>26664</v>
      </c>
    </row>
    <row r="14112" spans="1:2" x14ac:dyDescent="0.25">
      <c r="A14112" s="7" t="s">
        <v>4625</v>
      </c>
      <c r="B14112" s="7">
        <v>26665</v>
      </c>
    </row>
    <row r="14113" spans="1:2" x14ac:dyDescent="0.25">
      <c r="A14113" s="7" t="s">
        <v>16759</v>
      </c>
      <c r="B14113" s="7">
        <v>26666</v>
      </c>
    </row>
    <row r="14114" spans="1:2" x14ac:dyDescent="0.25">
      <c r="A14114" s="7" t="s">
        <v>16764</v>
      </c>
      <c r="B14114" s="7">
        <v>26667</v>
      </c>
    </row>
    <row r="14115" spans="1:2" x14ac:dyDescent="0.25">
      <c r="A14115" s="7" t="s">
        <v>16517</v>
      </c>
      <c r="B14115" s="7">
        <v>26668</v>
      </c>
    </row>
    <row r="14116" spans="1:2" x14ac:dyDescent="0.25">
      <c r="A14116" s="7" t="s">
        <v>16561</v>
      </c>
      <c r="B14116" s="7">
        <v>26669</v>
      </c>
    </row>
    <row r="14117" spans="1:2" x14ac:dyDescent="0.25">
      <c r="A14117" s="7" t="s">
        <v>32229</v>
      </c>
      <c r="B14117" s="7">
        <v>26670</v>
      </c>
    </row>
    <row r="14118" spans="1:2" x14ac:dyDescent="0.25">
      <c r="A14118" s="7" t="s">
        <v>32233</v>
      </c>
      <c r="B14118" s="7">
        <v>26671</v>
      </c>
    </row>
    <row r="14119" spans="1:2" x14ac:dyDescent="0.25">
      <c r="A14119" s="7" t="s">
        <v>32139</v>
      </c>
      <c r="B14119" s="7">
        <v>26672</v>
      </c>
    </row>
    <row r="14120" spans="1:2" x14ac:dyDescent="0.25">
      <c r="A14120" s="7" t="s">
        <v>32153</v>
      </c>
      <c r="B14120" s="7">
        <v>26673</v>
      </c>
    </row>
    <row r="14121" spans="1:2" x14ac:dyDescent="0.25">
      <c r="A14121" s="7" t="s">
        <v>33545</v>
      </c>
      <c r="B14121" s="7">
        <v>26674</v>
      </c>
    </row>
    <row r="14122" spans="1:2" x14ac:dyDescent="0.25">
      <c r="A14122" s="7" t="s">
        <v>33549</v>
      </c>
      <c r="B14122" s="7">
        <v>26675</v>
      </c>
    </row>
    <row r="14123" spans="1:2" x14ac:dyDescent="0.25">
      <c r="A14123" s="7" t="s">
        <v>33367</v>
      </c>
      <c r="B14123" s="7">
        <v>26676</v>
      </c>
    </row>
    <row r="14124" spans="1:2" x14ac:dyDescent="0.25">
      <c r="A14124" s="7" t="s">
        <v>33405</v>
      </c>
      <c r="B14124" s="7">
        <v>26677</v>
      </c>
    </row>
    <row r="14125" spans="1:2" x14ac:dyDescent="0.25">
      <c r="A14125" s="7" t="s">
        <v>15864</v>
      </c>
      <c r="B14125" s="7">
        <v>26678</v>
      </c>
    </row>
    <row r="14126" spans="1:2" x14ac:dyDescent="0.25">
      <c r="A14126" s="7" t="s">
        <v>15738</v>
      </c>
      <c r="B14126" s="7">
        <v>26679</v>
      </c>
    </row>
    <row r="14127" spans="1:2" x14ac:dyDescent="0.25">
      <c r="A14127" s="7" t="s">
        <v>9076</v>
      </c>
      <c r="B14127" s="7">
        <v>26680</v>
      </c>
    </row>
    <row r="14128" spans="1:2" x14ac:dyDescent="0.25">
      <c r="A14128" s="7" t="s">
        <v>10471</v>
      </c>
      <c r="B14128" s="7">
        <v>26682</v>
      </c>
    </row>
    <row r="14129" spans="1:2" x14ac:dyDescent="0.25">
      <c r="A14129" s="7" t="s">
        <v>10486</v>
      </c>
      <c r="B14129" s="7">
        <v>26683</v>
      </c>
    </row>
    <row r="14130" spans="1:2" x14ac:dyDescent="0.25">
      <c r="A14130" s="7" t="s">
        <v>11855</v>
      </c>
      <c r="B14130" s="7">
        <v>26684</v>
      </c>
    </row>
    <row r="14131" spans="1:2" x14ac:dyDescent="0.25">
      <c r="A14131" s="7" t="s">
        <v>11873</v>
      </c>
      <c r="B14131" s="7">
        <v>26686</v>
      </c>
    </row>
    <row r="14132" spans="1:2" x14ac:dyDescent="0.25">
      <c r="A14132" s="7" t="s">
        <v>39020</v>
      </c>
      <c r="B14132" s="7">
        <v>26687</v>
      </c>
    </row>
    <row r="14133" spans="1:2" x14ac:dyDescent="0.25">
      <c r="A14133" s="7" t="s">
        <v>33626</v>
      </c>
      <c r="B14133" s="7">
        <v>26688</v>
      </c>
    </row>
    <row r="14134" spans="1:2" x14ac:dyDescent="0.25">
      <c r="A14134" s="7" t="s">
        <v>11838</v>
      </c>
      <c r="B14134" s="7">
        <v>26689</v>
      </c>
    </row>
    <row r="14135" spans="1:2" x14ac:dyDescent="0.25">
      <c r="A14135" s="7" t="s">
        <v>39034</v>
      </c>
      <c r="B14135" s="7">
        <v>26690</v>
      </c>
    </row>
    <row r="14136" spans="1:2" x14ac:dyDescent="0.25">
      <c r="A14136" s="7" t="s">
        <v>33652</v>
      </c>
      <c r="B14136" s="7">
        <v>26691</v>
      </c>
    </row>
    <row r="14137" spans="1:2" x14ac:dyDescent="0.25">
      <c r="A14137" s="7" t="s">
        <v>39049</v>
      </c>
      <c r="B14137" s="7">
        <v>26692</v>
      </c>
    </row>
    <row r="14138" spans="1:2" x14ac:dyDescent="0.25">
      <c r="A14138" s="7" t="s">
        <v>33653</v>
      </c>
      <c r="B14138" s="7">
        <v>26694</v>
      </c>
    </row>
    <row r="14139" spans="1:2" x14ac:dyDescent="0.25">
      <c r="A14139" s="7" t="s">
        <v>34038</v>
      </c>
      <c r="B14139" s="7">
        <v>26696</v>
      </c>
    </row>
    <row r="14140" spans="1:2" x14ac:dyDescent="0.25">
      <c r="A14140" s="7" t="s">
        <v>2197</v>
      </c>
      <c r="B14140" s="7">
        <v>26699</v>
      </c>
    </row>
    <row r="14141" spans="1:2" x14ac:dyDescent="0.25">
      <c r="A14141" s="7" t="s">
        <v>4634</v>
      </c>
      <c r="B14141" s="7">
        <v>26700</v>
      </c>
    </row>
    <row r="14142" spans="1:2" x14ac:dyDescent="0.25">
      <c r="A14142" s="7" t="s">
        <v>16591</v>
      </c>
      <c r="B14142" s="7">
        <v>26701</v>
      </c>
    </row>
    <row r="14143" spans="1:2" x14ac:dyDescent="0.25">
      <c r="A14143" s="7" t="s">
        <v>32282</v>
      </c>
      <c r="B14143" s="7">
        <v>26702</v>
      </c>
    </row>
    <row r="14144" spans="1:2" x14ac:dyDescent="0.25">
      <c r="A14144" s="7" t="s">
        <v>33415</v>
      </c>
      <c r="B14144" s="7">
        <v>26703</v>
      </c>
    </row>
    <row r="14145" spans="1:2" x14ac:dyDescent="0.25">
      <c r="A14145" s="7" t="s">
        <v>36606</v>
      </c>
      <c r="B14145" s="7">
        <v>26704</v>
      </c>
    </row>
    <row r="14146" spans="1:2" x14ac:dyDescent="0.25">
      <c r="A14146" s="7" t="s">
        <v>30111</v>
      </c>
      <c r="B14146" s="7">
        <v>26706</v>
      </c>
    </row>
    <row r="14147" spans="1:2" x14ac:dyDescent="0.25">
      <c r="A14147" s="7" t="s">
        <v>17613</v>
      </c>
      <c r="B14147" s="7">
        <v>26707</v>
      </c>
    </row>
    <row r="14148" spans="1:2" x14ac:dyDescent="0.25">
      <c r="A14148" s="7" t="s">
        <v>28791</v>
      </c>
      <c r="B14148" s="7">
        <v>26708</v>
      </c>
    </row>
    <row r="14149" spans="1:2" x14ac:dyDescent="0.25">
      <c r="A14149" s="7" t="s">
        <v>32881</v>
      </c>
      <c r="B14149" s="7">
        <v>26709</v>
      </c>
    </row>
    <row r="14150" spans="1:2" x14ac:dyDescent="0.25">
      <c r="A14150" s="7" t="s">
        <v>29370</v>
      </c>
      <c r="B14150" s="7">
        <v>26710</v>
      </c>
    </row>
    <row r="14151" spans="1:2" x14ac:dyDescent="0.25">
      <c r="A14151" s="7" t="s">
        <v>4667</v>
      </c>
      <c r="B14151" s="7">
        <v>26712</v>
      </c>
    </row>
    <row r="14152" spans="1:2" x14ac:dyDescent="0.25">
      <c r="A14152" s="7" t="s">
        <v>14671</v>
      </c>
      <c r="B14152" s="7">
        <v>26713</v>
      </c>
    </row>
    <row r="14153" spans="1:2" x14ac:dyDescent="0.25">
      <c r="A14153" s="7" t="s">
        <v>4606</v>
      </c>
      <c r="B14153" s="7">
        <v>26714</v>
      </c>
    </row>
    <row r="14154" spans="1:2" x14ac:dyDescent="0.25">
      <c r="A14154" s="7" t="s">
        <v>40611</v>
      </c>
      <c r="B14154" s="7">
        <v>26715</v>
      </c>
    </row>
    <row r="14155" spans="1:2" x14ac:dyDescent="0.25">
      <c r="A14155" s="7" t="s">
        <v>7224</v>
      </c>
      <c r="B14155" s="7">
        <v>26716</v>
      </c>
    </row>
    <row r="14156" spans="1:2" x14ac:dyDescent="0.25">
      <c r="A14156" s="7" t="s">
        <v>33453</v>
      </c>
      <c r="B14156" s="7">
        <v>26717</v>
      </c>
    </row>
    <row r="14157" spans="1:2" x14ac:dyDescent="0.25">
      <c r="A14157" s="7" t="s">
        <v>33454</v>
      </c>
      <c r="B14157" s="7">
        <v>26718</v>
      </c>
    </row>
    <row r="14158" spans="1:2" x14ac:dyDescent="0.25">
      <c r="A14158" s="7" t="s">
        <v>22356</v>
      </c>
      <c r="B14158" s="7">
        <v>26719</v>
      </c>
    </row>
    <row r="14159" spans="1:2" x14ac:dyDescent="0.25">
      <c r="A14159" s="7" t="s">
        <v>36282</v>
      </c>
      <c r="B14159" s="7">
        <v>26720</v>
      </c>
    </row>
    <row r="14160" spans="1:2" x14ac:dyDescent="0.25">
      <c r="A14160" s="7" t="s">
        <v>36285</v>
      </c>
      <c r="B14160" s="7">
        <v>26721</v>
      </c>
    </row>
    <row r="14161" spans="1:2" x14ac:dyDescent="0.25">
      <c r="A14161" s="7" t="s">
        <v>36281</v>
      </c>
      <c r="B14161" s="7">
        <v>26722</v>
      </c>
    </row>
    <row r="14162" spans="1:2" x14ac:dyDescent="0.25">
      <c r="A14162" s="7" t="s">
        <v>36262</v>
      </c>
      <c r="B14162" s="7">
        <v>26723</v>
      </c>
    </row>
    <row r="14163" spans="1:2" x14ac:dyDescent="0.25">
      <c r="A14163" s="7" t="s">
        <v>36263</v>
      </c>
      <c r="B14163" s="7">
        <v>26724</v>
      </c>
    </row>
    <row r="14164" spans="1:2" x14ac:dyDescent="0.25">
      <c r="A14164" s="7" t="s">
        <v>36283</v>
      </c>
      <c r="B14164" s="7">
        <v>26725</v>
      </c>
    </row>
    <row r="14165" spans="1:2" x14ac:dyDescent="0.25">
      <c r="A14165" s="7" t="s">
        <v>36276</v>
      </c>
      <c r="B14165" s="7">
        <v>26726</v>
      </c>
    </row>
    <row r="14166" spans="1:2" x14ac:dyDescent="0.25">
      <c r="A14166" s="7" t="s">
        <v>36265</v>
      </c>
      <c r="B14166" s="7">
        <v>26727</v>
      </c>
    </row>
    <row r="14167" spans="1:2" x14ac:dyDescent="0.25">
      <c r="A14167" s="7" t="s">
        <v>36278</v>
      </c>
      <c r="B14167" s="7">
        <v>26728</v>
      </c>
    </row>
    <row r="14168" spans="1:2" x14ac:dyDescent="0.25">
      <c r="A14168" s="7" t="s">
        <v>25232</v>
      </c>
      <c r="B14168" s="7">
        <v>26729</v>
      </c>
    </row>
    <row r="14169" spans="1:2" x14ac:dyDescent="0.25">
      <c r="A14169" s="7" t="s">
        <v>6931</v>
      </c>
      <c r="B14169" s="7">
        <v>26731</v>
      </c>
    </row>
    <row r="14170" spans="1:2" x14ac:dyDescent="0.25">
      <c r="A14170" s="7" t="s">
        <v>1760</v>
      </c>
      <c r="B14170" s="7">
        <v>26732</v>
      </c>
    </row>
    <row r="14171" spans="1:2" x14ac:dyDescent="0.25">
      <c r="A14171" s="7" t="s">
        <v>4755</v>
      </c>
      <c r="B14171" s="7">
        <v>26733</v>
      </c>
    </row>
    <row r="14172" spans="1:2" x14ac:dyDescent="0.25">
      <c r="A14172" s="7" t="s">
        <v>5946</v>
      </c>
      <c r="B14172" s="7">
        <v>26734</v>
      </c>
    </row>
    <row r="14173" spans="1:2" x14ac:dyDescent="0.25">
      <c r="A14173" s="7" t="s">
        <v>16665</v>
      </c>
      <c r="B14173" s="7">
        <v>26735</v>
      </c>
    </row>
    <row r="14174" spans="1:2" x14ac:dyDescent="0.25">
      <c r="A14174" s="7" t="s">
        <v>32189</v>
      </c>
      <c r="B14174" s="7">
        <v>26736</v>
      </c>
    </row>
    <row r="14175" spans="1:2" x14ac:dyDescent="0.25">
      <c r="A14175" s="7" t="s">
        <v>38678</v>
      </c>
      <c r="B14175" s="7">
        <v>26737</v>
      </c>
    </row>
    <row r="14176" spans="1:2" x14ac:dyDescent="0.25">
      <c r="A14176" s="7" t="s">
        <v>33465</v>
      </c>
      <c r="B14176" s="7">
        <v>26738</v>
      </c>
    </row>
    <row r="14177" spans="1:2" x14ac:dyDescent="0.25">
      <c r="A14177" s="7" t="s">
        <v>14868</v>
      </c>
      <c r="B14177" s="7">
        <v>26739</v>
      </c>
    </row>
    <row r="14178" spans="1:2" x14ac:dyDescent="0.25">
      <c r="A14178" s="7" t="s">
        <v>5324</v>
      </c>
      <c r="B14178" s="7">
        <v>26740</v>
      </c>
    </row>
    <row r="14179" spans="1:2" x14ac:dyDescent="0.25">
      <c r="A14179" s="7" t="s">
        <v>20125</v>
      </c>
      <c r="B14179" s="7">
        <v>26741</v>
      </c>
    </row>
    <row r="14180" spans="1:2" x14ac:dyDescent="0.25">
      <c r="A14180" s="7" t="s">
        <v>12468</v>
      </c>
      <c r="B14180" s="7">
        <v>26742</v>
      </c>
    </row>
    <row r="14181" spans="1:2" x14ac:dyDescent="0.25">
      <c r="A14181" s="7" t="s">
        <v>1717</v>
      </c>
      <c r="B14181" s="7">
        <v>26743</v>
      </c>
    </row>
    <row r="14182" spans="1:2" x14ac:dyDescent="0.25">
      <c r="A14182" s="7" t="s">
        <v>9921</v>
      </c>
      <c r="B14182" s="7">
        <v>26744</v>
      </c>
    </row>
    <row r="14183" spans="1:2" x14ac:dyDescent="0.25">
      <c r="A14183" s="7" t="s">
        <v>17623</v>
      </c>
      <c r="B14183" s="7">
        <v>26745</v>
      </c>
    </row>
    <row r="14184" spans="1:2" x14ac:dyDescent="0.25">
      <c r="A14184" s="7" t="s">
        <v>5582</v>
      </c>
      <c r="B14184" s="7">
        <v>26746</v>
      </c>
    </row>
    <row r="14185" spans="1:2" x14ac:dyDescent="0.25">
      <c r="A14185" s="7" t="s">
        <v>16449</v>
      </c>
      <c r="B14185" s="7">
        <v>26747</v>
      </c>
    </row>
    <row r="14186" spans="1:2" x14ac:dyDescent="0.25">
      <c r="A14186" s="7" t="s">
        <v>37764</v>
      </c>
      <c r="B14186" s="7">
        <v>26748</v>
      </c>
    </row>
    <row r="14187" spans="1:2" x14ac:dyDescent="0.25">
      <c r="A14187" s="7" t="s">
        <v>37970</v>
      </c>
      <c r="B14187" s="7">
        <v>26749</v>
      </c>
    </row>
    <row r="14188" spans="1:2" x14ac:dyDescent="0.25">
      <c r="A14188" s="7" t="s">
        <v>32174</v>
      </c>
      <c r="B14188" s="7">
        <v>26750</v>
      </c>
    </row>
    <row r="14189" spans="1:2" x14ac:dyDescent="0.25">
      <c r="A14189" s="7" t="s">
        <v>14998</v>
      </c>
      <c r="B14189" s="7">
        <v>26751</v>
      </c>
    </row>
    <row r="14190" spans="1:2" x14ac:dyDescent="0.25">
      <c r="A14190" s="7" t="s">
        <v>2283</v>
      </c>
      <c r="B14190" s="7">
        <v>26752</v>
      </c>
    </row>
    <row r="14191" spans="1:2" x14ac:dyDescent="0.25">
      <c r="A14191" s="7" t="s">
        <v>7334</v>
      </c>
      <c r="B14191" s="7">
        <v>26753</v>
      </c>
    </row>
    <row r="14192" spans="1:2" x14ac:dyDescent="0.25">
      <c r="A14192" s="7" t="s">
        <v>9178</v>
      </c>
      <c r="B14192" s="7">
        <v>26754</v>
      </c>
    </row>
    <row r="14193" spans="1:2" x14ac:dyDescent="0.25">
      <c r="A14193" s="7" t="s">
        <v>16444</v>
      </c>
      <c r="B14193" s="7">
        <v>26755</v>
      </c>
    </row>
    <row r="14194" spans="1:2" x14ac:dyDescent="0.25">
      <c r="A14194" s="7" t="s">
        <v>16445</v>
      </c>
      <c r="B14194" s="7">
        <v>26756</v>
      </c>
    </row>
    <row r="14195" spans="1:2" x14ac:dyDescent="0.25">
      <c r="A14195" s="7" t="s">
        <v>32213</v>
      </c>
      <c r="B14195" s="7">
        <v>26757</v>
      </c>
    </row>
    <row r="14196" spans="1:2" x14ac:dyDescent="0.25">
      <c r="A14196" s="7" t="s">
        <v>33371</v>
      </c>
      <c r="B14196" s="7">
        <v>26758</v>
      </c>
    </row>
    <row r="14197" spans="1:2" x14ac:dyDescent="0.25">
      <c r="A14197" s="7" t="s">
        <v>17207</v>
      </c>
      <c r="B14197" s="7">
        <v>26759</v>
      </c>
    </row>
    <row r="14198" spans="1:2" x14ac:dyDescent="0.25">
      <c r="A14198" s="7" t="s">
        <v>25396</v>
      </c>
      <c r="B14198" s="7">
        <v>26760</v>
      </c>
    </row>
    <row r="14199" spans="1:2" x14ac:dyDescent="0.25">
      <c r="A14199" s="7" t="s">
        <v>19242</v>
      </c>
      <c r="B14199" s="7">
        <v>26761</v>
      </c>
    </row>
    <row r="14200" spans="1:2" x14ac:dyDescent="0.25">
      <c r="A14200" s="7" t="s">
        <v>32682</v>
      </c>
      <c r="B14200" s="7">
        <v>26762</v>
      </c>
    </row>
    <row r="14201" spans="1:2" x14ac:dyDescent="0.25">
      <c r="A14201" s="7" t="s">
        <v>31638</v>
      </c>
      <c r="B14201" s="7">
        <v>26763</v>
      </c>
    </row>
    <row r="14202" spans="1:2" x14ac:dyDescent="0.25">
      <c r="A14202" s="7" t="s">
        <v>31663</v>
      </c>
      <c r="B14202" s="7">
        <v>26764</v>
      </c>
    </row>
    <row r="14203" spans="1:2" x14ac:dyDescent="0.25">
      <c r="A14203" s="7" t="s">
        <v>17783</v>
      </c>
      <c r="B14203" s="7">
        <v>26765</v>
      </c>
    </row>
    <row r="14204" spans="1:2" x14ac:dyDescent="0.25">
      <c r="A14204" s="7" t="s">
        <v>17778</v>
      </c>
      <c r="B14204" s="7">
        <v>26766</v>
      </c>
    </row>
    <row r="14205" spans="1:2" x14ac:dyDescent="0.25">
      <c r="A14205" s="7" t="s">
        <v>11690</v>
      </c>
      <c r="B14205" s="7">
        <v>26767</v>
      </c>
    </row>
    <row r="14206" spans="1:2" x14ac:dyDescent="0.25">
      <c r="A14206" s="7" t="s">
        <v>7986</v>
      </c>
      <c r="B14206" s="7">
        <v>26768</v>
      </c>
    </row>
    <row r="14207" spans="1:2" x14ac:dyDescent="0.25">
      <c r="A14207" s="7" t="s">
        <v>31636</v>
      </c>
      <c r="B14207" s="7">
        <v>26769</v>
      </c>
    </row>
    <row r="14208" spans="1:2" x14ac:dyDescent="0.25">
      <c r="A14208" s="7" t="s">
        <v>19033</v>
      </c>
      <c r="B14208" s="7">
        <v>26770</v>
      </c>
    </row>
    <row r="14209" spans="1:2" x14ac:dyDescent="0.25">
      <c r="A14209" s="7" t="s">
        <v>30091</v>
      </c>
      <c r="B14209" s="7">
        <v>26771</v>
      </c>
    </row>
    <row r="14210" spans="1:2" x14ac:dyDescent="0.25">
      <c r="A14210" s="7" t="s">
        <v>17618</v>
      </c>
      <c r="B14210" s="7">
        <v>26772</v>
      </c>
    </row>
    <row r="14211" spans="1:2" x14ac:dyDescent="0.25">
      <c r="A14211" s="7" t="s">
        <v>30678</v>
      </c>
      <c r="B14211" s="7">
        <v>26773</v>
      </c>
    </row>
    <row r="14212" spans="1:2" x14ac:dyDescent="0.25">
      <c r="A14212" s="7" t="s">
        <v>9566</v>
      </c>
      <c r="B14212" s="7">
        <v>26774</v>
      </c>
    </row>
    <row r="14213" spans="1:2" x14ac:dyDescent="0.25">
      <c r="A14213" s="7" t="s">
        <v>16261</v>
      </c>
      <c r="B14213" s="7">
        <v>26775</v>
      </c>
    </row>
    <row r="14214" spans="1:2" x14ac:dyDescent="0.25">
      <c r="A14214" s="7" t="s">
        <v>3938</v>
      </c>
      <c r="B14214" s="7">
        <v>26776</v>
      </c>
    </row>
    <row r="14215" spans="1:2" x14ac:dyDescent="0.25">
      <c r="A14215" s="7" t="s">
        <v>3939</v>
      </c>
      <c r="B14215" s="7">
        <v>26777</v>
      </c>
    </row>
    <row r="14216" spans="1:2" x14ac:dyDescent="0.25">
      <c r="A14216" s="7" t="s">
        <v>9563</v>
      </c>
      <c r="B14216" s="7">
        <v>26778</v>
      </c>
    </row>
    <row r="14217" spans="1:2" x14ac:dyDescent="0.25">
      <c r="A14217" s="7" t="s">
        <v>9554</v>
      </c>
      <c r="B14217" s="7">
        <v>26779</v>
      </c>
    </row>
    <row r="14218" spans="1:2" x14ac:dyDescent="0.25">
      <c r="A14218" s="7" t="s">
        <v>9551</v>
      </c>
      <c r="B14218" s="7">
        <v>26780</v>
      </c>
    </row>
    <row r="14219" spans="1:2" x14ac:dyDescent="0.25">
      <c r="A14219" s="7" t="s">
        <v>9589</v>
      </c>
      <c r="B14219" s="7">
        <v>26781</v>
      </c>
    </row>
    <row r="14220" spans="1:2" x14ac:dyDescent="0.25">
      <c r="A14220" s="7" t="s">
        <v>3937</v>
      </c>
      <c r="B14220" s="7">
        <v>26782</v>
      </c>
    </row>
    <row r="14221" spans="1:2" x14ac:dyDescent="0.25">
      <c r="A14221" s="7" t="s">
        <v>16260</v>
      </c>
      <c r="B14221" s="7">
        <v>26783</v>
      </c>
    </row>
    <row r="14222" spans="1:2" x14ac:dyDescent="0.25">
      <c r="A14222" s="7" t="s">
        <v>17180</v>
      </c>
      <c r="B14222" s="7">
        <v>26784</v>
      </c>
    </row>
    <row r="14223" spans="1:2" x14ac:dyDescent="0.25">
      <c r="A14223" s="7" t="s">
        <v>9558</v>
      </c>
      <c r="B14223" s="7">
        <v>26785</v>
      </c>
    </row>
    <row r="14224" spans="1:2" x14ac:dyDescent="0.25">
      <c r="A14224" s="7" t="s">
        <v>9586</v>
      </c>
      <c r="B14224" s="7">
        <v>26786</v>
      </c>
    </row>
    <row r="14225" spans="1:2" x14ac:dyDescent="0.25">
      <c r="A14225" s="7" t="s">
        <v>9580</v>
      </c>
      <c r="B14225" s="7">
        <v>26787</v>
      </c>
    </row>
    <row r="14226" spans="1:2" x14ac:dyDescent="0.25">
      <c r="A14226" s="7" t="s">
        <v>15488</v>
      </c>
      <c r="B14226" s="7">
        <v>26788</v>
      </c>
    </row>
    <row r="14227" spans="1:2" x14ac:dyDescent="0.25">
      <c r="A14227" s="7" t="s">
        <v>5476</v>
      </c>
      <c r="B14227" s="7">
        <v>26789</v>
      </c>
    </row>
    <row r="14228" spans="1:2" x14ac:dyDescent="0.25">
      <c r="A14228" s="7" t="s">
        <v>9588</v>
      </c>
      <c r="B14228" s="7">
        <v>26790</v>
      </c>
    </row>
    <row r="14229" spans="1:2" x14ac:dyDescent="0.25">
      <c r="A14229" s="7" t="s">
        <v>9547</v>
      </c>
      <c r="B14229" s="7">
        <v>26791</v>
      </c>
    </row>
    <row r="14230" spans="1:2" x14ac:dyDescent="0.25">
      <c r="A14230" s="7" t="s">
        <v>3940</v>
      </c>
      <c r="B14230" s="7">
        <v>26792</v>
      </c>
    </row>
    <row r="14231" spans="1:2" x14ac:dyDescent="0.25">
      <c r="A14231" s="7" t="s">
        <v>7982</v>
      </c>
      <c r="B14231" s="7">
        <v>26793</v>
      </c>
    </row>
    <row r="14232" spans="1:2" x14ac:dyDescent="0.25">
      <c r="A14232" s="7" t="s">
        <v>15450</v>
      </c>
      <c r="B14232" s="7">
        <v>26794</v>
      </c>
    </row>
    <row r="14233" spans="1:2" x14ac:dyDescent="0.25">
      <c r="A14233" s="7" t="s">
        <v>27842</v>
      </c>
      <c r="B14233" s="7">
        <v>26795</v>
      </c>
    </row>
    <row r="14234" spans="1:2" x14ac:dyDescent="0.25">
      <c r="A14234" s="7" t="s">
        <v>28934</v>
      </c>
      <c r="B14234" s="7">
        <v>26796</v>
      </c>
    </row>
    <row r="14235" spans="1:2" x14ac:dyDescent="0.25">
      <c r="A14235" s="7" t="s">
        <v>4435</v>
      </c>
      <c r="B14235" s="7">
        <v>26797</v>
      </c>
    </row>
    <row r="14236" spans="1:2" x14ac:dyDescent="0.25">
      <c r="A14236" s="7" t="s">
        <v>25898</v>
      </c>
      <c r="B14236" s="7">
        <v>26798</v>
      </c>
    </row>
    <row r="14237" spans="1:2" x14ac:dyDescent="0.25">
      <c r="A14237" s="7" t="s">
        <v>11659</v>
      </c>
      <c r="B14237" s="7">
        <v>26799</v>
      </c>
    </row>
    <row r="14238" spans="1:2" x14ac:dyDescent="0.25">
      <c r="A14238" s="7" t="s">
        <v>2116</v>
      </c>
      <c r="B14238" s="7">
        <v>26800</v>
      </c>
    </row>
    <row r="14239" spans="1:2" x14ac:dyDescent="0.25">
      <c r="A14239" s="7" t="s">
        <v>33729</v>
      </c>
      <c r="B14239" s="7">
        <v>26801</v>
      </c>
    </row>
    <row r="14240" spans="1:2" x14ac:dyDescent="0.25">
      <c r="A14240" s="7" t="s">
        <v>39189</v>
      </c>
      <c r="B14240" s="7">
        <v>26802</v>
      </c>
    </row>
    <row r="14241" spans="1:2" x14ac:dyDescent="0.25">
      <c r="A14241" s="7" t="s">
        <v>10282</v>
      </c>
      <c r="B14241" s="7">
        <v>26803</v>
      </c>
    </row>
    <row r="14242" spans="1:2" x14ac:dyDescent="0.25">
      <c r="A14242" s="7" t="s">
        <v>17096</v>
      </c>
      <c r="B14242" s="7">
        <v>26806</v>
      </c>
    </row>
    <row r="14243" spans="1:2" x14ac:dyDescent="0.25">
      <c r="A14243" s="7" t="s">
        <v>20051</v>
      </c>
      <c r="B14243" s="7">
        <v>26807</v>
      </c>
    </row>
    <row r="14244" spans="1:2" x14ac:dyDescent="0.25">
      <c r="A14244" s="7" t="s">
        <v>33521</v>
      </c>
      <c r="B14244" s="7">
        <v>26810</v>
      </c>
    </row>
    <row r="14245" spans="1:2" x14ac:dyDescent="0.25">
      <c r="A14245" s="7" t="s">
        <v>33143</v>
      </c>
      <c r="B14245" s="7">
        <v>26812</v>
      </c>
    </row>
    <row r="14246" spans="1:2" x14ac:dyDescent="0.25">
      <c r="A14246" s="7" t="s">
        <v>33460</v>
      </c>
      <c r="B14246" s="7">
        <v>26818</v>
      </c>
    </row>
    <row r="14247" spans="1:2" x14ac:dyDescent="0.25">
      <c r="A14247" s="7" t="s">
        <v>6736</v>
      </c>
      <c r="B14247" s="7">
        <v>26832</v>
      </c>
    </row>
    <row r="14248" spans="1:2" x14ac:dyDescent="0.25">
      <c r="A14248" s="7" t="s">
        <v>33404</v>
      </c>
      <c r="B14248" s="7">
        <v>26833</v>
      </c>
    </row>
    <row r="14249" spans="1:2" x14ac:dyDescent="0.25">
      <c r="A14249" s="7" t="s">
        <v>30439</v>
      </c>
      <c r="B14249" s="7">
        <v>26840</v>
      </c>
    </row>
    <row r="14250" spans="1:2" x14ac:dyDescent="0.25">
      <c r="A14250" s="7" t="s">
        <v>37869</v>
      </c>
      <c r="B14250" s="7">
        <v>26842</v>
      </c>
    </row>
    <row r="14251" spans="1:2" x14ac:dyDescent="0.25">
      <c r="A14251" s="7" t="s">
        <v>37868</v>
      </c>
      <c r="B14251" s="7">
        <v>26843</v>
      </c>
    </row>
    <row r="14252" spans="1:2" x14ac:dyDescent="0.25">
      <c r="A14252" s="7" t="s">
        <v>31859</v>
      </c>
      <c r="B14252" s="7">
        <v>26844</v>
      </c>
    </row>
    <row r="14253" spans="1:2" x14ac:dyDescent="0.25">
      <c r="A14253" s="7" t="s">
        <v>27052</v>
      </c>
      <c r="B14253" s="7">
        <v>26846</v>
      </c>
    </row>
    <row r="14254" spans="1:2" x14ac:dyDescent="0.25">
      <c r="A14254" s="7" t="s">
        <v>27053</v>
      </c>
      <c r="B14254" s="7">
        <v>26848</v>
      </c>
    </row>
    <row r="14255" spans="1:2" x14ac:dyDescent="0.25">
      <c r="A14255" s="7" t="s">
        <v>38681</v>
      </c>
      <c r="B14255" s="7">
        <v>26849</v>
      </c>
    </row>
    <row r="14256" spans="1:2" x14ac:dyDescent="0.25">
      <c r="A14256" s="7" t="s">
        <v>38682</v>
      </c>
      <c r="B14256" s="7">
        <v>26850</v>
      </c>
    </row>
    <row r="14257" spans="1:2" x14ac:dyDescent="0.25">
      <c r="A14257" s="7" t="s">
        <v>14797</v>
      </c>
      <c r="B14257" s="7">
        <v>26851</v>
      </c>
    </row>
    <row r="14258" spans="1:2" x14ac:dyDescent="0.25">
      <c r="A14258" s="7" t="s">
        <v>14670</v>
      </c>
      <c r="B14258" s="7">
        <v>26852</v>
      </c>
    </row>
    <row r="14259" spans="1:2" x14ac:dyDescent="0.25">
      <c r="A14259" s="7" t="s">
        <v>12044</v>
      </c>
      <c r="B14259" s="7">
        <v>26853</v>
      </c>
    </row>
    <row r="14260" spans="1:2" x14ac:dyDescent="0.25">
      <c r="A14260" s="7" t="s">
        <v>12045</v>
      </c>
      <c r="B14260" s="7">
        <v>26854</v>
      </c>
    </row>
    <row r="14261" spans="1:2" x14ac:dyDescent="0.25">
      <c r="A14261" s="7" t="s">
        <v>12046</v>
      </c>
      <c r="B14261" s="7">
        <v>26855</v>
      </c>
    </row>
    <row r="14262" spans="1:2" x14ac:dyDescent="0.25">
      <c r="A14262" s="7" t="s">
        <v>33356</v>
      </c>
      <c r="B14262" s="7">
        <v>26856</v>
      </c>
    </row>
    <row r="14263" spans="1:2" x14ac:dyDescent="0.25">
      <c r="A14263" s="7" t="s">
        <v>33380</v>
      </c>
      <c r="B14263" s="7">
        <v>26857</v>
      </c>
    </row>
    <row r="14264" spans="1:2" x14ac:dyDescent="0.25">
      <c r="A14264" s="7" t="s">
        <v>33431</v>
      </c>
      <c r="B14264" s="7">
        <v>26858</v>
      </c>
    </row>
    <row r="14265" spans="1:2" x14ac:dyDescent="0.25">
      <c r="A14265" s="7" t="s">
        <v>17828</v>
      </c>
      <c r="B14265" s="7">
        <v>26859</v>
      </c>
    </row>
    <row r="14266" spans="1:2" x14ac:dyDescent="0.25">
      <c r="A14266" s="7" t="s">
        <v>11090</v>
      </c>
      <c r="B14266" s="7">
        <v>26860</v>
      </c>
    </row>
    <row r="14267" spans="1:2" x14ac:dyDescent="0.25">
      <c r="A14267" s="7" t="s">
        <v>20045</v>
      </c>
      <c r="B14267" s="7">
        <v>26862</v>
      </c>
    </row>
    <row r="14268" spans="1:2" x14ac:dyDescent="0.25">
      <c r="A14268" s="7" t="s">
        <v>40664</v>
      </c>
      <c r="B14268" s="7">
        <v>26863</v>
      </c>
    </row>
    <row r="14269" spans="1:2" x14ac:dyDescent="0.25">
      <c r="A14269" s="7" t="s">
        <v>12374</v>
      </c>
      <c r="B14269" s="7">
        <v>26864</v>
      </c>
    </row>
    <row r="14270" spans="1:2" x14ac:dyDescent="0.25">
      <c r="A14270" s="7" t="s">
        <v>15471</v>
      </c>
      <c r="B14270" s="7">
        <v>26865</v>
      </c>
    </row>
    <row r="14271" spans="1:2" x14ac:dyDescent="0.25">
      <c r="A14271" s="7" t="s">
        <v>12568</v>
      </c>
      <c r="B14271" s="7">
        <v>26866</v>
      </c>
    </row>
    <row r="14272" spans="1:2" x14ac:dyDescent="0.25">
      <c r="A14272" s="7" t="s">
        <v>26459</v>
      </c>
      <c r="B14272" s="7">
        <v>26867</v>
      </c>
    </row>
    <row r="14273" spans="1:2" x14ac:dyDescent="0.25">
      <c r="A14273" s="7" t="s">
        <v>14672</v>
      </c>
      <c r="B14273" s="7">
        <v>26868</v>
      </c>
    </row>
    <row r="14274" spans="1:2" x14ac:dyDescent="0.25">
      <c r="A14274" s="7" t="s">
        <v>29820</v>
      </c>
      <c r="B14274" s="7">
        <v>26869</v>
      </c>
    </row>
    <row r="14275" spans="1:2" x14ac:dyDescent="0.25">
      <c r="A14275" s="7" t="s">
        <v>38683</v>
      </c>
      <c r="B14275" s="7">
        <v>26870</v>
      </c>
    </row>
    <row r="14276" spans="1:2" x14ac:dyDescent="0.25">
      <c r="A14276" s="7" t="s">
        <v>10977</v>
      </c>
      <c r="B14276" s="7">
        <v>26871</v>
      </c>
    </row>
    <row r="14277" spans="1:2" x14ac:dyDescent="0.25">
      <c r="A14277" s="7" t="s">
        <v>20194</v>
      </c>
      <c r="B14277" s="7">
        <v>26878</v>
      </c>
    </row>
    <row r="14278" spans="1:2" x14ac:dyDescent="0.25">
      <c r="A14278" s="7" t="s">
        <v>22835</v>
      </c>
      <c r="B14278" s="7">
        <v>26879</v>
      </c>
    </row>
    <row r="14279" spans="1:2" x14ac:dyDescent="0.25">
      <c r="A14279" s="7" t="s">
        <v>25729</v>
      </c>
      <c r="B14279" s="7">
        <v>26880</v>
      </c>
    </row>
    <row r="14280" spans="1:2" x14ac:dyDescent="0.25">
      <c r="A14280" s="7" t="s">
        <v>10500</v>
      </c>
      <c r="B14280" s="7">
        <v>26881</v>
      </c>
    </row>
    <row r="14281" spans="1:2" x14ac:dyDescent="0.25">
      <c r="A14281" s="7" t="s">
        <v>29991</v>
      </c>
      <c r="B14281" s="7">
        <v>26882</v>
      </c>
    </row>
    <row r="14282" spans="1:2" x14ac:dyDescent="0.25">
      <c r="A14282" s="7" t="s">
        <v>36991</v>
      </c>
      <c r="B14282" s="7">
        <v>26883</v>
      </c>
    </row>
    <row r="14283" spans="1:2" x14ac:dyDescent="0.25">
      <c r="A14283" s="7" t="s">
        <v>16860</v>
      </c>
      <c r="B14283" s="7">
        <v>26884</v>
      </c>
    </row>
    <row r="14284" spans="1:2" x14ac:dyDescent="0.25">
      <c r="A14284" s="7" t="s">
        <v>27843</v>
      </c>
      <c r="B14284" s="7">
        <v>26885</v>
      </c>
    </row>
    <row r="14285" spans="1:2" x14ac:dyDescent="0.25">
      <c r="A14285" s="7" t="s">
        <v>25524</v>
      </c>
      <c r="B14285" s="7">
        <v>26888</v>
      </c>
    </row>
    <row r="14286" spans="1:2" x14ac:dyDescent="0.25">
      <c r="A14286" s="7" t="s">
        <v>25525</v>
      </c>
      <c r="B14286" s="7">
        <v>26889</v>
      </c>
    </row>
    <row r="14287" spans="1:2" x14ac:dyDescent="0.25">
      <c r="A14287" s="7" t="s">
        <v>25528</v>
      </c>
      <c r="B14287" s="7">
        <v>26890</v>
      </c>
    </row>
    <row r="14288" spans="1:2" x14ac:dyDescent="0.25">
      <c r="A14288" s="7" t="s">
        <v>25529</v>
      </c>
      <c r="B14288" s="7">
        <v>26891</v>
      </c>
    </row>
    <row r="14289" spans="1:2" x14ac:dyDescent="0.25">
      <c r="A14289" s="7" t="s">
        <v>25542</v>
      </c>
      <c r="B14289" s="7">
        <v>26892</v>
      </c>
    </row>
    <row r="14290" spans="1:2" x14ac:dyDescent="0.25">
      <c r="A14290" s="7" t="s">
        <v>25543</v>
      </c>
      <c r="B14290" s="7">
        <v>26893</v>
      </c>
    </row>
    <row r="14291" spans="1:2" x14ac:dyDescent="0.25">
      <c r="A14291" s="7" t="s">
        <v>16786</v>
      </c>
      <c r="B14291" s="7">
        <v>26894</v>
      </c>
    </row>
    <row r="14292" spans="1:2" x14ac:dyDescent="0.25">
      <c r="A14292" s="7" t="s">
        <v>1804</v>
      </c>
      <c r="B14292" s="7">
        <v>26895</v>
      </c>
    </row>
    <row r="14293" spans="1:2" x14ac:dyDescent="0.25">
      <c r="A14293" s="7" t="s">
        <v>1534</v>
      </c>
      <c r="B14293" s="7">
        <v>26896</v>
      </c>
    </row>
    <row r="14294" spans="1:2" x14ac:dyDescent="0.25">
      <c r="A14294" s="7" t="s">
        <v>34237</v>
      </c>
      <c r="B14294" s="7">
        <v>26897</v>
      </c>
    </row>
    <row r="14295" spans="1:2" x14ac:dyDescent="0.25">
      <c r="A14295" s="7" t="s">
        <v>3366</v>
      </c>
      <c r="B14295" s="7">
        <v>26898</v>
      </c>
    </row>
    <row r="14296" spans="1:2" x14ac:dyDescent="0.25">
      <c r="A14296" s="7" t="s">
        <v>39631</v>
      </c>
      <c r="B14296" s="7">
        <v>26899</v>
      </c>
    </row>
    <row r="14297" spans="1:2" x14ac:dyDescent="0.25">
      <c r="A14297" s="7" t="s">
        <v>5069</v>
      </c>
      <c r="B14297" s="7">
        <v>26900</v>
      </c>
    </row>
    <row r="14298" spans="1:2" x14ac:dyDescent="0.25">
      <c r="A14298" s="7" t="s">
        <v>5053</v>
      </c>
      <c r="B14298" s="7">
        <v>26901</v>
      </c>
    </row>
    <row r="14299" spans="1:2" x14ac:dyDescent="0.25">
      <c r="A14299" s="7" t="s">
        <v>14424</v>
      </c>
      <c r="B14299" s="7">
        <v>26902</v>
      </c>
    </row>
    <row r="14300" spans="1:2" x14ac:dyDescent="0.25">
      <c r="A14300" s="7" t="s">
        <v>24705</v>
      </c>
      <c r="B14300" s="7">
        <v>26903</v>
      </c>
    </row>
    <row r="14301" spans="1:2" x14ac:dyDescent="0.25">
      <c r="A14301" s="7" t="s">
        <v>32886</v>
      </c>
      <c r="B14301" s="7">
        <v>26904</v>
      </c>
    </row>
    <row r="14302" spans="1:2" x14ac:dyDescent="0.25">
      <c r="A14302" s="7" t="s">
        <v>34435</v>
      </c>
      <c r="B14302" s="7">
        <v>26905</v>
      </c>
    </row>
    <row r="14303" spans="1:2" x14ac:dyDescent="0.25">
      <c r="A14303" s="7" t="s">
        <v>34434</v>
      </c>
      <c r="B14303" s="7">
        <v>26906</v>
      </c>
    </row>
    <row r="14304" spans="1:2" x14ac:dyDescent="0.25">
      <c r="A14304" s="7" t="s">
        <v>36318</v>
      </c>
      <c r="B14304" s="7">
        <v>26907</v>
      </c>
    </row>
    <row r="14305" spans="1:2" x14ac:dyDescent="0.25">
      <c r="A14305" s="7" t="s">
        <v>39993</v>
      </c>
      <c r="B14305" s="7">
        <v>26908</v>
      </c>
    </row>
    <row r="14306" spans="1:2" x14ac:dyDescent="0.25">
      <c r="A14306" s="7" t="s">
        <v>3697</v>
      </c>
      <c r="B14306" s="7">
        <v>26911</v>
      </c>
    </row>
    <row r="14307" spans="1:2" x14ac:dyDescent="0.25">
      <c r="A14307" s="7" t="s">
        <v>35040</v>
      </c>
      <c r="B14307" s="7">
        <v>26912</v>
      </c>
    </row>
    <row r="14308" spans="1:2" x14ac:dyDescent="0.25">
      <c r="A14308" s="7" t="s">
        <v>23541</v>
      </c>
      <c r="B14308" s="7">
        <v>26913</v>
      </c>
    </row>
    <row r="14309" spans="1:2" x14ac:dyDescent="0.25">
      <c r="A14309" s="7" t="s">
        <v>21267</v>
      </c>
      <c r="B14309" s="7">
        <v>26914</v>
      </c>
    </row>
    <row r="14310" spans="1:2" x14ac:dyDescent="0.25">
      <c r="A14310" s="7" t="s">
        <v>21268</v>
      </c>
      <c r="B14310" s="7">
        <v>26915</v>
      </c>
    </row>
    <row r="14311" spans="1:2" x14ac:dyDescent="0.25">
      <c r="A14311" s="7" t="s">
        <v>23542</v>
      </c>
      <c r="B14311" s="7">
        <v>26916</v>
      </c>
    </row>
    <row r="14312" spans="1:2" x14ac:dyDescent="0.25">
      <c r="A14312" s="7" t="s">
        <v>35041</v>
      </c>
      <c r="B14312" s="7">
        <v>26917</v>
      </c>
    </row>
    <row r="14313" spans="1:2" x14ac:dyDescent="0.25">
      <c r="A14313" s="7" t="s">
        <v>27892</v>
      </c>
      <c r="B14313" s="7">
        <v>26918</v>
      </c>
    </row>
    <row r="14314" spans="1:2" x14ac:dyDescent="0.25">
      <c r="A14314" s="7" t="s">
        <v>27891</v>
      </c>
      <c r="B14314" s="7">
        <v>26919</v>
      </c>
    </row>
    <row r="14315" spans="1:2" x14ac:dyDescent="0.25">
      <c r="A14315" s="7" t="s">
        <v>27890</v>
      </c>
      <c r="B14315" s="7">
        <v>26920</v>
      </c>
    </row>
    <row r="14316" spans="1:2" x14ac:dyDescent="0.25">
      <c r="A14316" s="7" t="s">
        <v>11961</v>
      </c>
      <c r="B14316" s="7">
        <v>26925</v>
      </c>
    </row>
    <row r="14317" spans="1:2" x14ac:dyDescent="0.25">
      <c r="A14317" s="7" t="s">
        <v>11962</v>
      </c>
      <c r="B14317" s="7">
        <v>26926</v>
      </c>
    </row>
    <row r="14318" spans="1:2" x14ac:dyDescent="0.25">
      <c r="A14318" s="7" t="s">
        <v>11963</v>
      </c>
      <c r="B14318" s="7">
        <v>26927</v>
      </c>
    </row>
    <row r="14319" spans="1:2" x14ac:dyDescent="0.25">
      <c r="A14319" s="7" t="s">
        <v>11964</v>
      </c>
      <c r="B14319" s="7">
        <v>26928</v>
      </c>
    </row>
    <row r="14320" spans="1:2" x14ac:dyDescent="0.25">
      <c r="A14320" s="7" t="s">
        <v>34995</v>
      </c>
      <c r="B14320" s="7">
        <v>26929</v>
      </c>
    </row>
    <row r="14321" spans="1:2" x14ac:dyDescent="0.25">
      <c r="A14321" s="7" t="s">
        <v>34997</v>
      </c>
      <c r="B14321" s="7">
        <v>26930</v>
      </c>
    </row>
    <row r="14322" spans="1:2" x14ac:dyDescent="0.25">
      <c r="A14322" s="7" t="s">
        <v>34998</v>
      </c>
      <c r="B14322" s="7">
        <v>26931</v>
      </c>
    </row>
    <row r="14323" spans="1:2" x14ac:dyDescent="0.25">
      <c r="A14323" s="7" t="s">
        <v>34999</v>
      </c>
      <c r="B14323" s="7">
        <v>26932</v>
      </c>
    </row>
    <row r="14324" spans="1:2" x14ac:dyDescent="0.25">
      <c r="A14324" s="7" t="s">
        <v>25343</v>
      </c>
      <c r="B14324" s="7">
        <v>26933</v>
      </c>
    </row>
    <row r="14325" spans="1:2" x14ac:dyDescent="0.25">
      <c r="A14325" s="7" t="s">
        <v>25344</v>
      </c>
      <c r="B14325" s="7">
        <v>26934</v>
      </c>
    </row>
    <row r="14326" spans="1:2" x14ac:dyDescent="0.25">
      <c r="A14326" s="7" t="s">
        <v>25345</v>
      </c>
      <c r="B14326" s="7">
        <v>26935</v>
      </c>
    </row>
    <row r="14327" spans="1:2" x14ac:dyDescent="0.25">
      <c r="A14327" s="7" t="s">
        <v>8478</v>
      </c>
      <c r="B14327" s="7">
        <v>26939</v>
      </c>
    </row>
    <row r="14328" spans="1:2" x14ac:dyDescent="0.25">
      <c r="A14328" s="7" t="s">
        <v>8482</v>
      </c>
      <c r="B14328" s="7">
        <v>26940</v>
      </c>
    </row>
    <row r="14329" spans="1:2" x14ac:dyDescent="0.25">
      <c r="A14329" s="7" t="s">
        <v>8510</v>
      </c>
      <c r="B14329" s="7">
        <v>26941</v>
      </c>
    </row>
    <row r="14330" spans="1:2" x14ac:dyDescent="0.25">
      <c r="A14330" s="7" t="s">
        <v>38027</v>
      </c>
      <c r="B14330" s="7">
        <v>26959</v>
      </c>
    </row>
    <row r="14331" spans="1:2" x14ac:dyDescent="0.25">
      <c r="A14331" s="7" t="s">
        <v>33001</v>
      </c>
      <c r="B14331" s="7">
        <v>26960</v>
      </c>
    </row>
    <row r="14332" spans="1:2" x14ac:dyDescent="0.25">
      <c r="A14332" s="7" t="s">
        <v>33002</v>
      </c>
      <c r="B14332" s="7">
        <v>26961</v>
      </c>
    </row>
    <row r="14333" spans="1:2" x14ac:dyDescent="0.25">
      <c r="A14333" s="7" t="s">
        <v>33003</v>
      </c>
      <c r="B14333" s="7">
        <v>26962</v>
      </c>
    </row>
    <row r="14334" spans="1:2" x14ac:dyDescent="0.25">
      <c r="A14334" s="7" t="s">
        <v>33004</v>
      </c>
      <c r="B14334" s="7">
        <v>26963</v>
      </c>
    </row>
    <row r="14335" spans="1:2" x14ac:dyDescent="0.25">
      <c r="A14335" s="7" t="s">
        <v>33941</v>
      </c>
      <c r="B14335" s="7">
        <v>26964</v>
      </c>
    </row>
    <row r="14336" spans="1:2" x14ac:dyDescent="0.25">
      <c r="A14336" s="7" t="s">
        <v>33942</v>
      </c>
      <c r="B14336" s="7">
        <v>26965</v>
      </c>
    </row>
    <row r="14337" spans="1:2" x14ac:dyDescent="0.25">
      <c r="A14337" s="7" t="s">
        <v>33943</v>
      </c>
      <c r="B14337" s="7">
        <v>26966</v>
      </c>
    </row>
    <row r="14338" spans="1:2" x14ac:dyDescent="0.25">
      <c r="A14338" s="7" t="s">
        <v>33944</v>
      </c>
      <c r="B14338" s="7">
        <v>26967</v>
      </c>
    </row>
    <row r="14339" spans="1:2" x14ac:dyDescent="0.25">
      <c r="A14339" s="7" t="s">
        <v>14886</v>
      </c>
      <c r="B14339" s="7">
        <v>26968</v>
      </c>
    </row>
    <row r="14340" spans="1:2" x14ac:dyDescent="0.25">
      <c r="A14340" s="7" t="s">
        <v>1753</v>
      </c>
      <c r="B14340" s="7">
        <v>26969</v>
      </c>
    </row>
    <row r="14341" spans="1:2" x14ac:dyDescent="0.25">
      <c r="A14341" s="7" t="s">
        <v>1752</v>
      </c>
      <c r="B14341" s="7">
        <v>26970</v>
      </c>
    </row>
    <row r="14342" spans="1:2" x14ac:dyDescent="0.25">
      <c r="A14342" s="7" t="s">
        <v>4738</v>
      </c>
      <c r="B14342" s="7">
        <v>26971</v>
      </c>
    </row>
    <row r="14343" spans="1:2" x14ac:dyDescent="0.25">
      <c r="A14343" s="7" t="s">
        <v>13955</v>
      </c>
      <c r="B14343" s="7">
        <v>26972</v>
      </c>
    </row>
    <row r="14344" spans="1:2" x14ac:dyDescent="0.25">
      <c r="A14344" s="7" t="s">
        <v>11304</v>
      </c>
      <c r="B14344" s="7">
        <v>26973</v>
      </c>
    </row>
    <row r="14345" spans="1:2" x14ac:dyDescent="0.25">
      <c r="A14345" s="7" t="s">
        <v>2390</v>
      </c>
      <c r="B14345" s="7">
        <v>26974</v>
      </c>
    </row>
    <row r="14346" spans="1:2" x14ac:dyDescent="0.25">
      <c r="A14346" s="7" t="s">
        <v>6898</v>
      </c>
      <c r="B14346" s="7">
        <v>26975</v>
      </c>
    </row>
    <row r="14347" spans="1:2" x14ac:dyDescent="0.25">
      <c r="A14347" s="7" t="s">
        <v>6900</v>
      </c>
      <c r="B14347" s="7">
        <v>26976</v>
      </c>
    </row>
    <row r="14348" spans="1:2" x14ac:dyDescent="0.25">
      <c r="A14348" s="7" t="s">
        <v>6897</v>
      </c>
      <c r="B14348" s="7">
        <v>26977</v>
      </c>
    </row>
    <row r="14349" spans="1:2" x14ac:dyDescent="0.25">
      <c r="A14349" s="7" t="s">
        <v>6899</v>
      </c>
      <c r="B14349" s="7">
        <v>26978</v>
      </c>
    </row>
    <row r="14350" spans="1:2" x14ac:dyDescent="0.25">
      <c r="A14350" s="7" t="s">
        <v>7664</v>
      </c>
      <c r="B14350" s="7">
        <v>26983</v>
      </c>
    </row>
    <row r="14351" spans="1:2" x14ac:dyDescent="0.25">
      <c r="A14351" s="7" t="s">
        <v>7665</v>
      </c>
      <c r="B14351" s="7">
        <v>26984</v>
      </c>
    </row>
    <row r="14352" spans="1:2" x14ac:dyDescent="0.25">
      <c r="A14352" s="7" t="s">
        <v>17408</v>
      </c>
      <c r="B14352" s="7">
        <v>26998</v>
      </c>
    </row>
    <row r="14353" spans="1:2" x14ac:dyDescent="0.25">
      <c r="A14353" s="7" t="s">
        <v>36603</v>
      </c>
      <c r="B14353" s="7">
        <v>27001</v>
      </c>
    </row>
    <row r="14354" spans="1:2" x14ac:dyDescent="0.25">
      <c r="A14354" s="7" t="s">
        <v>7624</v>
      </c>
      <c r="B14354" s="7">
        <v>27014</v>
      </c>
    </row>
    <row r="14355" spans="1:2" x14ac:dyDescent="0.25">
      <c r="A14355" s="7" t="s">
        <v>7625</v>
      </c>
      <c r="B14355" s="7">
        <v>27015</v>
      </c>
    </row>
    <row r="14356" spans="1:2" x14ac:dyDescent="0.25">
      <c r="A14356" s="7" t="s">
        <v>7662</v>
      </c>
      <c r="B14356" s="7">
        <v>27019</v>
      </c>
    </row>
    <row r="14357" spans="1:2" x14ac:dyDescent="0.25">
      <c r="A14357" s="7" t="s">
        <v>7663</v>
      </c>
      <c r="B14357" s="7">
        <v>27020</v>
      </c>
    </row>
    <row r="14358" spans="1:2" x14ac:dyDescent="0.25">
      <c r="A14358" s="7" t="s">
        <v>28200</v>
      </c>
      <c r="B14358" s="7">
        <v>27021</v>
      </c>
    </row>
    <row r="14359" spans="1:2" x14ac:dyDescent="0.25">
      <c r="A14359" s="7" t="s">
        <v>28201</v>
      </c>
      <c r="B14359" s="7">
        <v>27022</v>
      </c>
    </row>
    <row r="14360" spans="1:2" x14ac:dyDescent="0.25">
      <c r="A14360" s="7" t="s">
        <v>28202</v>
      </c>
      <c r="B14360" s="7">
        <v>27023</v>
      </c>
    </row>
    <row r="14361" spans="1:2" x14ac:dyDescent="0.25">
      <c r="A14361" s="7" t="s">
        <v>28203</v>
      </c>
      <c r="B14361" s="7">
        <v>27024</v>
      </c>
    </row>
    <row r="14362" spans="1:2" x14ac:dyDescent="0.25">
      <c r="A14362" s="7" t="s">
        <v>10533</v>
      </c>
      <c r="B14362" s="7">
        <v>27025</v>
      </c>
    </row>
    <row r="14363" spans="1:2" x14ac:dyDescent="0.25">
      <c r="A14363" s="7" t="s">
        <v>7626</v>
      </c>
      <c r="B14363" s="7">
        <v>27026</v>
      </c>
    </row>
    <row r="14364" spans="1:2" x14ac:dyDescent="0.25">
      <c r="A14364" s="7" t="s">
        <v>7627</v>
      </c>
      <c r="B14364" s="7">
        <v>27027</v>
      </c>
    </row>
    <row r="14365" spans="1:2" x14ac:dyDescent="0.25">
      <c r="A14365" s="7" t="s">
        <v>7558</v>
      </c>
      <c r="B14365" s="7">
        <v>27028</v>
      </c>
    </row>
    <row r="14366" spans="1:2" x14ac:dyDescent="0.25">
      <c r="A14366" s="7" t="s">
        <v>7327</v>
      </c>
      <c r="B14366" s="7">
        <v>27029</v>
      </c>
    </row>
    <row r="14367" spans="1:2" x14ac:dyDescent="0.25">
      <c r="A14367" s="7" t="s">
        <v>7770</v>
      </c>
      <c r="B14367" s="7">
        <v>27038</v>
      </c>
    </row>
    <row r="14368" spans="1:2" x14ac:dyDescent="0.25">
      <c r="A14368" s="7" t="s">
        <v>7771</v>
      </c>
      <c r="B14368" s="7">
        <v>27039</v>
      </c>
    </row>
    <row r="14369" spans="1:2" x14ac:dyDescent="0.25">
      <c r="A14369" s="7" t="s">
        <v>25118</v>
      </c>
      <c r="B14369" s="7">
        <v>27041</v>
      </c>
    </row>
    <row r="14370" spans="1:2" x14ac:dyDescent="0.25">
      <c r="A14370" s="7" t="s">
        <v>25141</v>
      </c>
      <c r="B14370" s="7">
        <v>27042</v>
      </c>
    </row>
    <row r="14371" spans="1:2" x14ac:dyDescent="0.25">
      <c r="A14371" s="7" t="s">
        <v>25226</v>
      </c>
      <c r="B14371" s="7">
        <v>27043</v>
      </c>
    </row>
    <row r="14372" spans="1:2" x14ac:dyDescent="0.25">
      <c r="A14372" s="7" t="s">
        <v>20316</v>
      </c>
      <c r="B14372" s="7">
        <v>27044</v>
      </c>
    </row>
    <row r="14373" spans="1:2" x14ac:dyDescent="0.25">
      <c r="A14373" s="7" t="s">
        <v>20319</v>
      </c>
      <c r="B14373" s="7">
        <v>27045</v>
      </c>
    </row>
    <row r="14374" spans="1:2" x14ac:dyDescent="0.25">
      <c r="A14374" s="7" t="s">
        <v>20394</v>
      </c>
      <c r="B14374" s="7">
        <v>27046</v>
      </c>
    </row>
    <row r="14375" spans="1:2" x14ac:dyDescent="0.25">
      <c r="A14375" s="7" t="s">
        <v>5652</v>
      </c>
      <c r="B14375" s="7">
        <v>27047</v>
      </c>
    </row>
    <row r="14376" spans="1:2" x14ac:dyDescent="0.25">
      <c r="A14376" s="7" t="s">
        <v>5673</v>
      </c>
      <c r="B14376" s="7">
        <v>27048</v>
      </c>
    </row>
    <row r="14377" spans="1:2" x14ac:dyDescent="0.25">
      <c r="A14377" s="7" t="s">
        <v>5942</v>
      </c>
      <c r="B14377" s="7">
        <v>27049</v>
      </c>
    </row>
    <row r="14378" spans="1:2" x14ac:dyDescent="0.25">
      <c r="A14378" s="7" t="s">
        <v>1650</v>
      </c>
      <c r="B14378" s="7">
        <v>27050</v>
      </c>
    </row>
    <row r="14379" spans="1:2" x14ac:dyDescent="0.25">
      <c r="A14379" s="7" t="s">
        <v>1671</v>
      </c>
      <c r="B14379" s="7">
        <v>27051</v>
      </c>
    </row>
    <row r="14380" spans="1:2" x14ac:dyDescent="0.25">
      <c r="A14380" s="7" t="s">
        <v>1754</v>
      </c>
      <c r="B14380" s="7">
        <v>27052</v>
      </c>
    </row>
    <row r="14381" spans="1:2" x14ac:dyDescent="0.25">
      <c r="A14381" s="7" t="s">
        <v>15318</v>
      </c>
      <c r="B14381" s="7">
        <v>27053</v>
      </c>
    </row>
    <row r="14382" spans="1:2" x14ac:dyDescent="0.25">
      <c r="A14382" s="7" t="s">
        <v>15340</v>
      </c>
      <c r="B14382" s="7">
        <v>27054</v>
      </c>
    </row>
    <row r="14383" spans="1:2" x14ac:dyDescent="0.25">
      <c r="A14383" s="7" t="s">
        <v>15411</v>
      </c>
      <c r="B14383" s="7">
        <v>27055</v>
      </c>
    </row>
    <row r="14384" spans="1:2" x14ac:dyDescent="0.25">
      <c r="A14384" s="7" t="s">
        <v>38430</v>
      </c>
      <c r="B14384" s="7">
        <v>27056</v>
      </c>
    </row>
    <row r="14385" spans="1:2" x14ac:dyDescent="0.25">
      <c r="A14385" s="7" t="s">
        <v>38435</v>
      </c>
      <c r="B14385" s="7">
        <v>27057</v>
      </c>
    </row>
    <row r="14386" spans="1:2" x14ac:dyDescent="0.25">
      <c r="A14386" s="7" t="s">
        <v>38456</v>
      </c>
      <c r="B14386" s="7">
        <v>27058</v>
      </c>
    </row>
    <row r="14387" spans="1:2" x14ac:dyDescent="0.25">
      <c r="A14387" s="7" t="s">
        <v>10540</v>
      </c>
      <c r="B14387" s="7">
        <v>27059</v>
      </c>
    </row>
    <row r="14388" spans="1:2" x14ac:dyDescent="0.25">
      <c r="A14388" s="7" t="s">
        <v>25620</v>
      </c>
      <c r="B14388" s="7">
        <v>27060</v>
      </c>
    </row>
    <row r="14389" spans="1:2" x14ac:dyDescent="0.25">
      <c r="A14389" s="7" t="s">
        <v>25621</v>
      </c>
      <c r="B14389" s="7">
        <v>27061</v>
      </c>
    </row>
    <row r="14390" spans="1:2" x14ac:dyDescent="0.25">
      <c r="A14390" s="7" t="s">
        <v>25623</v>
      </c>
      <c r="B14390" s="7">
        <v>27062</v>
      </c>
    </row>
    <row r="14391" spans="1:2" x14ac:dyDescent="0.25">
      <c r="A14391" s="7" t="s">
        <v>30766</v>
      </c>
      <c r="B14391" s="7">
        <v>27063</v>
      </c>
    </row>
    <row r="14392" spans="1:2" x14ac:dyDescent="0.25">
      <c r="A14392" s="7" t="s">
        <v>6095</v>
      </c>
      <c r="B14392" s="7">
        <v>27064</v>
      </c>
    </row>
    <row r="14393" spans="1:2" x14ac:dyDescent="0.25">
      <c r="A14393" s="7" t="s">
        <v>6096</v>
      </c>
      <c r="B14393" s="7">
        <v>27065</v>
      </c>
    </row>
    <row r="14394" spans="1:2" x14ac:dyDescent="0.25">
      <c r="A14394" s="7" t="s">
        <v>6430</v>
      </c>
      <c r="B14394" s="7">
        <v>27066</v>
      </c>
    </row>
    <row r="14395" spans="1:2" x14ac:dyDescent="0.25">
      <c r="A14395" s="7" t="s">
        <v>6431</v>
      </c>
      <c r="B14395" s="7">
        <v>27067</v>
      </c>
    </row>
    <row r="14396" spans="1:2" x14ac:dyDescent="0.25">
      <c r="A14396" s="7" t="s">
        <v>35050</v>
      </c>
      <c r="B14396" s="7">
        <v>27068</v>
      </c>
    </row>
    <row r="14397" spans="1:2" x14ac:dyDescent="0.25">
      <c r="A14397" s="7" t="s">
        <v>35051</v>
      </c>
      <c r="B14397" s="7">
        <v>27069</v>
      </c>
    </row>
    <row r="14398" spans="1:2" x14ac:dyDescent="0.25">
      <c r="A14398" s="7" t="s">
        <v>19420</v>
      </c>
      <c r="B14398" s="7">
        <v>27070</v>
      </c>
    </row>
    <row r="14399" spans="1:2" x14ac:dyDescent="0.25">
      <c r="A14399" s="7" t="s">
        <v>19408</v>
      </c>
      <c r="B14399" s="7">
        <v>27071</v>
      </c>
    </row>
    <row r="14400" spans="1:2" x14ac:dyDescent="0.25">
      <c r="A14400" s="7" t="s">
        <v>19402</v>
      </c>
      <c r="B14400" s="7">
        <v>27072</v>
      </c>
    </row>
    <row r="14401" spans="1:2" x14ac:dyDescent="0.25">
      <c r="A14401" s="7" t="s">
        <v>19414</v>
      </c>
      <c r="B14401" s="7">
        <v>27073</v>
      </c>
    </row>
    <row r="14402" spans="1:2" x14ac:dyDescent="0.25">
      <c r="A14402" s="7" t="s">
        <v>19395</v>
      </c>
      <c r="B14402" s="7">
        <v>27074</v>
      </c>
    </row>
    <row r="14403" spans="1:2" x14ac:dyDescent="0.25">
      <c r="A14403" s="7" t="s">
        <v>12399</v>
      </c>
      <c r="B14403" s="7">
        <v>27075</v>
      </c>
    </row>
    <row r="14404" spans="1:2" x14ac:dyDescent="0.25">
      <c r="A14404" s="7" t="s">
        <v>42058</v>
      </c>
      <c r="B14404" s="7">
        <v>27076</v>
      </c>
    </row>
    <row r="14405" spans="1:2" x14ac:dyDescent="0.25">
      <c r="A14405" s="7" t="s">
        <v>19371</v>
      </c>
      <c r="B14405" s="7">
        <v>27077</v>
      </c>
    </row>
    <row r="14406" spans="1:2" x14ac:dyDescent="0.25">
      <c r="A14406" s="7" t="s">
        <v>42076</v>
      </c>
      <c r="B14406" s="7">
        <v>27078</v>
      </c>
    </row>
    <row r="14407" spans="1:2" x14ac:dyDescent="0.25">
      <c r="A14407" s="7" t="s">
        <v>19365</v>
      </c>
      <c r="B14407" s="7">
        <v>27079</v>
      </c>
    </row>
    <row r="14408" spans="1:2" x14ac:dyDescent="0.25">
      <c r="A14408" s="7" t="s">
        <v>42112</v>
      </c>
      <c r="B14408" s="7">
        <v>27080</v>
      </c>
    </row>
    <row r="14409" spans="1:2" x14ac:dyDescent="0.25">
      <c r="A14409" s="7" t="s">
        <v>12411</v>
      </c>
      <c r="B14409" s="7">
        <v>27081</v>
      </c>
    </row>
    <row r="14410" spans="1:2" x14ac:dyDescent="0.25">
      <c r="A14410" s="7" t="s">
        <v>19389</v>
      </c>
      <c r="B14410" s="7">
        <v>27082</v>
      </c>
    </row>
    <row r="14411" spans="1:2" x14ac:dyDescent="0.25">
      <c r="A14411" s="7" t="s">
        <v>42064</v>
      </c>
      <c r="B14411" s="7">
        <v>27083</v>
      </c>
    </row>
    <row r="14412" spans="1:2" x14ac:dyDescent="0.25">
      <c r="A14412" s="7" t="s">
        <v>12405</v>
      </c>
      <c r="B14412" s="7">
        <v>27084</v>
      </c>
    </row>
    <row r="14413" spans="1:2" x14ac:dyDescent="0.25">
      <c r="A14413" s="7" t="s">
        <v>19383</v>
      </c>
      <c r="B14413" s="7">
        <v>27085</v>
      </c>
    </row>
    <row r="14414" spans="1:2" x14ac:dyDescent="0.25">
      <c r="A14414" s="7" t="s">
        <v>42034</v>
      </c>
      <c r="B14414" s="7">
        <v>27086</v>
      </c>
    </row>
    <row r="14415" spans="1:2" x14ac:dyDescent="0.25">
      <c r="A14415" s="7" t="s">
        <v>12393</v>
      </c>
      <c r="B14415" s="7">
        <v>27087</v>
      </c>
    </row>
    <row r="14416" spans="1:2" x14ac:dyDescent="0.25">
      <c r="A14416" s="7" t="s">
        <v>19377</v>
      </c>
      <c r="B14416" s="7">
        <v>27088</v>
      </c>
    </row>
    <row r="14417" spans="1:2" x14ac:dyDescent="0.25">
      <c r="A14417" s="7" t="s">
        <v>42028</v>
      </c>
      <c r="B14417" s="7">
        <v>27089</v>
      </c>
    </row>
    <row r="14418" spans="1:2" x14ac:dyDescent="0.25">
      <c r="A14418" s="7" t="s">
        <v>12387</v>
      </c>
      <c r="B14418" s="7">
        <v>27090</v>
      </c>
    </row>
    <row r="14419" spans="1:2" x14ac:dyDescent="0.25">
      <c r="A14419" s="7" t="s">
        <v>42082</v>
      </c>
      <c r="B14419" s="7">
        <v>27091</v>
      </c>
    </row>
    <row r="14420" spans="1:2" x14ac:dyDescent="0.25">
      <c r="A14420" s="7" t="s">
        <v>42040</v>
      </c>
      <c r="B14420" s="7">
        <v>27092</v>
      </c>
    </row>
    <row r="14421" spans="1:2" x14ac:dyDescent="0.25">
      <c r="A14421" s="7" t="s">
        <v>42046</v>
      </c>
      <c r="B14421" s="7">
        <v>27093</v>
      </c>
    </row>
    <row r="14422" spans="1:2" x14ac:dyDescent="0.25">
      <c r="A14422" s="7" t="s">
        <v>42022</v>
      </c>
      <c r="B14422" s="7">
        <v>27094</v>
      </c>
    </row>
    <row r="14423" spans="1:2" x14ac:dyDescent="0.25">
      <c r="A14423" s="7" t="s">
        <v>42070</v>
      </c>
      <c r="B14423" s="7">
        <v>27095</v>
      </c>
    </row>
    <row r="14424" spans="1:2" x14ac:dyDescent="0.25">
      <c r="A14424" s="7" t="s">
        <v>42052</v>
      </c>
      <c r="B14424" s="7">
        <v>27096</v>
      </c>
    </row>
    <row r="14425" spans="1:2" x14ac:dyDescent="0.25">
      <c r="A14425" s="7" t="s">
        <v>12449</v>
      </c>
      <c r="B14425" s="7">
        <v>27097</v>
      </c>
    </row>
    <row r="14426" spans="1:2" x14ac:dyDescent="0.25">
      <c r="A14426" s="7" t="s">
        <v>12437</v>
      </c>
      <c r="B14426" s="7">
        <v>27098</v>
      </c>
    </row>
    <row r="14427" spans="1:2" x14ac:dyDescent="0.25">
      <c r="A14427" s="7" t="s">
        <v>12431</v>
      </c>
      <c r="B14427" s="7">
        <v>27099</v>
      </c>
    </row>
    <row r="14428" spans="1:2" x14ac:dyDescent="0.25">
      <c r="A14428" s="7" t="s">
        <v>12443</v>
      </c>
      <c r="B14428" s="7">
        <v>27100</v>
      </c>
    </row>
    <row r="14429" spans="1:2" x14ac:dyDescent="0.25">
      <c r="A14429" s="7" t="s">
        <v>12417</v>
      </c>
      <c r="B14429" s="7">
        <v>27101</v>
      </c>
    </row>
    <row r="14430" spans="1:2" x14ac:dyDescent="0.25">
      <c r="A14430" s="7" t="s">
        <v>19359</v>
      </c>
      <c r="B14430" s="7">
        <v>27102</v>
      </c>
    </row>
    <row r="14431" spans="1:2" x14ac:dyDescent="0.25">
      <c r="A14431" s="7" t="s">
        <v>19463</v>
      </c>
      <c r="B14431" s="7">
        <v>27103</v>
      </c>
    </row>
    <row r="14432" spans="1:2" x14ac:dyDescent="0.25">
      <c r="A14432" s="7" t="s">
        <v>42106</v>
      </c>
      <c r="B14432" s="7">
        <v>27104</v>
      </c>
    </row>
    <row r="14433" spans="1:2" x14ac:dyDescent="0.25">
      <c r="A14433" s="7" t="s">
        <v>42094</v>
      </c>
      <c r="B14433" s="7">
        <v>27105</v>
      </c>
    </row>
    <row r="14434" spans="1:2" x14ac:dyDescent="0.25">
      <c r="A14434" s="7" t="s">
        <v>42088</v>
      </c>
      <c r="B14434" s="7">
        <v>27106</v>
      </c>
    </row>
    <row r="14435" spans="1:2" x14ac:dyDescent="0.25">
      <c r="A14435" s="7" t="s">
        <v>42100</v>
      </c>
      <c r="B14435" s="7">
        <v>27107</v>
      </c>
    </row>
    <row r="14436" spans="1:2" x14ac:dyDescent="0.25">
      <c r="A14436" s="7" t="s">
        <v>42204</v>
      </c>
      <c r="B14436" s="7">
        <v>27108</v>
      </c>
    </row>
    <row r="14437" spans="1:2" x14ac:dyDescent="0.25">
      <c r="A14437" s="7" t="s">
        <v>42192</v>
      </c>
      <c r="B14437" s="7">
        <v>27109</v>
      </c>
    </row>
    <row r="14438" spans="1:2" x14ac:dyDescent="0.25">
      <c r="A14438" s="7" t="s">
        <v>12427</v>
      </c>
      <c r="B14438" s="7">
        <v>27110</v>
      </c>
    </row>
    <row r="14439" spans="1:2" x14ac:dyDescent="0.25">
      <c r="A14439" s="7" t="s">
        <v>12423</v>
      </c>
      <c r="B14439" s="7">
        <v>27111</v>
      </c>
    </row>
    <row r="14440" spans="1:2" x14ac:dyDescent="0.25">
      <c r="A14440" s="7" t="s">
        <v>12459</v>
      </c>
      <c r="B14440" s="7">
        <v>27112</v>
      </c>
    </row>
    <row r="14441" spans="1:2" x14ac:dyDescent="0.25">
      <c r="A14441" s="7" t="s">
        <v>12455</v>
      </c>
      <c r="B14441" s="7">
        <v>27113</v>
      </c>
    </row>
    <row r="14442" spans="1:2" x14ac:dyDescent="0.25">
      <c r="A14442" s="7" t="s">
        <v>12465</v>
      </c>
      <c r="B14442" s="7">
        <v>27114</v>
      </c>
    </row>
    <row r="14443" spans="1:2" x14ac:dyDescent="0.25">
      <c r="A14443" s="7" t="s">
        <v>12461</v>
      </c>
      <c r="B14443" s="7">
        <v>27115</v>
      </c>
    </row>
    <row r="14444" spans="1:2" x14ac:dyDescent="0.25">
      <c r="A14444" s="7" t="s">
        <v>19437</v>
      </c>
      <c r="B14444" s="7">
        <v>27116</v>
      </c>
    </row>
    <row r="14445" spans="1:2" x14ac:dyDescent="0.25">
      <c r="A14445" s="7" t="s">
        <v>19433</v>
      </c>
      <c r="B14445" s="7">
        <v>27117</v>
      </c>
    </row>
    <row r="14446" spans="1:2" x14ac:dyDescent="0.25">
      <c r="A14446" s="7" t="s">
        <v>19443</v>
      </c>
      <c r="B14446" s="7">
        <v>27118</v>
      </c>
    </row>
    <row r="14447" spans="1:2" x14ac:dyDescent="0.25">
      <c r="A14447" s="7" t="s">
        <v>19439</v>
      </c>
      <c r="B14447" s="7">
        <v>27119</v>
      </c>
    </row>
    <row r="14448" spans="1:2" x14ac:dyDescent="0.25">
      <c r="A14448" s="7" t="s">
        <v>19427</v>
      </c>
      <c r="B14448" s="7">
        <v>27120</v>
      </c>
    </row>
    <row r="14449" spans="1:2" x14ac:dyDescent="0.25">
      <c r="A14449" s="7" t="s">
        <v>19431</v>
      </c>
      <c r="B14449" s="7">
        <v>27121</v>
      </c>
    </row>
    <row r="14450" spans="1:2" x14ac:dyDescent="0.25">
      <c r="A14450" s="7" t="s">
        <v>19455</v>
      </c>
      <c r="B14450" s="7">
        <v>27122</v>
      </c>
    </row>
    <row r="14451" spans="1:2" x14ac:dyDescent="0.25">
      <c r="A14451" s="7" t="s">
        <v>19451</v>
      </c>
      <c r="B14451" s="7">
        <v>27123</v>
      </c>
    </row>
    <row r="14452" spans="1:2" x14ac:dyDescent="0.25">
      <c r="A14452" s="7" t="s">
        <v>19449</v>
      </c>
      <c r="B14452" s="7">
        <v>27124</v>
      </c>
    </row>
    <row r="14453" spans="1:2" x14ac:dyDescent="0.25">
      <c r="A14453" s="7" t="s">
        <v>19445</v>
      </c>
      <c r="B14453" s="7">
        <v>27125</v>
      </c>
    </row>
    <row r="14454" spans="1:2" x14ac:dyDescent="0.25">
      <c r="A14454" s="7" t="s">
        <v>19461</v>
      </c>
      <c r="B14454" s="7">
        <v>27126</v>
      </c>
    </row>
    <row r="14455" spans="1:2" x14ac:dyDescent="0.25">
      <c r="A14455" s="7" t="s">
        <v>19457</v>
      </c>
      <c r="B14455" s="7">
        <v>27127</v>
      </c>
    </row>
    <row r="14456" spans="1:2" x14ac:dyDescent="0.25">
      <c r="A14456" s="7" t="s">
        <v>42134</v>
      </c>
      <c r="B14456" s="7">
        <v>27128</v>
      </c>
    </row>
    <row r="14457" spans="1:2" x14ac:dyDescent="0.25">
      <c r="A14457" s="7" t="s">
        <v>42130</v>
      </c>
      <c r="B14457" s="7">
        <v>27129</v>
      </c>
    </row>
    <row r="14458" spans="1:2" x14ac:dyDescent="0.25">
      <c r="A14458" s="7" t="s">
        <v>42158</v>
      </c>
      <c r="B14458" s="7">
        <v>27130</v>
      </c>
    </row>
    <row r="14459" spans="1:2" x14ac:dyDescent="0.25">
      <c r="A14459" s="7" t="s">
        <v>42154</v>
      </c>
      <c r="B14459" s="7">
        <v>27131</v>
      </c>
    </row>
    <row r="14460" spans="1:2" x14ac:dyDescent="0.25">
      <c r="A14460" s="7" t="s">
        <v>42122</v>
      </c>
      <c r="B14460" s="7">
        <v>27142</v>
      </c>
    </row>
    <row r="14461" spans="1:2" x14ac:dyDescent="0.25">
      <c r="A14461" s="7" t="s">
        <v>42118</v>
      </c>
      <c r="B14461" s="7">
        <v>27143</v>
      </c>
    </row>
    <row r="14462" spans="1:2" x14ac:dyDescent="0.25">
      <c r="A14462" s="7" t="s">
        <v>12378</v>
      </c>
      <c r="B14462" s="7">
        <v>27147</v>
      </c>
    </row>
    <row r="14463" spans="1:2" x14ac:dyDescent="0.25">
      <c r="A14463" s="7" t="s">
        <v>12379</v>
      </c>
      <c r="B14463" s="7">
        <v>27148</v>
      </c>
    </row>
    <row r="14464" spans="1:2" x14ac:dyDescent="0.25">
      <c r="A14464" s="7" t="s">
        <v>19363</v>
      </c>
      <c r="B14464" s="7">
        <v>27149</v>
      </c>
    </row>
    <row r="14465" spans="1:2" x14ac:dyDescent="0.25">
      <c r="A14465" s="7" t="s">
        <v>19364</v>
      </c>
      <c r="B14465" s="7">
        <v>27150</v>
      </c>
    </row>
    <row r="14466" spans="1:2" x14ac:dyDescent="0.25">
      <c r="A14466" s="7" t="s">
        <v>19362</v>
      </c>
      <c r="B14466" s="7">
        <v>27151</v>
      </c>
    </row>
    <row r="14467" spans="1:2" x14ac:dyDescent="0.25">
      <c r="A14467" s="7" t="s">
        <v>17014</v>
      </c>
      <c r="B14467" s="7">
        <v>27152</v>
      </c>
    </row>
    <row r="14468" spans="1:2" x14ac:dyDescent="0.25">
      <c r="A14468" s="7" t="s">
        <v>17018</v>
      </c>
      <c r="B14468" s="7">
        <v>27153</v>
      </c>
    </row>
    <row r="14469" spans="1:2" x14ac:dyDescent="0.25">
      <c r="A14469" s="7" t="s">
        <v>17022</v>
      </c>
      <c r="B14469" s="7">
        <v>27154</v>
      </c>
    </row>
    <row r="14470" spans="1:2" x14ac:dyDescent="0.25">
      <c r="A14470" s="7" t="s">
        <v>17026</v>
      </c>
      <c r="B14470" s="7">
        <v>27155</v>
      </c>
    </row>
    <row r="14471" spans="1:2" x14ac:dyDescent="0.25">
      <c r="A14471" s="7" t="s">
        <v>17030</v>
      </c>
      <c r="B14471" s="7">
        <v>27156</v>
      </c>
    </row>
    <row r="14472" spans="1:2" x14ac:dyDescent="0.25">
      <c r="A14472" s="7" t="s">
        <v>17013</v>
      </c>
      <c r="B14472" s="7">
        <v>27157</v>
      </c>
    </row>
    <row r="14473" spans="1:2" x14ac:dyDescent="0.25">
      <c r="A14473" s="7" t="s">
        <v>17015</v>
      </c>
      <c r="B14473" s="7">
        <v>27158</v>
      </c>
    </row>
    <row r="14474" spans="1:2" x14ac:dyDescent="0.25">
      <c r="A14474" s="7" t="s">
        <v>17019</v>
      </c>
      <c r="B14474" s="7">
        <v>27159</v>
      </c>
    </row>
    <row r="14475" spans="1:2" x14ac:dyDescent="0.25">
      <c r="A14475" s="7" t="s">
        <v>17017</v>
      </c>
      <c r="B14475" s="7">
        <v>27160</v>
      </c>
    </row>
    <row r="14476" spans="1:2" x14ac:dyDescent="0.25">
      <c r="A14476" s="7" t="s">
        <v>17023</v>
      </c>
      <c r="B14476" s="7">
        <v>27161</v>
      </c>
    </row>
    <row r="14477" spans="1:2" x14ac:dyDescent="0.25">
      <c r="A14477" s="7" t="s">
        <v>17021</v>
      </c>
      <c r="B14477" s="7">
        <v>27162</v>
      </c>
    </row>
    <row r="14478" spans="1:2" x14ac:dyDescent="0.25">
      <c r="A14478" s="7" t="s">
        <v>17027</v>
      </c>
      <c r="B14478" s="7">
        <v>27163</v>
      </c>
    </row>
    <row r="14479" spans="1:2" x14ac:dyDescent="0.25">
      <c r="A14479" s="7" t="s">
        <v>17025</v>
      </c>
      <c r="B14479" s="7">
        <v>27164</v>
      </c>
    </row>
    <row r="14480" spans="1:2" x14ac:dyDescent="0.25">
      <c r="A14480" s="7" t="s">
        <v>17031</v>
      </c>
      <c r="B14480" s="7">
        <v>27165</v>
      </c>
    </row>
    <row r="14481" spans="1:2" x14ac:dyDescent="0.25">
      <c r="A14481" s="7" t="s">
        <v>17029</v>
      </c>
      <c r="B14481" s="7">
        <v>27166</v>
      </c>
    </row>
    <row r="14482" spans="1:2" x14ac:dyDescent="0.25">
      <c r="A14482" s="7" t="s">
        <v>42007</v>
      </c>
      <c r="B14482" s="7">
        <v>27167</v>
      </c>
    </row>
    <row r="14483" spans="1:2" x14ac:dyDescent="0.25">
      <c r="A14483" s="7" t="s">
        <v>42013</v>
      </c>
      <c r="B14483" s="7">
        <v>27169</v>
      </c>
    </row>
    <row r="14484" spans="1:2" x14ac:dyDescent="0.25">
      <c r="A14484" s="7" t="s">
        <v>42006</v>
      </c>
      <c r="B14484" s="7">
        <v>27170</v>
      </c>
    </row>
    <row r="14485" spans="1:2" x14ac:dyDescent="0.25">
      <c r="A14485" s="7" t="s">
        <v>42008</v>
      </c>
      <c r="B14485" s="7">
        <v>27171</v>
      </c>
    </row>
    <row r="14486" spans="1:2" x14ac:dyDescent="0.25">
      <c r="A14486" s="7" t="s">
        <v>42014</v>
      </c>
      <c r="B14486" s="7">
        <v>27174</v>
      </c>
    </row>
    <row r="14487" spans="1:2" x14ac:dyDescent="0.25">
      <c r="A14487" s="7" t="s">
        <v>42012</v>
      </c>
      <c r="B14487" s="7">
        <v>27175</v>
      </c>
    </row>
    <row r="14488" spans="1:2" x14ac:dyDescent="0.25">
      <c r="A14488" s="7" t="s">
        <v>42010</v>
      </c>
      <c r="B14488" s="7">
        <v>27176</v>
      </c>
    </row>
    <row r="14489" spans="1:2" x14ac:dyDescent="0.25">
      <c r="A14489" s="7" t="s">
        <v>42016</v>
      </c>
      <c r="B14489" s="7">
        <v>27177</v>
      </c>
    </row>
    <row r="14490" spans="1:2" x14ac:dyDescent="0.25">
      <c r="A14490" s="7" t="s">
        <v>42019</v>
      </c>
      <c r="B14490" s="7">
        <v>27178</v>
      </c>
    </row>
    <row r="14491" spans="1:2" x14ac:dyDescent="0.25">
      <c r="A14491" s="7" t="s">
        <v>42017</v>
      </c>
      <c r="B14491" s="7">
        <v>27179</v>
      </c>
    </row>
    <row r="14492" spans="1:2" x14ac:dyDescent="0.25">
      <c r="A14492" s="7" t="s">
        <v>42015</v>
      </c>
      <c r="B14492" s="7">
        <v>27180</v>
      </c>
    </row>
    <row r="14493" spans="1:2" x14ac:dyDescent="0.25">
      <c r="A14493" s="7" t="s">
        <v>42011</v>
      </c>
      <c r="B14493" s="7">
        <v>27181</v>
      </c>
    </row>
    <row r="14494" spans="1:2" x14ac:dyDescent="0.25">
      <c r="A14494" s="7" t="s">
        <v>42009</v>
      </c>
      <c r="B14494" s="7">
        <v>27182</v>
      </c>
    </row>
    <row r="14495" spans="1:2" x14ac:dyDescent="0.25">
      <c r="A14495" s="7" t="s">
        <v>42020</v>
      </c>
      <c r="B14495" s="7">
        <v>27184</v>
      </c>
    </row>
    <row r="14496" spans="1:2" x14ac:dyDescent="0.25">
      <c r="A14496" s="7" t="s">
        <v>42018</v>
      </c>
      <c r="B14496" s="7">
        <v>27185</v>
      </c>
    </row>
    <row r="14497" spans="1:2" x14ac:dyDescent="0.25">
      <c r="A14497" s="7" t="s">
        <v>28806</v>
      </c>
      <c r="B14497" s="7">
        <v>27186</v>
      </c>
    </row>
    <row r="14498" spans="1:2" x14ac:dyDescent="0.25">
      <c r="A14498" s="7" t="s">
        <v>28803</v>
      </c>
      <c r="B14498" s="7">
        <v>27187</v>
      </c>
    </row>
    <row r="14499" spans="1:2" x14ac:dyDescent="0.25">
      <c r="A14499" s="7" t="s">
        <v>28809</v>
      </c>
      <c r="B14499" s="7">
        <v>27188</v>
      </c>
    </row>
    <row r="14500" spans="1:2" x14ac:dyDescent="0.25">
      <c r="A14500" s="7" t="s">
        <v>28807</v>
      </c>
      <c r="B14500" s="7">
        <v>27190</v>
      </c>
    </row>
    <row r="14501" spans="1:2" x14ac:dyDescent="0.25">
      <c r="A14501" s="7" t="s">
        <v>28805</v>
      </c>
      <c r="B14501" s="7">
        <v>27191</v>
      </c>
    </row>
    <row r="14502" spans="1:2" x14ac:dyDescent="0.25">
      <c r="A14502" s="7" t="s">
        <v>28804</v>
      </c>
      <c r="B14502" s="7">
        <v>27192</v>
      </c>
    </row>
    <row r="14503" spans="1:2" x14ac:dyDescent="0.25">
      <c r="A14503" s="7" t="s">
        <v>28802</v>
      </c>
      <c r="B14503" s="7">
        <v>27193</v>
      </c>
    </row>
    <row r="14504" spans="1:2" x14ac:dyDescent="0.25">
      <c r="A14504" s="7" t="s">
        <v>28810</v>
      </c>
      <c r="B14504" s="7">
        <v>27194</v>
      </c>
    </row>
    <row r="14505" spans="1:2" x14ac:dyDescent="0.25">
      <c r="A14505" s="7" t="s">
        <v>28808</v>
      </c>
      <c r="B14505" s="7">
        <v>27195</v>
      </c>
    </row>
    <row r="14506" spans="1:2" x14ac:dyDescent="0.25">
      <c r="A14506" s="7" t="s">
        <v>28801</v>
      </c>
      <c r="B14506" s="7">
        <v>27196</v>
      </c>
    </row>
    <row r="14507" spans="1:2" x14ac:dyDescent="0.25">
      <c r="A14507" s="7" t="s">
        <v>28812</v>
      </c>
      <c r="B14507" s="7">
        <v>27197</v>
      </c>
    </row>
    <row r="14508" spans="1:2" x14ac:dyDescent="0.25">
      <c r="A14508" s="7" t="s">
        <v>28813</v>
      </c>
      <c r="B14508" s="7">
        <v>27198</v>
      </c>
    </row>
    <row r="14509" spans="1:2" x14ac:dyDescent="0.25">
      <c r="A14509" s="7" t="s">
        <v>8709</v>
      </c>
      <c r="B14509" s="7">
        <v>27202</v>
      </c>
    </row>
    <row r="14510" spans="1:2" x14ac:dyDescent="0.25">
      <c r="A14510" s="7" t="s">
        <v>29057</v>
      </c>
      <c r="B14510" s="7">
        <v>27203</v>
      </c>
    </row>
    <row r="14511" spans="1:2" x14ac:dyDescent="0.25">
      <c r="A14511" s="7" t="s">
        <v>17038</v>
      </c>
      <c r="B14511" s="7">
        <v>27204</v>
      </c>
    </row>
    <row r="14512" spans="1:2" x14ac:dyDescent="0.25">
      <c r="A14512" s="7" t="s">
        <v>17039</v>
      </c>
      <c r="B14512" s="7">
        <v>27205</v>
      </c>
    </row>
    <row r="14513" spans="1:2" x14ac:dyDescent="0.25">
      <c r="A14513" s="7" t="s">
        <v>17037</v>
      </c>
      <c r="B14513" s="7">
        <v>27206</v>
      </c>
    </row>
    <row r="14514" spans="1:2" x14ac:dyDescent="0.25">
      <c r="A14514" s="7" t="s">
        <v>19426</v>
      </c>
      <c r="B14514" s="7">
        <v>27223</v>
      </c>
    </row>
    <row r="14515" spans="1:2" x14ac:dyDescent="0.25">
      <c r="A14515" s="7" t="s">
        <v>42162</v>
      </c>
      <c r="B14515" s="7">
        <v>27224</v>
      </c>
    </row>
    <row r="14516" spans="1:2" x14ac:dyDescent="0.25">
      <c r="A14516" s="7" t="s">
        <v>42128</v>
      </c>
      <c r="B14516" s="7">
        <v>27225</v>
      </c>
    </row>
    <row r="14517" spans="1:2" x14ac:dyDescent="0.25">
      <c r="A14517" s="7" t="s">
        <v>42124</v>
      </c>
      <c r="B14517" s="7">
        <v>27226</v>
      </c>
    </row>
    <row r="14518" spans="1:2" x14ac:dyDescent="0.25">
      <c r="A14518" s="7" t="s">
        <v>42140</v>
      </c>
      <c r="B14518" s="7">
        <v>27227</v>
      </c>
    </row>
    <row r="14519" spans="1:2" x14ac:dyDescent="0.25">
      <c r="A14519" s="7" t="s">
        <v>42136</v>
      </c>
      <c r="B14519" s="7">
        <v>27229</v>
      </c>
    </row>
    <row r="14520" spans="1:2" x14ac:dyDescent="0.25">
      <c r="A14520" s="7" t="s">
        <v>42146</v>
      </c>
      <c r="B14520" s="7">
        <v>27230</v>
      </c>
    </row>
    <row r="14521" spans="1:2" x14ac:dyDescent="0.25">
      <c r="A14521" s="7" t="s">
        <v>42142</v>
      </c>
      <c r="B14521" s="7">
        <v>27231</v>
      </c>
    </row>
    <row r="14522" spans="1:2" x14ac:dyDescent="0.25">
      <c r="A14522" s="7" t="s">
        <v>42152</v>
      </c>
      <c r="B14522" s="7">
        <v>27232</v>
      </c>
    </row>
    <row r="14523" spans="1:2" x14ac:dyDescent="0.25">
      <c r="A14523" s="7" t="s">
        <v>42148</v>
      </c>
      <c r="B14523" s="7">
        <v>27233</v>
      </c>
    </row>
    <row r="14524" spans="1:2" x14ac:dyDescent="0.25">
      <c r="A14524" s="7" t="s">
        <v>42170</v>
      </c>
      <c r="B14524" s="7">
        <v>27234</v>
      </c>
    </row>
    <row r="14525" spans="1:2" x14ac:dyDescent="0.25">
      <c r="A14525" s="7" t="s">
        <v>42166</v>
      </c>
      <c r="B14525" s="7">
        <v>27235</v>
      </c>
    </row>
    <row r="14526" spans="1:2" x14ac:dyDescent="0.25">
      <c r="A14526" s="7" t="s">
        <v>42164</v>
      </c>
      <c r="B14526" s="7">
        <v>27236</v>
      </c>
    </row>
    <row r="14527" spans="1:2" x14ac:dyDescent="0.25">
      <c r="A14527" s="7" t="s">
        <v>42160</v>
      </c>
      <c r="B14527" s="7">
        <v>27237</v>
      </c>
    </row>
    <row r="14528" spans="1:2" x14ac:dyDescent="0.25">
      <c r="A14528" s="7" t="s">
        <v>12381</v>
      </c>
      <c r="B14528" s="7">
        <v>27238</v>
      </c>
    </row>
    <row r="14529" spans="1:2" x14ac:dyDescent="0.25">
      <c r="A14529" s="7" t="s">
        <v>12382</v>
      </c>
      <c r="B14529" s="7">
        <v>27239</v>
      </c>
    </row>
    <row r="14530" spans="1:2" x14ac:dyDescent="0.25">
      <c r="A14530" s="7" t="s">
        <v>12380</v>
      </c>
      <c r="B14530" s="7">
        <v>27240</v>
      </c>
    </row>
    <row r="14531" spans="1:2" x14ac:dyDescent="0.25">
      <c r="A14531" s="7" t="s">
        <v>42188</v>
      </c>
      <c r="B14531" s="7">
        <v>27243</v>
      </c>
    </row>
    <row r="14532" spans="1:2" x14ac:dyDescent="0.25">
      <c r="A14532" s="7" t="s">
        <v>42184</v>
      </c>
      <c r="B14532" s="7">
        <v>27244</v>
      </c>
    </row>
    <row r="14533" spans="1:2" x14ac:dyDescent="0.25">
      <c r="A14533" s="7" t="s">
        <v>42194</v>
      </c>
      <c r="B14533" s="7">
        <v>27245</v>
      </c>
    </row>
    <row r="14534" spans="1:2" x14ac:dyDescent="0.25">
      <c r="A14534" s="7" t="s">
        <v>42190</v>
      </c>
      <c r="B14534" s="7">
        <v>27246</v>
      </c>
    </row>
    <row r="14535" spans="1:2" x14ac:dyDescent="0.25">
      <c r="A14535" s="7" t="s">
        <v>42176</v>
      </c>
      <c r="B14535" s="7">
        <v>27247</v>
      </c>
    </row>
    <row r="14536" spans="1:2" x14ac:dyDescent="0.25">
      <c r="A14536" s="7" t="s">
        <v>42172</v>
      </c>
      <c r="B14536" s="7">
        <v>27249</v>
      </c>
    </row>
    <row r="14537" spans="1:2" x14ac:dyDescent="0.25">
      <c r="A14537" s="7" t="s">
        <v>42200</v>
      </c>
      <c r="B14537" s="7">
        <v>27250</v>
      </c>
    </row>
    <row r="14538" spans="1:2" x14ac:dyDescent="0.25">
      <c r="A14538" s="7" t="s">
        <v>42196</v>
      </c>
      <c r="B14538" s="7">
        <v>27251</v>
      </c>
    </row>
    <row r="14539" spans="1:2" x14ac:dyDescent="0.25">
      <c r="A14539" s="7" t="s">
        <v>42206</v>
      </c>
      <c r="B14539" s="7">
        <v>27252</v>
      </c>
    </row>
    <row r="14540" spans="1:2" x14ac:dyDescent="0.25">
      <c r="A14540" s="7" t="s">
        <v>42202</v>
      </c>
      <c r="B14540" s="7">
        <v>27253</v>
      </c>
    </row>
    <row r="14541" spans="1:2" x14ac:dyDescent="0.25">
      <c r="A14541" s="7" t="s">
        <v>42212</v>
      </c>
      <c r="B14541" s="7">
        <v>27254</v>
      </c>
    </row>
    <row r="14542" spans="1:2" x14ac:dyDescent="0.25">
      <c r="A14542" s="7" t="s">
        <v>42208</v>
      </c>
      <c r="B14542" s="7">
        <v>27255</v>
      </c>
    </row>
    <row r="14543" spans="1:2" x14ac:dyDescent="0.25">
      <c r="A14543" s="7" t="s">
        <v>42218</v>
      </c>
      <c r="B14543" s="7">
        <v>27256</v>
      </c>
    </row>
    <row r="14544" spans="1:2" x14ac:dyDescent="0.25">
      <c r="A14544" s="7" t="s">
        <v>42214</v>
      </c>
      <c r="B14544" s="7">
        <v>27257</v>
      </c>
    </row>
    <row r="14545" spans="1:2" x14ac:dyDescent="0.25">
      <c r="A14545" s="7" t="s">
        <v>42182</v>
      </c>
      <c r="B14545" s="7">
        <v>27258</v>
      </c>
    </row>
    <row r="14546" spans="1:2" x14ac:dyDescent="0.25">
      <c r="A14546" s="7" t="s">
        <v>42178</v>
      </c>
      <c r="B14546" s="7">
        <v>27259</v>
      </c>
    </row>
    <row r="14547" spans="1:2" x14ac:dyDescent="0.25">
      <c r="A14547" s="7" t="s">
        <v>28811</v>
      </c>
      <c r="B14547" s="7">
        <v>27260</v>
      </c>
    </row>
    <row r="14548" spans="1:2" x14ac:dyDescent="0.25">
      <c r="A14548" s="7" t="s">
        <v>17035</v>
      </c>
      <c r="B14548" s="7">
        <v>27264</v>
      </c>
    </row>
    <row r="14549" spans="1:2" x14ac:dyDescent="0.25">
      <c r="A14549" s="7" t="s">
        <v>17033</v>
      </c>
      <c r="B14549" s="7">
        <v>27265</v>
      </c>
    </row>
    <row r="14550" spans="1:2" x14ac:dyDescent="0.25">
      <c r="A14550" s="7" t="s">
        <v>17036</v>
      </c>
      <c r="B14550" s="7">
        <v>27267</v>
      </c>
    </row>
    <row r="14551" spans="1:2" x14ac:dyDescent="0.25">
      <c r="A14551" s="7" t="s">
        <v>17034</v>
      </c>
      <c r="B14551" s="7">
        <v>27268</v>
      </c>
    </row>
    <row r="14552" spans="1:2" x14ac:dyDescent="0.25">
      <c r="A14552" s="7" t="s">
        <v>17016</v>
      </c>
      <c r="B14552" s="7">
        <v>27269</v>
      </c>
    </row>
    <row r="14553" spans="1:2" x14ac:dyDescent="0.25">
      <c r="A14553" s="7" t="s">
        <v>17020</v>
      </c>
      <c r="B14553" s="7">
        <v>27270</v>
      </c>
    </row>
    <row r="14554" spans="1:2" x14ac:dyDescent="0.25">
      <c r="A14554" s="7" t="s">
        <v>17024</v>
      </c>
      <c r="B14554" s="7">
        <v>27271</v>
      </c>
    </row>
    <row r="14555" spans="1:2" x14ac:dyDescent="0.25">
      <c r="A14555" s="7" t="s">
        <v>17028</v>
      </c>
      <c r="B14555" s="7">
        <v>27272</v>
      </c>
    </row>
    <row r="14556" spans="1:2" x14ac:dyDescent="0.25">
      <c r="A14556" s="7" t="s">
        <v>17032</v>
      </c>
      <c r="B14556" s="7">
        <v>27273</v>
      </c>
    </row>
    <row r="14557" spans="1:2" x14ac:dyDescent="0.25">
      <c r="A14557" s="7" t="s">
        <v>40575</v>
      </c>
      <c r="B14557" s="7">
        <v>27274</v>
      </c>
    </row>
    <row r="14558" spans="1:2" x14ac:dyDescent="0.25">
      <c r="A14558" s="7" t="s">
        <v>7677</v>
      </c>
      <c r="B14558" s="7">
        <v>27275</v>
      </c>
    </row>
    <row r="14559" spans="1:2" x14ac:dyDescent="0.25">
      <c r="A14559" s="7" t="s">
        <v>4434</v>
      </c>
      <c r="B14559" s="7">
        <v>27276</v>
      </c>
    </row>
    <row r="14560" spans="1:2" x14ac:dyDescent="0.25">
      <c r="A14560" s="7" t="s">
        <v>10528</v>
      </c>
      <c r="B14560" s="7">
        <v>27277</v>
      </c>
    </row>
    <row r="14561" spans="1:2" x14ac:dyDescent="0.25">
      <c r="A14561" s="7" t="s">
        <v>2066</v>
      </c>
      <c r="B14561" s="7">
        <v>27278</v>
      </c>
    </row>
    <row r="14562" spans="1:2" x14ac:dyDescent="0.25">
      <c r="A14562" s="7" t="s">
        <v>14690</v>
      </c>
      <c r="B14562" s="7">
        <v>27279</v>
      </c>
    </row>
    <row r="14563" spans="1:2" x14ac:dyDescent="0.25">
      <c r="A14563" s="7" t="s">
        <v>2082</v>
      </c>
      <c r="B14563" s="7">
        <v>27280</v>
      </c>
    </row>
    <row r="14564" spans="1:2" x14ac:dyDescent="0.25">
      <c r="A14564" s="7" t="s">
        <v>4558</v>
      </c>
      <c r="B14564" s="7">
        <v>27281</v>
      </c>
    </row>
    <row r="14565" spans="1:2" x14ac:dyDescent="0.25">
      <c r="A14565" s="7" t="s">
        <v>38689</v>
      </c>
      <c r="B14565" s="7">
        <v>27282</v>
      </c>
    </row>
    <row r="14566" spans="1:2" x14ac:dyDescent="0.25">
      <c r="A14566" s="7" t="s">
        <v>38690</v>
      </c>
      <c r="B14566" s="7">
        <v>27283</v>
      </c>
    </row>
    <row r="14567" spans="1:2" x14ac:dyDescent="0.25">
      <c r="A14567" s="7" t="s">
        <v>38691</v>
      </c>
      <c r="B14567" s="7">
        <v>27284</v>
      </c>
    </row>
    <row r="14568" spans="1:2" x14ac:dyDescent="0.25">
      <c r="A14568" s="7" t="s">
        <v>38692</v>
      </c>
      <c r="B14568" s="7">
        <v>27285</v>
      </c>
    </row>
    <row r="14569" spans="1:2" x14ac:dyDescent="0.25">
      <c r="A14569" s="7" t="s">
        <v>28432</v>
      </c>
      <c r="B14569" s="7">
        <v>27286</v>
      </c>
    </row>
    <row r="14570" spans="1:2" x14ac:dyDescent="0.25">
      <c r="A14570" s="7" t="s">
        <v>28420</v>
      </c>
      <c r="B14570" s="7">
        <v>27287</v>
      </c>
    </row>
    <row r="14571" spans="1:2" x14ac:dyDescent="0.25">
      <c r="A14571" s="7" t="s">
        <v>16803</v>
      </c>
      <c r="B14571" s="7">
        <v>27288</v>
      </c>
    </row>
    <row r="14572" spans="1:2" x14ac:dyDescent="0.25">
      <c r="A14572" s="7" t="s">
        <v>25233</v>
      </c>
      <c r="B14572" s="7">
        <v>27290</v>
      </c>
    </row>
    <row r="14573" spans="1:2" x14ac:dyDescent="0.25">
      <c r="A14573" s="7" t="s">
        <v>39727</v>
      </c>
      <c r="B14573" s="7">
        <v>27292</v>
      </c>
    </row>
    <row r="14574" spans="1:2" x14ac:dyDescent="0.25">
      <c r="A14574" s="7" t="s">
        <v>5168</v>
      </c>
      <c r="B14574" s="7">
        <v>27293</v>
      </c>
    </row>
    <row r="14575" spans="1:2" x14ac:dyDescent="0.25">
      <c r="A14575" s="7" t="s">
        <v>7565</v>
      </c>
      <c r="B14575" s="7">
        <v>27294</v>
      </c>
    </row>
    <row r="14576" spans="1:2" x14ac:dyDescent="0.25">
      <c r="A14576" s="7" t="s">
        <v>2225</v>
      </c>
      <c r="B14576" s="7">
        <v>27295</v>
      </c>
    </row>
    <row r="14577" spans="1:2" x14ac:dyDescent="0.25">
      <c r="A14577" s="7" t="s">
        <v>4756</v>
      </c>
      <c r="B14577" s="7">
        <v>27296</v>
      </c>
    </row>
    <row r="14578" spans="1:2" x14ac:dyDescent="0.25">
      <c r="A14578" s="7" t="s">
        <v>16666</v>
      </c>
      <c r="B14578" s="7">
        <v>27297</v>
      </c>
    </row>
    <row r="14579" spans="1:2" x14ac:dyDescent="0.25">
      <c r="A14579" s="7" t="s">
        <v>33466</v>
      </c>
      <c r="B14579" s="7">
        <v>27298</v>
      </c>
    </row>
    <row r="14580" spans="1:2" x14ac:dyDescent="0.25">
      <c r="A14580" s="7" t="s">
        <v>7602</v>
      </c>
      <c r="B14580" s="7">
        <v>27299</v>
      </c>
    </row>
    <row r="14581" spans="1:2" x14ac:dyDescent="0.25">
      <c r="A14581" s="7" t="s">
        <v>7603</v>
      </c>
      <c r="B14581" s="7">
        <v>27300</v>
      </c>
    </row>
    <row r="14582" spans="1:2" x14ac:dyDescent="0.25">
      <c r="A14582" s="7" t="s">
        <v>7620</v>
      </c>
      <c r="B14582" s="7">
        <v>27301</v>
      </c>
    </row>
    <row r="14583" spans="1:2" x14ac:dyDescent="0.25">
      <c r="A14583" s="7" t="s">
        <v>7621</v>
      </c>
      <c r="B14583" s="7">
        <v>27302</v>
      </c>
    </row>
    <row r="14584" spans="1:2" x14ac:dyDescent="0.25">
      <c r="A14584" s="7" t="s">
        <v>7638</v>
      </c>
      <c r="B14584" s="7">
        <v>27303</v>
      </c>
    </row>
    <row r="14585" spans="1:2" x14ac:dyDescent="0.25">
      <c r="A14585" s="7" t="s">
        <v>7639</v>
      </c>
      <c r="B14585" s="7">
        <v>27304</v>
      </c>
    </row>
    <row r="14586" spans="1:2" x14ac:dyDescent="0.25">
      <c r="A14586" s="7" t="s">
        <v>7657</v>
      </c>
      <c r="B14586" s="7">
        <v>27305</v>
      </c>
    </row>
    <row r="14587" spans="1:2" x14ac:dyDescent="0.25">
      <c r="A14587" s="7" t="s">
        <v>7658</v>
      </c>
      <c r="B14587" s="7">
        <v>27306</v>
      </c>
    </row>
    <row r="14588" spans="1:2" x14ac:dyDescent="0.25">
      <c r="A14588" s="7" t="s">
        <v>903</v>
      </c>
      <c r="B14588" s="7">
        <v>27308</v>
      </c>
    </row>
    <row r="14589" spans="1:2" x14ac:dyDescent="0.25">
      <c r="A14589" s="7" t="s">
        <v>36548</v>
      </c>
      <c r="B14589" s="7">
        <v>27309</v>
      </c>
    </row>
    <row r="14590" spans="1:2" x14ac:dyDescent="0.25">
      <c r="A14590" s="7" t="s">
        <v>16569</v>
      </c>
      <c r="B14590" s="7">
        <v>27313</v>
      </c>
    </row>
    <row r="14591" spans="1:2" x14ac:dyDescent="0.25">
      <c r="A14591" s="7" t="s">
        <v>5767</v>
      </c>
      <c r="B14591" s="7">
        <v>27315</v>
      </c>
    </row>
    <row r="14592" spans="1:2" x14ac:dyDescent="0.25">
      <c r="A14592" s="7" t="s">
        <v>11709</v>
      </c>
      <c r="B14592" s="7">
        <v>27317</v>
      </c>
    </row>
    <row r="14593" spans="1:2" x14ac:dyDescent="0.25">
      <c r="A14593" s="7" t="s">
        <v>16613</v>
      </c>
      <c r="B14593" s="7">
        <v>27319</v>
      </c>
    </row>
    <row r="14594" spans="1:2" x14ac:dyDescent="0.25">
      <c r="A14594" s="7" t="s">
        <v>5801</v>
      </c>
      <c r="B14594" s="7">
        <v>27321</v>
      </c>
    </row>
    <row r="14595" spans="1:2" x14ac:dyDescent="0.25">
      <c r="A14595" s="7" t="s">
        <v>11742</v>
      </c>
      <c r="B14595" s="7">
        <v>27323</v>
      </c>
    </row>
    <row r="14596" spans="1:2" x14ac:dyDescent="0.25">
      <c r="A14596" s="7" t="s">
        <v>16629</v>
      </c>
      <c r="B14596" s="7">
        <v>27325</v>
      </c>
    </row>
    <row r="14597" spans="1:2" x14ac:dyDescent="0.25">
      <c r="A14597" s="7" t="s">
        <v>5809</v>
      </c>
      <c r="B14597" s="7">
        <v>27327</v>
      </c>
    </row>
    <row r="14598" spans="1:2" x14ac:dyDescent="0.25">
      <c r="A14598" s="7" t="s">
        <v>11753</v>
      </c>
      <c r="B14598" s="7">
        <v>27329</v>
      </c>
    </row>
    <row r="14599" spans="1:2" x14ac:dyDescent="0.25">
      <c r="A14599" s="7" t="s">
        <v>16681</v>
      </c>
      <c r="B14599" s="7">
        <v>27331</v>
      </c>
    </row>
    <row r="14600" spans="1:2" x14ac:dyDescent="0.25">
      <c r="A14600" s="7" t="s">
        <v>5834</v>
      </c>
      <c r="B14600" s="7">
        <v>27333</v>
      </c>
    </row>
    <row r="14601" spans="1:2" x14ac:dyDescent="0.25">
      <c r="A14601" s="7" t="s">
        <v>11782</v>
      </c>
      <c r="B14601" s="7">
        <v>27335</v>
      </c>
    </row>
    <row r="14602" spans="1:2" x14ac:dyDescent="0.25">
      <c r="A14602" s="7" t="s">
        <v>16614</v>
      </c>
      <c r="B14602" s="7">
        <v>27337</v>
      </c>
    </row>
    <row r="14603" spans="1:2" x14ac:dyDescent="0.25">
      <c r="A14603" s="7" t="s">
        <v>5802</v>
      </c>
      <c r="B14603" s="7">
        <v>27339</v>
      </c>
    </row>
    <row r="14604" spans="1:2" x14ac:dyDescent="0.25">
      <c r="A14604" s="7" t="s">
        <v>11743</v>
      </c>
      <c r="B14604" s="7">
        <v>27341</v>
      </c>
    </row>
    <row r="14605" spans="1:2" x14ac:dyDescent="0.25">
      <c r="A14605" s="7" t="s">
        <v>16682</v>
      </c>
      <c r="B14605" s="7">
        <v>27343</v>
      </c>
    </row>
    <row r="14606" spans="1:2" x14ac:dyDescent="0.25">
      <c r="A14606" s="7" t="s">
        <v>5835</v>
      </c>
      <c r="B14606" s="7">
        <v>27345</v>
      </c>
    </row>
    <row r="14607" spans="1:2" x14ac:dyDescent="0.25">
      <c r="A14607" s="7" t="s">
        <v>11783</v>
      </c>
      <c r="B14607" s="7">
        <v>27347</v>
      </c>
    </row>
    <row r="14608" spans="1:2" x14ac:dyDescent="0.25">
      <c r="A14608" s="7" t="s">
        <v>16570</v>
      </c>
      <c r="B14608" s="7">
        <v>27349</v>
      </c>
    </row>
    <row r="14609" spans="1:2" x14ac:dyDescent="0.25">
      <c r="A14609" s="7" t="s">
        <v>5768</v>
      </c>
      <c r="B14609" s="7">
        <v>27351</v>
      </c>
    </row>
    <row r="14610" spans="1:2" x14ac:dyDescent="0.25">
      <c r="A14610" s="7" t="s">
        <v>16680</v>
      </c>
      <c r="B14610" s="7">
        <v>27353</v>
      </c>
    </row>
    <row r="14611" spans="1:2" x14ac:dyDescent="0.25">
      <c r="A14611" s="7" t="s">
        <v>11710</v>
      </c>
      <c r="B14611" s="7">
        <v>27355</v>
      </c>
    </row>
    <row r="14612" spans="1:2" x14ac:dyDescent="0.25">
      <c r="A14612" s="7" t="s">
        <v>16630</v>
      </c>
      <c r="B14612" s="7">
        <v>27357</v>
      </c>
    </row>
    <row r="14613" spans="1:2" x14ac:dyDescent="0.25">
      <c r="A14613" s="7" t="s">
        <v>5810</v>
      </c>
      <c r="B14613" s="7">
        <v>27359</v>
      </c>
    </row>
    <row r="14614" spans="1:2" x14ac:dyDescent="0.25">
      <c r="A14614" s="7" t="s">
        <v>5833</v>
      </c>
      <c r="B14614" s="7">
        <v>27361</v>
      </c>
    </row>
    <row r="14615" spans="1:2" x14ac:dyDescent="0.25">
      <c r="A14615" s="7" t="s">
        <v>11754</v>
      </c>
      <c r="B14615" s="7">
        <v>27363</v>
      </c>
    </row>
    <row r="14616" spans="1:2" x14ac:dyDescent="0.25">
      <c r="A14616" s="7" t="s">
        <v>11781</v>
      </c>
      <c r="B14616" s="7">
        <v>27365</v>
      </c>
    </row>
    <row r="14617" spans="1:2" x14ac:dyDescent="0.25">
      <c r="A14617" s="7" t="s">
        <v>16568</v>
      </c>
      <c r="B14617" s="7">
        <v>27367</v>
      </c>
    </row>
    <row r="14618" spans="1:2" x14ac:dyDescent="0.25">
      <c r="A14618" s="7" t="s">
        <v>11708</v>
      </c>
      <c r="B14618" s="7">
        <v>27369</v>
      </c>
    </row>
    <row r="14619" spans="1:2" x14ac:dyDescent="0.25">
      <c r="A14619" s="7" t="s">
        <v>5766</v>
      </c>
      <c r="B14619" s="7">
        <v>27371</v>
      </c>
    </row>
    <row r="14620" spans="1:2" x14ac:dyDescent="0.25">
      <c r="A14620" s="7" t="s">
        <v>16609</v>
      </c>
      <c r="B14620" s="7">
        <v>27373</v>
      </c>
    </row>
    <row r="14621" spans="1:2" x14ac:dyDescent="0.25">
      <c r="A14621" s="7" t="s">
        <v>11752</v>
      </c>
      <c r="B14621" s="7">
        <v>27375</v>
      </c>
    </row>
    <row r="14622" spans="1:2" x14ac:dyDescent="0.25">
      <c r="A14622" s="7" t="s">
        <v>5797</v>
      </c>
      <c r="B14622" s="7">
        <v>27377</v>
      </c>
    </row>
    <row r="14623" spans="1:2" x14ac:dyDescent="0.25">
      <c r="A14623" s="7" t="s">
        <v>16628</v>
      </c>
      <c r="B14623" s="7">
        <v>27379</v>
      </c>
    </row>
    <row r="14624" spans="1:2" x14ac:dyDescent="0.25">
      <c r="A14624" s="7" t="s">
        <v>5808</v>
      </c>
      <c r="B14624" s="7">
        <v>27381</v>
      </c>
    </row>
    <row r="14625" spans="1:2" x14ac:dyDescent="0.25">
      <c r="A14625" s="7" t="s">
        <v>16612</v>
      </c>
      <c r="B14625" s="7">
        <v>27383</v>
      </c>
    </row>
    <row r="14626" spans="1:2" x14ac:dyDescent="0.25">
      <c r="A14626" s="7" t="s">
        <v>11741</v>
      </c>
      <c r="B14626" s="7">
        <v>27385</v>
      </c>
    </row>
    <row r="14627" spans="1:2" x14ac:dyDescent="0.25">
      <c r="A14627" s="7" t="s">
        <v>5800</v>
      </c>
      <c r="B14627" s="7">
        <v>27387</v>
      </c>
    </row>
    <row r="14628" spans="1:2" x14ac:dyDescent="0.25">
      <c r="A14628" s="7" t="s">
        <v>11738</v>
      </c>
      <c r="B14628" s="7">
        <v>27389</v>
      </c>
    </row>
    <row r="14629" spans="1:2" x14ac:dyDescent="0.25">
      <c r="A14629" s="7" t="s">
        <v>16674</v>
      </c>
      <c r="B14629" s="7">
        <v>27391</v>
      </c>
    </row>
    <row r="14630" spans="1:2" x14ac:dyDescent="0.25">
      <c r="A14630" s="7" t="s">
        <v>16626</v>
      </c>
      <c r="B14630" s="7">
        <v>27393</v>
      </c>
    </row>
    <row r="14631" spans="1:2" x14ac:dyDescent="0.25">
      <c r="A14631" s="7" t="s">
        <v>5830</v>
      </c>
      <c r="B14631" s="7">
        <v>27395</v>
      </c>
    </row>
    <row r="14632" spans="1:2" x14ac:dyDescent="0.25">
      <c r="A14632" s="7" t="s">
        <v>11750</v>
      </c>
      <c r="B14632" s="7">
        <v>27397</v>
      </c>
    </row>
    <row r="14633" spans="1:2" x14ac:dyDescent="0.25">
      <c r="A14633" s="7" t="s">
        <v>11775</v>
      </c>
      <c r="B14633" s="7">
        <v>27399</v>
      </c>
    </row>
    <row r="14634" spans="1:2" x14ac:dyDescent="0.25">
      <c r="A14634" s="7" t="s">
        <v>5806</v>
      </c>
      <c r="B14634" s="7">
        <v>27401</v>
      </c>
    </row>
    <row r="14635" spans="1:2" x14ac:dyDescent="0.25">
      <c r="A14635" s="7" t="s">
        <v>16566</v>
      </c>
      <c r="B14635" s="7">
        <v>27403</v>
      </c>
    </row>
    <row r="14636" spans="1:2" x14ac:dyDescent="0.25">
      <c r="A14636" s="7" t="s">
        <v>5764</v>
      </c>
      <c r="B14636" s="7">
        <v>27405</v>
      </c>
    </row>
    <row r="14637" spans="1:2" x14ac:dyDescent="0.25">
      <c r="A14637" s="7" t="s">
        <v>11706</v>
      </c>
      <c r="B14637" s="7">
        <v>27407</v>
      </c>
    </row>
    <row r="14638" spans="1:2" x14ac:dyDescent="0.25">
      <c r="A14638" s="7" t="s">
        <v>16565</v>
      </c>
      <c r="B14638" s="7">
        <v>27409</v>
      </c>
    </row>
    <row r="14639" spans="1:2" x14ac:dyDescent="0.25">
      <c r="A14639" s="7" t="s">
        <v>16678</v>
      </c>
      <c r="B14639" s="7">
        <v>27411</v>
      </c>
    </row>
    <row r="14640" spans="1:2" x14ac:dyDescent="0.25">
      <c r="A14640" s="7" t="s">
        <v>5831</v>
      </c>
      <c r="B14640" s="7">
        <v>27413</v>
      </c>
    </row>
    <row r="14641" spans="1:2" x14ac:dyDescent="0.25">
      <c r="A14641" s="7" t="s">
        <v>11779</v>
      </c>
      <c r="B14641" s="7">
        <v>27415</v>
      </c>
    </row>
    <row r="14642" spans="1:2" x14ac:dyDescent="0.25">
      <c r="A14642" s="7" t="s">
        <v>16610</v>
      </c>
      <c r="B14642" s="7">
        <v>27417</v>
      </c>
    </row>
    <row r="14643" spans="1:2" x14ac:dyDescent="0.25">
      <c r="A14643" s="7" t="s">
        <v>5798</v>
      </c>
      <c r="B14643" s="7">
        <v>27419</v>
      </c>
    </row>
    <row r="14644" spans="1:2" x14ac:dyDescent="0.25">
      <c r="A14644" s="7" t="s">
        <v>11739</v>
      </c>
      <c r="B14644" s="7">
        <v>27421</v>
      </c>
    </row>
    <row r="14645" spans="1:2" x14ac:dyDescent="0.25">
      <c r="A14645" s="7" t="s">
        <v>5763</v>
      </c>
      <c r="B14645" s="7">
        <v>27423</v>
      </c>
    </row>
    <row r="14646" spans="1:2" x14ac:dyDescent="0.25">
      <c r="A14646" s="7" t="s">
        <v>11705</v>
      </c>
      <c r="B14646" s="7">
        <v>27425</v>
      </c>
    </row>
    <row r="14647" spans="1:2" x14ac:dyDescent="0.25">
      <c r="A14647" s="7" t="s">
        <v>16625</v>
      </c>
      <c r="B14647" s="7">
        <v>27427</v>
      </c>
    </row>
    <row r="14648" spans="1:2" x14ac:dyDescent="0.25">
      <c r="A14648" s="7" t="s">
        <v>5805</v>
      </c>
      <c r="B14648" s="7">
        <v>27429</v>
      </c>
    </row>
    <row r="14649" spans="1:2" x14ac:dyDescent="0.25">
      <c r="A14649" s="7" t="s">
        <v>11749</v>
      </c>
      <c r="B14649" s="7">
        <v>27431</v>
      </c>
    </row>
    <row r="14650" spans="1:2" x14ac:dyDescent="0.25">
      <c r="A14650" s="7" t="s">
        <v>16611</v>
      </c>
      <c r="B14650" s="7">
        <v>27433</v>
      </c>
    </row>
    <row r="14651" spans="1:2" x14ac:dyDescent="0.25">
      <c r="A14651" s="7" t="s">
        <v>5799</v>
      </c>
      <c r="B14651" s="7">
        <v>27435</v>
      </c>
    </row>
    <row r="14652" spans="1:2" x14ac:dyDescent="0.25">
      <c r="A14652" s="7" t="s">
        <v>11740</v>
      </c>
      <c r="B14652" s="7">
        <v>27437</v>
      </c>
    </row>
    <row r="14653" spans="1:2" x14ac:dyDescent="0.25">
      <c r="A14653" s="7" t="s">
        <v>16679</v>
      </c>
      <c r="B14653" s="7">
        <v>27439</v>
      </c>
    </row>
    <row r="14654" spans="1:2" x14ac:dyDescent="0.25">
      <c r="A14654" s="7" t="s">
        <v>5832</v>
      </c>
      <c r="B14654" s="7">
        <v>27441</v>
      </c>
    </row>
    <row r="14655" spans="1:2" x14ac:dyDescent="0.25">
      <c r="A14655" s="7" t="s">
        <v>11780</v>
      </c>
      <c r="B14655" s="7">
        <v>27443</v>
      </c>
    </row>
    <row r="14656" spans="1:2" x14ac:dyDescent="0.25">
      <c r="A14656" s="7" t="s">
        <v>16567</v>
      </c>
      <c r="B14656" s="7">
        <v>27445</v>
      </c>
    </row>
    <row r="14657" spans="1:2" x14ac:dyDescent="0.25">
      <c r="A14657" s="7" t="s">
        <v>5765</v>
      </c>
      <c r="B14657" s="7">
        <v>27447</v>
      </c>
    </row>
    <row r="14658" spans="1:2" x14ac:dyDescent="0.25">
      <c r="A14658" s="7" t="s">
        <v>11707</v>
      </c>
      <c r="B14658" s="7">
        <v>27449</v>
      </c>
    </row>
    <row r="14659" spans="1:2" x14ac:dyDescent="0.25">
      <c r="A14659" s="7" t="s">
        <v>16627</v>
      </c>
      <c r="B14659" s="7">
        <v>27451</v>
      </c>
    </row>
    <row r="14660" spans="1:2" x14ac:dyDescent="0.25">
      <c r="A14660" s="7" t="s">
        <v>5807</v>
      </c>
      <c r="B14660" s="7">
        <v>27453</v>
      </c>
    </row>
    <row r="14661" spans="1:2" x14ac:dyDescent="0.25">
      <c r="A14661" s="7" t="s">
        <v>11751</v>
      </c>
      <c r="B14661" s="7">
        <v>27455</v>
      </c>
    </row>
    <row r="14662" spans="1:2" x14ac:dyDescent="0.25">
      <c r="A14662" s="7" t="s">
        <v>4653</v>
      </c>
      <c r="B14662" s="7">
        <v>27457</v>
      </c>
    </row>
    <row r="14663" spans="1:2" x14ac:dyDescent="0.25">
      <c r="A14663" s="7" t="s">
        <v>18742</v>
      </c>
      <c r="B14663" s="7">
        <v>27459</v>
      </c>
    </row>
    <row r="14664" spans="1:2" x14ac:dyDescent="0.25">
      <c r="A14664" s="7" t="s">
        <v>10367</v>
      </c>
      <c r="B14664" s="7">
        <v>27461</v>
      </c>
    </row>
    <row r="14665" spans="1:2" x14ac:dyDescent="0.25">
      <c r="A14665" s="7" t="s">
        <v>16675</v>
      </c>
      <c r="B14665" s="7">
        <v>27463</v>
      </c>
    </row>
    <row r="14666" spans="1:2" x14ac:dyDescent="0.25">
      <c r="A14666" s="7" t="s">
        <v>5827</v>
      </c>
      <c r="B14666" s="7">
        <v>27465</v>
      </c>
    </row>
    <row r="14667" spans="1:2" x14ac:dyDescent="0.25">
      <c r="A14667" s="7" t="s">
        <v>11776</v>
      </c>
      <c r="B14667" s="7">
        <v>27467</v>
      </c>
    </row>
    <row r="14668" spans="1:2" x14ac:dyDescent="0.25">
      <c r="A14668" s="7" t="s">
        <v>33654</v>
      </c>
      <c r="B14668" s="7">
        <v>27469</v>
      </c>
    </row>
    <row r="14669" spans="1:2" x14ac:dyDescent="0.25">
      <c r="A14669" s="7" t="s">
        <v>14290</v>
      </c>
      <c r="B14669" s="7">
        <v>27471</v>
      </c>
    </row>
    <row r="14670" spans="1:2" x14ac:dyDescent="0.25">
      <c r="A14670" s="7" t="s">
        <v>16323</v>
      </c>
      <c r="B14670" s="7">
        <v>27473</v>
      </c>
    </row>
    <row r="14671" spans="1:2" x14ac:dyDescent="0.25">
      <c r="A14671" s="7" t="s">
        <v>2742</v>
      </c>
      <c r="B14671" s="7">
        <v>27475</v>
      </c>
    </row>
    <row r="14672" spans="1:2" x14ac:dyDescent="0.25">
      <c r="A14672" s="7" t="s">
        <v>31017</v>
      </c>
      <c r="B14672" s="7">
        <v>27477</v>
      </c>
    </row>
    <row r="14673" spans="1:2" x14ac:dyDescent="0.25">
      <c r="A14673" s="7" t="s">
        <v>11235</v>
      </c>
      <c r="B14673" s="7">
        <v>27479</v>
      </c>
    </row>
    <row r="14674" spans="1:2" x14ac:dyDescent="0.25">
      <c r="A14674" s="7" t="s">
        <v>4654</v>
      </c>
      <c r="B14674" s="7">
        <v>27481</v>
      </c>
    </row>
    <row r="14675" spans="1:2" x14ac:dyDescent="0.25">
      <c r="A14675" s="7" t="s">
        <v>18743</v>
      </c>
      <c r="B14675" s="7">
        <v>27483</v>
      </c>
    </row>
    <row r="14676" spans="1:2" x14ac:dyDescent="0.25">
      <c r="A14676" s="7" t="s">
        <v>10368</v>
      </c>
      <c r="B14676" s="7">
        <v>27485</v>
      </c>
    </row>
    <row r="14677" spans="1:2" x14ac:dyDescent="0.25">
      <c r="A14677" s="7" t="s">
        <v>16676</v>
      </c>
      <c r="B14677" s="7">
        <v>27487</v>
      </c>
    </row>
    <row r="14678" spans="1:2" x14ac:dyDescent="0.25">
      <c r="A14678" s="7" t="s">
        <v>5828</v>
      </c>
      <c r="B14678" s="7">
        <v>27489</v>
      </c>
    </row>
    <row r="14679" spans="1:2" x14ac:dyDescent="0.25">
      <c r="A14679" s="7" t="s">
        <v>11777</v>
      </c>
      <c r="B14679" s="7">
        <v>27491</v>
      </c>
    </row>
    <row r="14680" spans="1:2" x14ac:dyDescent="0.25">
      <c r="A14680" s="7" t="s">
        <v>33655</v>
      </c>
      <c r="B14680" s="7">
        <v>27493</v>
      </c>
    </row>
    <row r="14681" spans="1:2" x14ac:dyDescent="0.25">
      <c r="A14681" s="7" t="s">
        <v>14291</v>
      </c>
      <c r="B14681" s="7">
        <v>27495</v>
      </c>
    </row>
    <row r="14682" spans="1:2" x14ac:dyDescent="0.25">
      <c r="A14682" s="7" t="s">
        <v>16324</v>
      </c>
      <c r="B14682" s="7">
        <v>27497</v>
      </c>
    </row>
    <row r="14683" spans="1:2" x14ac:dyDescent="0.25">
      <c r="A14683" s="7" t="s">
        <v>2743</v>
      </c>
      <c r="B14683" s="7">
        <v>27499</v>
      </c>
    </row>
    <row r="14684" spans="1:2" x14ac:dyDescent="0.25">
      <c r="A14684" s="7" t="s">
        <v>31018</v>
      </c>
      <c r="B14684" s="7">
        <v>27501</v>
      </c>
    </row>
    <row r="14685" spans="1:2" x14ac:dyDescent="0.25">
      <c r="A14685" s="7" t="s">
        <v>11236</v>
      </c>
      <c r="B14685" s="7">
        <v>27503</v>
      </c>
    </row>
    <row r="14686" spans="1:2" x14ac:dyDescent="0.25">
      <c r="A14686" s="7" t="s">
        <v>4655</v>
      </c>
      <c r="B14686" s="7">
        <v>27505</v>
      </c>
    </row>
    <row r="14687" spans="1:2" x14ac:dyDescent="0.25">
      <c r="A14687" s="7" t="s">
        <v>18744</v>
      </c>
      <c r="B14687" s="7">
        <v>27507</v>
      </c>
    </row>
    <row r="14688" spans="1:2" x14ac:dyDescent="0.25">
      <c r="A14688" s="7" t="s">
        <v>10369</v>
      </c>
      <c r="B14688" s="7">
        <v>27509</v>
      </c>
    </row>
    <row r="14689" spans="1:2" x14ac:dyDescent="0.25">
      <c r="A14689" s="7" t="s">
        <v>16677</v>
      </c>
      <c r="B14689" s="7">
        <v>27511</v>
      </c>
    </row>
    <row r="14690" spans="1:2" x14ac:dyDescent="0.25">
      <c r="A14690" s="7" t="s">
        <v>5829</v>
      </c>
      <c r="B14690" s="7">
        <v>27513</v>
      </c>
    </row>
    <row r="14691" spans="1:2" x14ac:dyDescent="0.25">
      <c r="A14691" s="7" t="s">
        <v>11778</v>
      </c>
      <c r="B14691" s="7">
        <v>27515</v>
      </c>
    </row>
    <row r="14692" spans="1:2" x14ac:dyDescent="0.25">
      <c r="A14692" s="7" t="s">
        <v>33656</v>
      </c>
      <c r="B14692" s="7">
        <v>27517</v>
      </c>
    </row>
    <row r="14693" spans="1:2" x14ac:dyDescent="0.25">
      <c r="A14693" s="7" t="s">
        <v>14292</v>
      </c>
      <c r="B14693" s="7">
        <v>27519</v>
      </c>
    </row>
    <row r="14694" spans="1:2" x14ac:dyDescent="0.25">
      <c r="A14694" s="7" t="s">
        <v>16325</v>
      </c>
      <c r="B14694" s="7">
        <v>27521</v>
      </c>
    </row>
    <row r="14695" spans="1:2" x14ac:dyDescent="0.25">
      <c r="A14695" s="7" t="s">
        <v>2744</v>
      </c>
      <c r="B14695" s="7">
        <v>27523</v>
      </c>
    </row>
    <row r="14696" spans="1:2" x14ac:dyDescent="0.25">
      <c r="A14696" s="7" t="s">
        <v>31019</v>
      </c>
      <c r="B14696" s="7">
        <v>27525</v>
      </c>
    </row>
    <row r="14697" spans="1:2" x14ac:dyDescent="0.25">
      <c r="A14697" s="7" t="s">
        <v>11237</v>
      </c>
      <c r="B14697" s="7">
        <v>27527</v>
      </c>
    </row>
    <row r="14698" spans="1:2" x14ac:dyDescent="0.25">
      <c r="A14698" s="7" t="s">
        <v>4573</v>
      </c>
      <c r="B14698" s="7">
        <v>27530</v>
      </c>
    </row>
    <row r="14699" spans="1:2" x14ac:dyDescent="0.25">
      <c r="A14699" s="7" t="s">
        <v>10283</v>
      </c>
      <c r="B14699" s="7">
        <v>27532</v>
      </c>
    </row>
    <row r="14700" spans="1:2" x14ac:dyDescent="0.25">
      <c r="A14700" s="7" t="s">
        <v>16493</v>
      </c>
      <c r="B14700" s="7">
        <v>27533</v>
      </c>
    </row>
    <row r="14701" spans="1:2" x14ac:dyDescent="0.25">
      <c r="A14701" s="7" t="s">
        <v>11662</v>
      </c>
      <c r="B14701" s="7">
        <v>27535</v>
      </c>
    </row>
    <row r="14702" spans="1:2" x14ac:dyDescent="0.25">
      <c r="A14702" s="7" t="s">
        <v>33347</v>
      </c>
      <c r="B14702" s="7">
        <v>27536</v>
      </c>
    </row>
    <row r="14703" spans="1:2" x14ac:dyDescent="0.25">
      <c r="A14703" s="7" t="s">
        <v>33603</v>
      </c>
      <c r="B14703" s="7">
        <v>27538</v>
      </c>
    </row>
    <row r="14704" spans="1:2" x14ac:dyDescent="0.25">
      <c r="A14704" s="7" t="s">
        <v>2120</v>
      </c>
      <c r="B14704" s="7">
        <v>27539</v>
      </c>
    </row>
    <row r="14705" spans="1:2" x14ac:dyDescent="0.25">
      <c r="A14705" s="7" t="s">
        <v>11142</v>
      </c>
      <c r="B14705" s="7">
        <v>27540</v>
      </c>
    </row>
    <row r="14706" spans="1:2" x14ac:dyDescent="0.25">
      <c r="A14706" s="7" t="s">
        <v>33413</v>
      </c>
      <c r="B14706" s="7">
        <v>27542</v>
      </c>
    </row>
    <row r="14707" spans="1:2" x14ac:dyDescent="0.25">
      <c r="A14707" s="7" t="s">
        <v>33665</v>
      </c>
      <c r="B14707" s="7">
        <v>27544</v>
      </c>
    </row>
    <row r="14708" spans="1:2" x14ac:dyDescent="0.25">
      <c r="A14708" s="7" t="s">
        <v>33416</v>
      </c>
      <c r="B14708" s="7">
        <v>27545</v>
      </c>
    </row>
    <row r="14709" spans="1:2" x14ac:dyDescent="0.25">
      <c r="A14709" s="7" t="s">
        <v>33667</v>
      </c>
      <c r="B14709" s="7">
        <v>27547</v>
      </c>
    </row>
    <row r="14710" spans="1:2" x14ac:dyDescent="0.25">
      <c r="A14710" s="7" t="s">
        <v>4635</v>
      </c>
      <c r="B14710" s="7">
        <v>27548</v>
      </c>
    </row>
    <row r="14711" spans="1:2" x14ac:dyDescent="0.25">
      <c r="A14711" s="7" t="s">
        <v>10348</v>
      </c>
      <c r="B14711" s="7">
        <v>27550</v>
      </c>
    </row>
    <row r="14712" spans="1:2" x14ac:dyDescent="0.25">
      <c r="A14712" s="7" t="s">
        <v>4632</v>
      </c>
      <c r="B14712" s="7">
        <v>27551</v>
      </c>
    </row>
    <row r="14713" spans="1:2" x14ac:dyDescent="0.25">
      <c r="A14713" s="7" t="s">
        <v>10345</v>
      </c>
      <c r="B14713" s="7">
        <v>27553</v>
      </c>
    </row>
    <row r="14714" spans="1:2" x14ac:dyDescent="0.25">
      <c r="A14714" s="7" t="s">
        <v>2180</v>
      </c>
      <c r="B14714" s="7">
        <v>27554</v>
      </c>
    </row>
    <row r="14715" spans="1:2" x14ac:dyDescent="0.25">
      <c r="A14715" s="7" t="s">
        <v>11210</v>
      </c>
      <c r="B14715" s="7">
        <v>27556</v>
      </c>
    </row>
    <row r="14716" spans="1:2" x14ac:dyDescent="0.25">
      <c r="A14716" s="7" t="s">
        <v>2178</v>
      </c>
      <c r="B14716" s="7">
        <v>27557</v>
      </c>
    </row>
    <row r="14717" spans="1:2" x14ac:dyDescent="0.25">
      <c r="A14717" s="7" t="s">
        <v>11208</v>
      </c>
      <c r="B14717" s="7">
        <v>27559</v>
      </c>
    </row>
    <row r="14718" spans="1:2" x14ac:dyDescent="0.25">
      <c r="A14718" s="7" t="s">
        <v>16766</v>
      </c>
      <c r="B14718" s="7">
        <v>27560</v>
      </c>
    </row>
    <row r="14719" spans="1:2" x14ac:dyDescent="0.25">
      <c r="A14719" s="7" t="s">
        <v>11824</v>
      </c>
      <c r="B14719" s="7">
        <v>27562</v>
      </c>
    </row>
    <row r="14720" spans="1:2" x14ac:dyDescent="0.25">
      <c r="A14720" s="7" t="s">
        <v>33541</v>
      </c>
      <c r="B14720" s="7">
        <v>27563</v>
      </c>
    </row>
    <row r="14721" spans="1:2" x14ac:dyDescent="0.25">
      <c r="A14721" s="7" t="s">
        <v>33840</v>
      </c>
      <c r="B14721" s="7">
        <v>27565</v>
      </c>
    </row>
    <row r="14722" spans="1:2" x14ac:dyDescent="0.25">
      <c r="A14722" s="7" t="s">
        <v>33543</v>
      </c>
      <c r="B14722" s="7">
        <v>27567</v>
      </c>
    </row>
    <row r="14723" spans="1:2" x14ac:dyDescent="0.25">
      <c r="A14723" s="7" t="s">
        <v>33842</v>
      </c>
      <c r="B14723" s="7">
        <v>27569</v>
      </c>
    </row>
    <row r="14724" spans="1:2" x14ac:dyDescent="0.25">
      <c r="A14724" s="7" t="s">
        <v>2271</v>
      </c>
      <c r="B14724" s="7">
        <v>27570</v>
      </c>
    </row>
    <row r="14725" spans="1:2" x14ac:dyDescent="0.25">
      <c r="A14725" s="7" t="s">
        <v>11283</v>
      </c>
      <c r="B14725" s="7">
        <v>27573</v>
      </c>
    </row>
    <row r="14726" spans="1:2" x14ac:dyDescent="0.25">
      <c r="A14726" s="7" t="s">
        <v>16577</v>
      </c>
      <c r="B14726" s="7">
        <v>27574</v>
      </c>
    </row>
    <row r="14727" spans="1:2" x14ac:dyDescent="0.25">
      <c r="A14727" s="7" t="s">
        <v>11713</v>
      </c>
      <c r="B14727" s="7">
        <v>27576</v>
      </c>
    </row>
    <row r="14728" spans="1:2" x14ac:dyDescent="0.25">
      <c r="A14728" s="7" t="s">
        <v>16647</v>
      </c>
      <c r="B14728" s="7">
        <v>27577</v>
      </c>
    </row>
    <row r="14729" spans="1:2" x14ac:dyDescent="0.25">
      <c r="A14729" s="7" t="s">
        <v>11759</v>
      </c>
      <c r="B14729" s="7">
        <v>27579</v>
      </c>
    </row>
    <row r="14730" spans="1:2" x14ac:dyDescent="0.25">
      <c r="A14730" s="7" t="s">
        <v>16714</v>
      </c>
      <c r="B14730" s="7">
        <v>27580</v>
      </c>
    </row>
    <row r="14731" spans="1:2" x14ac:dyDescent="0.25">
      <c r="A14731" s="7" t="s">
        <v>11790</v>
      </c>
      <c r="B14731" s="7">
        <v>27582</v>
      </c>
    </row>
    <row r="14732" spans="1:2" x14ac:dyDescent="0.25">
      <c r="A14732" s="7" t="s">
        <v>16762</v>
      </c>
      <c r="B14732" s="7">
        <v>27583</v>
      </c>
    </row>
    <row r="14733" spans="1:2" x14ac:dyDescent="0.25">
      <c r="A14733" s="7" t="s">
        <v>11819</v>
      </c>
      <c r="B14733" s="7">
        <v>27585</v>
      </c>
    </row>
    <row r="14734" spans="1:2" x14ac:dyDescent="0.25">
      <c r="A14734" s="7" t="s">
        <v>4575</v>
      </c>
      <c r="B14734" s="7">
        <v>27589</v>
      </c>
    </row>
    <row r="14735" spans="1:2" x14ac:dyDescent="0.25">
      <c r="A14735" s="7" t="s">
        <v>10285</v>
      </c>
      <c r="B14735" s="7">
        <v>27591</v>
      </c>
    </row>
    <row r="14736" spans="1:2" x14ac:dyDescent="0.25">
      <c r="A14736" s="7" t="s">
        <v>4577</v>
      </c>
      <c r="B14736" s="7">
        <v>27592</v>
      </c>
    </row>
    <row r="14737" spans="1:2" x14ac:dyDescent="0.25">
      <c r="A14737" s="7" t="s">
        <v>10287</v>
      </c>
      <c r="B14737" s="7">
        <v>27594</v>
      </c>
    </row>
    <row r="14738" spans="1:2" x14ac:dyDescent="0.25">
      <c r="A14738" s="7" t="s">
        <v>16495</v>
      </c>
      <c r="B14738" s="7">
        <v>27595</v>
      </c>
    </row>
    <row r="14739" spans="1:2" x14ac:dyDescent="0.25">
      <c r="A14739" s="7" t="s">
        <v>11664</v>
      </c>
      <c r="B14739" s="7">
        <v>27597</v>
      </c>
    </row>
    <row r="14740" spans="1:2" x14ac:dyDescent="0.25">
      <c r="A14740" s="7" t="s">
        <v>16497</v>
      </c>
      <c r="B14740" s="7">
        <v>27598</v>
      </c>
    </row>
    <row r="14741" spans="1:2" x14ac:dyDescent="0.25">
      <c r="A14741" s="7" t="s">
        <v>11666</v>
      </c>
      <c r="B14741" s="7">
        <v>27600</v>
      </c>
    </row>
    <row r="14742" spans="1:2" x14ac:dyDescent="0.25">
      <c r="A14742" s="7" t="s">
        <v>33349</v>
      </c>
      <c r="B14742" s="7">
        <v>27601</v>
      </c>
    </row>
    <row r="14743" spans="1:2" x14ac:dyDescent="0.25">
      <c r="A14743" s="7" t="s">
        <v>33605</v>
      </c>
      <c r="B14743" s="7">
        <v>27603</v>
      </c>
    </row>
    <row r="14744" spans="1:2" x14ac:dyDescent="0.25">
      <c r="A14744" s="7" t="s">
        <v>33351</v>
      </c>
      <c r="B14744" s="7">
        <v>27604</v>
      </c>
    </row>
    <row r="14745" spans="1:2" x14ac:dyDescent="0.25">
      <c r="A14745" s="7" t="s">
        <v>33607</v>
      </c>
      <c r="B14745" s="7">
        <v>27606</v>
      </c>
    </row>
    <row r="14746" spans="1:2" x14ac:dyDescent="0.25">
      <c r="A14746" s="7" t="s">
        <v>2122</v>
      </c>
      <c r="B14746" s="7">
        <v>27607</v>
      </c>
    </row>
    <row r="14747" spans="1:2" x14ac:dyDescent="0.25">
      <c r="A14747" s="7" t="s">
        <v>11144</v>
      </c>
      <c r="B14747" s="7">
        <v>27609</v>
      </c>
    </row>
    <row r="14748" spans="1:2" x14ac:dyDescent="0.25">
      <c r="A14748" s="7" t="s">
        <v>2124</v>
      </c>
      <c r="B14748" s="7">
        <v>27610</v>
      </c>
    </row>
    <row r="14749" spans="1:2" x14ac:dyDescent="0.25">
      <c r="A14749" s="7" t="s">
        <v>11146</v>
      </c>
      <c r="B14749" s="7">
        <v>27612</v>
      </c>
    </row>
    <row r="14750" spans="1:2" x14ac:dyDescent="0.25">
      <c r="A14750" s="7" t="s">
        <v>33425</v>
      </c>
      <c r="B14750" s="7">
        <v>27613</v>
      </c>
    </row>
    <row r="14751" spans="1:2" x14ac:dyDescent="0.25">
      <c r="A14751" s="7" t="s">
        <v>33673</v>
      </c>
      <c r="B14751" s="7">
        <v>27615</v>
      </c>
    </row>
    <row r="14752" spans="1:2" x14ac:dyDescent="0.25">
      <c r="A14752" s="7" t="s">
        <v>33428</v>
      </c>
      <c r="B14752" s="7">
        <v>27616</v>
      </c>
    </row>
    <row r="14753" spans="1:2" x14ac:dyDescent="0.25">
      <c r="A14753" s="7" t="s">
        <v>33675</v>
      </c>
      <c r="B14753" s="7">
        <v>27618</v>
      </c>
    </row>
    <row r="14754" spans="1:2" x14ac:dyDescent="0.25">
      <c r="A14754" s="7" t="s">
        <v>33502</v>
      </c>
      <c r="B14754" s="7">
        <v>27619</v>
      </c>
    </row>
    <row r="14755" spans="1:2" x14ac:dyDescent="0.25">
      <c r="A14755" s="7" t="s">
        <v>33824</v>
      </c>
      <c r="B14755" s="7">
        <v>27621</v>
      </c>
    </row>
    <row r="14756" spans="1:2" x14ac:dyDescent="0.25">
      <c r="A14756" s="7" t="s">
        <v>33505</v>
      </c>
      <c r="B14756" s="7">
        <v>27622</v>
      </c>
    </row>
    <row r="14757" spans="1:2" x14ac:dyDescent="0.25">
      <c r="A14757" s="7" t="s">
        <v>33826</v>
      </c>
      <c r="B14757" s="7">
        <v>27624</v>
      </c>
    </row>
    <row r="14758" spans="1:2" x14ac:dyDescent="0.25">
      <c r="A14758" s="7" t="s">
        <v>4643</v>
      </c>
      <c r="B14758" s="7">
        <v>27625</v>
      </c>
    </row>
    <row r="14759" spans="1:2" x14ac:dyDescent="0.25">
      <c r="A14759" s="7" t="s">
        <v>10351</v>
      </c>
      <c r="B14759" s="7">
        <v>27627</v>
      </c>
    </row>
    <row r="14760" spans="1:2" x14ac:dyDescent="0.25">
      <c r="A14760" s="7" t="s">
        <v>4646</v>
      </c>
      <c r="B14760" s="7">
        <v>27628</v>
      </c>
    </row>
    <row r="14761" spans="1:2" x14ac:dyDescent="0.25">
      <c r="A14761" s="7" t="s">
        <v>10357</v>
      </c>
      <c r="B14761" s="7">
        <v>27630</v>
      </c>
    </row>
    <row r="14762" spans="1:2" x14ac:dyDescent="0.25">
      <c r="A14762" s="7" t="s">
        <v>4776</v>
      </c>
      <c r="B14762" s="7">
        <v>27631</v>
      </c>
    </row>
    <row r="14763" spans="1:2" x14ac:dyDescent="0.25">
      <c r="A14763" s="7" t="s">
        <v>10404</v>
      </c>
      <c r="B14763" s="7">
        <v>27633</v>
      </c>
    </row>
    <row r="14764" spans="1:2" x14ac:dyDescent="0.25">
      <c r="A14764" s="7" t="s">
        <v>4779</v>
      </c>
      <c r="B14764" s="7">
        <v>27634</v>
      </c>
    </row>
    <row r="14765" spans="1:2" x14ac:dyDescent="0.25">
      <c r="A14765" s="7" t="s">
        <v>10412</v>
      </c>
      <c r="B14765" s="7">
        <v>27636</v>
      </c>
    </row>
    <row r="14766" spans="1:2" x14ac:dyDescent="0.25">
      <c r="A14766" s="7" t="s">
        <v>16503</v>
      </c>
      <c r="B14766" s="7">
        <v>27638</v>
      </c>
    </row>
    <row r="14767" spans="1:2" x14ac:dyDescent="0.25">
      <c r="A14767" s="7" t="s">
        <v>11670</v>
      </c>
      <c r="B14767" s="7">
        <v>27640</v>
      </c>
    </row>
    <row r="14768" spans="1:2" x14ac:dyDescent="0.25">
      <c r="A14768" s="7" t="s">
        <v>16730</v>
      </c>
      <c r="B14768" s="7">
        <v>27641</v>
      </c>
    </row>
    <row r="14769" spans="1:2" x14ac:dyDescent="0.25">
      <c r="A14769" s="7" t="s">
        <v>11805</v>
      </c>
      <c r="B14769" s="7">
        <v>27643</v>
      </c>
    </row>
    <row r="14770" spans="1:2" x14ac:dyDescent="0.25">
      <c r="A14770" s="7" t="s">
        <v>2193</v>
      </c>
      <c r="B14770" s="7">
        <v>27644</v>
      </c>
    </row>
    <row r="14771" spans="1:2" x14ac:dyDescent="0.25">
      <c r="A14771" s="7" t="s">
        <v>11222</v>
      </c>
      <c r="B14771" s="7">
        <v>27646</v>
      </c>
    </row>
    <row r="14772" spans="1:2" x14ac:dyDescent="0.25">
      <c r="A14772" s="7" t="s">
        <v>2195</v>
      </c>
      <c r="B14772" s="7">
        <v>27647</v>
      </c>
    </row>
    <row r="14773" spans="1:2" x14ac:dyDescent="0.25">
      <c r="A14773" s="7" t="s">
        <v>11224</v>
      </c>
      <c r="B14773" s="7">
        <v>27649</v>
      </c>
    </row>
    <row r="14774" spans="1:2" x14ac:dyDescent="0.25">
      <c r="A14774" s="7" t="s">
        <v>2260</v>
      </c>
      <c r="B14774" s="7">
        <v>27650</v>
      </c>
    </row>
    <row r="14775" spans="1:2" x14ac:dyDescent="0.25">
      <c r="A14775" s="7" t="s">
        <v>11275</v>
      </c>
      <c r="B14775" s="7">
        <v>27652</v>
      </c>
    </row>
    <row r="14776" spans="1:2" x14ac:dyDescent="0.25">
      <c r="A14776" s="7" t="s">
        <v>2262</v>
      </c>
      <c r="B14776" s="7">
        <v>27653</v>
      </c>
    </row>
    <row r="14777" spans="1:2" x14ac:dyDescent="0.25">
      <c r="A14777" s="7" t="s">
        <v>11277</v>
      </c>
      <c r="B14777" s="7">
        <v>27655</v>
      </c>
    </row>
    <row r="14778" spans="1:2" x14ac:dyDescent="0.25">
      <c r="A14778" s="7" t="s">
        <v>14987</v>
      </c>
      <c r="B14778" s="7">
        <v>27656</v>
      </c>
    </row>
    <row r="14779" spans="1:2" x14ac:dyDescent="0.25">
      <c r="A14779" s="7" t="s">
        <v>14988</v>
      </c>
      <c r="B14779" s="7">
        <v>27657</v>
      </c>
    </row>
    <row r="14780" spans="1:2" x14ac:dyDescent="0.25">
      <c r="A14780" s="7" t="s">
        <v>28184</v>
      </c>
      <c r="B14780" s="7">
        <v>27658</v>
      </c>
    </row>
    <row r="14781" spans="1:2" x14ac:dyDescent="0.25">
      <c r="A14781" s="7" t="s">
        <v>28185</v>
      </c>
      <c r="B14781" s="7">
        <v>27659</v>
      </c>
    </row>
    <row r="14782" spans="1:2" x14ac:dyDescent="0.25">
      <c r="A14782" s="7" t="s">
        <v>25609</v>
      </c>
      <c r="B14782" s="7">
        <v>27660</v>
      </c>
    </row>
    <row r="14783" spans="1:2" x14ac:dyDescent="0.25">
      <c r="A14783" s="7" t="s">
        <v>25610</v>
      </c>
      <c r="B14783" s="7">
        <v>27661</v>
      </c>
    </row>
    <row r="14784" spans="1:2" x14ac:dyDescent="0.25">
      <c r="A14784" s="7" t="s">
        <v>1507</v>
      </c>
      <c r="B14784" s="7">
        <v>27662</v>
      </c>
    </row>
    <row r="14785" spans="1:2" x14ac:dyDescent="0.25">
      <c r="A14785" s="7" t="s">
        <v>1508</v>
      </c>
      <c r="B14785" s="7">
        <v>27663</v>
      </c>
    </row>
    <row r="14786" spans="1:2" x14ac:dyDescent="0.25">
      <c r="A14786" s="7" t="s">
        <v>1477</v>
      </c>
      <c r="B14786" s="7">
        <v>27664</v>
      </c>
    </row>
    <row r="14787" spans="1:2" x14ac:dyDescent="0.25">
      <c r="A14787" s="7" t="s">
        <v>1478</v>
      </c>
      <c r="B14787" s="7">
        <v>27665</v>
      </c>
    </row>
    <row r="14788" spans="1:2" x14ac:dyDescent="0.25">
      <c r="A14788" s="7" t="s">
        <v>1691</v>
      </c>
      <c r="B14788" s="7">
        <v>27666</v>
      </c>
    </row>
    <row r="14789" spans="1:2" x14ac:dyDescent="0.25">
      <c r="A14789" s="7" t="s">
        <v>1692</v>
      </c>
      <c r="B14789" s="7">
        <v>27667</v>
      </c>
    </row>
    <row r="14790" spans="1:2" x14ac:dyDescent="0.25">
      <c r="A14790" s="7" t="s">
        <v>1605</v>
      </c>
      <c r="B14790" s="7">
        <v>27668</v>
      </c>
    </row>
    <row r="14791" spans="1:2" x14ac:dyDescent="0.25">
      <c r="A14791" s="7" t="s">
        <v>1606</v>
      </c>
      <c r="B14791" s="7">
        <v>27669</v>
      </c>
    </row>
    <row r="14792" spans="1:2" x14ac:dyDescent="0.25">
      <c r="A14792" s="7" t="s">
        <v>1607</v>
      </c>
      <c r="B14792" s="7">
        <v>27670</v>
      </c>
    </row>
    <row r="14793" spans="1:2" x14ac:dyDescent="0.25">
      <c r="A14793" s="7" t="s">
        <v>12831</v>
      </c>
      <c r="B14793" s="7">
        <v>27672</v>
      </c>
    </row>
    <row r="14794" spans="1:2" x14ac:dyDescent="0.25">
      <c r="A14794" s="7" t="s">
        <v>10097</v>
      </c>
      <c r="B14794" s="7">
        <v>27673</v>
      </c>
    </row>
    <row r="14795" spans="1:2" x14ac:dyDescent="0.25">
      <c r="A14795" s="7" t="s">
        <v>10104</v>
      </c>
      <c r="B14795" s="7">
        <v>27674</v>
      </c>
    </row>
    <row r="14796" spans="1:2" x14ac:dyDescent="0.25">
      <c r="A14796" s="7" t="s">
        <v>37323</v>
      </c>
      <c r="B14796" s="7">
        <v>27675</v>
      </c>
    </row>
    <row r="14797" spans="1:2" x14ac:dyDescent="0.25">
      <c r="A14797" s="7" t="s">
        <v>36953</v>
      </c>
      <c r="B14797" s="7">
        <v>27676</v>
      </c>
    </row>
    <row r="14798" spans="1:2" x14ac:dyDescent="0.25">
      <c r="A14798" s="7" t="s">
        <v>2121</v>
      </c>
      <c r="B14798" s="7">
        <v>27677</v>
      </c>
    </row>
    <row r="14799" spans="1:2" x14ac:dyDescent="0.25">
      <c r="A14799" s="7" t="s">
        <v>12280</v>
      </c>
      <c r="B14799" s="7">
        <v>27678</v>
      </c>
    </row>
    <row r="14800" spans="1:2" x14ac:dyDescent="0.25">
      <c r="A14800" s="7" t="s">
        <v>12281</v>
      </c>
      <c r="B14800" s="7">
        <v>27679</v>
      </c>
    </row>
    <row r="14801" spans="1:2" x14ac:dyDescent="0.25">
      <c r="A14801" s="7" t="s">
        <v>2123</v>
      </c>
      <c r="B14801" s="7">
        <v>27680</v>
      </c>
    </row>
    <row r="14802" spans="1:2" x14ac:dyDescent="0.25">
      <c r="A14802" s="7" t="s">
        <v>2125</v>
      </c>
      <c r="B14802" s="7">
        <v>27681</v>
      </c>
    </row>
    <row r="14803" spans="1:2" x14ac:dyDescent="0.25">
      <c r="A14803" s="7" t="s">
        <v>4574</v>
      </c>
      <c r="B14803" s="7">
        <v>27682</v>
      </c>
    </row>
    <row r="14804" spans="1:2" x14ac:dyDescent="0.25">
      <c r="A14804" s="7" t="s">
        <v>4576</v>
      </c>
      <c r="B14804" s="7">
        <v>27684</v>
      </c>
    </row>
    <row r="14805" spans="1:2" x14ac:dyDescent="0.25">
      <c r="A14805" s="7" t="s">
        <v>4578</v>
      </c>
      <c r="B14805" s="7">
        <v>27685</v>
      </c>
    </row>
    <row r="14806" spans="1:2" x14ac:dyDescent="0.25">
      <c r="A14806" s="7" t="s">
        <v>10284</v>
      </c>
      <c r="B14806" s="7">
        <v>27688</v>
      </c>
    </row>
    <row r="14807" spans="1:2" x14ac:dyDescent="0.25">
      <c r="A14807" s="7" t="s">
        <v>10286</v>
      </c>
      <c r="B14807" s="7">
        <v>27689</v>
      </c>
    </row>
    <row r="14808" spans="1:2" x14ac:dyDescent="0.25">
      <c r="A14808" s="7" t="s">
        <v>10288</v>
      </c>
      <c r="B14808" s="7">
        <v>27690</v>
      </c>
    </row>
    <row r="14809" spans="1:2" x14ac:dyDescent="0.25">
      <c r="A14809" s="7" t="s">
        <v>11145</v>
      </c>
      <c r="B14809" s="7">
        <v>27694</v>
      </c>
    </row>
    <row r="14810" spans="1:2" x14ac:dyDescent="0.25">
      <c r="A14810" s="7" t="s">
        <v>11143</v>
      </c>
      <c r="B14810" s="7">
        <v>27695</v>
      </c>
    </row>
    <row r="14811" spans="1:2" x14ac:dyDescent="0.25">
      <c r="A14811" s="7" t="s">
        <v>11147</v>
      </c>
      <c r="B14811" s="7">
        <v>27696</v>
      </c>
    </row>
    <row r="14812" spans="1:2" x14ac:dyDescent="0.25">
      <c r="A14812" s="7" t="s">
        <v>16498</v>
      </c>
      <c r="B14812" s="7">
        <v>27697</v>
      </c>
    </row>
    <row r="14813" spans="1:2" x14ac:dyDescent="0.25">
      <c r="A14813" s="7" t="s">
        <v>16496</v>
      </c>
      <c r="B14813" s="7">
        <v>27698</v>
      </c>
    </row>
    <row r="14814" spans="1:2" x14ac:dyDescent="0.25">
      <c r="A14814" s="7" t="s">
        <v>16494</v>
      </c>
      <c r="B14814" s="7">
        <v>27699</v>
      </c>
    </row>
    <row r="14815" spans="1:2" x14ac:dyDescent="0.25">
      <c r="A14815" s="7" t="s">
        <v>11667</v>
      </c>
      <c r="B14815" s="7">
        <v>27703</v>
      </c>
    </row>
    <row r="14816" spans="1:2" x14ac:dyDescent="0.25">
      <c r="A14816" s="7" t="s">
        <v>11665</v>
      </c>
      <c r="B14816" s="7">
        <v>27704</v>
      </c>
    </row>
    <row r="14817" spans="1:2" x14ac:dyDescent="0.25">
      <c r="A14817" s="7" t="s">
        <v>11663</v>
      </c>
      <c r="B14817" s="7">
        <v>27705</v>
      </c>
    </row>
    <row r="14818" spans="1:2" x14ac:dyDescent="0.25">
      <c r="A14818" s="7" t="s">
        <v>33348</v>
      </c>
      <c r="B14818" s="7">
        <v>27706</v>
      </c>
    </row>
    <row r="14819" spans="1:2" x14ac:dyDescent="0.25">
      <c r="A14819" s="7" t="s">
        <v>33350</v>
      </c>
      <c r="B14819" s="7">
        <v>27707</v>
      </c>
    </row>
    <row r="14820" spans="1:2" x14ac:dyDescent="0.25">
      <c r="A14820" s="7" t="s">
        <v>33352</v>
      </c>
      <c r="B14820" s="7">
        <v>27708</v>
      </c>
    </row>
    <row r="14821" spans="1:2" x14ac:dyDescent="0.25">
      <c r="A14821" s="7" t="s">
        <v>33606</v>
      </c>
      <c r="B14821" s="7">
        <v>27712</v>
      </c>
    </row>
    <row r="14822" spans="1:2" x14ac:dyDescent="0.25">
      <c r="A14822" s="7" t="s">
        <v>33604</v>
      </c>
      <c r="B14822" s="7">
        <v>27713</v>
      </c>
    </row>
    <row r="14823" spans="1:2" x14ac:dyDescent="0.25">
      <c r="A14823" s="7" t="s">
        <v>33608</v>
      </c>
      <c r="B14823" s="7">
        <v>27714</v>
      </c>
    </row>
    <row r="14824" spans="1:2" x14ac:dyDescent="0.25">
      <c r="A14824" s="7" t="s">
        <v>18845</v>
      </c>
      <c r="B14824" s="7">
        <v>27717</v>
      </c>
    </row>
    <row r="14825" spans="1:2" x14ac:dyDescent="0.25">
      <c r="A14825" s="7" t="s">
        <v>36413</v>
      </c>
      <c r="B14825" s="7">
        <v>27719</v>
      </c>
    </row>
    <row r="14826" spans="1:2" x14ac:dyDescent="0.25">
      <c r="A14826" s="7" t="s">
        <v>14419</v>
      </c>
      <c r="B14826" s="7">
        <v>27720</v>
      </c>
    </row>
    <row r="14827" spans="1:2" x14ac:dyDescent="0.25">
      <c r="A14827" s="7" t="s">
        <v>31110</v>
      </c>
      <c r="B14827" s="7">
        <v>27721</v>
      </c>
    </row>
    <row r="14828" spans="1:2" x14ac:dyDescent="0.25">
      <c r="A14828" s="7" t="s">
        <v>33008</v>
      </c>
      <c r="B14828" s="7">
        <v>27722</v>
      </c>
    </row>
    <row r="14829" spans="1:2" x14ac:dyDescent="0.25">
      <c r="A14829" s="7" t="s">
        <v>33006</v>
      </c>
      <c r="B14829" s="7">
        <v>27723</v>
      </c>
    </row>
    <row r="14830" spans="1:2" x14ac:dyDescent="0.25">
      <c r="A14830" s="7" t="s">
        <v>33007</v>
      </c>
      <c r="B14830" s="7">
        <v>27724</v>
      </c>
    </row>
    <row r="14831" spans="1:2" x14ac:dyDescent="0.25">
      <c r="A14831" s="7" t="s">
        <v>33009</v>
      </c>
      <c r="B14831" s="7">
        <v>27725</v>
      </c>
    </row>
    <row r="14832" spans="1:2" x14ac:dyDescent="0.25">
      <c r="A14832" s="7" t="s">
        <v>33024</v>
      </c>
      <c r="B14832" s="7">
        <v>27726</v>
      </c>
    </row>
    <row r="14833" spans="1:2" x14ac:dyDescent="0.25">
      <c r="A14833" s="7" t="s">
        <v>33036</v>
      </c>
      <c r="B14833" s="7">
        <v>27727</v>
      </c>
    </row>
    <row r="14834" spans="1:2" x14ac:dyDescent="0.25">
      <c r="A14834" s="7" t="s">
        <v>33040</v>
      </c>
      <c r="B14834" s="7">
        <v>27728</v>
      </c>
    </row>
    <row r="14835" spans="1:2" x14ac:dyDescent="0.25">
      <c r="A14835" s="7" t="s">
        <v>33052</v>
      </c>
      <c r="B14835" s="7">
        <v>27729</v>
      </c>
    </row>
    <row r="14836" spans="1:2" x14ac:dyDescent="0.25">
      <c r="A14836" s="7" t="s">
        <v>33056</v>
      </c>
      <c r="B14836" s="7">
        <v>27730</v>
      </c>
    </row>
    <row r="14837" spans="1:2" x14ac:dyDescent="0.25">
      <c r="A14837" s="7" t="s">
        <v>33057</v>
      </c>
      <c r="B14837" s="7">
        <v>27731</v>
      </c>
    </row>
    <row r="14838" spans="1:2" x14ac:dyDescent="0.25">
      <c r="A14838" s="7" t="s">
        <v>33015</v>
      </c>
      <c r="B14838" s="7">
        <v>27732</v>
      </c>
    </row>
    <row r="14839" spans="1:2" x14ac:dyDescent="0.25">
      <c r="A14839" s="7" t="s">
        <v>33018</v>
      </c>
      <c r="B14839" s="7">
        <v>27733</v>
      </c>
    </row>
    <row r="14840" spans="1:2" x14ac:dyDescent="0.25">
      <c r="A14840" s="7" t="s">
        <v>33027</v>
      </c>
      <c r="B14840" s="7">
        <v>27734</v>
      </c>
    </row>
    <row r="14841" spans="1:2" x14ac:dyDescent="0.25">
      <c r="A14841" s="7" t="s">
        <v>33028</v>
      </c>
      <c r="B14841" s="7">
        <v>27735</v>
      </c>
    </row>
    <row r="14842" spans="1:2" x14ac:dyDescent="0.25">
      <c r="A14842" s="7" t="s">
        <v>33049</v>
      </c>
      <c r="B14842" s="7">
        <v>27736</v>
      </c>
    </row>
    <row r="14843" spans="1:2" x14ac:dyDescent="0.25">
      <c r="A14843" s="7" t="s">
        <v>33054</v>
      </c>
      <c r="B14843" s="7">
        <v>27737</v>
      </c>
    </row>
    <row r="14844" spans="1:2" x14ac:dyDescent="0.25">
      <c r="A14844" s="7" t="s">
        <v>33010</v>
      </c>
      <c r="B14844" s="7">
        <v>27738</v>
      </c>
    </row>
    <row r="14845" spans="1:2" x14ac:dyDescent="0.25">
      <c r="A14845" s="7" t="s">
        <v>33011</v>
      </c>
      <c r="B14845" s="7">
        <v>27739</v>
      </c>
    </row>
    <row r="14846" spans="1:2" x14ac:dyDescent="0.25">
      <c r="A14846" s="7" t="s">
        <v>33013</v>
      </c>
      <c r="B14846" s="7">
        <v>27740</v>
      </c>
    </row>
    <row r="14847" spans="1:2" x14ac:dyDescent="0.25">
      <c r="A14847" s="7" t="s">
        <v>33019</v>
      </c>
      <c r="B14847" s="7">
        <v>27741</v>
      </c>
    </row>
    <row r="14848" spans="1:2" x14ac:dyDescent="0.25">
      <c r="A14848" s="7" t="s">
        <v>33020</v>
      </c>
      <c r="B14848" s="7">
        <v>27742</v>
      </c>
    </row>
    <row r="14849" spans="1:2" x14ac:dyDescent="0.25">
      <c r="A14849" s="7" t="s">
        <v>33022</v>
      </c>
      <c r="B14849" s="7">
        <v>27743</v>
      </c>
    </row>
    <row r="14850" spans="1:2" x14ac:dyDescent="0.25">
      <c r="A14850" s="7" t="s">
        <v>33037</v>
      </c>
      <c r="B14850" s="7">
        <v>27744</v>
      </c>
    </row>
    <row r="14851" spans="1:2" x14ac:dyDescent="0.25">
      <c r="A14851" s="7" t="s">
        <v>33058</v>
      </c>
      <c r="B14851" s="7">
        <v>27745</v>
      </c>
    </row>
    <row r="14852" spans="1:2" x14ac:dyDescent="0.25">
      <c r="A14852" s="7" t="s">
        <v>33059</v>
      </c>
      <c r="B14852" s="7">
        <v>27746</v>
      </c>
    </row>
    <row r="14853" spans="1:2" x14ac:dyDescent="0.25">
      <c r="A14853" s="7" t="s">
        <v>33060</v>
      </c>
      <c r="B14853" s="7">
        <v>27747</v>
      </c>
    </row>
    <row r="14854" spans="1:2" x14ac:dyDescent="0.25">
      <c r="A14854" s="7" t="s">
        <v>33023</v>
      </c>
      <c r="B14854" s="7">
        <v>27748</v>
      </c>
    </row>
    <row r="14855" spans="1:2" x14ac:dyDescent="0.25">
      <c r="A14855" s="7" t="s">
        <v>33035</v>
      </c>
      <c r="B14855" s="7">
        <v>27749</v>
      </c>
    </row>
    <row r="14856" spans="1:2" x14ac:dyDescent="0.25">
      <c r="A14856" s="7" t="s">
        <v>33041</v>
      </c>
      <c r="B14856" s="7">
        <v>27750</v>
      </c>
    </row>
    <row r="14857" spans="1:2" x14ac:dyDescent="0.25">
      <c r="A14857" s="7" t="s">
        <v>33045</v>
      </c>
      <c r="B14857" s="7">
        <v>27751</v>
      </c>
    </row>
    <row r="14858" spans="1:2" x14ac:dyDescent="0.25">
      <c r="A14858" s="7" t="s">
        <v>33047</v>
      </c>
      <c r="B14858" s="7">
        <v>27752</v>
      </c>
    </row>
    <row r="14859" spans="1:2" x14ac:dyDescent="0.25">
      <c r="A14859" s="7" t="s">
        <v>33048</v>
      </c>
      <c r="B14859" s="7">
        <v>27753</v>
      </c>
    </row>
    <row r="14860" spans="1:2" x14ac:dyDescent="0.25">
      <c r="A14860" s="7" t="s">
        <v>33012</v>
      </c>
      <c r="B14860" s="7">
        <v>27754</v>
      </c>
    </row>
    <row r="14861" spans="1:2" x14ac:dyDescent="0.25">
      <c r="A14861" s="7" t="s">
        <v>33017</v>
      </c>
      <c r="B14861" s="7">
        <v>27755</v>
      </c>
    </row>
    <row r="14862" spans="1:2" x14ac:dyDescent="0.25">
      <c r="A14862" s="7" t="s">
        <v>33021</v>
      </c>
      <c r="B14862" s="7">
        <v>27756</v>
      </c>
    </row>
    <row r="14863" spans="1:2" x14ac:dyDescent="0.25">
      <c r="A14863" s="7" t="s">
        <v>33031</v>
      </c>
      <c r="B14863" s="7">
        <v>27757</v>
      </c>
    </row>
    <row r="14864" spans="1:2" x14ac:dyDescent="0.25">
      <c r="A14864" s="7" t="s">
        <v>33034</v>
      </c>
      <c r="B14864" s="7">
        <v>27758</v>
      </c>
    </row>
    <row r="14865" spans="1:2" x14ac:dyDescent="0.25">
      <c r="A14865" s="7" t="s">
        <v>33042</v>
      </c>
      <c r="B14865" s="7">
        <v>27759</v>
      </c>
    </row>
    <row r="14866" spans="1:2" x14ac:dyDescent="0.25">
      <c r="A14866" s="7" t="s">
        <v>33044</v>
      </c>
      <c r="B14866" s="7">
        <v>27760</v>
      </c>
    </row>
    <row r="14867" spans="1:2" x14ac:dyDescent="0.25">
      <c r="A14867" s="7" t="s">
        <v>33051</v>
      </c>
      <c r="B14867" s="7">
        <v>27761</v>
      </c>
    </row>
    <row r="14868" spans="1:2" x14ac:dyDescent="0.25">
      <c r="A14868" s="7" t="s">
        <v>33053</v>
      </c>
      <c r="B14868" s="7">
        <v>27762</v>
      </c>
    </row>
    <row r="14869" spans="1:2" x14ac:dyDescent="0.25">
      <c r="A14869" s="7" t="s">
        <v>33055</v>
      </c>
      <c r="B14869" s="7">
        <v>27763</v>
      </c>
    </row>
    <row r="14870" spans="1:2" x14ac:dyDescent="0.25">
      <c r="A14870" s="7" t="s">
        <v>38003</v>
      </c>
      <c r="B14870" s="7">
        <v>27765</v>
      </c>
    </row>
    <row r="14871" spans="1:2" x14ac:dyDescent="0.25">
      <c r="A14871" s="7" t="s">
        <v>32162</v>
      </c>
      <c r="B14871" s="7">
        <v>27766</v>
      </c>
    </row>
    <row r="14872" spans="1:2" x14ac:dyDescent="0.25">
      <c r="A14872" s="7" t="s">
        <v>32164</v>
      </c>
      <c r="B14872" s="7">
        <v>27767</v>
      </c>
    </row>
    <row r="14873" spans="1:2" x14ac:dyDescent="0.25">
      <c r="A14873" s="7" t="s">
        <v>32170</v>
      </c>
      <c r="B14873" s="7">
        <v>27768</v>
      </c>
    </row>
    <row r="14874" spans="1:2" x14ac:dyDescent="0.25">
      <c r="A14874" s="7" t="s">
        <v>32172</v>
      </c>
      <c r="B14874" s="7">
        <v>27769</v>
      </c>
    </row>
    <row r="14875" spans="1:2" x14ac:dyDescent="0.25">
      <c r="A14875" s="7" t="s">
        <v>32215</v>
      </c>
      <c r="B14875" s="7">
        <v>27770</v>
      </c>
    </row>
    <row r="14876" spans="1:2" x14ac:dyDescent="0.25">
      <c r="A14876" s="7" t="s">
        <v>32217</v>
      </c>
      <c r="B14876" s="7">
        <v>27771</v>
      </c>
    </row>
    <row r="14877" spans="1:2" x14ac:dyDescent="0.25">
      <c r="A14877" s="7" t="s">
        <v>39124</v>
      </c>
      <c r="B14877" s="7">
        <v>27772</v>
      </c>
    </row>
    <row r="14878" spans="1:2" x14ac:dyDescent="0.25">
      <c r="A14878" s="7" t="s">
        <v>39127</v>
      </c>
      <c r="B14878" s="7">
        <v>27773</v>
      </c>
    </row>
    <row r="14879" spans="1:2" x14ac:dyDescent="0.25">
      <c r="A14879" s="7" t="s">
        <v>39131</v>
      </c>
      <c r="B14879" s="7">
        <v>27774</v>
      </c>
    </row>
    <row r="14880" spans="1:2" x14ac:dyDescent="0.25">
      <c r="A14880" s="7" t="s">
        <v>39137</v>
      </c>
      <c r="B14880" s="7">
        <v>27775</v>
      </c>
    </row>
    <row r="14881" spans="1:2" x14ac:dyDescent="0.25">
      <c r="A14881" s="7" t="s">
        <v>39162</v>
      </c>
      <c r="B14881" s="7">
        <v>27776</v>
      </c>
    </row>
    <row r="14882" spans="1:2" x14ac:dyDescent="0.25">
      <c r="A14882" s="7" t="s">
        <v>39170</v>
      </c>
      <c r="B14882" s="7">
        <v>27777</v>
      </c>
    </row>
    <row r="14883" spans="1:2" x14ac:dyDescent="0.25">
      <c r="A14883" s="7" t="s">
        <v>33473</v>
      </c>
      <c r="B14883" s="7">
        <v>27778</v>
      </c>
    </row>
    <row r="14884" spans="1:2" x14ac:dyDescent="0.25">
      <c r="A14884" s="7" t="s">
        <v>33681</v>
      </c>
      <c r="B14884" s="7">
        <v>27779</v>
      </c>
    </row>
    <row r="14885" spans="1:2" x14ac:dyDescent="0.25">
      <c r="A14885" s="7" t="s">
        <v>32122</v>
      </c>
      <c r="B14885" s="7">
        <v>27780</v>
      </c>
    </row>
    <row r="14886" spans="1:2" x14ac:dyDescent="0.25">
      <c r="A14886" s="7" t="s">
        <v>32123</v>
      </c>
      <c r="B14886" s="7">
        <v>27781</v>
      </c>
    </row>
    <row r="14887" spans="1:2" x14ac:dyDescent="0.25">
      <c r="A14887" s="7" t="s">
        <v>32124</v>
      </c>
      <c r="B14887" s="7">
        <v>27782</v>
      </c>
    </row>
    <row r="14888" spans="1:2" x14ac:dyDescent="0.25">
      <c r="A14888" s="7" t="s">
        <v>32125</v>
      </c>
      <c r="B14888" s="7">
        <v>27783</v>
      </c>
    </row>
    <row r="14889" spans="1:2" x14ac:dyDescent="0.25">
      <c r="A14889" s="7" t="s">
        <v>32126</v>
      </c>
      <c r="B14889" s="7">
        <v>27784</v>
      </c>
    </row>
    <row r="14890" spans="1:2" x14ac:dyDescent="0.25">
      <c r="A14890" s="7" t="s">
        <v>32127</v>
      </c>
      <c r="B14890" s="7">
        <v>27785</v>
      </c>
    </row>
    <row r="14891" spans="1:2" x14ac:dyDescent="0.25">
      <c r="A14891" s="7" t="s">
        <v>39079</v>
      </c>
      <c r="B14891" s="7">
        <v>27786</v>
      </c>
    </row>
    <row r="14892" spans="1:2" x14ac:dyDescent="0.25">
      <c r="A14892" s="7" t="s">
        <v>39080</v>
      </c>
      <c r="B14892" s="7">
        <v>27787</v>
      </c>
    </row>
    <row r="14893" spans="1:2" x14ac:dyDescent="0.25">
      <c r="A14893" s="7" t="s">
        <v>39081</v>
      </c>
      <c r="B14893" s="7">
        <v>27788</v>
      </c>
    </row>
    <row r="14894" spans="1:2" x14ac:dyDescent="0.25">
      <c r="A14894" s="7" t="s">
        <v>39082</v>
      </c>
      <c r="B14894" s="7">
        <v>27789</v>
      </c>
    </row>
    <row r="14895" spans="1:2" x14ac:dyDescent="0.25">
      <c r="A14895" s="7" t="s">
        <v>39083</v>
      </c>
      <c r="B14895" s="7">
        <v>27790</v>
      </c>
    </row>
    <row r="14896" spans="1:2" x14ac:dyDescent="0.25">
      <c r="A14896" s="7" t="s">
        <v>39084</v>
      </c>
      <c r="B14896" s="7">
        <v>27791</v>
      </c>
    </row>
    <row r="14897" spans="1:2" x14ac:dyDescent="0.25">
      <c r="A14897" s="7" t="s">
        <v>5616</v>
      </c>
      <c r="B14897" s="7">
        <v>27792</v>
      </c>
    </row>
    <row r="14898" spans="1:2" x14ac:dyDescent="0.25">
      <c r="A14898" s="7" t="s">
        <v>5617</v>
      </c>
      <c r="B14898" s="7">
        <v>27793</v>
      </c>
    </row>
    <row r="14899" spans="1:2" x14ac:dyDescent="0.25">
      <c r="A14899" s="7" t="s">
        <v>5618</v>
      </c>
      <c r="B14899" s="7">
        <v>27794</v>
      </c>
    </row>
    <row r="14900" spans="1:2" x14ac:dyDescent="0.25">
      <c r="A14900" s="7" t="s">
        <v>15265</v>
      </c>
      <c r="B14900" s="7">
        <v>27795</v>
      </c>
    </row>
    <row r="14901" spans="1:2" x14ac:dyDescent="0.25">
      <c r="A14901" s="7" t="s">
        <v>15266</v>
      </c>
      <c r="B14901" s="7">
        <v>27796</v>
      </c>
    </row>
    <row r="14902" spans="1:2" x14ac:dyDescent="0.25">
      <c r="A14902" s="7" t="s">
        <v>15267</v>
      </c>
      <c r="B14902" s="7">
        <v>27797</v>
      </c>
    </row>
    <row r="14903" spans="1:2" x14ac:dyDescent="0.25">
      <c r="A14903" s="7" t="s">
        <v>25080</v>
      </c>
      <c r="B14903" s="7">
        <v>27798</v>
      </c>
    </row>
    <row r="14904" spans="1:2" x14ac:dyDescent="0.25">
      <c r="A14904" s="7" t="s">
        <v>25081</v>
      </c>
      <c r="B14904" s="7">
        <v>27799</v>
      </c>
    </row>
    <row r="14905" spans="1:2" x14ac:dyDescent="0.25">
      <c r="A14905" s="7" t="s">
        <v>25082</v>
      </c>
      <c r="B14905" s="7">
        <v>27800</v>
      </c>
    </row>
    <row r="14906" spans="1:2" x14ac:dyDescent="0.25">
      <c r="A14906" s="7" t="s">
        <v>28211</v>
      </c>
      <c r="B14906" s="7">
        <v>27801</v>
      </c>
    </row>
    <row r="14907" spans="1:2" x14ac:dyDescent="0.25">
      <c r="A14907" s="7" t="s">
        <v>25346</v>
      </c>
      <c r="B14907" s="7">
        <v>27802</v>
      </c>
    </row>
    <row r="14908" spans="1:2" x14ac:dyDescent="0.25">
      <c r="A14908" s="7" t="s">
        <v>22915</v>
      </c>
      <c r="B14908" s="7">
        <v>27803</v>
      </c>
    </row>
    <row r="14909" spans="1:2" x14ac:dyDescent="0.25">
      <c r="A14909" s="7" t="s">
        <v>25347</v>
      </c>
      <c r="B14909" s="7">
        <v>27804</v>
      </c>
    </row>
    <row r="14910" spans="1:2" x14ac:dyDescent="0.25">
      <c r="A14910" s="7" t="s">
        <v>32165</v>
      </c>
      <c r="B14910" s="7">
        <v>27807</v>
      </c>
    </row>
    <row r="14911" spans="1:2" x14ac:dyDescent="0.25">
      <c r="A14911" s="7" t="s">
        <v>32163</v>
      </c>
      <c r="B14911" s="7">
        <v>27808</v>
      </c>
    </row>
    <row r="14912" spans="1:2" x14ac:dyDescent="0.25">
      <c r="A14912" s="7" t="s">
        <v>32171</v>
      </c>
      <c r="B14912" s="7">
        <v>27809</v>
      </c>
    </row>
    <row r="14913" spans="1:2" x14ac:dyDescent="0.25">
      <c r="A14913" s="7" t="s">
        <v>32173</v>
      </c>
      <c r="B14913" s="7">
        <v>27810</v>
      </c>
    </row>
    <row r="14914" spans="1:2" x14ac:dyDescent="0.25">
      <c r="A14914" s="7" t="s">
        <v>32218</v>
      </c>
      <c r="B14914" s="7">
        <v>27811</v>
      </c>
    </row>
    <row r="14915" spans="1:2" x14ac:dyDescent="0.25">
      <c r="A14915" s="7" t="s">
        <v>32216</v>
      </c>
      <c r="B14915" s="7">
        <v>27812</v>
      </c>
    </row>
    <row r="14916" spans="1:2" x14ac:dyDescent="0.25">
      <c r="A14916" s="7" t="s">
        <v>39163</v>
      </c>
      <c r="B14916" s="7">
        <v>27813</v>
      </c>
    </row>
    <row r="14917" spans="1:2" x14ac:dyDescent="0.25">
      <c r="A14917" s="7" t="s">
        <v>39171</v>
      </c>
      <c r="B14917" s="7">
        <v>27814</v>
      </c>
    </row>
    <row r="14918" spans="1:2" x14ac:dyDescent="0.25">
      <c r="A14918" s="7" t="s">
        <v>39138</v>
      </c>
      <c r="B14918" s="7">
        <v>27815</v>
      </c>
    </row>
    <row r="14919" spans="1:2" x14ac:dyDescent="0.25">
      <c r="A14919" s="7" t="s">
        <v>39132</v>
      </c>
      <c r="B14919" s="7">
        <v>27816</v>
      </c>
    </row>
    <row r="14920" spans="1:2" x14ac:dyDescent="0.25">
      <c r="A14920" s="7" t="s">
        <v>39128</v>
      </c>
      <c r="B14920" s="7">
        <v>27817</v>
      </c>
    </row>
    <row r="14921" spans="1:2" x14ac:dyDescent="0.25">
      <c r="A14921" s="7" t="s">
        <v>39125</v>
      </c>
      <c r="B14921" s="7">
        <v>27818</v>
      </c>
    </row>
    <row r="14922" spans="1:2" x14ac:dyDescent="0.25">
      <c r="A14922" s="7" t="s">
        <v>4633</v>
      </c>
      <c r="B14922" s="7">
        <v>27819</v>
      </c>
    </row>
    <row r="14923" spans="1:2" x14ac:dyDescent="0.25">
      <c r="A14923" s="7" t="s">
        <v>4636</v>
      </c>
      <c r="B14923" s="7">
        <v>27820</v>
      </c>
    </row>
    <row r="14924" spans="1:2" x14ac:dyDescent="0.25">
      <c r="A14924" s="7" t="s">
        <v>4644</v>
      </c>
      <c r="B14924" s="7">
        <v>27821</v>
      </c>
    </row>
    <row r="14925" spans="1:2" x14ac:dyDescent="0.25">
      <c r="A14925" s="7" t="s">
        <v>4647</v>
      </c>
      <c r="B14925" s="7">
        <v>27822</v>
      </c>
    </row>
    <row r="14926" spans="1:2" x14ac:dyDescent="0.25">
      <c r="A14926" s="7" t="s">
        <v>4777</v>
      </c>
      <c r="B14926" s="7">
        <v>27823</v>
      </c>
    </row>
    <row r="14927" spans="1:2" x14ac:dyDescent="0.25">
      <c r="A14927" s="7" t="s">
        <v>4780</v>
      </c>
      <c r="B14927" s="7">
        <v>27824</v>
      </c>
    </row>
    <row r="14928" spans="1:2" x14ac:dyDescent="0.25">
      <c r="A14928" s="7" t="s">
        <v>10346</v>
      </c>
      <c r="B14928" s="7">
        <v>27825</v>
      </c>
    </row>
    <row r="14929" spans="1:2" x14ac:dyDescent="0.25">
      <c r="A14929" s="7" t="s">
        <v>10349</v>
      </c>
      <c r="B14929" s="7">
        <v>27826</v>
      </c>
    </row>
    <row r="14930" spans="1:2" x14ac:dyDescent="0.25">
      <c r="A14930" s="7" t="s">
        <v>10352</v>
      </c>
      <c r="B14930" s="7">
        <v>27827</v>
      </c>
    </row>
    <row r="14931" spans="1:2" x14ac:dyDescent="0.25">
      <c r="A14931" s="7" t="s">
        <v>10358</v>
      </c>
      <c r="B14931" s="7">
        <v>27828</v>
      </c>
    </row>
    <row r="14932" spans="1:2" x14ac:dyDescent="0.25">
      <c r="A14932" s="7" t="s">
        <v>10405</v>
      </c>
      <c r="B14932" s="7">
        <v>27829</v>
      </c>
    </row>
    <row r="14933" spans="1:2" x14ac:dyDescent="0.25">
      <c r="A14933" s="7" t="s">
        <v>10413</v>
      </c>
      <c r="B14933" s="7">
        <v>27830</v>
      </c>
    </row>
    <row r="14934" spans="1:2" x14ac:dyDescent="0.25">
      <c r="A14934" s="7" t="s">
        <v>2179</v>
      </c>
      <c r="B14934" s="7">
        <v>27831</v>
      </c>
    </row>
    <row r="14935" spans="1:2" x14ac:dyDescent="0.25">
      <c r="A14935" s="7" t="s">
        <v>2181</v>
      </c>
      <c r="B14935" s="7">
        <v>27832</v>
      </c>
    </row>
    <row r="14936" spans="1:2" x14ac:dyDescent="0.25">
      <c r="A14936" s="7" t="s">
        <v>2196</v>
      </c>
      <c r="B14936" s="7">
        <v>27833</v>
      </c>
    </row>
    <row r="14937" spans="1:2" x14ac:dyDescent="0.25">
      <c r="A14937" s="7" t="s">
        <v>2263</v>
      </c>
      <c r="B14937" s="7">
        <v>27834</v>
      </c>
    </row>
    <row r="14938" spans="1:2" x14ac:dyDescent="0.25">
      <c r="A14938" s="7" t="s">
        <v>2194</v>
      </c>
      <c r="B14938" s="7">
        <v>27835</v>
      </c>
    </row>
    <row r="14939" spans="1:2" x14ac:dyDescent="0.25">
      <c r="A14939" s="7" t="s">
        <v>2261</v>
      </c>
      <c r="B14939" s="7">
        <v>27836</v>
      </c>
    </row>
    <row r="14940" spans="1:2" x14ac:dyDescent="0.25">
      <c r="A14940" s="7" t="s">
        <v>11276</v>
      </c>
      <c r="B14940" s="7">
        <v>27837</v>
      </c>
    </row>
    <row r="14941" spans="1:2" x14ac:dyDescent="0.25">
      <c r="A14941" s="7" t="s">
        <v>11223</v>
      </c>
      <c r="B14941" s="7">
        <v>27838</v>
      </c>
    </row>
    <row r="14942" spans="1:2" x14ac:dyDescent="0.25">
      <c r="A14942" s="7" t="s">
        <v>11209</v>
      </c>
      <c r="B14942" s="7">
        <v>27839</v>
      </c>
    </row>
    <row r="14943" spans="1:2" x14ac:dyDescent="0.25">
      <c r="A14943" s="7" t="s">
        <v>11211</v>
      </c>
      <c r="B14943" s="7">
        <v>27840</v>
      </c>
    </row>
    <row r="14944" spans="1:2" x14ac:dyDescent="0.25">
      <c r="A14944" s="7" t="s">
        <v>11225</v>
      </c>
      <c r="B14944" s="7">
        <v>27841</v>
      </c>
    </row>
    <row r="14945" spans="1:2" x14ac:dyDescent="0.25">
      <c r="A14945" s="7" t="s">
        <v>11278</v>
      </c>
      <c r="B14945" s="7">
        <v>27842</v>
      </c>
    </row>
    <row r="14946" spans="1:2" x14ac:dyDescent="0.25">
      <c r="A14946" s="7" t="s">
        <v>33417</v>
      </c>
      <c r="B14946" s="7">
        <v>27843</v>
      </c>
    </row>
    <row r="14947" spans="1:2" x14ac:dyDescent="0.25">
      <c r="A14947" s="7" t="s">
        <v>33429</v>
      </c>
      <c r="B14947" s="7">
        <v>27844</v>
      </c>
    </row>
    <row r="14948" spans="1:2" x14ac:dyDescent="0.25">
      <c r="A14948" s="7" t="s">
        <v>33506</v>
      </c>
      <c r="B14948" s="7">
        <v>27845</v>
      </c>
    </row>
    <row r="14949" spans="1:2" x14ac:dyDescent="0.25">
      <c r="A14949" s="7" t="s">
        <v>33503</v>
      </c>
      <c r="B14949" s="7">
        <v>27846</v>
      </c>
    </row>
    <row r="14950" spans="1:2" x14ac:dyDescent="0.25">
      <c r="A14950" s="7" t="s">
        <v>33426</v>
      </c>
      <c r="B14950" s="7">
        <v>27847</v>
      </c>
    </row>
    <row r="14951" spans="1:2" x14ac:dyDescent="0.25">
      <c r="A14951" s="7" t="s">
        <v>33414</v>
      </c>
      <c r="B14951" s="7">
        <v>27848</v>
      </c>
    </row>
    <row r="14952" spans="1:2" x14ac:dyDescent="0.25">
      <c r="A14952" s="7" t="s">
        <v>33666</v>
      </c>
      <c r="B14952" s="7">
        <v>27849</v>
      </c>
    </row>
    <row r="14953" spans="1:2" x14ac:dyDescent="0.25">
      <c r="A14953" s="7" t="s">
        <v>33668</v>
      </c>
      <c r="B14953" s="7">
        <v>27850</v>
      </c>
    </row>
    <row r="14954" spans="1:2" x14ac:dyDescent="0.25">
      <c r="A14954" s="7" t="s">
        <v>33676</v>
      </c>
      <c r="B14954" s="7">
        <v>27851</v>
      </c>
    </row>
    <row r="14955" spans="1:2" x14ac:dyDescent="0.25">
      <c r="A14955" s="7" t="s">
        <v>33674</v>
      </c>
      <c r="B14955" s="7">
        <v>27852</v>
      </c>
    </row>
    <row r="14956" spans="1:2" x14ac:dyDescent="0.25">
      <c r="A14956" s="7" t="s">
        <v>33825</v>
      </c>
      <c r="B14956" s="7">
        <v>27853</v>
      </c>
    </row>
    <row r="14957" spans="1:2" x14ac:dyDescent="0.25">
      <c r="A14957" s="7" t="s">
        <v>33827</v>
      </c>
      <c r="B14957" s="7">
        <v>27854</v>
      </c>
    </row>
    <row r="14958" spans="1:2" x14ac:dyDescent="0.25">
      <c r="A14958" s="7" t="s">
        <v>32147</v>
      </c>
      <c r="B14958" s="7">
        <v>27855</v>
      </c>
    </row>
    <row r="14959" spans="1:2" x14ac:dyDescent="0.25">
      <c r="A14959" s="7" t="s">
        <v>39101</v>
      </c>
      <c r="B14959" s="7">
        <v>27856</v>
      </c>
    </row>
    <row r="14960" spans="1:2" x14ac:dyDescent="0.25">
      <c r="A14960" s="7" t="s">
        <v>4601</v>
      </c>
      <c r="B14960" s="7">
        <v>27857</v>
      </c>
    </row>
    <row r="14961" spans="1:2" x14ac:dyDescent="0.25">
      <c r="A14961" s="7" t="s">
        <v>10309</v>
      </c>
      <c r="B14961" s="7">
        <v>27858</v>
      </c>
    </row>
    <row r="14962" spans="1:2" x14ac:dyDescent="0.25">
      <c r="A14962" s="7" t="s">
        <v>16578</v>
      </c>
      <c r="B14962" s="7">
        <v>27859</v>
      </c>
    </row>
    <row r="14963" spans="1:2" x14ac:dyDescent="0.25">
      <c r="A14963" s="7" t="s">
        <v>16763</v>
      </c>
      <c r="B14963" s="7">
        <v>27860</v>
      </c>
    </row>
    <row r="14964" spans="1:2" x14ac:dyDescent="0.25">
      <c r="A14964" s="7" t="s">
        <v>16715</v>
      </c>
      <c r="B14964" s="7">
        <v>27861</v>
      </c>
    </row>
    <row r="14965" spans="1:2" x14ac:dyDescent="0.25">
      <c r="A14965" s="7" t="s">
        <v>16648</v>
      </c>
      <c r="B14965" s="7">
        <v>27862</v>
      </c>
    </row>
    <row r="14966" spans="1:2" x14ac:dyDescent="0.25">
      <c r="A14966" s="7" t="s">
        <v>11760</v>
      </c>
      <c r="B14966" s="7">
        <v>27863</v>
      </c>
    </row>
    <row r="14967" spans="1:2" x14ac:dyDescent="0.25">
      <c r="A14967" s="7" t="s">
        <v>11714</v>
      </c>
      <c r="B14967" s="7">
        <v>27864</v>
      </c>
    </row>
    <row r="14968" spans="1:2" x14ac:dyDescent="0.25">
      <c r="A14968" s="7" t="s">
        <v>11791</v>
      </c>
      <c r="B14968" s="7">
        <v>27865</v>
      </c>
    </row>
    <row r="14969" spans="1:2" x14ac:dyDescent="0.25">
      <c r="A14969" s="7" t="s">
        <v>11820</v>
      </c>
      <c r="B14969" s="7">
        <v>27866</v>
      </c>
    </row>
    <row r="14970" spans="1:2" x14ac:dyDescent="0.25">
      <c r="A14970" s="7" t="s">
        <v>33544</v>
      </c>
      <c r="B14970" s="7">
        <v>27867</v>
      </c>
    </row>
    <row r="14971" spans="1:2" x14ac:dyDescent="0.25">
      <c r="A14971" s="7" t="s">
        <v>33542</v>
      </c>
      <c r="B14971" s="7">
        <v>27868</v>
      </c>
    </row>
    <row r="14972" spans="1:2" x14ac:dyDescent="0.25">
      <c r="A14972" s="7" t="s">
        <v>33841</v>
      </c>
      <c r="B14972" s="7">
        <v>27869</v>
      </c>
    </row>
    <row r="14973" spans="1:2" x14ac:dyDescent="0.25">
      <c r="A14973" s="7" t="s">
        <v>33843</v>
      </c>
      <c r="B14973" s="7">
        <v>27870</v>
      </c>
    </row>
    <row r="14974" spans="1:2" x14ac:dyDescent="0.25">
      <c r="A14974" s="7" t="s">
        <v>2272</v>
      </c>
      <c r="B14974" s="7">
        <v>27871</v>
      </c>
    </row>
    <row r="14975" spans="1:2" x14ac:dyDescent="0.25">
      <c r="A14975" s="7" t="s">
        <v>11284</v>
      </c>
      <c r="B14975" s="7">
        <v>27872</v>
      </c>
    </row>
    <row r="14976" spans="1:2" x14ac:dyDescent="0.25">
      <c r="A14976" s="7" t="s">
        <v>33474</v>
      </c>
      <c r="B14976" s="7">
        <v>27873</v>
      </c>
    </row>
    <row r="14977" spans="1:2" x14ac:dyDescent="0.25">
      <c r="A14977" s="7" t="s">
        <v>33682</v>
      </c>
      <c r="B14977" s="7">
        <v>27874</v>
      </c>
    </row>
    <row r="14978" spans="1:2" x14ac:dyDescent="0.25">
      <c r="A14978" s="7" t="s">
        <v>4602</v>
      </c>
      <c r="B14978" s="7">
        <v>27875</v>
      </c>
    </row>
    <row r="14979" spans="1:2" x14ac:dyDescent="0.25">
      <c r="A14979" s="7" t="s">
        <v>10310</v>
      </c>
      <c r="B14979" s="7">
        <v>27876</v>
      </c>
    </row>
    <row r="14980" spans="1:2" x14ac:dyDescent="0.25">
      <c r="A14980" s="7" t="s">
        <v>32148</v>
      </c>
      <c r="B14980" s="7">
        <v>27877</v>
      </c>
    </row>
    <row r="14981" spans="1:2" x14ac:dyDescent="0.25">
      <c r="A14981" s="7" t="s">
        <v>39102</v>
      </c>
      <c r="B14981" s="7">
        <v>27878</v>
      </c>
    </row>
    <row r="14982" spans="1:2" x14ac:dyDescent="0.25">
      <c r="A14982" s="7" t="s">
        <v>15420</v>
      </c>
      <c r="B14982" s="7">
        <v>27879</v>
      </c>
    </row>
    <row r="14983" spans="1:2" x14ac:dyDescent="0.25">
      <c r="A14983" s="7" t="s">
        <v>25237</v>
      </c>
      <c r="B14983" s="7">
        <v>27880</v>
      </c>
    </row>
    <row r="14984" spans="1:2" x14ac:dyDescent="0.25">
      <c r="A14984" s="7" t="s">
        <v>5952</v>
      </c>
      <c r="B14984" s="7">
        <v>27881</v>
      </c>
    </row>
    <row r="14985" spans="1:2" x14ac:dyDescent="0.25">
      <c r="A14985" s="7" t="s">
        <v>1765</v>
      </c>
      <c r="B14985" s="7">
        <v>27882</v>
      </c>
    </row>
    <row r="14986" spans="1:2" x14ac:dyDescent="0.25">
      <c r="A14986" s="7" t="s">
        <v>32176</v>
      </c>
      <c r="B14986" s="7">
        <v>27883</v>
      </c>
    </row>
    <row r="14987" spans="1:2" x14ac:dyDescent="0.25">
      <c r="A14987" s="7" t="s">
        <v>39144</v>
      </c>
      <c r="B14987" s="7">
        <v>27884</v>
      </c>
    </row>
    <row r="14988" spans="1:2" x14ac:dyDescent="0.25">
      <c r="A14988" s="7" t="s">
        <v>32192</v>
      </c>
      <c r="B14988" s="7">
        <v>27885</v>
      </c>
    </row>
    <row r="14989" spans="1:2" x14ac:dyDescent="0.25">
      <c r="A14989" s="7" t="s">
        <v>39159</v>
      </c>
      <c r="B14989" s="7">
        <v>27886</v>
      </c>
    </row>
    <row r="14990" spans="1:2" x14ac:dyDescent="0.25">
      <c r="A14990" s="7" t="s">
        <v>32175</v>
      </c>
      <c r="B14990" s="7">
        <v>27887</v>
      </c>
    </row>
    <row r="14991" spans="1:2" x14ac:dyDescent="0.25">
      <c r="A14991" s="7" t="s">
        <v>39143</v>
      </c>
      <c r="B14991" s="7">
        <v>27888</v>
      </c>
    </row>
    <row r="14992" spans="1:2" x14ac:dyDescent="0.25">
      <c r="A14992" s="7" t="s">
        <v>32226</v>
      </c>
      <c r="B14992" s="7">
        <v>27889</v>
      </c>
    </row>
    <row r="14993" spans="1:2" x14ac:dyDescent="0.25">
      <c r="A14993" s="7" t="s">
        <v>39177</v>
      </c>
      <c r="B14993" s="7">
        <v>27890</v>
      </c>
    </row>
    <row r="14994" spans="1:2" x14ac:dyDescent="0.25">
      <c r="A14994" s="7" t="s">
        <v>32177</v>
      </c>
      <c r="B14994" s="7">
        <v>27891</v>
      </c>
    </row>
    <row r="14995" spans="1:2" x14ac:dyDescent="0.25">
      <c r="A14995" s="7" t="s">
        <v>39145</v>
      </c>
      <c r="B14995" s="7">
        <v>27892</v>
      </c>
    </row>
    <row r="14996" spans="1:2" x14ac:dyDescent="0.25">
      <c r="A14996" s="7" t="s">
        <v>32184</v>
      </c>
      <c r="B14996" s="7">
        <v>27893</v>
      </c>
    </row>
    <row r="14997" spans="1:2" x14ac:dyDescent="0.25">
      <c r="A14997" s="7" t="s">
        <v>39149</v>
      </c>
      <c r="B14997" s="7">
        <v>27894</v>
      </c>
    </row>
    <row r="14998" spans="1:2" x14ac:dyDescent="0.25">
      <c r="A14998" s="7" t="s">
        <v>20072</v>
      </c>
      <c r="B14998" s="7">
        <v>27897</v>
      </c>
    </row>
    <row r="14999" spans="1:2" x14ac:dyDescent="0.25">
      <c r="A14999" s="7" t="s">
        <v>18589</v>
      </c>
      <c r="B14999" s="7">
        <v>27898</v>
      </c>
    </row>
    <row r="15000" spans="1:2" x14ac:dyDescent="0.25">
      <c r="A15000" s="7" t="s">
        <v>36401</v>
      </c>
      <c r="B15000" s="7">
        <v>27899</v>
      </c>
    </row>
    <row r="15001" spans="1:2" x14ac:dyDescent="0.25">
      <c r="A15001" s="7" t="s">
        <v>14125</v>
      </c>
      <c r="B15001" s="7">
        <v>27900</v>
      </c>
    </row>
    <row r="15002" spans="1:2" x14ac:dyDescent="0.25">
      <c r="A15002" s="7" t="s">
        <v>30849</v>
      </c>
      <c r="B15002" s="7">
        <v>27901</v>
      </c>
    </row>
    <row r="15003" spans="1:2" x14ac:dyDescent="0.25">
      <c r="A15003" s="7" t="s">
        <v>30728</v>
      </c>
      <c r="B15003" s="7">
        <v>27902</v>
      </c>
    </row>
    <row r="15004" spans="1:2" x14ac:dyDescent="0.25">
      <c r="A15004" s="7" t="s">
        <v>21273</v>
      </c>
      <c r="B15004" s="7">
        <v>27904</v>
      </c>
    </row>
    <row r="15005" spans="1:2" x14ac:dyDescent="0.25">
      <c r="A15005" s="7" t="s">
        <v>21274</v>
      </c>
      <c r="B15005" s="7">
        <v>27905</v>
      </c>
    </row>
    <row r="15006" spans="1:2" x14ac:dyDescent="0.25">
      <c r="A15006" s="7" t="s">
        <v>37353</v>
      </c>
      <c r="B15006" s="7">
        <v>27906</v>
      </c>
    </row>
    <row r="15007" spans="1:2" x14ac:dyDescent="0.25">
      <c r="A15007" s="7" t="s">
        <v>5355</v>
      </c>
      <c r="B15007" s="7">
        <v>27911</v>
      </c>
    </row>
    <row r="15008" spans="1:2" x14ac:dyDescent="0.25">
      <c r="A15008" s="7" t="s">
        <v>8534</v>
      </c>
      <c r="B15008" s="7">
        <v>27912</v>
      </c>
    </row>
    <row r="15009" spans="1:2" x14ac:dyDescent="0.25">
      <c r="A15009" s="7" t="s">
        <v>8535</v>
      </c>
      <c r="B15009" s="7">
        <v>27913</v>
      </c>
    </row>
    <row r="15010" spans="1:2" x14ac:dyDescent="0.25">
      <c r="A15010" s="7" t="s">
        <v>4876</v>
      </c>
      <c r="B15010" s="7">
        <v>27914</v>
      </c>
    </row>
    <row r="15011" spans="1:2" x14ac:dyDescent="0.25">
      <c r="A15011" s="7" t="s">
        <v>4877</v>
      </c>
      <c r="B15011" s="7">
        <v>27915</v>
      </c>
    </row>
    <row r="15012" spans="1:2" x14ac:dyDescent="0.25">
      <c r="A15012" s="7" t="s">
        <v>32556</v>
      </c>
      <c r="B15012" s="7">
        <v>27916</v>
      </c>
    </row>
    <row r="15013" spans="1:2" x14ac:dyDescent="0.25">
      <c r="A15013" s="7" t="s">
        <v>32557</v>
      </c>
      <c r="B15013" s="7">
        <v>27917</v>
      </c>
    </row>
    <row r="15014" spans="1:2" x14ac:dyDescent="0.25">
      <c r="A15014" s="7" t="s">
        <v>34017</v>
      </c>
      <c r="B15014" s="7">
        <v>27918</v>
      </c>
    </row>
    <row r="15015" spans="1:2" x14ac:dyDescent="0.25">
      <c r="A15015" s="7" t="s">
        <v>34018</v>
      </c>
      <c r="B15015" s="7">
        <v>27919</v>
      </c>
    </row>
    <row r="15016" spans="1:2" x14ac:dyDescent="0.25">
      <c r="A15016" s="7" t="s">
        <v>12536</v>
      </c>
      <c r="B15016" s="7">
        <v>27920</v>
      </c>
    </row>
    <row r="15017" spans="1:2" x14ac:dyDescent="0.25">
      <c r="A15017" s="7" t="s">
        <v>12537</v>
      </c>
      <c r="B15017" s="7">
        <v>27921</v>
      </c>
    </row>
    <row r="15018" spans="1:2" x14ac:dyDescent="0.25">
      <c r="A15018" s="7" t="s">
        <v>21927</v>
      </c>
      <c r="B15018" s="7">
        <v>27922</v>
      </c>
    </row>
    <row r="15019" spans="1:2" x14ac:dyDescent="0.25">
      <c r="A15019" s="7" t="s">
        <v>21928</v>
      </c>
      <c r="B15019" s="7">
        <v>27923</v>
      </c>
    </row>
    <row r="15020" spans="1:2" x14ac:dyDescent="0.25">
      <c r="A15020" s="7" t="s">
        <v>40668</v>
      </c>
      <c r="B15020" s="7">
        <v>27924</v>
      </c>
    </row>
    <row r="15021" spans="1:2" x14ac:dyDescent="0.25">
      <c r="A15021" s="7" t="s">
        <v>40669</v>
      </c>
      <c r="B15021" s="7">
        <v>27925</v>
      </c>
    </row>
    <row r="15022" spans="1:2" x14ac:dyDescent="0.25">
      <c r="A15022" s="7" t="s">
        <v>25338</v>
      </c>
      <c r="B15022" s="7">
        <v>27926</v>
      </c>
    </row>
    <row r="15023" spans="1:2" x14ac:dyDescent="0.25">
      <c r="A15023" s="7" t="s">
        <v>25337</v>
      </c>
      <c r="B15023" s="7">
        <v>27927</v>
      </c>
    </row>
    <row r="15024" spans="1:2" x14ac:dyDescent="0.25">
      <c r="A15024" s="7" t="s">
        <v>25349</v>
      </c>
      <c r="B15024" s="7">
        <v>27928</v>
      </c>
    </row>
    <row r="15025" spans="1:2" x14ac:dyDescent="0.25">
      <c r="A15025" s="7" t="s">
        <v>25342</v>
      </c>
      <c r="B15025" s="7">
        <v>27929</v>
      </c>
    </row>
    <row r="15026" spans="1:2" x14ac:dyDescent="0.25">
      <c r="A15026" s="7" t="s">
        <v>23547</v>
      </c>
      <c r="B15026" s="7">
        <v>27930</v>
      </c>
    </row>
    <row r="15027" spans="1:2" x14ac:dyDescent="0.25">
      <c r="A15027" s="7" t="s">
        <v>23548</v>
      </c>
      <c r="B15027" s="7">
        <v>27931</v>
      </c>
    </row>
    <row r="15028" spans="1:2" x14ac:dyDescent="0.25">
      <c r="A15028" s="7" t="s">
        <v>35046</v>
      </c>
      <c r="B15028" s="7">
        <v>27932</v>
      </c>
    </row>
    <row r="15029" spans="1:2" x14ac:dyDescent="0.25">
      <c r="A15029" s="7" t="s">
        <v>35047</v>
      </c>
      <c r="B15029" s="7">
        <v>27933</v>
      </c>
    </row>
    <row r="15030" spans="1:2" x14ac:dyDescent="0.25">
      <c r="A15030" s="7" t="s">
        <v>6519</v>
      </c>
      <c r="B15030" s="7">
        <v>27934</v>
      </c>
    </row>
    <row r="15031" spans="1:2" x14ac:dyDescent="0.25">
      <c r="A15031" s="7" t="s">
        <v>6520</v>
      </c>
      <c r="B15031" s="7">
        <v>27935</v>
      </c>
    </row>
    <row r="15032" spans="1:2" x14ac:dyDescent="0.25">
      <c r="A15032" s="7" t="s">
        <v>6518</v>
      </c>
      <c r="B15032" s="7">
        <v>27936</v>
      </c>
    </row>
    <row r="15033" spans="1:2" x14ac:dyDescent="0.25">
      <c r="A15033" s="7" t="s">
        <v>5525</v>
      </c>
      <c r="B15033" s="7">
        <v>27937</v>
      </c>
    </row>
    <row r="15034" spans="1:2" x14ac:dyDescent="0.25">
      <c r="A15034" s="7" t="s">
        <v>5526</v>
      </c>
      <c r="B15034" s="7">
        <v>27938</v>
      </c>
    </row>
    <row r="15035" spans="1:2" x14ac:dyDescent="0.25">
      <c r="A15035" s="7" t="s">
        <v>15185</v>
      </c>
      <c r="B15035" s="7">
        <v>27939</v>
      </c>
    </row>
    <row r="15036" spans="1:2" x14ac:dyDescent="0.25">
      <c r="A15036" s="7" t="s">
        <v>15186</v>
      </c>
      <c r="B15036" s="7">
        <v>27940</v>
      </c>
    </row>
    <row r="15037" spans="1:2" x14ac:dyDescent="0.25">
      <c r="A15037" s="7" t="s">
        <v>24994</v>
      </c>
      <c r="B15037" s="7">
        <v>27941</v>
      </c>
    </row>
    <row r="15038" spans="1:2" x14ac:dyDescent="0.25">
      <c r="A15038" s="7" t="s">
        <v>24995</v>
      </c>
      <c r="B15038" s="7">
        <v>27942</v>
      </c>
    </row>
    <row r="15039" spans="1:2" x14ac:dyDescent="0.25">
      <c r="A15039" s="7" t="s">
        <v>16767</v>
      </c>
      <c r="B15039" s="7">
        <v>27944</v>
      </c>
    </row>
    <row r="15040" spans="1:2" x14ac:dyDescent="0.25">
      <c r="A15040" s="7" t="s">
        <v>16731</v>
      </c>
      <c r="B15040" s="7">
        <v>27945</v>
      </c>
    </row>
    <row r="15041" spans="1:2" x14ac:dyDescent="0.25">
      <c r="A15041" s="7" t="s">
        <v>16504</v>
      </c>
      <c r="B15041" s="7">
        <v>27946</v>
      </c>
    </row>
    <row r="15042" spans="1:2" x14ac:dyDescent="0.25">
      <c r="A15042" s="7" t="s">
        <v>11671</v>
      </c>
      <c r="B15042" s="7">
        <v>27947</v>
      </c>
    </row>
    <row r="15043" spans="1:2" x14ac:dyDescent="0.25">
      <c r="A15043" s="7" t="s">
        <v>11806</v>
      </c>
      <c r="B15043" s="7">
        <v>27948</v>
      </c>
    </row>
    <row r="15044" spans="1:2" x14ac:dyDescent="0.25">
      <c r="A15044" s="7" t="s">
        <v>11825</v>
      </c>
      <c r="B15044" s="7">
        <v>27949</v>
      </c>
    </row>
    <row r="15045" spans="1:2" x14ac:dyDescent="0.25">
      <c r="A15045" s="7" t="s">
        <v>38806</v>
      </c>
      <c r="B15045" s="7">
        <v>27951</v>
      </c>
    </row>
    <row r="15046" spans="1:2" x14ac:dyDescent="0.25">
      <c r="A15046" s="7" t="s">
        <v>38807</v>
      </c>
      <c r="B15046" s="7">
        <v>27952</v>
      </c>
    </row>
    <row r="15047" spans="1:2" x14ac:dyDescent="0.25">
      <c r="A15047" s="7" t="s">
        <v>11967</v>
      </c>
      <c r="B15047" s="7">
        <v>27953</v>
      </c>
    </row>
    <row r="15048" spans="1:2" x14ac:dyDescent="0.25">
      <c r="A15048" s="7" t="s">
        <v>11968</v>
      </c>
      <c r="B15048" s="7">
        <v>27954</v>
      </c>
    </row>
    <row r="15049" spans="1:2" x14ac:dyDescent="0.25">
      <c r="A15049" s="7" t="s">
        <v>11969</v>
      </c>
      <c r="B15049" s="7">
        <v>27955</v>
      </c>
    </row>
    <row r="15050" spans="1:2" x14ac:dyDescent="0.25">
      <c r="A15050" s="7" t="s">
        <v>12011</v>
      </c>
      <c r="B15050" s="7">
        <v>27956</v>
      </c>
    </row>
    <row r="15051" spans="1:2" x14ac:dyDescent="0.25">
      <c r="A15051" s="7" t="s">
        <v>5883</v>
      </c>
      <c r="B15051" s="7">
        <v>27957</v>
      </c>
    </row>
    <row r="15052" spans="1:2" x14ac:dyDescent="0.25">
      <c r="A15052" s="7" t="s">
        <v>5884</v>
      </c>
      <c r="B15052" s="7">
        <v>27958</v>
      </c>
    </row>
    <row r="15053" spans="1:2" x14ac:dyDescent="0.25">
      <c r="A15053" s="7" t="s">
        <v>5499</v>
      </c>
      <c r="B15053" s="7">
        <v>27959</v>
      </c>
    </row>
    <row r="15054" spans="1:2" x14ac:dyDescent="0.25">
      <c r="A15054" s="7" t="s">
        <v>5500</v>
      </c>
      <c r="B15054" s="7">
        <v>27960</v>
      </c>
    </row>
    <row r="15055" spans="1:2" x14ac:dyDescent="0.25">
      <c r="A15055" s="7" t="s">
        <v>1516</v>
      </c>
      <c r="B15055" s="7">
        <v>27961</v>
      </c>
    </row>
    <row r="15056" spans="1:2" x14ac:dyDescent="0.25">
      <c r="A15056" s="7" t="s">
        <v>1517</v>
      </c>
      <c r="B15056" s="7">
        <v>27962</v>
      </c>
    </row>
    <row r="15057" spans="1:2" x14ac:dyDescent="0.25">
      <c r="A15057" s="7" t="s">
        <v>1700</v>
      </c>
      <c r="B15057" s="7">
        <v>27963</v>
      </c>
    </row>
    <row r="15058" spans="1:2" x14ac:dyDescent="0.25">
      <c r="A15058" s="7" t="s">
        <v>1701</v>
      </c>
      <c r="B15058" s="7">
        <v>27964</v>
      </c>
    </row>
    <row r="15059" spans="1:2" x14ac:dyDescent="0.25">
      <c r="A15059" s="7" t="s">
        <v>1486</v>
      </c>
      <c r="B15059" s="7">
        <v>27965</v>
      </c>
    </row>
    <row r="15060" spans="1:2" x14ac:dyDescent="0.25">
      <c r="A15060" s="7" t="s">
        <v>1487</v>
      </c>
      <c r="B15060" s="7">
        <v>27966</v>
      </c>
    </row>
    <row r="15061" spans="1:2" x14ac:dyDescent="0.25">
      <c r="A15061" s="7" t="s">
        <v>15362</v>
      </c>
      <c r="B15061" s="7">
        <v>27967</v>
      </c>
    </row>
    <row r="15062" spans="1:2" x14ac:dyDescent="0.25">
      <c r="A15062" s="7" t="s">
        <v>15363</v>
      </c>
      <c r="B15062" s="7">
        <v>27968</v>
      </c>
    </row>
    <row r="15063" spans="1:2" x14ac:dyDescent="0.25">
      <c r="A15063" s="7" t="s">
        <v>15163</v>
      </c>
      <c r="B15063" s="7">
        <v>27969</v>
      </c>
    </row>
    <row r="15064" spans="1:2" x14ac:dyDescent="0.25">
      <c r="A15064" s="7" t="s">
        <v>15164</v>
      </c>
      <c r="B15064" s="7">
        <v>27970</v>
      </c>
    </row>
    <row r="15065" spans="1:2" x14ac:dyDescent="0.25">
      <c r="A15065" s="7" t="s">
        <v>25159</v>
      </c>
      <c r="B15065" s="7">
        <v>27971</v>
      </c>
    </row>
    <row r="15066" spans="1:2" x14ac:dyDescent="0.25">
      <c r="A15066" s="7" t="s">
        <v>25160</v>
      </c>
      <c r="B15066" s="7">
        <v>27972</v>
      </c>
    </row>
    <row r="15067" spans="1:2" x14ac:dyDescent="0.25">
      <c r="A15067" s="7" t="s">
        <v>24975</v>
      </c>
      <c r="B15067" s="7">
        <v>27973</v>
      </c>
    </row>
    <row r="15068" spans="1:2" x14ac:dyDescent="0.25">
      <c r="A15068" s="7" t="s">
        <v>24976</v>
      </c>
      <c r="B15068" s="7">
        <v>27974</v>
      </c>
    </row>
    <row r="15069" spans="1:2" x14ac:dyDescent="0.25">
      <c r="A15069" s="7" t="s">
        <v>15371</v>
      </c>
      <c r="B15069" s="7">
        <v>27975</v>
      </c>
    </row>
    <row r="15070" spans="1:2" x14ac:dyDescent="0.25">
      <c r="A15070" s="7" t="s">
        <v>15372</v>
      </c>
      <c r="B15070" s="7">
        <v>27976</v>
      </c>
    </row>
    <row r="15071" spans="1:2" x14ac:dyDescent="0.25">
      <c r="A15071" s="7" t="s">
        <v>15172</v>
      </c>
      <c r="B15071" s="7">
        <v>27977</v>
      </c>
    </row>
    <row r="15072" spans="1:2" x14ac:dyDescent="0.25">
      <c r="A15072" s="7" t="s">
        <v>15173</v>
      </c>
      <c r="B15072" s="7">
        <v>27978</v>
      </c>
    </row>
    <row r="15073" spans="1:2" x14ac:dyDescent="0.25">
      <c r="A15073" s="7" t="s">
        <v>25168</v>
      </c>
      <c r="B15073" s="7">
        <v>27979</v>
      </c>
    </row>
    <row r="15074" spans="1:2" x14ac:dyDescent="0.25">
      <c r="A15074" s="7" t="s">
        <v>25169</v>
      </c>
      <c r="B15074" s="7">
        <v>27980</v>
      </c>
    </row>
    <row r="15075" spans="1:2" x14ac:dyDescent="0.25">
      <c r="A15075" s="7" t="s">
        <v>24984</v>
      </c>
      <c r="B15075" s="7">
        <v>27981</v>
      </c>
    </row>
    <row r="15076" spans="1:2" x14ac:dyDescent="0.25">
      <c r="A15076" s="7" t="s">
        <v>24985</v>
      </c>
      <c r="B15076" s="7">
        <v>27982</v>
      </c>
    </row>
    <row r="15077" spans="1:2" x14ac:dyDescent="0.25">
      <c r="A15077" s="7" t="s">
        <v>15194</v>
      </c>
      <c r="B15077" s="7">
        <v>27983</v>
      </c>
    </row>
    <row r="15078" spans="1:2" x14ac:dyDescent="0.25">
      <c r="A15078" s="7" t="s">
        <v>15195</v>
      </c>
      <c r="B15078" s="7">
        <v>27984</v>
      </c>
    </row>
    <row r="15079" spans="1:2" x14ac:dyDescent="0.25">
      <c r="A15079" s="7" t="s">
        <v>25003</v>
      </c>
      <c r="B15079" s="7">
        <v>27985</v>
      </c>
    </row>
    <row r="15080" spans="1:2" x14ac:dyDescent="0.25">
      <c r="A15080" s="7" t="s">
        <v>25004</v>
      </c>
      <c r="B15080" s="7">
        <v>27986</v>
      </c>
    </row>
    <row r="15081" spans="1:2" x14ac:dyDescent="0.25">
      <c r="A15081" s="7" t="s">
        <v>1510</v>
      </c>
      <c r="B15081" s="7">
        <v>27987</v>
      </c>
    </row>
    <row r="15082" spans="1:2" x14ac:dyDescent="0.25">
      <c r="A15082" s="7" t="s">
        <v>1511</v>
      </c>
      <c r="B15082" s="7">
        <v>27988</v>
      </c>
    </row>
    <row r="15083" spans="1:2" x14ac:dyDescent="0.25">
      <c r="A15083" s="7" t="s">
        <v>1694</v>
      </c>
      <c r="B15083" s="7">
        <v>27989</v>
      </c>
    </row>
    <row r="15084" spans="1:2" x14ac:dyDescent="0.25">
      <c r="A15084" s="7" t="s">
        <v>1695</v>
      </c>
      <c r="B15084" s="7">
        <v>27990</v>
      </c>
    </row>
    <row r="15085" spans="1:2" x14ac:dyDescent="0.25">
      <c r="A15085" s="7" t="s">
        <v>1480</v>
      </c>
      <c r="B15085" s="7">
        <v>27991</v>
      </c>
    </row>
    <row r="15086" spans="1:2" x14ac:dyDescent="0.25">
      <c r="A15086" s="7" t="s">
        <v>1481</v>
      </c>
      <c r="B15086" s="7">
        <v>27992</v>
      </c>
    </row>
    <row r="15087" spans="1:2" x14ac:dyDescent="0.25">
      <c r="A15087" s="7" t="s">
        <v>5528</v>
      </c>
      <c r="B15087" s="7">
        <v>27993</v>
      </c>
    </row>
    <row r="15088" spans="1:2" x14ac:dyDescent="0.25">
      <c r="A15088" s="7" t="s">
        <v>5529</v>
      </c>
      <c r="B15088" s="7">
        <v>27994</v>
      </c>
    </row>
    <row r="15089" spans="1:2" x14ac:dyDescent="0.25">
      <c r="A15089" s="7" t="s">
        <v>5886</v>
      </c>
      <c r="B15089" s="7">
        <v>27995</v>
      </c>
    </row>
    <row r="15090" spans="1:2" x14ac:dyDescent="0.25">
      <c r="A15090" s="7" t="s">
        <v>5887</v>
      </c>
      <c r="B15090" s="7">
        <v>27996</v>
      </c>
    </row>
    <row r="15091" spans="1:2" x14ac:dyDescent="0.25">
      <c r="A15091" s="7" t="s">
        <v>5502</v>
      </c>
      <c r="B15091" s="7">
        <v>27997</v>
      </c>
    </row>
    <row r="15092" spans="1:2" x14ac:dyDescent="0.25">
      <c r="A15092" s="7" t="s">
        <v>5503</v>
      </c>
      <c r="B15092" s="7">
        <v>27998</v>
      </c>
    </row>
    <row r="15093" spans="1:2" x14ac:dyDescent="0.25">
      <c r="A15093" s="7" t="s">
        <v>5537</v>
      </c>
      <c r="B15093" s="7">
        <v>27999</v>
      </c>
    </row>
    <row r="15094" spans="1:2" x14ac:dyDescent="0.25">
      <c r="A15094" s="7" t="s">
        <v>5538</v>
      </c>
      <c r="B15094" s="7">
        <v>28000</v>
      </c>
    </row>
    <row r="15095" spans="1:2" x14ac:dyDescent="0.25">
      <c r="A15095" s="7" t="s">
        <v>5895</v>
      </c>
      <c r="B15095" s="7">
        <v>28001</v>
      </c>
    </row>
    <row r="15096" spans="1:2" x14ac:dyDescent="0.25">
      <c r="A15096" s="7" t="s">
        <v>5896</v>
      </c>
      <c r="B15096" s="7">
        <v>28002</v>
      </c>
    </row>
    <row r="15097" spans="1:2" x14ac:dyDescent="0.25">
      <c r="A15097" s="7" t="s">
        <v>5511</v>
      </c>
      <c r="B15097" s="7">
        <v>28003</v>
      </c>
    </row>
    <row r="15098" spans="1:2" x14ac:dyDescent="0.25">
      <c r="A15098" s="7" t="s">
        <v>5512</v>
      </c>
      <c r="B15098" s="7">
        <v>28004</v>
      </c>
    </row>
    <row r="15099" spans="1:2" x14ac:dyDescent="0.25">
      <c r="A15099" s="7" t="s">
        <v>15188</v>
      </c>
      <c r="B15099" s="7">
        <v>28005</v>
      </c>
    </row>
    <row r="15100" spans="1:2" x14ac:dyDescent="0.25">
      <c r="A15100" s="7" t="s">
        <v>15189</v>
      </c>
      <c r="B15100" s="7">
        <v>28006</v>
      </c>
    </row>
    <row r="15101" spans="1:2" x14ac:dyDescent="0.25">
      <c r="A15101" s="7" t="s">
        <v>15365</v>
      </c>
      <c r="B15101" s="7">
        <v>28007</v>
      </c>
    </row>
    <row r="15102" spans="1:2" x14ac:dyDescent="0.25">
      <c r="A15102" s="7" t="s">
        <v>15366</v>
      </c>
      <c r="B15102" s="7">
        <v>28008</v>
      </c>
    </row>
    <row r="15103" spans="1:2" x14ac:dyDescent="0.25">
      <c r="A15103" s="7" t="s">
        <v>15166</v>
      </c>
      <c r="B15103" s="7">
        <v>28009</v>
      </c>
    </row>
    <row r="15104" spans="1:2" x14ac:dyDescent="0.25">
      <c r="A15104" s="7" t="s">
        <v>15167</v>
      </c>
      <c r="B15104" s="7">
        <v>28010</v>
      </c>
    </row>
    <row r="15105" spans="1:2" x14ac:dyDescent="0.25">
      <c r="A15105" s="7" t="s">
        <v>24997</v>
      </c>
      <c r="B15105" s="7">
        <v>28011</v>
      </c>
    </row>
    <row r="15106" spans="1:2" x14ac:dyDescent="0.25">
      <c r="A15106" s="7" t="s">
        <v>24998</v>
      </c>
      <c r="B15106" s="7">
        <v>28012</v>
      </c>
    </row>
    <row r="15107" spans="1:2" x14ac:dyDescent="0.25">
      <c r="A15107" s="7" t="s">
        <v>25162</v>
      </c>
      <c r="B15107" s="7">
        <v>28013</v>
      </c>
    </row>
    <row r="15108" spans="1:2" x14ac:dyDescent="0.25">
      <c r="A15108" s="7" t="s">
        <v>25163</v>
      </c>
      <c r="B15108" s="7">
        <v>28014</v>
      </c>
    </row>
    <row r="15109" spans="1:2" x14ac:dyDescent="0.25">
      <c r="A15109" s="7" t="s">
        <v>24978</v>
      </c>
      <c r="B15109" s="7">
        <v>28015</v>
      </c>
    </row>
    <row r="15110" spans="1:2" x14ac:dyDescent="0.25">
      <c r="A15110" s="7" t="s">
        <v>24979</v>
      </c>
      <c r="B15110" s="7">
        <v>28016</v>
      </c>
    </row>
    <row r="15111" spans="1:2" x14ac:dyDescent="0.25">
      <c r="A15111" s="7" t="s">
        <v>1519</v>
      </c>
      <c r="B15111" s="7">
        <v>28017</v>
      </c>
    </row>
    <row r="15112" spans="1:2" x14ac:dyDescent="0.25">
      <c r="A15112" s="7" t="s">
        <v>1520</v>
      </c>
      <c r="B15112" s="7">
        <v>28018</v>
      </c>
    </row>
    <row r="15113" spans="1:2" x14ac:dyDescent="0.25">
      <c r="A15113" s="7" t="s">
        <v>1703</v>
      </c>
      <c r="B15113" s="7">
        <v>28019</v>
      </c>
    </row>
    <row r="15114" spans="1:2" x14ac:dyDescent="0.25">
      <c r="A15114" s="7" t="s">
        <v>1704</v>
      </c>
      <c r="B15114" s="7">
        <v>28020</v>
      </c>
    </row>
    <row r="15115" spans="1:2" x14ac:dyDescent="0.25">
      <c r="A15115" s="7" t="s">
        <v>1489</v>
      </c>
      <c r="B15115" s="7">
        <v>28021</v>
      </c>
    </row>
    <row r="15116" spans="1:2" x14ac:dyDescent="0.25">
      <c r="A15116" s="7" t="s">
        <v>1490</v>
      </c>
      <c r="B15116" s="7">
        <v>28022</v>
      </c>
    </row>
    <row r="15117" spans="1:2" x14ac:dyDescent="0.25">
      <c r="A15117" s="7" t="s">
        <v>5534</v>
      </c>
      <c r="B15117" s="7">
        <v>28023</v>
      </c>
    </row>
    <row r="15118" spans="1:2" x14ac:dyDescent="0.25">
      <c r="A15118" s="7" t="s">
        <v>5535</v>
      </c>
      <c r="B15118" s="7">
        <v>28024</v>
      </c>
    </row>
    <row r="15119" spans="1:2" x14ac:dyDescent="0.25">
      <c r="A15119" s="7" t="s">
        <v>5892</v>
      </c>
      <c r="B15119" s="7">
        <v>28025</v>
      </c>
    </row>
    <row r="15120" spans="1:2" x14ac:dyDescent="0.25">
      <c r="A15120" s="7" t="s">
        <v>5893</v>
      </c>
      <c r="B15120" s="7">
        <v>28026</v>
      </c>
    </row>
    <row r="15121" spans="1:2" x14ac:dyDescent="0.25">
      <c r="A15121" s="7" t="s">
        <v>5508</v>
      </c>
      <c r="B15121" s="7">
        <v>28027</v>
      </c>
    </row>
    <row r="15122" spans="1:2" x14ac:dyDescent="0.25">
      <c r="A15122" s="7" t="s">
        <v>5509</v>
      </c>
      <c r="B15122" s="7">
        <v>28028</v>
      </c>
    </row>
    <row r="15123" spans="1:2" x14ac:dyDescent="0.25">
      <c r="A15123" s="7" t="s">
        <v>15197</v>
      </c>
      <c r="B15123" s="7">
        <v>28029</v>
      </c>
    </row>
    <row r="15124" spans="1:2" x14ac:dyDescent="0.25">
      <c r="A15124" s="7" t="s">
        <v>15198</v>
      </c>
      <c r="B15124" s="7">
        <v>28030</v>
      </c>
    </row>
    <row r="15125" spans="1:2" x14ac:dyDescent="0.25">
      <c r="A15125" s="7" t="s">
        <v>15374</v>
      </c>
      <c r="B15125" s="7">
        <v>28031</v>
      </c>
    </row>
    <row r="15126" spans="1:2" x14ac:dyDescent="0.25">
      <c r="A15126" s="7" t="s">
        <v>15375</v>
      </c>
      <c r="B15126" s="7">
        <v>28032</v>
      </c>
    </row>
    <row r="15127" spans="1:2" x14ac:dyDescent="0.25">
      <c r="A15127" s="7" t="s">
        <v>15175</v>
      </c>
      <c r="B15127" s="7">
        <v>28033</v>
      </c>
    </row>
    <row r="15128" spans="1:2" x14ac:dyDescent="0.25">
      <c r="A15128" s="7" t="s">
        <v>15176</v>
      </c>
      <c r="B15128" s="7">
        <v>28034</v>
      </c>
    </row>
    <row r="15129" spans="1:2" x14ac:dyDescent="0.25">
      <c r="A15129" s="7" t="s">
        <v>25006</v>
      </c>
      <c r="B15129" s="7">
        <v>28035</v>
      </c>
    </row>
    <row r="15130" spans="1:2" x14ac:dyDescent="0.25">
      <c r="A15130" s="7" t="s">
        <v>25007</v>
      </c>
      <c r="B15130" s="7">
        <v>28036</v>
      </c>
    </row>
    <row r="15131" spans="1:2" x14ac:dyDescent="0.25">
      <c r="A15131" s="7" t="s">
        <v>25171</v>
      </c>
      <c r="B15131" s="7">
        <v>28037</v>
      </c>
    </row>
    <row r="15132" spans="1:2" x14ac:dyDescent="0.25">
      <c r="A15132" s="7" t="s">
        <v>25172</v>
      </c>
      <c r="B15132" s="7">
        <v>28038</v>
      </c>
    </row>
    <row r="15133" spans="1:2" x14ac:dyDescent="0.25">
      <c r="A15133" s="7" t="s">
        <v>24987</v>
      </c>
      <c r="B15133" s="7">
        <v>28039</v>
      </c>
    </row>
    <row r="15134" spans="1:2" x14ac:dyDescent="0.25">
      <c r="A15134" s="7" t="s">
        <v>24988</v>
      </c>
      <c r="B15134" s="7">
        <v>28040</v>
      </c>
    </row>
    <row r="15135" spans="1:2" x14ac:dyDescent="0.25">
      <c r="A15135" s="7" t="s">
        <v>1513</v>
      </c>
      <c r="B15135" s="7">
        <v>28041</v>
      </c>
    </row>
    <row r="15136" spans="1:2" x14ac:dyDescent="0.25">
      <c r="A15136" s="7" t="s">
        <v>1514</v>
      </c>
      <c r="B15136" s="7">
        <v>28042</v>
      </c>
    </row>
    <row r="15137" spans="1:2" x14ac:dyDescent="0.25">
      <c r="A15137" s="7" t="s">
        <v>1697</v>
      </c>
      <c r="B15137" s="7">
        <v>28043</v>
      </c>
    </row>
    <row r="15138" spans="1:2" x14ac:dyDescent="0.25">
      <c r="A15138" s="7" t="s">
        <v>1698</v>
      </c>
      <c r="B15138" s="7">
        <v>28044</v>
      </c>
    </row>
    <row r="15139" spans="1:2" x14ac:dyDescent="0.25">
      <c r="A15139" s="7" t="s">
        <v>1483</v>
      </c>
      <c r="B15139" s="7">
        <v>28045</v>
      </c>
    </row>
    <row r="15140" spans="1:2" x14ac:dyDescent="0.25">
      <c r="A15140" s="7" t="s">
        <v>1484</v>
      </c>
      <c r="B15140" s="7">
        <v>28046</v>
      </c>
    </row>
    <row r="15141" spans="1:2" x14ac:dyDescent="0.25">
      <c r="A15141" s="7" t="s">
        <v>5531</v>
      </c>
      <c r="B15141" s="7">
        <v>28047</v>
      </c>
    </row>
    <row r="15142" spans="1:2" x14ac:dyDescent="0.25">
      <c r="A15142" s="7" t="s">
        <v>5532</v>
      </c>
      <c r="B15142" s="7">
        <v>28048</v>
      </c>
    </row>
    <row r="15143" spans="1:2" x14ac:dyDescent="0.25">
      <c r="A15143" s="7" t="s">
        <v>5889</v>
      </c>
      <c r="B15143" s="7">
        <v>28049</v>
      </c>
    </row>
    <row r="15144" spans="1:2" x14ac:dyDescent="0.25">
      <c r="A15144" s="7" t="s">
        <v>5890</v>
      </c>
      <c r="B15144" s="7">
        <v>28050</v>
      </c>
    </row>
    <row r="15145" spans="1:2" x14ac:dyDescent="0.25">
      <c r="A15145" s="7" t="s">
        <v>5505</v>
      </c>
      <c r="B15145" s="7">
        <v>28051</v>
      </c>
    </row>
    <row r="15146" spans="1:2" x14ac:dyDescent="0.25">
      <c r="A15146" s="7" t="s">
        <v>5506</v>
      </c>
      <c r="B15146" s="7">
        <v>28052</v>
      </c>
    </row>
    <row r="15147" spans="1:2" x14ac:dyDescent="0.25">
      <c r="A15147" s="7" t="s">
        <v>15191</v>
      </c>
      <c r="B15147" s="7">
        <v>28053</v>
      </c>
    </row>
    <row r="15148" spans="1:2" x14ac:dyDescent="0.25">
      <c r="A15148" s="7" t="s">
        <v>15192</v>
      </c>
      <c r="B15148" s="7">
        <v>28054</v>
      </c>
    </row>
    <row r="15149" spans="1:2" x14ac:dyDescent="0.25">
      <c r="A15149" s="7" t="s">
        <v>15368</v>
      </c>
      <c r="B15149" s="7">
        <v>28055</v>
      </c>
    </row>
    <row r="15150" spans="1:2" x14ac:dyDescent="0.25">
      <c r="A15150" s="7" t="s">
        <v>15369</v>
      </c>
      <c r="B15150" s="7">
        <v>28056</v>
      </c>
    </row>
    <row r="15151" spans="1:2" x14ac:dyDescent="0.25">
      <c r="A15151" s="7" t="s">
        <v>15169</v>
      </c>
      <c r="B15151" s="7">
        <v>28057</v>
      </c>
    </row>
    <row r="15152" spans="1:2" x14ac:dyDescent="0.25">
      <c r="A15152" s="7" t="s">
        <v>15170</v>
      </c>
      <c r="B15152" s="7">
        <v>28058</v>
      </c>
    </row>
    <row r="15153" spans="1:2" x14ac:dyDescent="0.25">
      <c r="A15153" s="7" t="s">
        <v>25000</v>
      </c>
      <c r="B15153" s="7">
        <v>28059</v>
      </c>
    </row>
    <row r="15154" spans="1:2" x14ac:dyDescent="0.25">
      <c r="A15154" s="7" t="s">
        <v>25001</v>
      </c>
      <c r="B15154" s="7">
        <v>28060</v>
      </c>
    </row>
    <row r="15155" spans="1:2" x14ac:dyDescent="0.25">
      <c r="A15155" s="7" t="s">
        <v>25165</v>
      </c>
      <c r="B15155" s="7">
        <v>28061</v>
      </c>
    </row>
    <row r="15156" spans="1:2" x14ac:dyDescent="0.25">
      <c r="A15156" s="7" t="s">
        <v>25166</v>
      </c>
      <c r="B15156" s="7">
        <v>28062</v>
      </c>
    </row>
    <row r="15157" spans="1:2" x14ac:dyDescent="0.25">
      <c r="A15157" s="7" t="s">
        <v>24981</v>
      </c>
      <c r="B15157" s="7">
        <v>28063</v>
      </c>
    </row>
    <row r="15158" spans="1:2" x14ac:dyDescent="0.25">
      <c r="A15158" s="7" t="s">
        <v>24982</v>
      </c>
      <c r="B15158" s="7">
        <v>28064</v>
      </c>
    </row>
    <row r="15159" spans="1:2" x14ac:dyDescent="0.25">
      <c r="A15159" s="7" t="s">
        <v>30725</v>
      </c>
      <c r="B15159" s="7">
        <v>28065</v>
      </c>
    </row>
    <row r="15160" spans="1:2" x14ac:dyDescent="0.25">
      <c r="A15160" s="7" t="s">
        <v>1533</v>
      </c>
      <c r="B15160" s="7">
        <v>28066</v>
      </c>
    </row>
    <row r="15161" spans="1:2" x14ac:dyDescent="0.25">
      <c r="A15161" s="7" t="s">
        <v>5958</v>
      </c>
      <c r="B15161" s="7">
        <v>28070</v>
      </c>
    </row>
    <row r="15162" spans="1:2" x14ac:dyDescent="0.25">
      <c r="A15162" s="7" t="s">
        <v>25263</v>
      </c>
      <c r="B15162" s="7">
        <v>28071</v>
      </c>
    </row>
    <row r="15163" spans="1:2" x14ac:dyDescent="0.25">
      <c r="A15163" s="7" t="s">
        <v>4875</v>
      </c>
      <c r="B15163" s="7">
        <v>28073</v>
      </c>
    </row>
    <row r="15164" spans="1:2" x14ac:dyDescent="0.25">
      <c r="A15164" s="7" t="s">
        <v>28162</v>
      </c>
      <c r="B15164" s="7">
        <v>28074</v>
      </c>
    </row>
    <row r="15165" spans="1:2" x14ac:dyDescent="0.25">
      <c r="A15165" s="7" t="s">
        <v>1476</v>
      </c>
      <c r="B15165" s="7">
        <v>28076</v>
      </c>
    </row>
    <row r="15166" spans="1:2" x14ac:dyDescent="0.25">
      <c r="A15166" s="7" t="s">
        <v>1485</v>
      </c>
      <c r="B15166" s="7">
        <v>28077</v>
      </c>
    </row>
    <row r="15167" spans="1:2" x14ac:dyDescent="0.25">
      <c r="A15167" s="7" t="s">
        <v>1479</v>
      </c>
      <c r="B15167" s="7">
        <v>28078</v>
      </c>
    </row>
    <row r="15168" spans="1:2" x14ac:dyDescent="0.25">
      <c r="A15168" s="7" t="s">
        <v>1482</v>
      </c>
      <c r="B15168" s="7">
        <v>28079</v>
      </c>
    </row>
    <row r="15169" spans="1:2" x14ac:dyDescent="0.25">
      <c r="A15169" s="7" t="s">
        <v>1488</v>
      </c>
      <c r="B15169" s="7">
        <v>28080</v>
      </c>
    </row>
    <row r="15170" spans="1:2" x14ac:dyDescent="0.25">
      <c r="A15170" s="7" t="s">
        <v>1506</v>
      </c>
      <c r="B15170" s="7">
        <v>28081</v>
      </c>
    </row>
    <row r="15171" spans="1:2" x14ac:dyDescent="0.25">
      <c r="A15171" s="7" t="s">
        <v>1515</v>
      </c>
      <c r="B15171" s="7">
        <v>28082</v>
      </c>
    </row>
    <row r="15172" spans="1:2" x14ac:dyDescent="0.25">
      <c r="A15172" s="7" t="s">
        <v>1509</v>
      </c>
      <c r="B15172" s="7">
        <v>28083</v>
      </c>
    </row>
    <row r="15173" spans="1:2" x14ac:dyDescent="0.25">
      <c r="A15173" s="7" t="s">
        <v>1512</v>
      </c>
      <c r="B15173" s="7">
        <v>28084</v>
      </c>
    </row>
    <row r="15174" spans="1:2" x14ac:dyDescent="0.25">
      <c r="A15174" s="7" t="s">
        <v>1518</v>
      </c>
      <c r="B15174" s="7">
        <v>28085</v>
      </c>
    </row>
    <row r="15175" spans="1:2" x14ac:dyDescent="0.25">
      <c r="A15175" s="7" t="s">
        <v>1690</v>
      </c>
      <c r="B15175" s="7">
        <v>28086</v>
      </c>
    </row>
    <row r="15176" spans="1:2" x14ac:dyDescent="0.25">
      <c r="A15176" s="7" t="s">
        <v>1699</v>
      </c>
      <c r="B15176" s="7">
        <v>28087</v>
      </c>
    </row>
    <row r="15177" spans="1:2" x14ac:dyDescent="0.25">
      <c r="A15177" s="7" t="s">
        <v>1693</v>
      </c>
      <c r="B15177" s="7">
        <v>28088</v>
      </c>
    </row>
    <row r="15178" spans="1:2" x14ac:dyDescent="0.25">
      <c r="A15178" s="7" t="s">
        <v>1696</v>
      </c>
      <c r="B15178" s="7">
        <v>28089</v>
      </c>
    </row>
    <row r="15179" spans="1:2" x14ac:dyDescent="0.25">
      <c r="A15179" s="7" t="s">
        <v>1702</v>
      </c>
      <c r="B15179" s="7">
        <v>28090</v>
      </c>
    </row>
    <row r="15180" spans="1:2" x14ac:dyDescent="0.25">
      <c r="A15180" s="7" t="s">
        <v>5498</v>
      </c>
      <c r="B15180" s="7">
        <v>28091</v>
      </c>
    </row>
    <row r="15181" spans="1:2" x14ac:dyDescent="0.25">
      <c r="A15181" s="7" t="s">
        <v>5501</v>
      </c>
      <c r="B15181" s="7">
        <v>28092</v>
      </c>
    </row>
    <row r="15182" spans="1:2" x14ac:dyDescent="0.25">
      <c r="A15182" s="7" t="s">
        <v>5510</v>
      </c>
      <c r="B15182" s="7">
        <v>28093</v>
      </c>
    </row>
    <row r="15183" spans="1:2" x14ac:dyDescent="0.25">
      <c r="A15183" s="7" t="s">
        <v>5504</v>
      </c>
      <c r="B15183" s="7">
        <v>28094</v>
      </c>
    </row>
    <row r="15184" spans="1:2" x14ac:dyDescent="0.25">
      <c r="A15184" s="7" t="s">
        <v>5507</v>
      </c>
      <c r="B15184" s="7">
        <v>28095</v>
      </c>
    </row>
    <row r="15185" spans="1:2" x14ac:dyDescent="0.25">
      <c r="A15185" s="7" t="s">
        <v>5524</v>
      </c>
      <c r="B15185" s="7">
        <v>28096</v>
      </c>
    </row>
    <row r="15186" spans="1:2" x14ac:dyDescent="0.25">
      <c r="A15186" s="7" t="s">
        <v>5527</v>
      </c>
      <c r="B15186" s="7">
        <v>28097</v>
      </c>
    </row>
    <row r="15187" spans="1:2" x14ac:dyDescent="0.25">
      <c r="A15187" s="7" t="s">
        <v>5536</v>
      </c>
      <c r="B15187" s="7">
        <v>28098</v>
      </c>
    </row>
    <row r="15188" spans="1:2" x14ac:dyDescent="0.25">
      <c r="A15188" s="7" t="s">
        <v>5530</v>
      </c>
      <c r="B15188" s="7">
        <v>28099</v>
      </c>
    </row>
    <row r="15189" spans="1:2" x14ac:dyDescent="0.25">
      <c r="A15189" s="7" t="s">
        <v>5533</v>
      </c>
      <c r="B15189" s="7">
        <v>28100</v>
      </c>
    </row>
    <row r="15190" spans="1:2" x14ac:dyDescent="0.25">
      <c r="A15190" s="7" t="s">
        <v>5882</v>
      </c>
      <c r="B15190" s="7">
        <v>28101</v>
      </c>
    </row>
    <row r="15191" spans="1:2" x14ac:dyDescent="0.25">
      <c r="A15191" s="7" t="s">
        <v>5885</v>
      </c>
      <c r="B15191" s="7">
        <v>28102</v>
      </c>
    </row>
    <row r="15192" spans="1:2" x14ac:dyDescent="0.25">
      <c r="A15192" s="7" t="s">
        <v>5894</v>
      </c>
      <c r="B15192" s="7">
        <v>28103</v>
      </c>
    </row>
    <row r="15193" spans="1:2" x14ac:dyDescent="0.25">
      <c r="A15193" s="7" t="s">
        <v>5888</v>
      </c>
      <c r="B15193" s="7">
        <v>28104</v>
      </c>
    </row>
    <row r="15194" spans="1:2" x14ac:dyDescent="0.25">
      <c r="A15194" s="7" t="s">
        <v>5891</v>
      </c>
      <c r="B15194" s="7">
        <v>28105</v>
      </c>
    </row>
    <row r="15195" spans="1:2" x14ac:dyDescent="0.25">
      <c r="A15195" s="7" t="s">
        <v>15162</v>
      </c>
      <c r="B15195" s="7">
        <v>28106</v>
      </c>
    </row>
    <row r="15196" spans="1:2" x14ac:dyDescent="0.25">
      <c r="A15196" s="7" t="s">
        <v>15171</v>
      </c>
      <c r="B15196" s="7">
        <v>28107</v>
      </c>
    </row>
    <row r="15197" spans="1:2" x14ac:dyDescent="0.25">
      <c r="A15197" s="7" t="s">
        <v>15165</v>
      </c>
      <c r="B15197" s="7">
        <v>28108</v>
      </c>
    </row>
    <row r="15198" spans="1:2" x14ac:dyDescent="0.25">
      <c r="A15198" s="7" t="s">
        <v>15168</v>
      </c>
      <c r="B15198" s="7">
        <v>28109</v>
      </c>
    </row>
    <row r="15199" spans="1:2" x14ac:dyDescent="0.25">
      <c r="A15199" s="7" t="s">
        <v>15174</v>
      </c>
      <c r="B15199" s="7">
        <v>28110</v>
      </c>
    </row>
    <row r="15200" spans="1:2" x14ac:dyDescent="0.25">
      <c r="A15200" s="7" t="s">
        <v>15184</v>
      </c>
      <c r="B15200" s="7">
        <v>28111</v>
      </c>
    </row>
    <row r="15201" spans="1:2" x14ac:dyDescent="0.25">
      <c r="A15201" s="7" t="s">
        <v>15193</v>
      </c>
      <c r="B15201" s="7">
        <v>28112</v>
      </c>
    </row>
    <row r="15202" spans="1:2" x14ac:dyDescent="0.25">
      <c r="A15202" s="7" t="s">
        <v>15187</v>
      </c>
      <c r="B15202" s="7">
        <v>28113</v>
      </c>
    </row>
    <row r="15203" spans="1:2" x14ac:dyDescent="0.25">
      <c r="A15203" s="7" t="s">
        <v>15190</v>
      </c>
      <c r="B15203" s="7">
        <v>28114</v>
      </c>
    </row>
    <row r="15204" spans="1:2" x14ac:dyDescent="0.25">
      <c r="A15204" s="7" t="s">
        <v>15196</v>
      </c>
      <c r="B15204" s="7">
        <v>28115</v>
      </c>
    </row>
    <row r="15205" spans="1:2" x14ac:dyDescent="0.25">
      <c r="A15205" s="7" t="s">
        <v>15361</v>
      </c>
      <c r="B15205" s="7">
        <v>28116</v>
      </c>
    </row>
    <row r="15206" spans="1:2" x14ac:dyDescent="0.25">
      <c r="A15206" s="7" t="s">
        <v>15370</v>
      </c>
      <c r="B15206" s="7">
        <v>28117</v>
      </c>
    </row>
    <row r="15207" spans="1:2" x14ac:dyDescent="0.25">
      <c r="A15207" s="7" t="s">
        <v>15364</v>
      </c>
      <c r="B15207" s="7">
        <v>28118</v>
      </c>
    </row>
    <row r="15208" spans="1:2" x14ac:dyDescent="0.25">
      <c r="A15208" s="7" t="s">
        <v>15367</v>
      </c>
      <c r="B15208" s="7">
        <v>28119</v>
      </c>
    </row>
    <row r="15209" spans="1:2" x14ac:dyDescent="0.25">
      <c r="A15209" s="7" t="s">
        <v>15373</v>
      </c>
      <c r="B15209" s="7">
        <v>28120</v>
      </c>
    </row>
    <row r="15210" spans="1:2" x14ac:dyDescent="0.25">
      <c r="A15210" s="7" t="s">
        <v>24974</v>
      </c>
      <c r="B15210" s="7">
        <v>28121</v>
      </c>
    </row>
    <row r="15211" spans="1:2" x14ac:dyDescent="0.25">
      <c r="A15211" s="7" t="s">
        <v>24983</v>
      </c>
      <c r="B15211" s="7">
        <v>28122</v>
      </c>
    </row>
    <row r="15212" spans="1:2" x14ac:dyDescent="0.25">
      <c r="A15212" s="7" t="s">
        <v>24977</v>
      </c>
      <c r="B15212" s="7">
        <v>28123</v>
      </c>
    </row>
    <row r="15213" spans="1:2" x14ac:dyDescent="0.25">
      <c r="A15213" s="7" t="s">
        <v>24980</v>
      </c>
      <c r="B15213" s="7">
        <v>28124</v>
      </c>
    </row>
    <row r="15214" spans="1:2" x14ac:dyDescent="0.25">
      <c r="A15214" s="7" t="s">
        <v>24986</v>
      </c>
      <c r="B15214" s="7">
        <v>28125</v>
      </c>
    </row>
    <row r="15215" spans="1:2" x14ac:dyDescent="0.25">
      <c r="A15215" s="7" t="s">
        <v>24993</v>
      </c>
      <c r="B15215" s="7">
        <v>28126</v>
      </c>
    </row>
    <row r="15216" spans="1:2" x14ac:dyDescent="0.25">
      <c r="A15216" s="7" t="s">
        <v>25002</v>
      </c>
      <c r="B15216" s="7">
        <v>28127</v>
      </c>
    </row>
    <row r="15217" spans="1:2" x14ac:dyDescent="0.25">
      <c r="A15217" s="7" t="s">
        <v>24996</v>
      </c>
      <c r="B15217" s="7">
        <v>28128</v>
      </c>
    </row>
    <row r="15218" spans="1:2" x14ac:dyDescent="0.25">
      <c r="A15218" s="7" t="s">
        <v>24999</v>
      </c>
      <c r="B15218" s="7">
        <v>28129</v>
      </c>
    </row>
    <row r="15219" spans="1:2" x14ac:dyDescent="0.25">
      <c r="A15219" s="7" t="s">
        <v>25005</v>
      </c>
      <c r="B15219" s="7">
        <v>28130</v>
      </c>
    </row>
    <row r="15220" spans="1:2" x14ac:dyDescent="0.25">
      <c r="A15220" s="7" t="s">
        <v>25158</v>
      </c>
      <c r="B15220" s="7">
        <v>28131</v>
      </c>
    </row>
    <row r="15221" spans="1:2" x14ac:dyDescent="0.25">
      <c r="A15221" s="7" t="s">
        <v>25167</v>
      </c>
      <c r="B15221" s="7">
        <v>28132</v>
      </c>
    </row>
    <row r="15222" spans="1:2" x14ac:dyDescent="0.25">
      <c r="A15222" s="7" t="s">
        <v>25161</v>
      </c>
      <c r="B15222" s="7">
        <v>28133</v>
      </c>
    </row>
    <row r="15223" spans="1:2" x14ac:dyDescent="0.25">
      <c r="A15223" s="7" t="s">
        <v>25164</v>
      </c>
      <c r="B15223" s="7">
        <v>28134</v>
      </c>
    </row>
    <row r="15224" spans="1:2" x14ac:dyDescent="0.25">
      <c r="A15224" s="7" t="s">
        <v>25170</v>
      </c>
      <c r="B15224" s="7">
        <v>28135</v>
      </c>
    </row>
    <row r="15225" spans="1:2" x14ac:dyDescent="0.25">
      <c r="A15225" s="7" t="s">
        <v>11944</v>
      </c>
      <c r="B15225" s="7">
        <v>28136</v>
      </c>
    </row>
    <row r="15226" spans="1:2" x14ac:dyDescent="0.25">
      <c r="A15226" s="7" t="s">
        <v>7592</v>
      </c>
      <c r="B15226" s="7">
        <v>28137</v>
      </c>
    </row>
    <row r="15227" spans="1:2" x14ac:dyDescent="0.25">
      <c r="A15227" s="7" t="s">
        <v>7590</v>
      </c>
      <c r="B15227" s="7">
        <v>28138</v>
      </c>
    </row>
    <row r="15228" spans="1:2" x14ac:dyDescent="0.25">
      <c r="A15228" s="7" t="s">
        <v>2151</v>
      </c>
      <c r="B15228" s="7">
        <v>28139</v>
      </c>
    </row>
    <row r="15229" spans="1:2" x14ac:dyDescent="0.25">
      <c r="A15229" s="7" t="s">
        <v>4598</v>
      </c>
      <c r="B15229" s="7">
        <v>28140</v>
      </c>
    </row>
    <row r="15230" spans="1:2" x14ac:dyDescent="0.25">
      <c r="A15230" s="7" t="s">
        <v>16531</v>
      </c>
      <c r="B15230" s="7">
        <v>28141</v>
      </c>
    </row>
    <row r="15231" spans="1:2" x14ac:dyDescent="0.25">
      <c r="A15231" s="7" t="s">
        <v>32144</v>
      </c>
      <c r="B15231" s="7">
        <v>28142</v>
      </c>
    </row>
    <row r="15232" spans="1:2" x14ac:dyDescent="0.25">
      <c r="A15232" s="7" t="s">
        <v>33376</v>
      </c>
      <c r="B15232" s="7">
        <v>28143</v>
      </c>
    </row>
    <row r="15233" spans="1:2" x14ac:dyDescent="0.25">
      <c r="A15233" s="7" t="s">
        <v>2152</v>
      </c>
      <c r="B15233" s="7">
        <v>28144</v>
      </c>
    </row>
    <row r="15234" spans="1:2" x14ac:dyDescent="0.25">
      <c r="A15234" s="7" t="s">
        <v>4599</v>
      </c>
      <c r="B15234" s="7">
        <v>28145</v>
      </c>
    </row>
    <row r="15235" spans="1:2" x14ac:dyDescent="0.25">
      <c r="A15235" s="7" t="s">
        <v>16532</v>
      </c>
      <c r="B15235" s="7">
        <v>28146</v>
      </c>
    </row>
    <row r="15236" spans="1:2" x14ac:dyDescent="0.25">
      <c r="A15236" s="7" t="s">
        <v>32145</v>
      </c>
      <c r="B15236" s="7">
        <v>28147</v>
      </c>
    </row>
    <row r="15237" spans="1:2" x14ac:dyDescent="0.25">
      <c r="A15237" s="7" t="s">
        <v>33377</v>
      </c>
      <c r="B15237" s="7">
        <v>28148</v>
      </c>
    </row>
    <row r="15238" spans="1:2" x14ac:dyDescent="0.25">
      <c r="A15238" s="7" t="s">
        <v>4600</v>
      </c>
      <c r="B15238" s="7">
        <v>28149</v>
      </c>
    </row>
    <row r="15239" spans="1:2" x14ac:dyDescent="0.25">
      <c r="A15239" s="7" t="s">
        <v>2153</v>
      </c>
      <c r="B15239" s="7">
        <v>28150</v>
      </c>
    </row>
    <row r="15240" spans="1:2" x14ac:dyDescent="0.25">
      <c r="A15240" s="7" t="s">
        <v>16533</v>
      </c>
      <c r="B15240" s="7">
        <v>28151</v>
      </c>
    </row>
    <row r="15241" spans="1:2" x14ac:dyDescent="0.25">
      <c r="A15241" s="7" t="s">
        <v>32146</v>
      </c>
      <c r="B15241" s="7">
        <v>28152</v>
      </c>
    </row>
    <row r="15242" spans="1:2" x14ac:dyDescent="0.25">
      <c r="A15242" s="7" t="s">
        <v>33378</v>
      </c>
      <c r="B15242" s="7">
        <v>28153</v>
      </c>
    </row>
    <row r="15243" spans="1:2" x14ac:dyDescent="0.25">
      <c r="A15243" s="7" t="s">
        <v>14663</v>
      </c>
      <c r="B15243" s="7">
        <v>28155</v>
      </c>
    </row>
    <row r="15244" spans="1:2" x14ac:dyDescent="0.25">
      <c r="A15244" s="7" t="s">
        <v>30793</v>
      </c>
      <c r="B15244" s="7">
        <v>28156</v>
      </c>
    </row>
    <row r="15245" spans="1:2" x14ac:dyDescent="0.25">
      <c r="A15245" s="7" t="s">
        <v>13959</v>
      </c>
      <c r="B15245" s="7">
        <v>28157</v>
      </c>
    </row>
    <row r="15246" spans="1:2" x14ac:dyDescent="0.25">
      <c r="A15246" s="7" t="s">
        <v>7855</v>
      </c>
      <c r="B15246" s="7">
        <v>28158</v>
      </c>
    </row>
    <row r="15247" spans="1:2" x14ac:dyDescent="0.25">
      <c r="A15247" s="7" t="s">
        <v>30765</v>
      </c>
      <c r="B15247" s="7">
        <v>28159</v>
      </c>
    </row>
    <row r="15248" spans="1:2" x14ac:dyDescent="0.25">
      <c r="A15248" s="7" t="s">
        <v>14126</v>
      </c>
      <c r="B15248" s="7">
        <v>28160</v>
      </c>
    </row>
    <row r="15249" spans="1:2" x14ac:dyDescent="0.25">
      <c r="A15249" s="7" t="s">
        <v>36402</v>
      </c>
      <c r="B15249" s="7">
        <v>28161</v>
      </c>
    </row>
    <row r="15250" spans="1:2" x14ac:dyDescent="0.25">
      <c r="A15250" s="7" t="s">
        <v>31105</v>
      </c>
      <c r="B15250" s="7">
        <v>28162</v>
      </c>
    </row>
    <row r="15251" spans="1:2" x14ac:dyDescent="0.25">
      <c r="A15251" s="7" t="s">
        <v>18592</v>
      </c>
      <c r="B15251" s="7">
        <v>28163</v>
      </c>
    </row>
    <row r="15252" spans="1:2" x14ac:dyDescent="0.25">
      <c r="A15252" s="7" t="s">
        <v>38224</v>
      </c>
      <c r="B15252" s="7">
        <v>28164</v>
      </c>
    </row>
    <row r="15253" spans="1:2" x14ac:dyDescent="0.25">
      <c r="A15253" s="7" t="s">
        <v>20683</v>
      </c>
      <c r="B15253" s="7">
        <v>28166</v>
      </c>
    </row>
    <row r="15254" spans="1:2" x14ac:dyDescent="0.25">
      <c r="A15254" s="7" t="s">
        <v>18870</v>
      </c>
      <c r="B15254" s="7">
        <v>28167</v>
      </c>
    </row>
    <row r="15255" spans="1:2" x14ac:dyDescent="0.25">
      <c r="A15255" s="7" t="s">
        <v>18865</v>
      </c>
      <c r="B15255" s="7">
        <v>28168</v>
      </c>
    </row>
    <row r="15256" spans="1:2" x14ac:dyDescent="0.25">
      <c r="A15256" s="7" t="s">
        <v>18878</v>
      </c>
      <c r="B15256" s="7">
        <v>28169</v>
      </c>
    </row>
    <row r="15257" spans="1:2" x14ac:dyDescent="0.25">
      <c r="A15257" s="7" t="s">
        <v>18879</v>
      </c>
      <c r="B15257" s="7">
        <v>28170</v>
      </c>
    </row>
    <row r="15258" spans="1:2" x14ac:dyDescent="0.25">
      <c r="A15258" s="7" t="s">
        <v>36488</v>
      </c>
      <c r="B15258" s="7">
        <v>28171</v>
      </c>
    </row>
    <row r="15259" spans="1:2" x14ac:dyDescent="0.25">
      <c r="A15259" s="7" t="s">
        <v>36490</v>
      </c>
      <c r="B15259" s="7">
        <v>28172</v>
      </c>
    </row>
    <row r="15260" spans="1:2" x14ac:dyDescent="0.25">
      <c r="A15260" s="7" t="s">
        <v>36486</v>
      </c>
      <c r="B15260" s="7">
        <v>28173</v>
      </c>
    </row>
    <row r="15261" spans="1:2" x14ac:dyDescent="0.25">
      <c r="A15261" s="7" t="s">
        <v>36496</v>
      </c>
      <c r="B15261" s="7">
        <v>28174</v>
      </c>
    </row>
    <row r="15262" spans="1:2" x14ac:dyDescent="0.25">
      <c r="A15262" s="7" t="s">
        <v>14394</v>
      </c>
      <c r="B15262" s="7">
        <v>28175</v>
      </c>
    </row>
    <row r="15263" spans="1:2" x14ac:dyDescent="0.25">
      <c r="A15263" s="7" t="s">
        <v>14396</v>
      </c>
      <c r="B15263" s="7">
        <v>28176</v>
      </c>
    </row>
    <row r="15264" spans="1:2" x14ac:dyDescent="0.25">
      <c r="A15264" s="7" t="s">
        <v>14408</v>
      </c>
      <c r="B15264" s="7">
        <v>28177</v>
      </c>
    </row>
    <row r="15265" spans="1:2" x14ac:dyDescent="0.25">
      <c r="A15265" s="7" t="s">
        <v>14395</v>
      </c>
      <c r="B15265" s="7">
        <v>28178</v>
      </c>
    </row>
    <row r="15266" spans="1:2" x14ac:dyDescent="0.25">
      <c r="A15266" s="7" t="s">
        <v>31172</v>
      </c>
      <c r="B15266" s="7">
        <v>28179</v>
      </c>
    </row>
    <row r="15267" spans="1:2" x14ac:dyDescent="0.25">
      <c r="A15267" s="7" t="s">
        <v>31189</v>
      </c>
      <c r="B15267" s="7">
        <v>28180</v>
      </c>
    </row>
    <row r="15268" spans="1:2" x14ac:dyDescent="0.25">
      <c r="A15268" s="7" t="s">
        <v>31178</v>
      </c>
      <c r="B15268" s="7">
        <v>28181</v>
      </c>
    </row>
    <row r="15269" spans="1:2" x14ac:dyDescent="0.25">
      <c r="A15269" s="7" t="s">
        <v>31168</v>
      </c>
      <c r="B15269" s="7">
        <v>28182</v>
      </c>
    </row>
    <row r="15270" spans="1:2" x14ac:dyDescent="0.25">
      <c r="A15270" s="7" t="s">
        <v>30193</v>
      </c>
      <c r="B15270" s="7">
        <v>28183</v>
      </c>
    </row>
    <row r="15271" spans="1:2" x14ac:dyDescent="0.25">
      <c r="A15271" s="7" t="s">
        <v>30194</v>
      </c>
      <c r="B15271" s="7">
        <v>28184</v>
      </c>
    </row>
    <row r="15272" spans="1:2" x14ac:dyDescent="0.25">
      <c r="A15272" s="7" t="s">
        <v>30195</v>
      </c>
      <c r="B15272" s="7">
        <v>28185</v>
      </c>
    </row>
    <row r="15273" spans="1:2" x14ac:dyDescent="0.25">
      <c r="A15273" s="7" t="s">
        <v>24550</v>
      </c>
      <c r="B15273" s="7">
        <v>28190</v>
      </c>
    </row>
    <row r="15274" spans="1:2" x14ac:dyDescent="0.25">
      <c r="A15274" s="7" t="s">
        <v>37651</v>
      </c>
      <c r="B15274" s="7">
        <v>28191</v>
      </c>
    </row>
    <row r="15275" spans="1:2" x14ac:dyDescent="0.25">
      <c r="A15275" s="7" t="s">
        <v>17203</v>
      </c>
      <c r="B15275" s="7">
        <v>28197</v>
      </c>
    </row>
    <row r="15276" spans="1:2" x14ac:dyDescent="0.25">
      <c r="A15276" s="7" t="s">
        <v>17204</v>
      </c>
      <c r="B15276" s="7">
        <v>28198</v>
      </c>
    </row>
    <row r="15277" spans="1:2" x14ac:dyDescent="0.25">
      <c r="A15277" s="7" t="s">
        <v>17335</v>
      </c>
      <c r="B15277" s="7">
        <v>28199</v>
      </c>
    </row>
    <row r="15278" spans="1:2" x14ac:dyDescent="0.25">
      <c r="A15278" s="7" t="s">
        <v>17336</v>
      </c>
      <c r="B15278" s="7">
        <v>28200</v>
      </c>
    </row>
    <row r="15279" spans="1:2" x14ac:dyDescent="0.25">
      <c r="A15279" s="7" t="s">
        <v>21718</v>
      </c>
      <c r="B15279" s="7">
        <v>28201</v>
      </c>
    </row>
    <row r="15280" spans="1:2" x14ac:dyDescent="0.25">
      <c r="A15280" s="7" t="s">
        <v>21719</v>
      </c>
      <c r="B15280" s="7">
        <v>28202</v>
      </c>
    </row>
    <row r="15281" spans="1:2" x14ac:dyDescent="0.25">
      <c r="A15281" s="7" t="s">
        <v>21767</v>
      </c>
      <c r="B15281" s="7">
        <v>28203</v>
      </c>
    </row>
    <row r="15282" spans="1:2" x14ac:dyDescent="0.25">
      <c r="A15282" s="7" t="s">
        <v>21768</v>
      </c>
      <c r="B15282" s="7">
        <v>28204</v>
      </c>
    </row>
    <row r="15283" spans="1:2" x14ac:dyDescent="0.25">
      <c r="A15283" s="7" t="s">
        <v>23076</v>
      </c>
      <c r="B15283" s="7">
        <v>28205</v>
      </c>
    </row>
    <row r="15284" spans="1:2" x14ac:dyDescent="0.25">
      <c r="A15284" s="7" t="s">
        <v>23077</v>
      </c>
      <c r="B15284" s="7">
        <v>28206</v>
      </c>
    </row>
    <row r="15285" spans="1:2" x14ac:dyDescent="0.25">
      <c r="A15285" s="7" t="s">
        <v>23594</v>
      </c>
      <c r="B15285" s="7">
        <v>28207</v>
      </c>
    </row>
    <row r="15286" spans="1:2" x14ac:dyDescent="0.25">
      <c r="A15286" s="7" t="s">
        <v>23595</v>
      </c>
      <c r="B15286" s="7">
        <v>28208</v>
      </c>
    </row>
    <row r="15287" spans="1:2" x14ac:dyDescent="0.25">
      <c r="A15287" s="7" t="s">
        <v>40757</v>
      </c>
      <c r="B15287" s="7">
        <v>28209</v>
      </c>
    </row>
    <row r="15288" spans="1:2" x14ac:dyDescent="0.25">
      <c r="A15288" s="7" t="s">
        <v>40758</v>
      </c>
      <c r="B15288" s="7">
        <v>28210</v>
      </c>
    </row>
    <row r="15289" spans="1:2" x14ac:dyDescent="0.25">
      <c r="A15289" s="7" t="s">
        <v>15495</v>
      </c>
      <c r="B15289" s="7">
        <v>28211</v>
      </c>
    </row>
    <row r="15290" spans="1:2" x14ac:dyDescent="0.25">
      <c r="A15290" s="7" t="s">
        <v>15496</v>
      </c>
      <c r="B15290" s="7">
        <v>28212</v>
      </c>
    </row>
    <row r="15291" spans="1:2" x14ac:dyDescent="0.25">
      <c r="A15291" s="7" t="s">
        <v>9924</v>
      </c>
      <c r="B15291" s="7">
        <v>28213</v>
      </c>
    </row>
    <row r="15292" spans="1:2" x14ac:dyDescent="0.25">
      <c r="A15292" s="7" t="s">
        <v>9925</v>
      </c>
      <c r="B15292" s="7">
        <v>28214</v>
      </c>
    </row>
    <row r="15293" spans="1:2" x14ac:dyDescent="0.25">
      <c r="A15293" s="7" t="s">
        <v>4915</v>
      </c>
      <c r="B15293" s="7">
        <v>28215</v>
      </c>
    </row>
    <row r="15294" spans="1:2" x14ac:dyDescent="0.25">
      <c r="A15294" s="7" t="s">
        <v>4916</v>
      </c>
      <c r="B15294" s="7">
        <v>28216</v>
      </c>
    </row>
    <row r="15295" spans="1:2" x14ac:dyDescent="0.25">
      <c r="A15295" s="7" t="s">
        <v>31650</v>
      </c>
      <c r="B15295" s="7">
        <v>28221</v>
      </c>
    </row>
    <row r="15296" spans="1:2" x14ac:dyDescent="0.25">
      <c r="A15296" s="7" t="s">
        <v>31652</v>
      </c>
      <c r="B15296" s="7">
        <v>28222</v>
      </c>
    </row>
    <row r="15297" spans="1:2" x14ac:dyDescent="0.25">
      <c r="A15297" s="7" t="s">
        <v>31665</v>
      </c>
      <c r="B15297" s="7">
        <v>28223</v>
      </c>
    </row>
    <row r="15298" spans="1:2" x14ac:dyDescent="0.25">
      <c r="A15298" s="7" t="s">
        <v>25348</v>
      </c>
      <c r="B15298" s="7">
        <v>28224</v>
      </c>
    </row>
    <row r="15299" spans="1:2" x14ac:dyDescent="0.25">
      <c r="A15299" s="7" t="s">
        <v>24963</v>
      </c>
      <c r="B15299" s="7">
        <v>28227</v>
      </c>
    </row>
    <row r="15300" spans="1:2" x14ac:dyDescent="0.25">
      <c r="A15300" s="7" t="s">
        <v>21905</v>
      </c>
      <c r="B15300" s="7">
        <v>28228</v>
      </c>
    </row>
    <row r="15301" spans="1:2" x14ac:dyDescent="0.25">
      <c r="A15301" s="7" t="s">
        <v>31016</v>
      </c>
      <c r="B15301" s="7">
        <v>28231</v>
      </c>
    </row>
    <row r="15302" spans="1:2" x14ac:dyDescent="0.25">
      <c r="A15302" s="7" t="s">
        <v>15076</v>
      </c>
      <c r="B15302" s="7">
        <v>28234</v>
      </c>
    </row>
    <row r="15303" spans="1:2" x14ac:dyDescent="0.25">
      <c r="A15303" s="7" t="s">
        <v>37111</v>
      </c>
      <c r="B15303" s="7">
        <v>28235</v>
      </c>
    </row>
    <row r="15304" spans="1:2" x14ac:dyDescent="0.25">
      <c r="A15304" s="7" t="s">
        <v>14278</v>
      </c>
      <c r="B15304" s="7">
        <v>28236</v>
      </c>
    </row>
    <row r="15305" spans="1:2" x14ac:dyDescent="0.25">
      <c r="A15305" s="7" t="s">
        <v>5737</v>
      </c>
      <c r="B15305" s="7">
        <v>28237</v>
      </c>
    </row>
    <row r="15306" spans="1:2" x14ac:dyDescent="0.25">
      <c r="A15306" s="7" t="s">
        <v>18673</v>
      </c>
      <c r="B15306" s="7">
        <v>28238</v>
      </c>
    </row>
    <row r="15307" spans="1:2" x14ac:dyDescent="0.25">
      <c r="A15307" s="7" t="s">
        <v>28926</v>
      </c>
      <c r="B15307" s="7">
        <v>28246</v>
      </c>
    </row>
    <row r="15308" spans="1:2" x14ac:dyDescent="0.25">
      <c r="A15308" s="7" t="s">
        <v>2086</v>
      </c>
      <c r="B15308" s="7">
        <v>28247</v>
      </c>
    </row>
    <row r="15309" spans="1:2" x14ac:dyDescent="0.25">
      <c r="A15309" s="7" t="s">
        <v>4684</v>
      </c>
      <c r="B15309" s="7">
        <v>28248</v>
      </c>
    </row>
    <row r="15310" spans="1:2" x14ac:dyDescent="0.25">
      <c r="A15310" s="7" t="s">
        <v>15426</v>
      </c>
      <c r="B15310" s="7">
        <v>28249</v>
      </c>
    </row>
    <row r="15311" spans="1:2" x14ac:dyDescent="0.25">
      <c r="A15311" s="7" t="s">
        <v>5959</v>
      </c>
      <c r="B15311" s="7">
        <v>28250</v>
      </c>
    </row>
    <row r="15312" spans="1:2" x14ac:dyDescent="0.25">
      <c r="A15312" s="7" t="s">
        <v>25239</v>
      </c>
      <c r="B15312" s="7">
        <v>28251</v>
      </c>
    </row>
    <row r="15313" spans="1:2" x14ac:dyDescent="0.25">
      <c r="A15313" s="7" t="s">
        <v>32106</v>
      </c>
      <c r="B15313" s="7">
        <v>28252</v>
      </c>
    </row>
    <row r="15314" spans="1:2" x14ac:dyDescent="0.25">
      <c r="A15314" s="7" t="s">
        <v>16721</v>
      </c>
      <c r="B15314" s="7">
        <v>28254</v>
      </c>
    </row>
    <row r="15315" spans="1:2" x14ac:dyDescent="0.25">
      <c r="A15315" s="7" t="s">
        <v>25339</v>
      </c>
      <c r="B15315" s="7">
        <v>28255</v>
      </c>
    </row>
    <row r="15316" spans="1:2" x14ac:dyDescent="0.25">
      <c r="A15316" s="7" t="s">
        <v>1385</v>
      </c>
      <c r="B15316" s="7">
        <v>28256</v>
      </c>
    </row>
    <row r="15317" spans="1:2" x14ac:dyDescent="0.25">
      <c r="A15317" s="7" t="s">
        <v>1386</v>
      </c>
      <c r="B15317" s="7">
        <v>28257</v>
      </c>
    </row>
    <row r="15318" spans="1:2" x14ac:dyDescent="0.25">
      <c r="A15318" s="7" t="s">
        <v>31226</v>
      </c>
      <c r="B15318" s="7">
        <v>28258</v>
      </c>
    </row>
    <row r="15319" spans="1:2" x14ac:dyDescent="0.25">
      <c r="A15319" s="7" t="s">
        <v>7978</v>
      </c>
      <c r="B15319" s="7">
        <v>28259</v>
      </c>
    </row>
    <row r="15320" spans="1:2" x14ac:dyDescent="0.25">
      <c r="A15320" s="7" t="s">
        <v>42236</v>
      </c>
      <c r="B15320" s="7">
        <v>28260</v>
      </c>
    </row>
    <row r="15321" spans="1:2" x14ac:dyDescent="0.25">
      <c r="A15321" s="7" t="s">
        <v>37694</v>
      </c>
      <c r="B15321" s="7">
        <v>28261</v>
      </c>
    </row>
    <row r="15322" spans="1:2" x14ac:dyDescent="0.25">
      <c r="A15322" s="7" t="s">
        <v>19589</v>
      </c>
      <c r="B15322" s="7">
        <v>28262</v>
      </c>
    </row>
    <row r="15323" spans="1:2" x14ac:dyDescent="0.25">
      <c r="A15323" s="7" t="s">
        <v>19590</v>
      </c>
      <c r="B15323" s="7">
        <v>28263</v>
      </c>
    </row>
    <row r="15324" spans="1:2" x14ac:dyDescent="0.25">
      <c r="A15324" s="7" t="s">
        <v>3467</v>
      </c>
      <c r="B15324" s="7">
        <v>28264</v>
      </c>
    </row>
    <row r="15325" spans="1:2" x14ac:dyDescent="0.25">
      <c r="A15325" s="7" t="s">
        <v>3468</v>
      </c>
      <c r="B15325" s="7">
        <v>28265</v>
      </c>
    </row>
    <row r="15326" spans="1:2" x14ac:dyDescent="0.25">
      <c r="A15326" s="7" t="s">
        <v>19591</v>
      </c>
      <c r="B15326" s="7">
        <v>28266</v>
      </c>
    </row>
    <row r="15327" spans="1:2" x14ac:dyDescent="0.25">
      <c r="A15327" s="7" t="s">
        <v>19592</v>
      </c>
      <c r="B15327" s="7">
        <v>28267</v>
      </c>
    </row>
    <row r="15328" spans="1:2" x14ac:dyDescent="0.25">
      <c r="A15328" s="7" t="s">
        <v>3470</v>
      </c>
      <c r="B15328" s="7">
        <v>28268</v>
      </c>
    </row>
    <row r="15329" spans="1:2" x14ac:dyDescent="0.25">
      <c r="A15329" s="7" t="s">
        <v>3471</v>
      </c>
      <c r="B15329" s="7">
        <v>28269</v>
      </c>
    </row>
    <row r="15330" spans="1:2" x14ac:dyDescent="0.25">
      <c r="A15330" s="7" t="s">
        <v>19593</v>
      </c>
      <c r="B15330" s="7">
        <v>28270</v>
      </c>
    </row>
    <row r="15331" spans="1:2" x14ac:dyDescent="0.25">
      <c r="A15331" s="7" t="s">
        <v>19594</v>
      </c>
      <c r="B15331" s="7">
        <v>28271</v>
      </c>
    </row>
    <row r="15332" spans="1:2" x14ac:dyDescent="0.25">
      <c r="A15332" s="7" t="s">
        <v>3472</v>
      </c>
      <c r="B15332" s="7">
        <v>28272</v>
      </c>
    </row>
    <row r="15333" spans="1:2" x14ac:dyDescent="0.25">
      <c r="A15333" s="7" t="s">
        <v>3473</v>
      </c>
      <c r="B15333" s="7">
        <v>28273</v>
      </c>
    </row>
    <row r="15334" spans="1:2" x14ac:dyDescent="0.25">
      <c r="A15334" s="7" t="s">
        <v>19595</v>
      </c>
      <c r="B15334" s="7">
        <v>28274</v>
      </c>
    </row>
    <row r="15335" spans="1:2" x14ac:dyDescent="0.25">
      <c r="A15335" s="7" t="s">
        <v>19596</v>
      </c>
      <c r="B15335" s="7">
        <v>28275</v>
      </c>
    </row>
    <row r="15336" spans="1:2" x14ac:dyDescent="0.25">
      <c r="A15336" s="7" t="s">
        <v>3474</v>
      </c>
      <c r="B15336" s="7">
        <v>28276</v>
      </c>
    </row>
    <row r="15337" spans="1:2" x14ac:dyDescent="0.25">
      <c r="A15337" s="7" t="s">
        <v>3475</v>
      </c>
      <c r="B15337" s="7">
        <v>28277</v>
      </c>
    </row>
    <row r="15338" spans="1:2" x14ac:dyDescent="0.25">
      <c r="A15338" s="7" t="s">
        <v>19597</v>
      </c>
      <c r="B15338" s="7">
        <v>28278</v>
      </c>
    </row>
    <row r="15339" spans="1:2" x14ac:dyDescent="0.25">
      <c r="A15339" s="7" t="s">
        <v>19598</v>
      </c>
      <c r="B15339" s="7">
        <v>28279</v>
      </c>
    </row>
    <row r="15340" spans="1:2" x14ac:dyDescent="0.25">
      <c r="A15340" s="7" t="s">
        <v>3476</v>
      </c>
      <c r="B15340" s="7">
        <v>28280</v>
      </c>
    </row>
    <row r="15341" spans="1:2" x14ac:dyDescent="0.25">
      <c r="A15341" s="7" t="s">
        <v>3477</v>
      </c>
      <c r="B15341" s="7">
        <v>28281</v>
      </c>
    </row>
    <row r="15342" spans="1:2" x14ac:dyDescent="0.25">
      <c r="A15342" s="7" t="s">
        <v>19599</v>
      </c>
      <c r="B15342" s="7">
        <v>28282</v>
      </c>
    </row>
    <row r="15343" spans="1:2" x14ac:dyDescent="0.25">
      <c r="A15343" s="7" t="s">
        <v>19600</v>
      </c>
      <c r="B15343" s="7">
        <v>28283</v>
      </c>
    </row>
    <row r="15344" spans="1:2" x14ac:dyDescent="0.25">
      <c r="A15344" s="7" t="s">
        <v>3480</v>
      </c>
      <c r="B15344" s="7">
        <v>28284</v>
      </c>
    </row>
    <row r="15345" spans="1:2" x14ac:dyDescent="0.25">
      <c r="A15345" s="7" t="s">
        <v>3481</v>
      </c>
      <c r="B15345" s="7">
        <v>28285</v>
      </c>
    </row>
    <row r="15346" spans="1:2" x14ac:dyDescent="0.25">
      <c r="A15346" s="7" t="s">
        <v>19601</v>
      </c>
      <c r="B15346" s="7">
        <v>28286</v>
      </c>
    </row>
    <row r="15347" spans="1:2" x14ac:dyDescent="0.25">
      <c r="A15347" s="7" t="s">
        <v>19602</v>
      </c>
      <c r="B15347" s="7">
        <v>28287</v>
      </c>
    </row>
    <row r="15348" spans="1:2" x14ac:dyDescent="0.25">
      <c r="A15348" s="7" t="s">
        <v>3484</v>
      </c>
      <c r="B15348" s="7">
        <v>28288</v>
      </c>
    </row>
    <row r="15349" spans="1:2" x14ac:dyDescent="0.25">
      <c r="A15349" s="7" t="s">
        <v>3485</v>
      </c>
      <c r="B15349" s="7">
        <v>28289</v>
      </c>
    </row>
    <row r="15350" spans="1:2" x14ac:dyDescent="0.25">
      <c r="A15350" s="7" t="s">
        <v>19603</v>
      </c>
      <c r="B15350" s="7">
        <v>28290</v>
      </c>
    </row>
    <row r="15351" spans="1:2" x14ac:dyDescent="0.25">
      <c r="A15351" s="7" t="s">
        <v>19604</v>
      </c>
      <c r="B15351" s="7">
        <v>28291</v>
      </c>
    </row>
    <row r="15352" spans="1:2" x14ac:dyDescent="0.25">
      <c r="A15352" s="7" t="s">
        <v>3486</v>
      </c>
      <c r="B15352" s="7">
        <v>28292</v>
      </c>
    </row>
    <row r="15353" spans="1:2" x14ac:dyDescent="0.25">
      <c r="A15353" s="7" t="s">
        <v>3487</v>
      </c>
      <c r="B15353" s="7">
        <v>28293</v>
      </c>
    </row>
    <row r="15354" spans="1:2" x14ac:dyDescent="0.25">
      <c r="A15354" s="7" t="s">
        <v>19605</v>
      </c>
      <c r="B15354" s="7">
        <v>28294</v>
      </c>
    </row>
    <row r="15355" spans="1:2" x14ac:dyDescent="0.25">
      <c r="A15355" s="7" t="s">
        <v>19606</v>
      </c>
      <c r="B15355" s="7">
        <v>28295</v>
      </c>
    </row>
    <row r="15356" spans="1:2" x14ac:dyDescent="0.25">
      <c r="A15356" s="7" t="s">
        <v>3489</v>
      </c>
      <c r="B15356" s="7">
        <v>28296</v>
      </c>
    </row>
    <row r="15357" spans="1:2" x14ac:dyDescent="0.25">
      <c r="A15357" s="7" t="s">
        <v>3490</v>
      </c>
      <c r="B15357" s="7">
        <v>28297</v>
      </c>
    </row>
    <row r="15358" spans="1:2" x14ac:dyDescent="0.25">
      <c r="A15358" s="7" t="s">
        <v>19607</v>
      </c>
      <c r="B15358" s="7">
        <v>28298</v>
      </c>
    </row>
    <row r="15359" spans="1:2" x14ac:dyDescent="0.25">
      <c r="A15359" s="7" t="s">
        <v>19608</v>
      </c>
      <c r="B15359" s="7">
        <v>28299</v>
      </c>
    </row>
    <row r="15360" spans="1:2" x14ac:dyDescent="0.25">
      <c r="A15360" s="7" t="s">
        <v>3491</v>
      </c>
      <c r="B15360" s="7">
        <v>28300</v>
      </c>
    </row>
    <row r="15361" spans="1:2" x14ac:dyDescent="0.25">
      <c r="A15361" s="7" t="s">
        <v>3492</v>
      </c>
      <c r="B15361" s="7">
        <v>28301</v>
      </c>
    </row>
    <row r="15362" spans="1:2" x14ac:dyDescent="0.25">
      <c r="A15362" s="7" t="s">
        <v>19609</v>
      </c>
      <c r="B15362" s="7">
        <v>28302</v>
      </c>
    </row>
    <row r="15363" spans="1:2" x14ac:dyDescent="0.25">
      <c r="A15363" s="7" t="s">
        <v>19610</v>
      </c>
      <c r="B15363" s="7">
        <v>28303</v>
      </c>
    </row>
    <row r="15364" spans="1:2" x14ac:dyDescent="0.25">
      <c r="A15364" s="7" t="s">
        <v>3493</v>
      </c>
      <c r="B15364" s="7">
        <v>28304</v>
      </c>
    </row>
    <row r="15365" spans="1:2" x14ac:dyDescent="0.25">
      <c r="A15365" s="7" t="s">
        <v>3494</v>
      </c>
      <c r="B15365" s="7">
        <v>28305</v>
      </c>
    </row>
    <row r="15366" spans="1:2" x14ac:dyDescent="0.25">
      <c r="A15366" s="7" t="s">
        <v>19611</v>
      </c>
      <c r="B15366" s="7">
        <v>28306</v>
      </c>
    </row>
    <row r="15367" spans="1:2" x14ac:dyDescent="0.25">
      <c r="A15367" s="7" t="s">
        <v>19612</v>
      </c>
      <c r="B15367" s="7">
        <v>28307</v>
      </c>
    </row>
    <row r="15368" spans="1:2" x14ac:dyDescent="0.25">
      <c r="A15368" s="7" t="s">
        <v>3495</v>
      </c>
      <c r="B15368" s="7">
        <v>28308</v>
      </c>
    </row>
    <row r="15369" spans="1:2" x14ac:dyDescent="0.25">
      <c r="A15369" s="7" t="s">
        <v>3496</v>
      </c>
      <c r="B15369" s="7">
        <v>28309</v>
      </c>
    </row>
    <row r="15370" spans="1:2" x14ac:dyDescent="0.25">
      <c r="A15370" s="7" t="s">
        <v>30558</v>
      </c>
      <c r="B15370" s="7">
        <v>28314</v>
      </c>
    </row>
    <row r="15371" spans="1:2" x14ac:dyDescent="0.25">
      <c r="A15371" s="7" t="s">
        <v>17831</v>
      </c>
      <c r="B15371" s="7">
        <v>28315</v>
      </c>
    </row>
    <row r="15372" spans="1:2" x14ac:dyDescent="0.25">
      <c r="A15372" s="7" t="s">
        <v>34436</v>
      </c>
      <c r="B15372" s="7">
        <v>28316</v>
      </c>
    </row>
    <row r="15373" spans="1:2" x14ac:dyDescent="0.25">
      <c r="A15373" s="7" t="s">
        <v>15023</v>
      </c>
      <c r="B15373" s="7">
        <v>28317</v>
      </c>
    </row>
    <row r="15374" spans="1:2" x14ac:dyDescent="0.25">
      <c r="A15374" s="7" t="s">
        <v>38794</v>
      </c>
      <c r="B15374" s="7">
        <v>28318</v>
      </c>
    </row>
    <row r="15375" spans="1:2" x14ac:dyDescent="0.25">
      <c r="A15375" s="7" t="s">
        <v>40622</v>
      </c>
      <c r="B15375" s="7">
        <v>28319</v>
      </c>
    </row>
    <row r="15376" spans="1:2" x14ac:dyDescent="0.25">
      <c r="A15376" s="7" t="s">
        <v>4013</v>
      </c>
      <c r="B15376" s="7">
        <v>28320</v>
      </c>
    </row>
    <row r="15377" spans="1:2" x14ac:dyDescent="0.25">
      <c r="A15377" s="7" t="s">
        <v>30887</v>
      </c>
      <c r="B15377" s="7">
        <v>28324</v>
      </c>
    </row>
    <row r="15378" spans="1:2" x14ac:dyDescent="0.25">
      <c r="A15378" s="7" t="s">
        <v>30888</v>
      </c>
      <c r="B15378" s="7">
        <v>28325</v>
      </c>
    </row>
    <row r="15379" spans="1:2" x14ac:dyDescent="0.25">
      <c r="A15379" s="7" t="s">
        <v>30889</v>
      </c>
      <c r="B15379" s="7">
        <v>28326</v>
      </c>
    </row>
    <row r="15380" spans="1:2" x14ac:dyDescent="0.25">
      <c r="A15380" s="7" t="s">
        <v>30890</v>
      </c>
      <c r="B15380" s="7">
        <v>28327</v>
      </c>
    </row>
    <row r="15381" spans="1:2" x14ac:dyDescent="0.25">
      <c r="A15381" s="7" t="s">
        <v>30891</v>
      </c>
      <c r="B15381" s="7">
        <v>28328</v>
      </c>
    </row>
    <row r="15382" spans="1:2" x14ac:dyDescent="0.25">
      <c r="A15382" s="7" t="s">
        <v>30892</v>
      </c>
      <c r="B15382" s="7">
        <v>28329</v>
      </c>
    </row>
    <row r="15383" spans="1:2" x14ac:dyDescent="0.25">
      <c r="A15383" s="7" t="s">
        <v>30893</v>
      </c>
      <c r="B15383" s="7">
        <v>28330</v>
      </c>
    </row>
    <row r="15384" spans="1:2" x14ac:dyDescent="0.25">
      <c r="A15384" s="7" t="s">
        <v>30894</v>
      </c>
      <c r="B15384" s="7">
        <v>28331</v>
      </c>
    </row>
    <row r="15385" spans="1:2" x14ac:dyDescent="0.25">
      <c r="A15385" s="7" t="s">
        <v>30909</v>
      </c>
      <c r="B15385" s="7">
        <v>28332</v>
      </c>
    </row>
    <row r="15386" spans="1:2" x14ac:dyDescent="0.25">
      <c r="A15386" s="7" t="s">
        <v>30910</v>
      </c>
      <c r="B15386" s="7">
        <v>28333</v>
      </c>
    </row>
    <row r="15387" spans="1:2" x14ac:dyDescent="0.25">
      <c r="A15387" s="7" t="s">
        <v>30911</v>
      </c>
      <c r="B15387" s="7">
        <v>28334</v>
      </c>
    </row>
    <row r="15388" spans="1:2" x14ac:dyDescent="0.25">
      <c r="A15388" s="7" t="s">
        <v>30912</v>
      </c>
      <c r="B15388" s="7">
        <v>28335</v>
      </c>
    </row>
    <row r="15389" spans="1:2" x14ac:dyDescent="0.25">
      <c r="A15389" s="7" t="s">
        <v>30913</v>
      </c>
      <c r="B15389" s="7">
        <v>28336</v>
      </c>
    </row>
    <row r="15390" spans="1:2" x14ac:dyDescent="0.25">
      <c r="A15390" s="7" t="s">
        <v>30914</v>
      </c>
      <c r="B15390" s="7">
        <v>28337</v>
      </c>
    </row>
    <row r="15391" spans="1:2" x14ac:dyDescent="0.25">
      <c r="A15391" s="7" t="s">
        <v>30915</v>
      </c>
      <c r="B15391" s="7">
        <v>28338</v>
      </c>
    </row>
    <row r="15392" spans="1:2" x14ac:dyDescent="0.25">
      <c r="A15392" s="7" t="s">
        <v>30916</v>
      </c>
      <c r="B15392" s="7">
        <v>28339</v>
      </c>
    </row>
    <row r="15393" spans="1:2" x14ac:dyDescent="0.25">
      <c r="A15393" s="7" t="s">
        <v>12042</v>
      </c>
      <c r="B15393" s="7">
        <v>28340</v>
      </c>
    </row>
    <row r="15394" spans="1:2" x14ac:dyDescent="0.25">
      <c r="A15394" s="7" t="s">
        <v>10880</v>
      </c>
      <c r="B15394" s="7">
        <v>28351</v>
      </c>
    </row>
    <row r="15395" spans="1:2" x14ac:dyDescent="0.25">
      <c r="A15395" s="7" t="s">
        <v>31767</v>
      </c>
      <c r="B15395" s="7">
        <v>28352</v>
      </c>
    </row>
    <row r="15396" spans="1:2" x14ac:dyDescent="0.25">
      <c r="A15396" s="7" t="s">
        <v>31776</v>
      </c>
      <c r="B15396" s="7">
        <v>28353</v>
      </c>
    </row>
    <row r="15397" spans="1:2" x14ac:dyDescent="0.25">
      <c r="A15397" s="7" t="s">
        <v>9204</v>
      </c>
      <c r="B15397" s="7">
        <v>28356</v>
      </c>
    </row>
    <row r="15398" spans="1:2" x14ac:dyDescent="0.25">
      <c r="A15398" s="7" t="s">
        <v>1399</v>
      </c>
      <c r="B15398" s="7">
        <v>28359</v>
      </c>
    </row>
    <row r="15399" spans="1:2" x14ac:dyDescent="0.25">
      <c r="A15399" s="7" t="s">
        <v>1384</v>
      </c>
      <c r="B15399" s="7">
        <v>28360</v>
      </c>
    </row>
    <row r="15400" spans="1:2" x14ac:dyDescent="0.25">
      <c r="A15400" s="7" t="s">
        <v>12015</v>
      </c>
      <c r="B15400" s="7">
        <v>28361</v>
      </c>
    </row>
    <row r="15401" spans="1:2" x14ac:dyDescent="0.25">
      <c r="A15401" s="7" t="s">
        <v>11947</v>
      </c>
      <c r="B15401" s="7">
        <v>28362</v>
      </c>
    </row>
    <row r="15402" spans="1:2" x14ac:dyDescent="0.25">
      <c r="A15402" s="7" t="s">
        <v>11949</v>
      </c>
      <c r="B15402" s="7">
        <v>28363</v>
      </c>
    </row>
    <row r="15403" spans="1:2" x14ac:dyDescent="0.25">
      <c r="A15403" s="7" t="s">
        <v>12016</v>
      </c>
      <c r="B15403" s="7">
        <v>28364</v>
      </c>
    </row>
    <row r="15404" spans="1:2" x14ac:dyDescent="0.25">
      <c r="A15404" s="7" t="s">
        <v>11970</v>
      </c>
      <c r="B15404" s="7">
        <v>28365</v>
      </c>
    </row>
    <row r="15405" spans="1:2" x14ac:dyDescent="0.25">
      <c r="A15405" s="7" t="s">
        <v>11953</v>
      </c>
      <c r="B15405" s="7">
        <v>28366</v>
      </c>
    </row>
    <row r="15406" spans="1:2" x14ac:dyDescent="0.25">
      <c r="A15406" s="7" t="s">
        <v>4143</v>
      </c>
      <c r="B15406" s="7">
        <v>28367</v>
      </c>
    </row>
    <row r="15407" spans="1:2" x14ac:dyDescent="0.25">
      <c r="A15407" s="7" t="s">
        <v>8168</v>
      </c>
      <c r="B15407" s="7">
        <v>28368</v>
      </c>
    </row>
    <row r="15408" spans="1:2" x14ac:dyDescent="0.25">
      <c r="A15408" s="7" t="s">
        <v>24888</v>
      </c>
      <c r="B15408" s="7">
        <v>28369</v>
      </c>
    </row>
    <row r="15409" spans="1:2" x14ac:dyDescent="0.25">
      <c r="A15409" s="7" t="s">
        <v>27693</v>
      </c>
      <c r="B15409" s="7">
        <v>28373</v>
      </c>
    </row>
    <row r="15410" spans="1:2" x14ac:dyDescent="0.25">
      <c r="A15410" s="7" t="s">
        <v>6371</v>
      </c>
      <c r="B15410" s="7">
        <v>28374</v>
      </c>
    </row>
    <row r="15411" spans="1:2" x14ac:dyDescent="0.25">
      <c r="A15411" s="7" t="s">
        <v>30973</v>
      </c>
      <c r="B15411" s="7">
        <v>28375</v>
      </c>
    </row>
    <row r="15412" spans="1:2" x14ac:dyDescent="0.25">
      <c r="A15412" s="7" t="s">
        <v>30974</v>
      </c>
      <c r="B15412" s="7">
        <v>28376</v>
      </c>
    </row>
    <row r="15413" spans="1:2" x14ac:dyDescent="0.25">
      <c r="A15413" s="7" t="s">
        <v>5742</v>
      </c>
      <c r="B15413" s="7">
        <v>28377</v>
      </c>
    </row>
    <row r="15414" spans="1:2" x14ac:dyDescent="0.25">
      <c r="A15414" s="7" t="s">
        <v>5743</v>
      </c>
      <c r="B15414" s="7">
        <v>28378</v>
      </c>
    </row>
    <row r="15415" spans="1:2" x14ac:dyDescent="0.25">
      <c r="A15415" s="7" t="s">
        <v>11189</v>
      </c>
      <c r="B15415" s="7">
        <v>28379</v>
      </c>
    </row>
    <row r="15416" spans="1:2" x14ac:dyDescent="0.25">
      <c r="A15416" s="7" t="s">
        <v>11190</v>
      </c>
      <c r="B15416" s="7">
        <v>28380</v>
      </c>
    </row>
    <row r="15417" spans="1:2" x14ac:dyDescent="0.25">
      <c r="A15417" s="7" t="s">
        <v>11700</v>
      </c>
      <c r="B15417" s="7">
        <v>28381</v>
      </c>
    </row>
    <row r="15418" spans="1:2" x14ac:dyDescent="0.25">
      <c r="A15418" s="7" t="s">
        <v>11701</v>
      </c>
      <c r="B15418" s="7">
        <v>28382</v>
      </c>
    </row>
    <row r="15419" spans="1:2" x14ac:dyDescent="0.25">
      <c r="A15419" s="7" t="s">
        <v>39112</v>
      </c>
      <c r="B15419" s="7">
        <v>28383</v>
      </c>
    </row>
    <row r="15420" spans="1:2" x14ac:dyDescent="0.25">
      <c r="A15420" s="7" t="s">
        <v>39113</v>
      </c>
      <c r="B15420" s="7">
        <v>28384</v>
      </c>
    </row>
    <row r="15421" spans="1:2" x14ac:dyDescent="0.25">
      <c r="A15421" s="7" t="s">
        <v>4150</v>
      </c>
      <c r="B15421" s="7">
        <v>28385</v>
      </c>
    </row>
    <row r="15422" spans="1:2" x14ac:dyDescent="0.25">
      <c r="A15422" s="7" t="s">
        <v>8217</v>
      </c>
      <c r="B15422" s="7">
        <v>28386</v>
      </c>
    </row>
    <row r="15423" spans="1:2" x14ac:dyDescent="0.25">
      <c r="A15423" s="7" t="s">
        <v>4187</v>
      </c>
      <c r="B15423" s="7">
        <v>28387</v>
      </c>
    </row>
    <row r="15424" spans="1:2" x14ac:dyDescent="0.25">
      <c r="A15424" s="7" t="s">
        <v>4145</v>
      </c>
      <c r="B15424" s="7">
        <v>28388</v>
      </c>
    </row>
    <row r="15425" spans="1:2" x14ac:dyDescent="0.25">
      <c r="A15425" s="7" t="s">
        <v>4177</v>
      </c>
      <c r="B15425" s="7">
        <v>28389</v>
      </c>
    </row>
    <row r="15426" spans="1:2" x14ac:dyDescent="0.25">
      <c r="A15426" s="7" t="s">
        <v>4204</v>
      </c>
      <c r="B15426" s="7">
        <v>28390</v>
      </c>
    </row>
    <row r="15427" spans="1:2" x14ac:dyDescent="0.25">
      <c r="A15427" s="7" t="s">
        <v>4151</v>
      </c>
      <c r="B15427" s="7">
        <v>28391</v>
      </c>
    </row>
    <row r="15428" spans="1:2" x14ac:dyDescent="0.25">
      <c r="A15428" s="7" t="s">
        <v>4152</v>
      </c>
      <c r="B15428" s="7">
        <v>28392</v>
      </c>
    </row>
    <row r="15429" spans="1:2" x14ac:dyDescent="0.25">
      <c r="A15429" s="7" t="s">
        <v>4197</v>
      </c>
      <c r="B15429" s="7">
        <v>28393</v>
      </c>
    </row>
    <row r="15430" spans="1:2" x14ac:dyDescent="0.25">
      <c r="A15430" s="7" t="s">
        <v>4154</v>
      </c>
      <c r="B15430" s="7">
        <v>28394</v>
      </c>
    </row>
    <row r="15431" spans="1:2" x14ac:dyDescent="0.25">
      <c r="A15431" s="7" t="s">
        <v>4178</v>
      </c>
      <c r="B15431" s="7">
        <v>28395</v>
      </c>
    </row>
    <row r="15432" spans="1:2" x14ac:dyDescent="0.25">
      <c r="A15432" s="7" t="s">
        <v>4181</v>
      </c>
      <c r="B15432" s="7">
        <v>28396</v>
      </c>
    </row>
    <row r="15433" spans="1:2" x14ac:dyDescent="0.25">
      <c r="A15433" s="7" t="s">
        <v>4162</v>
      </c>
      <c r="B15433" s="7">
        <v>28397</v>
      </c>
    </row>
    <row r="15434" spans="1:2" x14ac:dyDescent="0.25">
      <c r="A15434" s="7" t="s">
        <v>4168</v>
      </c>
      <c r="B15434" s="7">
        <v>28398</v>
      </c>
    </row>
    <row r="15435" spans="1:2" x14ac:dyDescent="0.25">
      <c r="A15435" s="7" t="s">
        <v>4188</v>
      </c>
      <c r="B15435" s="7">
        <v>28399</v>
      </c>
    </row>
    <row r="15436" spans="1:2" x14ac:dyDescent="0.25">
      <c r="A15436" s="7" t="s">
        <v>4159</v>
      </c>
      <c r="B15436" s="7">
        <v>28400</v>
      </c>
    </row>
    <row r="15437" spans="1:2" x14ac:dyDescent="0.25">
      <c r="A15437" s="7" t="s">
        <v>4165</v>
      </c>
      <c r="B15437" s="7">
        <v>28401</v>
      </c>
    </row>
    <row r="15438" spans="1:2" x14ac:dyDescent="0.25">
      <c r="A15438" s="7" t="s">
        <v>4208</v>
      </c>
      <c r="B15438" s="7">
        <v>28402</v>
      </c>
    </row>
    <row r="15439" spans="1:2" x14ac:dyDescent="0.25">
      <c r="A15439" s="7" t="s">
        <v>4166</v>
      </c>
      <c r="B15439" s="7">
        <v>28403</v>
      </c>
    </row>
    <row r="15440" spans="1:2" x14ac:dyDescent="0.25">
      <c r="A15440" s="7" t="s">
        <v>4192</v>
      </c>
      <c r="B15440" s="7">
        <v>28404</v>
      </c>
    </row>
    <row r="15441" spans="1:2" x14ac:dyDescent="0.25">
      <c r="A15441" s="7" t="s">
        <v>4209</v>
      </c>
      <c r="B15441" s="7">
        <v>28405</v>
      </c>
    </row>
    <row r="15442" spans="1:2" x14ac:dyDescent="0.25">
      <c r="A15442" s="7" t="s">
        <v>4169</v>
      </c>
      <c r="B15442" s="7">
        <v>28406</v>
      </c>
    </row>
    <row r="15443" spans="1:2" x14ac:dyDescent="0.25">
      <c r="A15443" s="7" t="s">
        <v>4189</v>
      </c>
      <c r="B15443" s="7">
        <v>28407</v>
      </c>
    </row>
    <row r="15444" spans="1:2" x14ac:dyDescent="0.25">
      <c r="A15444" s="7" t="s">
        <v>4190</v>
      </c>
      <c r="B15444" s="7">
        <v>28408</v>
      </c>
    </row>
    <row r="15445" spans="1:2" x14ac:dyDescent="0.25">
      <c r="A15445" s="7" t="s">
        <v>4157</v>
      </c>
      <c r="B15445" s="7">
        <v>28409</v>
      </c>
    </row>
    <row r="15446" spans="1:2" x14ac:dyDescent="0.25">
      <c r="A15446" s="7" t="s">
        <v>4171</v>
      </c>
      <c r="B15446" s="7">
        <v>28410</v>
      </c>
    </row>
    <row r="15447" spans="1:2" x14ac:dyDescent="0.25">
      <c r="A15447" s="7" t="s">
        <v>4172</v>
      </c>
      <c r="B15447" s="7">
        <v>28411</v>
      </c>
    </row>
    <row r="15448" spans="1:2" x14ac:dyDescent="0.25">
      <c r="A15448" s="7" t="s">
        <v>4174</v>
      </c>
      <c r="B15448" s="7">
        <v>28412</v>
      </c>
    </row>
    <row r="15449" spans="1:2" x14ac:dyDescent="0.25">
      <c r="A15449" s="7" t="s">
        <v>4176</v>
      </c>
      <c r="B15449" s="7">
        <v>28413</v>
      </c>
    </row>
    <row r="15450" spans="1:2" x14ac:dyDescent="0.25">
      <c r="A15450" s="7" t="s">
        <v>4207</v>
      </c>
      <c r="B15450" s="7">
        <v>28414</v>
      </c>
    </row>
    <row r="15451" spans="1:2" x14ac:dyDescent="0.25">
      <c r="A15451" s="7" t="s">
        <v>4163</v>
      </c>
      <c r="B15451" s="7">
        <v>28415</v>
      </c>
    </row>
    <row r="15452" spans="1:2" x14ac:dyDescent="0.25">
      <c r="A15452" s="7" t="s">
        <v>4179</v>
      </c>
      <c r="B15452" s="7">
        <v>28416</v>
      </c>
    </row>
    <row r="15453" spans="1:2" x14ac:dyDescent="0.25">
      <c r="A15453" s="7" t="s">
        <v>4198</v>
      </c>
      <c r="B15453" s="7">
        <v>28417</v>
      </c>
    </row>
    <row r="15454" spans="1:2" x14ac:dyDescent="0.25">
      <c r="A15454" s="7" t="s">
        <v>4146</v>
      </c>
      <c r="B15454" s="7">
        <v>28418</v>
      </c>
    </row>
    <row r="15455" spans="1:2" x14ac:dyDescent="0.25">
      <c r="A15455" s="7" t="s">
        <v>4160</v>
      </c>
      <c r="B15455" s="7">
        <v>28419</v>
      </c>
    </row>
    <row r="15456" spans="1:2" x14ac:dyDescent="0.25">
      <c r="A15456" s="7" t="s">
        <v>4202</v>
      </c>
      <c r="B15456" s="7">
        <v>28420</v>
      </c>
    </row>
    <row r="15457" spans="1:2" x14ac:dyDescent="0.25">
      <c r="A15457" s="7" t="s">
        <v>2</v>
      </c>
      <c r="B15457" s="7">
        <v>28421</v>
      </c>
    </row>
    <row r="15458" spans="1:2" x14ac:dyDescent="0.25">
      <c r="A15458" s="7" t="s">
        <v>3</v>
      </c>
      <c r="B15458" s="7">
        <v>28422</v>
      </c>
    </row>
    <row r="15459" spans="1:2" x14ac:dyDescent="0.25">
      <c r="A15459" s="7" t="s">
        <v>4</v>
      </c>
      <c r="B15459" s="7">
        <v>28423</v>
      </c>
    </row>
    <row r="15460" spans="1:2" x14ac:dyDescent="0.25">
      <c r="A15460" s="7" t="s">
        <v>4191</v>
      </c>
      <c r="B15460" s="7">
        <v>28424</v>
      </c>
    </row>
    <row r="15461" spans="1:2" x14ac:dyDescent="0.25">
      <c r="A15461" s="7" t="s">
        <v>4200</v>
      </c>
      <c r="B15461" s="7">
        <v>28425</v>
      </c>
    </row>
    <row r="15462" spans="1:2" x14ac:dyDescent="0.25">
      <c r="A15462" s="7" t="s">
        <v>4206</v>
      </c>
      <c r="B15462" s="7">
        <v>28426</v>
      </c>
    </row>
    <row r="15463" spans="1:2" x14ac:dyDescent="0.25">
      <c r="A15463" s="7" t="s">
        <v>8</v>
      </c>
      <c r="B15463" s="7">
        <v>28427</v>
      </c>
    </row>
    <row r="15464" spans="1:2" x14ac:dyDescent="0.25">
      <c r="A15464" s="7" t="s">
        <v>9</v>
      </c>
      <c r="B15464" s="7">
        <v>28428</v>
      </c>
    </row>
    <row r="15465" spans="1:2" x14ac:dyDescent="0.25">
      <c r="A15465" s="7" t="s">
        <v>10</v>
      </c>
      <c r="B15465" s="7">
        <v>28429</v>
      </c>
    </row>
    <row r="15466" spans="1:2" x14ac:dyDescent="0.25">
      <c r="A15466" s="7" t="s">
        <v>14</v>
      </c>
      <c r="B15466" s="7">
        <v>28430</v>
      </c>
    </row>
    <row r="15467" spans="1:2" x14ac:dyDescent="0.25">
      <c r="A15467" s="7" t="s">
        <v>15</v>
      </c>
      <c r="B15467" s="7">
        <v>28431</v>
      </c>
    </row>
    <row r="15468" spans="1:2" x14ac:dyDescent="0.25">
      <c r="A15468" s="7" t="s">
        <v>16</v>
      </c>
      <c r="B15468" s="7">
        <v>28432</v>
      </c>
    </row>
    <row r="15469" spans="1:2" x14ac:dyDescent="0.25">
      <c r="A15469" s="7" t="s">
        <v>8178</v>
      </c>
      <c r="B15469" s="7">
        <v>28433</v>
      </c>
    </row>
    <row r="15470" spans="1:2" x14ac:dyDescent="0.25">
      <c r="A15470" s="7" t="s">
        <v>8203</v>
      </c>
      <c r="B15470" s="7">
        <v>28434</v>
      </c>
    </row>
    <row r="15471" spans="1:2" x14ac:dyDescent="0.25">
      <c r="A15471" s="7" t="s">
        <v>8223</v>
      </c>
      <c r="B15471" s="7">
        <v>28435</v>
      </c>
    </row>
    <row r="15472" spans="1:2" x14ac:dyDescent="0.25">
      <c r="A15472" s="7" t="s">
        <v>8232</v>
      </c>
      <c r="B15472" s="7">
        <v>28436</v>
      </c>
    </row>
    <row r="15473" spans="1:2" x14ac:dyDescent="0.25">
      <c r="A15473" s="7" t="s">
        <v>8248</v>
      </c>
      <c r="B15473" s="7">
        <v>28437</v>
      </c>
    </row>
    <row r="15474" spans="1:2" x14ac:dyDescent="0.25">
      <c r="A15474" s="7" t="s">
        <v>8250</v>
      </c>
      <c r="B15474" s="7">
        <v>28438</v>
      </c>
    </row>
    <row r="15475" spans="1:2" x14ac:dyDescent="0.25">
      <c r="A15475" s="7" t="s">
        <v>8252</v>
      </c>
      <c r="B15475" s="7">
        <v>28439</v>
      </c>
    </row>
    <row r="15476" spans="1:2" x14ac:dyDescent="0.25">
      <c r="A15476" s="7" t="s">
        <v>8293</v>
      </c>
      <c r="B15476" s="7">
        <v>28440</v>
      </c>
    </row>
    <row r="15477" spans="1:2" x14ac:dyDescent="0.25">
      <c r="A15477" s="7" t="s">
        <v>8336</v>
      </c>
      <c r="B15477" s="7">
        <v>28441</v>
      </c>
    </row>
    <row r="15478" spans="1:2" x14ac:dyDescent="0.25">
      <c r="A15478" s="7" t="s">
        <v>8369</v>
      </c>
      <c r="B15478" s="7">
        <v>28442</v>
      </c>
    </row>
    <row r="15479" spans="1:2" x14ac:dyDescent="0.25">
      <c r="A15479" s="7" t="s">
        <v>8381</v>
      </c>
      <c r="B15479" s="7">
        <v>28443</v>
      </c>
    </row>
    <row r="15480" spans="1:2" x14ac:dyDescent="0.25">
      <c r="A15480" s="7" t="s">
        <v>8405</v>
      </c>
      <c r="B15480" s="7">
        <v>28444</v>
      </c>
    </row>
    <row r="15481" spans="1:2" x14ac:dyDescent="0.25">
      <c r="A15481" s="7" t="s">
        <v>8331</v>
      </c>
      <c r="B15481" s="7">
        <v>28448</v>
      </c>
    </row>
    <row r="15482" spans="1:2" x14ac:dyDescent="0.25">
      <c r="A15482" s="7" t="s">
        <v>8175</v>
      </c>
      <c r="B15482" s="7">
        <v>28449</v>
      </c>
    </row>
    <row r="15483" spans="1:2" x14ac:dyDescent="0.25">
      <c r="A15483" s="7" t="s">
        <v>8315</v>
      </c>
      <c r="B15483" s="7">
        <v>28450</v>
      </c>
    </row>
    <row r="15484" spans="1:2" x14ac:dyDescent="0.25">
      <c r="A15484" s="7" t="s">
        <v>8385</v>
      </c>
      <c r="B15484" s="7">
        <v>28451</v>
      </c>
    </row>
    <row r="15485" spans="1:2" x14ac:dyDescent="0.25">
      <c r="A15485" s="7" t="s">
        <v>8219</v>
      </c>
      <c r="B15485" s="7">
        <v>28452</v>
      </c>
    </row>
    <row r="15486" spans="1:2" x14ac:dyDescent="0.25">
      <c r="A15486" s="7" t="s">
        <v>8221</v>
      </c>
      <c r="B15486" s="7">
        <v>28453</v>
      </c>
    </row>
    <row r="15487" spans="1:2" x14ac:dyDescent="0.25">
      <c r="A15487" s="7" t="s">
        <v>8357</v>
      </c>
      <c r="B15487" s="7">
        <v>28454</v>
      </c>
    </row>
    <row r="15488" spans="1:2" x14ac:dyDescent="0.25">
      <c r="A15488" s="7" t="s">
        <v>8226</v>
      </c>
      <c r="B15488" s="7">
        <v>28455</v>
      </c>
    </row>
    <row r="15489" spans="1:2" x14ac:dyDescent="0.25">
      <c r="A15489" s="7" t="s">
        <v>8317</v>
      </c>
      <c r="B15489" s="7">
        <v>28456</v>
      </c>
    </row>
    <row r="15490" spans="1:2" x14ac:dyDescent="0.25">
      <c r="A15490" s="7" t="s">
        <v>8322</v>
      </c>
      <c r="B15490" s="7">
        <v>28457</v>
      </c>
    </row>
    <row r="15491" spans="1:2" x14ac:dyDescent="0.25">
      <c r="A15491" s="7" t="s">
        <v>8272</v>
      </c>
      <c r="B15491" s="7">
        <v>28458</v>
      </c>
    </row>
    <row r="15492" spans="1:2" x14ac:dyDescent="0.25">
      <c r="A15492" s="7" t="s">
        <v>8287</v>
      </c>
      <c r="B15492" s="7">
        <v>28459</v>
      </c>
    </row>
    <row r="15493" spans="1:2" x14ac:dyDescent="0.25">
      <c r="A15493" s="7" t="s">
        <v>8333</v>
      </c>
      <c r="B15493" s="7">
        <v>28460</v>
      </c>
    </row>
    <row r="15494" spans="1:2" x14ac:dyDescent="0.25">
      <c r="A15494" s="7" t="s">
        <v>8282</v>
      </c>
      <c r="B15494" s="7">
        <v>28461</v>
      </c>
    </row>
    <row r="15495" spans="1:2" x14ac:dyDescent="0.25">
      <c r="A15495" s="7" t="s">
        <v>8255</v>
      </c>
      <c r="B15495" s="7">
        <v>28462</v>
      </c>
    </row>
    <row r="15496" spans="1:2" x14ac:dyDescent="0.25">
      <c r="A15496" s="7" t="s">
        <v>8402</v>
      </c>
      <c r="B15496" s="7">
        <v>28463</v>
      </c>
    </row>
    <row r="15497" spans="1:2" x14ac:dyDescent="0.25">
      <c r="A15497" s="7" t="s">
        <v>8284</v>
      </c>
      <c r="B15497" s="7">
        <v>28464</v>
      </c>
    </row>
    <row r="15498" spans="1:2" x14ac:dyDescent="0.25">
      <c r="A15498" s="7" t="s">
        <v>8343</v>
      </c>
      <c r="B15498" s="7">
        <v>28465</v>
      </c>
    </row>
    <row r="15499" spans="1:2" x14ac:dyDescent="0.25">
      <c r="A15499" s="7" t="s">
        <v>8404</v>
      </c>
      <c r="B15499" s="7">
        <v>28466</v>
      </c>
    </row>
    <row r="15500" spans="1:2" x14ac:dyDescent="0.25">
      <c r="A15500" s="7" t="s">
        <v>8289</v>
      </c>
      <c r="B15500" s="7">
        <v>28467</v>
      </c>
    </row>
    <row r="15501" spans="1:2" x14ac:dyDescent="0.25">
      <c r="A15501" s="7" t="s">
        <v>8335</v>
      </c>
      <c r="B15501" s="7">
        <v>28468</v>
      </c>
    </row>
    <row r="15502" spans="1:2" x14ac:dyDescent="0.25">
      <c r="A15502" s="7" t="s">
        <v>8339</v>
      </c>
      <c r="B15502" s="7">
        <v>28469</v>
      </c>
    </row>
    <row r="15503" spans="1:2" x14ac:dyDescent="0.25">
      <c r="A15503" s="7" t="s">
        <v>8292</v>
      </c>
      <c r="B15503" s="7">
        <v>28470</v>
      </c>
    </row>
    <row r="15504" spans="1:2" x14ac:dyDescent="0.25">
      <c r="A15504" s="7" t="s">
        <v>8236</v>
      </c>
      <c r="B15504" s="7">
        <v>28471</v>
      </c>
    </row>
    <row r="15505" spans="1:2" x14ac:dyDescent="0.25">
      <c r="A15505" s="7" t="s">
        <v>8303</v>
      </c>
      <c r="B15505" s="7">
        <v>28472</v>
      </c>
    </row>
    <row r="15506" spans="1:2" x14ac:dyDescent="0.25">
      <c r="A15506" s="7" t="s">
        <v>8306</v>
      </c>
      <c r="B15506" s="7">
        <v>28473</v>
      </c>
    </row>
    <row r="15507" spans="1:2" x14ac:dyDescent="0.25">
      <c r="A15507" s="7" t="s">
        <v>8312</v>
      </c>
      <c r="B15507" s="7">
        <v>28474</v>
      </c>
    </row>
    <row r="15508" spans="1:2" x14ac:dyDescent="0.25">
      <c r="A15508" s="7" t="s">
        <v>8400</v>
      </c>
      <c r="B15508" s="7">
        <v>28475</v>
      </c>
    </row>
    <row r="15509" spans="1:2" x14ac:dyDescent="0.25">
      <c r="A15509" s="7" t="s">
        <v>8320</v>
      </c>
      <c r="B15509" s="7">
        <v>28476</v>
      </c>
    </row>
    <row r="15510" spans="1:2" x14ac:dyDescent="0.25">
      <c r="A15510" s="7" t="s">
        <v>8277</v>
      </c>
      <c r="B15510" s="7">
        <v>28477</v>
      </c>
    </row>
    <row r="15511" spans="1:2" x14ac:dyDescent="0.25">
      <c r="A15511" s="7" t="s">
        <v>8368</v>
      </c>
      <c r="B15511" s="7">
        <v>28478</v>
      </c>
    </row>
    <row r="15512" spans="1:2" x14ac:dyDescent="0.25">
      <c r="A15512" s="7" t="s">
        <v>8172</v>
      </c>
      <c r="B15512" s="7">
        <v>28479</v>
      </c>
    </row>
    <row r="15513" spans="1:2" x14ac:dyDescent="0.25">
      <c r="A15513" s="7" t="s">
        <v>8327</v>
      </c>
      <c r="B15513" s="7">
        <v>28480</v>
      </c>
    </row>
    <row r="15514" spans="1:2" x14ac:dyDescent="0.25">
      <c r="A15514" s="7" t="s">
        <v>8351</v>
      </c>
      <c r="B15514" s="7">
        <v>28481</v>
      </c>
    </row>
    <row r="15515" spans="1:2" x14ac:dyDescent="0.25">
      <c r="A15515" s="7" t="s">
        <v>8341</v>
      </c>
      <c r="B15515" s="7">
        <v>28482</v>
      </c>
    </row>
    <row r="15516" spans="1:2" x14ac:dyDescent="0.25">
      <c r="A15516" s="7" t="s">
        <v>8372</v>
      </c>
      <c r="B15516" s="7">
        <v>28483</v>
      </c>
    </row>
    <row r="15517" spans="1:2" x14ac:dyDescent="0.25">
      <c r="A15517" s="7" t="s">
        <v>8398</v>
      </c>
      <c r="B15517" s="7">
        <v>28484</v>
      </c>
    </row>
    <row r="15518" spans="1:2" x14ac:dyDescent="0.25">
      <c r="A15518" s="7" t="s">
        <v>8211</v>
      </c>
      <c r="B15518" s="7">
        <v>28485</v>
      </c>
    </row>
    <row r="15519" spans="1:2" x14ac:dyDescent="0.25">
      <c r="A15519" s="7" t="s">
        <v>8310</v>
      </c>
      <c r="B15519" s="7">
        <v>28486</v>
      </c>
    </row>
    <row r="15520" spans="1:2" x14ac:dyDescent="0.25">
      <c r="A15520" s="7" t="s">
        <v>8355</v>
      </c>
      <c r="B15520" s="7">
        <v>28487</v>
      </c>
    </row>
    <row r="15521" spans="1:2" x14ac:dyDescent="0.25">
      <c r="A15521" s="7" t="s">
        <v>8186</v>
      </c>
      <c r="B15521" s="7">
        <v>28488</v>
      </c>
    </row>
    <row r="15522" spans="1:2" x14ac:dyDescent="0.25">
      <c r="A15522" s="7" t="s">
        <v>8257</v>
      </c>
      <c r="B15522" s="7">
        <v>28489</v>
      </c>
    </row>
    <row r="15523" spans="1:2" x14ac:dyDescent="0.25">
      <c r="A15523" s="7" t="s">
        <v>8376</v>
      </c>
      <c r="B15523" s="7">
        <v>28490</v>
      </c>
    </row>
    <row r="15524" spans="1:2" x14ac:dyDescent="0.25">
      <c r="A15524" s="7" t="s">
        <v>8209</v>
      </c>
      <c r="B15524" s="7">
        <v>28491</v>
      </c>
    </row>
    <row r="15525" spans="1:2" x14ac:dyDescent="0.25">
      <c r="A15525" s="7" t="s">
        <v>8229</v>
      </c>
      <c r="B15525" s="7">
        <v>28492</v>
      </c>
    </row>
    <row r="15526" spans="1:2" x14ac:dyDescent="0.25">
      <c r="A15526" s="7" t="s">
        <v>8392</v>
      </c>
      <c r="B15526" s="7">
        <v>28493</v>
      </c>
    </row>
    <row r="15527" spans="1:2" x14ac:dyDescent="0.25">
      <c r="A15527" s="7" t="s">
        <v>8180</v>
      </c>
      <c r="B15527" s="7">
        <v>28494</v>
      </c>
    </row>
    <row r="15528" spans="1:2" x14ac:dyDescent="0.25">
      <c r="A15528" s="7" t="s">
        <v>8204</v>
      </c>
      <c r="B15528" s="7">
        <v>28495</v>
      </c>
    </row>
    <row r="15529" spans="1:2" x14ac:dyDescent="0.25">
      <c r="A15529" s="7" t="s">
        <v>8224</v>
      </c>
      <c r="B15529" s="7">
        <v>28496</v>
      </c>
    </row>
    <row r="15530" spans="1:2" x14ac:dyDescent="0.25">
      <c r="A15530" s="7" t="s">
        <v>8233</v>
      </c>
      <c r="B15530" s="7">
        <v>28497</v>
      </c>
    </row>
    <row r="15531" spans="1:2" x14ac:dyDescent="0.25">
      <c r="A15531" s="7" t="s">
        <v>8249</v>
      </c>
      <c r="B15531" s="7">
        <v>28498</v>
      </c>
    </row>
    <row r="15532" spans="1:2" x14ac:dyDescent="0.25">
      <c r="A15532" s="7" t="s">
        <v>8251</v>
      </c>
      <c r="B15532" s="7">
        <v>28499</v>
      </c>
    </row>
    <row r="15533" spans="1:2" x14ac:dyDescent="0.25">
      <c r="A15533" s="7" t="s">
        <v>8253</v>
      </c>
      <c r="B15533" s="7">
        <v>28500</v>
      </c>
    </row>
    <row r="15534" spans="1:2" x14ac:dyDescent="0.25">
      <c r="A15534" s="7" t="s">
        <v>8294</v>
      </c>
      <c r="B15534" s="7">
        <v>28501</v>
      </c>
    </row>
    <row r="15535" spans="1:2" x14ac:dyDescent="0.25">
      <c r="A15535" s="7" t="s">
        <v>8337</v>
      </c>
      <c r="B15535" s="7">
        <v>28502</v>
      </c>
    </row>
    <row r="15536" spans="1:2" x14ac:dyDescent="0.25">
      <c r="A15536" s="7" t="s">
        <v>8370</v>
      </c>
      <c r="B15536" s="7">
        <v>28503</v>
      </c>
    </row>
    <row r="15537" spans="1:2" x14ac:dyDescent="0.25">
      <c r="A15537" s="7" t="s">
        <v>8382</v>
      </c>
      <c r="B15537" s="7">
        <v>28504</v>
      </c>
    </row>
    <row r="15538" spans="1:2" x14ac:dyDescent="0.25">
      <c r="A15538" s="7" t="s">
        <v>8406</v>
      </c>
      <c r="B15538" s="7">
        <v>28505</v>
      </c>
    </row>
    <row r="15539" spans="1:2" x14ac:dyDescent="0.25">
      <c r="A15539" s="7" t="s">
        <v>11951</v>
      </c>
      <c r="B15539" s="7">
        <v>28506</v>
      </c>
    </row>
    <row r="15540" spans="1:2" x14ac:dyDescent="0.25">
      <c r="A15540" s="7" t="s">
        <v>37229</v>
      </c>
      <c r="B15540" s="7">
        <v>28507</v>
      </c>
    </row>
    <row r="15541" spans="1:2" x14ac:dyDescent="0.25">
      <c r="A15541" s="7" t="s">
        <v>37208</v>
      </c>
      <c r="B15541" s="7">
        <v>28508</v>
      </c>
    </row>
    <row r="15542" spans="1:2" x14ac:dyDescent="0.25">
      <c r="A15542" s="7" t="s">
        <v>37130</v>
      </c>
      <c r="B15542" s="7">
        <v>28509</v>
      </c>
    </row>
    <row r="15543" spans="1:2" x14ac:dyDescent="0.25">
      <c r="A15543" s="7" t="s">
        <v>20651</v>
      </c>
      <c r="B15543" s="7">
        <v>28510</v>
      </c>
    </row>
    <row r="15544" spans="1:2" x14ac:dyDescent="0.25">
      <c r="A15544" s="7" t="s">
        <v>20364</v>
      </c>
      <c r="B15544" s="7">
        <v>28511</v>
      </c>
    </row>
    <row r="15545" spans="1:2" x14ac:dyDescent="0.25">
      <c r="A15545" s="7" t="s">
        <v>20365</v>
      </c>
      <c r="B15545" s="7">
        <v>28512</v>
      </c>
    </row>
    <row r="15546" spans="1:2" x14ac:dyDescent="0.25">
      <c r="A15546" s="7" t="s">
        <v>20379</v>
      </c>
      <c r="B15546" s="7">
        <v>28513</v>
      </c>
    </row>
    <row r="15547" spans="1:2" x14ac:dyDescent="0.25">
      <c r="A15547" s="7" t="s">
        <v>20371</v>
      </c>
      <c r="B15547" s="7">
        <v>28514</v>
      </c>
    </row>
    <row r="15548" spans="1:2" x14ac:dyDescent="0.25">
      <c r="A15548" s="7" t="s">
        <v>20372</v>
      </c>
      <c r="B15548" s="7">
        <v>28515</v>
      </c>
    </row>
    <row r="15549" spans="1:2" x14ac:dyDescent="0.25">
      <c r="A15549" s="7" t="s">
        <v>20380</v>
      </c>
      <c r="B15549" s="7">
        <v>28516</v>
      </c>
    </row>
    <row r="15550" spans="1:2" x14ac:dyDescent="0.25">
      <c r="A15550" s="7" t="s">
        <v>20381</v>
      </c>
      <c r="B15550" s="7">
        <v>28517</v>
      </c>
    </row>
    <row r="15551" spans="1:2" x14ac:dyDescent="0.25">
      <c r="A15551" s="7" t="s">
        <v>20382</v>
      </c>
      <c r="B15551" s="7">
        <v>28518</v>
      </c>
    </row>
    <row r="15552" spans="1:2" x14ac:dyDescent="0.25">
      <c r="A15552" s="7" t="s">
        <v>20383</v>
      </c>
      <c r="B15552" s="7">
        <v>28519</v>
      </c>
    </row>
    <row r="15553" spans="1:2" x14ac:dyDescent="0.25">
      <c r="A15553" s="7" t="s">
        <v>20360</v>
      </c>
      <c r="B15553" s="7">
        <v>28520</v>
      </c>
    </row>
    <row r="15554" spans="1:2" x14ac:dyDescent="0.25">
      <c r="A15554" s="7" t="s">
        <v>20361</v>
      </c>
      <c r="B15554" s="7">
        <v>28521</v>
      </c>
    </row>
    <row r="15555" spans="1:2" x14ac:dyDescent="0.25">
      <c r="A15555" s="7" t="s">
        <v>20330</v>
      </c>
      <c r="B15555" s="7">
        <v>28522</v>
      </c>
    </row>
    <row r="15556" spans="1:2" x14ac:dyDescent="0.25">
      <c r="A15556" s="7" t="s">
        <v>20331</v>
      </c>
      <c r="B15556" s="7">
        <v>28523</v>
      </c>
    </row>
    <row r="15557" spans="1:2" x14ac:dyDescent="0.25">
      <c r="A15557" s="7" t="s">
        <v>20336</v>
      </c>
      <c r="B15557" s="7">
        <v>28524</v>
      </c>
    </row>
    <row r="15558" spans="1:2" x14ac:dyDescent="0.25">
      <c r="A15558" s="7" t="s">
        <v>20337</v>
      </c>
      <c r="B15558" s="7">
        <v>28525</v>
      </c>
    </row>
    <row r="15559" spans="1:2" x14ac:dyDescent="0.25">
      <c r="A15559" s="7" t="s">
        <v>20347</v>
      </c>
      <c r="B15559" s="7">
        <v>28526</v>
      </c>
    </row>
    <row r="15560" spans="1:2" x14ac:dyDescent="0.25">
      <c r="A15560" s="7" t="s">
        <v>20348</v>
      </c>
      <c r="B15560" s="7">
        <v>28527</v>
      </c>
    </row>
    <row r="15561" spans="1:2" x14ac:dyDescent="0.25">
      <c r="A15561" s="7" t="s">
        <v>20373</v>
      </c>
      <c r="B15561" s="7">
        <v>28528</v>
      </c>
    </row>
    <row r="15562" spans="1:2" x14ac:dyDescent="0.25">
      <c r="A15562" s="7" t="s">
        <v>20374</v>
      </c>
      <c r="B15562" s="7">
        <v>28529</v>
      </c>
    </row>
    <row r="15563" spans="1:2" x14ac:dyDescent="0.25">
      <c r="A15563" s="7" t="s">
        <v>20322</v>
      </c>
      <c r="B15563" s="7">
        <v>28530</v>
      </c>
    </row>
    <row r="15564" spans="1:2" x14ac:dyDescent="0.25">
      <c r="A15564" s="7" t="s">
        <v>20323</v>
      </c>
      <c r="B15564" s="7">
        <v>28531</v>
      </c>
    </row>
    <row r="15565" spans="1:2" x14ac:dyDescent="0.25">
      <c r="A15565" s="7" t="s">
        <v>20324</v>
      </c>
      <c r="B15565" s="7">
        <v>28532</v>
      </c>
    </row>
    <row r="15566" spans="1:2" x14ac:dyDescent="0.25">
      <c r="A15566" s="7" t="s">
        <v>20325</v>
      </c>
      <c r="B15566" s="7">
        <v>28533</v>
      </c>
    </row>
    <row r="15567" spans="1:2" x14ac:dyDescent="0.25">
      <c r="A15567" s="7" t="s">
        <v>20362</v>
      </c>
      <c r="B15567" s="7">
        <v>28534</v>
      </c>
    </row>
    <row r="15568" spans="1:2" x14ac:dyDescent="0.25">
      <c r="A15568" s="7" t="s">
        <v>20363</v>
      </c>
      <c r="B15568" s="7">
        <v>28535</v>
      </c>
    </row>
    <row r="15569" spans="1:2" x14ac:dyDescent="0.25">
      <c r="A15569" s="7" t="s">
        <v>20351</v>
      </c>
      <c r="B15569" s="7">
        <v>28536</v>
      </c>
    </row>
    <row r="15570" spans="1:2" x14ac:dyDescent="0.25">
      <c r="A15570" s="7" t="s">
        <v>20352</v>
      </c>
      <c r="B15570" s="7">
        <v>28537</v>
      </c>
    </row>
    <row r="15571" spans="1:2" x14ac:dyDescent="0.25">
      <c r="A15571" s="7" t="s">
        <v>20340</v>
      </c>
      <c r="B15571" s="7">
        <v>28538</v>
      </c>
    </row>
    <row r="15572" spans="1:2" x14ac:dyDescent="0.25">
      <c r="A15572" s="7" t="s">
        <v>20341</v>
      </c>
      <c r="B15572" s="7">
        <v>28539</v>
      </c>
    </row>
    <row r="15573" spans="1:2" x14ac:dyDescent="0.25">
      <c r="A15573" s="7" t="s">
        <v>20334</v>
      </c>
      <c r="B15573" s="7">
        <v>28540</v>
      </c>
    </row>
    <row r="15574" spans="1:2" x14ac:dyDescent="0.25">
      <c r="A15574" s="7" t="s">
        <v>20335</v>
      </c>
      <c r="B15574" s="7">
        <v>28541</v>
      </c>
    </row>
    <row r="15575" spans="1:2" x14ac:dyDescent="0.25">
      <c r="A15575" s="7" t="s">
        <v>20377</v>
      </c>
      <c r="B15575" s="7">
        <v>28542</v>
      </c>
    </row>
    <row r="15576" spans="1:2" x14ac:dyDescent="0.25">
      <c r="A15576" s="7" t="s">
        <v>20378</v>
      </c>
      <c r="B15576" s="7">
        <v>28543</v>
      </c>
    </row>
    <row r="15577" spans="1:2" x14ac:dyDescent="0.25">
      <c r="A15577" s="7" t="s">
        <v>20353</v>
      </c>
      <c r="B15577" s="7">
        <v>28544</v>
      </c>
    </row>
    <row r="15578" spans="1:2" x14ac:dyDescent="0.25">
      <c r="A15578" s="7" t="s">
        <v>20354</v>
      </c>
      <c r="B15578" s="7">
        <v>28545</v>
      </c>
    </row>
    <row r="15579" spans="1:2" x14ac:dyDescent="0.25">
      <c r="A15579" s="7" t="s">
        <v>20355</v>
      </c>
      <c r="B15579" s="7">
        <v>28546</v>
      </c>
    </row>
    <row r="15580" spans="1:2" x14ac:dyDescent="0.25">
      <c r="A15580" s="7" t="s">
        <v>20349</v>
      </c>
      <c r="B15580" s="7">
        <v>28547</v>
      </c>
    </row>
    <row r="15581" spans="1:2" x14ac:dyDescent="0.25">
      <c r="A15581" s="7" t="s">
        <v>20350</v>
      </c>
      <c r="B15581" s="7">
        <v>28548</v>
      </c>
    </row>
    <row r="15582" spans="1:2" x14ac:dyDescent="0.25">
      <c r="A15582" s="7" t="s">
        <v>20357</v>
      </c>
      <c r="B15582" s="7">
        <v>28549</v>
      </c>
    </row>
    <row r="15583" spans="1:2" x14ac:dyDescent="0.25">
      <c r="A15583" s="7" t="s">
        <v>20358</v>
      </c>
      <c r="B15583" s="7">
        <v>28550</v>
      </c>
    </row>
    <row r="15584" spans="1:2" x14ac:dyDescent="0.25">
      <c r="A15584" s="7" t="s">
        <v>20359</v>
      </c>
      <c r="B15584" s="7">
        <v>28551</v>
      </c>
    </row>
    <row r="15585" spans="1:2" x14ac:dyDescent="0.25">
      <c r="A15585" s="7" t="s">
        <v>20338</v>
      </c>
      <c r="B15585" s="7">
        <v>28552</v>
      </c>
    </row>
    <row r="15586" spans="1:2" x14ac:dyDescent="0.25">
      <c r="A15586" s="7" t="s">
        <v>20339</v>
      </c>
      <c r="B15586" s="7">
        <v>28553</v>
      </c>
    </row>
    <row r="15587" spans="1:2" x14ac:dyDescent="0.25">
      <c r="A15587" s="7" t="s">
        <v>20332</v>
      </c>
      <c r="B15587" s="7">
        <v>28554</v>
      </c>
    </row>
    <row r="15588" spans="1:2" x14ac:dyDescent="0.25">
      <c r="A15588" s="7" t="s">
        <v>20333</v>
      </c>
      <c r="B15588" s="7">
        <v>28555</v>
      </c>
    </row>
    <row r="15589" spans="1:2" x14ac:dyDescent="0.25">
      <c r="A15589" s="7" t="s">
        <v>20368</v>
      </c>
      <c r="B15589" s="7">
        <v>28556</v>
      </c>
    </row>
    <row r="15590" spans="1:2" x14ac:dyDescent="0.25">
      <c r="A15590" s="7" t="s">
        <v>20369</v>
      </c>
      <c r="B15590" s="7">
        <v>28557</v>
      </c>
    </row>
    <row r="15591" spans="1:2" x14ac:dyDescent="0.25">
      <c r="A15591" s="7" t="s">
        <v>20370</v>
      </c>
      <c r="B15591" s="7">
        <v>28558</v>
      </c>
    </row>
    <row r="15592" spans="1:2" x14ac:dyDescent="0.25">
      <c r="A15592" s="7" t="s">
        <v>20375</v>
      </c>
      <c r="B15592" s="7">
        <v>28559</v>
      </c>
    </row>
    <row r="15593" spans="1:2" x14ac:dyDescent="0.25">
      <c r="A15593" s="7" t="s">
        <v>20376</v>
      </c>
      <c r="B15593" s="7">
        <v>28560</v>
      </c>
    </row>
    <row r="15594" spans="1:2" x14ac:dyDescent="0.25">
      <c r="A15594" s="7" t="s">
        <v>20328</v>
      </c>
      <c r="B15594" s="7">
        <v>28561</v>
      </c>
    </row>
    <row r="15595" spans="1:2" x14ac:dyDescent="0.25">
      <c r="A15595" s="7" t="s">
        <v>20329</v>
      </c>
      <c r="B15595" s="7">
        <v>28562</v>
      </c>
    </row>
    <row r="15596" spans="1:2" x14ac:dyDescent="0.25">
      <c r="A15596" s="7" t="s">
        <v>20320</v>
      </c>
      <c r="B15596" s="7">
        <v>28563</v>
      </c>
    </row>
    <row r="15597" spans="1:2" x14ac:dyDescent="0.25">
      <c r="A15597" s="7" t="s">
        <v>20321</v>
      </c>
      <c r="B15597" s="7">
        <v>28564</v>
      </c>
    </row>
    <row r="15598" spans="1:2" x14ac:dyDescent="0.25">
      <c r="A15598" s="7" t="s">
        <v>20345</v>
      </c>
      <c r="B15598" s="7">
        <v>28565</v>
      </c>
    </row>
    <row r="15599" spans="1:2" x14ac:dyDescent="0.25">
      <c r="A15599" s="7" t="s">
        <v>20346</v>
      </c>
      <c r="B15599" s="7">
        <v>28566</v>
      </c>
    </row>
    <row r="15600" spans="1:2" x14ac:dyDescent="0.25">
      <c r="A15600" s="7" t="s">
        <v>10170</v>
      </c>
      <c r="B15600" s="7">
        <v>28571</v>
      </c>
    </row>
    <row r="15601" spans="1:2" x14ac:dyDescent="0.25">
      <c r="A15601" s="7" t="s">
        <v>10171</v>
      </c>
      <c r="B15601" s="7">
        <v>28572</v>
      </c>
    </row>
    <row r="15602" spans="1:2" x14ac:dyDescent="0.25">
      <c r="A15602" s="7" t="s">
        <v>10173</v>
      </c>
      <c r="B15602" s="7">
        <v>28573</v>
      </c>
    </row>
    <row r="15603" spans="1:2" x14ac:dyDescent="0.25">
      <c r="A15603" s="7" t="s">
        <v>10174</v>
      </c>
      <c r="B15603" s="7">
        <v>28574</v>
      </c>
    </row>
    <row r="15604" spans="1:2" x14ac:dyDescent="0.25">
      <c r="A15604" s="7" t="s">
        <v>10172</v>
      </c>
      <c r="B15604" s="7">
        <v>28575</v>
      </c>
    </row>
    <row r="15605" spans="1:2" x14ac:dyDescent="0.25">
      <c r="A15605" s="7" t="s">
        <v>24960</v>
      </c>
      <c r="B15605" s="7">
        <v>28576</v>
      </c>
    </row>
    <row r="15606" spans="1:2" x14ac:dyDescent="0.25">
      <c r="A15606" s="7" t="s">
        <v>24962</v>
      </c>
      <c r="B15606" s="7">
        <v>28577</v>
      </c>
    </row>
    <row r="15607" spans="1:2" x14ac:dyDescent="0.25">
      <c r="A15607" s="7" t="s">
        <v>18371</v>
      </c>
      <c r="B15607" s="7">
        <v>28578</v>
      </c>
    </row>
    <row r="15608" spans="1:2" x14ac:dyDescent="0.25">
      <c r="A15608" s="7" t="s">
        <v>18372</v>
      </c>
      <c r="B15608" s="7">
        <v>28579</v>
      </c>
    </row>
    <row r="15609" spans="1:2" x14ac:dyDescent="0.25">
      <c r="A15609" s="7" t="s">
        <v>18217</v>
      </c>
      <c r="B15609" s="7">
        <v>28582</v>
      </c>
    </row>
    <row r="15610" spans="1:2" x14ac:dyDescent="0.25">
      <c r="A15610" s="7" t="s">
        <v>6366</v>
      </c>
      <c r="B15610" s="7">
        <v>28583</v>
      </c>
    </row>
    <row r="15611" spans="1:2" x14ac:dyDescent="0.25">
      <c r="A15611" s="7" t="s">
        <v>6367</v>
      </c>
      <c r="B15611" s="7">
        <v>28584</v>
      </c>
    </row>
    <row r="15612" spans="1:2" x14ac:dyDescent="0.25">
      <c r="A15612" s="7" t="s">
        <v>6370</v>
      </c>
      <c r="B15612" s="7">
        <v>28585</v>
      </c>
    </row>
    <row r="15613" spans="1:2" x14ac:dyDescent="0.25">
      <c r="A15613" s="7" t="s">
        <v>31846</v>
      </c>
      <c r="B15613" s="7">
        <v>28603</v>
      </c>
    </row>
    <row r="15614" spans="1:2" x14ac:dyDescent="0.25">
      <c r="A15614" s="7" t="s">
        <v>38685</v>
      </c>
      <c r="B15614" s="7">
        <v>28604</v>
      </c>
    </row>
    <row r="15615" spans="1:2" x14ac:dyDescent="0.25">
      <c r="A15615" s="7" t="s">
        <v>10881</v>
      </c>
      <c r="B15615" s="7">
        <v>28605</v>
      </c>
    </row>
    <row r="15616" spans="1:2" x14ac:dyDescent="0.25">
      <c r="A15616" s="7" t="s">
        <v>27614</v>
      </c>
      <c r="B15616" s="7">
        <v>28606</v>
      </c>
    </row>
    <row r="15617" spans="1:2" x14ac:dyDescent="0.25">
      <c r="A15617" s="7" t="s">
        <v>27623</v>
      </c>
      <c r="B15617" s="7">
        <v>28607</v>
      </c>
    </row>
    <row r="15618" spans="1:2" x14ac:dyDescent="0.25">
      <c r="A15618" s="7" t="s">
        <v>3369</v>
      </c>
      <c r="B15618" s="7">
        <v>28608</v>
      </c>
    </row>
    <row r="15619" spans="1:2" x14ac:dyDescent="0.25">
      <c r="A15619" s="7" t="s">
        <v>17272</v>
      </c>
      <c r="B15619" s="7">
        <v>28609</v>
      </c>
    </row>
    <row r="15620" spans="1:2" x14ac:dyDescent="0.25">
      <c r="A15620" s="7" t="s">
        <v>28576</v>
      </c>
      <c r="B15620" s="7">
        <v>28612</v>
      </c>
    </row>
    <row r="15621" spans="1:2" x14ac:dyDescent="0.25">
      <c r="A15621" s="7" t="s">
        <v>28577</v>
      </c>
      <c r="B15621" s="7">
        <v>28613</v>
      </c>
    </row>
    <row r="15622" spans="1:2" x14ac:dyDescent="0.25">
      <c r="A15622" s="7" t="s">
        <v>12540</v>
      </c>
      <c r="B15622" s="7">
        <v>28615</v>
      </c>
    </row>
    <row r="15623" spans="1:2" x14ac:dyDescent="0.25">
      <c r="A15623" s="7" t="s">
        <v>15454</v>
      </c>
      <c r="B15623" s="7">
        <v>28616</v>
      </c>
    </row>
    <row r="15624" spans="1:2" x14ac:dyDescent="0.25">
      <c r="A15624" s="7" t="s">
        <v>3827</v>
      </c>
      <c r="B15624" s="7">
        <v>28617</v>
      </c>
    </row>
    <row r="15625" spans="1:2" x14ac:dyDescent="0.25">
      <c r="A15625" s="7" t="s">
        <v>3587</v>
      </c>
      <c r="B15625" s="7">
        <v>28618</v>
      </c>
    </row>
    <row r="15626" spans="1:2" x14ac:dyDescent="0.25">
      <c r="A15626" s="7" t="s">
        <v>24263</v>
      </c>
      <c r="B15626" s="7">
        <v>28619</v>
      </c>
    </row>
    <row r="15627" spans="1:2" x14ac:dyDescent="0.25">
      <c r="A15627" s="7" t="s">
        <v>22241</v>
      </c>
      <c r="B15627" s="7">
        <v>28620</v>
      </c>
    </row>
    <row r="15628" spans="1:2" x14ac:dyDescent="0.25">
      <c r="A15628" s="7" t="s">
        <v>28512</v>
      </c>
      <c r="B15628" s="7">
        <v>28621</v>
      </c>
    </row>
    <row r="15629" spans="1:2" x14ac:dyDescent="0.25">
      <c r="A15629" s="7" t="s">
        <v>16178</v>
      </c>
      <c r="B15629" s="7">
        <v>28622</v>
      </c>
    </row>
    <row r="15630" spans="1:2" x14ac:dyDescent="0.25">
      <c r="A15630" s="7" t="s">
        <v>27029</v>
      </c>
      <c r="B15630" s="7">
        <v>28623</v>
      </c>
    </row>
    <row r="15631" spans="1:2" x14ac:dyDescent="0.25">
      <c r="A15631" s="7" t="s">
        <v>15639</v>
      </c>
      <c r="B15631" s="7">
        <v>28624</v>
      </c>
    </row>
    <row r="15632" spans="1:2" x14ac:dyDescent="0.25">
      <c r="A15632" s="7" t="s">
        <v>28712</v>
      </c>
      <c r="B15632" s="7">
        <v>28625</v>
      </c>
    </row>
    <row r="15633" spans="1:2" x14ac:dyDescent="0.25">
      <c r="A15633" s="7" t="s">
        <v>42342</v>
      </c>
      <c r="B15633" s="7">
        <v>28626</v>
      </c>
    </row>
    <row r="15634" spans="1:2" x14ac:dyDescent="0.25">
      <c r="A15634" s="7" t="s">
        <v>3726</v>
      </c>
      <c r="B15634" s="7">
        <v>28627</v>
      </c>
    </row>
    <row r="15635" spans="1:2" x14ac:dyDescent="0.25">
      <c r="A15635" s="7" t="s">
        <v>9895</v>
      </c>
      <c r="B15635" s="7">
        <v>28628</v>
      </c>
    </row>
    <row r="15636" spans="1:2" x14ac:dyDescent="0.25">
      <c r="A15636" s="7" t="s">
        <v>15474</v>
      </c>
      <c r="B15636" s="7">
        <v>28629</v>
      </c>
    </row>
    <row r="15637" spans="1:2" x14ac:dyDescent="0.25">
      <c r="A15637" s="7" t="s">
        <v>7404</v>
      </c>
      <c r="B15637" s="7">
        <v>28630</v>
      </c>
    </row>
    <row r="15638" spans="1:2" x14ac:dyDescent="0.25">
      <c r="A15638" s="7" t="s">
        <v>18768</v>
      </c>
      <c r="B15638" s="7">
        <v>28631</v>
      </c>
    </row>
    <row r="15639" spans="1:2" x14ac:dyDescent="0.25">
      <c r="A15639" s="7" t="s">
        <v>9398</v>
      </c>
      <c r="B15639" s="7">
        <v>28646</v>
      </c>
    </row>
    <row r="15640" spans="1:2" x14ac:dyDescent="0.25">
      <c r="A15640" s="7" t="s">
        <v>9399</v>
      </c>
      <c r="B15640" s="7">
        <v>28647</v>
      </c>
    </row>
    <row r="15641" spans="1:2" x14ac:dyDescent="0.25">
      <c r="A15641" s="7" t="s">
        <v>9400</v>
      </c>
      <c r="B15641" s="7">
        <v>28650</v>
      </c>
    </row>
    <row r="15642" spans="1:2" x14ac:dyDescent="0.25">
      <c r="A15642" s="7" t="s">
        <v>9401</v>
      </c>
      <c r="B15642" s="7">
        <v>28651</v>
      </c>
    </row>
    <row r="15643" spans="1:2" x14ac:dyDescent="0.25">
      <c r="A15643" s="7" t="s">
        <v>9402</v>
      </c>
      <c r="B15643" s="7">
        <v>28652</v>
      </c>
    </row>
    <row r="15644" spans="1:2" x14ac:dyDescent="0.25">
      <c r="A15644" s="7" t="s">
        <v>9403</v>
      </c>
      <c r="B15644" s="7">
        <v>28653</v>
      </c>
    </row>
    <row r="15645" spans="1:2" x14ac:dyDescent="0.25">
      <c r="A15645" s="7" t="s">
        <v>40785</v>
      </c>
      <c r="B15645" s="7">
        <v>28654</v>
      </c>
    </row>
    <row r="15646" spans="1:2" x14ac:dyDescent="0.25">
      <c r="A15646" s="7" t="s">
        <v>40786</v>
      </c>
      <c r="B15646" s="7">
        <v>28655</v>
      </c>
    </row>
    <row r="15647" spans="1:2" x14ac:dyDescent="0.25">
      <c r="A15647" s="7" t="s">
        <v>4468</v>
      </c>
      <c r="B15647" s="7">
        <v>28656</v>
      </c>
    </row>
    <row r="15648" spans="1:2" x14ac:dyDescent="0.25">
      <c r="A15648" s="7" t="s">
        <v>27939</v>
      </c>
      <c r="B15648" s="7">
        <v>28659</v>
      </c>
    </row>
    <row r="15649" spans="1:2" x14ac:dyDescent="0.25">
      <c r="A15649" s="7" t="s">
        <v>27949</v>
      </c>
      <c r="B15649" s="7">
        <v>28660</v>
      </c>
    </row>
    <row r="15650" spans="1:2" x14ac:dyDescent="0.25">
      <c r="A15650" s="7" t="s">
        <v>20553</v>
      </c>
      <c r="B15650" s="7">
        <v>28661</v>
      </c>
    </row>
    <row r="15651" spans="1:2" x14ac:dyDescent="0.25">
      <c r="A15651" s="7" t="s">
        <v>20555</v>
      </c>
      <c r="B15651" s="7">
        <v>28662</v>
      </c>
    </row>
    <row r="15652" spans="1:2" x14ac:dyDescent="0.25">
      <c r="A15652" s="7" t="s">
        <v>40029</v>
      </c>
      <c r="B15652" s="7">
        <v>28665</v>
      </c>
    </row>
    <row r="15653" spans="1:2" x14ac:dyDescent="0.25">
      <c r="A15653" s="7" t="s">
        <v>40038</v>
      </c>
      <c r="B15653" s="7">
        <v>28666</v>
      </c>
    </row>
    <row r="15654" spans="1:2" x14ac:dyDescent="0.25">
      <c r="A15654" s="7" t="s">
        <v>22827</v>
      </c>
      <c r="B15654" s="7">
        <v>28667</v>
      </c>
    </row>
    <row r="15655" spans="1:2" x14ac:dyDescent="0.25">
      <c r="A15655" s="7" t="s">
        <v>26007</v>
      </c>
      <c r="B15655" s="7">
        <v>28668</v>
      </c>
    </row>
    <row r="15656" spans="1:2" x14ac:dyDescent="0.25">
      <c r="A15656" s="7" t="s">
        <v>37277</v>
      </c>
      <c r="B15656" s="7">
        <v>28670</v>
      </c>
    </row>
    <row r="15657" spans="1:2" x14ac:dyDescent="0.25">
      <c r="A15657" s="7" t="s">
        <v>37278</v>
      </c>
      <c r="B15657" s="7">
        <v>28671</v>
      </c>
    </row>
    <row r="15658" spans="1:2" x14ac:dyDescent="0.25">
      <c r="A15658" s="7" t="s">
        <v>37281</v>
      </c>
      <c r="B15658" s="7">
        <v>28672</v>
      </c>
    </row>
    <row r="15659" spans="1:2" x14ac:dyDescent="0.25">
      <c r="A15659" s="7" t="s">
        <v>37282</v>
      </c>
      <c r="B15659" s="7">
        <v>28673</v>
      </c>
    </row>
    <row r="15660" spans="1:2" x14ac:dyDescent="0.25">
      <c r="A15660" s="7" t="s">
        <v>37285</v>
      </c>
      <c r="B15660" s="7">
        <v>28674</v>
      </c>
    </row>
    <row r="15661" spans="1:2" x14ac:dyDescent="0.25">
      <c r="A15661" s="7" t="s">
        <v>37286</v>
      </c>
      <c r="B15661" s="7">
        <v>28675</v>
      </c>
    </row>
    <row r="15662" spans="1:2" x14ac:dyDescent="0.25">
      <c r="A15662" s="7" t="s">
        <v>37289</v>
      </c>
      <c r="B15662" s="7">
        <v>28676</v>
      </c>
    </row>
    <row r="15663" spans="1:2" x14ac:dyDescent="0.25">
      <c r="A15663" s="7" t="s">
        <v>37290</v>
      </c>
      <c r="B15663" s="7">
        <v>28677</v>
      </c>
    </row>
    <row r="15664" spans="1:2" x14ac:dyDescent="0.25">
      <c r="A15664" s="7" t="s">
        <v>37293</v>
      </c>
      <c r="B15664" s="7">
        <v>28678</v>
      </c>
    </row>
    <row r="15665" spans="1:2" x14ac:dyDescent="0.25">
      <c r="A15665" s="7" t="s">
        <v>37294</v>
      </c>
      <c r="B15665" s="7">
        <v>28679</v>
      </c>
    </row>
    <row r="15666" spans="1:2" x14ac:dyDescent="0.25">
      <c r="A15666" s="7" t="s">
        <v>37297</v>
      </c>
      <c r="B15666" s="7">
        <v>28680</v>
      </c>
    </row>
    <row r="15667" spans="1:2" x14ac:dyDescent="0.25">
      <c r="A15667" s="7" t="s">
        <v>37298</v>
      </c>
      <c r="B15667" s="7">
        <v>28681</v>
      </c>
    </row>
    <row r="15668" spans="1:2" x14ac:dyDescent="0.25">
      <c r="A15668" s="7" t="s">
        <v>37305</v>
      </c>
      <c r="B15668" s="7">
        <v>28682</v>
      </c>
    </row>
    <row r="15669" spans="1:2" x14ac:dyDescent="0.25">
      <c r="A15669" s="7" t="s">
        <v>37306</v>
      </c>
      <c r="B15669" s="7">
        <v>28683</v>
      </c>
    </row>
    <row r="15670" spans="1:2" x14ac:dyDescent="0.25">
      <c r="A15670" s="7" t="s">
        <v>37301</v>
      </c>
      <c r="B15670" s="7">
        <v>28684</v>
      </c>
    </row>
    <row r="15671" spans="1:2" x14ac:dyDescent="0.25">
      <c r="A15671" s="7" t="s">
        <v>37302</v>
      </c>
      <c r="B15671" s="7">
        <v>28685</v>
      </c>
    </row>
    <row r="15672" spans="1:2" x14ac:dyDescent="0.25">
      <c r="A15672" s="7" t="s">
        <v>29636</v>
      </c>
      <c r="B15672" s="7">
        <v>28686</v>
      </c>
    </row>
    <row r="15673" spans="1:2" x14ac:dyDescent="0.25">
      <c r="A15673" s="7" t="s">
        <v>29637</v>
      </c>
      <c r="B15673" s="7">
        <v>28687</v>
      </c>
    </row>
    <row r="15674" spans="1:2" x14ac:dyDescent="0.25">
      <c r="A15674" s="7" t="s">
        <v>29638</v>
      </c>
      <c r="B15674" s="7">
        <v>28688</v>
      </c>
    </row>
    <row r="15675" spans="1:2" x14ac:dyDescent="0.25">
      <c r="A15675" s="7" t="s">
        <v>29639</v>
      </c>
      <c r="B15675" s="7">
        <v>28689</v>
      </c>
    </row>
    <row r="15676" spans="1:2" x14ac:dyDescent="0.25">
      <c r="A15676" s="7" t="s">
        <v>29640</v>
      </c>
      <c r="B15676" s="7">
        <v>28690</v>
      </c>
    </row>
    <row r="15677" spans="1:2" x14ac:dyDescent="0.25">
      <c r="A15677" s="7" t="s">
        <v>29641</v>
      </c>
      <c r="B15677" s="7">
        <v>28691</v>
      </c>
    </row>
    <row r="15678" spans="1:2" x14ac:dyDescent="0.25">
      <c r="A15678" s="7" t="s">
        <v>29642</v>
      </c>
      <c r="B15678" s="7">
        <v>28692</v>
      </c>
    </row>
    <row r="15679" spans="1:2" x14ac:dyDescent="0.25">
      <c r="A15679" s="7" t="s">
        <v>29643</v>
      </c>
      <c r="B15679" s="7">
        <v>28693</v>
      </c>
    </row>
    <row r="15680" spans="1:2" x14ac:dyDescent="0.25">
      <c r="A15680" s="7" t="s">
        <v>1813</v>
      </c>
      <c r="B15680" s="7">
        <v>28694</v>
      </c>
    </row>
    <row r="15681" spans="1:2" x14ac:dyDescent="0.25">
      <c r="A15681" s="7" t="s">
        <v>3727</v>
      </c>
      <c r="B15681" s="7">
        <v>28695</v>
      </c>
    </row>
    <row r="15682" spans="1:2" x14ac:dyDescent="0.25">
      <c r="A15682" s="7" t="s">
        <v>7053</v>
      </c>
      <c r="B15682" s="7">
        <v>28696</v>
      </c>
    </row>
    <row r="15683" spans="1:2" x14ac:dyDescent="0.25">
      <c r="A15683" s="7" t="s">
        <v>15966</v>
      </c>
      <c r="B15683" s="7">
        <v>28697</v>
      </c>
    </row>
    <row r="15684" spans="1:2" x14ac:dyDescent="0.25">
      <c r="A15684" s="7" t="s">
        <v>21782</v>
      </c>
      <c r="B15684" s="7">
        <v>28698</v>
      </c>
    </row>
    <row r="15685" spans="1:2" x14ac:dyDescent="0.25">
      <c r="A15685" s="7" t="s">
        <v>22571</v>
      </c>
      <c r="B15685" s="7">
        <v>28699</v>
      </c>
    </row>
    <row r="15686" spans="1:2" x14ac:dyDescent="0.25">
      <c r="A15686" s="7" t="s">
        <v>40312</v>
      </c>
      <c r="B15686" s="7">
        <v>28700</v>
      </c>
    </row>
    <row r="15687" spans="1:2" x14ac:dyDescent="0.25">
      <c r="A15687" s="7" t="s">
        <v>40614</v>
      </c>
      <c r="B15687" s="7">
        <v>28701</v>
      </c>
    </row>
    <row r="15688" spans="1:2" x14ac:dyDescent="0.25">
      <c r="A15688" s="7" t="s">
        <v>37279</v>
      </c>
      <c r="B15688" s="7">
        <v>28702</v>
      </c>
    </row>
    <row r="15689" spans="1:2" x14ac:dyDescent="0.25">
      <c r="A15689" s="7" t="s">
        <v>37283</v>
      </c>
      <c r="B15689" s="7">
        <v>28703</v>
      </c>
    </row>
    <row r="15690" spans="1:2" x14ac:dyDescent="0.25">
      <c r="A15690" s="7" t="s">
        <v>37287</v>
      </c>
      <c r="B15690" s="7">
        <v>28704</v>
      </c>
    </row>
    <row r="15691" spans="1:2" x14ac:dyDescent="0.25">
      <c r="A15691" s="7" t="s">
        <v>37291</v>
      </c>
      <c r="B15691" s="7">
        <v>28705</v>
      </c>
    </row>
    <row r="15692" spans="1:2" x14ac:dyDescent="0.25">
      <c r="A15692" s="7" t="s">
        <v>37295</v>
      </c>
      <c r="B15692" s="7">
        <v>28706</v>
      </c>
    </row>
    <row r="15693" spans="1:2" x14ac:dyDescent="0.25">
      <c r="A15693" s="7" t="s">
        <v>37299</v>
      </c>
      <c r="B15693" s="7">
        <v>28707</v>
      </c>
    </row>
    <row r="15694" spans="1:2" x14ac:dyDescent="0.25">
      <c r="A15694" s="7" t="s">
        <v>37303</v>
      </c>
      <c r="B15694" s="7">
        <v>28708</v>
      </c>
    </row>
    <row r="15695" spans="1:2" x14ac:dyDescent="0.25">
      <c r="A15695" s="7" t="s">
        <v>37307</v>
      </c>
      <c r="B15695" s="7">
        <v>28709</v>
      </c>
    </row>
    <row r="15696" spans="1:2" x14ac:dyDescent="0.25">
      <c r="A15696" s="7" t="s">
        <v>15970</v>
      </c>
      <c r="B15696" s="7">
        <v>28710</v>
      </c>
    </row>
    <row r="15697" spans="1:2" x14ac:dyDescent="0.25">
      <c r="A15697" s="7" t="s">
        <v>15978</v>
      </c>
      <c r="B15697" s="7">
        <v>28711</v>
      </c>
    </row>
    <row r="15698" spans="1:2" x14ac:dyDescent="0.25">
      <c r="A15698" s="7" t="s">
        <v>21531</v>
      </c>
      <c r="B15698" s="7">
        <v>28729</v>
      </c>
    </row>
    <row r="15699" spans="1:2" x14ac:dyDescent="0.25">
      <c r="A15699" s="7" t="s">
        <v>21532</v>
      </c>
      <c r="B15699" s="7">
        <v>28730</v>
      </c>
    </row>
    <row r="15700" spans="1:2" x14ac:dyDescent="0.25">
      <c r="A15700" s="7" t="s">
        <v>21533</v>
      </c>
      <c r="B15700" s="7">
        <v>28731</v>
      </c>
    </row>
    <row r="15701" spans="1:2" x14ac:dyDescent="0.25">
      <c r="A15701" s="7" t="s">
        <v>21534</v>
      </c>
      <c r="B15701" s="7">
        <v>28732</v>
      </c>
    </row>
    <row r="15702" spans="1:2" x14ac:dyDescent="0.25">
      <c r="A15702" s="7" t="s">
        <v>21529</v>
      </c>
      <c r="B15702" s="7">
        <v>28733</v>
      </c>
    </row>
    <row r="15703" spans="1:2" x14ac:dyDescent="0.25">
      <c r="A15703" s="7" t="s">
        <v>21530</v>
      </c>
      <c r="B15703" s="7">
        <v>28734</v>
      </c>
    </row>
    <row r="15704" spans="1:2" x14ac:dyDescent="0.25">
      <c r="A15704" s="7" t="s">
        <v>21526</v>
      </c>
      <c r="B15704" s="7">
        <v>28735</v>
      </c>
    </row>
    <row r="15705" spans="1:2" x14ac:dyDescent="0.25">
      <c r="A15705" s="7" t="s">
        <v>21527</v>
      </c>
      <c r="B15705" s="7">
        <v>28736</v>
      </c>
    </row>
    <row r="15706" spans="1:2" x14ac:dyDescent="0.25">
      <c r="A15706" s="7" t="s">
        <v>21554</v>
      </c>
      <c r="B15706" s="7">
        <v>28737</v>
      </c>
    </row>
    <row r="15707" spans="1:2" x14ac:dyDescent="0.25">
      <c r="A15707" s="7" t="s">
        <v>21555</v>
      </c>
      <c r="B15707" s="7">
        <v>28738</v>
      </c>
    </row>
    <row r="15708" spans="1:2" x14ac:dyDescent="0.25">
      <c r="A15708" s="7" t="s">
        <v>38450</v>
      </c>
      <c r="B15708" s="7">
        <v>28739</v>
      </c>
    </row>
    <row r="15709" spans="1:2" x14ac:dyDescent="0.25">
      <c r="A15709" s="7" t="s">
        <v>38441</v>
      </c>
      <c r="B15709" s="7">
        <v>28740</v>
      </c>
    </row>
    <row r="15710" spans="1:2" x14ac:dyDescent="0.25">
      <c r="A15710" s="7" t="s">
        <v>38442</v>
      </c>
      <c r="B15710" s="7">
        <v>28741</v>
      </c>
    </row>
    <row r="15711" spans="1:2" x14ac:dyDescent="0.25">
      <c r="A15711" s="7" t="s">
        <v>38454</v>
      </c>
      <c r="B15711" s="7">
        <v>28742</v>
      </c>
    </row>
    <row r="15712" spans="1:2" x14ac:dyDescent="0.25">
      <c r="A15712" s="7" t="s">
        <v>38455</v>
      </c>
      <c r="B15712" s="7">
        <v>28743</v>
      </c>
    </row>
    <row r="15713" spans="1:2" x14ac:dyDescent="0.25">
      <c r="A15713" s="7" t="s">
        <v>38429</v>
      </c>
      <c r="B15713" s="7">
        <v>28744</v>
      </c>
    </row>
    <row r="15714" spans="1:2" x14ac:dyDescent="0.25">
      <c r="A15714" s="7" t="s">
        <v>38452</v>
      </c>
      <c r="B15714" s="7">
        <v>28745</v>
      </c>
    </row>
    <row r="15715" spans="1:2" x14ac:dyDescent="0.25">
      <c r="A15715" s="7" t="s">
        <v>38433</v>
      </c>
      <c r="B15715" s="7">
        <v>28746</v>
      </c>
    </row>
    <row r="15716" spans="1:2" x14ac:dyDescent="0.25">
      <c r="A15716" s="7" t="s">
        <v>38434</v>
      </c>
      <c r="B15716" s="7">
        <v>28747</v>
      </c>
    </row>
    <row r="15717" spans="1:2" x14ac:dyDescent="0.25">
      <c r="A15717" s="7" t="s">
        <v>27695</v>
      </c>
      <c r="B15717" s="7">
        <v>28748</v>
      </c>
    </row>
    <row r="15718" spans="1:2" x14ac:dyDescent="0.25">
      <c r="A15718" s="7" t="s">
        <v>27696</v>
      </c>
      <c r="B15718" s="7">
        <v>28749</v>
      </c>
    </row>
    <row r="15719" spans="1:2" x14ac:dyDescent="0.25">
      <c r="A15719" s="7" t="s">
        <v>27712</v>
      </c>
      <c r="B15719" s="7">
        <v>28750</v>
      </c>
    </row>
    <row r="15720" spans="1:2" x14ac:dyDescent="0.25">
      <c r="A15720" s="7" t="s">
        <v>27713</v>
      </c>
      <c r="B15720" s="7">
        <v>28751</v>
      </c>
    </row>
    <row r="15721" spans="1:2" x14ac:dyDescent="0.25">
      <c r="A15721" s="7" t="s">
        <v>27709</v>
      </c>
      <c r="B15721" s="7">
        <v>28752</v>
      </c>
    </row>
    <row r="15722" spans="1:2" x14ac:dyDescent="0.25">
      <c r="A15722" s="7" t="s">
        <v>27710</v>
      </c>
      <c r="B15722" s="7">
        <v>28753</v>
      </c>
    </row>
    <row r="15723" spans="1:2" x14ac:dyDescent="0.25">
      <c r="A15723" s="7" t="s">
        <v>27729</v>
      </c>
      <c r="B15723" s="7">
        <v>28754</v>
      </c>
    </row>
    <row r="15724" spans="1:2" x14ac:dyDescent="0.25">
      <c r="A15724" s="7" t="s">
        <v>27730</v>
      </c>
      <c r="B15724" s="7">
        <v>28755</v>
      </c>
    </row>
    <row r="15725" spans="1:2" x14ac:dyDescent="0.25">
      <c r="A15725" s="7" t="s">
        <v>34234</v>
      </c>
      <c r="B15725" s="7">
        <v>28756</v>
      </c>
    </row>
    <row r="15726" spans="1:2" x14ac:dyDescent="0.25">
      <c r="A15726" s="7" t="s">
        <v>34235</v>
      </c>
      <c r="B15726" s="7">
        <v>28757</v>
      </c>
    </row>
    <row r="15727" spans="1:2" x14ac:dyDescent="0.25">
      <c r="A15727" s="7" t="s">
        <v>34231</v>
      </c>
      <c r="B15727" s="7">
        <v>28758</v>
      </c>
    </row>
    <row r="15728" spans="1:2" x14ac:dyDescent="0.25">
      <c r="A15728" s="7" t="s">
        <v>34232</v>
      </c>
      <c r="B15728" s="7">
        <v>28759</v>
      </c>
    </row>
    <row r="15729" spans="1:2" x14ac:dyDescent="0.25">
      <c r="A15729" s="7" t="s">
        <v>34236</v>
      </c>
      <c r="B15729" s="7">
        <v>28766</v>
      </c>
    </row>
    <row r="15730" spans="1:2" x14ac:dyDescent="0.25">
      <c r="A15730" s="7" t="s">
        <v>34246</v>
      </c>
      <c r="B15730" s="7">
        <v>28768</v>
      </c>
    </row>
    <row r="15731" spans="1:2" x14ac:dyDescent="0.25">
      <c r="A15731" s="7" t="s">
        <v>37266</v>
      </c>
      <c r="B15731" s="7">
        <v>28770</v>
      </c>
    </row>
    <row r="15732" spans="1:2" x14ac:dyDescent="0.25">
      <c r="A15732" s="7" t="s">
        <v>37267</v>
      </c>
      <c r="B15732" s="7">
        <v>28771</v>
      </c>
    </row>
    <row r="15733" spans="1:2" x14ac:dyDescent="0.25">
      <c r="A15733" s="7" t="s">
        <v>37268</v>
      </c>
      <c r="B15733" s="7">
        <v>28772</v>
      </c>
    </row>
    <row r="15734" spans="1:2" x14ac:dyDescent="0.25">
      <c r="A15734" s="7" t="s">
        <v>37269</v>
      </c>
      <c r="B15734" s="7">
        <v>28773</v>
      </c>
    </row>
    <row r="15735" spans="1:2" x14ac:dyDescent="0.25">
      <c r="A15735" s="7" t="s">
        <v>37270</v>
      </c>
      <c r="B15735" s="7">
        <v>28774</v>
      </c>
    </row>
    <row r="15736" spans="1:2" x14ac:dyDescent="0.25">
      <c r="A15736" s="7" t="s">
        <v>37271</v>
      </c>
      <c r="B15736" s="7">
        <v>28775</v>
      </c>
    </row>
    <row r="15737" spans="1:2" x14ac:dyDescent="0.25">
      <c r="A15737" s="7" t="s">
        <v>37272</v>
      </c>
      <c r="B15737" s="7">
        <v>28776</v>
      </c>
    </row>
    <row r="15738" spans="1:2" x14ac:dyDescent="0.25">
      <c r="A15738" s="7" t="s">
        <v>37273</v>
      </c>
      <c r="B15738" s="7">
        <v>28777</v>
      </c>
    </row>
    <row r="15739" spans="1:2" x14ac:dyDescent="0.25">
      <c r="A15739" s="7" t="s">
        <v>37252</v>
      </c>
      <c r="B15739" s="7">
        <v>28778</v>
      </c>
    </row>
    <row r="15740" spans="1:2" x14ac:dyDescent="0.25">
      <c r="A15740" s="7" t="s">
        <v>37253</v>
      </c>
      <c r="B15740" s="7">
        <v>28779</v>
      </c>
    </row>
    <row r="15741" spans="1:2" x14ac:dyDescent="0.25">
      <c r="A15741" s="7" t="s">
        <v>37254</v>
      </c>
      <c r="B15741" s="7">
        <v>28780</v>
      </c>
    </row>
    <row r="15742" spans="1:2" x14ac:dyDescent="0.25">
      <c r="A15742" s="7" t="s">
        <v>37255</v>
      </c>
      <c r="B15742" s="7">
        <v>28781</v>
      </c>
    </row>
    <row r="15743" spans="1:2" x14ac:dyDescent="0.25">
      <c r="A15743" s="7" t="s">
        <v>37256</v>
      </c>
      <c r="B15743" s="7">
        <v>28782</v>
      </c>
    </row>
    <row r="15744" spans="1:2" x14ac:dyDescent="0.25">
      <c r="A15744" s="7" t="s">
        <v>37257</v>
      </c>
      <c r="B15744" s="7">
        <v>28783</v>
      </c>
    </row>
    <row r="15745" spans="1:2" x14ac:dyDescent="0.25">
      <c r="A15745" s="7" t="s">
        <v>37258</v>
      </c>
      <c r="B15745" s="7">
        <v>28784</v>
      </c>
    </row>
    <row r="15746" spans="1:2" x14ac:dyDescent="0.25">
      <c r="A15746" s="7" t="s">
        <v>37259</v>
      </c>
      <c r="B15746" s="7">
        <v>28785</v>
      </c>
    </row>
    <row r="15747" spans="1:2" x14ac:dyDescent="0.25">
      <c r="A15747" s="7" t="s">
        <v>37260</v>
      </c>
      <c r="B15747" s="7">
        <v>28786</v>
      </c>
    </row>
    <row r="15748" spans="1:2" x14ac:dyDescent="0.25">
      <c r="A15748" s="7" t="s">
        <v>37261</v>
      </c>
      <c r="B15748" s="7">
        <v>28787</v>
      </c>
    </row>
    <row r="15749" spans="1:2" x14ac:dyDescent="0.25">
      <c r="A15749" s="7" t="s">
        <v>37264</v>
      </c>
      <c r="B15749" s="7">
        <v>28788</v>
      </c>
    </row>
    <row r="15750" spans="1:2" x14ac:dyDescent="0.25">
      <c r="A15750" s="7" t="s">
        <v>37265</v>
      </c>
      <c r="B15750" s="7">
        <v>28789</v>
      </c>
    </row>
    <row r="15751" spans="1:2" x14ac:dyDescent="0.25">
      <c r="A15751" s="7" t="s">
        <v>24584</v>
      </c>
      <c r="B15751" s="7">
        <v>28790</v>
      </c>
    </row>
    <row r="15752" spans="1:2" x14ac:dyDescent="0.25">
      <c r="A15752" s="7" t="s">
        <v>24585</v>
      </c>
      <c r="B15752" s="7">
        <v>28791</v>
      </c>
    </row>
    <row r="15753" spans="1:2" x14ac:dyDescent="0.25">
      <c r="A15753" s="7" t="s">
        <v>24586</v>
      </c>
      <c r="B15753" s="7">
        <v>28792</v>
      </c>
    </row>
    <row r="15754" spans="1:2" x14ac:dyDescent="0.25">
      <c r="A15754" s="7" t="s">
        <v>24587</v>
      </c>
      <c r="B15754" s="7">
        <v>28793</v>
      </c>
    </row>
    <row r="15755" spans="1:2" x14ac:dyDescent="0.25">
      <c r="A15755" s="7" t="s">
        <v>24588</v>
      </c>
      <c r="B15755" s="7">
        <v>28794</v>
      </c>
    </row>
    <row r="15756" spans="1:2" x14ac:dyDescent="0.25">
      <c r="A15756" s="7" t="s">
        <v>24589</v>
      </c>
      <c r="B15756" s="7">
        <v>28795</v>
      </c>
    </row>
    <row r="15757" spans="1:2" x14ac:dyDescent="0.25">
      <c r="A15757" s="7" t="s">
        <v>24650</v>
      </c>
      <c r="B15757" s="7">
        <v>28796</v>
      </c>
    </row>
    <row r="15758" spans="1:2" x14ac:dyDescent="0.25">
      <c r="A15758" s="7" t="s">
        <v>24651</v>
      </c>
      <c r="B15758" s="7">
        <v>28797</v>
      </c>
    </row>
    <row r="15759" spans="1:2" x14ac:dyDescent="0.25">
      <c r="A15759" s="7" t="s">
        <v>24652</v>
      </c>
      <c r="B15759" s="7">
        <v>28798</v>
      </c>
    </row>
    <row r="15760" spans="1:2" x14ac:dyDescent="0.25">
      <c r="A15760" s="7" t="s">
        <v>24653</v>
      </c>
      <c r="B15760" s="7">
        <v>28799</v>
      </c>
    </row>
    <row r="15761" spans="1:2" x14ac:dyDescent="0.25">
      <c r="A15761" s="7" t="s">
        <v>24654</v>
      </c>
      <c r="B15761" s="7">
        <v>28800</v>
      </c>
    </row>
    <row r="15762" spans="1:2" x14ac:dyDescent="0.25">
      <c r="A15762" s="7" t="s">
        <v>24655</v>
      </c>
      <c r="B15762" s="7">
        <v>28801</v>
      </c>
    </row>
    <row r="15763" spans="1:2" x14ac:dyDescent="0.25">
      <c r="A15763" s="7" t="s">
        <v>24608</v>
      </c>
      <c r="B15763" s="7">
        <v>28802</v>
      </c>
    </row>
    <row r="15764" spans="1:2" x14ac:dyDescent="0.25">
      <c r="A15764" s="7" t="s">
        <v>24609</v>
      </c>
      <c r="B15764" s="7">
        <v>28803</v>
      </c>
    </row>
    <row r="15765" spans="1:2" x14ac:dyDescent="0.25">
      <c r="A15765" s="7" t="s">
        <v>24610</v>
      </c>
      <c r="B15765" s="7">
        <v>28804</v>
      </c>
    </row>
    <row r="15766" spans="1:2" x14ac:dyDescent="0.25">
      <c r="A15766" s="7" t="s">
        <v>24611</v>
      </c>
      <c r="B15766" s="7">
        <v>28805</v>
      </c>
    </row>
    <row r="15767" spans="1:2" x14ac:dyDescent="0.25">
      <c r="A15767" s="7" t="s">
        <v>24612</v>
      </c>
      <c r="B15767" s="7">
        <v>28806</v>
      </c>
    </row>
    <row r="15768" spans="1:2" x14ac:dyDescent="0.25">
      <c r="A15768" s="7" t="s">
        <v>24613</v>
      </c>
      <c r="B15768" s="7">
        <v>28807</v>
      </c>
    </row>
    <row r="15769" spans="1:2" x14ac:dyDescent="0.25">
      <c r="A15769" s="7" t="s">
        <v>24692</v>
      </c>
      <c r="B15769" s="7">
        <v>28808</v>
      </c>
    </row>
    <row r="15770" spans="1:2" x14ac:dyDescent="0.25">
      <c r="A15770" s="7" t="s">
        <v>24693</v>
      </c>
      <c r="B15770" s="7">
        <v>28809</v>
      </c>
    </row>
    <row r="15771" spans="1:2" x14ac:dyDescent="0.25">
      <c r="A15771" s="7" t="s">
        <v>24694</v>
      </c>
      <c r="B15771" s="7">
        <v>28810</v>
      </c>
    </row>
    <row r="15772" spans="1:2" x14ac:dyDescent="0.25">
      <c r="A15772" s="7" t="s">
        <v>24695</v>
      </c>
      <c r="B15772" s="7">
        <v>28811</v>
      </c>
    </row>
    <row r="15773" spans="1:2" x14ac:dyDescent="0.25">
      <c r="A15773" s="7" t="s">
        <v>24696</v>
      </c>
      <c r="B15773" s="7">
        <v>28812</v>
      </c>
    </row>
    <row r="15774" spans="1:2" x14ac:dyDescent="0.25">
      <c r="A15774" s="7" t="s">
        <v>24697</v>
      </c>
      <c r="B15774" s="7">
        <v>28813</v>
      </c>
    </row>
    <row r="15775" spans="1:2" x14ac:dyDescent="0.25">
      <c r="A15775" s="7" t="s">
        <v>24596</v>
      </c>
      <c r="B15775" s="7">
        <v>28814</v>
      </c>
    </row>
    <row r="15776" spans="1:2" x14ac:dyDescent="0.25">
      <c r="A15776" s="7" t="s">
        <v>24597</v>
      </c>
      <c r="B15776" s="7">
        <v>28815</v>
      </c>
    </row>
    <row r="15777" spans="1:2" x14ac:dyDescent="0.25">
      <c r="A15777" s="7" t="s">
        <v>24598</v>
      </c>
      <c r="B15777" s="7">
        <v>28816</v>
      </c>
    </row>
    <row r="15778" spans="1:2" x14ac:dyDescent="0.25">
      <c r="A15778" s="7" t="s">
        <v>24599</v>
      </c>
      <c r="B15778" s="7">
        <v>28817</v>
      </c>
    </row>
    <row r="15779" spans="1:2" x14ac:dyDescent="0.25">
      <c r="A15779" s="7" t="s">
        <v>24600</v>
      </c>
      <c r="B15779" s="7">
        <v>28818</v>
      </c>
    </row>
    <row r="15780" spans="1:2" x14ac:dyDescent="0.25">
      <c r="A15780" s="7" t="s">
        <v>24601</v>
      </c>
      <c r="B15780" s="7">
        <v>28819</v>
      </c>
    </row>
    <row r="15781" spans="1:2" x14ac:dyDescent="0.25">
      <c r="A15781" s="7" t="s">
        <v>10164</v>
      </c>
      <c r="B15781" s="7">
        <v>28823</v>
      </c>
    </row>
    <row r="15782" spans="1:2" x14ac:dyDescent="0.25">
      <c r="A15782" s="7" t="s">
        <v>27518</v>
      </c>
      <c r="B15782" s="7">
        <v>28826</v>
      </c>
    </row>
    <row r="15783" spans="1:2" x14ac:dyDescent="0.25">
      <c r="A15783" s="7" t="s">
        <v>12755</v>
      </c>
      <c r="B15783" s="7">
        <v>28827</v>
      </c>
    </row>
    <row r="15784" spans="1:2" x14ac:dyDescent="0.25">
      <c r="A15784" s="7" t="s">
        <v>29954</v>
      </c>
      <c r="B15784" s="7">
        <v>28828</v>
      </c>
    </row>
    <row r="15785" spans="1:2" x14ac:dyDescent="0.25">
      <c r="A15785" s="7" t="s">
        <v>2047</v>
      </c>
      <c r="B15785" s="7">
        <v>28829</v>
      </c>
    </row>
    <row r="15786" spans="1:2" x14ac:dyDescent="0.25">
      <c r="A15786" s="7" t="s">
        <v>5261</v>
      </c>
      <c r="B15786" s="7">
        <v>28830</v>
      </c>
    </row>
    <row r="15787" spans="1:2" x14ac:dyDescent="0.25">
      <c r="A15787" s="7" t="s">
        <v>36709</v>
      </c>
      <c r="B15787" s="7">
        <v>28832</v>
      </c>
    </row>
    <row r="15788" spans="1:2" x14ac:dyDescent="0.25">
      <c r="A15788" s="7" t="s">
        <v>19834</v>
      </c>
      <c r="B15788" s="7">
        <v>28833</v>
      </c>
    </row>
    <row r="15789" spans="1:2" x14ac:dyDescent="0.25">
      <c r="A15789" s="7" t="s">
        <v>14104</v>
      </c>
      <c r="B15789" s="7">
        <v>28834</v>
      </c>
    </row>
    <row r="15790" spans="1:2" x14ac:dyDescent="0.25">
      <c r="A15790" s="7" t="s">
        <v>29060</v>
      </c>
      <c r="B15790" s="7">
        <v>28835</v>
      </c>
    </row>
    <row r="15791" spans="1:2" x14ac:dyDescent="0.25">
      <c r="A15791" s="7" t="s">
        <v>21593</v>
      </c>
      <c r="B15791" s="7">
        <v>28836</v>
      </c>
    </row>
    <row r="15792" spans="1:2" x14ac:dyDescent="0.25">
      <c r="A15792" s="7" t="s">
        <v>1012</v>
      </c>
      <c r="B15792" s="7">
        <v>28837</v>
      </c>
    </row>
    <row r="15793" spans="1:2" x14ac:dyDescent="0.25">
      <c r="A15793" s="7" t="s">
        <v>3094</v>
      </c>
      <c r="B15793" s="7">
        <v>28838</v>
      </c>
    </row>
    <row r="15794" spans="1:2" x14ac:dyDescent="0.25">
      <c r="A15794" s="7" t="s">
        <v>4688</v>
      </c>
      <c r="B15794" s="7">
        <v>28839</v>
      </c>
    </row>
    <row r="15795" spans="1:2" x14ac:dyDescent="0.25">
      <c r="A15795" s="7" t="s">
        <v>22422</v>
      </c>
      <c r="B15795" s="7">
        <v>28840</v>
      </c>
    </row>
    <row r="15796" spans="1:2" x14ac:dyDescent="0.25">
      <c r="A15796" s="7" t="s">
        <v>6880</v>
      </c>
      <c r="B15796" s="7">
        <v>28841</v>
      </c>
    </row>
    <row r="15797" spans="1:2" x14ac:dyDescent="0.25">
      <c r="A15797" s="7" t="s">
        <v>1778</v>
      </c>
      <c r="B15797" s="7">
        <v>28842</v>
      </c>
    </row>
    <row r="15798" spans="1:2" x14ac:dyDescent="0.25">
      <c r="A15798" s="7" t="s">
        <v>1451</v>
      </c>
      <c r="B15798" s="7">
        <v>28843</v>
      </c>
    </row>
    <row r="15799" spans="1:2" x14ac:dyDescent="0.25">
      <c r="A15799" s="7" t="s">
        <v>31441</v>
      </c>
      <c r="B15799" s="7">
        <v>28844</v>
      </c>
    </row>
    <row r="15800" spans="1:2" x14ac:dyDescent="0.25">
      <c r="A15800" s="7" t="s">
        <v>31449</v>
      </c>
      <c r="B15800" s="7">
        <v>28845</v>
      </c>
    </row>
    <row r="15801" spans="1:2" x14ac:dyDescent="0.25">
      <c r="A15801" s="7" t="s">
        <v>26525</v>
      </c>
      <c r="B15801" s="7">
        <v>28846</v>
      </c>
    </row>
    <row r="15802" spans="1:2" x14ac:dyDescent="0.25">
      <c r="A15802" s="7" t="s">
        <v>26533</v>
      </c>
      <c r="B15802" s="7">
        <v>28847</v>
      </c>
    </row>
    <row r="15803" spans="1:2" x14ac:dyDescent="0.25">
      <c r="A15803" s="7" t="s">
        <v>2331</v>
      </c>
      <c r="B15803" s="7">
        <v>28848</v>
      </c>
    </row>
    <row r="15804" spans="1:2" x14ac:dyDescent="0.25">
      <c r="A15804" s="7" t="s">
        <v>2333</v>
      </c>
      <c r="B15804" s="7">
        <v>28849</v>
      </c>
    </row>
    <row r="15805" spans="1:2" x14ac:dyDescent="0.25">
      <c r="A15805" s="7" t="s">
        <v>2917</v>
      </c>
      <c r="B15805" s="7">
        <v>28850</v>
      </c>
    </row>
    <row r="15806" spans="1:2" x14ac:dyDescent="0.25">
      <c r="A15806" s="7" t="s">
        <v>2919</v>
      </c>
      <c r="B15806" s="7">
        <v>28851</v>
      </c>
    </row>
    <row r="15807" spans="1:2" x14ac:dyDescent="0.25">
      <c r="A15807" s="7" t="s">
        <v>2067</v>
      </c>
      <c r="B15807" s="7">
        <v>28852</v>
      </c>
    </row>
    <row r="15808" spans="1:2" x14ac:dyDescent="0.25">
      <c r="A15808" s="7" t="s">
        <v>8061</v>
      </c>
      <c r="B15808" s="7">
        <v>28854</v>
      </c>
    </row>
    <row r="15809" spans="1:2" x14ac:dyDescent="0.25">
      <c r="A15809" s="7" t="s">
        <v>6876</v>
      </c>
      <c r="B15809" s="7">
        <v>28859</v>
      </c>
    </row>
    <row r="15810" spans="1:2" x14ac:dyDescent="0.25">
      <c r="A15810" s="7" t="s">
        <v>6882</v>
      </c>
      <c r="B15810" s="7">
        <v>28860</v>
      </c>
    </row>
    <row r="15811" spans="1:2" x14ac:dyDescent="0.25">
      <c r="A15811" s="7" t="s">
        <v>6881</v>
      </c>
      <c r="B15811" s="7">
        <v>28861</v>
      </c>
    </row>
    <row r="15812" spans="1:2" x14ac:dyDescent="0.25">
      <c r="A15812" s="7" t="s">
        <v>6878</v>
      </c>
      <c r="B15812" s="7">
        <v>28862</v>
      </c>
    </row>
    <row r="15813" spans="1:2" x14ac:dyDescent="0.25">
      <c r="A15813" s="7" t="s">
        <v>17111</v>
      </c>
      <c r="B15813" s="7">
        <v>28863</v>
      </c>
    </row>
    <row r="15814" spans="1:2" x14ac:dyDescent="0.25">
      <c r="A15814" s="7" t="s">
        <v>39512</v>
      </c>
      <c r="B15814" s="7">
        <v>28864</v>
      </c>
    </row>
    <row r="15815" spans="1:2" x14ac:dyDescent="0.25">
      <c r="A15815" s="7" t="s">
        <v>17779</v>
      </c>
      <c r="B15815" s="7">
        <v>28865</v>
      </c>
    </row>
    <row r="15816" spans="1:2" x14ac:dyDescent="0.25">
      <c r="A15816" s="7" t="s">
        <v>31618</v>
      </c>
      <c r="B15816" s="7">
        <v>28866</v>
      </c>
    </row>
    <row r="15817" spans="1:2" x14ac:dyDescent="0.25">
      <c r="A15817" s="7" t="s">
        <v>19217</v>
      </c>
      <c r="B15817" s="7">
        <v>28867</v>
      </c>
    </row>
    <row r="15818" spans="1:2" x14ac:dyDescent="0.25">
      <c r="A15818" s="7" t="s">
        <v>35172</v>
      </c>
      <c r="B15818" s="7">
        <v>28868</v>
      </c>
    </row>
    <row r="15819" spans="1:2" x14ac:dyDescent="0.25">
      <c r="A15819" s="7" t="s">
        <v>1805</v>
      </c>
      <c r="B15819" s="7">
        <v>28869</v>
      </c>
    </row>
    <row r="15820" spans="1:2" x14ac:dyDescent="0.25">
      <c r="A15820" s="7" t="s">
        <v>1291</v>
      </c>
      <c r="B15820" s="7">
        <v>28870</v>
      </c>
    </row>
    <row r="15821" spans="1:2" x14ac:dyDescent="0.25">
      <c r="A15821" s="7" t="s">
        <v>2200</v>
      </c>
      <c r="B15821" s="7">
        <v>28871</v>
      </c>
    </row>
    <row r="15822" spans="1:2" x14ac:dyDescent="0.25">
      <c r="A15822" s="7" t="s">
        <v>2110</v>
      </c>
      <c r="B15822" s="7">
        <v>28872</v>
      </c>
    </row>
    <row r="15823" spans="1:2" x14ac:dyDescent="0.25">
      <c r="A15823" s="7" t="s">
        <v>16619</v>
      </c>
      <c r="B15823" s="7">
        <v>28873</v>
      </c>
    </row>
    <row r="15824" spans="1:2" x14ac:dyDescent="0.25">
      <c r="A15824" s="7" t="s">
        <v>16484</v>
      </c>
      <c r="B15824" s="7">
        <v>28874</v>
      </c>
    </row>
    <row r="15825" spans="1:2" x14ac:dyDescent="0.25">
      <c r="A15825" s="7" t="s">
        <v>33436</v>
      </c>
      <c r="B15825" s="7">
        <v>28875</v>
      </c>
    </row>
    <row r="15826" spans="1:2" x14ac:dyDescent="0.25">
      <c r="A15826" s="7" t="s">
        <v>33326</v>
      </c>
      <c r="B15826" s="7">
        <v>28876</v>
      </c>
    </row>
    <row r="15827" spans="1:2" x14ac:dyDescent="0.25">
      <c r="A15827" s="7" t="s">
        <v>32179</v>
      </c>
      <c r="B15827" s="7">
        <v>28877</v>
      </c>
    </row>
    <row r="15828" spans="1:2" x14ac:dyDescent="0.25">
      <c r="A15828" s="7" t="s">
        <v>4691</v>
      </c>
      <c r="B15828" s="7">
        <v>28878</v>
      </c>
    </row>
    <row r="15829" spans="1:2" x14ac:dyDescent="0.25">
      <c r="A15829" s="7" t="s">
        <v>26006</v>
      </c>
      <c r="B15829" s="7">
        <v>28879</v>
      </c>
    </row>
    <row r="15830" spans="1:2" x14ac:dyDescent="0.25">
      <c r="A15830" s="7" t="s">
        <v>26005</v>
      </c>
      <c r="B15830" s="7">
        <v>28880</v>
      </c>
    </row>
    <row r="15831" spans="1:2" x14ac:dyDescent="0.25">
      <c r="A15831" s="7" t="s">
        <v>24367</v>
      </c>
      <c r="B15831" s="7">
        <v>28881</v>
      </c>
    </row>
    <row r="15832" spans="1:2" x14ac:dyDescent="0.25">
      <c r="A15832" s="7" t="s">
        <v>24369</v>
      </c>
      <c r="B15832" s="7">
        <v>28882</v>
      </c>
    </row>
    <row r="15833" spans="1:2" x14ac:dyDescent="0.25">
      <c r="A15833" s="7" t="s">
        <v>24387</v>
      </c>
      <c r="B15833" s="7">
        <v>28883</v>
      </c>
    </row>
    <row r="15834" spans="1:2" x14ac:dyDescent="0.25">
      <c r="A15834" s="7" t="s">
        <v>13493</v>
      </c>
      <c r="B15834" s="7">
        <v>28884</v>
      </c>
    </row>
    <row r="15835" spans="1:2" x14ac:dyDescent="0.25">
      <c r="A15835" s="7" t="s">
        <v>41730</v>
      </c>
      <c r="B15835" s="7">
        <v>28885</v>
      </c>
    </row>
    <row r="15836" spans="1:2" x14ac:dyDescent="0.25">
      <c r="A15836" s="7" t="s">
        <v>28928</v>
      </c>
      <c r="B15836" s="7">
        <v>28886</v>
      </c>
    </row>
    <row r="15837" spans="1:2" x14ac:dyDescent="0.25">
      <c r="A15837" s="7" t="s">
        <v>24949</v>
      </c>
      <c r="B15837" s="7">
        <v>28888</v>
      </c>
    </row>
    <row r="15838" spans="1:2" x14ac:dyDescent="0.25">
      <c r="A15838" s="7" t="s">
        <v>24950</v>
      </c>
      <c r="B15838" s="7">
        <v>28889</v>
      </c>
    </row>
    <row r="15839" spans="1:2" x14ac:dyDescent="0.25">
      <c r="A15839" s="7" t="s">
        <v>24951</v>
      </c>
      <c r="B15839" s="7">
        <v>28890</v>
      </c>
    </row>
    <row r="15840" spans="1:2" x14ac:dyDescent="0.25">
      <c r="A15840" s="7" t="s">
        <v>24952</v>
      </c>
      <c r="B15840" s="7">
        <v>28891</v>
      </c>
    </row>
    <row r="15841" spans="1:2" x14ac:dyDescent="0.25">
      <c r="A15841" s="7" t="s">
        <v>24953</v>
      </c>
      <c r="B15841" s="7">
        <v>28892</v>
      </c>
    </row>
    <row r="15842" spans="1:2" x14ac:dyDescent="0.25">
      <c r="A15842" s="7" t="s">
        <v>24954</v>
      </c>
      <c r="B15842" s="7">
        <v>28893</v>
      </c>
    </row>
    <row r="15843" spans="1:2" x14ac:dyDescent="0.25">
      <c r="A15843" s="7" t="s">
        <v>24955</v>
      </c>
      <c r="B15843" s="7">
        <v>28894</v>
      </c>
    </row>
    <row r="15844" spans="1:2" x14ac:dyDescent="0.25">
      <c r="A15844" s="7" t="s">
        <v>24956</v>
      </c>
      <c r="B15844" s="7">
        <v>28895</v>
      </c>
    </row>
    <row r="15845" spans="1:2" x14ac:dyDescent="0.25">
      <c r="A15845" s="7" t="s">
        <v>31852</v>
      </c>
      <c r="B15845" s="7">
        <v>28896</v>
      </c>
    </row>
    <row r="15846" spans="1:2" x14ac:dyDescent="0.25">
      <c r="A15846" s="7" t="s">
        <v>14796</v>
      </c>
      <c r="B15846" s="7">
        <v>28897</v>
      </c>
    </row>
    <row r="15847" spans="1:2" x14ac:dyDescent="0.25">
      <c r="A15847" s="7" t="s">
        <v>24415</v>
      </c>
      <c r="B15847" s="7">
        <v>28902</v>
      </c>
    </row>
    <row r="15848" spans="1:2" x14ac:dyDescent="0.25">
      <c r="A15848" s="7" t="s">
        <v>24416</v>
      </c>
      <c r="B15848" s="7">
        <v>28904</v>
      </c>
    </row>
    <row r="15849" spans="1:2" x14ac:dyDescent="0.25">
      <c r="A15849" s="7" t="s">
        <v>24385</v>
      </c>
      <c r="B15849" s="7">
        <v>28905</v>
      </c>
    </row>
    <row r="15850" spans="1:2" x14ac:dyDescent="0.25">
      <c r="A15850" s="7" t="s">
        <v>24417</v>
      </c>
      <c r="B15850" s="7">
        <v>28906</v>
      </c>
    </row>
    <row r="15851" spans="1:2" x14ac:dyDescent="0.25">
      <c r="A15851" s="7" t="s">
        <v>24386</v>
      </c>
      <c r="B15851" s="7">
        <v>28907</v>
      </c>
    </row>
    <row r="15852" spans="1:2" x14ac:dyDescent="0.25">
      <c r="A15852" s="7" t="s">
        <v>24373</v>
      </c>
      <c r="B15852" s="7">
        <v>28908</v>
      </c>
    </row>
    <row r="15853" spans="1:2" x14ac:dyDescent="0.25">
      <c r="A15853" s="7" t="s">
        <v>24375</v>
      </c>
      <c r="B15853" s="7">
        <v>28909</v>
      </c>
    </row>
    <row r="15854" spans="1:2" x14ac:dyDescent="0.25">
      <c r="A15854" s="7" t="s">
        <v>24421</v>
      </c>
      <c r="B15854" s="7">
        <v>28911</v>
      </c>
    </row>
    <row r="15855" spans="1:2" x14ac:dyDescent="0.25">
      <c r="A15855" s="7" t="s">
        <v>24423</v>
      </c>
      <c r="B15855" s="7">
        <v>28912</v>
      </c>
    </row>
    <row r="15856" spans="1:2" x14ac:dyDescent="0.25">
      <c r="A15856" s="7" t="s">
        <v>24391</v>
      </c>
      <c r="B15856" s="7">
        <v>28914</v>
      </c>
    </row>
    <row r="15857" spans="1:2" x14ac:dyDescent="0.25">
      <c r="A15857" s="7" t="s">
        <v>24393</v>
      </c>
      <c r="B15857" s="7">
        <v>28915</v>
      </c>
    </row>
    <row r="15858" spans="1:2" x14ac:dyDescent="0.25">
      <c r="A15858" s="7" t="s">
        <v>24379</v>
      </c>
      <c r="B15858" s="7">
        <v>28917</v>
      </c>
    </row>
    <row r="15859" spans="1:2" x14ac:dyDescent="0.25">
      <c r="A15859" s="7" t="s">
        <v>24381</v>
      </c>
      <c r="B15859" s="7">
        <v>28918</v>
      </c>
    </row>
    <row r="15860" spans="1:2" x14ac:dyDescent="0.25">
      <c r="A15860" s="7" t="s">
        <v>24427</v>
      </c>
      <c r="B15860" s="7">
        <v>28920</v>
      </c>
    </row>
    <row r="15861" spans="1:2" x14ac:dyDescent="0.25">
      <c r="A15861" s="7" t="s">
        <v>24429</v>
      </c>
      <c r="B15861" s="7">
        <v>28921</v>
      </c>
    </row>
    <row r="15862" spans="1:2" x14ac:dyDescent="0.25">
      <c r="A15862" s="7" t="s">
        <v>24397</v>
      </c>
      <c r="B15862" s="7">
        <v>28923</v>
      </c>
    </row>
    <row r="15863" spans="1:2" x14ac:dyDescent="0.25">
      <c r="A15863" s="7" t="s">
        <v>24399</v>
      </c>
      <c r="B15863" s="7">
        <v>28924</v>
      </c>
    </row>
    <row r="15864" spans="1:2" x14ac:dyDescent="0.25">
      <c r="A15864" s="7" t="s">
        <v>24409</v>
      </c>
      <c r="B15864" s="7">
        <v>28927</v>
      </c>
    </row>
    <row r="15865" spans="1:2" x14ac:dyDescent="0.25">
      <c r="A15865" s="7" t="s">
        <v>24411</v>
      </c>
      <c r="B15865" s="7">
        <v>28928</v>
      </c>
    </row>
    <row r="15866" spans="1:2" x14ac:dyDescent="0.25">
      <c r="A15866" s="7" t="s">
        <v>24433</v>
      </c>
      <c r="B15866" s="7">
        <v>28930</v>
      </c>
    </row>
    <row r="15867" spans="1:2" x14ac:dyDescent="0.25">
      <c r="A15867" s="7" t="s">
        <v>24435</v>
      </c>
      <c r="B15867" s="7">
        <v>28931</v>
      </c>
    </row>
    <row r="15868" spans="1:2" x14ac:dyDescent="0.25">
      <c r="A15868" s="7" t="s">
        <v>24403</v>
      </c>
      <c r="B15868" s="7">
        <v>28933</v>
      </c>
    </row>
    <row r="15869" spans="1:2" x14ac:dyDescent="0.25">
      <c r="A15869" s="7" t="s">
        <v>24405</v>
      </c>
      <c r="B15869" s="7">
        <v>28934</v>
      </c>
    </row>
    <row r="15870" spans="1:2" x14ac:dyDescent="0.25">
      <c r="A15870" s="7" t="s">
        <v>24370</v>
      </c>
      <c r="B15870" s="7">
        <v>28936</v>
      </c>
    </row>
    <row r="15871" spans="1:2" x14ac:dyDescent="0.25">
      <c r="A15871" s="7" t="s">
        <v>24372</v>
      </c>
      <c r="B15871" s="7">
        <v>28937</v>
      </c>
    </row>
    <row r="15872" spans="1:2" x14ac:dyDescent="0.25">
      <c r="A15872" s="7" t="s">
        <v>24389</v>
      </c>
      <c r="B15872" s="7">
        <v>28938</v>
      </c>
    </row>
    <row r="15873" spans="1:2" x14ac:dyDescent="0.25">
      <c r="A15873" s="7" t="s">
        <v>24418</v>
      </c>
      <c r="B15873" s="7">
        <v>28939</v>
      </c>
    </row>
    <row r="15874" spans="1:2" x14ac:dyDescent="0.25">
      <c r="A15874" s="7" t="s">
        <v>24420</v>
      </c>
      <c r="B15874" s="7">
        <v>28940</v>
      </c>
    </row>
    <row r="15875" spans="1:2" x14ac:dyDescent="0.25">
      <c r="A15875" s="7" t="s">
        <v>24419</v>
      </c>
      <c r="B15875" s="7">
        <v>28941</v>
      </c>
    </row>
    <row r="15876" spans="1:2" x14ac:dyDescent="0.25">
      <c r="A15876" s="7" t="s">
        <v>24388</v>
      </c>
      <c r="B15876" s="7">
        <v>28942</v>
      </c>
    </row>
    <row r="15877" spans="1:2" x14ac:dyDescent="0.25">
      <c r="A15877" s="7" t="s">
        <v>24390</v>
      </c>
      <c r="B15877" s="7">
        <v>28943</v>
      </c>
    </row>
    <row r="15878" spans="1:2" x14ac:dyDescent="0.25">
      <c r="A15878" s="7" t="s">
        <v>24371</v>
      </c>
      <c r="B15878" s="7">
        <v>28944</v>
      </c>
    </row>
    <row r="15879" spans="1:2" x14ac:dyDescent="0.25">
      <c r="A15879" s="7" t="s">
        <v>24376</v>
      </c>
      <c r="B15879" s="7">
        <v>28945</v>
      </c>
    </row>
    <row r="15880" spans="1:2" x14ac:dyDescent="0.25">
      <c r="A15880" s="7" t="s">
        <v>24378</v>
      </c>
      <c r="B15880" s="7">
        <v>28946</v>
      </c>
    </row>
    <row r="15881" spans="1:2" x14ac:dyDescent="0.25">
      <c r="A15881" s="7" t="s">
        <v>24424</v>
      </c>
      <c r="B15881" s="7">
        <v>28948</v>
      </c>
    </row>
    <row r="15882" spans="1:2" x14ac:dyDescent="0.25">
      <c r="A15882" s="7" t="s">
        <v>24426</v>
      </c>
      <c r="B15882" s="7">
        <v>28949</v>
      </c>
    </row>
    <row r="15883" spans="1:2" x14ac:dyDescent="0.25">
      <c r="A15883" s="7" t="s">
        <v>24394</v>
      </c>
      <c r="B15883" s="7">
        <v>28951</v>
      </c>
    </row>
    <row r="15884" spans="1:2" x14ac:dyDescent="0.25">
      <c r="A15884" s="7" t="s">
        <v>24396</v>
      </c>
      <c r="B15884" s="7">
        <v>28952</v>
      </c>
    </row>
    <row r="15885" spans="1:2" x14ac:dyDescent="0.25">
      <c r="A15885" s="7" t="s">
        <v>24382</v>
      </c>
      <c r="B15885" s="7">
        <v>28954</v>
      </c>
    </row>
    <row r="15886" spans="1:2" x14ac:dyDescent="0.25">
      <c r="A15886" s="7" t="s">
        <v>24384</v>
      </c>
      <c r="B15886" s="7">
        <v>28955</v>
      </c>
    </row>
    <row r="15887" spans="1:2" x14ac:dyDescent="0.25">
      <c r="A15887" s="7" t="s">
        <v>24430</v>
      </c>
      <c r="B15887" s="7">
        <v>28957</v>
      </c>
    </row>
    <row r="15888" spans="1:2" x14ac:dyDescent="0.25">
      <c r="A15888" s="7" t="s">
        <v>24432</v>
      </c>
      <c r="B15888" s="7">
        <v>28958</v>
      </c>
    </row>
    <row r="15889" spans="1:2" x14ac:dyDescent="0.25">
      <c r="A15889" s="7" t="s">
        <v>24400</v>
      </c>
      <c r="B15889" s="7">
        <v>28960</v>
      </c>
    </row>
    <row r="15890" spans="1:2" x14ac:dyDescent="0.25">
      <c r="A15890" s="7" t="s">
        <v>24402</v>
      </c>
      <c r="B15890" s="7">
        <v>28961</v>
      </c>
    </row>
    <row r="15891" spans="1:2" x14ac:dyDescent="0.25">
      <c r="A15891" s="7" t="s">
        <v>24412</v>
      </c>
      <c r="B15891" s="7">
        <v>28963</v>
      </c>
    </row>
    <row r="15892" spans="1:2" x14ac:dyDescent="0.25">
      <c r="A15892" s="7" t="s">
        <v>24414</v>
      </c>
      <c r="B15892" s="7">
        <v>28964</v>
      </c>
    </row>
    <row r="15893" spans="1:2" x14ac:dyDescent="0.25">
      <c r="A15893" s="7" t="s">
        <v>24436</v>
      </c>
      <c r="B15893" s="7">
        <v>28966</v>
      </c>
    </row>
    <row r="15894" spans="1:2" x14ac:dyDescent="0.25">
      <c r="A15894" s="7" t="s">
        <v>24438</v>
      </c>
      <c r="B15894" s="7">
        <v>28967</v>
      </c>
    </row>
    <row r="15895" spans="1:2" x14ac:dyDescent="0.25">
      <c r="A15895" s="7" t="s">
        <v>24406</v>
      </c>
      <c r="B15895" s="7">
        <v>28969</v>
      </c>
    </row>
    <row r="15896" spans="1:2" x14ac:dyDescent="0.25">
      <c r="A15896" s="7" t="s">
        <v>24408</v>
      </c>
      <c r="B15896" s="7">
        <v>28970</v>
      </c>
    </row>
    <row r="15897" spans="1:2" x14ac:dyDescent="0.25">
      <c r="A15897" s="7" t="s">
        <v>9864</v>
      </c>
      <c r="B15897" s="7">
        <v>28972</v>
      </c>
    </row>
    <row r="15898" spans="1:2" x14ac:dyDescent="0.25">
      <c r="A15898" s="7" t="s">
        <v>10853</v>
      </c>
      <c r="B15898" s="7">
        <v>28973</v>
      </c>
    </row>
    <row r="15899" spans="1:2" x14ac:dyDescent="0.25">
      <c r="A15899" s="7" t="s">
        <v>39941</v>
      </c>
      <c r="B15899" s="7">
        <v>28974</v>
      </c>
    </row>
    <row r="15900" spans="1:2" x14ac:dyDescent="0.25">
      <c r="A15900" s="7" t="s">
        <v>6891</v>
      </c>
      <c r="B15900" s="7">
        <v>28975</v>
      </c>
    </row>
    <row r="15901" spans="1:2" x14ac:dyDescent="0.25">
      <c r="A15901" s="7" t="s">
        <v>24374</v>
      </c>
      <c r="B15901" s="7">
        <v>28976</v>
      </c>
    </row>
    <row r="15902" spans="1:2" x14ac:dyDescent="0.25">
      <c r="A15902" s="7" t="s">
        <v>24380</v>
      </c>
      <c r="B15902" s="7">
        <v>28977</v>
      </c>
    </row>
    <row r="15903" spans="1:2" x14ac:dyDescent="0.25">
      <c r="A15903" s="7" t="s">
        <v>24410</v>
      </c>
      <c r="B15903" s="7">
        <v>28978</v>
      </c>
    </row>
    <row r="15904" spans="1:2" x14ac:dyDescent="0.25">
      <c r="A15904" s="7" t="s">
        <v>24377</v>
      </c>
      <c r="B15904" s="7">
        <v>28979</v>
      </c>
    </row>
    <row r="15905" spans="1:2" x14ac:dyDescent="0.25">
      <c r="A15905" s="7" t="s">
        <v>24383</v>
      </c>
      <c r="B15905" s="7">
        <v>28980</v>
      </c>
    </row>
    <row r="15906" spans="1:2" x14ac:dyDescent="0.25">
      <c r="A15906" s="7" t="s">
        <v>24413</v>
      </c>
      <c r="B15906" s="7">
        <v>28981</v>
      </c>
    </row>
    <row r="15907" spans="1:2" x14ac:dyDescent="0.25">
      <c r="A15907" s="7" t="s">
        <v>24392</v>
      </c>
      <c r="B15907" s="7">
        <v>28982</v>
      </c>
    </row>
    <row r="15908" spans="1:2" x14ac:dyDescent="0.25">
      <c r="A15908" s="7" t="s">
        <v>24398</v>
      </c>
      <c r="B15908" s="7">
        <v>28983</v>
      </c>
    </row>
    <row r="15909" spans="1:2" x14ac:dyDescent="0.25">
      <c r="A15909" s="7" t="s">
        <v>24404</v>
      </c>
      <c r="B15909" s="7">
        <v>28984</v>
      </c>
    </row>
    <row r="15910" spans="1:2" x14ac:dyDescent="0.25">
      <c r="A15910" s="7" t="s">
        <v>24395</v>
      </c>
      <c r="B15910" s="7">
        <v>28985</v>
      </c>
    </row>
    <row r="15911" spans="1:2" x14ac:dyDescent="0.25">
      <c r="A15911" s="7" t="s">
        <v>24401</v>
      </c>
      <c r="B15911" s="7">
        <v>28986</v>
      </c>
    </row>
    <row r="15912" spans="1:2" x14ac:dyDescent="0.25">
      <c r="A15912" s="7" t="s">
        <v>24407</v>
      </c>
      <c r="B15912" s="7">
        <v>28987</v>
      </c>
    </row>
    <row r="15913" spans="1:2" x14ac:dyDescent="0.25">
      <c r="A15913" s="7" t="s">
        <v>24422</v>
      </c>
      <c r="B15913" s="7">
        <v>28988</v>
      </c>
    </row>
    <row r="15914" spans="1:2" x14ac:dyDescent="0.25">
      <c r="A15914" s="7" t="s">
        <v>24428</v>
      </c>
      <c r="B15914" s="7">
        <v>28989</v>
      </c>
    </row>
    <row r="15915" spans="1:2" x14ac:dyDescent="0.25">
      <c r="A15915" s="7" t="s">
        <v>24434</v>
      </c>
      <c r="B15915" s="7">
        <v>28990</v>
      </c>
    </row>
    <row r="15916" spans="1:2" x14ac:dyDescent="0.25">
      <c r="A15916" s="7" t="s">
        <v>24425</v>
      </c>
      <c r="B15916" s="7">
        <v>28991</v>
      </c>
    </row>
    <row r="15917" spans="1:2" x14ac:dyDescent="0.25">
      <c r="A15917" s="7" t="s">
        <v>24431</v>
      </c>
      <c r="B15917" s="7">
        <v>28992</v>
      </c>
    </row>
    <row r="15918" spans="1:2" x14ac:dyDescent="0.25">
      <c r="A15918" s="7" t="s">
        <v>24437</v>
      </c>
      <c r="B15918" s="7">
        <v>28993</v>
      </c>
    </row>
    <row r="15919" spans="1:2" x14ac:dyDescent="0.25">
      <c r="A15919" s="7" t="s">
        <v>24368</v>
      </c>
      <c r="B15919" s="7">
        <v>28994</v>
      </c>
    </row>
    <row r="15920" spans="1:2" x14ac:dyDescent="0.25">
      <c r="A15920" s="7" t="s">
        <v>29107</v>
      </c>
      <c r="B15920" s="7">
        <v>28995</v>
      </c>
    </row>
    <row r="15921" spans="1:2" x14ac:dyDescent="0.25">
      <c r="A15921" s="7" t="s">
        <v>15007</v>
      </c>
      <c r="B15921" s="7">
        <v>28996</v>
      </c>
    </row>
    <row r="15922" spans="1:2" x14ac:dyDescent="0.25">
      <c r="A15922" s="7" t="s">
        <v>2156</v>
      </c>
      <c r="B15922" s="7">
        <v>28998</v>
      </c>
    </row>
    <row r="15923" spans="1:2" x14ac:dyDescent="0.25">
      <c r="A15923" s="7" t="s">
        <v>27500</v>
      </c>
      <c r="B15923" s="7">
        <v>28999</v>
      </c>
    </row>
    <row r="15924" spans="1:2" x14ac:dyDescent="0.25">
      <c r="A15924" s="7" t="s">
        <v>27501</v>
      </c>
      <c r="B15924" s="7">
        <v>29000</v>
      </c>
    </row>
    <row r="15925" spans="1:2" x14ac:dyDescent="0.25">
      <c r="A15925" s="7" t="s">
        <v>38755</v>
      </c>
      <c r="B15925" s="7">
        <v>29001</v>
      </c>
    </row>
    <row r="15926" spans="1:2" x14ac:dyDescent="0.25">
      <c r="A15926" s="7" t="s">
        <v>38756</v>
      </c>
      <c r="B15926" s="7">
        <v>29002</v>
      </c>
    </row>
    <row r="15927" spans="1:2" x14ac:dyDescent="0.25">
      <c r="A15927" s="7" t="s">
        <v>14776</v>
      </c>
      <c r="B15927" s="7">
        <v>29003</v>
      </c>
    </row>
    <row r="15928" spans="1:2" x14ac:dyDescent="0.25">
      <c r="A15928" s="7" t="s">
        <v>14777</v>
      </c>
      <c r="B15928" s="7">
        <v>29004</v>
      </c>
    </row>
    <row r="15929" spans="1:2" x14ac:dyDescent="0.25">
      <c r="A15929" s="7" t="s">
        <v>27498</v>
      </c>
      <c r="B15929" s="7">
        <v>29005</v>
      </c>
    </row>
    <row r="15930" spans="1:2" x14ac:dyDescent="0.25">
      <c r="A15930" s="7" t="s">
        <v>27499</v>
      </c>
      <c r="B15930" s="7">
        <v>29006</v>
      </c>
    </row>
    <row r="15931" spans="1:2" x14ac:dyDescent="0.25">
      <c r="A15931" s="7" t="s">
        <v>38753</v>
      </c>
      <c r="B15931" s="7">
        <v>29007</v>
      </c>
    </row>
    <row r="15932" spans="1:2" x14ac:dyDescent="0.25">
      <c r="A15932" s="7" t="s">
        <v>38754</v>
      </c>
      <c r="B15932" s="7">
        <v>29008</v>
      </c>
    </row>
    <row r="15933" spans="1:2" x14ac:dyDescent="0.25">
      <c r="A15933" s="7" t="s">
        <v>37654</v>
      </c>
      <c r="B15933" s="7">
        <v>29009</v>
      </c>
    </row>
    <row r="15934" spans="1:2" x14ac:dyDescent="0.25">
      <c r="A15934" s="7" t="s">
        <v>37655</v>
      </c>
      <c r="B15934" s="7">
        <v>29010</v>
      </c>
    </row>
    <row r="15935" spans="1:2" x14ac:dyDescent="0.25">
      <c r="A15935" s="7" t="s">
        <v>32465</v>
      </c>
      <c r="B15935" s="7">
        <v>29011</v>
      </c>
    </row>
    <row r="15936" spans="1:2" x14ac:dyDescent="0.25">
      <c r="A15936" s="7" t="s">
        <v>32466</v>
      </c>
      <c r="B15936" s="7">
        <v>29012</v>
      </c>
    </row>
    <row r="15937" spans="1:2" x14ac:dyDescent="0.25">
      <c r="A15937" s="7" t="s">
        <v>32463</v>
      </c>
      <c r="B15937" s="7">
        <v>29013</v>
      </c>
    </row>
    <row r="15938" spans="1:2" x14ac:dyDescent="0.25">
      <c r="A15938" s="7" t="s">
        <v>32464</v>
      </c>
      <c r="B15938" s="7">
        <v>29014</v>
      </c>
    </row>
    <row r="15939" spans="1:2" x14ac:dyDescent="0.25">
      <c r="A15939" s="7" t="s">
        <v>37652</v>
      </c>
      <c r="B15939" s="7">
        <v>29015</v>
      </c>
    </row>
    <row r="15940" spans="1:2" x14ac:dyDescent="0.25">
      <c r="A15940" s="7" t="s">
        <v>37653</v>
      </c>
      <c r="B15940" s="7">
        <v>29016</v>
      </c>
    </row>
    <row r="15941" spans="1:2" x14ac:dyDescent="0.25">
      <c r="A15941" s="7" t="s">
        <v>32064</v>
      </c>
      <c r="B15941" s="7">
        <v>29019</v>
      </c>
    </row>
    <row r="15942" spans="1:2" x14ac:dyDescent="0.25">
      <c r="A15942" s="7" t="s">
        <v>33383</v>
      </c>
      <c r="B15942" s="7">
        <v>29020</v>
      </c>
    </row>
    <row r="15943" spans="1:2" x14ac:dyDescent="0.25">
      <c r="A15943" s="7" t="s">
        <v>16542</v>
      </c>
      <c r="B15943" s="7">
        <v>29021</v>
      </c>
    </row>
    <row r="15944" spans="1:2" x14ac:dyDescent="0.25">
      <c r="A15944" s="7" t="s">
        <v>4703</v>
      </c>
      <c r="B15944" s="7">
        <v>29022</v>
      </c>
    </row>
    <row r="15945" spans="1:2" x14ac:dyDescent="0.25">
      <c r="A15945" s="7" t="s">
        <v>32150</v>
      </c>
      <c r="B15945" s="7">
        <v>29023</v>
      </c>
    </row>
    <row r="15946" spans="1:2" x14ac:dyDescent="0.25">
      <c r="A15946" s="7" t="s">
        <v>32551</v>
      </c>
      <c r="B15946" s="7">
        <v>29024</v>
      </c>
    </row>
    <row r="15947" spans="1:2" x14ac:dyDescent="0.25">
      <c r="A15947" s="7" t="s">
        <v>27867</v>
      </c>
      <c r="B15947" s="7">
        <v>29025</v>
      </c>
    </row>
    <row r="15948" spans="1:2" x14ac:dyDescent="0.25">
      <c r="A15948" s="7" t="s">
        <v>19547</v>
      </c>
      <c r="B15948" s="7">
        <v>29026</v>
      </c>
    </row>
    <row r="15949" spans="1:2" x14ac:dyDescent="0.25">
      <c r="A15949" s="7" t="s">
        <v>20078</v>
      </c>
      <c r="B15949" s="7">
        <v>29029</v>
      </c>
    </row>
    <row r="15950" spans="1:2" x14ac:dyDescent="0.25">
      <c r="A15950" s="7" t="s">
        <v>719</v>
      </c>
      <c r="B15950" s="7">
        <v>29030</v>
      </c>
    </row>
    <row r="15951" spans="1:2" x14ac:dyDescent="0.25">
      <c r="A15951" s="7" t="s">
        <v>720</v>
      </c>
      <c r="B15951" s="7">
        <v>29031</v>
      </c>
    </row>
    <row r="15952" spans="1:2" x14ac:dyDescent="0.25">
      <c r="A15952" s="7" t="s">
        <v>1596</v>
      </c>
      <c r="B15952" s="7">
        <v>29033</v>
      </c>
    </row>
    <row r="15953" spans="1:2" x14ac:dyDescent="0.25">
      <c r="A15953" s="7" t="s">
        <v>5610</v>
      </c>
      <c r="B15953" s="7">
        <v>29034</v>
      </c>
    </row>
    <row r="15954" spans="1:2" x14ac:dyDescent="0.25">
      <c r="A15954" s="7" t="s">
        <v>15259</v>
      </c>
      <c r="B15954" s="7">
        <v>29035</v>
      </c>
    </row>
    <row r="15955" spans="1:2" x14ac:dyDescent="0.25">
      <c r="A15955" s="7" t="s">
        <v>25073</v>
      </c>
      <c r="B15955" s="7">
        <v>29036</v>
      </c>
    </row>
    <row r="15956" spans="1:2" x14ac:dyDescent="0.25">
      <c r="A15956" s="7" t="s">
        <v>6081</v>
      </c>
      <c r="B15956" s="7">
        <v>29039</v>
      </c>
    </row>
    <row r="15957" spans="1:2" x14ac:dyDescent="0.25">
      <c r="A15957" s="7" t="s">
        <v>6082</v>
      </c>
      <c r="B15957" s="7">
        <v>29040</v>
      </c>
    </row>
    <row r="15958" spans="1:2" x14ac:dyDescent="0.25">
      <c r="A15958" s="7" t="s">
        <v>6172</v>
      </c>
      <c r="B15958" s="7">
        <v>29041</v>
      </c>
    </row>
    <row r="15959" spans="1:2" x14ac:dyDescent="0.25">
      <c r="A15959" s="7" t="s">
        <v>6173</v>
      </c>
      <c r="B15959" s="7">
        <v>29042</v>
      </c>
    </row>
    <row r="15960" spans="1:2" x14ac:dyDescent="0.25">
      <c r="A15960" s="7" t="s">
        <v>6174</v>
      </c>
      <c r="B15960" s="7">
        <v>29043</v>
      </c>
    </row>
    <row r="15961" spans="1:2" x14ac:dyDescent="0.25">
      <c r="A15961" s="7" t="s">
        <v>6175</v>
      </c>
      <c r="B15961" s="7">
        <v>29044</v>
      </c>
    </row>
    <row r="15962" spans="1:2" x14ac:dyDescent="0.25">
      <c r="A15962" s="7" t="s">
        <v>6212</v>
      </c>
      <c r="B15962" s="7">
        <v>29045</v>
      </c>
    </row>
    <row r="15963" spans="1:2" x14ac:dyDescent="0.25">
      <c r="A15963" s="7" t="s">
        <v>6213</v>
      </c>
      <c r="B15963" s="7">
        <v>29046</v>
      </c>
    </row>
    <row r="15964" spans="1:2" x14ac:dyDescent="0.25">
      <c r="A15964" s="7" t="s">
        <v>6218</v>
      </c>
      <c r="B15964" s="7">
        <v>29047</v>
      </c>
    </row>
    <row r="15965" spans="1:2" x14ac:dyDescent="0.25">
      <c r="A15965" s="7" t="s">
        <v>6219</v>
      </c>
      <c r="B15965" s="7">
        <v>29048</v>
      </c>
    </row>
    <row r="15966" spans="1:2" x14ac:dyDescent="0.25">
      <c r="A15966" s="7" t="s">
        <v>6277</v>
      </c>
      <c r="B15966" s="7">
        <v>29049</v>
      </c>
    </row>
    <row r="15967" spans="1:2" x14ac:dyDescent="0.25">
      <c r="A15967" s="7" t="s">
        <v>6278</v>
      </c>
      <c r="B15967" s="7">
        <v>29050</v>
      </c>
    </row>
    <row r="15968" spans="1:2" x14ac:dyDescent="0.25">
      <c r="A15968" s="7" t="s">
        <v>6291</v>
      </c>
      <c r="B15968" s="7">
        <v>29051</v>
      </c>
    </row>
    <row r="15969" spans="1:2" x14ac:dyDescent="0.25">
      <c r="A15969" s="7" t="s">
        <v>6292</v>
      </c>
      <c r="B15969" s="7">
        <v>29052</v>
      </c>
    </row>
    <row r="15970" spans="1:2" x14ac:dyDescent="0.25">
      <c r="A15970" s="7" t="s">
        <v>6293</v>
      </c>
      <c r="B15970" s="7">
        <v>29053</v>
      </c>
    </row>
    <row r="15971" spans="1:2" x14ac:dyDescent="0.25">
      <c r="A15971" s="7" t="s">
        <v>6294</v>
      </c>
      <c r="B15971" s="7">
        <v>29054</v>
      </c>
    </row>
    <row r="15972" spans="1:2" x14ac:dyDescent="0.25">
      <c r="A15972" s="7" t="s">
        <v>6299</v>
      </c>
      <c r="B15972" s="7">
        <v>29055</v>
      </c>
    </row>
    <row r="15973" spans="1:2" x14ac:dyDescent="0.25">
      <c r="A15973" s="7" t="s">
        <v>6300</v>
      </c>
      <c r="B15973" s="7">
        <v>29056</v>
      </c>
    </row>
    <row r="15974" spans="1:2" x14ac:dyDescent="0.25">
      <c r="A15974" s="7" t="s">
        <v>6301</v>
      </c>
      <c r="B15974" s="7">
        <v>29057</v>
      </c>
    </row>
    <row r="15975" spans="1:2" x14ac:dyDescent="0.25">
      <c r="A15975" s="7" t="s">
        <v>6302</v>
      </c>
      <c r="B15975" s="7">
        <v>29058</v>
      </c>
    </row>
    <row r="15976" spans="1:2" x14ac:dyDescent="0.25">
      <c r="A15976" s="7" t="s">
        <v>6303</v>
      </c>
      <c r="B15976" s="7">
        <v>29059</v>
      </c>
    </row>
    <row r="15977" spans="1:2" x14ac:dyDescent="0.25">
      <c r="A15977" s="7" t="s">
        <v>6304</v>
      </c>
      <c r="B15977" s="7">
        <v>29060</v>
      </c>
    </row>
    <row r="15978" spans="1:2" x14ac:dyDescent="0.25">
      <c r="A15978" s="7" t="s">
        <v>6378</v>
      </c>
      <c r="B15978" s="7">
        <v>29061</v>
      </c>
    </row>
    <row r="15979" spans="1:2" x14ac:dyDescent="0.25">
      <c r="A15979" s="7" t="s">
        <v>6379</v>
      </c>
      <c r="B15979" s="7">
        <v>29062</v>
      </c>
    </row>
    <row r="15980" spans="1:2" x14ac:dyDescent="0.25">
      <c r="A15980" s="7" t="s">
        <v>6400</v>
      </c>
      <c r="B15980" s="7">
        <v>29063</v>
      </c>
    </row>
    <row r="15981" spans="1:2" x14ac:dyDescent="0.25">
      <c r="A15981" s="7" t="s">
        <v>6401</v>
      </c>
      <c r="B15981" s="7">
        <v>29064</v>
      </c>
    </row>
    <row r="15982" spans="1:2" x14ac:dyDescent="0.25">
      <c r="A15982" s="7" t="s">
        <v>6398</v>
      </c>
      <c r="B15982" s="7">
        <v>29065</v>
      </c>
    </row>
    <row r="15983" spans="1:2" x14ac:dyDescent="0.25">
      <c r="A15983" s="7" t="s">
        <v>6399</v>
      </c>
      <c r="B15983" s="7">
        <v>29066</v>
      </c>
    </row>
    <row r="15984" spans="1:2" x14ac:dyDescent="0.25">
      <c r="A15984" s="7" t="s">
        <v>6404</v>
      </c>
      <c r="B15984" s="7">
        <v>29067</v>
      </c>
    </row>
    <row r="15985" spans="1:2" x14ac:dyDescent="0.25">
      <c r="A15985" s="7" t="s">
        <v>6405</v>
      </c>
      <c r="B15985" s="7">
        <v>29068</v>
      </c>
    </row>
    <row r="15986" spans="1:2" x14ac:dyDescent="0.25">
      <c r="A15986" s="7" t="s">
        <v>6414</v>
      </c>
      <c r="B15986" s="7">
        <v>29069</v>
      </c>
    </row>
    <row r="15987" spans="1:2" x14ac:dyDescent="0.25">
      <c r="A15987" s="7" t="s">
        <v>6415</v>
      </c>
      <c r="B15987" s="7">
        <v>29070</v>
      </c>
    </row>
    <row r="15988" spans="1:2" x14ac:dyDescent="0.25">
      <c r="A15988" s="7" t="s">
        <v>6416</v>
      </c>
      <c r="B15988" s="7">
        <v>29071</v>
      </c>
    </row>
    <row r="15989" spans="1:2" x14ac:dyDescent="0.25">
      <c r="A15989" s="7" t="s">
        <v>6417</v>
      </c>
      <c r="B15989" s="7">
        <v>29072</v>
      </c>
    </row>
    <row r="15990" spans="1:2" x14ac:dyDescent="0.25">
      <c r="A15990" s="7" t="s">
        <v>6432</v>
      </c>
      <c r="B15990" s="7">
        <v>29073</v>
      </c>
    </row>
    <row r="15991" spans="1:2" x14ac:dyDescent="0.25">
      <c r="A15991" s="7" t="s">
        <v>6433</v>
      </c>
      <c r="B15991" s="7">
        <v>29074</v>
      </c>
    </row>
    <row r="15992" spans="1:2" x14ac:dyDescent="0.25">
      <c r="A15992" s="7" t="s">
        <v>6434</v>
      </c>
      <c r="B15992" s="7">
        <v>29075</v>
      </c>
    </row>
    <row r="15993" spans="1:2" x14ac:dyDescent="0.25">
      <c r="A15993" s="7" t="s">
        <v>6435</v>
      </c>
      <c r="B15993" s="7">
        <v>29076</v>
      </c>
    </row>
    <row r="15994" spans="1:2" x14ac:dyDescent="0.25">
      <c r="A15994" s="7" t="s">
        <v>6436</v>
      </c>
      <c r="B15994" s="7">
        <v>29077</v>
      </c>
    </row>
    <row r="15995" spans="1:2" x14ac:dyDescent="0.25">
      <c r="A15995" s="7" t="s">
        <v>6437</v>
      </c>
      <c r="B15995" s="7">
        <v>29078</v>
      </c>
    </row>
    <row r="15996" spans="1:2" x14ac:dyDescent="0.25">
      <c r="A15996" s="7" t="s">
        <v>6438</v>
      </c>
      <c r="B15996" s="7">
        <v>29079</v>
      </c>
    </row>
    <row r="15997" spans="1:2" x14ac:dyDescent="0.25">
      <c r="A15997" s="7" t="s">
        <v>6439</v>
      </c>
      <c r="B15997" s="7">
        <v>29080</v>
      </c>
    </row>
    <row r="15998" spans="1:2" x14ac:dyDescent="0.25">
      <c r="A15998" s="7" t="s">
        <v>6440</v>
      </c>
      <c r="B15998" s="7">
        <v>29081</v>
      </c>
    </row>
    <row r="15999" spans="1:2" x14ac:dyDescent="0.25">
      <c r="A15999" s="7" t="s">
        <v>6441</v>
      </c>
      <c r="B15999" s="7">
        <v>29082</v>
      </c>
    </row>
    <row r="16000" spans="1:2" x14ac:dyDescent="0.25">
      <c r="A16000" s="7" t="s">
        <v>6443</v>
      </c>
      <c r="B16000" s="7">
        <v>29083</v>
      </c>
    </row>
    <row r="16001" spans="1:2" x14ac:dyDescent="0.25">
      <c r="A16001" s="7" t="s">
        <v>6444</v>
      </c>
      <c r="B16001" s="7">
        <v>29084</v>
      </c>
    </row>
    <row r="16002" spans="1:2" x14ac:dyDescent="0.25">
      <c r="A16002" s="7" t="s">
        <v>6453</v>
      </c>
      <c r="B16002" s="7">
        <v>29085</v>
      </c>
    </row>
    <row r="16003" spans="1:2" x14ac:dyDescent="0.25">
      <c r="A16003" s="7" t="s">
        <v>6454</v>
      </c>
      <c r="B16003" s="7">
        <v>29086</v>
      </c>
    </row>
    <row r="16004" spans="1:2" x14ac:dyDescent="0.25">
      <c r="A16004" s="7" t="s">
        <v>6455</v>
      </c>
      <c r="B16004" s="7">
        <v>29087</v>
      </c>
    </row>
    <row r="16005" spans="1:2" x14ac:dyDescent="0.25">
      <c r="A16005" s="7" t="s">
        <v>6456</v>
      </c>
      <c r="B16005" s="7">
        <v>29088</v>
      </c>
    </row>
    <row r="16006" spans="1:2" x14ac:dyDescent="0.25">
      <c r="A16006" s="7" t="s">
        <v>6457</v>
      </c>
      <c r="B16006" s="7">
        <v>29089</v>
      </c>
    </row>
    <row r="16007" spans="1:2" x14ac:dyDescent="0.25">
      <c r="A16007" s="7" t="s">
        <v>6458</v>
      </c>
      <c r="B16007" s="7">
        <v>29090</v>
      </c>
    </row>
    <row r="16008" spans="1:2" x14ac:dyDescent="0.25">
      <c r="A16008" s="7" t="s">
        <v>6498</v>
      </c>
      <c r="B16008" s="7">
        <v>29091</v>
      </c>
    </row>
    <row r="16009" spans="1:2" x14ac:dyDescent="0.25">
      <c r="A16009" s="7" t="s">
        <v>6499</v>
      </c>
      <c r="B16009" s="7">
        <v>29092</v>
      </c>
    </row>
    <row r="16010" spans="1:2" x14ac:dyDescent="0.25">
      <c r="A16010" s="7" t="s">
        <v>6500</v>
      </c>
      <c r="B16010" s="7">
        <v>29093</v>
      </c>
    </row>
    <row r="16011" spans="1:2" x14ac:dyDescent="0.25">
      <c r="A16011" s="7" t="s">
        <v>6501</v>
      </c>
      <c r="B16011" s="7">
        <v>29094</v>
      </c>
    </row>
    <row r="16012" spans="1:2" x14ac:dyDescent="0.25">
      <c r="A16012" s="7" t="s">
        <v>6502</v>
      </c>
      <c r="B16012" s="7">
        <v>29095</v>
      </c>
    </row>
    <row r="16013" spans="1:2" x14ac:dyDescent="0.25">
      <c r="A16013" s="7" t="s">
        <v>6503</v>
      </c>
      <c r="B16013" s="7">
        <v>29096</v>
      </c>
    </row>
    <row r="16014" spans="1:2" x14ac:dyDescent="0.25">
      <c r="A16014" s="7" t="s">
        <v>6542</v>
      </c>
      <c r="B16014" s="7">
        <v>29097</v>
      </c>
    </row>
    <row r="16015" spans="1:2" x14ac:dyDescent="0.25">
      <c r="A16015" s="7" t="s">
        <v>6543</v>
      </c>
      <c r="B16015" s="7">
        <v>29098</v>
      </c>
    </row>
    <row r="16016" spans="1:2" x14ac:dyDescent="0.25">
      <c r="A16016" s="7" t="s">
        <v>6592</v>
      </c>
      <c r="B16016" s="7">
        <v>29099</v>
      </c>
    </row>
    <row r="16017" spans="1:2" x14ac:dyDescent="0.25">
      <c r="A16017" s="7" t="s">
        <v>6593</v>
      </c>
      <c r="B16017" s="7">
        <v>29100</v>
      </c>
    </row>
    <row r="16018" spans="1:2" x14ac:dyDescent="0.25">
      <c r="A16018" s="7" t="s">
        <v>6594</v>
      </c>
      <c r="B16018" s="7">
        <v>29101</v>
      </c>
    </row>
    <row r="16019" spans="1:2" x14ac:dyDescent="0.25">
      <c r="A16019" s="7" t="s">
        <v>6595</v>
      </c>
      <c r="B16019" s="7">
        <v>29102</v>
      </c>
    </row>
    <row r="16020" spans="1:2" x14ac:dyDescent="0.25">
      <c r="A16020" s="7" t="s">
        <v>6604</v>
      </c>
      <c r="B16020" s="7">
        <v>29103</v>
      </c>
    </row>
    <row r="16021" spans="1:2" x14ac:dyDescent="0.25">
      <c r="A16021" s="7" t="s">
        <v>6605</v>
      </c>
      <c r="B16021" s="7">
        <v>29104</v>
      </c>
    </row>
    <row r="16022" spans="1:2" x14ac:dyDescent="0.25">
      <c r="A16022" s="7" t="s">
        <v>6614</v>
      </c>
      <c r="B16022" s="7">
        <v>29105</v>
      </c>
    </row>
    <row r="16023" spans="1:2" x14ac:dyDescent="0.25">
      <c r="A16023" s="7" t="s">
        <v>6615</v>
      </c>
      <c r="B16023" s="7">
        <v>29106</v>
      </c>
    </row>
    <row r="16024" spans="1:2" x14ac:dyDescent="0.25">
      <c r="A16024" s="7" t="s">
        <v>6616</v>
      </c>
      <c r="B16024" s="7">
        <v>29107</v>
      </c>
    </row>
    <row r="16025" spans="1:2" x14ac:dyDescent="0.25">
      <c r="A16025" s="7" t="s">
        <v>6617</v>
      </c>
      <c r="B16025" s="7">
        <v>29108</v>
      </c>
    </row>
    <row r="16026" spans="1:2" x14ac:dyDescent="0.25">
      <c r="A16026" s="7" t="s">
        <v>6635</v>
      </c>
      <c r="B16026" s="7">
        <v>29109</v>
      </c>
    </row>
    <row r="16027" spans="1:2" x14ac:dyDescent="0.25">
      <c r="A16027" s="7" t="s">
        <v>6636</v>
      </c>
      <c r="B16027" s="7">
        <v>29110</v>
      </c>
    </row>
    <row r="16028" spans="1:2" x14ac:dyDescent="0.25">
      <c r="A16028" s="7" t="s">
        <v>2049</v>
      </c>
      <c r="B16028" s="7">
        <v>29113</v>
      </c>
    </row>
    <row r="16029" spans="1:2" x14ac:dyDescent="0.25">
      <c r="A16029" s="7" t="s">
        <v>2050</v>
      </c>
      <c r="B16029" s="7">
        <v>29115</v>
      </c>
    </row>
    <row r="16030" spans="1:2" x14ac:dyDescent="0.25">
      <c r="A16030" s="7" t="s">
        <v>2051</v>
      </c>
      <c r="B16030" s="7">
        <v>29117</v>
      </c>
    </row>
    <row r="16031" spans="1:2" x14ac:dyDescent="0.25">
      <c r="A16031" s="7" t="s">
        <v>2052</v>
      </c>
      <c r="B16031" s="7">
        <v>29119</v>
      </c>
    </row>
    <row r="16032" spans="1:2" x14ac:dyDescent="0.25">
      <c r="A16032" s="7" t="s">
        <v>2053</v>
      </c>
      <c r="B16032" s="7">
        <v>29121</v>
      </c>
    </row>
    <row r="16033" spans="1:2" x14ac:dyDescent="0.25">
      <c r="A16033" s="7" t="s">
        <v>2054</v>
      </c>
      <c r="B16033" s="7">
        <v>29123</v>
      </c>
    </row>
    <row r="16034" spans="1:2" x14ac:dyDescent="0.25">
      <c r="A16034" s="7" t="s">
        <v>2055</v>
      </c>
      <c r="B16034" s="7">
        <v>29125</v>
      </c>
    </row>
    <row r="16035" spans="1:2" x14ac:dyDescent="0.25">
      <c r="A16035" s="7" t="s">
        <v>2056</v>
      </c>
      <c r="B16035" s="7">
        <v>29127</v>
      </c>
    </row>
    <row r="16036" spans="1:2" x14ac:dyDescent="0.25">
      <c r="A16036" s="7" t="s">
        <v>2057</v>
      </c>
      <c r="B16036" s="7">
        <v>29129</v>
      </c>
    </row>
    <row r="16037" spans="1:2" x14ac:dyDescent="0.25">
      <c r="A16037" s="7" t="s">
        <v>2058</v>
      </c>
      <c r="B16037" s="7">
        <v>29131</v>
      </c>
    </row>
    <row r="16038" spans="1:2" x14ac:dyDescent="0.25">
      <c r="A16038" s="7" t="s">
        <v>2059</v>
      </c>
      <c r="B16038" s="7">
        <v>29133</v>
      </c>
    </row>
    <row r="16039" spans="1:2" x14ac:dyDescent="0.25">
      <c r="A16039" s="7" t="s">
        <v>2060</v>
      </c>
      <c r="B16039" s="7">
        <v>29135</v>
      </c>
    </row>
    <row r="16040" spans="1:2" x14ac:dyDescent="0.25">
      <c r="A16040" s="7" t="s">
        <v>5980</v>
      </c>
      <c r="B16040" s="7">
        <v>29137</v>
      </c>
    </row>
    <row r="16041" spans="1:2" x14ac:dyDescent="0.25">
      <c r="A16041" s="7" t="s">
        <v>7838</v>
      </c>
      <c r="B16041" s="7">
        <v>29138</v>
      </c>
    </row>
    <row r="16042" spans="1:2" x14ac:dyDescent="0.25">
      <c r="A16042" s="7" t="s">
        <v>7840</v>
      </c>
      <c r="B16042" s="7">
        <v>29139</v>
      </c>
    </row>
    <row r="16043" spans="1:2" x14ac:dyDescent="0.25">
      <c r="A16043" s="7" t="s">
        <v>7833</v>
      </c>
      <c r="B16043" s="7">
        <v>29140</v>
      </c>
    </row>
    <row r="16044" spans="1:2" x14ac:dyDescent="0.25">
      <c r="A16044" s="7" t="s">
        <v>7820</v>
      </c>
      <c r="B16044" s="7">
        <v>29141</v>
      </c>
    </row>
    <row r="16045" spans="1:2" x14ac:dyDescent="0.25">
      <c r="A16045" s="7" t="s">
        <v>7835</v>
      </c>
      <c r="B16045" s="7">
        <v>29142</v>
      </c>
    </row>
    <row r="16046" spans="1:2" x14ac:dyDescent="0.25">
      <c r="A16046" s="7" t="s">
        <v>7831</v>
      </c>
      <c r="B16046" s="7">
        <v>29143</v>
      </c>
    </row>
    <row r="16047" spans="1:2" x14ac:dyDescent="0.25">
      <c r="A16047" s="7" t="s">
        <v>14158</v>
      </c>
      <c r="B16047" s="7">
        <v>29144</v>
      </c>
    </row>
    <row r="16048" spans="1:2" x14ac:dyDescent="0.25">
      <c r="A16048" s="7" t="s">
        <v>18600</v>
      </c>
      <c r="B16048" s="7">
        <v>29145</v>
      </c>
    </row>
    <row r="16049" spans="1:2" x14ac:dyDescent="0.25">
      <c r="A16049" s="7" t="s">
        <v>31111</v>
      </c>
      <c r="B16049" s="7">
        <v>29146</v>
      </c>
    </row>
    <row r="16050" spans="1:2" x14ac:dyDescent="0.25">
      <c r="A16050" s="7" t="s">
        <v>36407</v>
      </c>
      <c r="B16050" s="7">
        <v>29147</v>
      </c>
    </row>
    <row r="16051" spans="1:2" x14ac:dyDescent="0.25">
      <c r="A16051" s="7" t="s">
        <v>9105</v>
      </c>
      <c r="B16051" s="7">
        <v>29148</v>
      </c>
    </row>
    <row r="16052" spans="1:2" x14ac:dyDescent="0.25">
      <c r="A16052" s="7" t="s">
        <v>36552</v>
      </c>
      <c r="B16052" s="7">
        <v>29149</v>
      </c>
    </row>
    <row r="16053" spans="1:2" x14ac:dyDescent="0.25">
      <c r="A16053" s="7" t="s">
        <v>12760</v>
      </c>
      <c r="B16053" s="7">
        <v>29150</v>
      </c>
    </row>
    <row r="16054" spans="1:2" x14ac:dyDescent="0.25">
      <c r="A16054" s="7" t="s">
        <v>41729</v>
      </c>
      <c r="B16054" s="7">
        <v>29157</v>
      </c>
    </row>
    <row r="16055" spans="1:2" x14ac:dyDescent="0.25">
      <c r="A16055" s="7" t="s">
        <v>41708</v>
      </c>
      <c r="B16055" s="7">
        <v>29158</v>
      </c>
    </row>
    <row r="16056" spans="1:2" x14ac:dyDescent="0.25">
      <c r="A16056" s="7" t="s">
        <v>41710</v>
      </c>
      <c r="B16056" s="7">
        <v>29159</v>
      </c>
    </row>
    <row r="16057" spans="1:2" x14ac:dyDescent="0.25">
      <c r="A16057" s="7" t="s">
        <v>41714</v>
      </c>
      <c r="B16057" s="7">
        <v>29160</v>
      </c>
    </row>
    <row r="16058" spans="1:2" x14ac:dyDescent="0.25">
      <c r="A16058" s="7" t="s">
        <v>41718</v>
      </c>
      <c r="B16058" s="7">
        <v>29161</v>
      </c>
    </row>
    <row r="16059" spans="1:2" x14ac:dyDescent="0.25">
      <c r="A16059" s="7" t="s">
        <v>28935</v>
      </c>
      <c r="B16059" s="7">
        <v>29162</v>
      </c>
    </row>
    <row r="16060" spans="1:2" x14ac:dyDescent="0.25">
      <c r="A16060" s="7" t="s">
        <v>1783</v>
      </c>
      <c r="B16060" s="7">
        <v>29165</v>
      </c>
    </row>
    <row r="16061" spans="1:2" x14ac:dyDescent="0.25">
      <c r="A16061" s="7" t="s">
        <v>1784</v>
      </c>
      <c r="B16061" s="7">
        <v>29166</v>
      </c>
    </row>
    <row r="16062" spans="1:2" x14ac:dyDescent="0.25">
      <c r="A16062" s="7" t="s">
        <v>1779</v>
      </c>
      <c r="B16062" s="7">
        <v>29167</v>
      </c>
    </row>
    <row r="16063" spans="1:2" x14ac:dyDescent="0.25">
      <c r="A16063" s="7" t="s">
        <v>1785</v>
      </c>
      <c r="B16063" s="7">
        <v>29168</v>
      </c>
    </row>
    <row r="16064" spans="1:2" x14ac:dyDescent="0.25">
      <c r="A16064" s="7" t="s">
        <v>5966</v>
      </c>
      <c r="B16064" s="7">
        <v>29169</v>
      </c>
    </row>
    <row r="16065" spans="1:2" x14ac:dyDescent="0.25">
      <c r="A16065" s="7" t="s">
        <v>15431</v>
      </c>
      <c r="B16065" s="7">
        <v>29170</v>
      </c>
    </row>
    <row r="16066" spans="1:2" x14ac:dyDescent="0.25">
      <c r="A16066" s="7" t="s">
        <v>25245</v>
      </c>
      <c r="B16066" s="7">
        <v>29171</v>
      </c>
    </row>
    <row r="16067" spans="1:2" x14ac:dyDescent="0.25">
      <c r="A16067" s="7" t="s">
        <v>5969</v>
      </c>
      <c r="B16067" s="7">
        <v>29172</v>
      </c>
    </row>
    <row r="16068" spans="1:2" x14ac:dyDescent="0.25">
      <c r="A16068" s="7" t="s">
        <v>15433</v>
      </c>
      <c r="B16068" s="7">
        <v>29173</v>
      </c>
    </row>
    <row r="16069" spans="1:2" x14ac:dyDescent="0.25">
      <c r="A16069" s="7" t="s">
        <v>25248</v>
      </c>
      <c r="B16069" s="7">
        <v>29174</v>
      </c>
    </row>
    <row r="16070" spans="1:2" x14ac:dyDescent="0.25">
      <c r="A16070" s="7" t="s">
        <v>5971</v>
      </c>
      <c r="B16070" s="7">
        <v>29175</v>
      </c>
    </row>
    <row r="16071" spans="1:2" x14ac:dyDescent="0.25">
      <c r="A16071" s="7" t="s">
        <v>15435</v>
      </c>
      <c r="B16071" s="7">
        <v>29176</v>
      </c>
    </row>
    <row r="16072" spans="1:2" x14ac:dyDescent="0.25">
      <c r="A16072" s="7" t="s">
        <v>25251</v>
      </c>
      <c r="B16072" s="7">
        <v>29177</v>
      </c>
    </row>
    <row r="16073" spans="1:2" x14ac:dyDescent="0.25">
      <c r="A16073" s="7" t="s">
        <v>5970</v>
      </c>
      <c r="B16073" s="7">
        <v>29178</v>
      </c>
    </row>
    <row r="16074" spans="1:2" x14ac:dyDescent="0.25">
      <c r="A16074" s="7" t="s">
        <v>15434</v>
      </c>
      <c r="B16074" s="7">
        <v>29179</v>
      </c>
    </row>
    <row r="16075" spans="1:2" x14ac:dyDescent="0.25">
      <c r="A16075" s="7" t="s">
        <v>25249</v>
      </c>
      <c r="B16075" s="7">
        <v>29180</v>
      </c>
    </row>
    <row r="16076" spans="1:2" x14ac:dyDescent="0.25">
      <c r="A16076" s="7" t="s">
        <v>6885</v>
      </c>
      <c r="B16076" s="7">
        <v>29181</v>
      </c>
    </row>
    <row r="16077" spans="1:2" x14ac:dyDescent="0.25">
      <c r="A16077" s="7" t="s">
        <v>6886</v>
      </c>
      <c r="B16077" s="7">
        <v>29182</v>
      </c>
    </row>
    <row r="16078" spans="1:2" x14ac:dyDescent="0.25">
      <c r="A16078" s="7" t="s">
        <v>6887</v>
      </c>
      <c r="B16078" s="7">
        <v>29183</v>
      </c>
    </row>
    <row r="16079" spans="1:2" x14ac:dyDescent="0.25">
      <c r="A16079" s="7" t="s">
        <v>6888</v>
      </c>
      <c r="B16079" s="7">
        <v>29184</v>
      </c>
    </row>
    <row r="16080" spans="1:2" x14ac:dyDescent="0.25">
      <c r="A16080" s="7" t="s">
        <v>37349</v>
      </c>
      <c r="B16080" s="7">
        <v>29185</v>
      </c>
    </row>
    <row r="16081" spans="1:2" x14ac:dyDescent="0.25">
      <c r="A16081" s="7" t="s">
        <v>37350</v>
      </c>
      <c r="B16081" s="7">
        <v>29186</v>
      </c>
    </row>
    <row r="16082" spans="1:2" x14ac:dyDescent="0.25">
      <c r="A16082" s="7" t="s">
        <v>37351</v>
      </c>
      <c r="B16082" s="7">
        <v>29187</v>
      </c>
    </row>
    <row r="16083" spans="1:2" x14ac:dyDescent="0.25">
      <c r="A16083" s="7" t="s">
        <v>37352</v>
      </c>
      <c r="B16083" s="7">
        <v>29188</v>
      </c>
    </row>
    <row r="16084" spans="1:2" x14ac:dyDescent="0.25">
      <c r="A16084" s="7" t="s">
        <v>37002</v>
      </c>
      <c r="B16084" s="7">
        <v>29189</v>
      </c>
    </row>
    <row r="16085" spans="1:2" x14ac:dyDescent="0.25">
      <c r="A16085" s="7" t="s">
        <v>41702</v>
      </c>
      <c r="B16085" s="7">
        <v>29190</v>
      </c>
    </row>
    <row r="16086" spans="1:2" x14ac:dyDescent="0.25">
      <c r="A16086" s="7" t="s">
        <v>37178</v>
      </c>
      <c r="B16086" s="7">
        <v>29191</v>
      </c>
    </row>
    <row r="16087" spans="1:2" x14ac:dyDescent="0.25">
      <c r="A16087" s="7" t="s">
        <v>12541</v>
      </c>
      <c r="B16087" s="7">
        <v>29193</v>
      </c>
    </row>
    <row r="16088" spans="1:2" x14ac:dyDescent="0.25">
      <c r="A16088" s="7" t="s">
        <v>3407</v>
      </c>
      <c r="B16088" s="7">
        <v>29200</v>
      </c>
    </row>
    <row r="16089" spans="1:2" x14ac:dyDescent="0.25">
      <c r="A16089" s="7" t="s">
        <v>3408</v>
      </c>
      <c r="B16089" s="7">
        <v>29201</v>
      </c>
    </row>
    <row r="16090" spans="1:2" x14ac:dyDescent="0.25">
      <c r="A16090" s="7" t="s">
        <v>25568</v>
      </c>
      <c r="B16090" s="7">
        <v>29202</v>
      </c>
    </row>
    <row r="16091" spans="1:2" x14ac:dyDescent="0.25">
      <c r="A16091" s="7" t="s">
        <v>25061</v>
      </c>
      <c r="B16091" s="7">
        <v>29203</v>
      </c>
    </row>
    <row r="16092" spans="1:2" x14ac:dyDescent="0.25">
      <c r="A16092" s="7" t="s">
        <v>25569</v>
      </c>
      <c r="B16092" s="7">
        <v>29204</v>
      </c>
    </row>
    <row r="16093" spans="1:2" x14ac:dyDescent="0.25">
      <c r="A16093" s="7" t="s">
        <v>9102</v>
      </c>
      <c r="B16093" s="7">
        <v>29205</v>
      </c>
    </row>
    <row r="16094" spans="1:2" x14ac:dyDescent="0.25">
      <c r="A16094" s="7" t="s">
        <v>10912</v>
      </c>
      <c r="B16094" s="7">
        <v>29206</v>
      </c>
    </row>
    <row r="16095" spans="1:2" x14ac:dyDescent="0.25">
      <c r="A16095" s="7" t="s">
        <v>257</v>
      </c>
      <c r="B16095" s="7">
        <v>29207</v>
      </c>
    </row>
    <row r="16096" spans="1:2" x14ac:dyDescent="0.25">
      <c r="A16096" s="7" t="s">
        <v>14857</v>
      </c>
      <c r="B16096" s="7">
        <v>29208</v>
      </c>
    </row>
    <row r="16097" spans="1:2" x14ac:dyDescent="0.25">
      <c r="A16097" s="7" t="s">
        <v>4396</v>
      </c>
      <c r="B16097" s="7">
        <v>29209</v>
      </c>
    </row>
    <row r="16098" spans="1:2" x14ac:dyDescent="0.25">
      <c r="A16098" s="7" t="s">
        <v>14032</v>
      </c>
      <c r="B16098" s="7">
        <v>29211</v>
      </c>
    </row>
    <row r="16099" spans="1:2" x14ac:dyDescent="0.25">
      <c r="A16099" s="7" t="s">
        <v>37067</v>
      </c>
      <c r="B16099" s="7">
        <v>29212</v>
      </c>
    </row>
    <row r="16100" spans="1:2" x14ac:dyDescent="0.25">
      <c r="A16100" s="7" t="s">
        <v>16796</v>
      </c>
      <c r="B16100" s="7">
        <v>29213</v>
      </c>
    </row>
    <row r="16101" spans="1:2" x14ac:dyDescent="0.25">
      <c r="A16101" s="7" t="s">
        <v>29988</v>
      </c>
      <c r="B16101" s="7">
        <v>29214</v>
      </c>
    </row>
    <row r="16102" spans="1:2" x14ac:dyDescent="0.25">
      <c r="A16102" s="7" t="s">
        <v>39573</v>
      </c>
      <c r="B16102" s="7">
        <v>29215</v>
      </c>
    </row>
    <row r="16103" spans="1:2" x14ac:dyDescent="0.25">
      <c r="A16103" s="7" t="s">
        <v>17405</v>
      </c>
      <c r="B16103" s="7">
        <v>29216</v>
      </c>
    </row>
    <row r="16104" spans="1:2" x14ac:dyDescent="0.25">
      <c r="A16104" s="7" t="s">
        <v>17010</v>
      </c>
      <c r="B16104" s="7">
        <v>29217</v>
      </c>
    </row>
    <row r="16105" spans="1:2" x14ac:dyDescent="0.25">
      <c r="A16105" s="7" t="s">
        <v>24896</v>
      </c>
      <c r="B16105" s="7">
        <v>29219</v>
      </c>
    </row>
    <row r="16106" spans="1:2" x14ac:dyDescent="0.25">
      <c r="A16106" s="7" t="s">
        <v>4073</v>
      </c>
      <c r="B16106" s="7">
        <v>29226</v>
      </c>
    </row>
    <row r="16107" spans="1:2" x14ac:dyDescent="0.25">
      <c r="A16107" s="7" t="s">
        <v>4074</v>
      </c>
      <c r="B16107" s="7">
        <v>29227</v>
      </c>
    </row>
    <row r="16108" spans="1:2" x14ac:dyDescent="0.25">
      <c r="A16108" s="7" t="s">
        <v>8436</v>
      </c>
      <c r="B16108" s="7">
        <v>29228</v>
      </c>
    </row>
    <row r="16109" spans="1:2" x14ac:dyDescent="0.25">
      <c r="A16109" s="7" t="s">
        <v>1582</v>
      </c>
      <c r="B16109" s="7">
        <v>29229</v>
      </c>
    </row>
    <row r="16110" spans="1:2" x14ac:dyDescent="0.25">
      <c r="A16110" s="7" t="s">
        <v>6879</v>
      </c>
      <c r="B16110" s="7">
        <v>29230</v>
      </c>
    </row>
    <row r="16111" spans="1:2" x14ac:dyDescent="0.25">
      <c r="A16111" s="7" t="s">
        <v>5949</v>
      </c>
      <c r="B16111" s="7">
        <v>29233</v>
      </c>
    </row>
    <row r="16112" spans="1:2" x14ac:dyDescent="0.25">
      <c r="A16112" s="7" t="s">
        <v>1631</v>
      </c>
      <c r="B16112" s="7">
        <v>29234</v>
      </c>
    </row>
    <row r="16113" spans="1:2" x14ac:dyDescent="0.25">
      <c r="A16113" s="7" t="s">
        <v>1570</v>
      </c>
      <c r="B16113" s="7">
        <v>29235</v>
      </c>
    </row>
    <row r="16114" spans="1:2" x14ac:dyDescent="0.25">
      <c r="A16114" s="7" t="s">
        <v>1527</v>
      </c>
      <c r="B16114" s="7">
        <v>29236</v>
      </c>
    </row>
    <row r="16115" spans="1:2" x14ac:dyDescent="0.25">
      <c r="A16115" s="7" t="s">
        <v>5545</v>
      </c>
      <c r="B16115" s="7">
        <v>29237</v>
      </c>
    </row>
    <row r="16116" spans="1:2" x14ac:dyDescent="0.25">
      <c r="A16116" s="7" t="s">
        <v>5585</v>
      </c>
      <c r="B16116" s="7">
        <v>29238</v>
      </c>
    </row>
    <row r="16117" spans="1:2" x14ac:dyDescent="0.25">
      <c r="A16117" s="7" t="s">
        <v>5631</v>
      </c>
      <c r="B16117" s="7">
        <v>29239</v>
      </c>
    </row>
    <row r="16118" spans="1:2" x14ac:dyDescent="0.25">
      <c r="A16118" s="7" t="s">
        <v>15204</v>
      </c>
      <c r="B16118" s="7">
        <v>29240</v>
      </c>
    </row>
    <row r="16119" spans="1:2" x14ac:dyDescent="0.25">
      <c r="A16119" s="7" t="s">
        <v>15238</v>
      </c>
      <c r="B16119" s="7">
        <v>29241</v>
      </c>
    </row>
    <row r="16120" spans="1:2" x14ac:dyDescent="0.25">
      <c r="A16120" s="7" t="s">
        <v>15287</v>
      </c>
      <c r="B16120" s="7">
        <v>29242</v>
      </c>
    </row>
    <row r="16121" spans="1:2" x14ac:dyDescent="0.25">
      <c r="A16121" s="7" t="s">
        <v>25014</v>
      </c>
      <c r="B16121" s="7">
        <v>29243</v>
      </c>
    </row>
    <row r="16122" spans="1:2" x14ac:dyDescent="0.25">
      <c r="A16122" s="7" t="s">
        <v>25048</v>
      </c>
      <c r="B16122" s="7">
        <v>29244</v>
      </c>
    </row>
    <row r="16123" spans="1:2" x14ac:dyDescent="0.25">
      <c r="A16123" s="7" t="s">
        <v>25095</v>
      </c>
      <c r="B16123" s="7">
        <v>29245</v>
      </c>
    </row>
    <row r="16124" spans="1:2" x14ac:dyDescent="0.25">
      <c r="A16124" s="7" t="s">
        <v>9108</v>
      </c>
      <c r="B16124" s="7">
        <v>29246</v>
      </c>
    </row>
    <row r="16125" spans="1:2" x14ac:dyDescent="0.25">
      <c r="A16125" s="7" t="s">
        <v>22191</v>
      </c>
      <c r="B16125" s="7">
        <v>29247</v>
      </c>
    </row>
    <row r="16126" spans="1:2" x14ac:dyDescent="0.25">
      <c r="A16126" s="7" t="s">
        <v>22424</v>
      </c>
      <c r="B16126" s="7">
        <v>29248</v>
      </c>
    </row>
    <row r="16127" spans="1:2" x14ac:dyDescent="0.25">
      <c r="A16127" s="7" t="s">
        <v>22433</v>
      </c>
      <c r="B16127" s="7">
        <v>29249</v>
      </c>
    </row>
    <row r="16128" spans="1:2" x14ac:dyDescent="0.25">
      <c r="A16128" s="7" t="s">
        <v>14924</v>
      </c>
      <c r="B16128" s="7">
        <v>29250</v>
      </c>
    </row>
    <row r="16129" spans="1:2" x14ac:dyDescent="0.25">
      <c r="A16129" s="7" t="s">
        <v>14973</v>
      </c>
      <c r="B16129" s="7">
        <v>29251</v>
      </c>
    </row>
    <row r="16130" spans="1:2" x14ac:dyDescent="0.25">
      <c r="A16130" s="7" t="s">
        <v>28706</v>
      </c>
      <c r="B16130" s="7">
        <v>29253</v>
      </c>
    </row>
    <row r="16131" spans="1:2" x14ac:dyDescent="0.25">
      <c r="A16131" s="7" t="s">
        <v>15075</v>
      </c>
      <c r="B16131" s="7">
        <v>29262</v>
      </c>
    </row>
    <row r="16132" spans="1:2" x14ac:dyDescent="0.25">
      <c r="A16132" s="7" t="s">
        <v>15595</v>
      </c>
      <c r="B16132" s="7">
        <v>29263</v>
      </c>
    </row>
    <row r="16133" spans="1:2" x14ac:dyDescent="0.25">
      <c r="A16133" s="7" t="s">
        <v>2591</v>
      </c>
      <c r="B16133" s="7">
        <v>29266</v>
      </c>
    </row>
    <row r="16134" spans="1:2" x14ac:dyDescent="0.25">
      <c r="A16134" s="7" t="s">
        <v>2592</v>
      </c>
      <c r="B16134" s="7">
        <v>29267</v>
      </c>
    </row>
    <row r="16135" spans="1:2" x14ac:dyDescent="0.25">
      <c r="A16135" s="7" t="s">
        <v>22554</v>
      </c>
      <c r="B16135" s="7">
        <v>29268</v>
      </c>
    </row>
    <row r="16136" spans="1:2" x14ac:dyDescent="0.25">
      <c r="A16136" s="7" t="s">
        <v>22558</v>
      </c>
      <c r="B16136" s="7">
        <v>29269</v>
      </c>
    </row>
    <row r="16137" spans="1:2" x14ac:dyDescent="0.25">
      <c r="A16137" s="7" t="s">
        <v>1313</v>
      </c>
      <c r="B16137" s="7">
        <v>29272</v>
      </c>
    </row>
    <row r="16138" spans="1:2" x14ac:dyDescent="0.25">
      <c r="A16138" s="7" t="s">
        <v>28348</v>
      </c>
      <c r="B16138" s="7">
        <v>29278</v>
      </c>
    </row>
    <row r="16139" spans="1:2" x14ac:dyDescent="0.25">
      <c r="A16139" s="7" t="s">
        <v>36526</v>
      </c>
      <c r="B16139" s="7">
        <v>29279</v>
      </c>
    </row>
    <row r="16140" spans="1:2" x14ac:dyDescent="0.25">
      <c r="A16140" s="7" t="s">
        <v>39007</v>
      </c>
      <c r="B16140" s="7">
        <v>29283</v>
      </c>
    </row>
    <row r="16141" spans="1:2" x14ac:dyDescent="0.25">
      <c r="A16141" s="7" t="s">
        <v>7164</v>
      </c>
      <c r="B16141" s="7">
        <v>29284</v>
      </c>
    </row>
    <row r="16142" spans="1:2" x14ac:dyDescent="0.25">
      <c r="A16142" s="7" t="s">
        <v>19545</v>
      </c>
      <c r="B16142" s="7">
        <v>29285</v>
      </c>
    </row>
    <row r="16143" spans="1:2" x14ac:dyDescent="0.25">
      <c r="A16143" s="7" t="s">
        <v>1646</v>
      </c>
      <c r="B16143" s="7">
        <v>29286</v>
      </c>
    </row>
    <row r="16144" spans="1:2" x14ac:dyDescent="0.25">
      <c r="A16144" s="7" t="s">
        <v>42021</v>
      </c>
      <c r="B16144" s="7">
        <v>29289</v>
      </c>
    </row>
    <row r="16145" spans="1:2" x14ac:dyDescent="0.25">
      <c r="A16145" s="7" t="s">
        <v>18555</v>
      </c>
      <c r="B16145" s="7">
        <v>29290</v>
      </c>
    </row>
    <row r="16146" spans="1:2" x14ac:dyDescent="0.25">
      <c r="A16146" s="7" t="s">
        <v>36387</v>
      </c>
      <c r="B16146" s="7">
        <v>29291</v>
      </c>
    </row>
    <row r="16147" spans="1:2" x14ac:dyDescent="0.25">
      <c r="A16147" s="7" t="s">
        <v>14103</v>
      </c>
      <c r="B16147" s="7">
        <v>29292</v>
      </c>
    </row>
    <row r="16148" spans="1:2" x14ac:dyDescent="0.25">
      <c r="A16148" s="7" t="s">
        <v>30832</v>
      </c>
      <c r="B16148" s="7">
        <v>29293</v>
      </c>
    </row>
    <row r="16149" spans="1:2" x14ac:dyDescent="0.25">
      <c r="A16149" s="7" t="s">
        <v>35229</v>
      </c>
      <c r="B16149" s="7">
        <v>29294</v>
      </c>
    </row>
    <row r="16150" spans="1:2" x14ac:dyDescent="0.25">
      <c r="A16150" s="7" t="s">
        <v>42584</v>
      </c>
      <c r="B16150" s="7">
        <v>29296</v>
      </c>
    </row>
    <row r="16151" spans="1:2" x14ac:dyDescent="0.25">
      <c r="A16151" s="7" t="s">
        <v>34945</v>
      </c>
      <c r="B16151" s="7">
        <v>29297</v>
      </c>
    </row>
    <row r="16152" spans="1:2" x14ac:dyDescent="0.25">
      <c r="A16152" s="7" t="s">
        <v>23442</v>
      </c>
      <c r="B16152" s="7">
        <v>29298</v>
      </c>
    </row>
    <row r="16153" spans="1:2" x14ac:dyDescent="0.25">
      <c r="A16153" s="7" t="s">
        <v>8803</v>
      </c>
      <c r="B16153" s="7">
        <v>29299</v>
      </c>
    </row>
    <row r="16154" spans="1:2" x14ac:dyDescent="0.25">
      <c r="A16154" s="7" t="s">
        <v>21160</v>
      </c>
      <c r="B16154" s="7">
        <v>29300</v>
      </c>
    </row>
    <row r="16155" spans="1:2" x14ac:dyDescent="0.25">
      <c r="A16155" s="7" t="s">
        <v>5549</v>
      </c>
      <c r="B16155" s="7">
        <v>29301</v>
      </c>
    </row>
    <row r="16156" spans="1:2" x14ac:dyDescent="0.25">
      <c r="A16156" s="7" t="s">
        <v>5649</v>
      </c>
      <c r="B16156" s="7">
        <v>29302</v>
      </c>
    </row>
    <row r="16157" spans="1:2" x14ac:dyDescent="0.25">
      <c r="A16157" s="7" t="s">
        <v>15309</v>
      </c>
      <c r="B16157" s="7">
        <v>29303</v>
      </c>
    </row>
    <row r="16158" spans="1:2" x14ac:dyDescent="0.25">
      <c r="A16158" s="7" t="s">
        <v>25116</v>
      </c>
      <c r="B16158" s="7">
        <v>29304</v>
      </c>
    </row>
    <row r="16159" spans="1:2" x14ac:dyDescent="0.25">
      <c r="A16159" s="7" t="s">
        <v>445</v>
      </c>
      <c r="B16159" s="7">
        <v>29310</v>
      </c>
    </row>
    <row r="16160" spans="1:2" x14ac:dyDescent="0.25">
      <c r="A16160" s="7" t="s">
        <v>518</v>
      </c>
      <c r="B16160" s="7">
        <v>29311</v>
      </c>
    </row>
    <row r="16161" spans="1:2" x14ac:dyDescent="0.25">
      <c r="A16161" s="7" t="s">
        <v>549</v>
      </c>
      <c r="B16161" s="7">
        <v>29312</v>
      </c>
    </row>
    <row r="16162" spans="1:2" x14ac:dyDescent="0.25">
      <c r="A16162" s="7" t="s">
        <v>615</v>
      </c>
      <c r="B16162" s="7">
        <v>29313</v>
      </c>
    </row>
    <row r="16163" spans="1:2" x14ac:dyDescent="0.25">
      <c r="A16163" s="7" t="s">
        <v>674</v>
      </c>
      <c r="B16163" s="7">
        <v>29314</v>
      </c>
    </row>
    <row r="16164" spans="1:2" x14ac:dyDescent="0.25">
      <c r="A16164" s="7" t="s">
        <v>694</v>
      </c>
      <c r="B16164" s="7">
        <v>29315</v>
      </c>
    </row>
    <row r="16165" spans="1:2" x14ac:dyDescent="0.25">
      <c r="A16165" s="7" t="s">
        <v>765</v>
      </c>
      <c r="B16165" s="7">
        <v>29316</v>
      </c>
    </row>
    <row r="16166" spans="1:2" x14ac:dyDescent="0.25">
      <c r="A16166" s="7" t="s">
        <v>769</v>
      </c>
      <c r="B16166" s="7">
        <v>29317</v>
      </c>
    </row>
    <row r="16167" spans="1:2" x14ac:dyDescent="0.25">
      <c r="A16167" s="7" t="s">
        <v>238</v>
      </c>
      <c r="B16167" s="7">
        <v>29318</v>
      </c>
    </row>
    <row r="16168" spans="1:2" x14ac:dyDescent="0.25">
      <c r="A16168" s="7" t="s">
        <v>5142</v>
      </c>
      <c r="B16168" s="7">
        <v>29321</v>
      </c>
    </row>
    <row r="16169" spans="1:2" x14ac:dyDescent="0.25">
      <c r="A16169" s="7" t="s">
        <v>19835</v>
      </c>
      <c r="B16169" s="7">
        <v>29323</v>
      </c>
    </row>
    <row r="16170" spans="1:2" x14ac:dyDescent="0.25">
      <c r="A16170" s="7" t="s">
        <v>6877</v>
      </c>
      <c r="B16170" s="7">
        <v>29324</v>
      </c>
    </row>
    <row r="16171" spans="1:2" x14ac:dyDescent="0.25">
      <c r="A16171" s="7" t="s">
        <v>36260</v>
      </c>
      <c r="B16171" s="7">
        <v>29325</v>
      </c>
    </row>
    <row r="16172" spans="1:2" x14ac:dyDescent="0.25">
      <c r="A16172" s="7" t="s">
        <v>1665</v>
      </c>
      <c r="B16172" s="7">
        <v>29328</v>
      </c>
    </row>
    <row r="16173" spans="1:2" x14ac:dyDescent="0.25">
      <c r="A16173" s="7" t="s">
        <v>1666</v>
      </c>
      <c r="B16173" s="7">
        <v>29329</v>
      </c>
    </row>
    <row r="16174" spans="1:2" x14ac:dyDescent="0.25">
      <c r="A16174" s="7" t="s">
        <v>5667</v>
      </c>
      <c r="B16174" s="7">
        <v>29330</v>
      </c>
    </row>
    <row r="16175" spans="1:2" x14ac:dyDescent="0.25">
      <c r="A16175" s="7" t="s">
        <v>5668</v>
      </c>
      <c r="B16175" s="7">
        <v>29331</v>
      </c>
    </row>
    <row r="16176" spans="1:2" x14ac:dyDescent="0.25">
      <c r="A16176" s="7" t="s">
        <v>15334</v>
      </c>
      <c r="B16176" s="7">
        <v>29332</v>
      </c>
    </row>
    <row r="16177" spans="1:2" x14ac:dyDescent="0.25">
      <c r="A16177" s="7" t="s">
        <v>15335</v>
      </c>
      <c r="B16177" s="7">
        <v>29333</v>
      </c>
    </row>
    <row r="16178" spans="1:2" x14ac:dyDescent="0.25">
      <c r="A16178" s="7" t="s">
        <v>25135</v>
      </c>
      <c r="B16178" s="7">
        <v>29334</v>
      </c>
    </row>
    <row r="16179" spans="1:2" x14ac:dyDescent="0.25">
      <c r="A16179" s="7" t="s">
        <v>25136</v>
      </c>
      <c r="B16179" s="7">
        <v>29335</v>
      </c>
    </row>
    <row r="16180" spans="1:2" x14ac:dyDescent="0.25">
      <c r="A16180" s="7" t="s">
        <v>32815</v>
      </c>
      <c r="B16180" s="7">
        <v>29336</v>
      </c>
    </row>
    <row r="16181" spans="1:2" x14ac:dyDescent="0.25">
      <c r="A16181" s="7" t="s">
        <v>3537</v>
      </c>
      <c r="B16181" s="7">
        <v>29337</v>
      </c>
    </row>
    <row r="16182" spans="1:2" x14ac:dyDescent="0.25">
      <c r="A16182" s="7" t="s">
        <v>3540</v>
      </c>
      <c r="B16182" s="7">
        <v>29338</v>
      </c>
    </row>
    <row r="16183" spans="1:2" x14ac:dyDescent="0.25">
      <c r="A16183" s="7" t="s">
        <v>32818</v>
      </c>
      <c r="B16183" s="7">
        <v>29339</v>
      </c>
    </row>
    <row r="16184" spans="1:2" x14ac:dyDescent="0.25">
      <c r="A16184" s="7" t="s">
        <v>27802</v>
      </c>
      <c r="B16184" s="7">
        <v>29340</v>
      </c>
    </row>
    <row r="16185" spans="1:2" x14ac:dyDescent="0.25">
      <c r="A16185" s="7" t="s">
        <v>27804</v>
      </c>
      <c r="B16185" s="7">
        <v>29341</v>
      </c>
    </row>
    <row r="16186" spans="1:2" x14ac:dyDescent="0.25">
      <c r="A16186" s="7" t="s">
        <v>13429</v>
      </c>
      <c r="B16186" s="7">
        <v>29344</v>
      </c>
    </row>
    <row r="16187" spans="1:2" x14ac:dyDescent="0.25">
      <c r="A16187" s="7" t="s">
        <v>13431</v>
      </c>
      <c r="B16187" s="7">
        <v>29345</v>
      </c>
    </row>
    <row r="16188" spans="1:2" x14ac:dyDescent="0.25">
      <c r="A16188" s="7" t="s">
        <v>36261</v>
      </c>
      <c r="B16188" s="7">
        <v>29346</v>
      </c>
    </row>
    <row r="16189" spans="1:2" x14ac:dyDescent="0.25">
      <c r="A16189" s="7" t="s">
        <v>25341</v>
      </c>
      <c r="B16189" s="7">
        <v>29347</v>
      </c>
    </row>
    <row r="16190" spans="1:2" x14ac:dyDescent="0.25">
      <c r="A16190" s="7" t="s">
        <v>2446</v>
      </c>
      <c r="B16190" s="7">
        <v>29348</v>
      </c>
    </row>
    <row r="16191" spans="1:2" x14ac:dyDescent="0.25">
      <c r="A16191" s="7" t="s">
        <v>2544</v>
      </c>
      <c r="B16191" s="7">
        <v>29349</v>
      </c>
    </row>
    <row r="16192" spans="1:2" x14ac:dyDescent="0.25">
      <c r="A16192" s="7" t="s">
        <v>2972</v>
      </c>
      <c r="B16192" s="7">
        <v>29350</v>
      </c>
    </row>
    <row r="16193" spans="1:2" x14ac:dyDescent="0.25">
      <c r="A16193" s="7" t="s">
        <v>3065</v>
      </c>
      <c r="B16193" s="7">
        <v>29351</v>
      </c>
    </row>
    <row r="16194" spans="1:2" x14ac:dyDescent="0.25">
      <c r="A16194" s="7" t="s">
        <v>30373</v>
      </c>
      <c r="B16194" s="7">
        <v>29352</v>
      </c>
    </row>
    <row r="16195" spans="1:2" x14ac:dyDescent="0.25">
      <c r="A16195" s="7" t="s">
        <v>30443</v>
      </c>
      <c r="B16195" s="7">
        <v>29353</v>
      </c>
    </row>
    <row r="16196" spans="1:2" x14ac:dyDescent="0.25">
      <c r="A16196" s="7" t="s">
        <v>32606</v>
      </c>
      <c r="B16196" s="7">
        <v>29354</v>
      </c>
    </row>
    <row r="16197" spans="1:2" x14ac:dyDescent="0.25">
      <c r="A16197" s="7" t="s">
        <v>32607</v>
      </c>
      <c r="B16197" s="7">
        <v>29355</v>
      </c>
    </row>
    <row r="16198" spans="1:2" x14ac:dyDescent="0.25">
      <c r="A16198" s="7" t="s">
        <v>32643</v>
      </c>
      <c r="B16198" s="7">
        <v>29356</v>
      </c>
    </row>
    <row r="16199" spans="1:2" x14ac:dyDescent="0.25">
      <c r="A16199" s="7" t="s">
        <v>23732</v>
      </c>
      <c r="B16199" s="7">
        <v>29357</v>
      </c>
    </row>
    <row r="16200" spans="1:2" x14ac:dyDescent="0.25">
      <c r="A16200" s="7" t="s">
        <v>23744</v>
      </c>
      <c r="B16200" s="7">
        <v>29358</v>
      </c>
    </row>
    <row r="16201" spans="1:2" x14ac:dyDescent="0.25">
      <c r="A16201" s="7" t="s">
        <v>37851</v>
      </c>
      <c r="B16201" s="7">
        <v>29359</v>
      </c>
    </row>
    <row r="16202" spans="1:2" x14ac:dyDescent="0.25">
      <c r="A16202" s="7" t="s">
        <v>37876</v>
      </c>
      <c r="B16202" s="7">
        <v>29360</v>
      </c>
    </row>
    <row r="16203" spans="1:2" x14ac:dyDescent="0.25">
      <c r="A16203" s="7" t="s">
        <v>37852</v>
      </c>
      <c r="B16203" s="7">
        <v>29361</v>
      </c>
    </row>
    <row r="16204" spans="1:2" x14ac:dyDescent="0.25">
      <c r="A16204" s="7" t="s">
        <v>37867</v>
      </c>
      <c r="B16204" s="7">
        <v>29362</v>
      </c>
    </row>
    <row r="16205" spans="1:2" x14ac:dyDescent="0.25">
      <c r="A16205" s="7" t="s">
        <v>25986</v>
      </c>
      <c r="B16205" s="7">
        <v>29363</v>
      </c>
    </row>
    <row r="16206" spans="1:2" x14ac:dyDescent="0.25">
      <c r="A16206" s="7" t="s">
        <v>25979</v>
      </c>
      <c r="B16206" s="7">
        <v>29364</v>
      </c>
    </row>
    <row r="16207" spans="1:2" x14ac:dyDescent="0.25">
      <c r="A16207" s="7" t="s">
        <v>25340</v>
      </c>
      <c r="B16207" s="7">
        <v>29365</v>
      </c>
    </row>
    <row r="16208" spans="1:2" x14ac:dyDescent="0.25">
      <c r="A16208" s="7" t="s">
        <v>5911</v>
      </c>
      <c r="B16208" s="7">
        <v>29382</v>
      </c>
    </row>
    <row r="16209" spans="1:2" x14ac:dyDescent="0.25">
      <c r="A16209" s="7" t="s">
        <v>8437</v>
      </c>
      <c r="B16209" s="7">
        <v>29386</v>
      </c>
    </row>
    <row r="16210" spans="1:2" x14ac:dyDescent="0.25">
      <c r="A16210" s="7" t="s">
        <v>30771</v>
      </c>
      <c r="B16210" s="7">
        <v>29387</v>
      </c>
    </row>
    <row r="16211" spans="1:2" x14ac:dyDescent="0.25">
      <c r="A16211" s="7" t="s">
        <v>30770</v>
      </c>
      <c r="B16211" s="7">
        <v>29388</v>
      </c>
    </row>
    <row r="16212" spans="1:2" x14ac:dyDescent="0.25">
      <c r="A16212" s="7" t="s">
        <v>30772</v>
      </c>
      <c r="B16212" s="7">
        <v>29389</v>
      </c>
    </row>
    <row r="16213" spans="1:2" x14ac:dyDescent="0.25">
      <c r="A16213" s="7" t="s">
        <v>10162</v>
      </c>
      <c r="B16213" s="7">
        <v>29390</v>
      </c>
    </row>
    <row r="16214" spans="1:2" x14ac:dyDescent="0.25">
      <c r="A16214" s="7" t="s">
        <v>40618</v>
      </c>
      <c r="B16214" s="7">
        <v>29391</v>
      </c>
    </row>
    <row r="16215" spans="1:2" x14ac:dyDescent="0.25">
      <c r="A16215" s="7" t="s">
        <v>258</v>
      </c>
      <c r="B16215" s="7">
        <v>29414</v>
      </c>
    </row>
    <row r="16216" spans="1:2" x14ac:dyDescent="0.25">
      <c r="A16216" s="7" t="s">
        <v>259</v>
      </c>
      <c r="B16216" s="7">
        <v>29415</v>
      </c>
    </row>
    <row r="16217" spans="1:2" x14ac:dyDescent="0.25">
      <c r="A16217" s="7" t="s">
        <v>260</v>
      </c>
      <c r="B16217" s="7">
        <v>29416</v>
      </c>
    </row>
    <row r="16218" spans="1:2" x14ac:dyDescent="0.25">
      <c r="A16218" s="7" t="s">
        <v>446</v>
      </c>
      <c r="B16218" s="7">
        <v>29418</v>
      </c>
    </row>
    <row r="16219" spans="1:2" x14ac:dyDescent="0.25">
      <c r="A16219" s="7" t="s">
        <v>447</v>
      </c>
      <c r="B16219" s="7">
        <v>29419</v>
      </c>
    </row>
    <row r="16220" spans="1:2" x14ac:dyDescent="0.25">
      <c r="A16220" s="7" t="s">
        <v>448</v>
      </c>
      <c r="B16220" s="7">
        <v>29420</v>
      </c>
    </row>
    <row r="16221" spans="1:2" x14ac:dyDescent="0.25">
      <c r="A16221" s="7" t="s">
        <v>519</v>
      </c>
      <c r="B16221" s="7">
        <v>29421</v>
      </c>
    </row>
    <row r="16222" spans="1:2" x14ac:dyDescent="0.25">
      <c r="A16222" s="7" t="s">
        <v>520</v>
      </c>
      <c r="B16222" s="7">
        <v>29422</v>
      </c>
    </row>
    <row r="16223" spans="1:2" x14ac:dyDescent="0.25">
      <c r="A16223" s="7" t="s">
        <v>521</v>
      </c>
      <c r="B16223" s="7">
        <v>29423</v>
      </c>
    </row>
    <row r="16224" spans="1:2" x14ac:dyDescent="0.25">
      <c r="A16224" s="7" t="s">
        <v>36259</v>
      </c>
      <c r="B16224" s="7">
        <v>29437</v>
      </c>
    </row>
    <row r="16225" spans="1:2" x14ac:dyDescent="0.25">
      <c r="A16225" s="7" t="s">
        <v>11023</v>
      </c>
      <c r="B16225" s="7">
        <v>29438</v>
      </c>
    </row>
    <row r="16226" spans="1:2" x14ac:dyDescent="0.25">
      <c r="A16226" s="7" t="s">
        <v>1058</v>
      </c>
      <c r="B16226" s="7">
        <v>29439</v>
      </c>
    </row>
    <row r="16227" spans="1:2" x14ac:dyDescent="0.25">
      <c r="A16227" s="7" t="s">
        <v>6884</v>
      </c>
      <c r="B16227" s="7">
        <v>29445</v>
      </c>
    </row>
    <row r="16228" spans="1:2" x14ac:dyDescent="0.25">
      <c r="A16228" s="7" t="s">
        <v>20855</v>
      </c>
      <c r="B16228" s="7">
        <v>29446</v>
      </c>
    </row>
    <row r="16229" spans="1:2" x14ac:dyDescent="0.25">
      <c r="A16229" s="7" t="s">
        <v>15389</v>
      </c>
      <c r="B16229" s="7">
        <v>29447</v>
      </c>
    </row>
    <row r="16230" spans="1:2" x14ac:dyDescent="0.25">
      <c r="A16230" s="7" t="s">
        <v>14903</v>
      </c>
      <c r="B16230" s="7">
        <v>29452</v>
      </c>
    </row>
    <row r="16231" spans="1:2" x14ac:dyDescent="0.25">
      <c r="A16231" s="7" t="s">
        <v>14908</v>
      </c>
      <c r="B16231" s="7">
        <v>29453</v>
      </c>
    </row>
    <row r="16232" spans="1:2" x14ac:dyDescent="0.25">
      <c r="A16232" s="7" t="s">
        <v>14900</v>
      </c>
      <c r="B16232" s="7">
        <v>29454</v>
      </c>
    </row>
    <row r="16233" spans="1:2" x14ac:dyDescent="0.25">
      <c r="A16233" s="7" t="s">
        <v>14901</v>
      </c>
      <c r="B16233" s="7">
        <v>29455</v>
      </c>
    </row>
    <row r="16234" spans="1:2" x14ac:dyDescent="0.25">
      <c r="A16234" s="7" t="s">
        <v>14902</v>
      </c>
      <c r="B16234" s="7">
        <v>29456</v>
      </c>
    </row>
    <row r="16235" spans="1:2" x14ac:dyDescent="0.25">
      <c r="A16235" s="7" t="s">
        <v>14905</v>
      </c>
      <c r="B16235" s="7">
        <v>29457</v>
      </c>
    </row>
    <row r="16236" spans="1:2" x14ac:dyDescent="0.25">
      <c r="A16236" s="7" t="s">
        <v>14907</v>
      </c>
      <c r="B16236" s="7">
        <v>29458</v>
      </c>
    </row>
    <row r="16237" spans="1:2" x14ac:dyDescent="0.25">
      <c r="A16237" s="7" t="s">
        <v>14911</v>
      </c>
      <c r="B16237" s="7">
        <v>29459</v>
      </c>
    </row>
    <row r="16238" spans="1:2" x14ac:dyDescent="0.25">
      <c r="A16238" s="7" t="s">
        <v>15415</v>
      </c>
      <c r="B16238" s="7">
        <v>29460</v>
      </c>
    </row>
    <row r="16239" spans="1:2" x14ac:dyDescent="0.25">
      <c r="A16239" s="7" t="s">
        <v>36268</v>
      </c>
      <c r="B16239" s="7">
        <v>29461</v>
      </c>
    </row>
    <row r="16240" spans="1:2" x14ac:dyDescent="0.25">
      <c r="A16240" s="7" t="s">
        <v>31870</v>
      </c>
      <c r="B16240" s="7">
        <v>29464</v>
      </c>
    </row>
    <row r="16241" spans="1:2" x14ac:dyDescent="0.25">
      <c r="A16241" s="7" t="s">
        <v>38175</v>
      </c>
      <c r="B16241" s="7">
        <v>29466</v>
      </c>
    </row>
    <row r="16242" spans="1:2" x14ac:dyDescent="0.25">
      <c r="A16242" s="7" t="s">
        <v>28828</v>
      </c>
      <c r="B16242" s="7">
        <v>29467</v>
      </c>
    </row>
    <row r="16243" spans="1:2" x14ac:dyDescent="0.25">
      <c r="A16243" s="7" t="s">
        <v>33995</v>
      </c>
      <c r="B16243" s="7">
        <v>29468</v>
      </c>
    </row>
    <row r="16244" spans="1:2" x14ac:dyDescent="0.25">
      <c r="A16244" s="7" t="s">
        <v>1759</v>
      </c>
      <c r="B16244" s="7">
        <v>29469</v>
      </c>
    </row>
    <row r="16245" spans="1:2" x14ac:dyDescent="0.25">
      <c r="A16245" s="7" t="s">
        <v>36286</v>
      </c>
      <c r="B16245" s="7">
        <v>29470</v>
      </c>
    </row>
    <row r="16246" spans="1:2" x14ac:dyDescent="0.25">
      <c r="A16246" s="7" t="s">
        <v>2063</v>
      </c>
      <c r="B16246" s="7">
        <v>29471</v>
      </c>
    </row>
    <row r="16247" spans="1:2" x14ac:dyDescent="0.25">
      <c r="A16247" s="7" t="s">
        <v>7296</v>
      </c>
      <c r="B16247" s="7">
        <v>29472</v>
      </c>
    </row>
    <row r="16248" spans="1:2" x14ac:dyDescent="0.25">
      <c r="A16248" s="7" t="s">
        <v>23035</v>
      </c>
      <c r="B16248" s="7">
        <v>29473</v>
      </c>
    </row>
    <row r="16249" spans="1:2" x14ac:dyDescent="0.25">
      <c r="A16249" s="7" t="s">
        <v>34213</v>
      </c>
      <c r="B16249" s="7">
        <v>29474</v>
      </c>
    </row>
    <row r="16250" spans="1:2" x14ac:dyDescent="0.25">
      <c r="A16250" s="7" t="s">
        <v>19575</v>
      </c>
      <c r="B16250" s="7">
        <v>29475</v>
      </c>
    </row>
    <row r="16251" spans="1:2" x14ac:dyDescent="0.25">
      <c r="A16251" s="7" t="s">
        <v>14783</v>
      </c>
      <c r="B16251" s="7">
        <v>29476</v>
      </c>
    </row>
    <row r="16252" spans="1:2" x14ac:dyDescent="0.25">
      <c r="A16252" s="7" t="s">
        <v>26797</v>
      </c>
      <c r="B16252" s="7">
        <v>29477</v>
      </c>
    </row>
    <row r="16253" spans="1:2" x14ac:dyDescent="0.25">
      <c r="A16253" s="7" t="s">
        <v>38764</v>
      </c>
      <c r="B16253" s="7">
        <v>29478</v>
      </c>
    </row>
    <row r="16254" spans="1:2" x14ac:dyDescent="0.25">
      <c r="A16254" s="7" t="s">
        <v>14658</v>
      </c>
      <c r="B16254" s="7">
        <v>29479</v>
      </c>
    </row>
    <row r="16255" spans="1:2" x14ac:dyDescent="0.25">
      <c r="A16255" s="7" t="s">
        <v>2387</v>
      </c>
      <c r="B16255" s="7">
        <v>29480</v>
      </c>
    </row>
    <row r="16256" spans="1:2" x14ac:dyDescent="0.25">
      <c r="A16256" s="7" t="s">
        <v>15646</v>
      </c>
      <c r="B16256" s="7">
        <v>29481</v>
      </c>
    </row>
    <row r="16257" spans="1:2" x14ac:dyDescent="0.25">
      <c r="A16257" s="7" t="s">
        <v>15645</v>
      </c>
      <c r="B16257" s="7">
        <v>29482</v>
      </c>
    </row>
    <row r="16258" spans="1:2" x14ac:dyDescent="0.25">
      <c r="A16258" s="7" t="s">
        <v>42348</v>
      </c>
      <c r="B16258" s="7">
        <v>29483</v>
      </c>
    </row>
    <row r="16259" spans="1:2" x14ac:dyDescent="0.25">
      <c r="A16259" s="7" t="s">
        <v>42347</v>
      </c>
      <c r="B16259" s="7">
        <v>29484</v>
      </c>
    </row>
    <row r="16260" spans="1:2" x14ac:dyDescent="0.25">
      <c r="A16260" s="7" t="s">
        <v>20652</v>
      </c>
      <c r="B16260" s="7">
        <v>29485</v>
      </c>
    </row>
    <row r="16261" spans="1:2" x14ac:dyDescent="0.25">
      <c r="A16261" s="7" t="s">
        <v>15078</v>
      </c>
      <c r="B16261" s="7">
        <v>29489</v>
      </c>
    </row>
    <row r="16262" spans="1:2" x14ac:dyDescent="0.25">
      <c r="A16262" s="7" t="s">
        <v>30192</v>
      </c>
      <c r="B16262" s="7">
        <v>29495</v>
      </c>
    </row>
    <row r="16263" spans="1:2" x14ac:dyDescent="0.25">
      <c r="A16263" s="7" t="s">
        <v>23028</v>
      </c>
      <c r="B16263" s="7">
        <v>29496</v>
      </c>
    </row>
    <row r="16264" spans="1:2" x14ac:dyDescent="0.25">
      <c r="A16264" s="7" t="s">
        <v>31474</v>
      </c>
      <c r="B16264" s="7">
        <v>29497</v>
      </c>
    </row>
    <row r="16265" spans="1:2" x14ac:dyDescent="0.25">
      <c r="A16265" s="7" t="s">
        <v>19181</v>
      </c>
      <c r="B16265" s="7">
        <v>29503</v>
      </c>
    </row>
    <row r="16266" spans="1:2" x14ac:dyDescent="0.25">
      <c r="A16266" s="7" t="s">
        <v>27492</v>
      </c>
      <c r="B16266" s="7">
        <v>29504</v>
      </c>
    </row>
    <row r="16267" spans="1:2" x14ac:dyDescent="0.25">
      <c r="A16267" s="7" t="s">
        <v>14833</v>
      </c>
      <c r="B16267" s="7">
        <v>29505</v>
      </c>
    </row>
    <row r="16268" spans="1:2" x14ac:dyDescent="0.25">
      <c r="A16268" s="7" t="s">
        <v>14873</v>
      </c>
      <c r="B16268" s="7">
        <v>29506</v>
      </c>
    </row>
    <row r="16269" spans="1:2" x14ac:dyDescent="0.25">
      <c r="A16269" s="7" t="s">
        <v>5945</v>
      </c>
      <c r="B16269" s="7">
        <v>29507</v>
      </c>
    </row>
    <row r="16270" spans="1:2" x14ac:dyDescent="0.25">
      <c r="A16270" s="7" t="s">
        <v>14877</v>
      </c>
      <c r="B16270" s="7">
        <v>29508</v>
      </c>
    </row>
    <row r="16271" spans="1:2" x14ac:dyDescent="0.25">
      <c r="A16271" s="7" t="s">
        <v>14874</v>
      </c>
      <c r="B16271" s="7">
        <v>29509</v>
      </c>
    </row>
    <row r="16272" spans="1:2" x14ac:dyDescent="0.25">
      <c r="A16272" s="7" t="s">
        <v>7550</v>
      </c>
      <c r="B16272" s="7">
        <v>29511</v>
      </c>
    </row>
    <row r="16273" spans="1:2" x14ac:dyDescent="0.25">
      <c r="A16273" s="7" t="s">
        <v>7297</v>
      </c>
      <c r="B16273" s="7">
        <v>29530</v>
      </c>
    </row>
    <row r="16274" spans="1:2" x14ac:dyDescent="0.25">
      <c r="A16274" s="7" t="s">
        <v>27148</v>
      </c>
      <c r="B16274" s="7">
        <v>29531</v>
      </c>
    </row>
    <row r="16275" spans="1:2" x14ac:dyDescent="0.25">
      <c r="A16275" s="7" t="s">
        <v>6935</v>
      </c>
      <c r="B16275" s="7">
        <v>29532</v>
      </c>
    </row>
    <row r="16276" spans="1:2" x14ac:dyDescent="0.25">
      <c r="A16276" s="7" t="s">
        <v>1728</v>
      </c>
      <c r="B16276" s="7">
        <v>29546</v>
      </c>
    </row>
    <row r="16277" spans="1:2" x14ac:dyDescent="0.25">
      <c r="A16277" s="7" t="s">
        <v>30572</v>
      </c>
      <c r="B16277" s="7">
        <v>29549</v>
      </c>
    </row>
    <row r="16278" spans="1:2" x14ac:dyDescent="0.25">
      <c r="A16278" s="7" t="s">
        <v>14845</v>
      </c>
      <c r="B16278" s="7">
        <v>29551</v>
      </c>
    </row>
    <row r="16279" spans="1:2" x14ac:dyDescent="0.25">
      <c r="A16279" s="7" t="s">
        <v>14846</v>
      </c>
      <c r="B16279" s="7">
        <v>29552</v>
      </c>
    </row>
    <row r="16280" spans="1:2" x14ac:dyDescent="0.25">
      <c r="A16280" s="7" t="s">
        <v>14847</v>
      </c>
      <c r="B16280" s="7">
        <v>29553</v>
      </c>
    </row>
    <row r="16281" spans="1:2" x14ac:dyDescent="0.25">
      <c r="A16281" s="7" t="s">
        <v>14848</v>
      </c>
      <c r="B16281" s="7">
        <v>29554</v>
      </c>
    </row>
    <row r="16282" spans="1:2" x14ac:dyDescent="0.25">
      <c r="A16282" s="7" t="s">
        <v>14849</v>
      </c>
      <c r="B16282" s="7">
        <v>29555</v>
      </c>
    </row>
    <row r="16283" spans="1:2" x14ac:dyDescent="0.25">
      <c r="A16283" s="7" t="s">
        <v>14850</v>
      </c>
      <c r="B16283" s="7">
        <v>29556</v>
      </c>
    </row>
    <row r="16284" spans="1:2" x14ac:dyDescent="0.25">
      <c r="A16284" s="7" t="s">
        <v>14851</v>
      </c>
      <c r="B16284" s="7">
        <v>29557</v>
      </c>
    </row>
    <row r="16285" spans="1:2" x14ac:dyDescent="0.25">
      <c r="A16285" s="7" t="s">
        <v>14852</v>
      </c>
      <c r="B16285" s="7">
        <v>29558</v>
      </c>
    </row>
    <row r="16286" spans="1:2" x14ac:dyDescent="0.25">
      <c r="A16286" s="7" t="s">
        <v>14854</v>
      </c>
      <c r="B16286" s="7">
        <v>29559</v>
      </c>
    </row>
    <row r="16287" spans="1:2" x14ac:dyDescent="0.25">
      <c r="A16287" s="7" t="s">
        <v>14858</v>
      </c>
      <c r="B16287" s="7">
        <v>29561</v>
      </c>
    </row>
    <row r="16288" spans="1:2" x14ac:dyDescent="0.25">
      <c r="A16288" s="7" t="s">
        <v>14860</v>
      </c>
      <c r="B16288" s="7">
        <v>29562</v>
      </c>
    </row>
    <row r="16289" spans="1:2" x14ac:dyDescent="0.25">
      <c r="A16289" s="7" t="s">
        <v>14862</v>
      </c>
      <c r="B16289" s="7">
        <v>29563</v>
      </c>
    </row>
    <row r="16290" spans="1:2" x14ac:dyDescent="0.25">
      <c r="A16290" s="7" t="s">
        <v>14865</v>
      </c>
      <c r="B16290" s="7">
        <v>29564</v>
      </c>
    </row>
    <row r="16291" spans="1:2" x14ac:dyDescent="0.25">
      <c r="A16291" s="7" t="s">
        <v>14867</v>
      </c>
      <c r="B16291" s="7">
        <v>29565</v>
      </c>
    </row>
    <row r="16292" spans="1:2" x14ac:dyDescent="0.25">
      <c r="A16292" s="7" t="s">
        <v>14830</v>
      </c>
      <c r="B16292" s="7">
        <v>29566</v>
      </c>
    </row>
    <row r="16293" spans="1:2" x14ac:dyDescent="0.25">
      <c r="A16293" s="7" t="s">
        <v>14831</v>
      </c>
      <c r="B16293" s="7">
        <v>29567</v>
      </c>
    </row>
    <row r="16294" spans="1:2" x14ac:dyDescent="0.25">
      <c r="A16294" s="7" t="s">
        <v>14837</v>
      </c>
      <c r="B16294" s="7">
        <v>29568</v>
      </c>
    </row>
    <row r="16295" spans="1:2" x14ac:dyDescent="0.25">
      <c r="A16295" s="7" t="s">
        <v>14838</v>
      </c>
      <c r="B16295" s="7">
        <v>29569</v>
      </c>
    </row>
    <row r="16296" spans="1:2" x14ac:dyDescent="0.25">
      <c r="A16296" s="7" t="s">
        <v>14840</v>
      </c>
      <c r="B16296" s="7">
        <v>29570</v>
      </c>
    </row>
    <row r="16297" spans="1:2" x14ac:dyDescent="0.25">
      <c r="A16297" s="7" t="s">
        <v>14869</v>
      </c>
      <c r="B16297" s="7">
        <v>29571</v>
      </c>
    </row>
    <row r="16298" spans="1:2" x14ac:dyDescent="0.25">
      <c r="A16298" s="7" t="s">
        <v>14870</v>
      </c>
      <c r="B16298" s="7">
        <v>29572</v>
      </c>
    </row>
    <row r="16299" spans="1:2" x14ac:dyDescent="0.25">
      <c r="A16299" s="7" t="s">
        <v>14871</v>
      </c>
      <c r="B16299" s="7">
        <v>29573</v>
      </c>
    </row>
    <row r="16300" spans="1:2" x14ac:dyDescent="0.25">
      <c r="A16300" s="7" t="s">
        <v>14875</v>
      </c>
      <c r="B16300" s="7">
        <v>29574</v>
      </c>
    </row>
    <row r="16301" spans="1:2" x14ac:dyDescent="0.25">
      <c r="A16301" s="7" t="s">
        <v>14880</v>
      </c>
      <c r="B16301" s="7">
        <v>29575</v>
      </c>
    </row>
    <row r="16302" spans="1:2" x14ac:dyDescent="0.25">
      <c r="A16302" s="7" t="s">
        <v>14912</v>
      </c>
      <c r="B16302" s="7">
        <v>29576</v>
      </c>
    </row>
    <row r="16303" spans="1:2" x14ac:dyDescent="0.25">
      <c r="A16303" s="7" t="s">
        <v>14913</v>
      </c>
      <c r="B16303" s="7">
        <v>29577</v>
      </c>
    </row>
    <row r="16304" spans="1:2" x14ac:dyDescent="0.25">
      <c r="A16304" s="7" t="s">
        <v>14914</v>
      </c>
      <c r="B16304" s="7">
        <v>29578</v>
      </c>
    </row>
    <row r="16305" spans="1:2" x14ac:dyDescent="0.25">
      <c r="A16305" s="7" t="s">
        <v>14922</v>
      </c>
      <c r="B16305" s="7">
        <v>29579</v>
      </c>
    </row>
    <row r="16306" spans="1:2" x14ac:dyDescent="0.25">
      <c r="A16306" s="7" t="s">
        <v>14920</v>
      </c>
      <c r="B16306" s="7">
        <v>29580</v>
      </c>
    </row>
    <row r="16307" spans="1:2" x14ac:dyDescent="0.25">
      <c r="A16307" s="7" t="s">
        <v>14919</v>
      </c>
      <c r="B16307" s="7">
        <v>29581</v>
      </c>
    </row>
    <row r="16308" spans="1:2" x14ac:dyDescent="0.25">
      <c r="A16308" s="7" t="s">
        <v>14918</v>
      </c>
      <c r="B16308" s="7">
        <v>29582</v>
      </c>
    </row>
    <row r="16309" spans="1:2" x14ac:dyDescent="0.25">
      <c r="A16309" s="7" t="s">
        <v>14917</v>
      </c>
      <c r="B16309" s="7">
        <v>29583</v>
      </c>
    </row>
    <row r="16310" spans="1:2" x14ac:dyDescent="0.25">
      <c r="A16310" s="7" t="s">
        <v>14915</v>
      </c>
      <c r="B16310" s="7">
        <v>29584</v>
      </c>
    </row>
    <row r="16311" spans="1:2" x14ac:dyDescent="0.25">
      <c r="A16311" s="7" t="s">
        <v>14883</v>
      </c>
      <c r="B16311" s="7">
        <v>29585</v>
      </c>
    </row>
    <row r="16312" spans="1:2" x14ac:dyDescent="0.25">
      <c r="A16312" s="7" t="s">
        <v>14884</v>
      </c>
      <c r="B16312" s="7">
        <v>29586</v>
      </c>
    </row>
    <row r="16313" spans="1:2" x14ac:dyDescent="0.25">
      <c r="A16313" s="7" t="s">
        <v>14885</v>
      </c>
      <c r="B16313" s="7">
        <v>29589</v>
      </c>
    </row>
    <row r="16314" spans="1:2" x14ac:dyDescent="0.25">
      <c r="A16314" s="7" t="s">
        <v>14887</v>
      </c>
      <c r="B16314" s="7">
        <v>29590</v>
      </c>
    </row>
    <row r="16315" spans="1:2" x14ac:dyDescent="0.25">
      <c r="A16315" s="7" t="s">
        <v>14888</v>
      </c>
      <c r="B16315" s="7">
        <v>29591</v>
      </c>
    </row>
    <row r="16316" spans="1:2" x14ac:dyDescent="0.25">
      <c r="A16316" s="7" t="s">
        <v>14889</v>
      </c>
      <c r="B16316" s="7">
        <v>29592</v>
      </c>
    </row>
    <row r="16317" spans="1:2" x14ac:dyDescent="0.25">
      <c r="A16317" s="7" t="s">
        <v>14890</v>
      </c>
      <c r="B16317" s="7">
        <v>29593</v>
      </c>
    </row>
    <row r="16318" spans="1:2" x14ac:dyDescent="0.25">
      <c r="A16318" s="7" t="s">
        <v>14893</v>
      </c>
      <c r="B16318" s="7">
        <v>29594</v>
      </c>
    </row>
    <row r="16319" spans="1:2" x14ac:dyDescent="0.25">
      <c r="A16319" s="7" t="s">
        <v>14963</v>
      </c>
      <c r="B16319" s="7">
        <v>29595</v>
      </c>
    </row>
    <row r="16320" spans="1:2" x14ac:dyDescent="0.25">
      <c r="A16320" s="7" t="s">
        <v>14949</v>
      </c>
      <c r="B16320" s="7">
        <v>29596</v>
      </c>
    </row>
    <row r="16321" spans="1:2" x14ac:dyDescent="0.25">
      <c r="A16321" s="7" t="s">
        <v>14950</v>
      </c>
      <c r="B16321" s="7">
        <v>29597</v>
      </c>
    </row>
    <row r="16322" spans="1:2" x14ac:dyDescent="0.25">
      <c r="A16322" s="7" t="s">
        <v>14951</v>
      </c>
      <c r="B16322" s="7">
        <v>29598</v>
      </c>
    </row>
    <row r="16323" spans="1:2" x14ac:dyDescent="0.25">
      <c r="A16323" s="7" t="s">
        <v>14952</v>
      </c>
      <c r="B16323" s="7">
        <v>29599</v>
      </c>
    </row>
    <row r="16324" spans="1:2" x14ac:dyDescent="0.25">
      <c r="A16324" s="7" t="s">
        <v>14954</v>
      </c>
      <c r="B16324" s="7">
        <v>29600</v>
      </c>
    </row>
    <row r="16325" spans="1:2" x14ac:dyDescent="0.25">
      <c r="A16325" s="7" t="s">
        <v>14955</v>
      </c>
      <c r="B16325" s="7">
        <v>29601</v>
      </c>
    </row>
    <row r="16326" spans="1:2" x14ac:dyDescent="0.25">
      <c r="A16326" s="7" t="s">
        <v>14956</v>
      </c>
      <c r="B16326" s="7">
        <v>29602</v>
      </c>
    </row>
    <row r="16327" spans="1:2" x14ac:dyDescent="0.25">
      <c r="A16327" s="7" t="s">
        <v>14957</v>
      </c>
      <c r="B16327" s="7">
        <v>29603</v>
      </c>
    </row>
    <row r="16328" spans="1:2" x14ac:dyDescent="0.25">
      <c r="A16328" s="7" t="s">
        <v>14958</v>
      </c>
      <c r="B16328" s="7">
        <v>29604</v>
      </c>
    </row>
    <row r="16329" spans="1:2" x14ac:dyDescent="0.25">
      <c r="A16329" s="7" t="s">
        <v>21634</v>
      </c>
      <c r="B16329" s="7">
        <v>29606</v>
      </c>
    </row>
    <row r="16330" spans="1:2" x14ac:dyDescent="0.25">
      <c r="A16330" s="7" t="s">
        <v>15457</v>
      </c>
      <c r="B16330" s="7">
        <v>29607</v>
      </c>
    </row>
    <row r="16331" spans="1:2" x14ac:dyDescent="0.25">
      <c r="A16331" s="7" t="s">
        <v>30107</v>
      </c>
      <c r="B16331" s="7">
        <v>29608</v>
      </c>
    </row>
    <row r="16332" spans="1:2" x14ac:dyDescent="0.25">
      <c r="A16332" s="7" t="s">
        <v>21321</v>
      </c>
      <c r="B16332" s="7">
        <v>29613</v>
      </c>
    </row>
    <row r="16333" spans="1:2" x14ac:dyDescent="0.25">
      <c r="A16333" s="7" t="s">
        <v>5263</v>
      </c>
      <c r="B16333" s="7">
        <v>29614</v>
      </c>
    </row>
    <row r="16334" spans="1:2" x14ac:dyDescent="0.25">
      <c r="A16334" s="7" t="s">
        <v>16632</v>
      </c>
      <c r="B16334" s="7">
        <v>29616</v>
      </c>
    </row>
    <row r="16335" spans="1:2" x14ac:dyDescent="0.25">
      <c r="A16335" s="7" t="s">
        <v>16572</v>
      </c>
      <c r="B16335" s="7">
        <v>29618</v>
      </c>
    </row>
    <row r="16336" spans="1:2" x14ac:dyDescent="0.25">
      <c r="A16336" s="7" t="s">
        <v>16684</v>
      </c>
      <c r="B16336" s="7">
        <v>29620</v>
      </c>
    </row>
    <row r="16337" spans="1:2" x14ac:dyDescent="0.25">
      <c r="A16337" s="7" t="s">
        <v>16616</v>
      </c>
      <c r="B16337" s="7">
        <v>29622</v>
      </c>
    </row>
    <row r="16338" spans="1:2" x14ac:dyDescent="0.25">
      <c r="A16338" s="7" t="s">
        <v>36294</v>
      </c>
      <c r="B16338" s="7">
        <v>29624</v>
      </c>
    </row>
    <row r="16339" spans="1:2" x14ac:dyDescent="0.25">
      <c r="A16339" s="7" t="s">
        <v>36291</v>
      </c>
      <c r="B16339" s="7">
        <v>29625</v>
      </c>
    </row>
    <row r="16340" spans="1:2" x14ac:dyDescent="0.25">
      <c r="A16340" s="7" t="s">
        <v>36293</v>
      </c>
      <c r="B16340" s="7">
        <v>29626</v>
      </c>
    </row>
    <row r="16341" spans="1:2" x14ac:dyDescent="0.25">
      <c r="A16341" s="7" t="s">
        <v>36296</v>
      </c>
      <c r="B16341" s="7">
        <v>29627</v>
      </c>
    </row>
    <row r="16342" spans="1:2" x14ac:dyDescent="0.25">
      <c r="A16342" s="7" t="s">
        <v>36299</v>
      </c>
      <c r="B16342" s="7">
        <v>29628</v>
      </c>
    </row>
    <row r="16343" spans="1:2" x14ac:dyDescent="0.25">
      <c r="A16343" s="7" t="s">
        <v>36297</v>
      </c>
      <c r="B16343" s="7">
        <v>29629</v>
      </c>
    </row>
    <row r="16344" spans="1:2" x14ac:dyDescent="0.25">
      <c r="A16344" s="7" t="s">
        <v>36305</v>
      </c>
      <c r="B16344" s="7">
        <v>29630</v>
      </c>
    </row>
    <row r="16345" spans="1:2" x14ac:dyDescent="0.25">
      <c r="A16345" s="7" t="s">
        <v>36304</v>
      </c>
      <c r="B16345" s="7">
        <v>29631</v>
      </c>
    </row>
    <row r="16346" spans="1:2" x14ac:dyDescent="0.25">
      <c r="A16346" s="7" t="s">
        <v>36302</v>
      </c>
      <c r="B16346" s="7">
        <v>29632</v>
      </c>
    </row>
    <row r="16347" spans="1:2" x14ac:dyDescent="0.25">
      <c r="A16347" s="7" t="s">
        <v>36309</v>
      </c>
      <c r="B16347" s="7">
        <v>29633</v>
      </c>
    </row>
    <row r="16348" spans="1:2" x14ac:dyDescent="0.25">
      <c r="A16348" s="7" t="s">
        <v>36306</v>
      </c>
      <c r="B16348" s="7">
        <v>29634</v>
      </c>
    </row>
    <row r="16349" spans="1:2" x14ac:dyDescent="0.25">
      <c r="A16349" s="7" t="s">
        <v>36308</v>
      </c>
      <c r="B16349" s="7">
        <v>29635</v>
      </c>
    </row>
    <row r="16350" spans="1:2" x14ac:dyDescent="0.25">
      <c r="A16350" s="7" t="s">
        <v>19189</v>
      </c>
      <c r="B16350" s="7">
        <v>29637</v>
      </c>
    </row>
    <row r="16351" spans="1:2" x14ac:dyDescent="0.25">
      <c r="A16351" s="7" t="s">
        <v>27686</v>
      </c>
      <c r="B16351" s="7">
        <v>29639</v>
      </c>
    </row>
    <row r="16352" spans="1:2" x14ac:dyDescent="0.25">
      <c r="A16352" s="7" t="s">
        <v>39656</v>
      </c>
      <c r="B16352" s="7">
        <v>29640</v>
      </c>
    </row>
    <row r="16353" spans="1:2" x14ac:dyDescent="0.25">
      <c r="A16353" s="7" t="s">
        <v>39647</v>
      </c>
      <c r="B16353" s="7">
        <v>29641</v>
      </c>
    </row>
    <row r="16354" spans="1:2" x14ac:dyDescent="0.25">
      <c r="A16354" s="7" t="s">
        <v>39668</v>
      </c>
      <c r="B16354" s="7">
        <v>29642</v>
      </c>
    </row>
    <row r="16355" spans="1:2" x14ac:dyDescent="0.25">
      <c r="A16355" s="7" t="s">
        <v>39659</v>
      </c>
      <c r="B16355" s="7">
        <v>29643</v>
      </c>
    </row>
    <row r="16356" spans="1:2" x14ac:dyDescent="0.25">
      <c r="A16356" s="7" t="s">
        <v>39641</v>
      </c>
      <c r="B16356" s="7">
        <v>29644</v>
      </c>
    </row>
    <row r="16357" spans="1:2" x14ac:dyDescent="0.25">
      <c r="A16357" s="7" t="s">
        <v>39650</v>
      </c>
      <c r="B16357" s="7">
        <v>29645</v>
      </c>
    </row>
    <row r="16358" spans="1:2" x14ac:dyDescent="0.25">
      <c r="A16358" s="7" t="s">
        <v>39649</v>
      </c>
      <c r="B16358" s="7">
        <v>29659</v>
      </c>
    </row>
    <row r="16359" spans="1:2" x14ac:dyDescent="0.25">
      <c r="A16359" s="7" t="s">
        <v>39640</v>
      </c>
      <c r="B16359" s="7">
        <v>29660</v>
      </c>
    </row>
    <row r="16360" spans="1:2" x14ac:dyDescent="0.25">
      <c r="A16360" s="7" t="s">
        <v>39658</v>
      </c>
      <c r="B16360" s="7">
        <v>29661</v>
      </c>
    </row>
    <row r="16361" spans="1:2" x14ac:dyDescent="0.25">
      <c r="A16361" s="7" t="s">
        <v>39667</v>
      </c>
      <c r="B16361" s="7">
        <v>29662</v>
      </c>
    </row>
    <row r="16362" spans="1:2" x14ac:dyDescent="0.25">
      <c r="A16362" s="7" t="s">
        <v>39646</v>
      </c>
      <c r="B16362" s="7">
        <v>29663</v>
      </c>
    </row>
    <row r="16363" spans="1:2" x14ac:dyDescent="0.25">
      <c r="A16363" s="7" t="s">
        <v>39655</v>
      </c>
      <c r="B16363" s="7">
        <v>29664</v>
      </c>
    </row>
    <row r="16364" spans="1:2" x14ac:dyDescent="0.25">
      <c r="A16364" s="7" t="s">
        <v>19053</v>
      </c>
      <c r="B16364" s="7">
        <v>29665</v>
      </c>
    </row>
    <row r="16365" spans="1:2" x14ac:dyDescent="0.25">
      <c r="A16365" s="7" t="s">
        <v>19051</v>
      </c>
      <c r="B16365" s="7">
        <v>29667</v>
      </c>
    </row>
    <row r="16366" spans="1:2" x14ac:dyDescent="0.25">
      <c r="A16366" s="7" t="s">
        <v>514</v>
      </c>
      <c r="B16366" s="7">
        <v>29668</v>
      </c>
    </row>
    <row r="16367" spans="1:2" x14ac:dyDescent="0.25">
      <c r="A16367" s="7" t="s">
        <v>19050</v>
      </c>
      <c r="B16367" s="7">
        <v>29671</v>
      </c>
    </row>
    <row r="16368" spans="1:2" x14ac:dyDescent="0.25">
      <c r="A16368" s="7" t="s">
        <v>19037</v>
      </c>
      <c r="B16368" s="7">
        <v>29673</v>
      </c>
    </row>
    <row r="16369" spans="1:2" x14ac:dyDescent="0.25">
      <c r="A16369" s="7" t="s">
        <v>19035</v>
      </c>
      <c r="B16369" s="7">
        <v>29674</v>
      </c>
    </row>
    <row r="16370" spans="1:2" x14ac:dyDescent="0.25">
      <c r="A16370" s="7" t="s">
        <v>19034</v>
      </c>
      <c r="B16370" s="7">
        <v>29675</v>
      </c>
    </row>
    <row r="16371" spans="1:2" x14ac:dyDescent="0.25">
      <c r="A16371" s="7" t="s">
        <v>19132</v>
      </c>
      <c r="B16371" s="7">
        <v>29676</v>
      </c>
    </row>
    <row r="16372" spans="1:2" x14ac:dyDescent="0.25">
      <c r="A16372" s="7" t="s">
        <v>19130</v>
      </c>
      <c r="B16372" s="7">
        <v>29677</v>
      </c>
    </row>
    <row r="16373" spans="1:2" x14ac:dyDescent="0.25">
      <c r="A16373" s="7" t="s">
        <v>19129</v>
      </c>
      <c r="B16373" s="7">
        <v>29678</v>
      </c>
    </row>
    <row r="16374" spans="1:2" x14ac:dyDescent="0.25">
      <c r="A16374" s="7" t="s">
        <v>19083</v>
      </c>
      <c r="B16374" s="7">
        <v>29679</v>
      </c>
    </row>
    <row r="16375" spans="1:2" x14ac:dyDescent="0.25">
      <c r="A16375" s="7" t="s">
        <v>19085</v>
      </c>
      <c r="B16375" s="7">
        <v>29680</v>
      </c>
    </row>
    <row r="16376" spans="1:2" x14ac:dyDescent="0.25">
      <c r="A16376" s="7" t="s">
        <v>19087</v>
      </c>
      <c r="B16376" s="7">
        <v>29681</v>
      </c>
    </row>
    <row r="16377" spans="1:2" x14ac:dyDescent="0.25">
      <c r="A16377" s="7" t="s">
        <v>19116</v>
      </c>
      <c r="B16377" s="7">
        <v>29682</v>
      </c>
    </row>
    <row r="16378" spans="1:2" x14ac:dyDescent="0.25">
      <c r="A16378" s="7" t="s">
        <v>19118</v>
      </c>
      <c r="B16378" s="7">
        <v>29683</v>
      </c>
    </row>
    <row r="16379" spans="1:2" x14ac:dyDescent="0.25">
      <c r="A16379" s="7" t="s">
        <v>19120</v>
      </c>
      <c r="B16379" s="7">
        <v>29684</v>
      </c>
    </row>
    <row r="16380" spans="1:2" x14ac:dyDescent="0.25">
      <c r="A16380" s="7" t="s">
        <v>19162</v>
      </c>
      <c r="B16380" s="7">
        <v>29685</v>
      </c>
    </row>
    <row r="16381" spans="1:2" x14ac:dyDescent="0.25">
      <c r="A16381" s="7" t="s">
        <v>19164</v>
      </c>
      <c r="B16381" s="7">
        <v>29686</v>
      </c>
    </row>
    <row r="16382" spans="1:2" x14ac:dyDescent="0.25">
      <c r="A16382" s="7" t="s">
        <v>19166</v>
      </c>
      <c r="B16382" s="7">
        <v>29687</v>
      </c>
    </row>
    <row r="16383" spans="1:2" x14ac:dyDescent="0.25">
      <c r="A16383" s="7" t="s">
        <v>19063</v>
      </c>
      <c r="B16383" s="7">
        <v>29689</v>
      </c>
    </row>
    <row r="16384" spans="1:2" x14ac:dyDescent="0.25">
      <c r="A16384" s="7" t="s">
        <v>19068</v>
      </c>
      <c r="B16384" s="7">
        <v>29690</v>
      </c>
    </row>
    <row r="16385" spans="1:2" x14ac:dyDescent="0.25">
      <c r="A16385" s="7" t="s">
        <v>19076</v>
      </c>
      <c r="B16385" s="7">
        <v>29691</v>
      </c>
    </row>
    <row r="16386" spans="1:2" x14ac:dyDescent="0.25">
      <c r="A16386" s="7" t="s">
        <v>19047</v>
      </c>
      <c r="B16386" s="7">
        <v>29692</v>
      </c>
    </row>
    <row r="16387" spans="1:2" x14ac:dyDescent="0.25">
      <c r="A16387" s="7" t="s">
        <v>19100</v>
      </c>
      <c r="B16387" s="7">
        <v>29693</v>
      </c>
    </row>
    <row r="16388" spans="1:2" x14ac:dyDescent="0.25">
      <c r="A16388" s="7" t="s">
        <v>19108</v>
      </c>
      <c r="B16388" s="7">
        <v>29694</v>
      </c>
    </row>
    <row r="16389" spans="1:2" x14ac:dyDescent="0.25">
      <c r="A16389" s="7" t="s">
        <v>19142</v>
      </c>
      <c r="B16389" s="7">
        <v>29695</v>
      </c>
    </row>
    <row r="16390" spans="1:2" x14ac:dyDescent="0.25">
      <c r="A16390" s="7" t="s">
        <v>19147</v>
      </c>
      <c r="B16390" s="7">
        <v>29696</v>
      </c>
    </row>
    <row r="16391" spans="1:2" x14ac:dyDescent="0.25">
      <c r="A16391" s="7" t="s">
        <v>19155</v>
      </c>
      <c r="B16391" s="7">
        <v>29697</v>
      </c>
    </row>
    <row r="16392" spans="1:2" x14ac:dyDescent="0.25">
      <c r="A16392" s="7" t="s">
        <v>19073</v>
      </c>
      <c r="B16392" s="7">
        <v>29698</v>
      </c>
    </row>
    <row r="16393" spans="1:2" x14ac:dyDescent="0.25">
      <c r="A16393" s="7" t="s">
        <v>19091</v>
      </c>
      <c r="B16393" s="7">
        <v>29700</v>
      </c>
    </row>
    <row r="16394" spans="1:2" x14ac:dyDescent="0.25">
      <c r="A16394" s="7" t="s">
        <v>19094</v>
      </c>
      <c r="B16394" s="7">
        <v>29701</v>
      </c>
    </row>
    <row r="16395" spans="1:2" x14ac:dyDescent="0.25">
      <c r="A16395" s="7" t="s">
        <v>19105</v>
      </c>
      <c r="B16395" s="7">
        <v>29702</v>
      </c>
    </row>
    <row r="16396" spans="1:2" x14ac:dyDescent="0.25">
      <c r="A16396" s="7" t="s">
        <v>19125</v>
      </c>
      <c r="B16396" s="7">
        <v>29703</v>
      </c>
    </row>
    <row r="16397" spans="1:2" x14ac:dyDescent="0.25">
      <c r="A16397" s="7" t="s">
        <v>19128</v>
      </c>
      <c r="B16397" s="7">
        <v>29704</v>
      </c>
    </row>
    <row r="16398" spans="1:2" x14ac:dyDescent="0.25">
      <c r="A16398" s="7" t="s">
        <v>19152</v>
      </c>
      <c r="B16398" s="7">
        <v>29705</v>
      </c>
    </row>
    <row r="16399" spans="1:2" x14ac:dyDescent="0.25">
      <c r="A16399" s="7" t="s">
        <v>19170</v>
      </c>
      <c r="B16399" s="7">
        <v>29706</v>
      </c>
    </row>
    <row r="16400" spans="1:2" x14ac:dyDescent="0.25">
      <c r="A16400" s="7" t="s">
        <v>19173</v>
      </c>
      <c r="B16400" s="7">
        <v>29707</v>
      </c>
    </row>
    <row r="16401" spans="1:2" x14ac:dyDescent="0.25">
      <c r="A16401" s="7" t="s">
        <v>2254</v>
      </c>
      <c r="B16401" s="7">
        <v>29716</v>
      </c>
    </row>
    <row r="16402" spans="1:2" x14ac:dyDescent="0.25">
      <c r="A16402" s="7" t="s">
        <v>4771</v>
      </c>
      <c r="B16402" s="7">
        <v>29717</v>
      </c>
    </row>
    <row r="16403" spans="1:2" x14ac:dyDescent="0.25">
      <c r="A16403" s="7" t="s">
        <v>16703</v>
      </c>
      <c r="B16403" s="7">
        <v>29718</v>
      </c>
    </row>
    <row r="16404" spans="1:2" x14ac:dyDescent="0.25">
      <c r="A16404" s="7" t="s">
        <v>32209</v>
      </c>
      <c r="B16404" s="7">
        <v>29719</v>
      </c>
    </row>
    <row r="16405" spans="1:2" x14ac:dyDescent="0.25">
      <c r="A16405" s="7" t="s">
        <v>33494</v>
      </c>
      <c r="B16405" s="7">
        <v>29720</v>
      </c>
    </row>
    <row r="16406" spans="1:2" x14ac:dyDescent="0.25">
      <c r="A16406" s="7" t="s">
        <v>2257</v>
      </c>
      <c r="B16406" s="7">
        <v>29721</v>
      </c>
    </row>
    <row r="16407" spans="1:2" x14ac:dyDescent="0.25">
      <c r="A16407" s="7" t="s">
        <v>4774</v>
      </c>
      <c r="B16407" s="7">
        <v>29722</v>
      </c>
    </row>
    <row r="16408" spans="1:2" x14ac:dyDescent="0.25">
      <c r="A16408" s="7" t="s">
        <v>16706</v>
      </c>
      <c r="B16408" s="7">
        <v>29723</v>
      </c>
    </row>
    <row r="16409" spans="1:2" x14ac:dyDescent="0.25">
      <c r="A16409" s="7" t="s">
        <v>32212</v>
      </c>
      <c r="B16409" s="7">
        <v>29724</v>
      </c>
    </row>
    <row r="16410" spans="1:2" x14ac:dyDescent="0.25">
      <c r="A16410" s="7" t="s">
        <v>33497</v>
      </c>
      <c r="B16410" s="7">
        <v>29725</v>
      </c>
    </row>
    <row r="16411" spans="1:2" x14ac:dyDescent="0.25">
      <c r="A16411" s="7" t="s">
        <v>2240</v>
      </c>
      <c r="B16411" s="7">
        <v>29726</v>
      </c>
    </row>
    <row r="16412" spans="1:2" x14ac:dyDescent="0.25">
      <c r="A16412" s="7" t="s">
        <v>4768</v>
      </c>
      <c r="B16412" s="7">
        <v>29727</v>
      </c>
    </row>
    <row r="16413" spans="1:2" x14ac:dyDescent="0.25">
      <c r="A16413" s="7" t="s">
        <v>16689</v>
      </c>
      <c r="B16413" s="7">
        <v>29728</v>
      </c>
    </row>
    <row r="16414" spans="1:2" x14ac:dyDescent="0.25">
      <c r="A16414" s="7" t="s">
        <v>32195</v>
      </c>
      <c r="B16414" s="7">
        <v>29729</v>
      </c>
    </row>
    <row r="16415" spans="1:2" x14ac:dyDescent="0.25">
      <c r="A16415" s="7" t="s">
        <v>33480</v>
      </c>
      <c r="B16415" s="7">
        <v>29730</v>
      </c>
    </row>
    <row r="16416" spans="1:2" x14ac:dyDescent="0.25">
      <c r="A16416" s="7" t="s">
        <v>2253</v>
      </c>
      <c r="B16416" s="7">
        <v>29731</v>
      </c>
    </row>
    <row r="16417" spans="1:2" x14ac:dyDescent="0.25">
      <c r="A16417" s="7" t="s">
        <v>4770</v>
      </c>
      <c r="B16417" s="7">
        <v>29732</v>
      </c>
    </row>
    <row r="16418" spans="1:2" x14ac:dyDescent="0.25">
      <c r="A16418" s="7" t="s">
        <v>16702</v>
      </c>
      <c r="B16418" s="7">
        <v>29733</v>
      </c>
    </row>
    <row r="16419" spans="1:2" x14ac:dyDescent="0.25">
      <c r="A16419" s="7" t="s">
        <v>32208</v>
      </c>
      <c r="B16419" s="7">
        <v>29734</v>
      </c>
    </row>
    <row r="16420" spans="1:2" x14ac:dyDescent="0.25">
      <c r="A16420" s="7" t="s">
        <v>33493</v>
      </c>
      <c r="B16420" s="7">
        <v>29735</v>
      </c>
    </row>
    <row r="16421" spans="1:2" x14ac:dyDescent="0.25">
      <c r="A16421" s="7" t="s">
        <v>33479</v>
      </c>
      <c r="B16421" s="7">
        <v>29736</v>
      </c>
    </row>
    <row r="16422" spans="1:2" x14ac:dyDescent="0.25">
      <c r="A16422" s="7" t="s">
        <v>32194</v>
      </c>
      <c r="B16422" s="7">
        <v>29737</v>
      </c>
    </row>
    <row r="16423" spans="1:2" x14ac:dyDescent="0.25">
      <c r="A16423" s="7" t="s">
        <v>16688</v>
      </c>
      <c r="B16423" s="7">
        <v>29738</v>
      </c>
    </row>
    <row r="16424" spans="1:2" x14ac:dyDescent="0.25">
      <c r="A16424" s="7" t="s">
        <v>4767</v>
      </c>
      <c r="B16424" s="7">
        <v>29739</v>
      </c>
    </row>
    <row r="16425" spans="1:2" x14ac:dyDescent="0.25">
      <c r="A16425" s="7" t="s">
        <v>2239</v>
      </c>
      <c r="B16425" s="7">
        <v>29740</v>
      </c>
    </row>
    <row r="16426" spans="1:2" x14ac:dyDescent="0.25">
      <c r="A16426" s="7" t="s">
        <v>2256</v>
      </c>
      <c r="B16426" s="7">
        <v>29741</v>
      </c>
    </row>
    <row r="16427" spans="1:2" x14ac:dyDescent="0.25">
      <c r="A16427" s="7" t="s">
        <v>4773</v>
      </c>
      <c r="B16427" s="7">
        <v>29742</v>
      </c>
    </row>
    <row r="16428" spans="1:2" x14ac:dyDescent="0.25">
      <c r="A16428" s="7" t="s">
        <v>16705</v>
      </c>
      <c r="B16428" s="7">
        <v>29743</v>
      </c>
    </row>
    <row r="16429" spans="1:2" x14ac:dyDescent="0.25">
      <c r="A16429" s="7" t="s">
        <v>32211</v>
      </c>
      <c r="B16429" s="7">
        <v>29744</v>
      </c>
    </row>
    <row r="16430" spans="1:2" x14ac:dyDescent="0.25">
      <c r="A16430" s="7" t="s">
        <v>33496</v>
      </c>
      <c r="B16430" s="7">
        <v>29745</v>
      </c>
    </row>
    <row r="16431" spans="1:2" x14ac:dyDescent="0.25">
      <c r="A16431" s="7" t="s">
        <v>19055</v>
      </c>
      <c r="B16431" s="7">
        <v>29746</v>
      </c>
    </row>
    <row r="16432" spans="1:2" x14ac:dyDescent="0.25">
      <c r="A16432" s="7" t="s">
        <v>19052</v>
      </c>
      <c r="B16432" s="7">
        <v>29747</v>
      </c>
    </row>
    <row r="16433" spans="1:2" x14ac:dyDescent="0.25">
      <c r="A16433" s="7" t="s">
        <v>19074</v>
      </c>
      <c r="B16433" s="7">
        <v>29748</v>
      </c>
    </row>
    <row r="16434" spans="1:2" x14ac:dyDescent="0.25">
      <c r="A16434" s="7" t="s">
        <v>19079</v>
      </c>
      <c r="B16434" s="7">
        <v>29749</v>
      </c>
    </row>
    <row r="16435" spans="1:2" x14ac:dyDescent="0.25">
      <c r="A16435" s="7" t="s">
        <v>19036</v>
      </c>
      <c r="B16435" s="7">
        <v>29753</v>
      </c>
    </row>
    <row r="16436" spans="1:2" x14ac:dyDescent="0.25">
      <c r="A16436" s="7" t="s">
        <v>19039</v>
      </c>
      <c r="B16436" s="7">
        <v>29754</v>
      </c>
    </row>
    <row r="16437" spans="1:2" x14ac:dyDescent="0.25">
      <c r="A16437" s="7" t="s">
        <v>19106</v>
      </c>
      <c r="B16437" s="7">
        <v>29755</v>
      </c>
    </row>
    <row r="16438" spans="1:2" x14ac:dyDescent="0.25">
      <c r="A16438" s="7" t="s">
        <v>19111</v>
      </c>
      <c r="B16438" s="7">
        <v>29756</v>
      </c>
    </row>
    <row r="16439" spans="1:2" x14ac:dyDescent="0.25">
      <c r="A16439" s="7" t="s">
        <v>19131</v>
      </c>
      <c r="B16439" s="7">
        <v>29757</v>
      </c>
    </row>
    <row r="16440" spans="1:2" x14ac:dyDescent="0.25">
      <c r="A16440" s="7" t="s">
        <v>19134</v>
      </c>
      <c r="B16440" s="7">
        <v>29758</v>
      </c>
    </row>
    <row r="16441" spans="1:2" x14ac:dyDescent="0.25">
      <c r="A16441" s="7" t="s">
        <v>19153</v>
      </c>
      <c r="B16441" s="7">
        <v>29759</v>
      </c>
    </row>
    <row r="16442" spans="1:2" x14ac:dyDescent="0.25">
      <c r="A16442" s="7" t="s">
        <v>19158</v>
      </c>
      <c r="B16442" s="7">
        <v>29760</v>
      </c>
    </row>
    <row r="16443" spans="1:2" x14ac:dyDescent="0.25">
      <c r="A16443" s="7" t="s">
        <v>19057</v>
      </c>
      <c r="B16443" s="7">
        <v>29761</v>
      </c>
    </row>
    <row r="16444" spans="1:2" x14ac:dyDescent="0.25">
      <c r="A16444" s="7" t="s">
        <v>19059</v>
      </c>
      <c r="B16444" s="7">
        <v>29762</v>
      </c>
    </row>
    <row r="16445" spans="1:2" x14ac:dyDescent="0.25">
      <c r="A16445" s="7" t="s">
        <v>19078</v>
      </c>
      <c r="B16445" s="7">
        <v>29763</v>
      </c>
    </row>
    <row r="16446" spans="1:2" x14ac:dyDescent="0.25">
      <c r="A16446" s="7" t="s">
        <v>19080</v>
      </c>
      <c r="B16446" s="7">
        <v>29764</v>
      </c>
    </row>
    <row r="16447" spans="1:2" x14ac:dyDescent="0.25">
      <c r="A16447" s="7" t="s">
        <v>19041</v>
      </c>
      <c r="B16447" s="7">
        <v>29765</v>
      </c>
    </row>
    <row r="16448" spans="1:2" x14ac:dyDescent="0.25">
      <c r="A16448" s="7" t="s">
        <v>19043</v>
      </c>
      <c r="B16448" s="7">
        <v>29766</v>
      </c>
    </row>
    <row r="16449" spans="1:2" x14ac:dyDescent="0.25">
      <c r="A16449" s="7" t="s">
        <v>19110</v>
      </c>
      <c r="B16449" s="7">
        <v>29767</v>
      </c>
    </row>
    <row r="16450" spans="1:2" x14ac:dyDescent="0.25">
      <c r="A16450" s="7" t="s">
        <v>19112</v>
      </c>
      <c r="B16450" s="7">
        <v>29768</v>
      </c>
    </row>
    <row r="16451" spans="1:2" x14ac:dyDescent="0.25">
      <c r="A16451" s="7" t="s">
        <v>19136</v>
      </c>
      <c r="B16451" s="7">
        <v>29769</v>
      </c>
    </row>
    <row r="16452" spans="1:2" x14ac:dyDescent="0.25">
      <c r="A16452" s="7" t="s">
        <v>19138</v>
      </c>
      <c r="B16452" s="7">
        <v>29770</v>
      </c>
    </row>
    <row r="16453" spans="1:2" x14ac:dyDescent="0.25">
      <c r="A16453" s="7" t="s">
        <v>19157</v>
      </c>
      <c r="B16453" s="7">
        <v>29771</v>
      </c>
    </row>
    <row r="16454" spans="1:2" x14ac:dyDescent="0.25">
      <c r="A16454" s="7" t="s">
        <v>19159</v>
      </c>
      <c r="B16454" s="7">
        <v>29772</v>
      </c>
    </row>
    <row r="16455" spans="1:2" x14ac:dyDescent="0.25">
      <c r="A16455" s="7" t="s">
        <v>19065</v>
      </c>
      <c r="B16455" s="7">
        <v>29775</v>
      </c>
    </row>
    <row r="16456" spans="1:2" x14ac:dyDescent="0.25">
      <c r="A16456" s="7" t="s">
        <v>19060</v>
      </c>
      <c r="B16456" s="7">
        <v>29776</v>
      </c>
    </row>
    <row r="16457" spans="1:2" x14ac:dyDescent="0.25">
      <c r="A16457" s="7" t="s">
        <v>19092</v>
      </c>
      <c r="B16457" s="7">
        <v>29777</v>
      </c>
    </row>
    <row r="16458" spans="1:2" x14ac:dyDescent="0.25">
      <c r="A16458" s="7" t="s">
        <v>19095</v>
      </c>
      <c r="B16458" s="7">
        <v>29778</v>
      </c>
    </row>
    <row r="16459" spans="1:2" x14ac:dyDescent="0.25">
      <c r="A16459" s="7" t="s">
        <v>19044</v>
      </c>
      <c r="B16459" s="7">
        <v>29779</v>
      </c>
    </row>
    <row r="16460" spans="1:2" x14ac:dyDescent="0.25">
      <c r="A16460" s="7" t="s">
        <v>19049</v>
      </c>
      <c r="B16460" s="7">
        <v>29780</v>
      </c>
    </row>
    <row r="16461" spans="1:2" x14ac:dyDescent="0.25">
      <c r="A16461" s="7" t="s">
        <v>19126</v>
      </c>
      <c r="B16461" s="7">
        <v>29781</v>
      </c>
    </row>
    <row r="16462" spans="1:2" x14ac:dyDescent="0.25">
      <c r="A16462" s="7" t="s">
        <v>19176</v>
      </c>
      <c r="B16462" s="7">
        <v>29782</v>
      </c>
    </row>
    <row r="16463" spans="1:2" x14ac:dyDescent="0.25">
      <c r="A16463" s="7" t="s">
        <v>19139</v>
      </c>
      <c r="B16463" s="7">
        <v>29783</v>
      </c>
    </row>
    <row r="16464" spans="1:2" x14ac:dyDescent="0.25">
      <c r="A16464" s="7" t="s">
        <v>19144</v>
      </c>
      <c r="B16464" s="7">
        <v>29784</v>
      </c>
    </row>
    <row r="16465" spans="1:2" x14ac:dyDescent="0.25">
      <c r="A16465" s="7" t="s">
        <v>19171</v>
      </c>
      <c r="B16465" s="7">
        <v>29785</v>
      </c>
    </row>
    <row r="16466" spans="1:2" x14ac:dyDescent="0.25">
      <c r="A16466" s="7" t="s">
        <v>19174</v>
      </c>
      <c r="B16466" s="7">
        <v>29786</v>
      </c>
    </row>
    <row r="16467" spans="1:2" x14ac:dyDescent="0.25">
      <c r="A16467" s="7" t="s">
        <v>19056</v>
      </c>
      <c r="B16467" s="7">
        <v>29787</v>
      </c>
    </row>
    <row r="16468" spans="1:2" x14ac:dyDescent="0.25">
      <c r="A16468" s="7" t="s">
        <v>19086</v>
      </c>
      <c r="B16468" s="7">
        <v>29788</v>
      </c>
    </row>
    <row r="16469" spans="1:2" x14ac:dyDescent="0.25">
      <c r="A16469" s="7" t="s">
        <v>19088</v>
      </c>
      <c r="B16469" s="7">
        <v>29789</v>
      </c>
    </row>
    <row r="16470" spans="1:2" x14ac:dyDescent="0.25">
      <c r="A16470" s="7" t="s">
        <v>19090</v>
      </c>
      <c r="B16470" s="7">
        <v>29790</v>
      </c>
    </row>
    <row r="16471" spans="1:2" x14ac:dyDescent="0.25">
      <c r="A16471" s="7" t="s">
        <v>19040</v>
      </c>
      <c r="B16471" s="7">
        <v>29791</v>
      </c>
    </row>
    <row r="16472" spans="1:2" x14ac:dyDescent="0.25">
      <c r="A16472" s="7" t="s">
        <v>19119</v>
      </c>
      <c r="B16472" s="7">
        <v>29792</v>
      </c>
    </row>
    <row r="16473" spans="1:2" x14ac:dyDescent="0.25">
      <c r="A16473" s="7" t="s">
        <v>19121</v>
      </c>
      <c r="B16473" s="7">
        <v>29793</v>
      </c>
    </row>
    <row r="16474" spans="1:2" x14ac:dyDescent="0.25">
      <c r="A16474" s="7" t="s">
        <v>19124</v>
      </c>
      <c r="B16474" s="7">
        <v>29794</v>
      </c>
    </row>
    <row r="16475" spans="1:2" x14ac:dyDescent="0.25">
      <c r="A16475" s="7" t="s">
        <v>19135</v>
      </c>
      <c r="B16475" s="7">
        <v>29795</v>
      </c>
    </row>
    <row r="16476" spans="1:2" x14ac:dyDescent="0.25">
      <c r="A16476" s="7" t="s">
        <v>19165</v>
      </c>
      <c r="B16476" s="7">
        <v>29796</v>
      </c>
    </row>
    <row r="16477" spans="1:2" x14ac:dyDescent="0.25">
      <c r="A16477" s="7" t="s">
        <v>19167</v>
      </c>
      <c r="B16477" s="7">
        <v>29797</v>
      </c>
    </row>
    <row r="16478" spans="1:2" x14ac:dyDescent="0.25">
      <c r="A16478" s="7" t="s">
        <v>19169</v>
      </c>
      <c r="B16478" s="7">
        <v>29798</v>
      </c>
    </row>
    <row r="16479" spans="1:2" x14ac:dyDescent="0.25">
      <c r="A16479" s="7" t="s">
        <v>19064</v>
      </c>
      <c r="B16479" s="7">
        <v>29804</v>
      </c>
    </row>
    <row r="16480" spans="1:2" x14ac:dyDescent="0.25">
      <c r="A16480" s="7" t="s">
        <v>19071</v>
      </c>
      <c r="B16480" s="7">
        <v>29805</v>
      </c>
    </row>
    <row r="16481" spans="1:2" x14ac:dyDescent="0.25">
      <c r="A16481" s="7" t="s">
        <v>19082</v>
      </c>
      <c r="B16481" s="7">
        <v>29806</v>
      </c>
    </row>
    <row r="16482" spans="1:2" x14ac:dyDescent="0.25">
      <c r="A16482" s="7" t="s">
        <v>19062</v>
      </c>
      <c r="B16482" s="7">
        <v>29807</v>
      </c>
    </row>
    <row r="16483" spans="1:2" x14ac:dyDescent="0.25">
      <c r="A16483" s="7" t="s">
        <v>19046</v>
      </c>
      <c r="B16483" s="7">
        <v>29808</v>
      </c>
    </row>
    <row r="16484" spans="1:2" x14ac:dyDescent="0.25">
      <c r="A16484" s="7" t="s">
        <v>19048</v>
      </c>
      <c r="B16484" s="7">
        <v>29809</v>
      </c>
    </row>
    <row r="16485" spans="1:2" x14ac:dyDescent="0.25">
      <c r="A16485" s="7" t="s">
        <v>19103</v>
      </c>
      <c r="B16485" s="7">
        <v>29810</v>
      </c>
    </row>
    <row r="16486" spans="1:2" x14ac:dyDescent="0.25">
      <c r="A16486" s="7" t="s">
        <v>19115</v>
      </c>
      <c r="B16486" s="7">
        <v>29811</v>
      </c>
    </row>
    <row r="16487" spans="1:2" x14ac:dyDescent="0.25">
      <c r="A16487" s="7" t="s">
        <v>19141</v>
      </c>
      <c r="B16487" s="7">
        <v>29812</v>
      </c>
    </row>
    <row r="16488" spans="1:2" x14ac:dyDescent="0.25">
      <c r="A16488" s="7" t="s">
        <v>19143</v>
      </c>
      <c r="B16488" s="7">
        <v>29813</v>
      </c>
    </row>
    <row r="16489" spans="1:2" x14ac:dyDescent="0.25">
      <c r="A16489" s="7" t="s">
        <v>19150</v>
      </c>
      <c r="B16489" s="7">
        <v>29814</v>
      </c>
    </row>
    <row r="16490" spans="1:2" x14ac:dyDescent="0.25">
      <c r="A16490" s="7" t="s">
        <v>19161</v>
      </c>
      <c r="B16490" s="7">
        <v>29815</v>
      </c>
    </row>
    <row r="16491" spans="1:2" x14ac:dyDescent="0.25">
      <c r="A16491" s="7" t="s">
        <v>19066</v>
      </c>
      <c r="B16491" s="7">
        <v>29816</v>
      </c>
    </row>
    <row r="16492" spans="1:2" x14ac:dyDescent="0.25">
      <c r="A16492" s="7" t="s">
        <v>19067</v>
      </c>
      <c r="B16492" s="7">
        <v>29817</v>
      </c>
    </row>
    <row r="16493" spans="1:2" x14ac:dyDescent="0.25">
      <c r="A16493" s="7" t="s">
        <v>19072</v>
      </c>
      <c r="B16493" s="7">
        <v>29818</v>
      </c>
    </row>
    <row r="16494" spans="1:2" x14ac:dyDescent="0.25">
      <c r="A16494" s="7" t="s">
        <v>19077</v>
      </c>
      <c r="B16494" s="7">
        <v>29819</v>
      </c>
    </row>
    <row r="16495" spans="1:2" x14ac:dyDescent="0.25">
      <c r="A16495" s="7" t="s">
        <v>19097</v>
      </c>
      <c r="B16495" s="7">
        <v>29820</v>
      </c>
    </row>
    <row r="16496" spans="1:2" x14ac:dyDescent="0.25">
      <c r="A16496" s="7" t="s">
        <v>19099</v>
      </c>
      <c r="B16496" s="7">
        <v>29821</v>
      </c>
    </row>
    <row r="16497" spans="1:2" x14ac:dyDescent="0.25">
      <c r="A16497" s="7" t="s">
        <v>19104</v>
      </c>
      <c r="B16497" s="7">
        <v>29822</v>
      </c>
    </row>
    <row r="16498" spans="1:2" x14ac:dyDescent="0.25">
      <c r="A16498" s="7" t="s">
        <v>19109</v>
      </c>
      <c r="B16498" s="7">
        <v>29823</v>
      </c>
    </row>
    <row r="16499" spans="1:2" x14ac:dyDescent="0.25">
      <c r="A16499" s="7" t="s">
        <v>19145</v>
      </c>
      <c r="B16499" s="7">
        <v>29824</v>
      </c>
    </row>
    <row r="16500" spans="1:2" x14ac:dyDescent="0.25">
      <c r="A16500" s="7" t="s">
        <v>19146</v>
      </c>
      <c r="B16500" s="7">
        <v>29825</v>
      </c>
    </row>
    <row r="16501" spans="1:2" x14ac:dyDescent="0.25">
      <c r="A16501" s="7" t="s">
        <v>19151</v>
      </c>
      <c r="B16501" s="7">
        <v>29826</v>
      </c>
    </row>
    <row r="16502" spans="1:2" x14ac:dyDescent="0.25">
      <c r="A16502" s="7" t="s">
        <v>19156</v>
      </c>
      <c r="B16502" s="7">
        <v>29827</v>
      </c>
    </row>
    <row r="16503" spans="1:2" x14ac:dyDescent="0.25">
      <c r="A16503" s="7" t="s">
        <v>19061</v>
      </c>
      <c r="B16503" s="7">
        <v>29828</v>
      </c>
    </row>
    <row r="16504" spans="1:2" x14ac:dyDescent="0.25">
      <c r="A16504" s="7" t="s">
        <v>19045</v>
      </c>
      <c r="B16504" s="7">
        <v>29829</v>
      </c>
    </row>
    <row r="16505" spans="1:2" x14ac:dyDescent="0.25">
      <c r="A16505" s="7" t="s">
        <v>19140</v>
      </c>
      <c r="B16505" s="7">
        <v>29830</v>
      </c>
    </row>
    <row r="16506" spans="1:2" x14ac:dyDescent="0.25">
      <c r="A16506" s="7" t="s">
        <v>19054</v>
      </c>
      <c r="B16506" s="7">
        <v>29831</v>
      </c>
    </row>
    <row r="16507" spans="1:2" x14ac:dyDescent="0.25">
      <c r="A16507" s="7" t="s">
        <v>19069</v>
      </c>
      <c r="B16507" s="7">
        <v>29859</v>
      </c>
    </row>
    <row r="16508" spans="1:2" x14ac:dyDescent="0.25">
      <c r="A16508" s="7" t="s">
        <v>19070</v>
      </c>
      <c r="B16508" s="7">
        <v>29863</v>
      </c>
    </row>
    <row r="16509" spans="1:2" x14ac:dyDescent="0.25">
      <c r="A16509" s="7" t="s">
        <v>19075</v>
      </c>
      <c r="B16509" s="7">
        <v>29864</v>
      </c>
    </row>
    <row r="16510" spans="1:2" x14ac:dyDescent="0.25">
      <c r="A16510" s="7" t="s">
        <v>19093</v>
      </c>
      <c r="B16510" s="7">
        <v>29865</v>
      </c>
    </row>
    <row r="16511" spans="1:2" x14ac:dyDescent="0.25">
      <c r="A16511" s="7" t="s">
        <v>19038</v>
      </c>
      <c r="B16511" s="7">
        <v>29866</v>
      </c>
    </row>
    <row r="16512" spans="1:2" x14ac:dyDescent="0.25">
      <c r="A16512" s="7" t="s">
        <v>19101</v>
      </c>
      <c r="B16512" s="7">
        <v>29867</v>
      </c>
    </row>
    <row r="16513" spans="1:2" x14ac:dyDescent="0.25">
      <c r="A16513" s="7" t="s">
        <v>19102</v>
      </c>
      <c r="B16513" s="7">
        <v>29868</v>
      </c>
    </row>
    <row r="16514" spans="1:2" x14ac:dyDescent="0.25">
      <c r="A16514" s="7" t="s">
        <v>19107</v>
      </c>
      <c r="B16514" s="7">
        <v>29869</v>
      </c>
    </row>
    <row r="16515" spans="1:2" x14ac:dyDescent="0.25">
      <c r="A16515" s="7" t="s">
        <v>19127</v>
      </c>
      <c r="B16515" s="7">
        <v>29870</v>
      </c>
    </row>
    <row r="16516" spans="1:2" x14ac:dyDescent="0.25">
      <c r="A16516" s="7" t="s">
        <v>19133</v>
      </c>
      <c r="B16516" s="7">
        <v>29871</v>
      </c>
    </row>
    <row r="16517" spans="1:2" x14ac:dyDescent="0.25">
      <c r="A16517" s="7" t="s">
        <v>19148</v>
      </c>
      <c r="B16517" s="7">
        <v>29872</v>
      </c>
    </row>
    <row r="16518" spans="1:2" x14ac:dyDescent="0.25">
      <c r="A16518" s="7" t="s">
        <v>19149</v>
      </c>
      <c r="B16518" s="7">
        <v>29873</v>
      </c>
    </row>
    <row r="16519" spans="1:2" x14ac:dyDescent="0.25">
      <c r="A16519" s="7" t="s">
        <v>19154</v>
      </c>
      <c r="B16519" s="7">
        <v>29874</v>
      </c>
    </row>
    <row r="16520" spans="1:2" x14ac:dyDescent="0.25">
      <c r="A16520" s="7" t="s">
        <v>19172</v>
      </c>
      <c r="B16520" s="7">
        <v>29875</v>
      </c>
    </row>
    <row r="16521" spans="1:2" x14ac:dyDescent="0.25">
      <c r="A16521" s="7" t="s">
        <v>19058</v>
      </c>
      <c r="B16521" s="7">
        <v>29876</v>
      </c>
    </row>
    <row r="16522" spans="1:2" x14ac:dyDescent="0.25">
      <c r="A16522" s="7" t="s">
        <v>19081</v>
      </c>
      <c r="B16522" s="7">
        <v>29878</v>
      </c>
    </row>
    <row r="16523" spans="1:2" x14ac:dyDescent="0.25">
      <c r="A16523" s="7" t="s">
        <v>19084</v>
      </c>
      <c r="B16523" s="7">
        <v>29879</v>
      </c>
    </row>
    <row r="16524" spans="1:2" x14ac:dyDescent="0.25">
      <c r="A16524" s="7" t="s">
        <v>19096</v>
      </c>
      <c r="B16524" s="7">
        <v>29881</v>
      </c>
    </row>
    <row r="16525" spans="1:2" x14ac:dyDescent="0.25">
      <c r="A16525" s="7" t="s">
        <v>19042</v>
      </c>
      <c r="B16525" s="7">
        <v>29882</v>
      </c>
    </row>
    <row r="16526" spans="1:2" x14ac:dyDescent="0.25">
      <c r="A16526" s="7" t="s">
        <v>19113</v>
      </c>
      <c r="B16526" s="7">
        <v>29883</v>
      </c>
    </row>
    <row r="16527" spans="1:2" x14ac:dyDescent="0.25">
      <c r="A16527" s="7" t="s">
        <v>19117</v>
      </c>
      <c r="B16527" s="7">
        <v>29884</v>
      </c>
    </row>
    <row r="16528" spans="1:2" x14ac:dyDescent="0.25">
      <c r="A16528" s="7" t="s">
        <v>19123</v>
      </c>
      <c r="B16528" s="7">
        <v>29885</v>
      </c>
    </row>
    <row r="16529" spans="1:2" x14ac:dyDescent="0.25">
      <c r="A16529" s="7" t="s">
        <v>19177</v>
      </c>
      <c r="B16529" s="7">
        <v>29886</v>
      </c>
    </row>
    <row r="16530" spans="1:2" x14ac:dyDescent="0.25">
      <c r="A16530" s="7" t="s">
        <v>19137</v>
      </c>
      <c r="B16530" s="7">
        <v>29887</v>
      </c>
    </row>
    <row r="16531" spans="1:2" x14ac:dyDescent="0.25">
      <c r="A16531" s="7" t="s">
        <v>19160</v>
      </c>
      <c r="B16531" s="7">
        <v>29888</v>
      </c>
    </row>
    <row r="16532" spans="1:2" x14ac:dyDescent="0.25">
      <c r="A16532" s="7" t="s">
        <v>19163</v>
      </c>
      <c r="B16532" s="7">
        <v>29889</v>
      </c>
    </row>
    <row r="16533" spans="1:2" x14ac:dyDescent="0.25">
      <c r="A16533" s="7" t="s">
        <v>19089</v>
      </c>
      <c r="B16533" s="7">
        <v>29891</v>
      </c>
    </row>
    <row r="16534" spans="1:2" x14ac:dyDescent="0.25">
      <c r="A16534" s="7" t="s">
        <v>19168</v>
      </c>
      <c r="B16534" s="7">
        <v>29892</v>
      </c>
    </row>
    <row r="16535" spans="1:2" x14ac:dyDescent="0.25">
      <c r="A16535" s="7" t="s">
        <v>19175</v>
      </c>
      <c r="B16535" s="7">
        <v>29893</v>
      </c>
    </row>
    <row r="16536" spans="1:2" x14ac:dyDescent="0.25">
      <c r="A16536" s="7" t="s">
        <v>2255</v>
      </c>
      <c r="B16536" s="7">
        <v>29894</v>
      </c>
    </row>
    <row r="16537" spans="1:2" x14ac:dyDescent="0.25">
      <c r="A16537" s="7" t="s">
        <v>4772</v>
      </c>
      <c r="B16537" s="7">
        <v>29895</v>
      </c>
    </row>
    <row r="16538" spans="1:2" x14ac:dyDescent="0.25">
      <c r="A16538" s="7" t="s">
        <v>16704</v>
      </c>
      <c r="B16538" s="7">
        <v>29896</v>
      </c>
    </row>
    <row r="16539" spans="1:2" x14ac:dyDescent="0.25">
      <c r="A16539" s="7" t="s">
        <v>32210</v>
      </c>
      <c r="B16539" s="7">
        <v>29897</v>
      </c>
    </row>
    <row r="16540" spans="1:2" x14ac:dyDescent="0.25">
      <c r="A16540" s="7" t="s">
        <v>33495</v>
      </c>
      <c r="B16540" s="7">
        <v>29898</v>
      </c>
    </row>
    <row r="16541" spans="1:2" x14ac:dyDescent="0.25">
      <c r="A16541" s="7" t="s">
        <v>2241</v>
      </c>
      <c r="B16541" s="7">
        <v>29899</v>
      </c>
    </row>
    <row r="16542" spans="1:2" x14ac:dyDescent="0.25">
      <c r="A16542" s="7" t="s">
        <v>4769</v>
      </c>
      <c r="B16542" s="7">
        <v>29900</v>
      </c>
    </row>
    <row r="16543" spans="1:2" x14ac:dyDescent="0.25">
      <c r="A16543" s="7" t="s">
        <v>16690</v>
      </c>
      <c r="B16543" s="7">
        <v>29901</v>
      </c>
    </row>
    <row r="16544" spans="1:2" x14ac:dyDescent="0.25">
      <c r="A16544" s="7" t="s">
        <v>32196</v>
      </c>
      <c r="B16544" s="7">
        <v>29902</v>
      </c>
    </row>
    <row r="16545" spans="1:2" x14ac:dyDescent="0.25">
      <c r="A16545" s="7" t="s">
        <v>33481</v>
      </c>
      <c r="B16545" s="7">
        <v>29903</v>
      </c>
    </row>
    <row r="16546" spans="1:2" x14ac:dyDescent="0.25">
      <c r="A16546" s="7" t="s">
        <v>21673</v>
      </c>
      <c r="B16546" s="7">
        <v>29904</v>
      </c>
    </row>
    <row r="16547" spans="1:2" x14ac:dyDescent="0.25">
      <c r="A16547" s="7" t="s">
        <v>21678</v>
      </c>
      <c r="B16547" s="7">
        <v>29905</v>
      </c>
    </row>
    <row r="16548" spans="1:2" x14ac:dyDescent="0.25">
      <c r="A16548" s="7" t="s">
        <v>6735</v>
      </c>
      <c r="B16548" s="7">
        <v>29906</v>
      </c>
    </row>
    <row r="16549" spans="1:2" x14ac:dyDescent="0.25">
      <c r="A16549" s="7" t="s">
        <v>6734</v>
      </c>
      <c r="B16549" s="7">
        <v>29907</v>
      </c>
    </row>
    <row r="16550" spans="1:2" x14ac:dyDescent="0.25">
      <c r="A16550" s="7" t="s">
        <v>21667</v>
      </c>
      <c r="B16550" s="7">
        <v>29908</v>
      </c>
    </row>
    <row r="16551" spans="1:2" x14ac:dyDescent="0.25">
      <c r="A16551" s="7" t="s">
        <v>21679</v>
      </c>
      <c r="B16551" s="7">
        <v>29909</v>
      </c>
    </row>
    <row r="16552" spans="1:2" x14ac:dyDescent="0.25">
      <c r="A16552" s="7" t="s">
        <v>6746</v>
      </c>
      <c r="B16552" s="7">
        <v>29910</v>
      </c>
    </row>
    <row r="16553" spans="1:2" x14ac:dyDescent="0.25">
      <c r="A16553" s="7" t="s">
        <v>6737</v>
      </c>
      <c r="B16553" s="7">
        <v>29911</v>
      </c>
    </row>
    <row r="16554" spans="1:2" x14ac:dyDescent="0.25">
      <c r="A16554" s="7" t="s">
        <v>21663</v>
      </c>
      <c r="B16554" s="7">
        <v>29912</v>
      </c>
    </row>
    <row r="16555" spans="1:2" x14ac:dyDescent="0.25">
      <c r="A16555" s="7" t="s">
        <v>21677</v>
      </c>
      <c r="B16555" s="7">
        <v>29913</v>
      </c>
    </row>
    <row r="16556" spans="1:2" x14ac:dyDescent="0.25">
      <c r="A16556" s="7" t="s">
        <v>21676</v>
      </c>
      <c r="B16556" s="7">
        <v>29914</v>
      </c>
    </row>
    <row r="16557" spans="1:2" x14ac:dyDescent="0.25">
      <c r="A16557" s="7" t="s">
        <v>21670</v>
      </c>
      <c r="B16557" s="7">
        <v>29915</v>
      </c>
    </row>
    <row r="16558" spans="1:2" x14ac:dyDescent="0.25">
      <c r="A16558" s="7" t="s">
        <v>6747</v>
      </c>
      <c r="B16558" s="7">
        <v>29916</v>
      </c>
    </row>
    <row r="16559" spans="1:2" x14ac:dyDescent="0.25">
      <c r="A16559" s="7" t="s">
        <v>6732</v>
      </c>
      <c r="B16559" s="7">
        <v>29917</v>
      </c>
    </row>
    <row r="16560" spans="1:2" x14ac:dyDescent="0.25">
      <c r="A16560" s="7" t="s">
        <v>21664</v>
      </c>
      <c r="B16560" s="7">
        <v>29918</v>
      </c>
    </row>
    <row r="16561" spans="1:2" x14ac:dyDescent="0.25">
      <c r="A16561" s="7" t="s">
        <v>21675</v>
      </c>
      <c r="B16561" s="7">
        <v>29919</v>
      </c>
    </row>
    <row r="16562" spans="1:2" x14ac:dyDescent="0.25">
      <c r="A16562" s="7" t="s">
        <v>21674</v>
      </c>
      <c r="B16562" s="7">
        <v>29920</v>
      </c>
    </row>
    <row r="16563" spans="1:2" x14ac:dyDescent="0.25">
      <c r="A16563" s="7" t="s">
        <v>21665</v>
      </c>
      <c r="B16563" s="7">
        <v>29921</v>
      </c>
    </row>
    <row r="16564" spans="1:2" x14ac:dyDescent="0.25">
      <c r="A16564" s="7" t="s">
        <v>6748</v>
      </c>
      <c r="B16564" s="7">
        <v>29922</v>
      </c>
    </row>
    <row r="16565" spans="1:2" x14ac:dyDescent="0.25">
      <c r="A16565" s="7" t="s">
        <v>21671</v>
      </c>
      <c r="B16565" s="7">
        <v>29923</v>
      </c>
    </row>
    <row r="16566" spans="1:2" x14ac:dyDescent="0.25">
      <c r="A16566" s="7" t="s">
        <v>21672</v>
      </c>
      <c r="B16566" s="7">
        <v>29924</v>
      </c>
    </row>
    <row r="16567" spans="1:2" x14ac:dyDescent="0.25">
      <c r="A16567" s="7" t="s">
        <v>6733</v>
      </c>
      <c r="B16567" s="7">
        <v>29925</v>
      </c>
    </row>
    <row r="16568" spans="1:2" x14ac:dyDescent="0.25">
      <c r="A16568" s="7" t="s">
        <v>21666</v>
      </c>
      <c r="B16568" s="7">
        <v>29926</v>
      </c>
    </row>
    <row r="16569" spans="1:2" x14ac:dyDescent="0.25">
      <c r="A16569" s="7" t="s">
        <v>21662</v>
      </c>
      <c r="B16569" s="7">
        <v>29927</v>
      </c>
    </row>
    <row r="16570" spans="1:2" x14ac:dyDescent="0.25">
      <c r="A16570" s="7" t="s">
        <v>32377</v>
      </c>
      <c r="B16570" s="7">
        <v>29932</v>
      </c>
    </row>
    <row r="16571" spans="1:2" x14ac:dyDescent="0.25">
      <c r="A16571" s="7" t="s">
        <v>40465</v>
      </c>
      <c r="B16571" s="7">
        <v>29933</v>
      </c>
    </row>
    <row r="16572" spans="1:2" x14ac:dyDescent="0.25">
      <c r="A16572" s="7" t="s">
        <v>35381</v>
      </c>
      <c r="B16572" s="7">
        <v>29934</v>
      </c>
    </row>
    <row r="16573" spans="1:2" x14ac:dyDescent="0.25">
      <c r="A16573" s="7" t="s">
        <v>6928</v>
      </c>
      <c r="B16573" s="7">
        <v>29935</v>
      </c>
    </row>
    <row r="16574" spans="1:2" x14ac:dyDescent="0.25">
      <c r="A16574" s="7" t="s">
        <v>1000</v>
      </c>
      <c r="B16574" s="7">
        <v>29936</v>
      </c>
    </row>
    <row r="16575" spans="1:2" x14ac:dyDescent="0.25">
      <c r="A16575" s="7" t="s">
        <v>19478</v>
      </c>
      <c r="B16575" s="7">
        <v>29937</v>
      </c>
    </row>
    <row r="16576" spans="1:2" x14ac:dyDescent="0.25">
      <c r="A16576" s="7" t="s">
        <v>7574</v>
      </c>
      <c r="B16576" s="7">
        <v>29938</v>
      </c>
    </row>
    <row r="16577" spans="1:2" x14ac:dyDescent="0.25">
      <c r="A16577" s="7" t="s">
        <v>27838</v>
      </c>
      <c r="B16577" s="7">
        <v>29939</v>
      </c>
    </row>
    <row r="16578" spans="1:2" x14ac:dyDescent="0.25">
      <c r="A16578" s="7" t="s">
        <v>1122</v>
      </c>
      <c r="B16578" s="7">
        <v>29940</v>
      </c>
    </row>
    <row r="16579" spans="1:2" x14ac:dyDescent="0.25">
      <c r="A16579" s="7" t="s">
        <v>12175</v>
      </c>
      <c r="B16579" s="7">
        <v>29941</v>
      </c>
    </row>
    <row r="16580" spans="1:2" x14ac:dyDescent="0.25">
      <c r="A16580" s="7" t="s">
        <v>31219</v>
      </c>
      <c r="B16580" s="7">
        <v>29942</v>
      </c>
    </row>
    <row r="16581" spans="1:2" x14ac:dyDescent="0.25">
      <c r="A16581" s="7" t="s">
        <v>10851</v>
      </c>
      <c r="B16581" s="7">
        <v>29943</v>
      </c>
    </row>
    <row r="16582" spans="1:2" x14ac:dyDescent="0.25">
      <c r="A16582" s="7" t="s">
        <v>2867</v>
      </c>
      <c r="B16582" s="7">
        <v>29944</v>
      </c>
    </row>
    <row r="16583" spans="1:2" x14ac:dyDescent="0.25">
      <c r="A16583" s="7" t="s">
        <v>26318</v>
      </c>
      <c r="B16583" s="7">
        <v>29945</v>
      </c>
    </row>
    <row r="16584" spans="1:2" x14ac:dyDescent="0.25">
      <c r="A16584" s="7" t="s">
        <v>12475</v>
      </c>
      <c r="B16584" s="7">
        <v>29946</v>
      </c>
    </row>
    <row r="16585" spans="1:2" x14ac:dyDescent="0.25">
      <c r="A16585" s="7" t="s">
        <v>12915</v>
      </c>
      <c r="B16585" s="7">
        <v>29947</v>
      </c>
    </row>
    <row r="16586" spans="1:2" x14ac:dyDescent="0.25">
      <c r="A16586" s="7" t="s">
        <v>19544</v>
      </c>
      <c r="B16586" s="7">
        <v>29948</v>
      </c>
    </row>
    <row r="16587" spans="1:2" x14ac:dyDescent="0.25">
      <c r="A16587" s="7" t="s">
        <v>32383</v>
      </c>
      <c r="B16587" s="7">
        <v>29949</v>
      </c>
    </row>
    <row r="16588" spans="1:2" x14ac:dyDescent="0.25">
      <c r="A16588" s="7" t="s">
        <v>9980</v>
      </c>
      <c r="B16588" s="7">
        <v>29950</v>
      </c>
    </row>
    <row r="16589" spans="1:2" x14ac:dyDescent="0.25">
      <c r="A16589" s="7" t="s">
        <v>11058</v>
      </c>
      <c r="B16589" s="7">
        <v>29951</v>
      </c>
    </row>
    <row r="16590" spans="1:2" x14ac:dyDescent="0.25">
      <c r="A16590" s="7" t="s">
        <v>30557</v>
      </c>
      <c r="B16590" s="7">
        <v>29952</v>
      </c>
    </row>
    <row r="16591" spans="1:2" x14ac:dyDescent="0.25">
      <c r="A16591" s="7" t="s">
        <v>28177</v>
      </c>
      <c r="B16591" s="7">
        <v>29953</v>
      </c>
    </row>
    <row r="16592" spans="1:2" x14ac:dyDescent="0.25">
      <c r="A16592" s="7" t="s">
        <v>28178</v>
      </c>
      <c r="B16592" s="7">
        <v>29954</v>
      </c>
    </row>
    <row r="16593" spans="1:2" x14ac:dyDescent="0.25">
      <c r="A16593" s="7" t="s">
        <v>1052</v>
      </c>
      <c r="B16593" s="7">
        <v>29955</v>
      </c>
    </row>
    <row r="16594" spans="1:2" x14ac:dyDescent="0.25">
      <c r="A16594" s="7" t="s">
        <v>27059</v>
      </c>
      <c r="B16594" s="7">
        <v>29964</v>
      </c>
    </row>
    <row r="16595" spans="1:2" x14ac:dyDescent="0.25">
      <c r="A16595" s="7" t="s">
        <v>27063</v>
      </c>
      <c r="B16595" s="7">
        <v>29965</v>
      </c>
    </row>
    <row r="16596" spans="1:2" x14ac:dyDescent="0.25">
      <c r="A16596" s="7" t="s">
        <v>27061</v>
      </c>
      <c r="B16596" s="7">
        <v>29966</v>
      </c>
    </row>
    <row r="16597" spans="1:2" x14ac:dyDescent="0.25">
      <c r="A16597" s="7" t="s">
        <v>27065</v>
      </c>
      <c r="B16597" s="7">
        <v>29967</v>
      </c>
    </row>
    <row r="16598" spans="1:2" x14ac:dyDescent="0.25">
      <c r="A16598" s="7" t="s">
        <v>27208</v>
      </c>
      <c r="B16598" s="7">
        <v>29969</v>
      </c>
    </row>
    <row r="16599" spans="1:2" x14ac:dyDescent="0.25">
      <c r="A16599" s="7" t="s">
        <v>27210</v>
      </c>
      <c r="B16599" s="7">
        <v>29970</v>
      </c>
    </row>
    <row r="16600" spans="1:2" x14ac:dyDescent="0.25">
      <c r="A16600" s="7" t="s">
        <v>27212</v>
      </c>
      <c r="B16600" s="7">
        <v>29971</v>
      </c>
    </row>
    <row r="16601" spans="1:2" x14ac:dyDescent="0.25">
      <c r="A16601" s="7" t="s">
        <v>27214</v>
      </c>
      <c r="B16601" s="7">
        <v>29972</v>
      </c>
    </row>
    <row r="16602" spans="1:2" x14ac:dyDescent="0.25">
      <c r="A16602" s="7" t="s">
        <v>27101</v>
      </c>
      <c r="B16602" s="7">
        <v>29974</v>
      </c>
    </row>
    <row r="16603" spans="1:2" x14ac:dyDescent="0.25">
      <c r="A16603" s="7" t="s">
        <v>27099</v>
      </c>
      <c r="B16603" s="7">
        <v>29975</v>
      </c>
    </row>
    <row r="16604" spans="1:2" x14ac:dyDescent="0.25">
      <c r="A16604" s="7" t="s">
        <v>27103</v>
      </c>
      <c r="B16604" s="7">
        <v>29976</v>
      </c>
    </row>
    <row r="16605" spans="1:2" x14ac:dyDescent="0.25">
      <c r="A16605" s="7" t="s">
        <v>27105</v>
      </c>
      <c r="B16605" s="7">
        <v>29977</v>
      </c>
    </row>
    <row r="16606" spans="1:2" x14ac:dyDescent="0.25">
      <c r="A16606" s="7" t="s">
        <v>27166</v>
      </c>
      <c r="B16606" s="7">
        <v>29979</v>
      </c>
    </row>
    <row r="16607" spans="1:2" x14ac:dyDescent="0.25">
      <c r="A16607" s="7" t="s">
        <v>27170</v>
      </c>
      <c r="B16607" s="7">
        <v>29980</v>
      </c>
    </row>
    <row r="16608" spans="1:2" x14ac:dyDescent="0.25">
      <c r="A16608" s="7" t="s">
        <v>27168</v>
      </c>
      <c r="B16608" s="7">
        <v>29981</v>
      </c>
    </row>
    <row r="16609" spans="1:2" x14ac:dyDescent="0.25">
      <c r="A16609" s="7" t="s">
        <v>27172</v>
      </c>
      <c r="B16609" s="7">
        <v>29982</v>
      </c>
    </row>
    <row r="16610" spans="1:2" x14ac:dyDescent="0.25">
      <c r="A16610" s="7" t="s">
        <v>37905</v>
      </c>
      <c r="B16610" s="7">
        <v>29984</v>
      </c>
    </row>
    <row r="16611" spans="1:2" x14ac:dyDescent="0.25">
      <c r="A16611" s="7" t="s">
        <v>37907</v>
      </c>
      <c r="B16611" s="7">
        <v>29985</v>
      </c>
    </row>
    <row r="16612" spans="1:2" x14ac:dyDescent="0.25">
      <c r="A16612" s="7" t="s">
        <v>21509</v>
      </c>
      <c r="B16612" s="7">
        <v>29986</v>
      </c>
    </row>
    <row r="16613" spans="1:2" x14ac:dyDescent="0.25">
      <c r="A16613" s="7" t="s">
        <v>21511</v>
      </c>
      <c r="B16613" s="7">
        <v>29987</v>
      </c>
    </row>
    <row r="16614" spans="1:2" x14ac:dyDescent="0.25">
      <c r="A16614" s="7" t="s">
        <v>29298</v>
      </c>
      <c r="B16614" s="7">
        <v>29988</v>
      </c>
    </row>
    <row r="16615" spans="1:2" x14ac:dyDescent="0.25">
      <c r="A16615" s="7" t="s">
        <v>29300</v>
      </c>
      <c r="B16615" s="7">
        <v>29989</v>
      </c>
    </row>
    <row r="16616" spans="1:2" x14ac:dyDescent="0.25">
      <c r="A16616" s="7" t="s">
        <v>21973</v>
      </c>
      <c r="B16616" s="7">
        <v>29990</v>
      </c>
    </row>
    <row r="16617" spans="1:2" x14ac:dyDescent="0.25">
      <c r="A16617" s="7" t="s">
        <v>21976</v>
      </c>
      <c r="B16617" s="7">
        <v>29991</v>
      </c>
    </row>
    <row r="16618" spans="1:2" x14ac:dyDescent="0.25">
      <c r="A16618" s="7" t="s">
        <v>27510</v>
      </c>
      <c r="B16618" s="7">
        <v>29992</v>
      </c>
    </row>
    <row r="16619" spans="1:2" x14ac:dyDescent="0.25">
      <c r="A16619" s="7" t="s">
        <v>27511</v>
      </c>
      <c r="B16619" s="7">
        <v>29993</v>
      </c>
    </row>
    <row r="16620" spans="1:2" x14ac:dyDescent="0.25">
      <c r="A16620" s="7" t="s">
        <v>40763</v>
      </c>
      <c r="B16620" s="7">
        <v>29994</v>
      </c>
    </row>
    <row r="16621" spans="1:2" x14ac:dyDescent="0.25">
      <c r="A16621" s="7" t="s">
        <v>40764</v>
      </c>
      <c r="B16621" s="7">
        <v>29995</v>
      </c>
    </row>
    <row r="16622" spans="1:2" x14ac:dyDescent="0.25">
      <c r="A16622" s="7" t="s">
        <v>12694</v>
      </c>
      <c r="B16622" s="7">
        <v>29996</v>
      </c>
    </row>
    <row r="16623" spans="1:2" x14ac:dyDescent="0.25">
      <c r="A16623" s="7" t="s">
        <v>12695</v>
      </c>
      <c r="B16623" s="7">
        <v>29997</v>
      </c>
    </row>
    <row r="16624" spans="1:2" x14ac:dyDescent="0.25">
      <c r="A16624" s="7" t="s">
        <v>26337</v>
      </c>
      <c r="B16624" s="7">
        <v>29998</v>
      </c>
    </row>
    <row r="16625" spans="1:2" x14ac:dyDescent="0.25">
      <c r="A16625" s="7" t="s">
        <v>10788</v>
      </c>
      <c r="B16625" s="7">
        <v>30000</v>
      </c>
    </row>
    <row r="16626" spans="1:2" x14ac:dyDescent="0.25">
      <c r="A16626" s="7" t="s">
        <v>15085</v>
      </c>
      <c r="B16626" s="7">
        <v>30002</v>
      </c>
    </row>
    <row r="16627" spans="1:2" x14ac:dyDescent="0.25">
      <c r="A16627" s="7" t="s">
        <v>15086</v>
      </c>
      <c r="B16627" s="7">
        <v>30003</v>
      </c>
    </row>
    <row r="16628" spans="1:2" x14ac:dyDescent="0.25">
      <c r="A16628" s="7" t="s">
        <v>30703</v>
      </c>
      <c r="B16628" s="7">
        <v>30008</v>
      </c>
    </row>
    <row r="16629" spans="1:2" x14ac:dyDescent="0.25">
      <c r="A16629" s="7" t="s">
        <v>30704</v>
      </c>
      <c r="B16629" s="7">
        <v>30009</v>
      </c>
    </row>
    <row r="16630" spans="1:2" x14ac:dyDescent="0.25">
      <c r="A16630" s="7" t="s">
        <v>8811</v>
      </c>
      <c r="B16630" s="7">
        <v>30013</v>
      </c>
    </row>
    <row r="16631" spans="1:2" x14ac:dyDescent="0.25">
      <c r="A16631" s="7" t="s">
        <v>8813</v>
      </c>
      <c r="B16631" s="7">
        <v>30014</v>
      </c>
    </row>
    <row r="16632" spans="1:2" x14ac:dyDescent="0.25">
      <c r="A16632" s="7" t="s">
        <v>26747</v>
      </c>
      <c r="B16632" s="7">
        <v>30016</v>
      </c>
    </row>
    <row r="16633" spans="1:2" x14ac:dyDescent="0.25">
      <c r="A16633" s="7" t="s">
        <v>38417</v>
      </c>
      <c r="B16633" s="7">
        <v>30017</v>
      </c>
    </row>
    <row r="16634" spans="1:2" x14ac:dyDescent="0.25">
      <c r="A16634" s="7" t="s">
        <v>15109</v>
      </c>
      <c r="B16634" s="7">
        <v>30018</v>
      </c>
    </row>
    <row r="16635" spans="1:2" x14ac:dyDescent="0.25">
      <c r="A16635" s="7" t="s">
        <v>28818</v>
      </c>
      <c r="B16635" s="7">
        <v>30019</v>
      </c>
    </row>
    <row r="16636" spans="1:2" x14ac:dyDescent="0.25">
      <c r="A16636" s="7" t="s">
        <v>38226</v>
      </c>
      <c r="B16636" s="7">
        <v>30020</v>
      </c>
    </row>
    <row r="16637" spans="1:2" x14ac:dyDescent="0.25">
      <c r="A16637" s="7" t="s">
        <v>25571</v>
      </c>
      <c r="B16637" s="7">
        <v>30021</v>
      </c>
    </row>
    <row r="16638" spans="1:2" x14ac:dyDescent="0.25">
      <c r="A16638" s="7" t="s">
        <v>17604</v>
      </c>
      <c r="B16638" s="7">
        <v>30022</v>
      </c>
    </row>
    <row r="16639" spans="1:2" x14ac:dyDescent="0.25">
      <c r="A16639" s="7" t="s">
        <v>15619</v>
      </c>
      <c r="B16639" s="7">
        <v>30023</v>
      </c>
    </row>
    <row r="16640" spans="1:2" x14ac:dyDescent="0.25">
      <c r="A16640" s="7" t="s">
        <v>6932</v>
      </c>
      <c r="B16640" s="7">
        <v>30024</v>
      </c>
    </row>
    <row r="16641" spans="1:2" x14ac:dyDescent="0.25">
      <c r="A16641" s="7" t="s">
        <v>38230</v>
      </c>
      <c r="B16641" s="7">
        <v>30025</v>
      </c>
    </row>
    <row r="16642" spans="1:2" x14ac:dyDescent="0.25">
      <c r="A16642" s="7" t="s">
        <v>19849</v>
      </c>
      <c r="B16642" s="7">
        <v>30027</v>
      </c>
    </row>
    <row r="16643" spans="1:2" x14ac:dyDescent="0.25">
      <c r="A16643" s="7" t="s">
        <v>8007</v>
      </c>
      <c r="B16643" s="7">
        <v>30028</v>
      </c>
    </row>
    <row r="16644" spans="1:2" x14ac:dyDescent="0.25">
      <c r="A16644" s="7" t="s">
        <v>8009</v>
      </c>
      <c r="B16644" s="7">
        <v>30029</v>
      </c>
    </row>
    <row r="16645" spans="1:2" x14ac:dyDescent="0.25">
      <c r="A16645" s="7" t="s">
        <v>27071</v>
      </c>
      <c r="B16645" s="7">
        <v>30036</v>
      </c>
    </row>
    <row r="16646" spans="1:2" x14ac:dyDescent="0.25">
      <c r="A16646" s="7" t="s">
        <v>27072</v>
      </c>
      <c r="B16646" s="7">
        <v>30037</v>
      </c>
    </row>
    <row r="16647" spans="1:2" x14ac:dyDescent="0.25">
      <c r="A16647" s="7" t="s">
        <v>27073</v>
      </c>
      <c r="B16647" s="7">
        <v>30038</v>
      </c>
    </row>
    <row r="16648" spans="1:2" x14ac:dyDescent="0.25">
      <c r="A16648" s="7" t="s">
        <v>27074</v>
      </c>
      <c r="B16648" s="7">
        <v>30039</v>
      </c>
    </row>
    <row r="16649" spans="1:2" x14ac:dyDescent="0.25">
      <c r="A16649" s="7" t="s">
        <v>27067</v>
      </c>
      <c r="B16649" s="7">
        <v>30040</v>
      </c>
    </row>
    <row r="16650" spans="1:2" x14ac:dyDescent="0.25">
      <c r="A16650" s="7" t="s">
        <v>27068</v>
      </c>
      <c r="B16650" s="7">
        <v>30041</v>
      </c>
    </row>
    <row r="16651" spans="1:2" x14ac:dyDescent="0.25">
      <c r="A16651" s="7" t="s">
        <v>27069</v>
      </c>
      <c r="B16651" s="7">
        <v>30042</v>
      </c>
    </row>
    <row r="16652" spans="1:2" x14ac:dyDescent="0.25">
      <c r="A16652" s="7" t="s">
        <v>27070</v>
      </c>
      <c r="B16652" s="7">
        <v>30043</v>
      </c>
    </row>
    <row r="16653" spans="1:2" x14ac:dyDescent="0.25">
      <c r="A16653" s="7" t="s">
        <v>27222</v>
      </c>
      <c r="B16653" s="7">
        <v>30046</v>
      </c>
    </row>
    <row r="16654" spans="1:2" x14ac:dyDescent="0.25">
      <c r="A16654" s="7" t="s">
        <v>27223</v>
      </c>
      <c r="B16654" s="7">
        <v>30047</v>
      </c>
    </row>
    <row r="16655" spans="1:2" x14ac:dyDescent="0.25">
      <c r="A16655" s="7" t="s">
        <v>27216</v>
      </c>
      <c r="B16655" s="7">
        <v>30048</v>
      </c>
    </row>
    <row r="16656" spans="1:2" x14ac:dyDescent="0.25">
      <c r="A16656" s="7" t="s">
        <v>27217</v>
      </c>
      <c r="B16656" s="7">
        <v>30049</v>
      </c>
    </row>
    <row r="16657" spans="1:2" x14ac:dyDescent="0.25">
      <c r="A16657" s="7" t="s">
        <v>27218</v>
      </c>
      <c r="B16657" s="7">
        <v>30050</v>
      </c>
    </row>
    <row r="16658" spans="1:2" x14ac:dyDescent="0.25">
      <c r="A16658" s="7" t="s">
        <v>27219</v>
      </c>
      <c r="B16658" s="7">
        <v>30051</v>
      </c>
    </row>
    <row r="16659" spans="1:2" x14ac:dyDescent="0.25">
      <c r="A16659" s="7" t="s">
        <v>27220</v>
      </c>
      <c r="B16659" s="7">
        <v>30052</v>
      </c>
    </row>
    <row r="16660" spans="1:2" x14ac:dyDescent="0.25">
      <c r="A16660" s="7" t="s">
        <v>27221</v>
      </c>
      <c r="B16660" s="7">
        <v>30053</v>
      </c>
    </row>
    <row r="16661" spans="1:2" x14ac:dyDescent="0.25">
      <c r="A16661" s="7" t="s">
        <v>27180</v>
      </c>
      <c r="B16661" s="7">
        <v>30056</v>
      </c>
    </row>
    <row r="16662" spans="1:2" x14ac:dyDescent="0.25">
      <c r="A16662" s="7" t="s">
        <v>27181</v>
      </c>
      <c r="B16662" s="7">
        <v>30057</v>
      </c>
    </row>
    <row r="16663" spans="1:2" x14ac:dyDescent="0.25">
      <c r="A16663" s="7" t="s">
        <v>27174</v>
      </c>
      <c r="B16663" s="7">
        <v>30058</v>
      </c>
    </row>
    <row r="16664" spans="1:2" x14ac:dyDescent="0.25">
      <c r="A16664" s="7" t="s">
        <v>27175</v>
      </c>
      <c r="B16664" s="7">
        <v>30059</v>
      </c>
    </row>
    <row r="16665" spans="1:2" x14ac:dyDescent="0.25">
      <c r="A16665" s="7" t="s">
        <v>27176</v>
      </c>
      <c r="B16665" s="7">
        <v>30060</v>
      </c>
    </row>
    <row r="16666" spans="1:2" x14ac:dyDescent="0.25">
      <c r="A16666" s="7" t="s">
        <v>27177</v>
      </c>
      <c r="B16666" s="7">
        <v>30061</v>
      </c>
    </row>
    <row r="16667" spans="1:2" x14ac:dyDescent="0.25">
      <c r="A16667" s="7" t="s">
        <v>27178</v>
      </c>
      <c r="B16667" s="7">
        <v>30062</v>
      </c>
    </row>
    <row r="16668" spans="1:2" x14ac:dyDescent="0.25">
      <c r="A16668" s="7" t="s">
        <v>27179</v>
      </c>
      <c r="B16668" s="7">
        <v>30063</v>
      </c>
    </row>
    <row r="16669" spans="1:2" x14ac:dyDescent="0.25">
      <c r="A16669" s="7" t="s">
        <v>27111</v>
      </c>
      <c r="B16669" s="7">
        <v>30066</v>
      </c>
    </row>
    <row r="16670" spans="1:2" x14ac:dyDescent="0.25">
      <c r="A16670" s="7" t="s">
        <v>27112</v>
      </c>
      <c r="B16670" s="7">
        <v>30067</v>
      </c>
    </row>
    <row r="16671" spans="1:2" x14ac:dyDescent="0.25">
      <c r="A16671" s="7" t="s">
        <v>27113</v>
      </c>
      <c r="B16671" s="7">
        <v>30068</v>
      </c>
    </row>
    <row r="16672" spans="1:2" x14ac:dyDescent="0.25">
      <c r="A16672" s="7" t="s">
        <v>27114</v>
      </c>
      <c r="B16672" s="7">
        <v>30069</v>
      </c>
    </row>
    <row r="16673" spans="1:2" x14ac:dyDescent="0.25">
      <c r="A16673" s="7" t="s">
        <v>27107</v>
      </c>
      <c r="B16673" s="7">
        <v>30070</v>
      </c>
    </row>
    <row r="16674" spans="1:2" x14ac:dyDescent="0.25">
      <c r="A16674" s="7" t="s">
        <v>27108</v>
      </c>
      <c r="B16674" s="7">
        <v>30071</v>
      </c>
    </row>
    <row r="16675" spans="1:2" x14ac:dyDescent="0.25">
      <c r="A16675" s="7" t="s">
        <v>27109</v>
      </c>
      <c r="B16675" s="7">
        <v>30072</v>
      </c>
    </row>
    <row r="16676" spans="1:2" x14ac:dyDescent="0.25">
      <c r="A16676" s="7" t="s">
        <v>27110</v>
      </c>
      <c r="B16676" s="7">
        <v>30073</v>
      </c>
    </row>
    <row r="16677" spans="1:2" x14ac:dyDescent="0.25">
      <c r="A16677" s="7" t="s">
        <v>27091</v>
      </c>
      <c r="B16677" s="7">
        <v>30076</v>
      </c>
    </row>
    <row r="16678" spans="1:2" x14ac:dyDescent="0.25">
      <c r="A16678" s="7" t="s">
        <v>27092</v>
      </c>
      <c r="B16678" s="7">
        <v>30077</v>
      </c>
    </row>
    <row r="16679" spans="1:2" x14ac:dyDescent="0.25">
      <c r="A16679" s="7" t="s">
        <v>27093</v>
      </c>
      <c r="B16679" s="7">
        <v>30078</v>
      </c>
    </row>
    <row r="16680" spans="1:2" x14ac:dyDescent="0.25">
      <c r="A16680" s="7" t="s">
        <v>27094</v>
      </c>
      <c r="B16680" s="7">
        <v>30079</v>
      </c>
    </row>
    <row r="16681" spans="1:2" x14ac:dyDescent="0.25">
      <c r="A16681" s="7" t="s">
        <v>27097</v>
      </c>
      <c r="B16681" s="7">
        <v>30080</v>
      </c>
    </row>
    <row r="16682" spans="1:2" x14ac:dyDescent="0.25">
      <c r="A16682" s="7" t="s">
        <v>27098</v>
      </c>
      <c r="B16682" s="7">
        <v>30081</v>
      </c>
    </row>
    <row r="16683" spans="1:2" x14ac:dyDescent="0.25">
      <c r="A16683" s="7" t="s">
        <v>27095</v>
      </c>
      <c r="B16683" s="7">
        <v>30082</v>
      </c>
    </row>
    <row r="16684" spans="1:2" x14ac:dyDescent="0.25">
      <c r="A16684" s="7" t="s">
        <v>27096</v>
      </c>
      <c r="B16684" s="7">
        <v>30083</v>
      </c>
    </row>
    <row r="16685" spans="1:2" x14ac:dyDescent="0.25">
      <c r="A16685" s="7" t="s">
        <v>27244</v>
      </c>
      <c r="B16685" s="7">
        <v>30086</v>
      </c>
    </row>
    <row r="16686" spans="1:2" x14ac:dyDescent="0.25">
      <c r="A16686" s="7" t="s">
        <v>27245</v>
      </c>
      <c r="B16686" s="7">
        <v>30087</v>
      </c>
    </row>
    <row r="16687" spans="1:2" x14ac:dyDescent="0.25">
      <c r="A16687" s="7" t="s">
        <v>27242</v>
      </c>
      <c r="B16687" s="7">
        <v>30088</v>
      </c>
    </row>
    <row r="16688" spans="1:2" x14ac:dyDescent="0.25">
      <c r="A16688" s="7" t="s">
        <v>27243</v>
      </c>
      <c r="B16688" s="7">
        <v>30089</v>
      </c>
    </row>
    <row r="16689" spans="1:2" x14ac:dyDescent="0.25">
      <c r="A16689" s="7" t="s">
        <v>27240</v>
      </c>
      <c r="B16689" s="7">
        <v>30090</v>
      </c>
    </row>
    <row r="16690" spans="1:2" x14ac:dyDescent="0.25">
      <c r="A16690" s="7" t="s">
        <v>27241</v>
      </c>
      <c r="B16690" s="7">
        <v>30091</v>
      </c>
    </row>
    <row r="16691" spans="1:2" x14ac:dyDescent="0.25">
      <c r="A16691" s="7" t="s">
        <v>27246</v>
      </c>
      <c r="B16691" s="7">
        <v>30092</v>
      </c>
    </row>
    <row r="16692" spans="1:2" x14ac:dyDescent="0.25">
      <c r="A16692" s="7" t="s">
        <v>27247</v>
      </c>
      <c r="B16692" s="7">
        <v>30093</v>
      </c>
    </row>
    <row r="16693" spans="1:2" x14ac:dyDescent="0.25">
      <c r="A16693" s="7" t="s">
        <v>27204</v>
      </c>
      <c r="B16693" s="7">
        <v>30096</v>
      </c>
    </row>
    <row r="16694" spans="1:2" x14ac:dyDescent="0.25">
      <c r="A16694" s="7" t="s">
        <v>27205</v>
      </c>
      <c r="B16694" s="7">
        <v>30097</v>
      </c>
    </row>
    <row r="16695" spans="1:2" x14ac:dyDescent="0.25">
      <c r="A16695" s="7" t="s">
        <v>27202</v>
      </c>
      <c r="B16695" s="7">
        <v>30098</v>
      </c>
    </row>
    <row r="16696" spans="1:2" x14ac:dyDescent="0.25">
      <c r="A16696" s="7" t="s">
        <v>27203</v>
      </c>
      <c r="B16696" s="7">
        <v>30099</v>
      </c>
    </row>
    <row r="16697" spans="1:2" x14ac:dyDescent="0.25">
      <c r="A16697" s="7" t="s">
        <v>27198</v>
      </c>
      <c r="B16697" s="7">
        <v>30100</v>
      </c>
    </row>
    <row r="16698" spans="1:2" x14ac:dyDescent="0.25">
      <c r="A16698" s="7" t="s">
        <v>27199</v>
      </c>
      <c r="B16698" s="7">
        <v>30101</v>
      </c>
    </row>
    <row r="16699" spans="1:2" x14ac:dyDescent="0.25">
      <c r="A16699" s="7" t="s">
        <v>27200</v>
      </c>
      <c r="B16699" s="7">
        <v>30102</v>
      </c>
    </row>
    <row r="16700" spans="1:2" x14ac:dyDescent="0.25">
      <c r="A16700" s="7" t="s">
        <v>27201</v>
      </c>
      <c r="B16700" s="7">
        <v>30103</v>
      </c>
    </row>
    <row r="16701" spans="1:2" x14ac:dyDescent="0.25">
      <c r="A16701" s="7" t="s">
        <v>27131</v>
      </c>
      <c r="B16701" s="7">
        <v>30106</v>
      </c>
    </row>
    <row r="16702" spans="1:2" x14ac:dyDescent="0.25">
      <c r="A16702" s="7" t="s">
        <v>27132</v>
      </c>
      <c r="B16702" s="7">
        <v>30107</v>
      </c>
    </row>
    <row r="16703" spans="1:2" x14ac:dyDescent="0.25">
      <c r="A16703" s="7" t="s">
        <v>27135</v>
      </c>
      <c r="B16703" s="7">
        <v>30108</v>
      </c>
    </row>
    <row r="16704" spans="1:2" x14ac:dyDescent="0.25">
      <c r="A16704" s="7" t="s">
        <v>27136</v>
      </c>
      <c r="B16704" s="7">
        <v>30109</v>
      </c>
    </row>
    <row r="16705" spans="1:2" x14ac:dyDescent="0.25">
      <c r="A16705" s="7" t="s">
        <v>27133</v>
      </c>
      <c r="B16705" s="7">
        <v>30110</v>
      </c>
    </row>
    <row r="16706" spans="1:2" x14ac:dyDescent="0.25">
      <c r="A16706" s="7" t="s">
        <v>27134</v>
      </c>
      <c r="B16706" s="7">
        <v>30111</v>
      </c>
    </row>
    <row r="16707" spans="1:2" x14ac:dyDescent="0.25">
      <c r="A16707" s="7" t="s">
        <v>27137</v>
      </c>
      <c r="B16707" s="7">
        <v>30112</v>
      </c>
    </row>
    <row r="16708" spans="1:2" x14ac:dyDescent="0.25">
      <c r="A16708" s="7" t="s">
        <v>27138</v>
      </c>
      <c r="B16708" s="7">
        <v>30113</v>
      </c>
    </row>
    <row r="16709" spans="1:2" x14ac:dyDescent="0.25">
      <c r="A16709" s="7" t="s">
        <v>27087</v>
      </c>
      <c r="B16709" s="7">
        <v>30117</v>
      </c>
    </row>
    <row r="16710" spans="1:2" x14ac:dyDescent="0.25">
      <c r="A16710" s="7" t="s">
        <v>27083</v>
      </c>
      <c r="B16710" s="7">
        <v>30118</v>
      </c>
    </row>
    <row r="16711" spans="1:2" x14ac:dyDescent="0.25">
      <c r="A16711" s="7" t="s">
        <v>27089</v>
      </c>
      <c r="B16711" s="7">
        <v>30119</v>
      </c>
    </row>
    <row r="16712" spans="1:2" x14ac:dyDescent="0.25">
      <c r="A16712" s="7" t="s">
        <v>27085</v>
      </c>
      <c r="B16712" s="7">
        <v>30120</v>
      </c>
    </row>
    <row r="16713" spans="1:2" x14ac:dyDescent="0.25">
      <c r="A16713" s="7" t="s">
        <v>27232</v>
      </c>
      <c r="B16713" s="7">
        <v>30122</v>
      </c>
    </row>
    <row r="16714" spans="1:2" x14ac:dyDescent="0.25">
      <c r="A16714" s="7" t="s">
        <v>27238</v>
      </c>
      <c r="B16714" s="7">
        <v>30123</v>
      </c>
    </row>
    <row r="16715" spans="1:2" x14ac:dyDescent="0.25">
      <c r="A16715" s="7" t="s">
        <v>27236</v>
      </c>
      <c r="B16715" s="7">
        <v>30124</v>
      </c>
    </row>
    <row r="16716" spans="1:2" x14ac:dyDescent="0.25">
      <c r="A16716" s="7" t="s">
        <v>27234</v>
      </c>
      <c r="B16716" s="7">
        <v>30125</v>
      </c>
    </row>
    <row r="16717" spans="1:2" x14ac:dyDescent="0.25">
      <c r="A16717" s="7" t="s">
        <v>27192</v>
      </c>
      <c r="B16717" s="7">
        <v>30127</v>
      </c>
    </row>
    <row r="16718" spans="1:2" x14ac:dyDescent="0.25">
      <c r="A16718" s="7" t="s">
        <v>27196</v>
      </c>
      <c r="B16718" s="7">
        <v>30128</v>
      </c>
    </row>
    <row r="16719" spans="1:2" x14ac:dyDescent="0.25">
      <c r="A16719" s="7" t="s">
        <v>27194</v>
      </c>
      <c r="B16719" s="7">
        <v>30129</v>
      </c>
    </row>
    <row r="16720" spans="1:2" x14ac:dyDescent="0.25">
      <c r="A16720" s="7" t="s">
        <v>27190</v>
      </c>
      <c r="B16720" s="7">
        <v>30130</v>
      </c>
    </row>
    <row r="16721" spans="1:2" x14ac:dyDescent="0.25">
      <c r="A16721" s="7" t="s">
        <v>27129</v>
      </c>
      <c r="B16721" s="7">
        <v>30132</v>
      </c>
    </row>
    <row r="16722" spans="1:2" x14ac:dyDescent="0.25">
      <c r="A16722" s="7" t="s">
        <v>27127</v>
      </c>
      <c r="B16722" s="7">
        <v>30133</v>
      </c>
    </row>
    <row r="16723" spans="1:2" x14ac:dyDescent="0.25">
      <c r="A16723" s="7" t="s">
        <v>27125</v>
      </c>
      <c r="B16723" s="7">
        <v>30134</v>
      </c>
    </row>
    <row r="16724" spans="1:2" x14ac:dyDescent="0.25">
      <c r="A16724" s="7" t="s">
        <v>27123</v>
      </c>
      <c r="B16724" s="7">
        <v>30135</v>
      </c>
    </row>
    <row r="16725" spans="1:2" x14ac:dyDescent="0.25">
      <c r="A16725" s="7" t="s">
        <v>27228</v>
      </c>
      <c r="B16725" s="7">
        <v>30139</v>
      </c>
    </row>
    <row r="16726" spans="1:2" x14ac:dyDescent="0.25">
      <c r="A16726" s="7" t="s">
        <v>27229</v>
      </c>
      <c r="B16726" s="7">
        <v>30140</v>
      </c>
    </row>
    <row r="16727" spans="1:2" x14ac:dyDescent="0.25">
      <c r="A16727" s="7" t="s">
        <v>27224</v>
      </c>
      <c r="B16727" s="7">
        <v>30141</v>
      </c>
    </row>
    <row r="16728" spans="1:2" x14ac:dyDescent="0.25">
      <c r="A16728" s="7" t="s">
        <v>27225</v>
      </c>
      <c r="B16728" s="7">
        <v>30142</v>
      </c>
    </row>
    <row r="16729" spans="1:2" x14ac:dyDescent="0.25">
      <c r="A16729" s="7" t="s">
        <v>27226</v>
      </c>
      <c r="B16729" s="7">
        <v>30143</v>
      </c>
    </row>
    <row r="16730" spans="1:2" x14ac:dyDescent="0.25">
      <c r="A16730" s="7" t="s">
        <v>27227</v>
      </c>
      <c r="B16730" s="7">
        <v>30144</v>
      </c>
    </row>
    <row r="16731" spans="1:2" x14ac:dyDescent="0.25">
      <c r="A16731" s="7" t="s">
        <v>27230</v>
      </c>
      <c r="B16731" s="7">
        <v>30145</v>
      </c>
    </row>
    <row r="16732" spans="1:2" x14ac:dyDescent="0.25">
      <c r="A16732" s="7" t="s">
        <v>27231</v>
      </c>
      <c r="B16732" s="7">
        <v>30146</v>
      </c>
    </row>
    <row r="16733" spans="1:2" x14ac:dyDescent="0.25">
      <c r="A16733" s="7" t="s">
        <v>27186</v>
      </c>
      <c r="B16733" s="7">
        <v>30149</v>
      </c>
    </row>
    <row r="16734" spans="1:2" x14ac:dyDescent="0.25">
      <c r="A16734" s="7" t="s">
        <v>27187</v>
      </c>
      <c r="B16734" s="7">
        <v>30150</v>
      </c>
    </row>
    <row r="16735" spans="1:2" x14ac:dyDescent="0.25">
      <c r="A16735" s="7" t="s">
        <v>27182</v>
      </c>
      <c r="B16735" s="7">
        <v>30151</v>
      </c>
    </row>
    <row r="16736" spans="1:2" x14ac:dyDescent="0.25">
      <c r="A16736" s="7" t="s">
        <v>27183</v>
      </c>
      <c r="B16736" s="7">
        <v>30152</v>
      </c>
    </row>
    <row r="16737" spans="1:2" x14ac:dyDescent="0.25">
      <c r="A16737" s="7" t="s">
        <v>27184</v>
      </c>
      <c r="B16737" s="7">
        <v>30153</v>
      </c>
    </row>
    <row r="16738" spans="1:2" x14ac:dyDescent="0.25">
      <c r="A16738" s="7" t="s">
        <v>27185</v>
      </c>
      <c r="B16738" s="7">
        <v>30154</v>
      </c>
    </row>
    <row r="16739" spans="1:2" x14ac:dyDescent="0.25">
      <c r="A16739" s="7" t="s">
        <v>27188</v>
      </c>
      <c r="B16739" s="7">
        <v>30155</v>
      </c>
    </row>
    <row r="16740" spans="1:2" x14ac:dyDescent="0.25">
      <c r="A16740" s="7" t="s">
        <v>27189</v>
      </c>
      <c r="B16740" s="7">
        <v>30156</v>
      </c>
    </row>
    <row r="16741" spans="1:2" x14ac:dyDescent="0.25">
      <c r="A16741" s="7" t="s">
        <v>27119</v>
      </c>
      <c r="B16741" s="7">
        <v>30159</v>
      </c>
    </row>
    <row r="16742" spans="1:2" x14ac:dyDescent="0.25">
      <c r="A16742" s="7" t="s">
        <v>27120</v>
      </c>
      <c r="B16742" s="7">
        <v>30160</v>
      </c>
    </row>
    <row r="16743" spans="1:2" x14ac:dyDescent="0.25">
      <c r="A16743" s="7" t="s">
        <v>27115</v>
      </c>
      <c r="B16743" s="7">
        <v>30161</v>
      </c>
    </row>
    <row r="16744" spans="1:2" x14ac:dyDescent="0.25">
      <c r="A16744" s="7" t="s">
        <v>27116</v>
      </c>
      <c r="B16744" s="7">
        <v>30162</v>
      </c>
    </row>
    <row r="16745" spans="1:2" x14ac:dyDescent="0.25">
      <c r="A16745" s="7" t="s">
        <v>27117</v>
      </c>
      <c r="B16745" s="7">
        <v>30163</v>
      </c>
    </row>
    <row r="16746" spans="1:2" x14ac:dyDescent="0.25">
      <c r="A16746" s="7" t="s">
        <v>27118</v>
      </c>
      <c r="B16746" s="7">
        <v>30164</v>
      </c>
    </row>
    <row r="16747" spans="1:2" x14ac:dyDescent="0.25">
      <c r="A16747" s="7" t="s">
        <v>27121</v>
      </c>
      <c r="B16747" s="7">
        <v>30165</v>
      </c>
    </row>
    <row r="16748" spans="1:2" x14ac:dyDescent="0.25">
      <c r="A16748" s="7" t="s">
        <v>27122</v>
      </c>
      <c r="B16748" s="7">
        <v>30166</v>
      </c>
    </row>
    <row r="16749" spans="1:2" x14ac:dyDescent="0.25">
      <c r="A16749" s="7" t="s">
        <v>27079</v>
      </c>
      <c r="B16749" s="7">
        <v>30169</v>
      </c>
    </row>
    <row r="16750" spans="1:2" x14ac:dyDescent="0.25">
      <c r="A16750" s="7" t="s">
        <v>27080</v>
      </c>
      <c r="B16750" s="7">
        <v>30170</v>
      </c>
    </row>
    <row r="16751" spans="1:2" x14ac:dyDescent="0.25">
      <c r="A16751" s="7" t="s">
        <v>27075</v>
      </c>
      <c r="B16751" s="7">
        <v>30171</v>
      </c>
    </row>
    <row r="16752" spans="1:2" x14ac:dyDescent="0.25">
      <c r="A16752" s="7" t="s">
        <v>27076</v>
      </c>
      <c r="B16752" s="7">
        <v>30172</v>
      </c>
    </row>
    <row r="16753" spans="1:2" x14ac:dyDescent="0.25">
      <c r="A16753" s="7" t="s">
        <v>27077</v>
      </c>
      <c r="B16753" s="7">
        <v>30173</v>
      </c>
    </row>
    <row r="16754" spans="1:2" x14ac:dyDescent="0.25">
      <c r="A16754" s="7" t="s">
        <v>27078</v>
      </c>
      <c r="B16754" s="7">
        <v>30174</v>
      </c>
    </row>
    <row r="16755" spans="1:2" x14ac:dyDescent="0.25">
      <c r="A16755" s="7" t="s">
        <v>27081</v>
      </c>
      <c r="B16755" s="7">
        <v>30175</v>
      </c>
    </row>
    <row r="16756" spans="1:2" x14ac:dyDescent="0.25">
      <c r="A16756" s="7" t="s">
        <v>27082</v>
      </c>
      <c r="B16756" s="7">
        <v>30176</v>
      </c>
    </row>
    <row r="16757" spans="1:2" x14ac:dyDescent="0.25">
      <c r="A16757" s="7" t="s">
        <v>33408</v>
      </c>
      <c r="B16757" s="7">
        <v>30182</v>
      </c>
    </row>
    <row r="16758" spans="1:2" x14ac:dyDescent="0.25">
      <c r="A16758" s="7" t="s">
        <v>19572</v>
      </c>
      <c r="B16758" s="7">
        <v>30187</v>
      </c>
    </row>
    <row r="16759" spans="1:2" x14ac:dyDescent="0.25">
      <c r="A16759" s="7" t="s">
        <v>34512</v>
      </c>
      <c r="B16759" s="7">
        <v>30188</v>
      </c>
    </row>
    <row r="16760" spans="1:2" x14ac:dyDescent="0.25">
      <c r="A16760" s="7" t="s">
        <v>34518</v>
      </c>
      <c r="B16760" s="7">
        <v>30189</v>
      </c>
    </row>
    <row r="16761" spans="1:2" x14ac:dyDescent="0.25">
      <c r="A16761" s="7" t="s">
        <v>34508</v>
      </c>
      <c r="B16761" s="7">
        <v>30190</v>
      </c>
    </row>
    <row r="16762" spans="1:2" x14ac:dyDescent="0.25">
      <c r="A16762" s="7" t="s">
        <v>34511</v>
      </c>
      <c r="B16762" s="7">
        <v>30191</v>
      </c>
    </row>
    <row r="16763" spans="1:2" x14ac:dyDescent="0.25">
      <c r="A16763" s="7" t="s">
        <v>34507</v>
      </c>
      <c r="B16763" s="7">
        <v>30192</v>
      </c>
    </row>
    <row r="16764" spans="1:2" x14ac:dyDescent="0.25">
      <c r="A16764" s="7" t="s">
        <v>34516</v>
      </c>
      <c r="B16764" s="7">
        <v>30193</v>
      </c>
    </row>
    <row r="16765" spans="1:2" x14ac:dyDescent="0.25">
      <c r="A16765" s="7" t="s">
        <v>34513</v>
      </c>
      <c r="B16765" s="7">
        <v>30194</v>
      </c>
    </row>
    <row r="16766" spans="1:2" x14ac:dyDescent="0.25">
      <c r="A16766" s="7" t="s">
        <v>34514</v>
      </c>
      <c r="B16766" s="7">
        <v>30195</v>
      </c>
    </row>
    <row r="16767" spans="1:2" x14ac:dyDescent="0.25">
      <c r="A16767" s="7" t="s">
        <v>34515</v>
      </c>
      <c r="B16767" s="7">
        <v>30196</v>
      </c>
    </row>
    <row r="16768" spans="1:2" x14ac:dyDescent="0.25">
      <c r="A16768" s="7" t="s">
        <v>34510</v>
      </c>
      <c r="B16768" s="7">
        <v>30197</v>
      </c>
    </row>
    <row r="16769" spans="1:2" x14ac:dyDescent="0.25">
      <c r="A16769" s="7" t="s">
        <v>34517</v>
      </c>
      <c r="B16769" s="7">
        <v>30198</v>
      </c>
    </row>
    <row r="16770" spans="1:2" x14ac:dyDescent="0.25">
      <c r="A16770" s="7" t="s">
        <v>34509</v>
      </c>
      <c r="B16770" s="7">
        <v>30199</v>
      </c>
    </row>
    <row r="16771" spans="1:2" x14ac:dyDescent="0.25">
      <c r="A16771" s="7" t="s">
        <v>3708</v>
      </c>
      <c r="B16771" s="7">
        <v>30200</v>
      </c>
    </row>
    <row r="16772" spans="1:2" x14ac:dyDescent="0.25">
      <c r="A16772" s="7" t="s">
        <v>3713</v>
      </c>
      <c r="B16772" s="7">
        <v>30201</v>
      </c>
    </row>
    <row r="16773" spans="1:2" x14ac:dyDescent="0.25">
      <c r="A16773" s="7" t="s">
        <v>3706</v>
      </c>
      <c r="B16773" s="7">
        <v>30202</v>
      </c>
    </row>
    <row r="16774" spans="1:2" x14ac:dyDescent="0.25">
      <c r="A16774" s="7" t="s">
        <v>3705</v>
      </c>
      <c r="B16774" s="7">
        <v>30203</v>
      </c>
    </row>
    <row r="16775" spans="1:2" x14ac:dyDescent="0.25">
      <c r="A16775" s="7" t="s">
        <v>3711</v>
      </c>
      <c r="B16775" s="7">
        <v>30204</v>
      </c>
    </row>
    <row r="16776" spans="1:2" x14ac:dyDescent="0.25">
      <c r="A16776" s="7" t="s">
        <v>3709</v>
      </c>
      <c r="B16776" s="7">
        <v>30205</v>
      </c>
    </row>
    <row r="16777" spans="1:2" x14ac:dyDescent="0.25">
      <c r="A16777" s="7" t="s">
        <v>3710</v>
      </c>
      <c r="B16777" s="7">
        <v>30206</v>
      </c>
    </row>
    <row r="16778" spans="1:2" x14ac:dyDescent="0.25">
      <c r="A16778" s="7" t="s">
        <v>3707</v>
      </c>
      <c r="B16778" s="7">
        <v>30207</v>
      </c>
    </row>
    <row r="16779" spans="1:2" x14ac:dyDescent="0.25">
      <c r="A16779" s="7" t="s">
        <v>3712</v>
      </c>
      <c r="B16779" s="7">
        <v>30208</v>
      </c>
    </row>
    <row r="16780" spans="1:2" x14ac:dyDescent="0.25">
      <c r="A16780" s="7" t="s">
        <v>12696</v>
      </c>
      <c r="B16780" s="7">
        <v>30209</v>
      </c>
    </row>
    <row r="16781" spans="1:2" x14ac:dyDescent="0.25">
      <c r="A16781" s="7" t="s">
        <v>12702</v>
      </c>
      <c r="B16781" s="7">
        <v>30210</v>
      </c>
    </row>
    <row r="16782" spans="1:2" x14ac:dyDescent="0.25">
      <c r="A16782" s="7" t="s">
        <v>12692</v>
      </c>
      <c r="B16782" s="7">
        <v>30211</v>
      </c>
    </row>
    <row r="16783" spans="1:2" x14ac:dyDescent="0.25">
      <c r="A16783" s="7" t="s">
        <v>12691</v>
      </c>
      <c r="B16783" s="7">
        <v>30212</v>
      </c>
    </row>
    <row r="16784" spans="1:2" x14ac:dyDescent="0.25">
      <c r="A16784" s="7" t="s">
        <v>12700</v>
      </c>
      <c r="B16784" s="7">
        <v>30213</v>
      </c>
    </row>
    <row r="16785" spans="1:2" x14ac:dyDescent="0.25">
      <c r="A16785" s="7" t="s">
        <v>12697</v>
      </c>
      <c r="B16785" s="7">
        <v>30214</v>
      </c>
    </row>
    <row r="16786" spans="1:2" x14ac:dyDescent="0.25">
      <c r="A16786" s="7" t="s">
        <v>12699</v>
      </c>
      <c r="B16786" s="7">
        <v>30215</v>
      </c>
    </row>
    <row r="16787" spans="1:2" x14ac:dyDescent="0.25">
      <c r="A16787" s="7" t="s">
        <v>12693</v>
      </c>
      <c r="B16787" s="7">
        <v>30216</v>
      </c>
    </row>
    <row r="16788" spans="1:2" x14ac:dyDescent="0.25">
      <c r="A16788" s="7" t="s">
        <v>12701</v>
      </c>
      <c r="B16788" s="7">
        <v>30217</v>
      </c>
    </row>
    <row r="16789" spans="1:2" x14ac:dyDescent="0.25">
      <c r="A16789" s="7" t="s">
        <v>23835</v>
      </c>
      <c r="B16789" s="7">
        <v>30221</v>
      </c>
    </row>
    <row r="16790" spans="1:2" x14ac:dyDescent="0.25">
      <c r="A16790" s="7" t="s">
        <v>23834</v>
      </c>
      <c r="B16790" s="7">
        <v>30222</v>
      </c>
    </row>
    <row r="16791" spans="1:2" x14ac:dyDescent="0.25">
      <c r="A16791" s="7" t="s">
        <v>29836</v>
      </c>
      <c r="B16791" s="7">
        <v>30223</v>
      </c>
    </row>
    <row r="16792" spans="1:2" x14ac:dyDescent="0.25">
      <c r="A16792" s="7" t="s">
        <v>27060</v>
      </c>
      <c r="B16792" s="7">
        <v>30227</v>
      </c>
    </row>
    <row r="16793" spans="1:2" x14ac:dyDescent="0.25">
      <c r="A16793" s="7" t="s">
        <v>27064</v>
      </c>
      <c r="B16793" s="7">
        <v>30228</v>
      </c>
    </row>
    <row r="16794" spans="1:2" x14ac:dyDescent="0.25">
      <c r="A16794" s="7" t="s">
        <v>27062</v>
      </c>
      <c r="B16794" s="7">
        <v>30229</v>
      </c>
    </row>
    <row r="16795" spans="1:2" x14ac:dyDescent="0.25">
      <c r="A16795" s="7" t="s">
        <v>27066</v>
      </c>
      <c r="B16795" s="7">
        <v>30230</v>
      </c>
    </row>
    <row r="16796" spans="1:2" x14ac:dyDescent="0.25">
      <c r="A16796" s="7" t="s">
        <v>27209</v>
      </c>
      <c r="B16796" s="7">
        <v>30232</v>
      </c>
    </row>
    <row r="16797" spans="1:2" x14ac:dyDescent="0.25">
      <c r="A16797" s="7" t="s">
        <v>27211</v>
      </c>
      <c r="B16797" s="7">
        <v>30233</v>
      </c>
    </row>
    <row r="16798" spans="1:2" x14ac:dyDescent="0.25">
      <c r="A16798" s="7" t="s">
        <v>27213</v>
      </c>
      <c r="B16798" s="7">
        <v>30234</v>
      </c>
    </row>
    <row r="16799" spans="1:2" x14ac:dyDescent="0.25">
      <c r="A16799" s="7" t="s">
        <v>27215</v>
      </c>
      <c r="B16799" s="7">
        <v>30235</v>
      </c>
    </row>
    <row r="16800" spans="1:2" x14ac:dyDescent="0.25">
      <c r="A16800" s="7" t="s">
        <v>27167</v>
      </c>
      <c r="B16800" s="7">
        <v>30237</v>
      </c>
    </row>
    <row r="16801" spans="1:2" x14ac:dyDescent="0.25">
      <c r="A16801" s="7" t="s">
        <v>27171</v>
      </c>
      <c r="B16801" s="7">
        <v>30238</v>
      </c>
    </row>
    <row r="16802" spans="1:2" x14ac:dyDescent="0.25">
      <c r="A16802" s="7" t="s">
        <v>27169</v>
      </c>
      <c r="B16802" s="7">
        <v>30239</v>
      </c>
    </row>
    <row r="16803" spans="1:2" x14ac:dyDescent="0.25">
      <c r="A16803" s="7" t="s">
        <v>27173</v>
      </c>
      <c r="B16803" s="7">
        <v>30240</v>
      </c>
    </row>
    <row r="16804" spans="1:2" x14ac:dyDescent="0.25">
      <c r="A16804" s="7" t="s">
        <v>27102</v>
      </c>
      <c r="B16804" s="7">
        <v>30242</v>
      </c>
    </row>
    <row r="16805" spans="1:2" x14ac:dyDescent="0.25">
      <c r="A16805" s="7" t="s">
        <v>27100</v>
      </c>
      <c r="B16805" s="7">
        <v>30243</v>
      </c>
    </row>
    <row r="16806" spans="1:2" x14ac:dyDescent="0.25">
      <c r="A16806" s="7" t="s">
        <v>27104</v>
      </c>
      <c r="B16806" s="7">
        <v>30244</v>
      </c>
    </row>
    <row r="16807" spans="1:2" x14ac:dyDescent="0.25">
      <c r="A16807" s="7" t="s">
        <v>27106</v>
      </c>
      <c r="B16807" s="7">
        <v>30245</v>
      </c>
    </row>
    <row r="16808" spans="1:2" x14ac:dyDescent="0.25">
      <c r="A16808" s="7" t="s">
        <v>35538</v>
      </c>
      <c r="B16808" s="7">
        <v>30247</v>
      </c>
    </row>
    <row r="16809" spans="1:2" x14ac:dyDescent="0.25">
      <c r="A16809" s="7" t="s">
        <v>12689</v>
      </c>
      <c r="B16809" s="7">
        <v>30248</v>
      </c>
    </row>
    <row r="16810" spans="1:2" x14ac:dyDescent="0.25">
      <c r="A16810" s="7" t="s">
        <v>26011</v>
      </c>
      <c r="B16810" s="7">
        <v>30249</v>
      </c>
    </row>
    <row r="16811" spans="1:2" x14ac:dyDescent="0.25">
      <c r="A16811" s="7" t="s">
        <v>26018</v>
      </c>
      <c r="B16811" s="7">
        <v>30250</v>
      </c>
    </row>
    <row r="16812" spans="1:2" x14ac:dyDescent="0.25">
      <c r="A16812" s="7" t="s">
        <v>26340</v>
      </c>
      <c r="B16812" s="7">
        <v>30251</v>
      </c>
    </row>
    <row r="16813" spans="1:2" x14ac:dyDescent="0.25">
      <c r="A16813" s="7" t="s">
        <v>38225</v>
      </c>
      <c r="B16813" s="7">
        <v>30252</v>
      </c>
    </row>
    <row r="16814" spans="1:2" x14ac:dyDescent="0.25">
      <c r="A16814" s="7" t="s">
        <v>15620</v>
      </c>
      <c r="B16814" s="7">
        <v>30253</v>
      </c>
    </row>
    <row r="16815" spans="1:2" x14ac:dyDescent="0.25">
      <c r="A16815" s="7" t="s">
        <v>12529</v>
      </c>
      <c r="B16815" s="7">
        <v>30254</v>
      </c>
    </row>
    <row r="16816" spans="1:2" x14ac:dyDescent="0.25">
      <c r="A16816" s="7" t="s">
        <v>38208</v>
      </c>
      <c r="B16816" s="7">
        <v>30255</v>
      </c>
    </row>
    <row r="16817" spans="1:2" x14ac:dyDescent="0.25">
      <c r="A16817" s="7" t="s">
        <v>15616</v>
      </c>
      <c r="B16817" s="7">
        <v>30256</v>
      </c>
    </row>
    <row r="16818" spans="1:2" x14ac:dyDescent="0.25">
      <c r="A16818" s="7" t="s">
        <v>15617</v>
      </c>
      <c r="B16818" s="7">
        <v>30257</v>
      </c>
    </row>
    <row r="16819" spans="1:2" x14ac:dyDescent="0.25">
      <c r="A16819" s="7" t="s">
        <v>31238</v>
      </c>
      <c r="B16819" s="7">
        <v>30258</v>
      </c>
    </row>
    <row r="16820" spans="1:2" x14ac:dyDescent="0.25">
      <c r="A16820" s="7" t="s">
        <v>23830</v>
      </c>
      <c r="B16820" s="7">
        <v>30259</v>
      </c>
    </row>
    <row r="16821" spans="1:2" x14ac:dyDescent="0.25">
      <c r="A16821" s="7" t="s">
        <v>31864</v>
      </c>
      <c r="B16821" s="7">
        <v>30260</v>
      </c>
    </row>
    <row r="16822" spans="1:2" x14ac:dyDescent="0.25">
      <c r="A16822" s="7" t="s">
        <v>31865</v>
      </c>
      <c r="B16822" s="7">
        <v>30261</v>
      </c>
    </row>
    <row r="16823" spans="1:2" x14ac:dyDescent="0.25">
      <c r="A16823" s="7" t="s">
        <v>19559</v>
      </c>
      <c r="B16823" s="7">
        <v>30262</v>
      </c>
    </row>
    <row r="16824" spans="1:2" x14ac:dyDescent="0.25">
      <c r="A16824" s="7" t="s">
        <v>19564</v>
      </c>
      <c r="B16824" s="7">
        <v>30263</v>
      </c>
    </row>
    <row r="16825" spans="1:2" x14ac:dyDescent="0.25">
      <c r="A16825" s="7" t="s">
        <v>19561</v>
      </c>
      <c r="B16825" s="7">
        <v>30264</v>
      </c>
    </row>
    <row r="16826" spans="1:2" x14ac:dyDescent="0.25">
      <c r="A16826" s="7" t="s">
        <v>19570</v>
      </c>
      <c r="B16826" s="7">
        <v>30265</v>
      </c>
    </row>
    <row r="16827" spans="1:2" x14ac:dyDescent="0.25">
      <c r="A16827" s="7" t="s">
        <v>19567</v>
      </c>
      <c r="B16827" s="7">
        <v>30266</v>
      </c>
    </row>
    <row r="16828" spans="1:2" x14ac:dyDescent="0.25">
      <c r="A16828" s="7" t="s">
        <v>19565</v>
      </c>
      <c r="B16828" s="7">
        <v>30267</v>
      </c>
    </row>
    <row r="16829" spans="1:2" x14ac:dyDescent="0.25">
      <c r="A16829" s="7" t="s">
        <v>20075</v>
      </c>
      <c r="B16829" s="7">
        <v>30268</v>
      </c>
    </row>
    <row r="16830" spans="1:2" x14ac:dyDescent="0.25">
      <c r="A16830" s="7" t="s">
        <v>10774</v>
      </c>
      <c r="B16830" s="7">
        <v>30269</v>
      </c>
    </row>
    <row r="16831" spans="1:2" x14ac:dyDescent="0.25">
      <c r="A16831" s="7" t="s">
        <v>7165</v>
      </c>
      <c r="B16831" s="7">
        <v>30270</v>
      </c>
    </row>
    <row r="16832" spans="1:2" x14ac:dyDescent="0.25">
      <c r="A16832" s="7" t="s">
        <v>12690</v>
      </c>
      <c r="B16832" s="7">
        <v>30271</v>
      </c>
    </row>
    <row r="16833" spans="1:2" x14ac:dyDescent="0.25">
      <c r="A16833" s="7" t="s">
        <v>34506</v>
      </c>
      <c r="B16833" s="7">
        <v>30272</v>
      </c>
    </row>
    <row r="16834" spans="1:2" x14ac:dyDescent="0.25">
      <c r="A16834" s="7" t="s">
        <v>901</v>
      </c>
      <c r="B16834" s="7">
        <v>30273</v>
      </c>
    </row>
    <row r="16835" spans="1:2" x14ac:dyDescent="0.25">
      <c r="A16835" s="7" t="s">
        <v>13227</v>
      </c>
      <c r="B16835" s="7">
        <v>30274</v>
      </c>
    </row>
    <row r="16836" spans="1:2" x14ac:dyDescent="0.25">
      <c r="A16836" s="7" t="s">
        <v>13871</v>
      </c>
      <c r="B16836" s="7">
        <v>30275</v>
      </c>
    </row>
    <row r="16837" spans="1:2" x14ac:dyDescent="0.25">
      <c r="A16837" s="7" t="s">
        <v>9636</v>
      </c>
      <c r="B16837" s="7">
        <v>30276</v>
      </c>
    </row>
    <row r="16838" spans="1:2" x14ac:dyDescent="0.25">
      <c r="A16838" s="7" t="s">
        <v>22625</v>
      </c>
      <c r="B16838" s="7">
        <v>30277</v>
      </c>
    </row>
    <row r="16839" spans="1:2" x14ac:dyDescent="0.25">
      <c r="A16839" s="7" t="s">
        <v>10729</v>
      </c>
      <c r="B16839" s="7">
        <v>30278</v>
      </c>
    </row>
    <row r="16840" spans="1:2" x14ac:dyDescent="0.25">
      <c r="A16840" s="7" t="s">
        <v>7979</v>
      </c>
      <c r="B16840" s="7">
        <v>30279</v>
      </c>
    </row>
    <row r="16841" spans="1:2" x14ac:dyDescent="0.25">
      <c r="A16841" s="7" t="s">
        <v>27038</v>
      </c>
      <c r="B16841" s="7">
        <v>30280</v>
      </c>
    </row>
    <row r="16842" spans="1:2" x14ac:dyDescent="0.25">
      <c r="A16842" s="7" t="s">
        <v>34488</v>
      </c>
      <c r="B16842" s="7">
        <v>30293</v>
      </c>
    </row>
    <row r="16843" spans="1:2" x14ac:dyDescent="0.25">
      <c r="A16843" s="7" t="s">
        <v>37468</v>
      </c>
      <c r="B16843" s="7">
        <v>30294</v>
      </c>
    </row>
    <row r="16844" spans="1:2" x14ac:dyDescent="0.25">
      <c r="A16844" s="7" t="s">
        <v>37470</v>
      </c>
      <c r="B16844" s="7">
        <v>30295</v>
      </c>
    </row>
    <row r="16845" spans="1:2" x14ac:dyDescent="0.25">
      <c r="A16845" s="7" t="s">
        <v>37475</v>
      </c>
      <c r="B16845" s="7">
        <v>30298</v>
      </c>
    </row>
    <row r="16846" spans="1:2" x14ac:dyDescent="0.25">
      <c r="A16846" s="7" t="s">
        <v>34468</v>
      </c>
      <c r="B16846" s="7">
        <v>30299</v>
      </c>
    </row>
    <row r="16847" spans="1:2" x14ac:dyDescent="0.25">
      <c r="A16847" s="7" t="s">
        <v>34499</v>
      </c>
      <c r="B16847" s="7">
        <v>30300</v>
      </c>
    </row>
    <row r="16848" spans="1:2" x14ac:dyDescent="0.25">
      <c r="A16848" s="7" t="s">
        <v>34486</v>
      </c>
      <c r="B16848" s="7">
        <v>30301</v>
      </c>
    </row>
    <row r="16849" spans="1:2" x14ac:dyDescent="0.25">
      <c r="A16849" s="7" t="s">
        <v>34474</v>
      </c>
      <c r="B16849" s="7">
        <v>30302</v>
      </c>
    </row>
    <row r="16850" spans="1:2" x14ac:dyDescent="0.25">
      <c r="A16850" s="7" t="s">
        <v>15099</v>
      </c>
      <c r="B16850" s="7">
        <v>30303</v>
      </c>
    </row>
    <row r="16851" spans="1:2" x14ac:dyDescent="0.25">
      <c r="A16851" s="7" t="s">
        <v>28833</v>
      </c>
      <c r="B16851" s="7">
        <v>30304</v>
      </c>
    </row>
    <row r="16852" spans="1:2" x14ac:dyDescent="0.25">
      <c r="A16852" s="7" t="s">
        <v>15082</v>
      </c>
      <c r="B16852" s="7">
        <v>30305</v>
      </c>
    </row>
    <row r="16853" spans="1:2" x14ac:dyDescent="0.25">
      <c r="A16853" s="7" t="s">
        <v>24449</v>
      </c>
      <c r="B16853" s="7">
        <v>30306</v>
      </c>
    </row>
    <row r="16854" spans="1:2" x14ac:dyDescent="0.25">
      <c r="A16854" s="7" t="s">
        <v>20745</v>
      </c>
      <c r="B16854" s="7">
        <v>30307</v>
      </c>
    </row>
    <row r="16855" spans="1:2" x14ac:dyDescent="0.25">
      <c r="A16855" s="7" t="s">
        <v>32468</v>
      </c>
      <c r="B16855" s="7">
        <v>30308</v>
      </c>
    </row>
    <row r="16856" spans="1:2" x14ac:dyDescent="0.25">
      <c r="A16856" s="7" t="s">
        <v>16099</v>
      </c>
      <c r="B16856" s="7">
        <v>30309</v>
      </c>
    </row>
    <row r="16857" spans="1:2" x14ac:dyDescent="0.25">
      <c r="A16857" s="7" t="s">
        <v>6863</v>
      </c>
      <c r="B16857" s="7">
        <v>30310</v>
      </c>
    </row>
    <row r="16858" spans="1:2" x14ac:dyDescent="0.25">
      <c r="A16858" s="7" t="s">
        <v>5466</v>
      </c>
      <c r="B16858" s="7">
        <v>30311</v>
      </c>
    </row>
    <row r="16859" spans="1:2" x14ac:dyDescent="0.25">
      <c r="A16859" s="7" t="s">
        <v>26036</v>
      </c>
      <c r="B16859" s="7">
        <v>30312</v>
      </c>
    </row>
    <row r="16860" spans="1:2" x14ac:dyDescent="0.25">
      <c r="A16860" s="7" t="s">
        <v>26012</v>
      </c>
      <c r="B16860" s="7">
        <v>30313</v>
      </c>
    </row>
    <row r="16861" spans="1:2" x14ac:dyDescent="0.25">
      <c r="A16861" s="7" t="s">
        <v>15100</v>
      </c>
      <c r="B16861" s="7">
        <v>30314</v>
      </c>
    </row>
    <row r="16862" spans="1:2" x14ac:dyDescent="0.25">
      <c r="A16862" s="7" t="s">
        <v>15621</v>
      </c>
      <c r="B16862" s="7">
        <v>30315</v>
      </c>
    </row>
    <row r="16863" spans="1:2" x14ac:dyDescent="0.25">
      <c r="A16863" s="7" t="s">
        <v>28711</v>
      </c>
      <c r="B16863" s="7">
        <v>30316</v>
      </c>
    </row>
    <row r="16864" spans="1:2" x14ac:dyDescent="0.25">
      <c r="A16864" s="7" t="s">
        <v>15618</v>
      </c>
      <c r="B16864" s="7">
        <v>30317</v>
      </c>
    </row>
    <row r="16865" spans="1:2" x14ac:dyDescent="0.25">
      <c r="A16865" s="7" t="s">
        <v>28655</v>
      </c>
      <c r="B16865" s="7">
        <v>30318</v>
      </c>
    </row>
    <row r="16866" spans="1:2" x14ac:dyDescent="0.25">
      <c r="A16866" s="7" t="s">
        <v>28713</v>
      </c>
      <c r="B16866" s="7">
        <v>30319</v>
      </c>
    </row>
    <row r="16867" spans="1:2" x14ac:dyDescent="0.25">
      <c r="A16867" s="7" t="s">
        <v>28714</v>
      </c>
      <c r="B16867" s="7">
        <v>30320</v>
      </c>
    </row>
    <row r="16868" spans="1:2" x14ac:dyDescent="0.25">
      <c r="A16868" s="7" t="s">
        <v>28715</v>
      </c>
      <c r="B16868" s="7">
        <v>30321</v>
      </c>
    </row>
    <row r="16869" spans="1:2" x14ac:dyDescent="0.25">
      <c r="A16869" s="7" t="s">
        <v>28716</v>
      </c>
      <c r="B16869" s="7">
        <v>30322</v>
      </c>
    </row>
    <row r="16870" spans="1:2" x14ac:dyDescent="0.25">
      <c r="A16870" s="7" t="s">
        <v>10776</v>
      </c>
      <c r="B16870" s="7">
        <v>30324</v>
      </c>
    </row>
    <row r="16871" spans="1:2" x14ac:dyDescent="0.25">
      <c r="A16871" s="7" t="s">
        <v>8819</v>
      </c>
      <c r="B16871" s="7">
        <v>30325</v>
      </c>
    </row>
    <row r="16872" spans="1:2" x14ac:dyDescent="0.25">
      <c r="A16872" s="7" t="s">
        <v>12547</v>
      </c>
      <c r="B16872" s="7">
        <v>30326</v>
      </c>
    </row>
    <row r="16873" spans="1:2" x14ac:dyDescent="0.25">
      <c r="A16873" s="7" t="s">
        <v>27031</v>
      </c>
      <c r="B16873" s="7">
        <v>30327</v>
      </c>
    </row>
    <row r="16874" spans="1:2" x14ac:dyDescent="0.25">
      <c r="A16874" s="7" t="s">
        <v>7673</v>
      </c>
      <c r="B16874" s="7">
        <v>30328</v>
      </c>
    </row>
    <row r="16875" spans="1:2" x14ac:dyDescent="0.25">
      <c r="A16875" s="7" t="s">
        <v>7674</v>
      </c>
      <c r="B16875" s="7">
        <v>30329</v>
      </c>
    </row>
    <row r="16876" spans="1:2" x14ac:dyDescent="0.25">
      <c r="A16876" s="7" t="s">
        <v>7675</v>
      </c>
      <c r="B16876" s="7">
        <v>30342</v>
      </c>
    </row>
    <row r="16877" spans="1:2" x14ac:dyDescent="0.25">
      <c r="A16877" s="7" t="s">
        <v>7676</v>
      </c>
      <c r="B16877" s="7">
        <v>30343</v>
      </c>
    </row>
    <row r="16878" spans="1:2" x14ac:dyDescent="0.25">
      <c r="A16878" s="7" t="s">
        <v>15103</v>
      </c>
      <c r="B16878" s="7">
        <v>30344</v>
      </c>
    </row>
    <row r="16879" spans="1:2" x14ac:dyDescent="0.25">
      <c r="A16879" s="7" t="s">
        <v>28834</v>
      </c>
      <c r="B16879" s="7">
        <v>30345</v>
      </c>
    </row>
    <row r="16880" spans="1:2" x14ac:dyDescent="0.25">
      <c r="A16880" s="7" t="s">
        <v>15083</v>
      </c>
      <c r="B16880" s="7">
        <v>30346</v>
      </c>
    </row>
    <row r="16881" spans="1:2" x14ac:dyDescent="0.25">
      <c r="A16881" s="7" t="s">
        <v>10795</v>
      </c>
      <c r="B16881" s="7">
        <v>30347</v>
      </c>
    </row>
    <row r="16882" spans="1:2" x14ac:dyDescent="0.25">
      <c r="A16882" s="7" t="s">
        <v>20746</v>
      </c>
      <c r="B16882" s="7">
        <v>30348</v>
      </c>
    </row>
    <row r="16883" spans="1:2" x14ac:dyDescent="0.25">
      <c r="A16883" s="7" t="s">
        <v>32469</v>
      </c>
      <c r="B16883" s="7">
        <v>30349</v>
      </c>
    </row>
    <row r="16884" spans="1:2" x14ac:dyDescent="0.25">
      <c r="A16884" s="7" t="s">
        <v>16100</v>
      </c>
      <c r="B16884" s="7">
        <v>30350</v>
      </c>
    </row>
    <row r="16885" spans="1:2" x14ac:dyDescent="0.25">
      <c r="A16885" s="7" t="s">
        <v>6864</v>
      </c>
      <c r="B16885" s="7">
        <v>30351</v>
      </c>
    </row>
    <row r="16886" spans="1:2" x14ac:dyDescent="0.25">
      <c r="A16886" s="7" t="s">
        <v>5467</v>
      </c>
      <c r="B16886" s="7">
        <v>30352</v>
      </c>
    </row>
    <row r="16887" spans="1:2" x14ac:dyDescent="0.25">
      <c r="A16887" s="7" t="s">
        <v>10794</v>
      </c>
      <c r="B16887" s="7">
        <v>30353</v>
      </c>
    </row>
    <row r="16888" spans="1:2" x14ac:dyDescent="0.25">
      <c r="A16888" s="7" t="s">
        <v>10793</v>
      </c>
      <c r="B16888" s="7">
        <v>30354</v>
      </c>
    </row>
    <row r="16889" spans="1:2" x14ac:dyDescent="0.25">
      <c r="A16889" s="7" t="s">
        <v>10792</v>
      </c>
      <c r="B16889" s="7">
        <v>30355</v>
      </c>
    </row>
    <row r="16890" spans="1:2" x14ac:dyDescent="0.25">
      <c r="A16890" s="7" t="s">
        <v>10797</v>
      </c>
      <c r="B16890" s="7">
        <v>30356</v>
      </c>
    </row>
    <row r="16891" spans="1:2" x14ac:dyDescent="0.25">
      <c r="A16891" s="7" t="s">
        <v>10798</v>
      </c>
      <c r="B16891" s="7">
        <v>30357</v>
      </c>
    </row>
    <row r="16892" spans="1:2" x14ac:dyDescent="0.25">
      <c r="A16892" s="7" t="s">
        <v>10796</v>
      </c>
      <c r="B16892" s="7">
        <v>30358</v>
      </c>
    </row>
    <row r="16893" spans="1:2" x14ac:dyDescent="0.25">
      <c r="A16893" s="7" t="s">
        <v>40859</v>
      </c>
      <c r="B16893" s="7">
        <v>30365</v>
      </c>
    </row>
    <row r="16894" spans="1:2" x14ac:dyDescent="0.25">
      <c r="A16894" s="7" t="s">
        <v>31873</v>
      </c>
      <c r="B16894" s="7">
        <v>30366</v>
      </c>
    </row>
    <row r="16895" spans="1:2" x14ac:dyDescent="0.25">
      <c r="A16895" s="7" t="s">
        <v>24450</v>
      </c>
      <c r="B16895" s="7">
        <v>30368</v>
      </c>
    </row>
    <row r="16896" spans="1:2" x14ac:dyDescent="0.25">
      <c r="A16896" s="7" t="s">
        <v>2228</v>
      </c>
      <c r="B16896" s="7">
        <v>30369</v>
      </c>
    </row>
    <row r="16897" spans="1:2" x14ac:dyDescent="0.25">
      <c r="A16897" s="7" t="s">
        <v>15093</v>
      </c>
      <c r="B16897" s="7">
        <v>30370</v>
      </c>
    </row>
    <row r="16898" spans="1:2" x14ac:dyDescent="0.25">
      <c r="A16898" s="7" t="s">
        <v>15095</v>
      </c>
      <c r="B16898" s="7">
        <v>30371</v>
      </c>
    </row>
    <row r="16899" spans="1:2" x14ac:dyDescent="0.25">
      <c r="A16899" s="7" t="s">
        <v>15096</v>
      </c>
      <c r="B16899" s="7">
        <v>30372</v>
      </c>
    </row>
    <row r="16900" spans="1:2" x14ac:dyDescent="0.25">
      <c r="A16900" s="7" t="s">
        <v>15097</v>
      </c>
      <c r="B16900" s="7">
        <v>30373</v>
      </c>
    </row>
    <row r="16901" spans="1:2" x14ac:dyDescent="0.25">
      <c r="A16901" s="7" t="s">
        <v>15098</v>
      </c>
      <c r="B16901" s="7">
        <v>30374</v>
      </c>
    </row>
    <row r="16902" spans="1:2" x14ac:dyDescent="0.25">
      <c r="A16902" s="7" t="s">
        <v>15090</v>
      </c>
      <c r="B16902" s="7">
        <v>30375</v>
      </c>
    </row>
    <row r="16903" spans="1:2" x14ac:dyDescent="0.25">
      <c r="A16903" s="7" t="s">
        <v>15091</v>
      </c>
      <c r="B16903" s="7">
        <v>30376</v>
      </c>
    </row>
    <row r="16904" spans="1:2" x14ac:dyDescent="0.25">
      <c r="A16904" s="7" t="s">
        <v>15092</v>
      </c>
      <c r="B16904" s="7">
        <v>30377</v>
      </c>
    </row>
    <row r="16905" spans="1:2" x14ac:dyDescent="0.25">
      <c r="A16905" s="7" t="s">
        <v>15094</v>
      </c>
      <c r="B16905" s="7">
        <v>30378</v>
      </c>
    </row>
    <row r="16906" spans="1:2" x14ac:dyDescent="0.25">
      <c r="A16906" s="7" t="s">
        <v>4734</v>
      </c>
      <c r="B16906" s="7">
        <v>30379</v>
      </c>
    </row>
    <row r="16907" spans="1:2" x14ac:dyDescent="0.25">
      <c r="A16907" s="7" t="s">
        <v>16669</v>
      </c>
      <c r="B16907" s="7">
        <v>30380</v>
      </c>
    </row>
    <row r="16908" spans="1:2" x14ac:dyDescent="0.25">
      <c r="A16908" s="7" t="s">
        <v>33467</v>
      </c>
      <c r="B16908" s="7">
        <v>30381</v>
      </c>
    </row>
    <row r="16909" spans="1:2" x14ac:dyDescent="0.25">
      <c r="A16909" s="7" t="s">
        <v>1771</v>
      </c>
      <c r="B16909" s="7">
        <v>30382</v>
      </c>
    </row>
    <row r="16910" spans="1:2" x14ac:dyDescent="0.25">
      <c r="A16910" s="7" t="s">
        <v>5962</v>
      </c>
      <c r="B16910" s="7">
        <v>30383</v>
      </c>
    </row>
    <row r="16911" spans="1:2" x14ac:dyDescent="0.25">
      <c r="A16911" s="7" t="s">
        <v>25242</v>
      </c>
      <c r="B16911" s="7">
        <v>30384</v>
      </c>
    </row>
    <row r="16912" spans="1:2" x14ac:dyDescent="0.25">
      <c r="A16912" s="7" t="s">
        <v>15428</v>
      </c>
      <c r="B16912" s="7">
        <v>30385</v>
      </c>
    </row>
    <row r="16913" spans="1:2" x14ac:dyDescent="0.25">
      <c r="A16913" s="7" t="s">
        <v>30059</v>
      </c>
      <c r="B16913" s="7">
        <v>30386</v>
      </c>
    </row>
    <row r="16914" spans="1:2" x14ac:dyDescent="0.25">
      <c r="A16914" s="7" t="s">
        <v>30060</v>
      </c>
      <c r="B16914" s="7">
        <v>30387</v>
      </c>
    </row>
    <row r="16915" spans="1:2" x14ac:dyDescent="0.25">
      <c r="A16915" s="7" t="s">
        <v>2877</v>
      </c>
      <c r="B16915" s="7">
        <v>30388</v>
      </c>
    </row>
    <row r="16916" spans="1:2" x14ac:dyDescent="0.25">
      <c r="A16916" s="7" t="s">
        <v>37006</v>
      </c>
      <c r="B16916" s="7">
        <v>30389</v>
      </c>
    </row>
    <row r="16917" spans="1:2" x14ac:dyDescent="0.25">
      <c r="A16917" s="7" t="s">
        <v>27404</v>
      </c>
      <c r="B16917" s="7">
        <v>30391</v>
      </c>
    </row>
    <row r="16918" spans="1:2" x14ac:dyDescent="0.25">
      <c r="A16918" s="7" t="s">
        <v>27088</v>
      </c>
      <c r="B16918" s="7">
        <v>30392</v>
      </c>
    </row>
    <row r="16919" spans="1:2" x14ac:dyDescent="0.25">
      <c r="A16919" s="7" t="s">
        <v>27084</v>
      </c>
      <c r="B16919" s="7">
        <v>30393</v>
      </c>
    </row>
    <row r="16920" spans="1:2" x14ac:dyDescent="0.25">
      <c r="A16920" s="7" t="s">
        <v>27090</v>
      </c>
      <c r="B16920" s="7">
        <v>30394</v>
      </c>
    </row>
    <row r="16921" spans="1:2" x14ac:dyDescent="0.25">
      <c r="A16921" s="7" t="s">
        <v>27086</v>
      </c>
      <c r="B16921" s="7">
        <v>30395</v>
      </c>
    </row>
    <row r="16922" spans="1:2" x14ac:dyDescent="0.25">
      <c r="A16922" s="7" t="s">
        <v>27233</v>
      </c>
      <c r="B16922" s="7">
        <v>30397</v>
      </c>
    </row>
    <row r="16923" spans="1:2" x14ac:dyDescent="0.25">
      <c r="A16923" s="7" t="s">
        <v>27239</v>
      </c>
      <c r="B16923" s="7">
        <v>30398</v>
      </c>
    </row>
    <row r="16924" spans="1:2" x14ac:dyDescent="0.25">
      <c r="A16924" s="7" t="s">
        <v>27237</v>
      </c>
      <c r="B16924" s="7">
        <v>30399</v>
      </c>
    </row>
    <row r="16925" spans="1:2" x14ac:dyDescent="0.25">
      <c r="A16925" s="7" t="s">
        <v>27235</v>
      </c>
      <c r="B16925" s="7">
        <v>30400</v>
      </c>
    </row>
    <row r="16926" spans="1:2" x14ac:dyDescent="0.25">
      <c r="A16926" s="7" t="s">
        <v>27193</v>
      </c>
      <c r="B16926" s="7">
        <v>30402</v>
      </c>
    </row>
    <row r="16927" spans="1:2" x14ac:dyDescent="0.25">
      <c r="A16927" s="7" t="s">
        <v>27197</v>
      </c>
      <c r="B16927" s="7">
        <v>30403</v>
      </c>
    </row>
    <row r="16928" spans="1:2" x14ac:dyDescent="0.25">
      <c r="A16928" s="7" t="s">
        <v>27195</v>
      </c>
      <c r="B16928" s="7">
        <v>30404</v>
      </c>
    </row>
    <row r="16929" spans="1:2" x14ac:dyDescent="0.25">
      <c r="A16929" s="7" t="s">
        <v>27191</v>
      </c>
      <c r="B16929" s="7">
        <v>30405</v>
      </c>
    </row>
    <row r="16930" spans="1:2" x14ac:dyDescent="0.25">
      <c r="A16930" s="7" t="s">
        <v>27130</v>
      </c>
      <c r="B16930" s="7">
        <v>30407</v>
      </c>
    </row>
    <row r="16931" spans="1:2" x14ac:dyDescent="0.25">
      <c r="A16931" s="7" t="s">
        <v>27128</v>
      </c>
      <c r="B16931" s="7">
        <v>30408</v>
      </c>
    </row>
    <row r="16932" spans="1:2" x14ac:dyDescent="0.25">
      <c r="A16932" s="7" t="s">
        <v>27126</v>
      </c>
      <c r="B16932" s="7">
        <v>30409</v>
      </c>
    </row>
    <row r="16933" spans="1:2" x14ac:dyDescent="0.25">
      <c r="A16933" s="7" t="s">
        <v>27124</v>
      </c>
      <c r="B16933" s="7">
        <v>30410</v>
      </c>
    </row>
    <row r="16934" spans="1:2" x14ac:dyDescent="0.25">
      <c r="A16934" s="7" t="s">
        <v>5514</v>
      </c>
      <c r="B16934" s="7">
        <v>30412</v>
      </c>
    </row>
    <row r="16935" spans="1:2" x14ac:dyDescent="0.25">
      <c r="A16935" s="7" t="s">
        <v>2878</v>
      </c>
      <c r="B16935" s="7">
        <v>30413</v>
      </c>
    </row>
    <row r="16936" spans="1:2" x14ac:dyDescent="0.25">
      <c r="A16936" s="7" t="s">
        <v>5515</v>
      </c>
      <c r="B16936" s="7">
        <v>30414</v>
      </c>
    </row>
    <row r="16937" spans="1:2" x14ac:dyDescent="0.25">
      <c r="A16937" s="7" t="s">
        <v>2875</v>
      </c>
      <c r="B16937" s="7">
        <v>30416</v>
      </c>
    </row>
    <row r="16938" spans="1:2" x14ac:dyDescent="0.25">
      <c r="A16938" s="7" t="s">
        <v>5513</v>
      </c>
      <c r="B16938" s="7">
        <v>30419</v>
      </c>
    </row>
    <row r="16939" spans="1:2" x14ac:dyDescent="0.25">
      <c r="A16939" s="7" t="s">
        <v>7628</v>
      </c>
      <c r="B16939" s="7">
        <v>30420</v>
      </c>
    </row>
    <row r="16940" spans="1:2" x14ac:dyDescent="0.25">
      <c r="A16940" s="7" t="s">
        <v>7629</v>
      </c>
      <c r="B16940" s="7">
        <v>30421</v>
      </c>
    </row>
    <row r="16941" spans="1:2" x14ac:dyDescent="0.25">
      <c r="A16941" s="7" t="s">
        <v>7632</v>
      </c>
      <c r="B16941" s="7">
        <v>30422</v>
      </c>
    </row>
    <row r="16942" spans="1:2" x14ac:dyDescent="0.25">
      <c r="A16942" s="7" t="s">
        <v>7633</v>
      </c>
      <c r="B16942" s="7">
        <v>30423</v>
      </c>
    </row>
    <row r="16943" spans="1:2" x14ac:dyDescent="0.25">
      <c r="A16943" s="7" t="s">
        <v>7645</v>
      </c>
      <c r="B16943" s="7">
        <v>30424</v>
      </c>
    </row>
    <row r="16944" spans="1:2" x14ac:dyDescent="0.25">
      <c r="A16944" s="7" t="s">
        <v>7646</v>
      </c>
      <c r="B16944" s="7">
        <v>30425</v>
      </c>
    </row>
    <row r="16945" spans="1:2" x14ac:dyDescent="0.25">
      <c r="A16945" s="7" t="s">
        <v>28227</v>
      </c>
      <c r="B16945" s="7">
        <v>30426</v>
      </c>
    </row>
    <row r="16946" spans="1:2" x14ac:dyDescent="0.25">
      <c r="A16946" s="7" t="s">
        <v>28837</v>
      </c>
      <c r="B16946" s="7">
        <v>30428</v>
      </c>
    </row>
    <row r="16947" spans="1:2" x14ac:dyDescent="0.25">
      <c r="A16947" s="7" t="s">
        <v>27415</v>
      </c>
      <c r="B16947" s="7">
        <v>30430</v>
      </c>
    </row>
    <row r="16948" spans="1:2" x14ac:dyDescent="0.25">
      <c r="A16948" s="7" t="s">
        <v>2879</v>
      </c>
      <c r="B16948" s="7">
        <v>30434</v>
      </c>
    </row>
    <row r="16949" spans="1:2" x14ac:dyDescent="0.25">
      <c r="A16949" s="7" t="s">
        <v>2876</v>
      </c>
      <c r="B16949" s="7">
        <v>30435</v>
      </c>
    </row>
    <row r="16950" spans="1:2" x14ac:dyDescent="0.25">
      <c r="A16950" s="7" t="s">
        <v>19290</v>
      </c>
      <c r="B16950" s="7">
        <v>30436</v>
      </c>
    </row>
    <row r="16951" spans="1:2" x14ac:dyDescent="0.25">
      <c r="A16951" s="7" t="s">
        <v>40760</v>
      </c>
      <c r="B16951" s="7">
        <v>30439</v>
      </c>
    </row>
    <row r="16952" spans="1:2" x14ac:dyDescent="0.25">
      <c r="A16952" s="7" t="s">
        <v>30606</v>
      </c>
      <c r="B16952" s="7">
        <v>30440</v>
      </c>
    </row>
    <row r="16953" spans="1:2" x14ac:dyDescent="0.25">
      <c r="A16953" s="7" t="s">
        <v>8011</v>
      </c>
      <c r="B16953" s="7">
        <v>30444</v>
      </c>
    </row>
    <row r="16954" spans="1:2" x14ac:dyDescent="0.25">
      <c r="A16954" s="7" t="s">
        <v>8010</v>
      </c>
      <c r="B16954" s="7">
        <v>30446</v>
      </c>
    </row>
    <row r="16955" spans="1:2" x14ac:dyDescent="0.25">
      <c r="A16955" s="7" t="s">
        <v>8012</v>
      </c>
      <c r="B16955" s="7">
        <v>30447</v>
      </c>
    </row>
    <row r="16956" spans="1:2" x14ac:dyDescent="0.25">
      <c r="A16956" s="7" t="s">
        <v>8013</v>
      </c>
      <c r="B16956" s="7">
        <v>30448</v>
      </c>
    </row>
    <row r="16957" spans="1:2" x14ac:dyDescent="0.25">
      <c r="A16957" s="7" t="s">
        <v>15528</v>
      </c>
      <c r="B16957" s="7">
        <v>30449</v>
      </c>
    </row>
    <row r="16958" spans="1:2" x14ac:dyDescent="0.25">
      <c r="A16958" s="7" t="s">
        <v>2872</v>
      </c>
      <c r="B16958" s="7">
        <v>30451</v>
      </c>
    </row>
    <row r="16959" spans="1:2" x14ac:dyDescent="0.25">
      <c r="A16959" s="7" t="s">
        <v>2873</v>
      </c>
      <c r="B16959" s="7">
        <v>30452</v>
      </c>
    </row>
    <row r="16960" spans="1:2" x14ac:dyDescent="0.25">
      <c r="A16960" s="7" t="s">
        <v>2880</v>
      </c>
      <c r="B16960" s="7">
        <v>30453</v>
      </c>
    </row>
    <row r="16961" spans="1:2" x14ac:dyDescent="0.25">
      <c r="A16961" s="7" t="s">
        <v>2871</v>
      </c>
      <c r="B16961" s="7">
        <v>30454</v>
      </c>
    </row>
    <row r="16962" spans="1:2" x14ac:dyDescent="0.25">
      <c r="A16962" s="7" t="s">
        <v>2874</v>
      </c>
      <c r="B16962" s="7">
        <v>30455</v>
      </c>
    </row>
    <row r="16963" spans="1:2" x14ac:dyDescent="0.25">
      <c r="A16963" s="7" t="s">
        <v>2881</v>
      </c>
      <c r="B16963" s="7">
        <v>30456</v>
      </c>
    </row>
    <row r="16964" spans="1:2" x14ac:dyDescent="0.25">
      <c r="A16964" s="7" t="s">
        <v>34491</v>
      </c>
      <c r="B16964" s="7">
        <v>30457</v>
      </c>
    </row>
    <row r="16965" spans="1:2" x14ac:dyDescent="0.25">
      <c r="A16965" s="7" t="s">
        <v>34481</v>
      </c>
      <c r="B16965" s="7">
        <v>30458</v>
      </c>
    </row>
    <row r="16966" spans="1:2" x14ac:dyDescent="0.25">
      <c r="A16966" s="7" t="s">
        <v>34478</v>
      </c>
      <c r="B16966" s="7">
        <v>30459</v>
      </c>
    </row>
    <row r="16967" spans="1:2" x14ac:dyDescent="0.25">
      <c r="A16967" s="7" t="s">
        <v>40562</v>
      </c>
      <c r="B16967" s="7">
        <v>30460</v>
      </c>
    </row>
    <row r="16968" spans="1:2" x14ac:dyDescent="0.25">
      <c r="A16968" s="7" t="s">
        <v>40737</v>
      </c>
      <c r="B16968" s="7">
        <v>30461</v>
      </c>
    </row>
    <row r="16969" spans="1:2" x14ac:dyDescent="0.25">
      <c r="A16969" s="7" t="s">
        <v>31244</v>
      </c>
      <c r="B16969" s="7">
        <v>30462</v>
      </c>
    </row>
    <row r="16970" spans="1:2" x14ac:dyDescent="0.25">
      <c r="A16970" s="7" t="s">
        <v>24441</v>
      </c>
      <c r="B16970" s="7">
        <v>30464</v>
      </c>
    </row>
    <row r="16971" spans="1:2" x14ac:dyDescent="0.25">
      <c r="A16971" s="7" t="s">
        <v>24442</v>
      </c>
      <c r="B16971" s="7">
        <v>30465</v>
      </c>
    </row>
    <row r="16972" spans="1:2" x14ac:dyDescent="0.25">
      <c r="A16972" s="7" t="s">
        <v>12530</v>
      </c>
      <c r="B16972" s="7">
        <v>30466</v>
      </c>
    </row>
    <row r="16973" spans="1:2" x14ac:dyDescent="0.25">
      <c r="A16973" s="7" t="s">
        <v>12531</v>
      </c>
      <c r="B16973" s="7">
        <v>30467</v>
      </c>
    </row>
    <row r="16974" spans="1:2" x14ac:dyDescent="0.25">
      <c r="A16974" s="7" t="s">
        <v>26341</v>
      </c>
      <c r="B16974" s="7">
        <v>30470</v>
      </c>
    </row>
    <row r="16975" spans="1:2" x14ac:dyDescent="0.25">
      <c r="A16975" s="7" t="s">
        <v>26342</v>
      </c>
      <c r="B16975" s="7">
        <v>30471</v>
      </c>
    </row>
    <row r="16976" spans="1:2" x14ac:dyDescent="0.25">
      <c r="A16976" s="7" t="s">
        <v>26041</v>
      </c>
      <c r="B16976" s="7">
        <v>30474</v>
      </c>
    </row>
    <row r="16977" spans="1:2" x14ac:dyDescent="0.25">
      <c r="A16977" s="7" t="s">
        <v>26042</v>
      </c>
      <c r="B16977" s="7">
        <v>30475</v>
      </c>
    </row>
    <row r="16978" spans="1:2" x14ac:dyDescent="0.25">
      <c r="A16978" s="7" t="s">
        <v>15101</v>
      </c>
      <c r="B16978" s="7">
        <v>30476</v>
      </c>
    </row>
    <row r="16979" spans="1:2" x14ac:dyDescent="0.25">
      <c r="A16979" s="7" t="s">
        <v>15102</v>
      </c>
      <c r="B16979" s="7">
        <v>30477</v>
      </c>
    </row>
    <row r="16980" spans="1:2" x14ac:dyDescent="0.25">
      <c r="A16980" s="7" t="s">
        <v>30570</v>
      </c>
      <c r="B16980" s="7">
        <v>30478</v>
      </c>
    </row>
    <row r="16981" spans="1:2" x14ac:dyDescent="0.25">
      <c r="A16981" s="7" t="s">
        <v>30571</v>
      </c>
      <c r="B16981" s="7">
        <v>30479</v>
      </c>
    </row>
    <row r="16982" spans="1:2" x14ac:dyDescent="0.25">
      <c r="A16982" s="7" t="s">
        <v>34492</v>
      </c>
      <c r="B16982" s="7">
        <v>30484</v>
      </c>
    </row>
    <row r="16983" spans="1:2" x14ac:dyDescent="0.25">
      <c r="A16983" s="7" t="s">
        <v>34493</v>
      </c>
      <c r="B16983" s="7">
        <v>30485</v>
      </c>
    </row>
    <row r="16984" spans="1:2" x14ac:dyDescent="0.25">
      <c r="A16984" s="7" t="s">
        <v>34230</v>
      </c>
      <c r="B16984" s="7">
        <v>30486</v>
      </c>
    </row>
    <row r="16985" spans="1:2" x14ac:dyDescent="0.25">
      <c r="A16985" s="7" t="s">
        <v>34233</v>
      </c>
      <c r="B16985" s="7">
        <v>30488</v>
      </c>
    </row>
    <row r="16986" spans="1:2" x14ac:dyDescent="0.25">
      <c r="A16986" s="7" t="s">
        <v>34482</v>
      </c>
      <c r="B16986" s="7">
        <v>30492</v>
      </c>
    </row>
    <row r="16987" spans="1:2" x14ac:dyDescent="0.25">
      <c r="A16987" s="7" t="s">
        <v>34483</v>
      </c>
      <c r="B16987" s="7">
        <v>30493</v>
      </c>
    </row>
    <row r="16988" spans="1:2" x14ac:dyDescent="0.25">
      <c r="A16988" s="7" t="s">
        <v>34476</v>
      </c>
      <c r="B16988" s="7">
        <v>30494</v>
      </c>
    </row>
    <row r="16989" spans="1:2" x14ac:dyDescent="0.25">
      <c r="A16989" s="7" t="s">
        <v>34477</v>
      </c>
      <c r="B16989" s="7">
        <v>30495</v>
      </c>
    </row>
    <row r="16990" spans="1:2" x14ac:dyDescent="0.25">
      <c r="A16990" s="7" t="s">
        <v>34475</v>
      </c>
      <c r="B16990" s="7">
        <v>30496</v>
      </c>
    </row>
    <row r="16991" spans="1:2" x14ac:dyDescent="0.25">
      <c r="A16991" s="7" t="s">
        <v>30702</v>
      </c>
      <c r="B16991" s="7">
        <v>30497</v>
      </c>
    </row>
    <row r="16992" spans="1:2" x14ac:dyDescent="0.25">
      <c r="A16992" s="7" t="s">
        <v>37474</v>
      </c>
      <c r="B16992" s="7">
        <v>30502</v>
      </c>
    </row>
    <row r="16993" spans="1:2" x14ac:dyDescent="0.25">
      <c r="A16993" s="7" t="s">
        <v>37445</v>
      </c>
      <c r="B16993" s="7">
        <v>30503</v>
      </c>
    </row>
    <row r="16994" spans="1:2" x14ac:dyDescent="0.25">
      <c r="A16994" s="7" t="s">
        <v>37481</v>
      </c>
      <c r="B16994" s="7">
        <v>30504</v>
      </c>
    </row>
    <row r="16995" spans="1:2" x14ac:dyDescent="0.25">
      <c r="A16995" s="7" t="s">
        <v>37460</v>
      </c>
      <c r="B16995" s="7">
        <v>30505</v>
      </c>
    </row>
    <row r="16996" spans="1:2" x14ac:dyDescent="0.25">
      <c r="A16996" s="7" t="s">
        <v>37461</v>
      </c>
      <c r="B16996" s="7">
        <v>30506</v>
      </c>
    </row>
    <row r="16997" spans="1:2" x14ac:dyDescent="0.25">
      <c r="A16997" s="7" t="s">
        <v>41663</v>
      </c>
      <c r="B16997" s="7">
        <v>30507</v>
      </c>
    </row>
    <row r="16998" spans="1:2" x14ac:dyDescent="0.25">
      <c r="A16998" s="7" t="s">
        <v>19678</v>
      </c>
      <c r="B16998" s="7">
        <v>30508</v>
      </c>
    </row>
    <row r="16999" spans="1:2" x14ac:dyDescent="0.25">
      <c r="A16999" s="7" t="s">
        <v>11053</v>
      </c>
      <c r="B16999" s="7">
        <v>30509</v>
      </c>
    </row>
    <row r="17000" spans="1:2" x14ac:dyDescent="0.25">
      <c r="A17000" s="7" t="s">
        <v>5153</v>
      </c>
      <c r="B17000" s="7">
        <v>30510</v>
      </c>
    </row>
    <row r="17001" spans="1:2" x14ac:dyDescent="0.25">
      <c r="A17001" s="7" t="s">
        <v>17835</v>
      </c>
      <c r="B17001" s="7">
        <v>30511</v>
      </c>
    </row>
    <row r="17002" spans="1:2" x14ac:dyDescent="0.25">
      <c r="A17002" s="7" t="s">
        <v>40848</v>
      </c>
      <c r="B17002" s="7">
        <v>30512</v>
      </c>
    </row>
    <row r="17003" spans="1:2" x14ac:dyDescent="0.25">
      <c r="A17003" s="7" t="s">
        <v>34467</v>
      </c>
      <c r="B17003" s="7">
        <v>30513</v>
      </c>
    </row>
    <row r="17004" spans="1:2" x14ac:dyDescent="0.25">
      <c r="A17004" s="7" t="s">
        <v>37484</v>
      </c>
      <c r="B17004" s="7">
        <v>30514</v>
      </c>
    </row>
    <row r="17005" spans="1:2" x14ac:dyDescent="0.25">
      <c r="A17005" s="7" t="s">
        <v>39576</v>
      </c>
      <c r="B17005" s="7">
        <v>30515</v>
      </c>
    </row>
    <row r="17006" spans="1:2" x14ac:dyDescent="0.25">
      <c r="A17006" s="7" t="s">
        <v>22624</v>
      </c>
      <c r="B17006" s="7">
        <v>30516</v>
      </c>
    </row>
    <row r="17007" spans="1:2" x14ac:dyDescent="0.25">
      <c r="A17007" s="7" t="s">
        <v>12473</v>
      </c>
      <c r="B17007" s="7">
        <v>30517</v>
      </c>
    </row>
    <row r="17008" spans="1:2" x14ac:dyDescent="0.25">
      <c r="A17008" s="7" t="s">
        <v>10782</v>
      </c>
      <c r="B17008" s="7">
        <v>30518</v>
      </c>
    </row>
    <row r="17009" spans="1:2" x14ac:dyDescent="0.25">
      <c r="A17009" s="7" t="s">
        <v>26931</v>
      </c>
      <c r="B17009" s="7">
        <v>30519</v>
      </c>
    </row>
    <row r="17010" spans="1:2" x14ac:dyDescent="0.25">
      <c r="A17010" s="7" t="s">
        <v>5151</v>
      </c>
      <c r="B17010" s="7">
        <v>30520</v>
      </c>
    </row>
    <row r="17011" spans="1:2" x14ac:dyDescent="0.25">
      <c r="A17011" s="7" t="s">
        <v>35332</v>
      </c>
      <c r="B17011" s="7">
        <v>30521</v>
      </c>
    </row>
    <row r="17012" spans="1:2" x14ac:dyDescent="0.25">
      <c r="A17012" s="7" t="s">
        <v>14819</v>
      </c>
      <c r="B17012" s="7">
        <v>30522</v>
      </c>
    </row>
    <row r="17013" spans="1:2" x14ac:dyDescent="0.25">
      <c r="A17013" s="7" t="s">
        <v>22035</v>
      </c>
      <c r="B17013" s="7">
        <v>30523</v>
      </c>
    </row>
    <row r="17014" spans="1:2" x14ac:dyDescent="0.25">
      <c r="A17014" s="7" t="s">
        <v>900</v>
      </c>
      <c r="B17014" s="7">
        <v>30524</v>
      </c>
    </row>
    <row r="17015" spans="1:2" x14ac:dyDescent="0.25">
      <c r="A17015" s="7" t="s">
        <v>34448</v>
      </c>
      <c r="B17015" s="7">
        <v>30525</v>
      </c>
    </row>
    <row r="17016" spans="1:2" x14ac:dyDescent="0.25">
      <c r="A17016" s="7" t="s">
        <v>10728</v>
      </c>
      <c r="B17016" s="7">
        <v>30526</v>
      </c>
    </row>
    <row r="17017" spans="1:2" x14ac:dyDescent="0.25">
      <c r="A17017" s="7" t="s">
        <v>14822</v>
      </c>
      <c r="B17017" s="7">
        <v>30527</v>
      </c>
    </row>
    <row r="17018" spans="1:2" x14ac:dyDescent="0.25">
      <c r="A17018" s="7" t="s">
        <v>902</v>
      </c>
      <c r="B17018" s="7">
        <v>30528</v>
      </c>
    </row>
    <row r="17019" spans="1:2" x14ac:dyDescent="0.25">
      <c r="A17019" s="7" t="s">
        <v>10878</v>
      </c>
      <c r="B17019" s="7">
        <v>30529</v>
      </c>
    </row>
    <row r="17020" spans="1:2" x14ac:dyDescent="0.25">
      <c r="A17020" s="7" t="s">
        <v>10872</v>
      </c>
      <c r="B17020" s="7">
        <v>30530</v>
      </c>
    </row>
    <row r="17021" spans="1:2" x14ac:dyDescent="0.25">
      <c r="A17021" s="7" t="s">
        <v>1578</v>
      </c>
      <c r="B17021" s="7">
        <v>30532</v>
      </c>
    </row>
    <row r="17022" spans="1:2" x14ac:dyDescent="0.25">
      <c r="A17022" s="7" t="s">
        <v>1590</v>
      </c>
      <c r="B17022" s="7">
        <v>30536</v>
      </c>
    </row>
    <row r="17023" spans="1:2" x14ac:dyDescent="0.25">
      <c r="A17023" s="7" t="s">
        <v>1688</v>
      </c>
      <c r="B17023" s="7">
        <v>30537</v>
      </c>
    </row>
    <row r="17024" spans="1:2" x14ac:dyDescent="0.25">
      <c r="A17024" s="7" t="s">
        <v>1716</v>
      </c>
      <c r="B17024" s="7">
        <v>30538</v>
      </c>
    </row>
    <row r="17025" spans="1:2" x14ac:dyDescent="0.25">
      <c r="A17025" s="7" t="s">
        <v>1564</v>
      </c>
      <c r="B17025" s="7">
        <v>30539</v>
      </c>
    </row>
    <row r="17026" spans="1:2" x14ac:dyDescent="0.25">
      <c r="A17026" s="7" t="s">
        <v>15242</v>
      </c>
      <c r="B17026" s="7">
        <v>30540</v>
      </c>
    </row>
    <row r="17027" spans="1:2" x14ac:dyDescent="0.25">
      <c r="A17027" s="7" t="s">
        <v>15253</v>
      </c>
      <c r="B17027" s="7">
        <v>30541</v>
      </c>
    </row>
    <row r="17028" spans="1:2" x14ac:dyDescent="0.25">
      <c r="A17028" s="7" t="s">
        <v>5603</v>
      </c>
      <c r="B17028" s="7">
        <v>30542</v>
      </c>
    </row>
    <row r="17029" spans="1:2" x14ac:dyDescent="0.25">
      <c r="A17029" s="7" t="s">
        <v>25067</v>
      </c>
      <c r="B17029" s="7">
        <v>30543</v>
      </c>
    </row>
    <row r="17030" spans="1:2" x14ac:dyDescent="0.25">
      <c r="A17030" s="7" t="s">
        <v>5593</v>
      </c>
      <c r="B17030" s="7">
        <v>30544</v>
      </c>
    </row>
    <row r="17031" spans="1:2" x14ac:dyDescent="0.25">
      <c r="A17031" s="7" t="s">
        <v>25056</v>
      </c>
      <c r="B17031" s="7">
        <v>30545</v>
      </c>
    </row>
    <row r="17032" spans="1:2" x14ac:dyDescent="0.25">
      <c r="A17032" s="7" t="s">
        <v>15233</v>
      </c>
      <c r="B17032" s="7">
        <v>30546</v>
      </c>
    </row>
    <row r="17033" spans="1:2" x14ac:dyDescent="0.25">
      <c r="A17033" s="7" t="s">
        <v>25044</v>
      </c>
      <c r="B17033" s="7">
        <v>30547</v>
      </c>
    </row>
    <row r="17034" spans="1:2" x14ac:dyDescent="0.25">
      <c r="A17034" s="7" t="s">
        <v>5578</v>
      </c>
      <c r="B17034" s="7">
        <v>30548</v>
      </c>
    </row>
    <row r="17035" spans="1:2" x14ac:dyDescent="0.25">
      <c r="A17035" s="7" t="s">
        <v>5878</v>
      </c>
      <c r="B17035" s="7">
        <v>30549</v>
      </c>
    </row>
    <row r="17036" spans="1:2" x14ac:dyDescent="0.25">
      <c r="A17036" s="7" t="s">
        <v>15359</v>
      </c>
      <c r="B17036" s="7">
        <v>30550</v>
      </c>
    </row>
    <row r="17037" spans="1:2" x14ac:dyDescent="0.25">
      <c r="A17037" s="7" t="s">
        <v>25157</v>
      </c>
      <c r="B17037" s="7">
        <v>30551</v>
      </c>
    </row>
    <row r="17038" spans="1:2" x14ac:dyDescent="0.25">
      <c r="A17038" s="7" t="s">
        <v>5913</v>
      </c>
      <c r="B17038" s="7">
        <v>30552</v>
      </c>
    </row>
    <row r="17039" spans="1:2" x14ac:dyDescent="0.25">
      <c r="A17039" s="7" t="s">
        <v>15390</v>
      </c>
      <c r="B17039" s="7">
        <v>30553</v>
      </c>
    </row>
    <row r="17040" spans="1:2" x14ac:dyDescent="0.25">
      <c r="A17040" s="7" t="s">
        <v>25185</v>
      </c>
      <c r="B17040" s="7">
        <v>30554</v>
      </c>
    </row>
    <row r="17041" spans="1:2" x14ac:dyDescent="0.25">
      <c r="A17041" s="7" t="s">
        <v>22626</v>
      </c>
      <c r="B17041" s="7">
        <v>30558</v>
      </c>
    </row>
    <row r="17042" spans="1:2" x14ac:dyDescent="0.25">
      <c r="A17042" s="7" t="s">
        <v>41733</v>
      </c>
      <c r="B17042" s="7">
        <v>30562</v>
      </c>
    </row>
    <row r="17043" spans="1:2" x14ac:dyDescent="0.25">
      <c r="A17043" s="7" t="s">
        <v>22487</v>
      </c>
      <c r="B17043" s="7">
        <v>30574</v>
      </c>
    </row>
    <row r="17044" spans="1:2" x14ac:dyDescent="0.25">
      <c r="A17044" s="7" t="s">
        <v>4445</v>
      </c>
      <c r="B17044" s="7">
        <v>30575</v>
      </c>
    </row>
    <row r="17045" spans="1:2" x14ac:dyDescent="0.25">
      <c r="A17045" s="7" t="s">
        <v>30585</v>
      </c>
      <c r="B17045" s="7">
        <v>30576</v>
      </c>
    </row>
    <row r="17046" spans="1:2" x14ac:dyDescent="0.25">
      <c r="A17046" s="7" t="s">
        <v>29525</v>
      </c>
      <c r="B17046" s="7">
        <v>30577</v>
      </c>
    </row>
    <row r="17047" spans="1:2" x14ac:dyDescent="0.25">
      <c r="A17047" s="7" t="s">
        <v>41662</v>
      </c>
      <c r="B17047" s="7">
        <v>30579</v>
      </c>
    </row>
    <row r="17048" spans="1:2" x14ac:dyDescent="0.25">
      <c r="A17048" s="7" t="s">
        <v>19566</v>
      </c>
      <c r="B17048" s="7">
        <v>30582</v>
      </c>
    </row>
    <row r="17049" spans="1:2" x14ac:dyDescent="0.25">
      <c r="A17049" s="7" t="s">
        <v>41623</v>
      </c>
      <c r="B17049" s="7">
        <v>30583</v>
      </c>
    </row>
    <row r="17050" spans="1:2" x14ac:dyDescent="0.25">
      <c r="A17050" s="7" t="s">
        <v>41653</v>
      </c>
      <c r="B17050" s="7">
        <v>30584</v>
      </c>
    </row>
    <row r="17051" spans="1:2" x14ac:dyDescent="0.25">
      <c r="A17051" s="7" t="s">
        <v>22621</v>
      </c>
      <c r="B17051" s="7">
        <v>30586</v>
      </c>
    </row>
    <row r="17052" spans="1:2" x14ac:dyDescent="0.25">
      <c r="A17052" s="7" t="s">
        <v>41727</v>
      </c>
      <c r="B17052" s="7">
        <v>30588</v>
      </c>
    </row>
    <row r="17053" spans="1:2" x14ac:dyDescent="0.25">
      <c r="A17053" s="7" t="s">
        <v>19560</v>
      </c>
      <c r="B17053" s="7">
        <v>30599</v>
      </c>
    </row>
    <row r="17054" spans="1:2" x14ac:dyDescent="0.25">
      <c r="A17054" s="7" t="s">
        <v>22619</v>
      </c>
      <c r="B17054" s="7">
        <v>30600</v>
      </c>
    </row>
    <row r="17055" spans="1:2" x14ac:dyDescent="0.25">
      <c r="A17055" s="7" t="s">
        <v>41717</v>
      </c>
      <c r="B17055" s="7">
        <v>30605</v>
      </c>
    </row>
    <row r="17056" spans="1:2" x14ac:dyDescent="0.25">
      <c r="A17056" s="7" t="s">
        <v>19557</v>
      </c>
      <c r="B17056" s="7">
        <v>30614</v>
      </c>
    </row>
    <row r="17057" spans="1:2" x14ac:dyDescent="0.25">
      <c r="A17057" s="7" t="s">
        <v>22618</v>
      </c>
      <c r="B17057" s="7">
        <v>30615</v>
      </c>
    </row>
    <row r="17058" spans="1:2" x14ac:dyDescent="0.25">
      <c r="A17058" s="7" t="s">
        <v>41709</v>
      </c>
      <c r="B17058" s="7">
        <v>30618</v>
      </c>
    </row>
    <row r="17059" spans="1:2" x14ac:dyDescent="0.25">
      <c r="A17059" s="7" t="s">
        <v>19573</v>
      </c>
      <c r="B17059" s="7">
        <v>30628</v>
      </c>
    </row>
    <row r="17060" spans="1:2" x14ac:dyDescent="0.25">
      <c r="A17060" s="7" t="s">
        <v>22627</v>
      </c>
      <c r="B17060" s="7">
        <v>30632</v>
      </c>
    </row>
    <row r="17061" spans="1:2" x14ac:dyDescent="0.25">
      <c r="A17061" s="7" t="s">
        <v>41734</v>
      </c>
      <c r="B17061" s="7">
        <v>30633</v>
      </c>
    </row>
    <row r="17062" spans="1:2" x14ac:dyDescent="0.25">
      <c r="A17062" s="7" t="s">
        <v>41612</v>
      </c>
      <c r="B17062" s="7">
        <v>30642</v>
      </c>
    </row>
    <row r="17063" spans="1:2" x14ac:dyDescent="0.25">
      <c r="A17063" s="7" t="s">
        <v>41607</v>
      </c>
      <c r="B17063" s="7">
        <v>30643</v>
      </c>
    </row>
    <row r="17064" spans="1:2" x14ac:dyDescent="0.25">
      <c r="A17064" s="7" t="s">
        <v>41602</v>
      </c>
      <c r="B17064" s="7">
        <v>30644</v>
      </c>
    </row>
    <row r="17065" spans="1:2" x14ac:dyDescent="0.25">
      <c r="A17065" s="7" t="s">
        <v>41558</v>
      </c>
      <c r="B17065" s="7">
        <v>30645</v>
      </c>
    </row>
    <row r="17066" spans="1:2" x14ac:dyDescent="0.25">
      <c r="A17066" s="7" t="s">
        <v>41632</v>
      </c>
      <c r="B17066" s="7">
        <v>30646</v>
      </c>
    </row>
    <row r="17067" spans="1:2" x14ac:dyDescent="0.25">
      <c r="A17067" s="7" t="s">
        <v>41560</v>
      </c>
      <c r="B17067" s="7">
        <v>30647</v>
      </c>
    </row>
    <row r="17068" spans="1:2" x14ac:dyDescent="0.25">
      <c r="A17068" s="7" t="s">
        <v>41610</v>
      </c>
      <c r="B17068" s="7">
        <v>30648</v>
      </c>
    </row>
    <row r="17069" spans="1:2" x14ac:dyDescent="0.25">
      <c r="A17069" s="7" t="s">
        <v>41625</v>
      </c>
      <c r="B17069" s="7">
        <v>30649</v>
      </c>
    </row>
    <row r="17070" spans="1:2" x14ac:dyDescent="0.25">
      <c r="A17070" s="7" t="s">
        <v>1769</v>
      </c>
      <c r="B17070" s="7">
        <v>30650</v>
      </c>
    </row>
    <row r="17071" spans="1:2" x14ac:dyDescent="0.25">
      <c r="A17071" s="7" t="s">
        <v>5961</v>
      </c>
      <c r="B17071" s="7">
        <v>30651</v>
      </c>
    </row>
    <row r="17072" spans="1:2" x14ac:dyDescent="0.25">
      <c r="A17072" s="7" t="s">
        <v>15427</v>
      </c>
      <c r="B17072" s="7">
        <v>30652</v>
      </c>
    </row>
    <row r="17073" spans="1:2" x14ac:dyDescent="0.25">
      <c r="A17073" s="7" t="s">
        <v>25240</v>
      </c>
      <c r="B17073" s="7">
        <v>30653</v>
      </c>
    </row>
    <row r="17074" spans="1:2" x14ac:dyDescent="0.25">
      <c r="A17074" s="7" t="s">
        <v>22238</v>
      </c>
      <c r="B17074" s="7">
        <v>30654</v>
      </c>
    </row>
    <row r="17075" spans="1:2" x14ac:dyDescent="0.25">
      <c r="A17075" s="7" t="s">
        <v>18204</v>
      </c>
      <c r="B17075" s="7">
        <v>30655</v>
      </c>
    </row>
    <row r="17076" spans="1:2" x14ac:dyDescent="0.25">
      <c r="A17076" s="7" t="s">
        <v>28717</v>
      </c>
      <c r="B17076" s="7">
        <v>30656</v>
      </c>
    </row>
    <row r="17077" spans="1:2" x14ac:dyDescent="0.25">
      <c r="A17077" s="7" t="s">
        <v>41556</v>
      </c>
      <c r="B17077" s="7">
        <v>30657</v>
      </c>
    </row>
    <row r="17078" spans="1:2" x14ac:dyDescent="0.25">
      <c r="A17078" s="7" t="s">
        <v>41619</v>
      </c>
      <c r="B17078" s="7">
        <v>30658</v>
      </c>
    </row>
    <row r="17079" spans="1:2" x14ac:dyDescent="0.25">
      <c r="A17079" s="7" t="s">
        <v>41635</v>
      </c>
      <c r="B17079" s="7">
        <v>30659</v>
      </c>
    </row>
    <row r="17080" spans="1:2" x14ac:dyDescent="0.25">
      <c r="A17080" s="7" t="s">
        <v>41587</v>
      </c>
      <c r="B17080" s="7">
        <v>30660</v>
      </c>
    </row>
    <row r="17081" spans="1:2" x14ac:dyDescent="0.25">
      <c r="A17081" s="7" t="s">
        <v>41566</v>
      </c>
      <c r="B17081" s="7">
        <v>30661</v>
      </c>
    </row>
    <row r="17082" spans="1:2" x14ac:dyDescent="0.25">
      <c r="A17082" s="7" t="s">
        <v>41614</v>
      </c>
      <c r="B17082" s="7">
        <v>30662</v>
      </c>
    </row>
    <row r="17083" spans="1:2" x14ac:dyDescent="0.25">
      <c r="A17083" s="7" t="s">
        <v>41603</v>
      </c>
      <c r="B17083" s="7">
        <v>30663</v>
      </c>
    </row>
    <row r="17084" spans="1:2" x14ac:dyDescent="0.25">
      <c r="A17084" s="7" t="s">
        <v>41598</v>
      </c>
      <c r="B17084" s="7">
        <v>30664</v>
      </c>
    </row>
    <row r="17085" spans="1:2" x14ac:dyDescent="0.25">
      <c r="A17085" s="7" t="s">
        <v>41626</v>
      </c>
      <c r="B17085" s="7">
        <v>30665</v>
      </c>
    </row>
    <row r="17086" spans="1:2" x14ac:dyDescent="0.25">
      <c r="A17086" s="7" t="s">
        <v>41605</v>
      </c>
      <c r="B17086" s="7">
        <v>30666</v>
      </c>
    </row>
    <row r="17087" spans="1:2" x14ac:dyDescent="0.25">
      <c r="A17087" s="7" t="s">
        <v>41591</v>
      </c>
      <c r="B17087" s="7">
        <v>30667</v>
      </c>
    </row>
    <row r="17088" spans="1:2" x14ac:dyDescent="0.25">
      <c r="A17088" s="7" t="s">
        <v>41658</v>
      </c>
      <c r="B17088" s="7">
        <v>30668</v>
      </c>
    </row>
    <row r="17089" spans="1:2" x14ac:dyDescent="0.25">
      <c r="A17089" s="7" t="s">
        <v>41010</v>
      </c>
      <c r="B17089" s="7">
        <v>30669</v>
      </c>
    </row>
    <row r="17090" spans="1:2" x14ac:dyDescent="0.25">
      <c r="A17090" s="7" t="s">
        <v>6945</v>
      </c>
      <c r="B17090" s="7">
        <v>30670</v>
      </c>
    </row>
    <row r="17091" spans="1:2" x14ac:dyDescent="0.25">
      <c r="A17091" s="7" t="s">
        <v>41661</v>
      </c>
      <c r="B17091" s="7">
        <v>30671</v>
      </c>
    </row>
    <row r="17092" spans="1:2" x14ac:dyDescent="0.25">
      <c r="A17092" s="7" t="s">
        <v>41574</v>
      </c>
      <c r="B17092" s="7">
        <v>30672</v>
      </c>
    </row>
    <row r="17093" spans="1:2" x14ac:dyDescent="0.25">
      <c r="A17093" s="7" t="s">
        <v>41613</v>
      </c>
      <c r="B17093" s="7">
        <v>30673</v>
      </c>
    </row>
    <row r="17094" spans="1:2" x14ac:dyDescent="0.25">
      <c r="A17094" s="7" t="s">
        <v>41655</v>
      </c>
      <c r="B17094" s="7">
        <v>30674</v>
      </c>
    </row>
    <row r="17095" spans="1:2" x14ac:dyDescent="0.25">
      <c r="A17095" s="7" t="s">
        <v>41604</v>
      </c>
      <c r="B17095" s="7">
        <v>30675</v>
      </c>
    </row>
    <row r="17096" spans="1:2" x14ac:dyDescent="0.25">
      <c r="A17096" s="7" t="s">
        <v>41622</v>
      </c>
      <c r="B17096" s="7">
        <v>30676</v>
      </c>
    </row>
    <row r="17097" spans="1:2" x14ac:dyDescent="0.25">
      <c r="A17097" s="7" t="s">
        <v>41559</v>
      </c>
      <c r="B17097" s="7">
        <v>30677</v>
      </c>
    </row>
    <row r="17098" spans="1:2" x14ac:dyDescent="0.25">
      <c r="A17098" s="7" t="s">
        <v>41555</v>
      </c>
      <c r="B17098" s="7">
        <v>30678</v>
      </c>
    </row>
    <row r="17099" spans="1:2" x14ac:dyDescent="0.25">
      <c r="A17099" s="7" t="s">
        <v>41579</v>
      </c>
      <c r="B17099" s="7">
        <v>30679</v>
      </c>
    </row>
    <row r="17100" spans="1:2" x14ac:dyDescent="0.25">
      <c r="A17100" s="7" t="s">
        <v>41636</v>
      </c>
      <c r="B17100" s="7">
        <v>30680</v>
      </c>
    </row>
    <row r="17101" spans="1:2" x14ac:dyDescent="0.25">
      <c r="A17101" s="7" t="s">
        <v>41590</v>
      </c>
      <c r="B17101" s="7">
        <v>30681</v>
      </c>
    </row>
    <row r="17102" spans="1:2" x14ac:dyDescent="0.25">
      <c r="A17102" s="7" t="s">
        <v>41611</v>
      </c>
      <c r="B17102" s="7">
        <v>30682</v>
      </c>
    </row>
    <row r="17103" spans="1:2" x14ac:dyDescent="0.25">
      <c r="A17103" s="7" t="s">
        <v>41629</v>
      </c>
      <c r="B17103" s="7">
        <v>30683</v>
      </c>
    </row>
    <row r="17104" spans="1:2" x14ac:dyDescent="0.25">
      <c r="A17104" s="7" t="s">
        <v>41609</v>
      </c>
      <c r="B17104" s="7">
        <v>30684</v>
      </c>
    </row>
    <row r="17105" spans="1:2" x14ac:dyDescent="0.25">
      <c r="A17105" s="7" t="s">
        <v>41557</v>
      </c>
      <c r="B17105" s="7">
        <v>30685</v>
      </c>
    </row>
    <row r="17106" spans="1:2" x14ac:dyDescent="0.25">
      <c r="A17106" s="7" t="s">
        <v>41624</v>
      </c>
      <c r="B17106" s="7">
        <v>30686</v>
      </c>
    </row>
    <row r="17107" spans="1:2" x14ac:dyDescent="0.25">
      <c r="A17107" s="7" t="s">
        <v>41631</v>
      </c>
      <c r="B17107" s="7">
        <v>30687</v>
      </c>
    </row>
    <row r="17108" spans="1:2" x14ac:dyDescent="0.25">
      <c r="A17108" s="7" t="s">
        <v>41594</v>
      </c>
      <c r="B17108" s="7">
        <v>30688</v>
      </c>
    </row>
    <row r="17109" spans="1:2" x14ac:dyDescent="0.25">
      <c r="A17109" s="7" t="s">
        <v>41615</v>
      </c>
      <c r="B17109" s="7">
        <v>30689</v>
      </c>
    </row>
    <row r="17110" spans="1:2" x14ac:dyDescent="0.25">
      <c r="A17110" s="7" t="s">
        <v>41608</v>
      </c>
      <c r="B17110" s="7">
        <v>30690</v>
      </c>
    </row>
    <row r="17111" spans="1:2" x14ac:dyDescent="0.25">
      <c r="A17111" s="7" t="s">
        <v>41568</v>
      </c>
      <c r="B17111" s="7">
        <v>30691</v>
      </c>
    </row>
    <row r="17112" spans="1:2" x14ac:dyDescent="0.25">
      <c r="A17112" s="7" t="s">
        <v>41654</v>
      </c>
      <c r="B17112" s="7">
        <v>30692</v>
      </c>
    </row>
    <row r="17113" spans="1:2" x14ac:dyDescent="0.25">
      <c r="A17113" s="7" t="s">
        <v>41589</v>
      </c>
      <c r="B17113" s="7">
        <v>30693</v>
      </c>
    </row>
    <row r="17114" spans="1:2" x14ac:dyDescent="0.25">
      <c r="A17114" s="7" t="s">
        <v>41634</v>
      </c>
      <c r="B17114" s="7">
        <v>30694</v>
      </c>
    </row>
    <row r="17115" spans="1:2" x14ac:dyDescent="0.25">
      <c r="A17115" s="7" t="s">
        <v>41576</v>
      </c>
      <c r="B17115" s="7">
        <v>30695</v>
      </c>
    </row>
    <row r="17116" spans="1:2" x14ac:dyDescent="0.25">
      <c r="A17116" s="7" t="s">
        <v>41606</v>
      </c>
      <c r="B17116" s="7">
        <v>30696</v>
      </c>
    </row>
    <row r="17117" spans="1:2" x14ac:dyDescent="0.25">
      <c r="A17117" s="7" t="s">
        <v>41593</v>
      </c>
      <c r="B17117" s="7">
        <v>30697</v>
      </c>
    </row>
    <row r="17118" spans="1:2" x14ac:dyDescent="0.25">
      <c r="A17118" s="7" t="s">
        <v>41656</v>
      </c>
      <c r="B17118" s="7">
        <v>30698</v>
      </c>
    </row>
    <row r="17119" spans="1:2" x14ac:dyDescent="0.25">
      <c r="A17119" s="7" t="s">
        <v>41573</v>
      </c>
      <c r="B17119" s="7">
        <v>30699</v>
      </c>
    </row>
    <row r="17120" spans="1:2" x14ac:dyDescent="0.25">
      <c r="A17120" s="7" t="s">
        <v>41601</v>
      </c>
      <c r="B17120" s="7">
        <v>30700</v>
      </c>
    </row>
    <row r="17121" spans="1:2" x14ac:dyDescent="0.25">
      <c r="A17121" s="7" t="s">
        <v>41578</v>
      </c>
      <c r="B17121" s="7">
        <v>30701</v>
      </c>
    </row>
    <row r="17122" spans="1:2" x14ac:dyDescent="0.25">
      <c r="A17122" s="7" t="s">
        <v>41588</v>
      </c>
      <c r="B17122" s="7">
        <v>30702</v>
      </c>
    </row>
    <row r="17123" spans="1:2" x14ac:dyDescent="0.25">
      <c r="A17123" s="7" t="s">
        <v>41637</v>
      </c>
      <c r="B17123" s="7">
        <v>30703</v>
      </c>
    </row>
    <row r="17124" spans="1:2" x14ac:dyDescent="0.25">
      <c r="A17124" s="7" t="s">
        <v>41575</v>
      </c>
      <c r="B17124" s="7">
        <v>30704</v>
      </c>
    </row>
    <row r="17125" spans="1:2" x14ac:dyDescent="0.25">
      <c r="A17125" s="7" t="s">
        <v>41567</v>
      </c>
      <c r="B17125" s="7">
        <v>30705</v>
      </c>
    </row>
    <row r="17126" spans="1:2" x14ac:dyDescent="0.25">
      <c r="A17126" s="7" t="s">
        <v>41659</v>
      </c>
      <c r="B17126" s="7">
        <v>30706</v>
      </c>
    </row>
    <row r="17127" spans="1:2" x14ac:dyDescent="0.25">
      <c r="A17127" s="7" t="s">
        <v>41618</v>
      </c>
      <c r="B17127" s="7">
        <v>30707</v>
      </c>
    </row>
    <row r="17128" spans="1:2" x14ac:dyDescent="0.25">
      <c r="A17128" s="7" t="s">
        <v>41585</v>
      </c>
      <c r="B17128" s="7">
        <v>30708</v>
      </c>
    </row>
    <row r="17129" spans="1:2" x14ac:dyDescent="0.25">
      <c r="A17129" s="7" t="s">
        <v>41597</v>
      </c>
      <c r="B17129" s="7">
        <v>30709</v>
      </c>
    </row>
    <row r="17130" spans="1:2" x14ac:dyDescent="0.25">
      <c r="A17130" s="7" t="s">
        <v>41660</v>
      </c>
      <c r="B17130" s="7">
        <v>30710</v>
      </c>
    </row>
    <row r="17131" spans="1:2" x14ac:dyDescent="0.25">
      <c r="A17131" s="7" t="s">
        <v>41639</v>
      </c>
      <c r="B17131" s="7">
        <v>30711</v>
      </c>
    </row>
    <row r="17132" spans="1:2" x14ac:dyDescent="0.25">
      <c r="A17132" s="7" t="s">
        <v>41641</v>
      </c>
      <c r="B17132" s="7">
        <v>30712</v>
      </c>
    </row>
    <row r="17133" spans="1:2" x14ac:dyDescent="0.25">
      <c r="A17133" s="7" t="s">
        <v>41561</v>
      </c>
      <c r="B17133" s="7">
        <v>30713</v>
      </c>
    </row>
    <row r="17134" spans="1:2" x14ac:dyDescent="0.25">
      <c r="A17134" s="7" t="s">
        <v>41570</v>
      </c>
      <c r="B17134" s="7">
        <v>30714</v>
      </c>
    </row>
    <row r="17135" spans="1:2" x14ac:dyDescent="0.25">
      <c r="A17135" s="7" t="s">
        <v>41569</v>
      </c>
      <c r="B17135" s="7">
        <v>30715</v>
      </c>
    </row>
    <row r="17136" spans="1:2" x14ac:dyDescent="0.25">
      <c r="A17136" s="7" t="s">
        <v>37360</v>
      </c>
      <c r="B17136" s="7">
        <v>30716</v>
      </c>
    </row>
    <row r="17137" spans="1:2" x14ac:dyDescent="0.25">
      <c r="A17137" s="7" t="s">
        <v>20552</v>
      </c>
      <c r="B17137" s="7">
        <v>30719</v>
      </c>
    </row>
    <row r="17138" spans="1:2" x14ac:dyDescent="0.25">
      <c r="A17138" s="7" t="s">
        <v>28084</v>
      </c>
      <c r="B17138" s="7">
        <v>30720</v>
      </c>
    </row>
    <row r="17139" spans="1:2" x14ac:dyDescent="0.25">
      <c r="A17139" s="7" t="s">
        <v>7634</v>
      </c>
      <c r="B17139" s="7">
        <v>30725</v>
      </c>
    </row>
    <row r="17140" spans="1:2" x14ac:dyDescent="0.25">
      <c r="A17140" s="7" t="s">
        <v>7635</v>
      </c>
      <c r="B17140" s="7">
        <v>30726</v>
      </c>
    </row>
    <row r="17141" spans="1:2" x14ac:dyDescent="0.25">
      <c r="A17141" s="7" t="s">
        <v>7636</v>
      </c>
      <c r="B17141" s="7">
        <v>30727</v>
      </c>
    </row>
    <row r="17142" spans="1:2" x14ac:dyDescent="0.25">
      <c r="A17142" s="7" t="s">
        <v>7637</v>
      </c>
      <c r="B17142" s="7">
        <v>30728</v>
      </c>
    </row>
    <row r="17143" spans="1:2" x14ac:dyDescent="0.25">
      <c r="A17143" s="7" t="s">
        <v>7611</v>
      </c>
      <c r="B17143" s="7">
        <v>30729</v>
      </c>
    </row>
    <row r="17144" spans="1:2" x14ac:dyDescent="0.25">
      <c r="A17144" s="7" t="s">
        <v>7612</v>
      </c>
      <c r="B17144" s="7">
        <v>30730</v>
      </c>
    </row>
    <row r="17145" spans="1:2" x14ac:dyDescent="0.25">
      <c r="A17145" s="7" t="s">
        <v>7613</v>
      </c>
      <c r="B17145" s="7">
        <v>30731</v>
      </c>
    </row>
    <row r="17146" spans="1:2" x14ac:dyDescent="0.25">
      <c r="A17146" s="7" t="s">
        <v>7614</v>
      </c>
      <c r="B17146" s="7">
        <v>30732</v>
      </c>
    </row>
    <row r="17147" spans="1:2" x14ac:dyDescent="0.25">
      <c r="A17147" s="7" t="s">
        <v>7594</v>
      </c>
      <c r="B17147" s="7">
        <v>30733</v>
      </c>
    </row>
    <row r="17148" spans="1:2" x14ac:dyDescent="0.25">
      <c r="A17148" s="7" t="s">
        <v>7595</v>
      </c>
      <c r="B17148" s="7">
        <v>30734</v>
      </c>
    </row>
    <row r="17149" spans="1:2" x14ac:dyDescent="0.25">
      <c r="A17149" s="7" t="s">
        <v>7596</v>
      </c>
      <c r="B17149" s="7">
        <v>30735</v>
      </c>
    </row>
    <row r="17150" spans="1:2" x14ac:dyDescent="0.25">
      <c r="A17150" s="7" t="s">
        <v>7597</v>
      </c>
      <c r="B17150" s="7">
        <v>30736</v>
      </c>
    </row>
    <row r="17151" spans="1:2" x14ac:dyDescent="0.25">
      <c r="A17151" s="7" t="s">
        <v>19098</v>
      </c>
      <c r="B17151" s="7">
        <v>30737</v>
      </c>
    </row>
    <row r="17152" spans="1:2" x14ac:dyDescent="0.25">
      <c r="A17152" s="7" t="s">
        <v>19114</v>
      </c>
      <c r="B17152" s="7">
        <v>30738</v>
      </c>
    </row>
    <row r="17153" spans="1:2" x14ac:dyDescent="0.25">
      <c r="A17153" s="7" t="s">
        <v>7653</v>
      </c>
      <c r="B17153" s="7">
        <v>30739</v>
      </c>
    </row>
    <row r="17154" spans="1:2" x14ac:dyDescent="0.25">
      <c r="A17154" s="7" t="s">
        <v>7654</v>
      </c>
      <c r="B17154" s="7">
        <v>30740</v>
      </c>
    </row>
    <row r="17155" spans="1:2" x14ac:dyDescent="0.25">
      <c r="A17155" s="7" t="s">
        <v>7655</v>
      </c>
      <c r="B17155" s="7">
        <v>30741</v>
      </c>
    </row>
    <row r="17156" spans="1:2" x14ac:dyDescent="0.25">
      <c r="A17156" s="7" t="s">
        <v>7656</v>
      </c>
      <c r="B17156" s="7">
        <v>30742</v>
      </c>
    </row>
    <row r="17157" spans="1:2" x14ac:dyDescent="0.25">
      <c r="A17157" s="7" t="s">
        <v>35262</v>
      </c>
      <c r="B17157" s="7">
        <v>30743</v>
      </c>
    </row>
    <row r="17158" spans="1:2" x14ac:dyDescent="0.25">
      <c r="A17158" s="7" t="s">
        <v>26329</v>
      </c>
      <c r="B17158" s="7">
        <v>30744</v>
      </c>
    </row>
    <row r="17159" spans="1:2" x14ac:dyDescent="0.25">
      <c r="A17159" s="7" t="s">
        <v>34454</v>
      </c>
      <c r="B17159" s="7">
        <v>30745</v>
      </c>
    </row>
    <row r="17160" spans="1:2" x14ac:dyDescent="0.25">
      <c r="A17160" s="7" t="s">
        <v>2061</v>
      </c>
      <c r="B17160" s="7">
        <v>30746</v>
      </c>
    </row>
    <row r="17161" spans="1:2" x14ac:dyDescent="0.25">
      <c r="A17161" s="7" t="s">
        <v>34466</v>
      </c>
      <c r="B17161" s="7">
        <v>30747</v>
      </c>
    </row>
    <row r="17162" spans="1:2" x14ac:dyDescent="0.25">
      <c r="A17162" s="7" t="s">
        <v>19562</v>
      </c>
      <c r="B17162" s="7">
        <v>30752</v>
      </c>
    </row>
    <row r="17163" spans="1:2" x14ac:dyDescent="0.25">
      <c r="A17163" s="7" t="s">
        <v>22620</v>
      </c>
      <c r="B17163" s="7">
        <v>30753</v>
      </c>
    </row>
    <row r="17164" spans="1:2" x14ac:dyDescent="0.25">
      <c r="A17164" s="7" t="s">
        <v>41723</v>
      </c>
      <c r="B17164" s="7">
        <v>30754</v>
      </c>
    </row>
    <row r="17165" spans="1:2" x14ac:dyDescent="0.25">
      <c r="A17165" s="7" t="s">
        <v>36713</v>
      </c>
      <c r="B17165" s="7">
        <v>30755</v>
      </c>
    </row>
    <row r="17166" spans="1:2" x14ac:dyDescent="0.25">
      <c r="A17166" s="7" t="s">
        <v>30583</v>
      </c>
      <c r="B17166" s="7">
        <v>30756</v>
      </c>
    </row>
    <row r="17167" spans="1:2" x14ac:dyDescent="0.25">
      <c r="A17167" s="7" t="s">
        <v>26099</v>
      </c>
      <c r="B17167" s="7">
        <v>30757</v>
      </c>
    </row>
    <row r="17168" spans="1:2" x14ac:dyDescent="0.25">
      <c r="A17168" s="7" t="s">
        <v>7166</v>
      </c>
      <c r="B17168" s="7">
        <v>30758</v>
      </c>
    </row>
    <row r="17169" spans="1:2" x14ac:dyDescent="0.25">
      <c r="A17169" s="7" t="s">
        <v>7443</v>
      </c>
      <c r="B17169" s="7">
        <v>30759</v>
      </c>
    </row>
    <row r="17170" spans="1:2" x14ac:dyDescent="0.25">
      <c r="A17170" s="7" t="s">
        <v>3721</v>
      </c>
      <c r="B17170" s="7">
        <v>30760</v>
      </c>
    </row>
    <row r="17171" spans="1:2" x14ac:dyDescent="0.25">
      <c r="A17171" s="7" t="s">
        <v>11091</v>
      </c>
      <c r="B17171" s="7">
        <v>30761</v>
      </c>
    </row>
    <row r="17172" spans="1:2" x14ac:dyDescent="0.25">
      <c r="A17172" s="7" t="s">
        <v>10621</v>
      </c>
      <c r="B17172" s="7">
        <v>30762</v>
      </c>
    </row>
    <row r="17173" spans="1:2" x14ac:dyDescent="0.25">
      <c r="A17173" s="7" t="s">
        <v>7598</v>
      </c>
      <c r="B17173" s="7">
        <v>30763</v>
      </c>
    </row>
    <row r="17174" spans="1:2" x14ac:dyDescent="0.25">
      <c r="A17174" s="7" t="s">
        <v>7599</v>
      </c>
      <c r="B17174" s="7">
        <v>30764</v>
      </c>
    </row>
    <row r="17175" spans="1:2" x14ac:dyDescent="0.25">
      <c r="A17175" s="7" t="s">
        <v>7600</v>
      </c>
      <c r="B17175" s="7">
        <v>30765</v>
      </c>
    </row>
    <row r="17176" spans="1:2" x14ac:dyDescent="0.25">
      <c r="A17176" s="7" t="s">
        <v>7601</v>
      </c>
      <c r="B17176" s="7">
        <v>30766</v>
      </c>
    </row>
    <row r="17177" spans="1:2" x14ac:dyDescent="0.25">
      <c r="A17177" s="7" t="s">
        <v>784</v>
      </c>
      <c r="B17177" s="7">
        <v>30768</v>
      </c>
    </row>
    <row r="17178" spans="1:2" x14ac:dyDescent="0.25">
      <c r="A17178" s="7" t="s">
        <v>7615</v>
      </c>
      <c r="B17178" s="7">
        <v>30769</v>
      </c>
    </row>
    <row r="17179" spans="1:2" x14ac:dyDescent="0.25">
      <c r="A17179" s="7" t="s">
        <v>7616</v>
      </c>
      <c r="B17179" s="7">
        <v>30770</v>
      </c>
    </row>
    <row r="17180" spans="1:2" x14ac:dyDescent="0.25">
      <c r="A17180" s="7" t="s">
        <v>7617</v>
      </c>
      <c r="B17180" s="7">
        <v>30771</v>
      </c>
    </row>
    <row r="17181" spans="1:2" x14ac:dyDescent="0.25">
      <c r="A17181" s="7" t="s">
        <v>7618</v>
      </c>
      <c r="B17181" s="7">
        <v>30772</v>
      </c>
    </row>
    <row r="17182" spans="1:2" x14ac:dyDescent="0.25">
      <c r="A17182" s="7" t="s">
        <v>7619</v>
      </c>
      <c r="B17182" s="7">
        <v>30773</v>
      </c>
    </row>
    <row r="17183" spans="1:2" x14ac:dyDescent="0.25">
      <c r="A17183" s="7" t="s">
        <v>12861</v>
      </c>
      <c r="B17183" s="7">
        <v>30774</v>
      </c>
    </row>
    <row r="17184" spans="1:2" x14ac:dyDescent="0.25">
      <c r="A17184" s="7" t="s">
        <v>38171</v>
      </c>
      <c r="B17184" s="7">
        <v>30775</v>
      </c>
    </row>
    <row r="17185" spans="1:2" x14ac:dyDescent="0.25">
      <c r="A17185" s="7" t="s">
        <v>25353</v>
      </c>
      <c r="B17185" s="7">
        <v>30776</v>
      </c>
    </row>
    <row r="17186" spans="1:2" x14ac:dyDescent="0.25">
      <c r="A17186" s="7" t="s">
        <v>25352</v>
      </c>
      <c r="B17186" s="7">
        <v>30777</v>
      </c>
    </row>
    <row r="17187" spans="1:2" x14ac:dyDescent="0.25">
      <c r="A17187" s="7" t="s">
        <v>25883</v>
      </c>
      <c r="B17187" s="7">
        <v>30778</v>
      </c>
    </row>
    <row r="17188" spans="1:2" x14ac:dyDescent="0.25">
      <c r="A17188" s="7" t="s">
        <v>2068</v>
      </c>
      <c r="B17188" s="7">
        <v>30779</v>
      </c>
    </row>
    <row r="17189" spans="1:2" x14ac:dyDescent="0.25">
      <c r="A17189" s="7" t="s">
        <v>36711</v>
      </c>
      <c r="B17189" s="7">
        <v>30780</v>
      </c>
    </row>
    <row r="17190" spans="1:2" x14ac:dyDescent="0.25">
      <c r="A17190" s="7" t="s">
        <v>9192</v>
      </c>
      <c r="B17190" s="7">
        <v>30781</v>
      </c>
    </row>
    <row r="17191" spans="1:2" x14ac:dyDescent="0.25">
      <c r="A17191" s="7" t="s">
        <v>9193</v>
      </c>
      <c r="B17191" s="7">
        <v>30782</v>
      </c>
    </row>
    <row r="17192" spans="1:2" x14ac:dyDescent="0.25">
      <c r="A17192" s="7" t="s">
        <v>7983</v>
      </c>
      <c r="B17192" s="7">
        <v>30783</v>
      </c>
    </row>
    <row r="17193" spans="1:2" x14ac:dyDescent="0.25">
      <c r="A17193" s="7" t="s">
        <v>11417</v>
      </c>
      <c r="B17193" s="7">
        <v>30784</v>
      </c>
    </row>
    <row r="17194" spans="1:2" x14ac:dyDescent="0.25">
      <c r="A17194" s="7" t="s">
        <v>10894</v>
      </c>
      <c r="B17194" s="7">
        <v>30785</v>
      </c>
    </row>
    <row r="17195" spans="1:2" x14ac:dyDescent="0.25">
      <c r="A17195" s="7" t="s">
        <v>36609</v>
      </c>
      <c r="B17195" s="7">
        <v>30786</v>
      </c>
    </row>
    <row r="17196" spans="1:2" x14ac:dyDescent="0.25">
      <c r="A17196" s="7" t="s">
        <v>29191</v>
      </c>
      <c r="B17196" s="7">
        <v>30788</v>
      </c>
    </row>
    <row r="17197" spans="1:2" x14ac:dyDescent="0.25">
      <c r="A17197" s="7" t="s">
        <v>14971</v>
      </c>
      <c r="B17197" s="7">
        <v>30789</v>
      </c>
    </row>
    <row r="17198" spans="1:2" x14ac:dyDescent="0.25">
      <c r="A17198" s="7" t="s">
        <v>7610</v>
      </c>
      <c r="B17198" s="7">
        <v>30790</v>
      </c>
    </row>
    <row r="17199" spans="1:2" x14ac:dyDescent="0.25">
      <c r="A17199" s="7" t="s">
        <v>7609</v>
      </c>
      <c r="B17199" s="7">
        <v>30791</v>
      </c>
    </row>
    <row r="17200" spans="1:2" x14ac:dyDescent="0.25">
      <c r="A17200" s="7" t="s">
        <v>7608</v>
      </c>
      <c r="B17200" s="7">
        <v>30792</v>
      </c>
    </row>
    <row r="17201" spans="1:2" x14ac:dyDescent="0.25">
      <c r="A17201" s="7" t="s">
        <v>36610</v>
      </c>
      <c r="B17201" s="7">
        <v>30793</v>
      </c>
    </row>
    <row r="17202" spans="1:2" x14ac:dyDescent="0.25">
      <c r="A17202" s="7" t="s">
        <v>14026</v>
      </c>
      <c r="B17202" s="7">
        <v>30794</v>
      </c>
    </row>
    <row r="17203" spans="1:2" x14ac:dyDescent="0.25">
      <c r="A17203" s="7" t="s">
        <v>37471</v>
      </c>
      <c r="B17203" s="7">
        <v>30797</v>
      </c>
    </row>
    <row r="17204" spans="1:2" x14ac:dyDescent="0.25">
      <c r="A17204" s="7" t="s">
        <v>37469</v>
      </c>
      <c r="B17204" s="7">
        <v>30798</v>
      </c>
    </row>
    <row r="17205" spans="1:2" x14ac:dyDescent="0.25">
      <c r="A17205" s="7" t="s">
        <v>10644</v>
      </c>
      <c r="B17205" s="7">
        <v>30799</v>
      </c>
    </row>
    <row r="17206" spans="1:2" x14ac:dyDescent="0.25">
      <c r="A17206" s="7" t="s">
        <v>10644</v>
      </c>
      <c r="B17206" s="7">
        <v>30800</v>
      </c>
    </row>
    <row r="17207" spans="1:2" x14ac:dyDescent="0.25">
      <c r="A17207" s="7" t="s">
        <v>10648</v>
      </c>
      <c r="B17207" s="7">
        <v>30801</v>
      </c>
    </row>
    <row r="17208" spans="1:2" x14ac:dyDescent="0.25">
      <c r="A17208" s="7" t="s">
        <v>10646</v>
      </c>
      <c r="B17208" s="7">
        <v>30802</v>
      </c>
    </row>
    <row r="17209" spans="1:2" x14ac:dyDescent="0.25">
      <c r="A17209" s="7" t="s">
        <v>21669</v>
      </c>
      <c r="B17209" s="7">
        <v>30804</v>
      </c>
    </row>
    <row r="17210" spans="1:2" x14ac:dyDescent="0.25">
      <c r="A17210" s="7" t="s">
        <v>40974</v>
      </c>
      <c r="B17210" s="7">
        <v>30805</v>
      </c>
    </row>
    <row r="17211" spans="1:2" x14ac:dyDescent="0.25">
      <c r="A17211" s="7" t="s">
        <v>11030</v>
      </c>
      <c r="B17211" s="7">
        <v>30806</v>
      </c>
    </row>
    <row r="17212" spans="1:2" x14ac:dyDescent="0.25">
      <c r="A17212" s="7" t="s">
        <v>11029</v>
      </c>
      <c r="B17212" s="7">
        <v>30807</v>
      </c>
    </row>
    <row r="17213" spans="1:2" x14ac:dyDescent="0.25">
      <c r="A17213" s="7" t="s">
        <v>40972</v>
      </c>
      <c r="B17213" s="7">
        <v>30809</v>
      </c>
    </row>
    <row r="17214" spans="1:2" x14ac:dyDescent="0.25">
      <c r="A17214" s="7" t="s">
        <v>40973</v>
      </c>
      <c r="B17214" s="7">
        <v>30810</v>
      </c>
    </row>
    <row r="17215" spans="1:2" x14ac:dyDescent="0.25">
      <c r="A17215" s="7" t="s">
        <v>12017</v>
      </c>
      <c r="B17215" s="7">
        <v>30811</v>
      </c>
    </row>
    <row r="17216" spans="1:2" x14ac:dyDescent="0.25">
      <c r="A17216" s="7" t="s">
        <v>8938</v>
      </c>
      <c r="B17216" s="7">
        <v>30812</v>
      </c>
    </row>
    <row r="17217" spans="1:2" x14ac:dyDescent="0.25">
      <c r="A17217" s="7" t="s">
        <v>41731</v>
      </c>
      <c r="B17217" s="7">
        <v>30813</v>
      </c>
    </row>
    <row r="17218" spans="1:2" x14ac:dyDescent="0.25">
      <c r="A17218" s="7" t="s">
        <v>14993</v>
      </c>
      <c r="B17218" s="7">
        <v>30814</v>
      </c>
    </row>
    <row r="17219" spans="1:2" x14ac:dyDescent="0.25">
      <c r="A17219" s="7" t="s">
        <v>16790</v>
      </c>
      <c r="B17219" s="7">
        <v>30815</v>
      </c>
    </row>
    <row r="17220" spans="1:2" x14ac:dyDescent="0.25">
      <c r="A17220" s="7" t="s">
        <v>23034</v>
      </c>
      <c r="B17220" s="7">
        <v>30816</v>
      </c>
    </row>
    <row r="17221" spans="1:2" x14ac:dyDescent="0.25">
      <c r="A17221" s="7" t="s">
        <v>19916</v>
      </c>
      <c r="B17221" s="7">
        <v>30818</v>
      </c>
    </row>
    <row r="17222" spans="1:2" x14ac:dyDescent="0.25">
      <c r="A17222" s="7" t="s">
        <v>25874</v>
      </c>
      <c r="B17222" s="7">
        <v>30819</v>
      </c>
    </row>
    <row r="17223" spans="1:2" x14ac:dyDescent="0.25">
      <c r="A17223" s="7" t="s">
        <v>15614</v>
      </c>
      <c r="B17223" s="7">
        <v>30820</v>
      </c>
    </row>
    <row r="17224" spans="1:2" x14ac:dyDescent="0.25">
      <c r="A17224" s="7" t="s">
        <v>1050</v>
      </c>
      <c r="B17224" s="7">
        <v>30821</v>
      </c>
    </row>
    <row r="17225" spans="1:2" x14ac:dyDescent="0.25">
      <c r="A17225" s="7" t="s">
        <v>1474</v>
      </c>
      <c r="B17225" s="7">
        <v>30822</v>
      </c>
    </row>
    <row r="17226" spans="1:2" x14ac:dyDescent="0.25">
      <c r="A17226" s="7" t="s">
        <v>5496</v>
      </c>
      <c r="B17226" s="7">
        <v>30823</v>
      </c>
    </row>
    <row r="17227" spans="1:2" x14ac:dyDescent="0.25">
      <c r="A17227" s="7" t="s">
        <v>15160</v>
      </c>
      <c r="B17227" s="7">
        <v>30824</v>
      </c>
    </row>
    <row r="17228" spans="1:2" x14ac:dyDescent="0.25">
      <c r="A17228" s="7" t="s">
        <v>24972</v>
      </c>
      <c r="B17228" s="7">
        <v>30825</v>
      </c>
    </row>
    <row r="17229" spans="1:2" x14ac:dyDescent="0.25">
      <c r="A17229" s="7" t="s">
        <v>1452</v>
      </c>
      <c r="B17229" s="7">
        <v>30826</v>
      </c>
    </row>
    <row r="17230" spans="1:2" x14ac:dyDescent="0.25">
      <c r="A17230" s="7" t="s">
        <v>10117</v>
      </c>
      <c r="B17230" s="7">
        <v>30827</v>
      </c>
    </row>
    <row r="17231" spans="1:2" x14ac:dyDescent="0.25">
      <c r="A17231" s="7" t="s">
        <v>5167</v>
      </c>
      <c r="B17231" s="7">
        <v>30830</v>
      </c>
    </row>
    <row r="17232" spans="1:2" x14ac:dyDescent="0.25">
      <c r="A17232" s="7" t="s">
        <v>41592</v>
      </c>
      <c r="B17232" s="7">
        <v>30831</v>
      </c>
    </row>
    <row r="17233" spans="1:2" x14ac:dyDescent="0.25">
      <c r="A17233" s="7" t="s">
        <v>30712</v>
      </c>
      <c r="B17233" s="7">
        <v>30832</v>
      </c>
    </row>
    <row r="17234" spans="1:2" x14ac:dyDescent="0.25">
      <c r="A17234" s="7" t="s">
        <v>30713</v>
      </c>
      <c r="B17234" s="7">
        <v>30833</v>
      </c>
    </row>
    <row r="17235" spans="1:2" x14ac:dyDescent="0.25">
      <c r="A17235" s="7" t="s">
        <v>10518</v>
      </c>
      <c r="B17235" s="7">
        <v>30834</v>
      </c>
    </row>
    <row r="17236" spans="1:2" x14ac:dyDescent="0.25">
      <c r="A17236" s="7" t="s">
        <v>10519</v>
      </c>
      <c r="B17236" s="7">
        <v>30835</v>
      </c>
    </row>
    <row r="17237" spans="1:2" x14ac:dyDescent="0.25">
      <c r="A17237" s="7" t="s">
        <v>32086</v>
      </c>
      <c r="B17237" s="7">
        <v>30836</v>
      </c>
    </row>
    <row r="17238" spans="1:2" x14ac:dyDescent="0.25">
      <c r="A17238" s="7" t="s">
        <v>32087</v>
      </c>
      <c r="B17238" s="7">
        <v>30837</v>
      </c>
    </row>
    <row r="17239" spans="1:2" x14ac:dyDescent="0.25">
      <c r="A17239" s="7" t="s">
        <v>20478</v>
      </c>
      <c r="B17239" s="7">
        <v>30838</v>
      </c>
    </row>
    <row r="17240" spans="1:2" x14ac:dyDescent="0.25">
      <c r="A17240" s="7" t="s">
        <v>7622</v>
      </c>
      <c r="B17240" s="7">
        <v>30839</v>
      </c>
    </row>
    <row r="17241" spans="1:2" x14ac:dyDescent="0.25">
      <c r="A17241" s="7" t="s">
        <v>7623</v>
      </c>
      <c r="B17241" s="7">
        <v>30840</v>
      </c>
    </row>
    <row r="17242" spans="1:2" x14ac:dyDescent="0.25">
      <c r="A17242" s="7" t="s">
        <v>21489</v>
      </c>
      <c r="B17242" s="7">
        <v>30841</v>
      </c>
    </row>
    <row r="17243" spans="1:2" x14ac:dyDescent="0.25">
      <c r="A17243" s="7" t="s">
        <v>19620</v>
      </c>
      <c r="B17243" s="7">
        <v>30842</v>
      </c>
    </row>
    <row r="17244" spans="1:2" x14ac:dyDescent="0.25">
      <c r="A17244" s="7" t="s">
        <v>19621</v>
      </c>
      <c r="B17244" s="7">
        <v>30843</v>
      </c>
    </row>
    <row r="17245" spans="1:2" x14ac:dyDescent="0.25">
      <c r="A17245" s="7" t="s">
        <v>7695</v>
      </c>
      <c r="B17245" s="7">
        <v>30844</v>
      </c>
    </row>
    <row r="17246" spans="1:2" x14ac:dyDescent="0.25">
      <c r="A17246" s="7" t="s">
        <v>7692</v>
      </c>
      <c r="B17246" s="7">
        <v>30845</v>
      </c>
    </row>
    <row r="17247" spans="1:2" x14ac:dyDescent="0.25">
      <c r="A17247" s="7" t="s">
        <v>7693</v>
      </c>
      <c r="B17247" s="7">
        <v>30846</v>
      </c>
    </row>
    <row r="17248" spans="1:2" x14ac:dyDescent="0.25">
      <c r="A17248" s="7" t="s">
        <v>7694</v>
      </c>
      <c r="B17248" s="7">
        <v>30847</v>
      </c>
    </row>
    <row r="17249" spans="1:2" x14ac:dyDescent="0.25">
      <c r="A17249" s="7" t="s">
        <v>7696</v>
      </c>
      <c r="B17249" s="7">
        <v>30848</v>
      </c>
    </row>
    <row r="17250" spans="1:2" x14ac:dyDescent="0.25">
      <c r="A17250" s="7" t="s">
        <v>7697</v>
      </c>
      <c r="B17250" s="7">
        <v>30849</v>
      </c>
    </row>
    <row r="17251" spans="1:2" x14ac:dyDescent="0.25">
      <c r="A17251" s="7" t="s">
        <v>7698</v>
      </c>
      <c r="B17251" s="7">
        <v>30850</v>
      </c>
    </row>
    <row r="17252" spans="1:2" x14ac:dyDescent="0.25">
      <c r="A17252" s="7" t="s">
        <v>7704</v>
      </c>
      <c r="B17252" s="7">
        <v>30851</v>
      </c>
    </row>
    <row r="17253" spans="1:2" x14ac:dyDescent="0.25">
      <c r="A17253" s="7" t="s">
        <v>7710</v>
      </c>
      <c r="B17253" s="7">
        <v>30852</v>
      </c>
    </row>
    <row r="17254" spans="1:2" x14ac:dyDescent="0.25">
      <c r="A17254" s="7" t="s">
        <v>7716</v>
      </c>
      <c r="B17254" s="7">
        <v>30853</v>
      </c>
    </row>
    <row r="17255" spans="1:2" x14ac:dyDescent="0.25">
      <c r="A17255" s="7" t="s">
        <v>7722</v>
      </c>
      <c r="B17255" s="7">
        <v>30854</v>
      </c>
    </row>
    <row r="17256" spans="1:2" x14ac:dyDescent="0.25">
      <c r="A17256" s="7" t="s">
        <v>7700</v>
      </c>
      <c r="B17256" s="7">
        <v>30860</v>
      </c>
    </row>
    <row r="17257" spans="1:2" x14ac:dyDescent="0.25">
      <c r="A17257" s="7" t="s">
        <v>7706</v>
      </c>
      <c r="B17257" s="7">
        <v>30861</v>
      </c>
    </row>
    <row r="17258" spans="1:2" x14ac:dyDescent="0.25">
      <c r="A17258" s="7" t="s">
        <v>7712</v>
      </c>
      <c r="B17258" s="7">
        <v>30862</v>
      </c>
    </row>
    <row r="17259" spans="1:2" x14ac:dyDescent="0.25">
      <c r="A17259" s="7" t="s">
        <v>7718</v>
      </c>
      <c r="B17259" s="7">
        <v>30863</v>
      </c>
    </row>
    <row r="17260" spans="1:2" x14ac:dyDescent="0.25">
      <c r="A17260" s="7" t="s">
        <v>7724</v>
      </c>
      <c r="B17260" s="7">
        <v>30864</v>
      </c>
    </row>
    <row r="17261" spans="1:2" x14ac:dyDescent="0.25">
      <c r="A17261" s="7" t="s">
        <v>7701</v>
      </c>
      <c r="B17261" s="7">
        <v>30865</v>
      </c>
    </row>
    <row r="17262" spans="1:2" x14ac:dyDescent="0.25">
      <c r="A17262" s="7" t="s">
        <v>7707</v>
      </c>
      <c r="B17262" s="7">
        <v>30866</v>
      </c>
    </row>
    <row r="17263" spans="1:2" x14ac:dyDescent="0.25">
      <c r="A17263" s="7" t="s">
        <v>7713</v>
      </c>
      <c r="B17263" s="7">
        <v>30867</v>
      </c>
    </row>
    <row r="17264" spans="1:2" x14ac:dyDescent="0.25">
      <c r="A17264" s="7" t="s">
        <v>7719</v>
      </c>
      <c r="B17264" s="7">
        <v>30868</v>
      </c>
    </row>
    <row r="17265" spans="1:2" x14ac:dyDescent="0.25">
      <c r="A17265" s="7" t="s">
        <v>7725</v>
      </c>
      <c r="B17265" s="7">
        <v>30869</v>
      </c>
    </row>
    <row r="17266" spans="1:2" x14ac:dyDescent="0.25">
      <c r="A17266" s="7" t="s">
        <v>7702</v>
      </c>
      <c r="B17266" s="7">
        <v>30870</v>
      </c>
    </row>
    <row r="17267" spans="1:2" x14ac:dyDescent="0.25">
      <c r="A17267" s="7" t="s">
        <v>7708</v>
      </c>
      <c r="B17267" s="7">
        <v>30871</v>
      </c>
    </row>
    <row r="17268" spans="1:2" x14ac:dyDescent="0.25">
      <c r="A17268" s="7" t="s">
        <v>7714</v>
      </c>
      <c r="B17268" s="7">
        <v>30872</v>
      </c>
    </row>
    <row r="17269" spans="1:2" x14ac:dyDescent="0.25">
      <c r="A17269" s="7" t="s">
        <v>7720</v>
      </c>
      <c r="B17269" s="7">
        <v>30873</v>
      </c>
    </row>
    <row r="17270" spans="1:2" x14ac:dyDescent="0.25">
      <c r="A17270" s="7" t="s">
        <v>7726</v>
      </c>
      <c r="B17270" s="7">
        <v>30874</v>
      </c>
    </row>
    <row r="17271" spans="1:2" x14ac:dyDescent="0.25">
      <c r="A17271" s="7" t="s">
        <v>7703</v>
      </c>
      <c r="B17271" s="7">
        <v>30875</v>
      </c>
    </row>
    <row r="17272" spans="1:2" x14ac:dyDescent="0.25">
      <c r="A17272" s="7" t="s">
        <v>7709</v>
      </c>
      <c r="B17272" s="7">
        <v>30876</v>
      </c>
    </row>
    <row r="17273" spans="1:2" x14ac:dyDescent="0.25">
      <c r="A17273" s="7" t="s">
        <v>7715</v>
      </c>
      <c r="B17273" s="7">
        <v>30877</v>
      </c>
    </row>
    <row r="17274" spans="1:2" x14ac:dyDescent="0.25">
      <c r="A17274" s="7" t="s">
        <v>7721</v>
      </c>
      <c r="B17274" s="7">
        <v>30878</v>
      </c>
    </row>
    <row r="17275" spans="1:2" x14ac:dyDescent="0.25">
      <c r="A17275" s="7" t="s">
        <v>7727</v>
      </c>
      <c r="B17275" s="7">
        <v>30879</v>
      </c>
    </row>
    <row r="17276" spans="1:2" x14ac:dyDescent="0.25">
      <c r="A17276" s="7" t="s">
        <v>7699</v>
      </c>
      <c r="B17276" s="7">
        <v>30880</v>
      </c>
    </row>
    <row r="17277" spans="1:2" x14ac:dyDescent="0.25">
      <c r="A17277" s="7" t="s">
        <v>7705</v>
      </c>
      <c r="B17277" s="7">
        <v>30881</v>
      </c>
    </row>
    <row r="17278" spans="1:2" x14ac:dyDescent="0.25">
      <c r="A17278" s="7" t="s">
        <v>7723</v>
      </c>
      <c r="B17278" s="7">
        <v>30882</v>
      </c>
    </row>
    <row r="17279" spans="1:2" x14ac:dyDescent="0.25">
      <c r="A17279" s="7" t="s">
        <v>7717</v>
      </c>
      <c r="B17279" s="7">
        <v>30883</v>
      </c>
    </row>
    <row r="17280" spans="1:2" x14ac:dyDescent="0.25">
      <c r="A17280" s="7" t="s">
        <v>7711</v>
      </c>
      <c r="B17280" s="7">
        <v>30884</v>
      </c>
    </row>
    <row r="17281" spans="1:2" x14ac:dyDescent="0.25">
      <c r="A17281" s="7" t="s">
        <v>38062</v>
      </c>
      <c r="B17281" s="7">
        <v>30887</v>
      </c>
    </row>
    <row r="17282" spans="1:2" x14ac:dyDescent="0.25">
      <c r="A17282" s="7" t="s">
        <v>28567</v>
      </c>
      <c r="B17282" s="7">
        <v>30889</v>
      </c>
    </row>
    <row r="17283" spans="1:2" x14ac:dyDescent="0.25">
      <c r="A17283" s="7" t="s">
        <v>8505</v>
      </c>
      <c r="B17283" s="7">
        <v>30894</v>
      </c>
    </row>
    <row r="17284" spans="1:2" x14ac:dyDescent="0.25">
      <c r="A17284" s="7" t="s">
        <v>5914</v>
      </c>
      <c r="B17284" s="7">
        <v>30895</v>
      </c>
    </row>
    <row r="17285" spans="1:2" x14ac:dyDescent="0.25">
      <c r="A17285" s="7" t="s">
        <v>25255</v>
      </c>
      <c r="B17285" s="7">
        <v>30896</v>
      </c>
    </row>
    <row r="17286" spans="1:2" x14ac:dyDescent="0.25">
      <c r="A17286" s="7" t="s">
        <v>15246</v>
      </c>
      <c r="B17286" s="7">
        <v>30897</v>
      </c>
    </row>
    <row r="17287" spans="1:2" x14ac:dyDescent="0.25">
      <c r="A17287" s="7" t="s">
        <v>25275</v>
      </c>
      <c r="B17287" s="7">
        <v>30898</v>
      </c>
    </row>
    <row r="17288" spans="1:2" x14ac:dyDescent="0.25">
      <c r="A17288" s="7" t="s">
        <v>6901</v>
      </c>
      <c r="B17288" s="7">
        <v>30899</v>
      </c>
    </row>
    <row r="17289" spans="1:2" x14ac:dyDescent="0.25">
      <c r="A17289" s="7" t="s">
        <v>14891</v>
      </c>
      <c r="B17289" s="7">
        <v>30900</v>
      </c>
    </row>
    <row r="17290" spans="1:2" x14ac:dyDescent="0.25">
      <c r="A17290" s="7" t="s">
        <v>34470</v>
      </c>
      <c r="B17290" s="7">
        <v>30901</v>
      </c>
    </row>
    <row r="17291" spans="1:2" x14ac:dyDescent="0.25">
      <c r="A17291" s="7" t="s">
        <v>37458</v>
      </c>
      <c r="B17291" s="7">
        <v>30902</v>
      </c>
    </row>
    <row r="17292" spans="1:2" x14ac:dyDescent="0.25">
      <c r="A17292" s="7" t="s">
        <v>37457</v>
      </c>
      <c r="B17292" s="7">
        <v>30903</v>
      </c>
    </row>
    <row r="17293" spans="1:2" x14ac:dyDescent="0.25">
      <c r="A17293" s="7" t="s">
        <v>37459</v>
      </c>
      <c r="B17293" s="7">
        <v>30904</v>
      </c>
    </row>
    <row r="17294" spans="1:2" x14ac:dyDescent="0.25">
      <c r="A17294" s="7" t="s">
        <v>34479</v>
      </c>
      <c r="B17294" s="7">
        <v>30905</v>
      </c>
    </row>
    <row r="17295" spans="1:2" x14ac:dyDescent="0.25">
      <c r="A17295" s="7" t="s">
        <v>21592</v>
      </c>
      <c r="B17295" s="7">
        <v>30906</v>
      </c>
    </row>
    <row r="17296" spans="1:2" x14ac:dyDescent="0.25">
      <c r="A17296" s="7" t="s">
        <v>35233</v>
      </c>
      <c r="B17296" s="7">
        <v>30907</v>
      </c>
    </row>
    <row r="17297" spans="1:2" x14ac:dyDescent="0.25">
      <c r="A17297" s="7" t="s">
        <v>16414</v>
      </c>
      <c r="B17297" s="7">
        <v>30908</v>
      </c>
    </row>
    <row r="17298" spans="1:2" x14ac:dyDescent="0.25">
      <c r="A17298" s="7" t="s">
        <v>34447</v>
      </c>
      <c r="B17298" s="7">
        <v>30927</v>
      </c>
    </row>
    <row r="17299" spans="1:2" x14ac:dyDescent="0.25">
      <c r="A17299" s="7" t="s">
        <v>36505</v>
      </c>
      <c r="B17299" s="7">
        <v>30948</v>
      </c>
    </row>
    <row r="17300" spans="1:2" x14ac:dyDescent="0.25">
      <c r="A17300" s="7" t="s">
        <v>20052</v>
      </c>
      <c r="B17300" s="7">
        <v>30949</v>
      </c>
    </row>
    <row r="17301" spans="1:2" x14ac:dyDescent="0.25">
      <c r="A17301" s="7" t="s">
        <v>9093</v>
      </c>
      <c r="B17301" s="7">
        <v>30950</v>
      </c>
    </row>
    <row r="17302" spans="1:2" x14ac:dyDescent="0.25">
      <c r="A17302" s="7" t="s">
        <v>40309</v>
      </c>
      <c r="B17302" s="7">
        <v>30951</v>
      </c>
    </row>
    <row r="17303" spans="1:2" x14ac:dyDescent="0.25">
      <c r="A17303" s="7" t="s">
        <v>11415</v>
      </c>
      <c r="B17303" s="7">
        <v>30952</v>
      </c>
    </row>
    <row r="17304" spans="1:2" x14ac:dyDescent="0.25">
      <c r="A17304" s="7" t="s">
        <v>6889</v>
      </c>
      <c r="B17304" s="7">
        <v>30953</v>
      </c>
    </row>
    <row r="17305" spans="1:2" x14ac:dyDescent="0.25">
      <c r="A17305" s="7" t="s">
        <v>18199</v>
      </c>
      <c r="B17305" s="7">
        <v>30954</v>
      </c>
    </row>
    <row r="17306" spans="1:2" x14ac:dyDescent="0.25">
      <c r="A17306" s="7" t="s">
        <v>31945</v>
      </c>
      <c r="B17306" s="7">
        <v>30955</v>
      </c>
    </row>
    <row r="17307" spans="1:2" x14ac:dyDescent="0.25">
      <c r="A17307" s="7" t="s">
        <v>18203</v>
      </c>
      <c r="B17307" s="7">
        <v>30956</v>
      </c>
    </row>
    <row r="17308" spans="1:2" x14ac:dyDescent="0.25">
      <c r="A17308" s="7" t="s">
        <v>3609</v>
      </c>
      <c r="B17308" s="7">
        <v>30957</v>
      </c>
    </row>
    <row r="17309" spans="1:2" x14ac:dyDescent="0.25">
      <c r="A17309" s="7" t="s">
        <v>9474</v>
      </c>
      <c r="B17309" s="7">
        <v>30964</v>
      </c>
    </row>
    <row r="17310" spans="1:2" x14ac:dyDescent="0.25">
      <c r="A17310" s="7" t="s">
        <v>8058</v>
      </c>
      <c r="B17310" s="7">
        <v>30965</v>
      </c>
    </row>
    <row r="17311" spans="1:2" x14ac:dyDescent="0.25">
      <c r="A17311" s="7" t="s">
        <v>26515</v>
      </c>
      <c r="B17311" s="7">
        <v>30966</v>
      </c>
    </row>
    <row r="17312" spans="1:2" x14ac:dyDescent="0.25">
      <c r="A17312" s="7" t="s">
        <v>29995</v>
      </c>
      <c r="B17312" s="7">
        <v>30967</v>
      </c>
    </row>
    <row r="17313" spans="1:2" x14ac:dyDescent="0.25">
      <c r="A17313" s="7" t="s">
        <v>9473</v>
      </c>
      <c r="B17313" s="7">
        <v>30968</v>
      </c>
    </row>
    <row r="17314" spans="1:2" x14ac:dyDescent="0.25">
      <c r="A17314" s="7" t="s">
        <v>9472</v>
      </c>
      <c r="B17314" s="7">
        <v>30969</v>
      </c>
    </row>
    <row r="17315" spans="1:2" x14ac:dyDescent="0.25">
      <c r="A17315" s="7" t="s">
        <v>36506</v>
      </c>
      <c r="B17315" s="7">
        <v>30970</v>
      </c>
    </row>
    <row r="17316" spans="1:2" x14ac:dyDescent="0.25">
      <c r="A17316" s="7" t="s">
        <v>7593</v>
      </c>
      <c r="B17316" s="7">
        <v>30974</v>
      </c>
    </row>
    <row r="17317" spans="1:2" x14ac:dyDescent="0.25">
      <c r="A17317" s="7" t="s">
        <v>14423</v>
      </c>
      <c r="B17317" s="7">
        <v>30975</v>
      </c>
    </row>
    <row r="17318" spans="1:2" x14ac:dyDescent="0.25">
      <c r="A17318" s="7" t="s">
        <v>14354</v>
      </c>
      <c r="B17318" s="7">
        <v>30976</v>
      </c>
    </row>
    <row r="17319" spans="1:2" x14ac:dyDescent="0.25">
      <c r="A17319" s="7" t="s">
        <v>5912</v>
      </c>
      <c r="B17319" s="7">
        <v>30980</v>
      </c>
    </row>
    <row r="17320" spans="1:2" x14ac:dyDescent="0.25">
      <c r="A17320" s="7" t="s">
        <v>14113</v>
      </c>
      <c r="B17320" s="7">
        <v>30981</v>
      </c>
    </row>
    <row r="17321" spans="1:2" x14ac:dyDescent="0.25">
      <c r="A17321" s="7" t="s">
        <v>12754</v>
      </c>
      <c r="B17321" s="7">
        <v>30982</v>
      </c>
    </row>
    <row r="17322" spans="1:2" x14ac:dyDescent="0.25">
      <c r="A17322" s="7" t="s">
        <v>35156</v>
      </c>
      <c r="B17322" s="7">
        <v>30987</v>
      </c>
    </row>
    <row r="17323" spans="1:2" x14ac:dyDescent="0.25">
      <c r="A17323" s="7" t="s">
        <v>35157</v>
      </c>
      <c r="B17323" s="7">
        <v>30988</v>
      </c>
    </row>
    <row r="17324" spans="1:2" x14ac:dyDescent="0.25">
      <c r="A17324" s="7" t="s">
        <v>28014</v>
      </c>
      <c r="B17324" s="7">
        <v>30991</v>
      </c>
    </row>
    <row r="17325" spans="1:2" x14ac:dyDescent="0.25">
      <c r="A17325" s="7" t="s">
        <v>34210</v>
      </c>
      <c r="B17325" s="7">
        <v>30992</v>
      </c>
    </row>
    <row r="17326" spans="1:2" x14ac:dyDescent="0.25">
      <c r="A17326" s="7" t="s">
        <v>6630</v>
      </c>
      <c r="B17326" s="7">
        <v>30993</v>
      </c>
    </row>
    <row r="17327" spans="1:2" x14ac:dyDescent="0.25">
      <c r="A17327" s="7" t="s">
        <v>6631</v>
      </c>
      <c r="B17327" s="7">
        <v>30994</v>
      </c>
    </row>
    <row r="17328" spans="1:2" x14ac:dyDescent="0.25">
      <c r="A17328" s="7" t="s">
        <v>15274</v>
      </c>
      <c r="B17328" s="7">
        <v>30995</v>
      </c>
    </row>
    <row r="17329" spans="1:2" x14ac:dyDescent="0.25">
      <c r="A17329" s="7" t="s">
        <v>34025</v>
      </c>
      <c r="B17329" s="7">
        <v>30996</v>
      </c>
    </row>
    <row r="17330" spans="1:2" x14ac:dyDescent="0.25">
      <c r="A17330" s="7" t="s">
        <v>34757</v>
      </c>
      <c r="B17330" s="7">
        <v>30997</v>
      </c>
    </row>
    <row r="17331" spans="1:2" x14ac:dyDescent="0.25">
      <c r="A17331" s="7" t="s">
        <v>34758</v>
      </c>
      <c r="B17331" s="7">
        <v>30998</v>
      </c>
    </row>
    <row r="17332" spans="1:2" x14ac:dyDescent="0.25">
      <c r="A17332" s="7" t="s">
        <v>23248</v>
      </c>
      <c r="B17332" s="7">
        <v>30999</v>
      </c>
    </row>
    <row r="17333" spans="1:2" x14ac:dyDescent="0.25">
      <c r="A17333" s="7" t="s">
        <v>23249</v>
      </c>
      <c r="B17333" s="7">
        <v>31000</v>
      </c>
    </row>
    <row r="17334" spans="1:2" x14ac:dyDescent="0.25">
      <c r="A17334" s="7" t="s">
        <v>6214</v>
      </c>
      <c r="B17334" s="7">
        <v>31001</v>
      </c>
    </row>
    <row r="17335" spans="1:2" x14ac:dyDescent="0.25">
      <c r="A17335" s="7" t="s">
        <v>6215</v>
      </c>
      <c r="B17335" s="7">
        <v>31002</v>
      </c>
    </row>
    <row r="17336" spans="1:2" x14ac:dyDescent="0.25">
      <c r="A17336" s="7" t="s">
        <v>34759</v>
      </c>
      <c r="B17336" s="7">
        <v>31003</v>
      </c>
    </row>
    <row r="17337" spans="1:2" x14ac:dyDescent="0.25">
      <c r="A17337" s="7" t="s">
        <v>34760</v>
      </c>
      <c r="B17337" s="7">
        <v>31004</v>
      </c>
    </row>
    <row r="17338" spans="1:2" x14ac:dyDescent="0.25">
      <c r="A17338" s="7" t="s">
        <v>23250</v>
      </c>
      <c r="B17338" s="7">
        <v>31005</v>
      </c>
    </row>
    <row r="17339" spans="1:2" x14ac:dyDescent="0.25">
      <c r="A17339" s="7" t="s">
        <v>23251</v>
      </c>
      <c r="B17339" s="7">
        <v>31006</v>
      </c>
    </row>
    <row r="17340" spans="1:2" x14ac:dyDescent="0.25">
      <c r="A17340" s="7" t="s">
        <v>6216</v>
      </c>
      <c r="B17340" s="7">
        <v>31007</v>
      </c>
    </row>
    <row r="17341" spans="1:2" x14ac:dyDescent="0.25">
      <c r="A17341" s="7" t="s">
        <v>6217</v>
      </c>
      <c r="B17341" s="7">
        <v>31008</v>
      </c>
    </row>
    <row r="17342" spans="1:2" x14ac:dyDescent="0.25">
      <c r="A17342" s="7" t="s">
        <v>34816</v>
      </c>
      <c r="B17342" s="7">
        <v>31009</v>
      </c>
    </row>
    <row r="17343" spans="1:2" x14ac:dyDescent="0.25">
      <c r="A17343" s="7" t="s">
        <v>34817</v>
      </c>
      <c r="B17343" s="7">
        <v>31010</v>
      </c>
    </row>
    <row r="17344" spans="1:2" x14ac:dyDescent="0.25">
      <c r="A17344" s="7" t="s">
        <v>23306</v>
      </c>
      <c r="B17344" s="7">
        <v>31011</v>
      </c>
    </row>
    <row r="17345" spans="1:2" x14ac:dyDescent="0.25">
      <c r="A17345" s="7" t="s">
        <v>23307</v>
      </c>
      <c r="B17345" s="7">
        <v>31012</v>
      </c>
    </row>
    <row r="17346" spans="1:2" x14ac:dyDescent="0.25">
      <c r="A17346" s="7" t="s">
        <v>6269</v>
      </c>
      <c r="B17346" s="7">
        <v>31013</v>
      </c>
    </row>
    <row r="17347" spans="1:2" x14ac:dyDescent="0.25">
      <c r="A17347" s="7" t="s">
        <v>6270</v>
      </c>
      <c r="B17347" s="7">
        <v>31014</v>
      </c>
    </row>
    <row r="17348" spans="1:2" x14ac:dyDescent="0.25">
      <c r="A17348" s="7" t="s">
        <v>34818</v>
      </c>
      <c r="B17348" s="7">
        <v>31015</v>
      </c>
    </row>
    <row r="17349" spans="1:2" x14ac:dyDescent="0.25">
      <c r="A17349" s="7" t="s">
        <v>34819</v>
      </c>
      <c r="B17349" s="7">
        <v>31016</v>
      </c>
    </row>
    <row r="17350" spans="1:2" x14ac:dyDescent="0.25">
      <c r="A17350" s="7" t="s">
        <v>23308</v>
      </c>
      <c r="B17350" s="7">
        <v>31017</v>
      </c>
    </row>
    <row r="17351" spans="1:2" x14ac:dyDescent="0.25">
      <c r="A17351" s="7" t="s">
        <v>23309</v>
      </c>
      <c r="B17351" s="7">
        <v>31018</v>
      </c>
    </row>
    <row r="17352" spans="1:2" x14ac:dyDescent="0.25">
      <c r="A17352" s="7" t="s">
        <v>6271</v>
      </c>
      <c r="B17352" s="7">
        <v>31019</v>
      </c>
    </row>
    <row r="17353" spans="1:2" x14ac:dyDescent="0.25">
      <c r="A17353" s="7" t="s">
        <v>6272</v>
      </c>
      <c r="B17353" s="7">
        <v>31020</v>
      </c>
    </row>
    <row r="17354" spans="1:2" x14ac:dyDescent="0.25">
      <c r="A17354" s="7" t="s">
        <v>34920</v>
      </c>
      <c r="B17354" s="7">
        <v>31021</v>
      </c>
    </row>
    <row r="17355" spans="1:2" x14ac:dyDescent="0.25">
      <c r="A17355" s="7" t="s">
        <v>34921</v>
      </c>
      <c r="B17355" s="7">
        <v>31022</v>
      </c>
    </row>
    <row r="17356" spans="1:2" x14ac:dyDescent="0.25">
      <c r="A17356" s="7" t="s">
        <v>23409</v>
      </c>
      <c r="B17356" s="7">
        <v>31023</v>
      </c>
    </row>
    <row r="17357" spans="1:2" x14ac:dyDescent="0.25">
      <c r="A17357" s="7" t="s">
        <v>23410</v>
      </c>
      <c r="B17357" s="7">
        <v>31024</v>
      </c>
    </row>
    <row r="17358" spans="1:2" x14ac:dyDescent="0.25">
      <c r="A17358" s="7" t="s">
        <v>6388</v>
      </c>
      <c r="B17358" s="7">
        <v>31025</v>
      </c>
    </row>
    <row r="17359" spans="1:2" x14ac:dyDescent="0.25">
      <c r="A17359" s="7" t="s">
        <v>6389</v>
      </c>
      <c r="B17359" s="7">
        <v>31026</v>
      </c>
    </row>
    <row r="17360" spans="1:2" x14ac:dyDescent="0.25">
      <c r="A17360" s="7" t="s">
        <v>34922</v>
      </c>
      <c r="B17360" s="7">
        <v>31027</v>
      </c>
    </row>
    <row r="17361" spans="1:2" x14ac:dyDescent="0.25">
      <c r="A17361" s="7" t="s">
        <v>34923</v>
      </c>
      <c r="B17361" s="7">
        <v>31028</v>
      </c>
    </row>
    <row r="17362" spans="1:2" x14ac:dyDescent="0.25">
      <c r="A17362" s="7" t="s">
        <v>23411</v>
      </c>
      <c r="B17362" s="7">
        <v>31029</v>
      </c>
    </row>
    <row r="17363" spans="1:2" x14ac:dyDescent="0.25">
      <c r="A17363" s="7" t="s">
        <v>23412</v>
      </c>
      <c r="B17363" s="7">
        <v>31030</v>
      </c>
    </row>
    <row r="17364" spans="1:2" x14ac:dyDescent="0.25">
      <c r="A17364" s="7" t="s">
        <v>6390</v>
      </c>
      <c r="B17364" s="7">
        <v>31031</v>
      </c>
    </row>
    <row r="17365" spans="1:2" x14ac:dyDescent="0.25">
      <c r="A17365" s="7" t="s">
        <v>6391</v>
      </c>
      <c r="B17365" s="7">
        <v>31032</v>
      </c>
    </row>
    <row r="17366" spans="1:2" x14ac:dyDescent="0.25">
      <c r="A17366" s="7" t="s">
        <v>35132</v>
      </c>
      <c r="B17366" s="7">
        <v>31033</v>
      </c>
    </row>
    <row r="17367" spans="1:2" x14ac:dyDescent="0.25">
      <c r="A17367" s="7" t="s">
        <v>35133</v>
      </c>
      <c r="B17367" s="7">
        <v>31034</v>
      </c>
    </row>
    <row r="17368" spans="1:2" x14ac:dyDescent="0.25">
      <c r="A17368" s="7" t="s">
        <v>23652</v>
      </c>
      <c r="B17368" s="7">
        <v>31035</v>
      </c>
    </row>
    <row r="17369" spans="1:2" x14ac:dyDescent="0.25">
      <c r="A17369" s="7" t="s">
        <v>23653</v>
      </c>
      <c r="B17369" s="7">
        <v>31036</v>
      </c>
    </row>
    <row r="17370" spans="1:2" x14ac:dyDescent="0.25">
      <c r="A17370" s="7" t="s">
        <v>6606</v>
      </c>
      <c r="B17370" s="7">
        <v>31037</v>
      </c>
    </row>
    <row r="17371" spans="1:2" x14ac:dyDescent="0.25">
      <c r="A17371" s="7" t="s">
        <v>6607</v>
      </c>
      <c r="B17371" s="7">
        <v>31038</v>
      </c>
    </row>
    <row r="17372" spans="1:2" x14ac:dyDescent="0.25">
      <c r="A17372" s="7" t="s">
        <v>35134</v>
      </c>
      <c r="B17372" s="7">
        <v>31039</v>
      </c>
    </row>
    <row r="17373" spans="1:2" x14ac:dyDescent="0.25">
      <c r="A17373" s="7" t="s">
        <v>35135</v>
      </c>
      <c r="B17373" s="7">
        <v>31040</v>
      </c>
    </row>
    <row r="17374" spans="1:2" x14ac:dyDescent="0.25">
      <c r="A17374" s="7" t="s">
        <v>23654</v>
      </c>
      <c r="B17374" s="7">
        <v>31041</v>
      </c>
    </row>
    <row r="17375" spans="1:2" x14ac:dyDescent="0.25">
      <c r="A17375" s="7" t="s">
        <v>23655</v>
      </c>
      <c r="B17375" s="7">
        <v>31042</v>
      </c>
    </row>
    <row r="17376" spans="1:2" x14ac:dyDescent="0.25">
      <c r="A17376" s="7" t="s">
        <v>6608</v>
      </c>
      <c r="B17376" s="7">
        <v>31043</v>
      </c>
    </row>
    <row r="17377" spans="1:2" x14ac:dyDescent="0.25">
      <c r="A17377" s="7" t="s">
        <v>6609</v>
      </c>
      <c r="B17377" s="7">
        <v>31044</v>
      </c>
    </row>
    <row r="17378" spans="1:2" x14ac:dyDescent="0.25">
      <c r="A17378" s="7" t="s">
        <v>34628</v>
      </c>
      <c r="B17378" s="7">
        <v>31045</v>
      </c>
    </row>
    <row r="17379" spans="1:2" x14ac:dyDescent="0.25">
      <c r="A17379" s="7" t="s">
        <v>34629</v>
      </c>
      <c r="B17379" s="7">
        <v>31046</v>
      </c>
    </row>
    <row r="17380" spans="1:2" x14ac:dyDescent="0.25">
      <c r="A17380" s="7" t="s">
        <v>23101</v>
      </c>
      <c r="B17380" s="7">
        <v>31047</v>
      </c>
    </row>
    <row r="17381" spans="1:2" x14ac:dyDescent="0.25">
      <c r="A17381" s="7" t="s">
        <v>23102</v>
      </c>
      <c r="B17381" s="7">
        <v>31048</v>
      </c>
    </row>
    <row r="17382" spans="1:2" x14ac:dyDescent="0.25">
      <c r="A17382" s="7" t="s">
        <v>6097</v>
      </c>
      <c r="B17382" s="7">
        <v>31049</v>
      </c>
    </row>
    <row r="17383" spans="1:2" x14ac:dyDescent="0.25">
      <c r="A17383" s="7" t="s">
        <v>6098</v>
      </c>
      <c r="B17383" s="7">
        <v>31050</v>
      </c>
    </row>
    <row r="17384" spans="1:2" x14ac:dyDescent="0.25">
      <c r="A17384" s="7" t="s">
        <v>34630</v>
      </c>
      <c r="B17384" s="7">
        <v>31051</v>
      </c>
    </row>
    <row r="17385" spans="1:2" x14ac:dyDescent="0.25">
      <c r="A17385" s="7" t="s">
        <v>34631</v>
      </c>
      <c r="B17385" s="7">
        <v>31052</v>
      </c>
    </row>
    <row r="17386" spans="1:2" x14ac:dyDescent="0.25">
      <c r="A17386" s="7" t="s">
        <v>23103</v>
      </c>
      <c r="B17386" s="7">
        <v>31053</v>
      </c>
    </row>
    <row r="17387" spans="1:2" x14ac:dyDescent="0.25">
      <c r="A17387" s="7" t="s">
        <v>23104</v>
      </c>
      <c r="B17387" s="7">
        <v>31054</v>
      </c>
    </row>
    <row r="17388" spans="1:2" x14ac:dyDescent="0.25">
      <c r="A17388" s="7" t="s">
        <v>23671</v>
      </c>
      <c r="B17388" s="7">
        <v>31055</v>
      </c>
    </row>
    <row r="17389" spans="1:2" x14ac:dyDescent="0.25">
      <c r="A17389" s="7" t="s">
        <v>23672</v>
      </c>
      <c r="B17389" s="7">
        <v>31056</v>
      </c>
    </row>
    <row r="17390" spans="1:2" x14ac:dyDescent="0.25">
      <c r="A17390" s="7" t="s">
        <v>35158</v>
      </c>
      <c r="B17390" s="7">
        <v>31057</v>
      </c>
    </row>
    <row r="17391" spans="1:2" x14ac:dyDescent="0.25">
      <c r="A17391" s="7" t="s">
        <v>35159</v>
      </c>
      <c r="B17391" s="7">
        <v>31058</v>
      </c>
    </row>
    <row r="17392" spans="1:2" x14ac:dyDescent="0.25">
      <c r="A17392" s="7" t="s">
        <v>23673</v>
      </c>
      <c r="B17392" s="7">
        <v>31059</v>
      </c>
    </row>
    <row r="17393" spans="1:2" x14ac:dyDescent="0.25">
      <c r="A17393" s="7" t="s">
        <v>23674</v>
      </c>
      <c r="B17393" s="7">
        <v>31060</v>
      </c>
    </row>
    <row r="17394" spans="1:2" x14ac:dyDescent="0.25">
      <c r="A17394" s="7" t="s">
        <v>6632</v>
      </c>
      <c r="B17394" s="7">
        <v>31061</v>
      </c>
    </row>
    <row r="17395" spans="1:2" x14ac:dyDescent="0.25">
      <c r="A17395" s="7" t="s">
        <v>6633</v>
      </c>
      <c r="B17395" s="7">
        <v>31062</v>
      </c>
    </row>
    <row r="17396" spans="1:2" x14ac:dyDescent="0.25">
      <c r="A17396" s="7" t="s">
        <v>34960</v>
      </c>
      <c r="B17396" s="7">
        <v>31063</v>
      </c>
    </row>
    <row r="17397" spans="1:2" x14ac:dyDescent="0.25">
      <c r="A17397" s="7" t="s">
        <v>34961</v>
      </c>
      <c r="B17397" s="7">
        <v>31064</v>
      </c>
    </row>
    <row r="17398" spans="1:2" x14ac:dyDescent="0.25">
      <c r="A17398" s="7" t="s">
        <v>23456</v>
      </c>
      <c r="B17398" s="7">
        <v>31065</v>
      </c>
    </row>
    <row r="17399" spans="1:2" x14ac:dyDescent="0.25">
      <c r="A17399" s="7" t="s">
        <v>23457</v>
      </c>
      <c r="B17399" s="7">
        <v>31066</v>
      </c>
    </row>
    <row r="17400" spans="1:2" x14ac:dyDescent="0.25">
      <c r="A17400" s="7" t="s">
        <v>6428</v>
      </c>
      <c r="B17400" s="7">
        <v>31067</v>
      </c>
    </row>
    <row r="17401" spans="1:2" x14ac:dyDescent="0.25">
      <c r="A17401" s="7" t="s">
        <v>6429</v>
      </c>
      <c r="B17401" s="7">
        <v>31068</v>
      </c>
    </row>
    <row r="17402" spans="1:2" x14ac:dyDescent="0.25">
      <c r="A17402" s="7" t="s">
        <v>34962</v>
      </c>
      <c r="B17402" s="7">
        <v>31069</v>
      </c>
    </row>
    <row r="17403" spans="1:2" x14ac:dyDescent="0.25">
      <c r="A17403" s="7" t="s">
        <v>34963</v>
      </c>
      <c r="B17403" s="7">
        <v>31070</v>
      </c>
    </row>
    <row r="17404" spans="1:2" x14ac:dyDescent="0.25">
      <c r="A17404" s="7" t="s">
        <v>23458</v>
      </c>
      <c r="B17404" s="7">
        <v>31071</v>
      </c>
    </row>
    <row r="17405" spans="1:2" x14ac:dyDescent="0.25">
      <c r="A17405" s="7" t="s">
        <v>23459</v>
      </c>
      <c r="B17405" s="7">
        <v>31072</v>
      </c>
    </row>
    <row r="17406" spans="1:2" x14ac:dyDescent="0.25">
      <c r="A17406" s="7" t="s">
        <v>23551</v>
      </c>
      <c r="B17406" s="7">
        <v>31073</v>
      </c>
    </row>
    <row r="17407" spans="1:2" x14ac:dyDescent="0.25">
      <c r="A17407" s="7" t="s">
        <v>23552</v>
      </c>
      <c r="B17407" s="7">
        <v>31074</v>
      </c>
    </row>
    <row r="17408" spans="1:2" x14ac:dyDescent="0.25">
      <c r="A17408" s="7" t="s">
        <v>6523</v>
      </c>
      <c r="B17408" s="7">
        <v>31075</v>
      </c>
    </row>
    <row r="17409" spans="1:2" x14ac:dyDescent="0.25">
      <c r="A17409" s="7" t="s">
        <v>6524</v>
      </c>
      <c r="B17409" s="7">
        <v>31076</v>
      </c>
    </row>
    <row r="17410" spans="1:2" x14ac:dyDescent="0.25">
      <c r="A17410" s="7" t="s">
        <v>35052</v>
      </c>
      <c r="B17410" s="7">
        <v>31077</v>
      </c>
    </row>
    <row r="17411" spans="1:2" x14ac:dyDescent="0.25">
      <c r="A17411" s="7" t="s">
        <v>35053</v>
      </c>
      <c r="B17411" s="7">
        <v>31078</v>
      </c>
    </row>
    <row r="17412" spans="1:2" x14ac:dyDescent="0.25">
      <c r="A17412" s="7" t="s">
        <v>23553</v>
      </c>
      <c r="B17412" s="7">
        <v>31079</v>
      </c>
    </row>
    <row r="17413" spans="1:2" x14ac:dyDescent="0.25">
      <c r="A17413" s="7" t="s">
        <v>23554</v>
      </c>
      <c r="B17413" s="7">
        <v>31080</v>
      </c>
    </row>
    <row r="17414" spans="1:2" x14ac:dyDescent="0.25">
      <c r="A17414" s="7" t="s">
        <v>6525</v>
      </c>
      <c r="B17414" s="7">
        <v>31081</v>
      </c>
    </row>
    <row r="17415" spans="1:2" x14ac:dyDescent="0.25">
      <c r="A17415" s="7" t="s">
        <v>6526</v>
      </c>
      <c r="B17415" s="7">
        <v>31082</v>
      </c>
    </row>
    <row r="17416" spans="1:2" x14ac:dyDescent="0.25">
      <c r="A17416" s="7" t="s">
        <v>35068</v>
      </c>
      <c r="B17416" s="7">
        <v>31083</v>
      </c>
    </row>
    <row r="17417" spans="1:2" x14ac:dyDescent="0.25">
      <c r="A17417" s="7" t="s">
        <v>35069</v>
      </c>
      <c r="B17417" s="7">
        <v>31084</v>
      </c>
    </row>
    <row r="17418" spans="1:2" x14ac:dyDescent="0.25">
      <c r="A17418" s="7" t="s">
        <v>23566</v>
      </c>
      <c r="B17418" s="7">
        <v>31085</v>
      </c>
    </row>
    <row r="17419" spans="1:2" x14ac:dyDescent="0.25">
      <c r="A17419" s="7" t="s">
        <v>23567</v>
      </c>
      <c r="B17419" s="7">
        <v>31086</v>
      </c>
    </row>
    <row r="17420" spans="1:2" x14ac:dyDescent="0.25">
      <c r="A17420" s="7" t="s">
        <v>6538</v>
      </c>
      <c r="B17420" s="7">
        <v>31087</v>
      </c>
    </row>
    <row r="17421" spans="1:2" x14ac:dyDescent="0.25">
      <c r="A17421" s="7" t="s">
        <v>6539</v>
      </c>
      <c r="B17421" s="7">
        <v>31088</v>
      </c>
    </row>
    <row r="17422" spans="1:2" x14ac:dyDescent="0.25">
      <c r="A17422" s="7" t="s">
        <v>35070</v>
      </c>
      <c r="B17422" s="7">
        <v>31089</v>
      </c>
    </row>
    <row r="17423" spans="1:2" x14ac:dyDescent="0.25">
      <c r="A17423" s="7" t="s">
        <v>35071</v>
      </c>
      <c r="B17423" s="7">
        <v>31090</v>
      </c>
    </row>
    <row r="17424" spans="1:2" x14ac:dyDescent="0.25">
      <c r="A17424" s="7" t="s">
        <v>23568</v>
      </c>
      <c r="B17424" s="7">
        <v>31091</v>
      </c>
    </row>
    <row r="17425" spans="1:2" x14ac:dyDescent="0.25">
      <c r="A17425" s="7" t="s">
        <v>23569</v>
      </c>
      <c r="B17425" s="7">
        <v>31092</v>
      </c>
    </row>
    <row r="17426" spans="1:2" x14ac:dyDescent="0.25">
      <c r="A17426" s="7" t="s">
        <v>6540</v>
      </c>
      <c r="B17426" s="7">
        <v>31093</v>
      </c>
    </row>
    <row r="17427" spans="1:2" x14ac:dyDescent="0.25">
      <c r="A17427" s="7" t="s">
        <v>6541</v>
      </c>
      <c r="B17427" s="7">
        <v>31094</v>
      </c>
    </row>
    <row r="17428" spans="1:2" x14ac:dyDescent="0.25">
      <c r="A17428" s="7" t="s">
        <v>15660</v>
      </c>
      <c r="B17428" s="7">
        <v>31103</v>
      </c>
    </row>
    <row r="17429" spans="1:2" x14ac:dyDescent="0.25">
      <c r="A17429" s="7" t="s">
        <v>34633</v>
      </c>
      <c r="B17429" s="7">
        <v>31105</v>
      </c>
    </row>
    <row r="17430" spans="1:2" x14ac:dyDescent="0.25">
      <c r="A17430" s="7" t="s">
        <v>34635</v>
      </c>
      <c r="B17430" s="7">
        <v>31106</v>
      </c>
    </row>
    <row r="17431" spans="1:2" x14ac:dyDescent="0.25">
      <c r="A17431" s="7" t="s">
        <v>23106</v>
      </c>
      <c r="B17431" s="7">
        <v>31107</v>
      </c>
    </row>
    <row r="17432" spans="1:2" x14ac:dyDescent="0.25">
      <c r="A17432" s="7" t="s">
        <v>23108</v>
      </c>
      <c r="B17432" s="7">
        <v>31108</v>
      </c>
    </row>
    <row r="17433" spans="1:2" x14ac:dyDescent="0.25">
      <c r="A17433" s="7" t="s">
        <v>6099</v>
      </c>
      <c r="B17433" s="7">
        <v>31109</v>
      </c>
    </row>
    <row r="17434" spans="1:2" x14ac:dyDescent="0.25">
      <c r="A17434" s="7" t="s">
        <v>6100</v>
      </c>
      <c r="B17434" s="7">
        <v>31110</v>
      </c>
    </row>
    <row r="17435" spans="1:2" x14ac:dyDescent="0.25">
      <c r="A17435" s="7" t="s">
        <v>34636</v>
      </c>
      <c r="B17435" s="7">
        <v>31111</v>
      </c>
    </row>
    <row r="17436" spans="1:2" x14ac:dyDescent="0.25">
      <c r="A17436" s="7" t="s">
        <v>34637</v>
      </c>
      <c r="B17436" s="7">
        <v>31112</v>
      </c>
    </row>
    <row r="17437" spans="1:2" x14ac:dyDescent="0.25">
      <c r="A17437" s="7" t="s">
        <v>23109</v>
      </c>
      <c r="B17437" s="7">
        <v>31113</v>
      </c>
    </row>
    <row r="17438" spans="1:2" x14ac:dyDescent="0.25">
      <c r="A17438" s="7" t="s">
        <v>23110</v>
      </c>
      <c r="B17438" s="7">
        <v>31114</v>
      </c>
    </row>
    <row r="17439" spans="1:2" x14ac:dyDescent="0.25">
      <c r="A17439" s="7" t="s">
        <v>6101</v>
      </c>
      <c r="B17439" s="7">
        <v>31115</v>
      </c>
    </row>
    <row r="17440" spans="1:2" x14ac:dyDescent="0.25">
      <c r="A17440" s="7" t="s">
        <v>6102</v>
      </c>
      <c r="B17440" s="7">
        <v>31116</v>
      </c>
    </row>
    <row r="17441" spans="1:2" x14ac:dyDescent="0.25">
      <c r="A17441" s="7" t="s">
        <v>34673</v>
      </c>
      <c r="B17441" s="7">
        <v>31117</v>
      </c>
    </row>
    <row r="17442" spans="1:2" x14ac:dyDescent="0.25">
      <c r="A17442" s="7" t="s">
        <v>34674</v>
      </c>
      <c r="B17442" s="7">
        <v>31118</v>
      </c>
    </row>
    <row r="17443" spans="1:2" x14ac:dyDescent="0.25">
      <c r="A17443" s="7" t="s">
        <v>23144</v>
      </c>
      <c r="B17443" s="7">
        <v>31119</v>
      </c>
    </row>
    <row r="17444" spans="1:2" x14ac:dyDescent="0.25">
      <c r="A17444" s="7" t="s">
        <v>23145</v>
      </c>
      <c r="B17444" s="7">
        <v>31120</v>
      </c>
    </row>
    <row r="17445" spans="1:2" x14ac:dyDescent="0.25">
      <c r="A17445" s="7" t="s">
        <v>6130</v>
      </c>
      <c r="B17445" s="7">
        <v>31121</v>
      </c>
    </row>
    <row r="17446" spans="1:2" x14ac:dyDescent="0.25">
      <c r="A17446" s="7" t="s">
        <v>6131</v>
      </c>
      <c r="B17446" s="7">
        <v>31122</v>
      </c>
    </row>
    <row r="17447" spans="1:2" x14ac:dyDescent="0.25">
      <c r="A17447" s="7" t="s">
        <v>34675</v>
      </c>
      <c r="B17447" s="7">
        <v>31123</v>
      </c>
    </row>
    <row r="17448" spans="1:2" x14ac:dyDescent="0.25">
      <c r="A17448" s="7" t="s">
        <v>34676</v>
      </c>
      <c r="B17448" s="7">
        <v>31124</v>
      </c>
    </row>
    <row r="17449" spans="1:2" x14ac:dyDescent="0.25">
      <c r="A17449" s="7" t="s">
        <v>23146</v>
      </c>
      <c r="B17449" s="7">
        <v>31125</v>
      </c>
    </row>
    <row r="17450" spans="1:2" x14ac:dyDescent="0.25">
      <c r="A17450" s="7" t="s">
        <v>23147</v>
      </c>
      <c r="B17450" s="7">
        <v>31126</v>
      </c>
    </row>
    <row r="17451" spans="1:2" x14ac:dyDescent="0.25">
      <c r="A17451" s="7" t="s">
        <v>6132</v>
      </c>
      <c r="B17451" s="7">
        <v>31127</v>
      </c>
    </row>
    <row r="17452" spans="1:2" x14ac:dyDescent="0.25">
      <c r="A17452" s="7" t="s">
        <v>6133</v>
      </c>
      <c r="B17452" s="7">
        <v>31128</v>
      </c>
    </row>
    <row r="17453" spans="1:2" x14ac:dyDescent="0.25">
      <c r="A17453" s="7" t="s">
        <v>34749</v>
      </c>
      <c r="B17453" s="7">
        <v>31129</v>
      </c>
    </row>
    <row r="17454" spans="1:2" x14ac:dyDescent="0.25">
      <c r="A17454" s="7" t="s">
        <v>34750</v>
      </c>
      <c r="B17454" s="7">
        <v>31130</v>
      </c>
    </row>
    <row r="17455" spans="1:2" x14ac:dyDescent="0.25">
      <c r="A17455" s="7" t="s">
        <v>23240</v>
      </c>
      <c r="B17455" s="7">
        <v>31131</v>
      </c>
    </row>
    <row r="17456" spans="1:2" x14ac:dyDescent="0.25">
      <c r="A17456" s="7" t="s">
        <v>23241</v>
      </c>
      <c r="B17456" s="7">
        <v>31132</v>
      </c>
    </row>
    <row r="17457" spans="1:2" x14ac:dyDescent="0.25">
      <c r="A17457" s="7" t="s">
        <v>6204</v>
      </c>
      <c r="B17457" s="7">
        <v>31133</v>
      </c>
    </row>
    <row r="17458" spans="1:2" x14ac:dyDescent="0.25">
      <c r="A17458" s="7" t="s">
        <v>6205</v>
      </c>
      <c r="B17458" s="7">
        <v>31134</v>
      </c>
    </row>
    <row r="17459" spans="1:2" x14ac:dyDescent="0.25">
      <c r="A17459" s="7" t="s">
        <v>34751</v>
      </c>
      <c r="B17459" s="7">
        <v>31135</v>
      </c>
    </row>
    <row r="17460" spans="1:2" x14ac:dyDescent="0.25">
      <c r="A17460" s="7" t="s">
        <v>34752</v>
      </c>
      <c r="B17460" s="7">
        <v>31136</v>
      </c>
    </row>
    <row r="17461" spans="1:2" x14ac:dyDescent="0.25">
      <c r="A17461" s="7" t="s">
        <v>23242</v>
      </c>
      <c r="B17461" s="7">
        <v>31137</v>
      </c>
    </row>
    <row r="17462" spans="1:2" x14ac:dyDescent="0.25">
      <c r="A17462" s="7" t="s">
        <v>23243</v>
      </c>
      <c r="B17462" s="7">
        <v>31138</v>
      </c>
    </row>
    <row r="17463" spans="1:2" x14ac:dyDescent="0.25">
      <c r="A17463" s="7" t="s">
        <v>6206</v>
      </c>
      <c r="B17463" s="7">
        <v>31139</v>
      </c>
    </row>
    <row r="17464" spans="1:2" x14ac:dyDescent="0.25">
      <c r="A17464" s="7" t="s">
        <v>6207</v>
      </c>
      <c r="B17464" s="7">
        <v>31140</v>
      </c>
    </row>
    <row r="17465" spans="1:2" x14ac:dyDescent="0.25">
      <c r="A17465" s="7" t="s">
        <v>34808</v>
      </c>
      <c r="B17465" s="7">
        <v>31141</v>
      </c>
    </row>
    <row r="17466" spans="1:2" x14ac:dyDescent="0.25">
      <c r="A17466" s="7" t="s">
        <v>34809</v>
      </c>
      <c r="B17466" s="7">
        <v>31142</v>
      </c>
    </row>
    <row r="17467" spans="1:2" x14ac:dyDescent="0.25">
      <c r="A17467" s="7" t="s">
        <v>23298</v>
      </c>
      <c r="B17467" s="7">
        <v>31143</v>
      </c>
    </row>
    <row r="17468" spans="1:2" x14ac:dyDescent="0.25">
      <c r="A17468" s="7" t="s">
        <v>23299</v>
      </c>
      <c r="B17468" s="7">
        <v>31144</v>
      </c>
    </row>
    <row r="17469" spans="1:2" x14ac:dyDescent="0.25">
      <c r="A17469" s="7" t="s">
        <v>6265</v>
      </c>
      <c r="B17469" s="7">
        <v>31145</v>
      </c>
    </row>
    <row r="17470" spans="1:2" x14ac:dyDescent="0.25">
      <c r="A17470" s="7" t="s">
        <v>6266</v>
      </c>
      <c r="B17470" s="7">
        <v>31146</v>
      </c>
    </row>
    <row r="17471" spans="1:2" x14ac:dyDescent="0.25">
      <c r="A17471" s="7" t="s">
        <v>34810</v>
      </c>
      <c r="B17471" s="7">
        <v>31147</v>
      </c>
    </row>
    <row r="17472" spans="1:2" x14ac:dyDescent="0.25">
      <c r="A17472" s="7" t="s">
        <v>34811</v>
      </c>
      <c r="B17472" s="7">
        <v>31148</v>
      </c>
    </row>
    <row r="17473" spans="1:2" x14ac:dyDescent="0.25">
      <c r="A17473" s="7" t="s">
        <v>23300</v>
      </c>
      <c r="B17473" s="7">
        <v>31149</v>
      </c>
    </row>
    <row r="17474" spans="1:2" x14ac:dyDescent="0.25">
      <c r="A17474" s="7" t="s">
        <v>23301</v>
      </c>
      <c r="B17474" s="7">
        <v>31150</v>
      </c>
    </row>
    <row r="17475" spans="1:2" x14ac:dyDescent="0.25">
      <c r="A17475" s="7" t="s">
        <v>6267</v>
      </c>
      <c r="B17475" s="7">
        <v>31151</v>
      </c>
    </row>
    <row r="17476" spans="1:2" x14ac:dyDescent="0.25">
      <c r="A17476" s="7" t="s">
        <v>6268</v>
      </c>
      <c r="B17476" s="7">
        <v>31152</v>
      </c>
    </row>
    <row r="17477" spans="1:2" x14ac:dyDescent="0.25">
      <c r="A17477" s="7" t="s">
        <v>34934</v>
      </c>
      <c r="B17477" s="7">
        <v>31153</v>
      </c>
    </row>
    <row r="17478" spans="1:2" x14ac:dyDescent="0.25">
      <c r="A17478" s="7" t="s">
        <v>34936</v>
      </c>
      <c r="B17478" s="7">
        <v>31154</v>
      </c>
    </row>
    <row r="17479" spans="1:2" x14ac:dyDescent="0.25">
      <c r="A17479" s="7" t="s">
        <v>23426</v>
      </c>
      <c r="B17479" s="7">
        <v>31155</v>
      </c>
    </row>
    <row r="17480" spans="1:2" x14ac:dyDescent="0.25">
      <c r="A17480" s="7" t="s">
        <v>23428</v>
      </c>
      <c r="B17480" s="7">
        <v>31156</v>
      </c>
    </row>
    <row r="17481" spans="1:2" x14ac:dyDescent="0.25">
      <c r="A17481" s="7" t="s">
        <v>6410</v>
      </c>
      <c r="B17481" s="7">
        <v>31157</v>
      </c>
    </row>
    <row r="17482" spans="1:2" x14ac:dyDescent="0.25">
      <c r="A17482" s="7" t="s">
        <v>6411</v>
      </c>
      <c r="B17482" s="7">
        <v>31158</v>
      </c>
    </row>
    <row r="17483" spans="1:2" x14ac:dyDescent="0.25">
      <c r="A17483" s="7" t="s">
        <v>34898</v>
      </c>
      <c r="B17483" s="7">
        <v>31159</v>
      </c>
    </row>
    <row r="17484" spans="1:2" x14ac:dyDescent="0.25">
      <c r="A17484" s="7" t="s">
        <v>34899</v>
      </c>
      <c r="B17484" s="7">
        <v>31160</v>
      </c>
    </row>
    <row r="17485" spans="1:2" x14ac:dyDescent="0.25">
      <c r="A17485" s="7" t="s">
        <v>23379</v>
      </c>
      <c r="B17485" s="7">
        <v>31161</v>
      </c>
    </row>
    <row r="17486" spans="1:2" x14ac:dyDescent="0.25">
      <c r="A17486" s="7" t="s">
        <v>23380</v>
      </c>
      <c r="B17486" s="7">
        <v>31162</v>
      </c>
    </row>
    <row r="17487" spans="1:2" x14ac:dyDescent="0.25">
      <c r="A17487" s="7" t="s">
        <v>6346</v>
      </c>
      <c r="B17487" s="7">
        <v>31163</v>
      </c>
    </row>
    <row r="17488" spans="1:2" x14ac:dyDescent="0.25">
      <c r="A17488" s="7" t="s">
        <v>6347</v>
      </c>
      <c r="B17488" s="7">
        <v>31164</v>
      </c>
    </row>
    <row r="17489" spans="1:2" x14ac:dyDescent="0.25">
      <c r="A17489" s="7" t="s">
        <v>34900</v>
      </c>
      <c r="B17489" s="7">
        <v>31165</v>
      </c>
    </row>
    <row r="17490" spans="1:2" x14ac:dyDescent="0.25">
      <c r="A17490" s="7" t="s">
        <v>34901</v>
      </c>
      <c r="B17490" s="7">
        <v>31166</v>
      </c>
    </row>
    <row r="17491" spans="1:2" x14ac:dyDescent="0.25">
      <c r="A17491" s="7" t="s">
        <v>23381</v>
      </c>
      <c r="B17491" s="7">
        <v>31167</v>
      </c>
    </row>
    <row r="17492" spans="1:2" x14ac:dyDescent="0.25">
      <c r="A17492" s="7" t="s">
        <v>23382</v>
      </c>
      <c r="B17492" s="7">
        <v>31168</v>
      </c>
    </row>
    <row r="17493" spans="1:2" x14ac:dyDescent="0.25">
      <c r="A17493" s="7" t="s">
        <v>6348</v>
      </c>
      <c r="B17493" s="7">
        <v>31169</v>
      </c>
    </row>
    <row r="17494" spans="1:2" x14ac:dyDescent="0.25">
      <c r="A17494" s="7" t="s">
        <v>6349</v>
      </c>
      <c r="B17494" s="7">
        <v>31170</v>
      </c>
    </row>
    <row r="17495" spans="1:2" x14ac:dyDescent="0.25">
      <c r="A17495" s="7" t="s">
        <v>34937</v>
      </c>
      <c r="B17495" s="7">
        <v>31171</v>
      </c>
    </row>
    <row r="17496" spans="1:2" x14ac:dyDescent="0.25">
      <c r="A17496" s="7" t="s">
        <v>34938</v>
      </c>
      <c r="B17496" s="7">
        <v>31172</v>
      </c>
    </row>
    <row r="17497" spans="1:2" x14ac:dyDescent="0.25">
      <c r="A17497" s="7" t="s">
        <v>23429</v>
      </c>
      <c r="B17497" s="7">
        <v>31173</v>
      </c>
    </row>
    <row r="17498" spans="1:2" x14ac:dyDescent="0.25">
      <c r="A17498" s="7" t="s">
        <v>23430</v>
      </c>
      <c r="B17498" s="7">
        <v>31174</v>
      </c>
    </row>
    <row r="17499" spans="1:2" x14ac:dyDescent="0.25">
      <c r="A17499" s="7" t="s">
        <v>6412</v>
      </c>
      <c r="B17499" s="7">
        <v>31175</v>
      </c>
    </row>
    <row r="17500" spans="1:2" x14ac:dyDescent="0.25">
      <c r="A17500" s="7" t="s">
        <v>6413</v>
      </c>
      <c r="B17500" s="7">
        <v>31176</v>
      </c>
    </row>
    <row r="17501" spans="1:2" x14ac:dyDescent="0.25">
      <c r="A17501" s="7" t="s">
        <v>34986</v>
      </c>
      <c r="B17501" s="7">
        <v>31177</v>
      </c>
    </row>
    <row r="17502" spans="1:2" x14ac:dyDescent="0.25">
      <c r="A17502" s="7" t="s">
        <v>34987</v>
      </c>
      <c r="B17502" s="7">
        <v>31178</v>
      </c>
    </row>
    <row r="17503" spans="1:2" x14ac:dyDescent="0.25">
      <c r="A17503" s="7" t="s">
        <v>23487</v>
      </c>
      <c r="B17503" s="7">
        <v>31179</v>
      </c>
    </row>
    <row r="17504" spans="1:2" x14ac:dyDescent="0.25">
      <c r="A17504" s="7" t="s">
        <v>23489</v>
      </c>
      <c r="B17504" s="7">
        <v>31180</v>
      </c>
    </row>
    <row r="17505" spans="1:2" x14ac:dyDescent="0.25">
      <c r="A17505" s="7" t="s">
        <v>6459</v>
      </c>
      <c r="B17505" s="7">
        <v>31181</v>
      </c>
    </row>
    <row r="17506" spans="1:2" x14ac:dyDescent="0.25">
      <c r="A17506" s="7" t="s">
        <v>6460</v>
      </c>
      <c r="B17506" s="7">
        <v>31182</v>
      </c>
    </row>
    <row r="17507" spans="1:2" x14ac:dyDescent="0.25">
      <c r="A17507" s="7" t="s">
        <v>34988</v>
      </c>
      <c r="B17507" s="7">
        <v>31183</v>
      </c>
    </row>
    <row r="17508" spans="1:2" x14ac:dyDescent="0.25">
      <c r="A17508" s="7" t="s">
        <v>34989</v>
      </c>
      <c r="B17508" s="7">
        <v>31184</v>
      </c>
    </row>
    <row r="17509" spans="1:2" x14ac:dyDescent="0.25">
      <c r="A17509" s="7" t="s">
        <v>23490</v>
      </c>
      <c r="B17509" s="7">
        <v>31185</v>
      </c>
    </row>
    <row r="17510" spans="1:2" x14ac:dyDescent="0.25">
      <c r="A17510" s="7" t="s">
        <v>23491</v>
      </c>
      <c r="B17510" s="7">
        <v>31186</v>
      </c>
    </row>
    <row r="17511" spans="1:2" x14ac:dyDescent="0.25">
      <c r="A17511" s="7" t="s">
        <v>6461</v>
      </c>
      <c r="B17511" s="7">
        <v>31187</v>
      </c>
    </row>
    <row r="17512" spans="1:2" x14ac:dyDescent="0.25">
      <c r="A17512" s="7" t="s">
        <v>6462</v>
      </c>
      <c r="B17512" s="7">
        <v>31188</v>
      </c>
    </row>
    <row r="17513" spans="1:2" x14ac:dyDescent="0.25">
      <c r="A17513" s="7" t="s">
        <v>35185</v>
      </c>
      <c r="B17513" s="7">
        <v>31189</v>
      </c>
    </row>
    <row r="17514" spans="1:2" x14ac:dyDescent="0.25">
      <c r="A17514" s="7" t="s">
        <v>35186</v>
      </c>
      <c r="B17514" s="7">
        <v>31190</v>
      </c>
    </row>
    <row r="17515" spans="1:2" x14ac:dyDescent="0.25">
      <c r="A17515" s="7" t="s">
        <v>23696</v>
      </c>
      <c r="B17515" s="7">
        <v>31191</v>
      </c>
    </row>
    <row r="17516" spans="1:2" x14ac:dyDescent="0.25">
      <c r="A17516" s="7" t="s">
        <v>23697</v>
      </c>
      <c r="B17516" s="7">
        <v>31192</v>
      </c>
    </row>
    <row r="17517" spans="1:2" x14ac:dyDescent="0.25">
      <c r="A17517" s="7" t="s">
        <v>6653</v>
      </c>
      <c r="B17517" s="7">
        <v>31193</v>
      </c>
    </row>
    <row r="17518" spans="1:2" x14ac:dyDescent="0.25">
      <c r="A17518" s="7" t="s">
        <v>6654</v>
      </c>
      <c r="B17518" s="7">
        <v>31194</v>
      </c>
    </row>
    <row r="17519" spans="1:2" x14ac:dyDescent="0.25">
      <c r="A17519" s="7" t="s">
        <v>35187</v>
      </c>
      <c r="B17519" s="7">
        <v>31195</v>
      </c>
    </row>
    <row r="17520" spans="1:2" x14ac:dyDescent="0.25">
      <c r="A17520" s="7" t="s">
        <v>35188</v>
      </c>
      <c r="B17520" s="7">
        <v>31196</v>
      </c>
    </row>
    <row r="17521" spans="1:2" x14ac:dyDescent="0.25">
      <c r="A17521" s="7" t="s">
        <v>23698</v>
      </c>
      <c r="B17521" s="7">
        <v>31197</v>
      </c>
    </row>
    <row r="17522" spans="1:2" x14ac:dyDescent="0.25">
      <c r="A17522" s="7" t="s">
        <v>23699</v>
      </c>
      <c r="B17522" s="7">
        <v>31198</v>
      </c>
    </row>
    <row r="17523" spans="1:2" x14ac:dyDescent="0.25">
      <c r="A17523" s="7" t="s">
        <v>6655</v>
      </c>
      <c r="B17523" s="7">
        <v>31199</v>
      </c>
    </row>
    <row r="17524" spans="1:2" x14ac:dyDescent="0.25">
      <c r="A17524" s="7" t="s">
        <v>6656</v>
      </c>
      <c r="B17524" s="7">
        <v>31200</v>
      </c>
    </row>
    <row r="17525" spans="1:2" x14ac:dyDescent="0.25">
      <c r="A17525" s="7" t="s">
        <v>34767</v>
      </c>
      <c r="B17525" s="7">
        <v>31201</v>
      </c>
    </row>
    <row r="17526" spans="1:2" x14ac:dyDescent="0.25">
      <c r="A17526" s="7" t="s">
        <v>34768</v>
      </c>
      <c r="B17526" s="7">
        <v>31202</v>
      </c>
    </row>
    <row r="17527" spans="1:2" x14ac:dyDescent="0.25">
      <c r="A17527" s="7" t="s">
        <v>23257</v>
      </c>
      <c r="B17527" s="7">
        <v>31203</v>
      </c>
    </row>
    <row r="17528" spans="1:2" x14ac:dyDescent="0.25">
      <c r="A17528" s="7" t="s">
        <v>23258</v>
      </c>
      <c r="B17528" s="7">
        <v>31204</v>
      </c>
    </row>
    <row r="17529" spans="1:2" x14ac:dyDescent="0.25">
      <c r="A17529" s="7" t="s">
        <v>6228</v>
      </c>
      <c r="B17529" s="7">
        <v>31205</v>
      </c>
    </row>
    <row r="17530" spans="1:2" x14ac:dyDescent="0.25">
      <c r="A17530" s="7" t="s">
        <v>6229</v>
      </c>
      <c r="B17530" s="7">
        <v>31206</v>
      </c>
    </row>
    <row r="17531" spans="1:2" x14ac:dyDescent="0.25">
      <c r="A17531" s="7" t="s">
        <v>34769</v>
      </c>
      <c r="B17531" s="7">
        <v>31207</v>
      </c>
    </row>
    <row r="17532" spans="1:2" x14ac:dyDescent="0.25">
      <c r="A17532" s="7" t="s">
        <v>34770</v>
      </c>
      <c r="B17532" s="7">
        <v>31208</v>
      </c>
    </row>
    <row r="17533" spans="1:2" x14ac:dyDescent="0.25">
      <c r="A17533" s="7" t="s">
        <v>23259</v>
      </c>
      <c r="B17533" s="7">
        <v>31209</v>
      </c>
    </row>
    <row r="17534" spans="1:2" x14ac:dyDescent="0.25">
      <c r="A17534" s="7" t="s">
        <v>23260</v>
      </c>
      <c r="B17534" s="7">
        <v>31210</v>
      </c>
    </row>
    <row r="17535" spans="1:2" x14ac:dyDescent="0.25">
      <c r="A17535" s="7" t="s">
        <v>6230</v>
      </c>
      <c r="B17535" s="7">
        <v>31211</v>
      </c>
    </row>
    <row r="17536" spans="1:2" x14ac:dyDescent="0.25">
      <c r="A17536" s="7" t="s">
        <v>6231</v>
      </c>
      <c r="B17536" s="7">
        <v>31212</v>
      </c>
    </row>
    <row r="17537" spans="1:2" x14ac:dyDescent="0.25">
      <c r="A17537" s="7" t="s">
        <v>34853</v>
      </c>
      <c r="B17537" s="7">
        <v>31213</v>
      </c>
    </row>
    <row r="17538" spans="1:2" x14ac:dyDescent="0.25">
      <c r="A17538" s="7" t="s">
        <v>34855</v>
      </c>
      <c r="B17538" s="7">
        <v>31214</v>
      </c>
    </row>
    <row r="17539" spans="1:2" x14ac:dyDescent="0.25">
      <c r="A17539" s="7" t="s">
        <v>23331</v>
      </c>
      <c r="B17539" s="7">
        <v>31215</v>
      </c>
    </row>
    <row r="17540" spans="1:2" x14ac:dyDescent="0.25">
      <c r="A17540" s="7" t="s">
        <v>23333</v>
      </c>
      <c r="B17540" s="7">
        <v>31216</v>
      </c>
    </row>
    <row r="17541" spans="1:2" x14ac:dyDescent="0.25">
      <c r="A17541" s="7" t="s">
        <v>6305</v>
      </c>
      <c r="B17541" s="7">
        <v>31217</v>
      </c>
    </row>
    <row r="17542" spans="1:2" x14ac:dyDescent="0.25">
      <c r="A17542" s="7" t="s">
        <v>6306</v>
      </c>
      <c r="B17542" s="7">
        <v>31218</v>
      </c>
    </row>
    <row r="17543" spans="1:2" x14ac:dyDescent="0.25">
      <c r="A17543" s="7" t="s">
        <v>34856</v>
      </c>
      <c r="B17543" s="7">
        <v>31220</v>
      </c>
    </row>
    <row r="17544" spans="1:2" x14ac:dyDescent="0.25">
      <c r="A17544" s="7" t="s">
        <v>34857</v>
      </c>
      <c r="B17544" s="7">
        <v>31221</v>
      </c>
    </row>
    <row r="17545" spans="1:2" x14ac:dyDescent="0.25">
      <c r="A17545" s="7" t="s">
        <v>23334</v>
      </c>
      <c r="B17545" s="7">
        <v>31222</v>
      </c>
    </row>
    <row r="17546" spans="1:2" x14ac:dyDescent="0.25">
      <c r="A17546" s="7" t="s">
        <v>23335</v>
      </c>
      <c r="B17546" s="7">
        <v>31223</v>
      </c>
    </row>
    <row r="17547" spans="1:2" x14ac:dyDescent="0.25">
      <c r="A17547" s="7" t="s">
        <v>6307</v>
      </c>
      <c r="B17547" s="7">
        <v>31224</v>
      </c>
    </row>
    <row r="17548" spans="1:2" x14ac:dyDescent="0.25">
      <c r="A17548" s="7" t="s">
        <v>6308</v>
      </c>
      <c r="B17548" s="7">
        <v>31225</v>
      </c>
    </row>
    <row r="17549" spans="1:2" x14ac:dyDescent="0.25">
      <c r="A17549" s="7" t="s">
        <v>34930</v>
      </c>
      <c r="B17549" s="7">
        <v>31226</v>
      </c>
    </row>
    <row r="17550" spans="1:2" x14ac:dyDescent="0.25">
      <c r="A17550" s="7" t="s">
        <v>34931</v>
      </c>
      <c r="B17550" s="7">
        <v>31227</v>
      </c>
    </row>
    <row r="17551" spans="1:2" x14ac:dyDescent="0.25">
      <c r="A17551" s="7" t="s">
        <v>23420</v>
      </c>
      <c r="B17551" s="7">
        <v>31228</v>
      </c>
    </row>
    <row r="17552" spans="1:2" x14ac:dyDescent="0.25">
      <c r="A17552" s="7" t="s">
        <v>23421</v>
      </c>
      <c r="B17552" s="7">
        <v>31229</v>
      </c>
    </row>
    <row r="17553" spans="1:2" x14ac:dyDescent="0.25">
      <c r="A17553" s="7" t="s">
        <v>6406</v>
      </c>
      <c r="B17553" s="7">
        <v>31230</v>
      </c>
    </row>
    <row r="17554" spans="1:2" x14ac:dyDescent="0.25">
      <c r="A17554" s="7" t="s">
        <v>6407</v>
      </c>
      <c r="B17554" s="7">
        <v>31231</v>
      </c>
    </row>
    <row r="17555" spans="1:2" x14ac:dyDescent="0.25">
      <c r="A17555" s="7" t="s">
        <v>34932</v>
      </c>
      <c r="B17555" s="7">
        <v>31232</v>
      </c>
    </row>
    <row r="17556" spans="1:2" x14ac:dyDescent="0.25">
      <c r="A17556" s="7" t="s">
        <v>34933</v>
      </c>
      <c r="B17556" s="7">
        <v>31233</v>
      </c>
    </row>
    <row r="17557" spans="1:2" x14ac:dyDescent="0.25">
      <c r="A17557" s="7" t="s">
        <v>23422</v>
      </c>
      <c r="B17557" s="7">
        <v>31234</v>
      </c>
    </row>
    <row r="17558" spans="1:2" x14ac:dyDescent="0.25">
      <c r="A17558" s="7" t="s">
        <v>23423</v>
      </c>
      <c r="B17558" s="7">
        <v>31235</v>
      </c>
    </row>
    <row r="17559" spans="1:2" x14ac:dyDescent="0.25">
      <c r="A17559" s="7" t="s">
        <v>6408</v>
      </c>
      <c r="B17559" s="7">
        <v>31236</v>
      </c>
    </row>
    <row r="17560" spans="1:2" x14ac:dyDescent="0.25">
      <c r="A17560" s="7" t="s">
        <v>6409</v>
      </c>
      <c r="B17560" s="7">
        <v>31237</v>
      </c>
    </row>
    <row r="17561" spans="1:2" x14ac:dyDescent="0.25">
      <c r="A17561" s="7" t="s">
        <v>34940</v>
      </c>
      <c r="B17561" s="7">
        <v>31238</v>
      </c>
    </row>
    <row r="17562" spans="1:2" x14ac:dyDescent="0.25">
      <c r="A17562" s="7" t="s">
        <v>34942</v>
      </c>
      <c r="B17562" s="7">
        <v>31239</v>
      </c>
    </row>
    <row r="17563" spans="1:2" x14ac:dyDescent="0.25">
      <c r="A17563" s="7" t="s">
        <v>23433</v>
      </c>
      <c r="B17563" s="7">
        <v>31240</v>
      </c>
    </row>
    <row r="17564" spans="1:2" x14ac:dyDescent="0.25">
      <c r="A17564" s="7" t="s">
        <v>23435</v>
      </c>
      <c r="B17564" s="7">
        <v>31241</v>
      </c>
    </row>
    <row r="17565" spans="1:2" x14ac:dyDescent="0.25">
      <c r="A17565" s="7" t="s">
        <v>6418</v>
      </c>
      <c r="B17565" s="7">
        <v>31242</v>
      </c>
    </row>
    <row r="17566" spans="1:2" x14ac:dyDescent="0.25">
      <c r="A17566" s="7" t="s">
        <v>6419</v>
      </c>
      <c r="B17566" s="7">
        <v>31243</v>
      </c>
    </row>
    <row r="17567" spans="1:2" x14ac:dyDescent="0.25">
      <c r="A17567" s="7" t="s">
        <v>34943</v>
      </c>
      <c r="B17567" s="7">
        <v>31244</v>
      </c>
    </row>
    <row r="17568" spans="1:2" x14ac:dyDescent="0.25">
      <c r="A17568" s="7" t="s">
        <v>34944</v>
      </c>
      <c r="B17568" s="7">
        <v>31245</v>
      </c>
    </row>
    <row r="17569" spans="1:2" x14ac:dyDescent="0.25">
      <c r="A17569" s="7" t="s">
        <v>23436</v>
      </c>
      <c r="B17569" s="7">
        <v>31246</v>
      </c>
    </row>
    <row r="17570" spans="1:2" x14ac:dyDescent="0.25">
      <c r="A17570" s="7" t="s">
        <v>23437</v>
      </c>
      <c r="B17570" s="7">
        <v>31247</v>
      </c>
    </row>
    <row r="17571" spans="1:2" x14ac:dyDescent="0.25">
      <c r="A17571" s="7" t="s">
        <v>6420</v>
      </c>
      <c r="B17571" s="7">
        <v>31248</v>
      </c>
    </row>
    <row r="17572" spans="1:2" x14ac:dyDescent="0.25">
      <c r="A17572" s="7" t="s">
        <v>6421</v>
      </c>
      <c r="B17572" s="7">
        <v>31249</v>
      </c>
    </row>
    <row r="17573" spans="1:2" x14ac:dyDescent="0.25">
      <c r="A17573" s="7" t="s">
        <v>35102</v>
      </c>
      <c r="B17573" s="7">
        <v>31250</v>
      </c>
    </row>
    <row r="17574" spans="1:2" x14ac:dyDescent="0.25">
      <c r="A17574" s="7" t="s">
        <v>35103</v>
      </c>
      <c r="B17574" s="7">
        <v>31251</v>
      </c>
    </row>
    <row r="17575" spans="1:2" x14ac:dyDescent="0.25">
      <c r="A17575" s="7" t="s">
        <v>23598</v>
      </c>
      <c r="B17575" s="7">
        <v>31252</v>
      </c>
    </row>
    <row r="17576" spans="1:2" x14ac:dyDescent="0.25">
      <c r="A17576" s="7" t="s">
        <v>23599</v>
      </c>
      <c r="B17576" s="7">
        <v>31253</v>
      </c>
    </row>
    <row r="17577" spans="1:2" x14ac:dyDescent="0.25">
      <c r="A17577" s="7" t="s">
        <v>6577</v>
      </c>
      <c r="B17577" s="7">
        <v>31254</v>
      </c>
    </row>
    <row r="17578" spans="1:2" x14ac:dyDescent="0.25">
      <c r="A17578" s="7" t="s">
        <v>6578</v>
      </c>
      <c r="B17578" s="7">
        <v>31255</v>
      </c>
    </row>
    <row r="17579" spans="1:2" x14ac:dyDescent="0.25">
      <c r="A17579" s="7" t="s">
        <v>35104</v>
      </c>
      <c r="B17579" s="7">
        <v>31256</v>
      </c>
    </row>
    <row r="17580" spans="1:2" x14ac:dyDescent="0.25">
      <c r="A17580" s="7" t="s">
        <v>35105</v>
      </c>
      <c r="B17580" s="7">
        <v>31257</v>
      </c>
    </row>
    <row r="17581" spans="1:2" x14ac:dyDescent="0.25">
      <c r="A17581" s="7" t="s">
        <v>23600</v>
      </c>
      <c r="B17581" s="7">
        <v>31258</v>
      </c>
    </row>
    <row r="17582" spans="1:2" x14ac:dyDescent="0.25">
      <c r="A17582" s="7" t="s">
        <v>23601</v>
      </c>
      <c r="B17582" s="7">
        <v>31259</v>
      </c>
    </row>
    <row r="17583" spans="1:2" x14ac:dyDescent="0.25">
      <c r="A17583" s="7" t="s">
        <v>6579</v>
      </c>
      <c r="B17583" s="7">
        <v>31260</v>
      </c>
    </row>
    <row r="17584" spans="1:2" x14ac:dyDescent="0.25">
      <c r="A17584" s="7" t="s">
        <v>6580</v>
      </c>
      <c r="B17584" s="7">
        <v>31261</v>
      </c>
    </row>
    <row r="17585" spans="1:2" x14ac:dyDescent="0.25">
      <c r="A17585" s="7" t="s">
        <v>34912</v>
      </c>
      <c r="B17585" s="7">
        <v>31262</v>
      </c>
    </row>
    <row r="17586" spans="1:2" x14ac:dyDescent="0.25">
      <c r="A17586" s="7" t="s">
        <v>34913</v>
      </c>
      <c r="B17586" s="7">
        <v>31263</v>
      </c>
    </row>
    <row r="17587" spans="1:2" x14ac:dyDescent="0.25">
      <c r="A17587" s="7" t="s">
        <v>23399</v>
      </c>
      <c r="B17587" s="7">
        <v>31264</v>
      </c>
    </row>
    <row r="17588" spans="1:2" x14ac:dyDescent="0.25">
      <c r="A17588" s="7" t="s">
        <v>23400</v>
      </c>
      <c r="B17588" s="7">
        <v>31265</v>
      </c>
    </row>
    <row r="17589" spans="1:2" x14ac:dyDescent="0.25">
      <c r="A17589" s="7" t="s">
        <v>6374</v>
      </c>
      <c r="B17589" s="7">
        <v>31266</v>
      </c>
    </row>
    <row r="17590" spans="1:2" x14ac:dyDescent="0.25">
      <c r="A17590" s="7" t="s">
        <v>6375</v>
      </c>
      <c r="B17590" s="7">
        <v>31267</v>
      </c>
    </row>
    <row r="17591" spans="1:2" x14ac:dyDescent="0.25">
      <c r="A17591" s="7" t="s">
        <v>34914</v>
      </c>
      <c r="B17591" s="7">
        <v>31268</v>
      </c>
    </row>
    <row r="17592" spans="1:2" x14ac:dyDescent="0.25">
      <c r="A17592" s="7" t="s">
        <v>34915</v>
      </c>
      <c r="B17592" s="7">
        <v>31269</v>
      </c>
    </row>
    <row r="17593" spans="1:2" x14ac:dyDescent="0.25">
      <c r="A17593" s="7" t="s">
        <v>23401</v>
      </c>
      <c r="B17593" s="7">
        <v>31270</v>
      </c>
    </row>
    <row r="17594" spans="1:2" x14ac:dyDescent="0.25">
      <c r="A17594" s="7" t="s">
        <v>23402</v>
      </c>
      <c r="B17594" s="7">
        <v>31271</v>
      </c>
    </row>
    <row r="17595" spans="1:2" x14ac:dyDescent="0.25">
      <c r="A17595" s="7" t="s">
        <v>6376</v>
      </c>
      <c r="B17595" s="7">
        <v>31272</v>
      </c>
    </row>
    <row r="17596" spans="1:2" x14ac:dyDescent="0.25">
      <c r="A17596" s="7" t="s">
        <v>6377</v>
      </c>
      <c r="B17596" s="7">
        <v>31273</v>
      </c>
    </row>
    <row r="17597" spans="1:2" x14ac:dyDescent="0.25">
      <c r="A17597" s="7" t="s">
        <v>34916</v>
      </c>
      <c r="B17597" s="7">
        <v>31274</v>
      </c>
    </row>
    <row r="17598" spans="1:2" x14ac:dyDescent="0.25">
      <c r="A17598" s="7" t="s">
        <v>34917</v>
      </c>
      <c r="B17598" s="7">
        <v>31275</v>
      </c>
    </row>
    <row r="17599" spans="1:2" x14ac:dyDescent="0.25">
      <c r="A17599" s="7" t="s">
        <v>23403</v>
      </c>
      <c r="B17599" s="7">
        <v>31276</v>
      </c>
    </row>
    <row r="17600" spans="1:2" x14ac:dyDescent="0.25">
      <c r="A17600" s="7" t="s">
        <v>23404</v>
      </c>
      <c r="B17600" s="7">
        <v>31277</v>
      </c>
    </row>
    <row r="17601" spans="1:2" x14ac:dyDescent="0.25">
      <c r="A17601" s="7" t="s">
        <v>6380</v>
      </c>
      <c r="B17601" s="7">
        <v>31278</v>
      </c>
    </row>
    <row r="17602" spans="1:2" x14ac:dyDescent="0.25">
      <c r="A17602" s="7" t="s">
        <v>6381</v>
      </c>
      <c r="B17602" s="7">
        <v>31279</v>
      </c>
    </row>
    <row r="17603" spans="1:2" x14ac:dyDescent="0.25">
      <c r="A17603" s="7" t="s">
        <v>34918</v>
      </c>
      <c r="B17603" s="7">
        <v>31280</v>
      </c>
    </row>
    <row r="17604" spans="1:2" x14ac:dyDescent="0.25">
      <c r="A17604" s="7" t="s">
        <v>34919</v>
      </c>
      <c r="B17604" s="7">
        <v>31281</v>
      </c>
    </row>
    <row r="17605" spans="1:2" x14ac:dyDescent="0.25">
      <c r="A17605" s="7" t="s">
        <v>23405</v>
      </c>
      <c r="B17605" s="7">
        <v>31282</v>
      </c>
    </row>
    <row r="17606" spans="1:2" x14ac:dyDescent="0.25">
      <c r="A17606" s="7" t="s">
        <v>23406</v>
      </c>
      <c r="B17606" s="7">
        <v>31283</v>
      </c>
    </row>
    <row r="17607" spans="1:2" x14ac:dyDescent="0.25">
      <c r="A17607" s="7" t="s">
        <v>6382</v>
      </c>
      <c r="B17607" s="7">
        <v>31284</v>
      </c>
    </row>
    <row r="17608" spans="1:2" x14ac:dyDescent="0.25">
      <c r="A17608" s="7" t="s">
        <v>6383</v>
      </c>
      <c r="B17608" s="7">
        <v>31285</v>
      </c>
    </row>
    <row r="17609" spans="1:2" x14ac:dyDescent="0.25">
      <c r="A17609" s="7" t="s">
        <v>34969</v>
      </c>
      <c r="B17609" s="7">
        <v>31286</v>
      </c>
    </row>
    <row r="17610" spans="1:2" x14ac:dyDescent="0.25">
      <c r="A17610" s="7" t="s">
        <v>34970</v>
      </c>
      <c r="B17610" s="7">
        <v>31287</v>
      </c>
    </row>
    <row r="17611" spans="1:2" x14ac:dyDescent="0.25">
      <c r="A17611" s="7" t="s">
        <v>23469</v>
      </c>
      <c r="B17611" s="7">
        <v>31288</v>
      </c>
    </row>
    <row r="17612" spans="1:2" x14ac:dyDescent="0.25">
      <c r="A17612" s="7" t="s">
        <v>23470</v>
      </c>
      <c r="B17612" s="7">
        <v>31289</v>
      </c>
    </row>
    <row r="17613" spans="1:2" x14ac:dyDescent="0.25">
      <c r="A17613" s="7" t="s">
        <v>6445</v>
      </c>
      <c r="B17613" s="7">
        <v>31290</v>
      </c>
    </row>
    <row r="17614" spans="1:2" x14ac:dyDescent="0.25">
      <c r="A17614" s="7" t="s">
        <v>6446</v>
      </c>
      <c r="B17614" s="7">
        <v>31291</v>
      </c>
    </row>
    <row r="17615" spans="1:2" x14ac:dyDescent="0.25">
      <c r="A17615" s="7" t="s">
        <v>34971</v>
      </c>
      <c r="B17615" s="7">
        <v>31292</v>
      </c>
    </row>
    <row r="17616" spans="1:2" x14ac:dyDescent="0.25">
      <c r="A17616" s="7" t="s">
        <v>34972</v>
      </c>
      <c r="B17616" s="7">
        <v>31293</v>
      </c>
    </row>
    <row r="17617" spans="1:2" x14ac:dyDescent="0.25">
      <c r="A17617" s="7" t="s">
        <v>23471</v>
      </c>
      <c r="B17617" s="7">
        <v>31294</v>
      </c>
    </row>
    <row r="17618" spans="1:2" x14ac:dyDescent="0.25">
      <c r="A17618" s="7" t="s">
        <v>23472</v>
      </c>
      <c r="B17618" s="7">
        <v>31295</v>
      </c>
    </row>
    <row r="17619" spans="1:2" x14ac:dyDescent="0.25">
      <c r="A17619" s="7" t="s">
        <v>6447</v>
      </c>
      <c r="B17619" s="7">
        <v>31296</v>
      </c>
    </row>
    <row r="17620" spans="1:2" x14ac:dyDescent="0.25">
      <c r="A17620" s="7" t="s">
        <v>6448</v>
      </c>
      <c r="B17620" s="7">
        <v>31297</v>
      </c>
    </row>
    <row r="17621" spans="1:2" x14ac:dyDescent="0.25">
      <c r="A17621" s="7" t="s">
        <v>34973</v>
      </c>
      <c r="B17621" s="7">
        <v>31298</v>
      </c>
    </row>
    <row r="17622" spans="1:2" x14ac:dyDescent="0.25">
      <c r="A17622" s="7" t="s">
        <v>34974</v>
      </c>
      <c r="B17622" s="7">
        <v>31299</v>
      </c>
    </row>
    <row r="17623" spans="1:2" x14ac:dyDescent="0.25">
      <c r="A17623" s="7" t="s">
        <v>23473</v>
      </c>
      <c r="B17623" s="7">
        <v>31300</v>
      </c>
    </row>
    <row r="17624" spans="1:2" x14ac:dyDescent="0.25">
      <c r="A17624" s="7" t="s">
        <v>23474</v>
      </c>
      <c r="B17624" s="7">
        <v>31301</v>
      </c>
    </row>
    <row r="17625" spans="1:2" x14ac:dyDescent="0.25">
      <c r="A17625" s="7" t="s">
        <v>6449</v>
      </c>
      <c r="B17625" s="7">
        <v>31302</v>
      </c>
    </row>
    <row r="17626" spans="1:2" x14ac:dyDescent="0.25">
      <c r="A17626" s="7" t="s">
        <v>6450</v>
      </c>
      <c r="B17626" s="7">
        <v>31303</v>
      </c>
    </row>
    <row r="17627" spans="1:2" x14ac:dyDescent="0.25">
      <c r="A17627" s="7" t="s">
        <v>34975</v>
      </c>
      <c r="B17627" s="7">
        <v>31304</v>
      </c>
    </row>
    <row r="17628" spans="1:2" x14ac:dyDescent="0.25">
      <c r="A17628" s="7" t="s">
        <v>34976</v>
      </c>
      <c r="B17628" s="7">
        <v>31305</v>
      </c>
    </row>
    <row r="17629" spans="1:2" x14ac:dyDescent="0.25">
      <c r="A17629" s="7" t="s">
        <v>23475</v>
      </c>
      <c r="B17629" s="7">
        <v>31306</v>
      </c>
    </row>
    <row r="17630" spans="1:2" x14ac:dyDescent="0.25">
      <c r="A17630" s="7" t="s">
        <v>23476</v>
      </c>
      <c r="B17630" s="7">
        <v>31307</v>
      </c>
    </row>
    <row r="17631" spans="1:2" x14ac:dyDescent="0.25">
      <c r="A17631" s="7" t="s">
        <v>6451</v>
      </c>
      <c r="B17631" s="7">
        <v>31308</v>
      </c>
    </row>
    <row r="17632" spans="1:2" x14ac:dyDescent="0.25">
      <c r="A17632" s="7" t="s">
        <v>6452</v>
      </c>
      <c r="B17632" s="7">
        <v>31309</v>
      </c>
    </row>
    <row r="17633" spans="1:2" x14ac:dyDescent="0.25">
      <c r="A17633" s="7" t="s">
        <v>35106</v>
      </c>
      <c r="B17633" s="7">
        <v>31310</v>
      </c>
    </row>
    <row r="17634" spans="1:2" x14ac:dyDescent="0.25">
      <c r="A17634" s="7" t="s">
        <v>35107</v>
      </c>
      <c r="B17634" s="7">
        <v>31311</v>
      </c>
    </row>
    <row r="17635" spans="1:2" x14ac:dyDescent="0.25">
      <c r="A17635" s="7" t="s">
        <v>23602</v>
      </c>
      <c r="B17635" s="7">
        <v>31312</v>
      </c>
    </row>
    <row r="17636" spans="1:2" x14ac:dyDescent="0.25">
      <c r="A17636" s="7" t="s">
        <v>23603</v>
      </c>
      <c r="B17636" s="7">
        <v>31313</v>
      </c>
    </row>
    <row r="17637" spans="1:2" x14ac:dyDescent="0.25">
      <c r="A17637" s="7" t="s">
        <v>6581</v>
      </c>
      <c r="B17637" s="7">
        <v>31314</v>
      </c>
    </row>
    <row r="17638" spans="1:2" x14ac:dyDescent="0.25">
      <c r="A17638" s="7" t="s">
        <v>6582</v>
      </c>
      <c r="B17638" s="7">
        <v>31315</v>
      </c>
    </row>
    <row r="17639" spans="1:2" x14ac:dyDescent="0.25">
      <c r="A17639" s="7" t="s">
        <v>35108</v>
      </c>
      <c r="B17639" s="7">
        <v>31316</v>
      </c>
    </row>
    <row r="17640" spans="1:2" x14ac:dyDescent="0.25">
      <c r="A17640" s="7" t="s">
        <v>35109</v>
      </c>
      <c r="B17640" s="7">
        <v>31317</v>
      </c>
    </row>
    <row r="17641" spans="1:2" x14ac:dyDescent="0.25">
      <c r="A17641" s="7" t="s">
        <v>23604</v>
      </c>
      <c r="B17641" s="7">
        <v>31318</v>
      </c>
    </row>
    <row r="17642" spans="1:2" x14ac:dyDescent="0.25">
      <c r="A17642" s="7" t="s">
        <v>23605</v>
      </c>
      <c r="B17642" s="7">
        <v>31319</v>
      </c>
    </row>
    <row r="17643" spans="1:2" x14ac:dyDescent="0.25">
      <c r="A17643" s="7" t="s">
        <v>6583</v>
      </c>
      <c r="B17643" s="7">
        <v>31320</v>
      </c>
    </row>
    <row r="17644" spans="1:2" x14ac:dyDescent="0.25">
      <c r="A17644" s="7" t="s">
        <v>6584</v>
      </c>
      <c r="B17644" s="7">
        <v>31321</v>
      </c>
    </row>
    <row r="17645" spans="1:2" x14ac:dyDescent="0.25">
      <c r="A17645" s="7" t="s">
        <v>35124</v>
      </c>
      <c r="B17645" s="7">
        <v>31322</v>
      </c>
    </row>
    <row r="17646" spans="1:2" x14ac:dyDescent="0.25">
      <c r="A17646" s="7" t="s">
        <v>35125</v>
      </c>
      <c r="B17646" s="7">
        <v>31323</v>
      </c>
    </row>
    <row r="17647" spans="1:2" x14ac:dyDescent="0.25">
      <c r="A17647" s="7" t="s">
        <v>23620</v>
      </c>
      <c r="B17647" s="7">
        <v>31324</v>
      </c>
    </row>
    <row r="17648" spans="1:2" x14ac:dyDescent="0.25">
      <c r="A17648" s="7" t="s">
        <v>23621</v>
      </c>
      <c r="B17648" s="7">
        <v>31325</v>
      </c>
    </row>
    <row r="17649" spans="1:2" x14ac:dyDescent="0.25">
      <c r="A17649" s="7" t="s">
        <v>6596</v>
      </c>
      <c r="B17649" s="7">
        <v>31326</v>
      </c>
    </row>
    <row r="17650" spans="1:2" x14ac:dyDescent="0.25">
      <c r="A17650" s="7" t="s">
        <v>6597</v>
      </c>
      <c r="B17650" s="7">
        <v>31327</v>
      </c>
    </row>
    <row r="17651" spans="1:2" x14ac:dyDescent="0.25">
      <c r="A17651" s="7" t="s">
        <v>35126</v>
      </c>
      <c r="B17651" s="7">
        <v>31328</v>
      </c>
    </row>
    <row r="17652" spans="1:2" x14ac:dyDescent="0.25">
      <c r="A17652" s="7" t="s">
        <v>35127</v>
      </c>
      <c r="B17652" s="7">
        <v>31329</v>
      </c>
    </row>
    <row r="17653" spans="1:2" x14ac:dyDescent="0.25">
      <c r="A17653" s="7" t="s">
        <v>23622</v>
      </c>
      <c r="B17653" s="7">
        <v>31330</v>
      </c>
    </row>
    <row r="17654" spans="1:2" x14ac:dyDescent="0.25">
      <c r="A17654" s="7" t="s">
        <v>23623</v>
      </c>
      <c r="B17654" s="7">
        <v>31331</v>
      </c>
    </row>
    <row r="17655" spans="1:2" x14ac:dyDescent="0.25">
      <c r="A17655" s="7" t="s">
        <v>6598</v>
      </c>
      <c r="B17655" s="7">
        <v>31332</v>
      </c>
    </row>
    <row r="17656" spans="1:2" x14ac:dyDescent="0.25">
      <c r="A17656" s="7" t="s">
        <v>6599</v>
      </c>
      <c r="B17656" s="7">
        <v>31333</v>
      </c>
    </row>
    <row r="17657" spans="1:2" x14ac:dyDescent="0.25">
      <c r="A17657" s="7" t="s">
        <v>35128</v>
      </c>
      <c r="B17657" s="7">
        <v>31334</v>
      </c>
    </row>
    <row r="17658" spans="1:2" x14ac:dyDescent="0.25">
      <c r="A17658" s="7" t="s">
        <v>35129</v>
      </c>
      <c r="B17658" s="7">
        <v>31335</v>
      </c>
    </row>
    <row r="17659" spans="1:2" x14ac:dyDescent="0.25">
      <c r="A17659" s="7" t="s">
        <v>23624</v>
      </c>
      <c r="B17659" s="7">
        <v>31336</v>
      </c>
    </row>
    <row r="17660" spans="1:2" x14ac:dyDescent="0.25">
      <c r="A17660" s="7" t="s">
        <v>23625</v>
      </c>
      <c r="B17660" s="7">
        <v>31337</v>
      </c>
    </row>
    <row r="17661" spans="1:2" x14ac:dyDescent="0.25">
      <c r="A17661" s="7" t="s">
        <v>6600</v>
      </c>
      <c r="B17661" s="7">
        <v>31338</v>
      </c>
    </row>
    <row r="17662" spans="1:2" x14ac:dyDescent="0.25">
      <c r="A17662" s="7" t="s">
        <v>6601</v>
      </c>
      <c r="B17662" s="7">
        <v>31339</v>
      </c>
    </row>
    <row r="17663" spans="1:2" x14ac:dyDescent="0.25">
      <c r="A17663" s="7" t="s">
        <v>35130</v>
      </c>
      <c r="B17663" s="7">
        <v>31340</v>
      </c>
    </row>
    <row r="17664" spans="1:2" x14ac:dyDescent="0.25">
      <c r="A17664" s="7" t="s">
        <v>35131</v>
      </c>
      <c r="B17664" s="7">
        <v>31341</v>
      </c>
    </row>
    <row r="17665" spans="1:2" x14ac:dyDescent="0.25">
      <c r="A17665" s="7" t="s">
        <v>23626</v>
      </c>
      <c r="B17665" s="7">
        <v>31342</v>
      </c>
    </row>
    <row r="17666" spans="1:2" x14ac:dyDescent="0.25">
      <c r="A17666" s="7" t="s">
        <v>23627</v>
      </c>
      <c r="B17666" s="7">
        <v>31343</v>
      </c>
    </row>
    <row r="17667" spans="1:2" x14ac:dyDescent="0.25">
      <c r="A17667" s="7" t="s">
        <v>6602</v>
      </c>
      <c r="B17667" s="7">
        <v>31344</v>
      </c>
    </row>
    <row r="17668" spans="1:2" x14ac:dyDescent="0.25">
      <c r="A17668" s="7" t="s">
        <v>6603</v>
      </c>
      <c r="B17668" s="7">
        <v>31345</v>
      </c>
    </row>
    <row r="17669" spans="1:2" x14ac:dyDescent="0.25">
      <c r="A17669" s="7" t="s">
        <v>35141</v>
      </c>
      <c r="B17669" s="7">
        <v>31346</v>
      </c>
    </row>
    <row r="17670" spans="1:2" x14ac:dyDescent="0.25">
      <c r="A17670" s="7" t="s">
        <v>35142</v>
      </c>
      <c r="B17670" s="7">
        <v>31347</v>
      </c>
    </row>
    <row r="17671" spans="1:2" x14ac:dyDescent="0.25">
      <c r="A17671" s="7" t="s">
        <v>23660</v>
      </c>
      <c r="B17671" s="7">
        <v>31348</v>
      </c>
    </row>
    <row r="17672" spans="1:2" x14ac:dyDescent="0.25">
      <c r="A17672" s="7" t="s">
        <v>23661</v>
      </c>
      <c r="B17672" s="7">
        <v>31349</v>
      </c>
    </row>
    <row r="17673" spans="1:2" x14ac:dyDescent="0.25">
      <c r="A17673" s="7" t="s">
        <v>6618</v>
      </c>
      <c r="B17673" s="7">
        <v>31350</v>
      </c>
    </row>
    <row r="17674" spans="1:2" x14ac:dyDescent="0.25">
      <c r="A17674" s="7" t="s">
        <v>6619</v>
      </c>
      <c r="B17674" s="7">
        <v>31351</v>
      </c>
    </row>
    <row r="17675" spans="1:2" x14ac:dyDescent="0.25">
      <c r="A17675" s="7" t="s">
        <v>35143</v>
      </c>
      <c r="B17675" s="7">
        <v>31352</v>
      </c>
    </row>
    <row r="17676" spans="1:2" x14ac:dyDescent="0.25">
      <c r="A17676" s="7" t="s">
        <v>35144</v>
      </c>
      <c r="B17676" s="7">
        <v>31353</v>
      </c>
    </row>
    <row r="17677" spans="1:2" x14ac:dyDescent="0.25">
      <c r="A17677" s="7" t="s">
        <v>23662</v>
      </c>
      <c r="B17677" s="7">
        <v>31354</v>
      </c>
    </row>
    <row r="17678" spans="1:2" x14ac:dyDescent="0.25">
      <c r="A17678" s="7" t="s">
        <v>23663</v>
      </c>
      <c r="B17678" s="7">
        <v>31355</v>
      </c>
    </row>
    <row r="17679" spans="1:2" x14ac:dyDescent="0.25">
      <c r="A17679" s="7" t="s">
        <v>6620</v>
      </c>
      <c r="B17679" s="7">
        <v>31356</v>
      </c>
    </row>
    <row r="17680" spans="1:2" x14ac:dyDescent="0.25">
      <c r="A17680" s="7" t="s">
        <v>6621</v>
      </c>
      <c r="B17680" s="7">
        <v>31357</v>
      </c>
    </row>
    <row r="17681" spans="1:2" x14ac:dyDescent="0.25">
      <c r="A17681" s="7" t="s">
        <v>34591</v>
      </c>
      <c r="B17681" s="7">
        <v>31358</v>
      </c>
    </row>
    <row r="17682" spans="1:2" x14ac:dyDescent="0.25">
      <c r="A17682" s="7" t="s">
        <v>34593</v>
      </c>
      <c r="B17682" s="7">
        <v>31359</v>
      </c>
    </row>
    <row r="17683" spans="1:2" x14ac:dyDescent="0.25">
      <c r="A17683" s="7" t="s">
        <v>23063</v>
      </c>
      <c r="B17683" s="7">
        <v>31360</v>
      </c>
    </row>
    <row r="17684" spans="1:2" x14ac:dyDescent="0.25">
      <c r="A17684" s="7" t="s">
        <v>23065</v>
      </c>
      <c r="B17684" s="7">
        <v>31361</v>
      </c>
    </row>
    <row r="17685" spans="1:2" x14ac:dyDescent="0.25">
      <c r="A17685" s="7" t="s">
        <v>6071</v>
      </c>
      <c r="B17685" s="7">
        <v>31362</v>
      </c>
    </row>
    <row r="17686" spans="1:2" x14ac:dyDescent="0.25">
      <c r="A17686" s="7" t="s">
        <v>6072</v>
      </c>
      <c r="B17686" s="7">
        <v>31363</v>
      </c>
    </row>
    <row r="17687" spans="1:2" x14ac:dyDescent="0.25">
      <c r="A17687" s="7" t="s">
        <v>34594</v>
      </c>
      <c r="B17687" s="7">
        <v>31364</v>
      </c>
    </row>
    <row r="17688" spans="1:2" x14ac:dyDescent="0.25">
      <c r="A17688" s="7" t="s">
        <v>34595</v>
      </c>
      <c r="B17688" s="7">
        <v>31365</v>
      </c>
    </row>
    <row r="17689" spans="1:2" x14ac:dyDescent="0.25">
      <c r="A17689" s="7" t="s">
        <v>23066</v>
      </c>
      <c r="B17689" s="7">
        <v>31366</v>
      </c>
    </row>
    <row r="17690" spans="1:2" x14ac:dyDescent="0.25">
      <c r="A17690" s="7" t="s">
        <v>23067</v>
      </c>
      <c r="B17690" s="7">
        <v>31367</v>
      </c>
    </row>
    <row r="17691" spans="1:2" x14ac:dyDescent="0.25">
      <c r="A17691" s="7" t="s">
        <v>6073</v>
      </c>
      <c r="B17691" s="7">
        <v>31368</v>
      </c>
    </row>
    <row r="17692" spans="1:2" x14ac:dyDescent="0.25">
      <c r="A17692" s="7" t="s">
        <v>6074</v>
      </c>
      <c r="B17692" s="7">
        <v>31369</v>
      </c>
    </row>
    <row r="17693" spans="1:2" x14ac:dyDescent="0.25">
      <c r="A17693" s="7" t="s">
        <v>34669</v>
      </c>
      <c r="B17693" s="7">
        <v>31370</v>
      </c>
    </row>
    <row r="17694" spans="1:2" x14ac:dyDescent="0.25">
      <c r="A17694" s="7" t="s">
        <v>34670</v>
      </c>
      <c r="B17694" s="7">
        <v>31371</v>
      </c>
    </row>
    <row r="17695" spans="1:2" x14ac:dyDescent="0.25">
      <c r="A17695" s="7" t="s">
        <v>23139</v>
      </c>
      <c r="B17695" s="7">
        <v>31372</v>
      </c>
    </row>
    <row r="17696" spans="1:2" x14ac:dyDescent="0.25">
      <c r="A17696" s="7" t="s">
        <v>23141</v>
      </c>
      <c r="B17696" s="7">
        <v>31373</v>
      </c>
    </row>
    <row r="17697" spans="1:2" x14ac:dyDescent="0.25">
      <c r="A17697" s="7" t="s">
        <v>6123</v>
      </c>
      <c r="B17697" s="7">
        <v>31374</v>
      </c>
    </row>
    <row r="17698" spans="1:2" x14ac:dyDescent="0.25">
      <c r="A17698" s="7" t="s">
        <v>6124</v>
      </c>
      <c r="B17698" s="7">
        <v>31375</v>
      </c>
    </row>
    <row r="17699" spans="1:2" x14ac:dyDescent="0.25">
      <c r="A17699" s="7" t="s">
        <v>34671</v>
      </c>
      <c r="B17699" s="7">
        <v>31376</v>
      </c>
    </row>
    <row r="17700" spans="1:2" x14ac:dyDescent="0.25">
      <c r="A17700" s="7" t="s">
        <v>34672</v>
      </c>
      <c r="B17700" s="7">
        <v>31377</v>
      </c>
    </row>
    <row r="17701" spans="1:2" x14ac:dyDescent="0.25">
      <c r="A17701" s="7" t="s">
        <v>23142</v>
      </c>
      <c r="B17701" s="7">
        <v>31378</v>
      </c>
    </row>
    <row r="17702" spans="1:2" x14ac:dyDescent="0.25">
      <c r="A17702" s="7" t="s">
        <v>23143</v>
      </c>
      <c r="B17702" s="7">
        <v>31379</v>
      </c>
    </row>
    <row r="17703" spans="1:2" x14ac:dyDescent="0.25">
      <c r="A17703" s="7" t="s">
        <v>6125</v>
      </c>
      <c r="B17703" s="7">
        <v>31380</v>
      </c>
    </row>
    <row r="17704" spans="1:2" x14ac:dyDescent="0.25">
      <c r="A17704" s="7" t="s">
        <v>6126</v>
      </c>
      <c r="B17704" s="7">
        <v>31381</v>
      </c>
    </row>
    <row r="17705" spans="1:2" x14ac:dyDescent="0.25">
      <c r="A17705" s="7" t="s">
        <v>34753</v>
      </c>
      <c r="B17705" s="7">
        <v>31382</v>
      </c>
    </row>
    <row r="17706" spans="1:2" x14ac:dyDescent="0.25">
      <c r="A17706" s="7" t="s">
        <v>34754</v>
      </c>
      <c r="B17706" s="7">
        <v>31383</v>
      </c>
    </row>
    <row r="17707" spans="1:2" x14ac:dyDescent="0.25">
      <c r="A17707" s="7" t="s">
        <v>23244</v>
      </c>
      <c r="B17707" s="7">
        <v>31384</v>
      </c>
    </row>
    <row r="17708" spans="1:2" x14ac:dyDescent="0.25">
      <c r="A17708" s="7" t="s">
        <v>23245</v>
      </c>
      <c r="B17708" s="7">
        <v>31385</v>
      </c>
    </row>
    <row r="17709" spans="1:2" x14ac:dyDescent="0.25">
      <c r="A17709" s="7" t="s">
        <v>6208</v>
      </c>
      <c r="B17709" s="7">
        <v>31386</v>
      </c>
    </row>
    <row r="17710" spans="1:2" x14ac:dyDescent="0.25">
      <c r="A17710" s="7" t="s">
        <v>6209</v>
      </c>
      <c r="B17710" s="7">
        <v>31387</v>
      </c>
    </row>
    <row r="17711" spans="1:2" x14ac:dyDescent="0.25">
      <c r="A17711" s="7" t="s">
        <v>34755</v>
      </c>
      <c r="B17711" s="7">
        <v>31388</v>
      </c>
    </row>
    <row r="17712" spans="1:2" x14ac:dyDescent="0.25">
      <c r="A17712" s="7" t="s">
        <v>34756</v>
      </c>
      <c r="B17712" s="7">
        <v>31389</v>
      </c>
    </row>
    <row r="17713" spans="1:2" x14ac:dyDescent="0.25">
      <c r="A17713" s="7" t="s">
        <v>23246</v>
      </c>
      <c r="B17713" s="7">
        <v>31390</v>
      </c>
    </row>
    <row r="17714" spans="1:2" x14ac:dyDescent="0.25">
      <c r="A17714" s="7" t="s">
        <v>23247</v>
      </c>
      <c r="B17714" s="7">
        <v>31391</v>
      </c>
    </row>
    <row r="17715" spans="1:2" x14ac:dyDescent="0.25">
      <c r="A17715" s="7" t="s">
        <v>6210</v>
      </c>
      <c r="B17715" s="7">
        <v>31392</v>
      </c>
    </row>
    <row r="17716" spans="1:2" x14ac:dyDescent="0.25">
      <c r="A17716" s="7" t="s">
        <v>6211</v>
      </c>
      <c r="B17716" s="7">
        <v>31393</v>
      </c>
    </row>
    <row r="17717" spans="1:2" x14ac:dyDescent="0.25">
      <c r="A17717" s="7" t="s">
        <v>34990</v>
      </c>
      <c r="B17717" s="7">
        <v>31394</v>
      </c>
    </row>
    <row r="17718" spans="1:2" x14ac:dyDescent="0.25">
      <c r="A17718" s="7" t="s">
        <v>34991</v>
      </c>
      <c r="B17718" s="7">
        <v>31395</v>
      </c>
    </row>
    <row r="17719" spans="1:2" x14ac:dyDescent="0.25">
      <c r="A17719" s="7" t="s">
        <v>23492</v>
      </c>
      <c r="B17719" s="7">
        <v>31396</v>
      </c>
    </row>
    <row r="17720" spans="1:2" x14ac:dyDescent="0.25">
      <c r="A17720" s="7" t="s">
        <v>23493</v>
      </c>
      <c r="B17720" s="7">
        <v>31397</v>
      </c>
    </row>
    <row r="17721" spans="1:2" x14ac:dyDescent="0.25">
      <c r="A17721" s="7" t="s">
        <v>6465</v>
      </c>
      <c r="B17721" s="7">
        <v>31398</v>
      </c>
    </row>
    <row r="17722" spans="1:2" x14ac:dyDescent="0.25">
      <c r="A17722" s="7" t="s">
        <v>6466</v>
      </c>
      <c r="B17722" s="7">
        <v>31399</v>
      </c>
    </row>
    <row r="17723" spans="1:2" x14ac:dyDescent="0.25">
      <c r="A17723" s="7" t="s">
        <v>34992</v>
      </c>
      <c r="B17723" s="7">
        <v>31400</v>
      </c>
    </row>
    <row r="17724" spans="1:2" x14ac:dyDescent="0.25">
      <c r="A17724" s="7" t="s">
        <v>34993</v>
      </c>
      <c r="B17724" s="7">
        <v>31401</v>
      </c>
    </row>
    <row r="17725" spans="1:2" x14ac:dyDescent="0.25">
      <c r="A17725" s="7" t="s">
        <v>23494</v>
      </c>
      <c r="B17725" s="7">
        <v>31402</v>
      </c>
    </row>
    <row r="17726" spans="1:2" x14ac:dyDescent="0.25">
      <c r="A17726" s="7" t="s">
        <v>23495</v>
      </c>
      <c r="B17726" s="7">
        <v>31403</v>
      </c>
    </row>
    <row r="17727" spans="1:2" x14ac:dyDescent="0.25">
      <c r="A17727" s="7" t="s">
        <v>6467</v>
      </c>
      <c r="B17727" s="7">
        <v>31404</v>
      </c>
    </row>
    <row r="17728" spans="1:2" x14ac:dyDescent="0.25">
      <c r="A17728" s="7" t="s">
        <v>6468</v>
      </c>
      <c r="B17728" s="7">
        <v>31405</v>
      </c>
    </row>
    <row r="17729" spans="1:2" x14ac:dyDescent="0.25">
      <c r="A17729" s="7" t="s">
        <v>35077</v>
      </c>
      <c r="B17729" s="7">
        <v>31406</v>
      </c>
    </row>
    <row r="17730" spans="1:2" x14ac:dyDescent="0.25">
      <c r="A17730" s="7" t="s">
        <v>35079</v>
      </c>
      <c r="B17730" s="7">
        <v>31407</v>
      </c>
    </row>
    <row r="17731" spans="1:2" x14ac:dyDescent="0.25">
      <c r="A17731" s="7" t="s">
        <v>23574</v>
      </c>
      <c r="B17731" s="7">
        <v>31408</v>
      </c>
    </row>
    <row r="17732" spans="1:2" x14ac:dyDescent="0.25">
      <c r="A17732" s="7" t="s">
        <v>23576</v>
      </c>
      <c r="B17732" s="7">
        <v>31409</v>
      </c>
    </row>
    <row r="17733" spans="1:2" x14ac:dyDescent="0.25">
      <c r="A17733" s="7" t="s">
        <v>6544</v>
      </c>
      <c r="B17733" s="7">
        <v>31410</v>
      </c>
    </row>
    <row r="17734" spans="1:2" x14ac:dyDescent="0.25">
      <c r="A17734" s="7" t="s">
        <v>6545</v>
      </c>
      <c r="B17734" s="7">
        <v>31411</v>
      </c>
    </row>
    <row r="17735" spans="1:2" x14ac:dyDescent="0.25">
      <c r="A17735" s="7" t="s">
        <v>35080</v>
      </c>
      <c r="B17735" s="7">
        <v>31412</v>
      </c>
    </row>
    <row r="17736" spans="1:2" x14ac:dyDescent="0.25">
      <c r="A17736" s="7" t="s">
        <v>35081</v>
      </c>
      <c r="B17736" s="7">
        <v>31413</v>
      </c>
    </row>
    <row r="17737" spans="1:2" x14ac:dyDescent="0.25">
      <c r="A17737" s="7" t="s">
        <v>23577</v>
      </c>
      <c r="B17737" s="7">
        <v>31414</v>
      </c>
    </row>
    <row r="17738" spans="1:2" x14ac:dyDescent="0.25">
      <c r="A17738" s="7" t="s">
        <v>23578</v>
      </c>
      <c r="B17738" s="7">
        <v>31415</v>
      </c>
    </row>
    <row r="17739" spans="1:2" x14ac:dyDescent="0.25">
      <c r="A17739" s="7" t="s">
        <v>6546</v>
      </c>
      <c r="B17739" s="7">
        <v>31416</v>
      </c>
    </row>
    <row r="17740" spans="1:2" x14ac:dyDescent="0.25">
      <c r="A17740" s="7" t="s">
        <v>6547</v>
      </c>
      <c r="B17740" s="7">
        <v>31417</v>
      </c>
    </row>
    <row r="17741" spans="1:2" x14ac:dyDescent="0.25">
      <c r="A17741" s="7" t="s">
        <v>34581</v>
      </c>
      <c r="B17741" s="7">
        <v>31418</v>
      </c>
    </row>
    <row r="17742" spans="1:2" x14ac:dyDescent="0.25">
      <c r="A17742" s="7" t="s">
        <v>34582</v>
      </c>
      <c r="B17742" s="7">
        <v>31419</v>
      </c>
    </row>
    <row r="17743" spans="1:2" x14ac:dyDescent="0.25">
      <c r="A17743" s="7" t="s">
        <v>23053</v>
      </c>
      <c r="B17743" s="7">
        <v>31420</v>
      </c>
    </row>
    <row r="17744" spans="1:2" x14ac:dyDescent="0.25">
      <c r="A17744" s="7" t="s">
        <v>23054</v>
      </c>
      <c r="B17744" s="7">
        <v>31421</v>
      </c>
    </row>
    <row r="17745" spans="1:2" x14ac:dyDescent="0.25">
      <c r="A17745" s="7" t="s">
        <v>6061</v>
      </c>
      <c r="B17745" s="7">
        <v>31422</v>
      </c>
    </row>
    <row r="17746" spans="1:2" x14ac:dyDescent="0.25">
      <c r="A17746" s="7" t="s">
        <v>6062</v>
      </c>
      <c r="B17746" s="7">
        <v>31423</v>
      </c>
    </row>
    <row r="17747" spans="1:2" x14ac:dyDescent="0.25">
      <c r="A17747" s="7" t="s">
        <v>34583</v>
      </c>
      <c r="B17747" s="7">
        <v>31424</v>
      </c>
    </row>
    <row r="17748" spans="1:2" x14ac:dyDescent="0.25">
      <c r="A17748" s="7" t="s">
        <v>34584</v>
      </c>
      <c r="B17748" s="7">
        <v>31425</v>
      </c>
    </row>
    <row r="17749" spans="1:2" x14ac:dyDescent="0.25">
      <c r="A17749" s="7" t="s">
        <v>23055</v>
      </c>
      <c r="B17749" s="7">
        <v>31426</v>
      </c>
    </row>
    <row r="17750" spans="1:2" x14ac:dyDescent="0.25">
      <c r="A17750" s="7" t="s">
        <v>23056</v>
      </c>
      <c r="B17750" s="7">
        <v>31427</v>
      </c>
    </row>
    <row r="17751" spans="1:2" x14ac:dyDescent="0.25">
      <c r="A17751" s="7" t="s">
        <v>6063</v>
      </c>
      <c r="B17751" s="7">
        <v>31428</v>
      </c>
    </row>
    <row r="17752" spans="1:2" x14ac:dyDescent="0.25">
      <c r="A17752" s="7" t="s">
        <v>6064</v>
      </c>
      <c r="B17752" s="7">
        <v>31429</v>
      </c>
    </row>
    <row r="17753" spans="1:2" x14ac:dyDescent="0.25">
      <c r="A17753" s="7" t="s">
        <v>34775</v>
      </c>
      <c r="B17753" s="7">
        <v>31430</v>
      </c>
    </row>
    <row r="17754" spans="1:2" x14ac:dyDescent="0.25">
      <c r="A17754" s="7" t="s">
        <v>34776</v>
      </c>
      <c r="B17754" s="7">
        <v>31431</v>
      </c>
    </row>
    <row r="17755" spans="1:2" x14ac:dyDescent="0.25">
      <c r="A17755" s="7" t="s">
        <v>23265</v>
      </c>
      <c r="B17755" s="7">
        <v>31432</v>
      </c>
    </row>
    <row r="17756" spans="1:2" x14ac:dyDescent="0.25">
      <c r="A17756" s="7" t="s">
        <v>23266</v>
      </c>
      <c r="B17756" s="7">
        <v>31433</v>
      </c>
    </row>
    <row r="17757" spans="1:2" x14ac:dyDescent="0.25">
      <c r="A17757" s="7" t="s">
        <v>6232</v>
      </c>
      <c r="B17757" s="7">
        <v>31434</v>
      </c>
    </row>
    <row r="17758" spans="1:2" x14ac:dyDescent="0.25">
      <c r="A17758" s="7" t="s">
        <v>6233</v>
      </c>
      <c r="B17758" s="7">
        <v>31435</v>
      </c>
    </row>
    <row r="17759" spans="1:2" x14ac:dyDescent="0.25">
      <c r="A17759" s="7" t="s">
        <v>34777</v>
      </c>
      <c r="B17759" s="7">
        <v>31436</v>
      </c>
    </row>
    <row r="17760" spans="1:2" x14ac:dyDescent="0.25">
      <c r="A17760" s="7" t="s">
        <v>34778</v>
      </c>
      <c r="B17760" s="7">
        <v>31437</v>
      </c>
    </row>
    <row r="17761" spans="1:2" x14ac:dyDescent="0.25">
      <c r="A17761" s="7" t="s">
        <v>23267</v>
      </c>
      <c r="B17761" s="7">
        <v>31438</v>
      </c>
    </row>
    <row r="17762" spans="1:2" x14ac:dyDescent="0.25">
      <c r="A17762" s="7" t="s">
        <v>23268</v>
      </c>
      <c r="B17762" s="7">
        <v>31439</v>
      </c>
    </row>
    <row r="17763" spans="1:2" x14ac:dyDescent="0.25">
      <c r="A17763" s="7" t="s">
        <v>6234</v>
      </c>
      <c r="B17763" s="7">
        <v>31440</v>
      </c>
    </row>
    <row r="17764" spans="1:2" x14ac:dyDescent="0.25">
      <c r="A17764" s="7" t="s">
        <v>6235</v>
      </c>
      <c r="B17764" s="7">
        <v>31441</v>
      </c>
    </row>
    <row r="17765" spans="1:2" x14ac:dyDescent="0.25">
      <c r="A17765" s="7" t="s">
        <v>34779</v>
      </c>
      <c r="B17765" s="7">
        <v>31442</v>
      </c>
    </row>
    <row r="17766" spans="1:2" x14ac:dyDescent="0.25">
      <c r="A17766" s="7" t="s">
        <v>34780</v>
      </c>
      <c r="B17766" s="7">
        <v>31443</v>
      </c>
    </row>
    <row r="17767" spans="1:2" x14ac:dyDescent="0.25">
      <c r="A17767" s="7" t="s">
        <v>23269</v>
      </c>
      <c r="B17767" s="7">
        <v>31444</v>
      </c>
    </row>
    <row r="17768" spans="1:2" x14ac:dyDescent="0.25">
      <c r="A17768" s="7" t="s">
        <v>23270</v>
      </c>
      <c r="B17768" s="7">
        <v>31445</v>
      </c>
    </row>
    <row r="17769" spans="1:2" x14ac:dyDescent="0.25">
      <c r="A17769" s="7" t="s">
        <v>6236</v>
      </c>
      <c r="B17769" s="7">
        <v>31446</v>
      </c>
    </row>
    <row r="17770" spans="1:2" x14ac:dyDescent="0.25">
      <c r="A17770" s="7" t="s">
        <v>6237</v>
      </c>
      <c r="B17770" s="7">
        <v>31447</v>
      </c>
    </row>
    <row r="17771" spans="1:2" x14ac:dyDescent="0.25">
      <c r="A17771" s="7" t="s">
        <v>34781</v>
      </c>
      <c r="B17771" s="7">
        <v>31448</v>
      </c>
    </row>
    <row r="17772" spans="1:2" x14ac:dyDescent="0.25">
      <c r="A17772" s="7" t="s">
        <v>34782</v>
      </c>
      <c r="B17772" s="7">
        <v>31449</v>
      </c>
    </row>
    <row r="17773" spans="1:2" x14ac:dyDescent="0.25">
      <c r="A17773" s="7" t="s">
        <v>23271</v>
      </c>
      <c r="B17773" s="7">
        <v>31450</v>
      </c>
    </row>
    <row r="17774" spans="1:2" x14ac:dyDescent="0.25">
      <c r="A17774" s="7" t="s">
        <v>23272</v>
      </c>
      <c r="B17774" s="7">
        <v>31451</v>
      </c>
    </row>
    <row r="17775" spans="1:2" x14ac:dyDescent="0.25">
      <c r="A17775" s="7" t="s">
        <v>6238</v>
      </c>
      <c r="B17775" s="7">
        <v>31452</v>
      </c>
    </row>
    <row r="17776" spans="1:2" x14ac:dyDescent="0.25">
      <c r="A17776" s="7" t="s">
        <v>6239</v>
      </c>
      <c r="B17776" s="7">
        <v>31453</v>
      </c>
    </row>
    <row r="17777" spans="1:2" x14ac:dyDescent="0.25">
      <c r="A17777" s="7" t="s">
        <v>34783</v>
      </c>
      <c r="B17777" s="7">
        <v>31454</v>
      </c>
    </row>
    <row r="17778" spans="1:2" x14ac:dyDescent="0.25">
      <c r="A17778" s="7" t="s">
        <v>34784</v>
      </c>
      <c r="B17778" s="7">
        <v>31455</v>
      </c>
    </row>
    <row r="17779" spans="1:2" x14ac:dyDescent="0.25">
      <c r="A17779" s="7" t="s">
        <v>23273</v>
      </c>
      <c r="B17779" s="7">
        <v>31456</v>
      </c>
    </row>
    <row r="17780" spans="1:2" x14ac:dyDescent="0.25">
      <c r="A17780" s="7" t="s">
        <v>23274</v>
      </c>
      <c r="B17780" s="7">
        <v>31457</v>
      </c>
    </row>
    <row r="17781" spans="1:2" x14ac:dyDescent="0.25">
      <c r="A17781" s="7" t="s">
        <v>6240</v>
      </c>
      <c r="B17781" s="7">
        <v>31458</v>
      </c>
    </row>
    <row r="17782" spans="1:2" x14ac:dyDescent="0.25">
      <c r="A17782" s="7" t="s">
        <v>6241</v>
      </c>
      <c r="B17782" s="7">
        <v>31459</v>
      </c>
    </row>
    <row r="17783" spans="1:2" x14ac:dyDescent="0.25">
      <c r="A17783" s="7" t="s">
        <v>34785</v>
      </c>
      <c r="B17783" s="7">
        <v>31460</v>
      </c>
    </row>
    <row r="17784" spans="1:2" x14ac:dyDescent="0.25">
      <c r="A17784" s="7" t="s">
        <v>34786</v>
      </c>
      <c r="B17784" s="7">
        <v>31461</v>
      </c>
    </row>
    <row r="17785" spans="1:2" x14ac:dyDescent="0.25">
      <c r="A17785" s="7" t="s">
        <v>23275</v>
      </c>
      <c r="B17785" s="7">
        <v>31462</v>
      </c>
    </row>
    <row r="17786" spans="1:2" x14ac:dyDescent="0.25">
      <c r="A17786" s="7" t="s">
        <v>23276</v>
      </c>
      <c r="B17786" s="7">
        <v>31463</v>
      </c>
    </row>
    <row r="17787" spans="1:2" x14ac:dyDescent="0.25">
      <c r="A17787" s="7" t="s">
        <v>6242</v>
      </c>
      <c r="B17787" s="7">
        <v>31464</v>
      </c>
    </row>
    <row r="17788" spans="1:2" x14ac:dyDescent="0.25">
      <c r="A17788" s="7" t="s">
        <v>6243</v>
      </c>
      <c r="B17788" s="7">
        <v>31465</v>
      </c>
    </row>
    <row r="17789" spans="1:2" x14ac:dyDescent="0.25">
      <c r="A17789" s="7" t="s">
        <v>34787</v>
      </c>
      <c r="B17789" s="7">
        <v>31466</v>
      </c>
    </row>
    <row r="17790" spans="1:2" x14ac:dyDescent="0.25">
      <c r="A17790" s="7" t="s">
        <v>34788</v>
      </c>
      <c r="B17790" s="7">
        <v>31467</v>
      </c>
    </row>
    <row r="17791" spans="1:2" x14ac:dyDescent="0.25">
      <c r="A17791" s="7" t="s">
        <v>23277</v>
      </c>
      <c r="B17791" s="7">
        <v>31468</v>
      </c>
    </row>
    <row r="17792" spans="1:2" x14ac:dyDescent="0.25">
      <c r="A17792" s="7" t="s">
        <v>23278</v>
      </c>
      <c r="B17792" s="7">
        <v>31469</v>
      </c>
    </row>
    <row r="17793" spans="1:2" x14ac:dyDescent="0.25">
      <c r="A17793" s="7" t="s">
        <v>6244</v>
      </c>
      <c r="B17793" s="7">
        <v>31470</v>
      </c>
    </row>
    <row r="17794" spans="1:2" x14ac:dyDescent="0.25">
      <c r="A17794" s="7" t="s">
        <v>6245</v>
      </c>
      <c r="B17794" s="7">
        <v>31471</v>
      </c>
    </row>
    <row r="17795" spans="1:2" x14ac:dyDescent="0.25">
      <c r="A17795" s="7" t="s">
        <v>34789</v>
      </c>
      <c r="B17795" s="7">
        <v>31472</v>
      </c>
    </row>
    <row r="17796" spans="1:2" x14ac:dyDescent="0.25">
      <c r="A17796" s="7" t="s">
        <v>34790</v>
      </c>
      <c r="B17796" s="7">
        <v>31473</v>
      </c>
    </row>
    <row r="17797" spans="1:2" x14ac:dyDescent="0.25">
      <c r="A17797" s="7" t="s">
        <v>23279</v>
      </c>
      <c r="B17797" s="7">
        <v>31474</v>
      </c>
    </row>
    <row r="17798" spans="1:2" x14ac:dyDescent="0.25">
      <c r="A17798" s="7" t="s">
        <v>23280</v>
      </c>
      <c r="B17798" s="7">
        <v>31475</v>
      </c>
    </row>
    <row r="17799" spans="1:2" x14ac:dyDescent="0.25">
      <c r="A17799" s="7" t="s">
        <v>6246</v>
      </c>
      <c r="B17799" s="7">
        <v>31476</v>
      </c>
    </row>
    <row r="17800" spans="1:2" x14ac:dyDescent="0.25">
      <c r="A17800" s="7" t="s">
        <v>6247</v>
      </c>
      <c r="B17800" s="7">
        <v>31477</v>
      </c>
    </row>
    <row r="17801" spans="1:2" x14ac:dyDescent="0.25">
      <c r="A17801" s="7" t="s">
        <v>34791</v>
      </c>
      <c r="B17801" s="7">
        <v>31478</v>
      </c>
    </row>
    <row r="17802" spans="1:2" x14ac:dyDescent="0.25">
      <c r="A17802" s="7" t="s">
        <v>34792</v>
      </c>
      <c r="B17802" s="7">
        <v>31479</v>
      </c>
    </row>
    <row r="17803" spans="1:2" x14ac:dyDescent="0.25">
      <c r="A17803" s="7" t="s">
        <v>23281</v>
      </c>
      <c r="B17803" s="7">
        <v>31480</v>
      </c>
    </row>
    <row r="17804" spans="1:2" x14ac:dyDescent="0.25">
      <c r="A17804" s="7" t="s">
        <v>23282</v>
      </c>
      <c r="B17804" s="7">
        <v>31481</v>
      </c>
    </row>
    <row r="17805" spans="1:2" x14ac:dyDescent="0.25">
      <c r="A17805" s="7" t="s">
        <v>6248</v>
      </c>
      <c r="B17805" s="7">
        <v>31482</v>
      </c>
    </row>
    <row r="17806" spans="1:2" x14ac:dyDescent="0.25">
      <c r="A17806" s="7" t="s">
        <v>6249</v>
      </c>
      <c r="B17806" s="7">
        <v>31483</v>
      </c>
    </row>
    <row r="17807" spans="1:2" x14ac:dyDescent="0.25">
      <c r="A17807" s="7" t="s">
        <v>34793</v>
      </c>
      <c r="B17807" s="7">
        <v>31484</v>
      </c>
    </row>
    <row r="17808" spans="1:2" x14ac:dyDescent="0.25">
      <c r="A17808" s="7" t="s">
        <v>34794</v>
      </c>
      <c r="B17808" s="7">
        <v>31485</v>
      </c>
    </row>
    <row r="17809" spans="1:2" x14ac:dyDescent="0.25">
      <c r="A17809" s="7" t="s">
        <v>23283</v>
      </c>
      <c r="B17809" s="7">
        <v>31486</v>
      </c>
    </row>
    <row r="17810" spans="1:2" x14ac:dyDescent="0.25">
      <c r="A17810" s="7" t="s">
        <v>23284</v>
      </c>
      <c r="B17810" s="7">
        <v>31487</v>
      </c>
    </row>
    <row r="17811" spans="1:2" x14ac:dyDescent="0.25">
      <c r="A17811" s="7" t="s">
        <v>6250</v>
      </c>
      <c r="B17811" s="7">
        <v>31488</v>
      </c>
    </row>
    <row r="17812" spans="1:2" x14ac:dyDescent="0.25">
      <c r="A17812" s="7" t="s">
        <v>6251</v>
      </c>
      <c r="B17812" s="7">
        <v>31489</v>
      </c>
    </row>
    <row r="17813" spans="1:2" x14ac:dyDescent="0.25">
      <c r="A17813" s="7" t="s">
        <v>34795</v>
      </c>
      <c r="B17813" s="7">
        <v>31490</v>
      </c>
    </row>
    <row r="17814" spans="1:2" x14ac:dyDescent="0.25">
      <c r="A17814" s="7" t="s">
        <v>34796</v>
      </c>
      <c r="B17814" s="7">
        <v>31491</v>
      </c>
    </row>
    <row r="17815" spans="1:2" x14ac:dyDescent="0.25">
      <c r="A17815" s="7" t="s">
        <v>23285</v>
      </c>
      <c r="B17815" s="7">
        <v>31492</v>
      </c>
    </row>
    <row r="17816" spans="1:2" x14ac:dyDescent="0.25">
      <c r="A17816" s="7" t="s">
        <v>23286</v>
      </c>
      <c r="B17816" s="7">
        <v>31493</v>
      </c>
    </row>
    <row r="17817" spans="1:2" x14ac:dyDescent="0.25">
      <c r="A17817" s="7" t="s">
        <v>6252</v>
      </c>
      <c r="B17817" s="7">
        <v>31494</v>
      </c>
    </row>
    <row r="17818" spans="1:2" x14ac:dyDescent="0.25">
      <c r="A17818" s="7" t="s">
        <v>6253</v>
      </c>
      <c r="B17818" s="7">
        <v>31495</v>
      </c>
    </row>
    <row r="17819" spans="1:2" x14ac:dyDescent="0.25">
      <c r="A17819" s="7" t="s">
        <v>34797</v>
      </c>
      <c r="B17819" s="7">
        <v>31496</v>
      </c>
    </row>
    <row r="17820" spans="1:2" x14ac:dyDescent="0.25">
      <c r="A17820" s="7" t="s">
        <v>34798</v>
      </c>
      <c r="B17820" s="7">
        <v>31497</v>
      </c>
    </row>
    <row r="17821" spans="1:2" x14ac:dyDescent="0.25">
      <c r="A17821" s="7" t="s">
        <v>23287</v>
      </c>
      <c r="B17821" s="7">
        <v>31498</v>
      </c>
    </row>
    <row r="17822" spans="1:2" x14ac:dyDescent="0.25">
      <c r="A17822" s="7" t="s">
        <v>23288</v>
      </c>
      <c r="B17822" s="7">
        <v>31499</v>
      </c>
    </row>
    <row r="17823" spans="1:2" x14ac:dyDescent="0.25">
      <c r="A17823" s="7" t="s">
        <v>6254</v>
      </c>
      <c r="B17823" s="7">
        <v>31500</v>
      </c>
    </row>
    <row r="17824" spans="1:2" x14ac:dyDescent="0.25">
      <c r="A17824" s="7" t="s">
        <v>6255</v>
      </c>
      <c r="B17824" s="7">
        <v>31501</v>
      </c>
    </row>
    <row r="17825" spans="1:2" x14ac:dyDescent="0.25">
      <c r="A17825" s="7" t="s">
        <v>34585</v>
      </c>
      <c r="B17825" s="7">
        <v>31502</v>
      </c>
    </row>
    <row r="17826" spans="1:2" x14ac:dyDescent="0.25">
      <c r="A17826" s="7" t="s">
        <v>34586</v>
      </c>
      <c r="B17826" s="7">
        <v>31503</v>
      </c>
    </row>
    <row r="17827" spans="1:2" x14ac:dyDescent="0.25">
      <c r="A17827" s="7" t="s">
        <v>23057</v>
      </c>
      <c r="B17827" s="7">
        <v>31504</v>
      </c>
    </row>
    <row r="17828" spans="1:2" x14ac:dyDescent="0.25">
      <c r="A17828" s="7" t="s">
        <v>23058</v>
      </c>
      <c r="B17828" s="7">
        <v>31505</v>
      </c>
    </row>
    <row r="17829" spans="1:2" x14ac:dyDescent="0.25">
      <c r="A17829" s="7" t="s">
        <v>6065</v>
      </c>
      <c r="B17829" s="7">
        <v>31506</v>
      </c>
    </row>
    <row r="17830" spans="1:2" x14ac:dyDescent="0.25">
      <c r="A17830" s="7" t="s">
        <v>6066</v>
      </c>
      <c r="B17830" s="7">
        <v>31507</v>
      </c>
    </row>
    <row r="17831" spans="1:2" x14ac:dyDescent="0.25">
      <c r="A17831" s="7" t="s">
        <v>34587</v>
      </c>
      <c r="B17831" s="7">
        <v>31508</v>
      </c>
    </row>
    <row r="17832" spans="1:2" x14ac:dyDescent="0.25">
      <c r="A17832" s="7" t="s">
        <v>34588</v>
      </c>
      <c r="B17832" s="7">
        <v>31509</v>
      </c>
    </row>
    <row r="17833" spans="1:2" x14ac:dyDescent="0.25">
      <c r="A17833" s="7" t="s">
        <v>23059</v>
      </c>
      <c r="B17833" s="7">
        <v>31510</v>
      </c>
    </row>
    <row r="17834" spans="1:2" x14ac:dyDescent="0.25">
      <c r="A17834" s="7" t="s">
        <v>23060</v>
      </c>
      <c r="B17834" s="7">
        <v>31511</v>
      </c>
    </row>
    <row r="17835" spans="1:2" x14ac:dyDescent="0.25">
      <c r="A17835" s="7" t="s">
        <v>6067</v>
      </c>
      <c r="B17835" s="7">
        <v>31512</v>
      </c>
    </row>
    <row r="17836" spans="1:2" x14ac:dyDescent="0.25">
      <c r="A17836" s="7" t="s">
        <v>6068</v>
      </c>
      <c r="B17836" s="7">
        <v>31513</v>
      </c>
    </row>
    <row r="17837" spans="1:2" x14ac:dyDescent="0.25">
      <c r="A17837" s="7" t="s">
        <v>34866</v>
      </c>
      <c r="B17837" s="7">
        <v>31514</v>
      </c>
    </row>
    <row r="17838" spans="1:2" x14ac:dyDescent="0.25">
      <c r="A17838" s="7" t="s">
        <v>34868</v>
      </c>
      <c r="B17838" s="7">
        <v>31515</v>
      </c>
    </row>
    <row r="17839" spans="1:2" x14ac:dyDescent="0.25">
      <c r="A17839" s="7" t="s">
        <v>23348</v>
      </c>
      <c r="B17839" s="7">
        <v>31516</v>
      </c>
    </row>
    <row r="17840" spans="1:2" x14ac:dyDescent="0.25">
      <c r="A17840" s="7" t="s">
        <v>23350</v>
      </c>
      <c r="B17840" s="7">
        <v>31517</v>
      </c>
    </row>
    <row r="17841" spans="1:2" x14ac:dyDescent="0.25">
      <c r="A17841" s="7" t="s">
        <v>6317</v>
      </c>
      <c r="B17841" s="7">
        <v>31518</v>
      </c>
    </row>
    <row r="17842" spans="1:2" x14ac:dyDescent="0.25">
      <c r="A17842" s="7" t="s">
        <v>6318</v>
      </c>
      <c r="B17842" s="7">
        <v>31519</v>
      </c>
    </row>
    <row r="17843" spans="1:2" x14ac:dyDescent="0.25">
      <c r="A17843" s="7" t="s">
        <v>34869</v>
      </c>
      <c r="B17843" s="7">
        <v>31520</v>
      </c>
    </row>
    <row r="17844" spans="1:2" x14ac:dyDescent="0.25">
      <c r="A17844" s="7" t="s">
        <v>34870</v>
      </c>
      <c r="B17844" s="7">
        <v>31521</v>
      </c>
    </row>
    <row r="17845" spans="1:2" x14ac:dyDescent="0.25">
      <c r="A17845" s="7" t="s">
        <v>23351</v>
      </c>
      <c r="B17845" s="7">
        <v>31522</v>
      </c>
    </row>
    <row r="17846" spans="1:2" x14ac:dyDescent="0.25">
      <c r="A17846" s="7" t="s">
        <v>23352</v>
      </c>
      <c r="B17846" s="7">
        <v>31523</v>
      </c>
    </row>
    <row r="17847" spans="1:2" x14ac:dyDescent="0.25">
      <c r="A17847" s="7" t="s">
        <v>6319</v>
      </c>
      <c r="B17847" s="7">
        <v>31524</v>
      </c>
    </row>
    <row r="17848" spans="1:2" x14ac:dyDescent="0.25">
      <c r="A17848" s="7" t="s">
        <v>6320</v>
      </c>
      <c r="B17848" s="7">
        <v>31525</v>
      </c>
    </row>
    <row r="17849" spans="1:2" x14ac:dyDescent="0.25">
      <c r="A17849" s="7" t="s">
        <v>34871</v>
      </c>
      <c r="B17849" s="7">
        <v>31526</v>
      </c>
    </row>
    <row r="17850" spans="1:2" x14ac:dyDescent="0.25">
      <c r="A17850" s="7" t="s">
        <v>34872</v>
      </c>
      <c r="B17850" s="7">
        <v>31527</v>
      </c>
    </row>
    <row r="17851" spans="1:2" x14ac:dyDescent="0.25">
      <c r="A17851" s="7" t="s">
        <v>23353</v>
      </c>
      <c r="B17851" s="7">
        <v>31528</v>
      </c>
    </row>
    <row r="17852" spans="1:2" x14ac:dyDescent="0.25">
      <c r="A17852" s="7" t="s">
        <v>23354</v>
      </c>
      <c r="B17852" s="7">
        <v>31529</v>
      </c>
    </row>
    <row r="17853" spans="1:2" x14ac:dyDescent="0.25">
      <c r="A17853" s="7" t="s">
        <v>6321</v>
      </c>
      <c r="B17853" s="7">
        <v>31530</v>
      </c>
    </row>
    <row r="17854" spans="1:2" x14ac:dyDescent="0.25">
      <c r="A17854" s="7" t="s">
        <v>6322</v>
      </c>
      <c r="B17854" s="7">
        <v>31531</v>
      </c>
    </row>
    <row r="17855" spans="1:2" x14ac:dyDescent="0.25">
      <c r="A17855" s="7" t="s">
        <v>34873</v>
      </c>
      <c r="B17855" s="7">
        <v>31532</v>
      </c>
    </row>
    <row r="17856" spans="1:2" x14ac:dyDescent="0.25">
      <c r="A17856" s="7" t="s">
        <v>34874</v>
      </c>
      <c r="B17856" s="7">
        <v>31533</v>
      </c>
    </row>
    <row r="17857" spans="1:2" x14ac:dyDescent="0.25">
      <c r="A17857" s="7" t="s">
        <v>23355</v>
      </c>
      <c r="B17857" s="7">
        <v>31534</v>
      </c>
    </row>
    <row r="17858" spans="1:2" x14ac:dyDescent="0.25">
      <c r="A17858" s="7" t="s">
        <v>23356</v>
      </c>
      <c r="B17858" s="7">
        <v>31535</v>
      </c>
    </row>
    <row r="17859" spans="1:2" x14ac:dyDescent="0.25">
      <c r="A17859" s="7" t="s">
        <v>6323</v>
      </c>
      <c r="B17859" s="7">
        <v>31536</v>
      </c>
    </row>
    <row r="17860" spans="1:2" x14ac:dyDescent="0.25">
      <c r="A17860" s="7" t="s">
        <v>6324</v>
      </c>
      <c r="B17860" s="7">
        <v>31537</v>
      </c>
    </row>
    <row r="17861" spans="1:2" x14ac:dyDescent="0.25">
      <c r="A17861" s="7" t="s">
        <v>34875</v>
      </c>
      <c r="B17861" s="7">
        <v>31538</v>
      </c>
    </row>
    <row r="17862" spans="1:2" x14ac:dyDescent="0.25">
      <c r="A17862" s="7" t="s">
        <v>34876</v>
      </c>
      <c r="B17862" s="7">
        <v>31539</v>
      </c>
    </row>
    <row r="17863" spans="1:2" x14ac:dyDescent="0.25">
      <c r="A17863" s="7" t="s">
        <v>23357</v>
      </c>
      <c r="B17863" s="7">
        <v>31540</v>
      </c>
    </row>
    <row r="17864" spans="1:2" x14ac:dyDescent="0.25">
      <c r="A17864" s="7" t="s">
        <v>23358</v>
      </c>
      <c r="B17864" s="7">
        <v>31541</v>
      </c>
    </row>
    <row r="17865" spans="1:2" x14ac:dyDescent="0.25">
      <c r="A17865" s="7" t="s">
        <v>6325</v>
      </c>
      <c r="B17865" s="7">
        <v>31542</v>
      </c>
    </row>
    <row r="17866" spans="1:2" x14ac:dyDescent="0.25">
      <c r="A17866" s="7" t="s">
        <v>6326</v>
      </c>
      <c r="B17866" s="7">
        <v>31543</v>
      </c>
    </row>
    <row r="17867" spans="1:2" x14ac:dyDescent="0.25">
      <c r="A17867" s="7" t="s">
        <v>34877</v>
      </c>
      <c r="B17867" s="7">
        <v>31544</v>
      </c>
    </row>
    <row r="17868" spans="1:2" x14ac:dyDescent="0.25">
      <c r="A17868" s="7" t="s">
        <v>34878</v>
      </c>
      <c r="B17868" s="7">
        <v>31545</v>
      </c>
    </row>
    <row r="17869" spans="1:2" x14ac:dyDescent="0.25">
      <c r="A17869" s="7" t="s">
        <v>23359</v>
      </c>
      <c r="B17869" s="7">
        <v>31546</v>
      </c>
    </row>
    <row r="17870" spans="1:2" x14ac:dyDescent="0.25">
      <c r="A17870" s="7" t="s">
        <v>23360</v>
      </c>
      <c r="B17870" s="7">
        <v>31547</v>
      </c>
    </row>
    <row r="17871" spans="1:2" x14ac:dyDescent="0.25">
      <c r="A17871" s="7" t="s">
        <v>6327</v>
      </c>
      <c r="B17871" s="7">
        <v>31548</v>
      </c>
    </row>
    <row r="17872" spans="1:2" x14ac:dyDescent="0.25">
      <c r="A17872" s="7" t="s">
        <v>6328</v>
      </c>
      <c r="B17872" s="7">
        <v>31549</v>
      </c>
    </row>
    <row r="17873" spans="1:2" x14ac:dyDescent="0.25">
      <c r="A17873" s="7" t="s">
        <v>34879</v>
      </c>
      <c r="B17873" s="7">
        <v>31550</v>
      </c>
    </row>
    <row r="17874" spans="1:2" x14ac:dyDescent="0.25">
      <c r="A17874" s="7" t="s">
        <v>34880</v>
      </c>
      <c r="B17874" s="7">
        <v>31551</v>
      </c>
    </row>
    <row r="17875" spans="1:2" x14ac:dyDescent="0.25">
      <c r="A17875" s="7" t="s">
        <v>23361</v>
      </c>
      <c r="B17875" s="7">
        <v>31552</v>
      </c>
    </row>
    <row r="17876" spans="1:2" x14ac:dyDescent="0.25">
      <c r="A17876" s="7" t="s">
        <v>23362</v>
      </c>
      <c r="B17876" s="7">
        <v>31553</v>
      </c>
    </row>
    <row r="17877" spans="1:2" x14ac:dyDescent="0.25">
      <c r="A17877" s="7" t="s">
        <v>6329</v>
      </c>
      <c r="B17877" s="7">
        <v>31554</v>
      </c>
    </row>
    <row r="17878" spans="1:2" x14ac:dyDescent="0.25">
      <c r="A17878" s="7" t="s">
        <v>6330</v>
      </c>
      <c r="B17878" s="7">
        <v>31555</v>
      </c>
    </row>
    <row r="17879" spans="1:2" x14ac:dyDescent="0.25">
      <c r="A17879" s="7" t="s">
        <v>34881</v>
      </c>
      <c r="B17879" s="7">
        <v>31556</v>
      </c>
    </row>
    <row r="17880" spans="1:2" x14ac:dyDescent="0.25">
      <c r="A17880" s="7" t="s">
        <v>34882</v>
      </c>
      <c r="B17880" s="7">
        <v>31557</v>
      </c>
    </row>
    <row r="17881" spans="1:2" x14ac:dyDescent="0.25">
      <c r="A17881" s="7" t="s">
        <v>23363</v>
      </c>
      <c r="B17881" s="7">
        <v>31558</v>
      </c>
    </row>
    <row r="17882" spans="1:2" x14ac:dyDescent="0.25">
      <c r="A17882" s="7" t="s">
        <v>23364</v>
      </c>
      <c r="B17882" s="7">
        <v>31559</v>
      </c>
    </row>
    <row r="17883" spans="1:2" x14ac:dyDescent="0.25">
      <c r="A17883" s="7" t="s">
        <v>6331</v>
      </c>
      <c r="B17883" s="7">
        <v>31560</v>
      </c>
    </row>
    <row r="17884" spans="1:2" x14ac:dyDescent="0.25">
      <c r="A17884" s="7" t="s">
        <v>6332</v>
      </c>
      <c r="B17884" s="7">
        <v>31561</v>
      </c>
    </row>
    <row r="17885" spans="1:2" x14ac:dyDescent="0.25">
      <c r="A17885" s="7" t="s">
        <v>34883</v>
      </c>
      <c r="B17885" s="7">
        <v>31562</v>
      </c>
    </row>
    <row r="17886" spans="1:2" x14ac:dyDescent="0.25">
      <c r="A17886" s="7" t="s">
        <v>34884</v>
      </c>
      <c r="B17886" s="7">
        <v>31563</v>
      </c>
    </row>
    <row r="17887" spans="1:2" x14ac:dyDescent="0.25">
      <c r="A17887" s="7" t="s">
        <v>23365</v>
      </c>
      <c r="B17887" s="7">
        <v>31564</v>
      </c>
    </row>
    <row r="17888" spans="1:2" x14ac:dyDescent="0.25">
      <c r="A17888" s="7" t="s">
        <v>23366</v>
      </c>
      <c r="B17888" s="7">
        <v>31565</v>
      </c>
    </row>
    <row r="17889" spans="1:2" x14ac:dyDescent="0.25">
      <c r="A17889" s="7" t="s">
        <v>6333</v>
      </c>
      <c r="B17889" s="7">
        <v>31566</v>
      </c>
    </row>
    <row r="17890" spans="1:2" x14ac:dyDescent="0.25">
      <c r="A17890" s="7" t="s">
        <v>6334</v>
      </c>
      <c r="B17890" s="7">
        <v>31567</v>
      </c>
    </row>
    <row r="17891" spans="1:2" x14ac:dyDescent="0.25">
      <c r="A17891" s="7" t="s">
        <v>34885</v>
      </c>
      <c r="B17891" s="7">
        <v>31568</v>
      </c>
    </row>
    <row r="17892" spans="1:2" x14ac:dyDescent="0.25">
      <c r="A17892" s="7" t="s">
        <v>34886</v>
      </c>
      <c r="B17892" s="7">
        <v>31569</v>
      </c>
    </row>
    <row r="17893" spans="1:2" x14ac:dyDescent="0.25">
      <c r="A17893" s="7" t="s">
        <v>23367</v>
      </c>
      <c r="B17893" s="7">
        <v>31570</v>
      </c>
    </row>
    <row r="17894" spans="1:2" x14ac:dyDescent="0.25">
      <c r="A17894" s="7" t="s">
        <v>23368</v>
      </c>
      <c r="B17894" s="7">
        <v>31571</v>
      </c>
    </row>
    <row r="17895" spans="1:2" x14ac:dyDescent="0.25">
      <c r="A17895" s="7" t="s">
        <v>6335</v>
      </c>
      <c r="B17895" s="7">
        <v>31572</v>
      </c>
    </row>
    <row r="17896" spans="1:2" x14ac:dyDescent="0.25">
      <c r="A17896" s="7" t="s">
        <v>6336</v>
      </c>
      <c r="B17896" s="7">
        <v>31573</v>
      </c>
    </row>
    <row r="17897" spans="1:2" x14ac:dyDescent="0.25">
      <c r="A17897" s="7" t="s">
        <v>34887</v>
      </c>
      <c r="B17897" s="7">
        <v>31574</v>
      </c>
    </row>
    <row r="17898" spans="1:2" x14ac:dyDescent="0.25">
      <c r="A17898" s="7" t="s">
        <v>34889</v>
      </c>
      <c r="B17898" s="7">
        <v>31575</v>
      </c>
    </row>
    <row r="17899" spans="1:2" x14ac:dyDescent="0.25">
      <c r="A17899" s="7" t="s">
        <v>23369</v>
      </c>
      <c r="B17899" s="7">
        <v>31576</v>
      </c>
    </row>
    <row r="17900" spans="1:2" x14ac:dyDescent="0.25">
      <c r="A17900" s="7" t="s">
        <v>23371</v>
      </c>
      <c r="B17900" s="7">
        <v>31577</v>
      </c>
    </row>
    <row r="17901" spans="1:2" x14ac:dyDescent="0.25">
      <c r="A17901" s="7" t="s">
        <v>6337</v>
      </c>
      <c r="B17901" s="7">
        <v>31578</v>
      </c>
    </row>
    <row r="17902" spans="1:2" x14ac:dyDescent="0.25">
      <c r="A17902" s="7" t="s">
        <v>6338</v>
      </c>
      <c r="B17902" s="7">
        <v>31579</v>
      </c>
    </row>
    <row r="17903" spans="1:2" x14ac:dyDescent="0.25">
      <c r="A17903" s="7" t="s">
        <v>34890</v>
      </c>
      <c r="B17903" s="7">
        <v>31580</v>
      </c>
    </row>
    <row r="17904" spans="1:2" x14ac:dyDescent="0.25">
      <c r="A17904" s="7" t="s">
        <v>34892</v>
      </c>
      <c r="B17904" s="7">
        <v>31581</v>
      </c>
    </row>
    <row r="17905" spans="1:2" x14ac:dyDescent="0.25">
      <c r="A17905" s="7" t="s">
        <v>23372</v>
      </c>
      <c r="B17905" s="7">
        <v>31582</v>
      </c>
    </row>
    <row r="17906" spans="1:2" x14ac:dyDescent="0.25">
      <c r="A17906" s="7" t="s">
        <v>23373</v>
      </c>
      <c r="B17906" s="7">
        <v>31583</v>
      </c>
    </row>
    <row r="17907" spans="1:2" x14ac:dyDescent="0.25">
      <c r="A17907" s="7" t="s">
        <v>6339</v>
      </c>
      <c r="B17907" s="7">
        <v>31584</v>
      </c>
    </row>
    <row r="17908" spans="1:2" x14ac:dyDescent="0.25">
      <c r="A17908" s="7" t="s">
        <v>6340</v>
      </c>
      <c r="B17908" s="7">
        <v>31585</v>
      </c>
    </row>
    <row r="17909" spans="1:2" x14ac:dyDescent="0.25">
      <c r="A17909" s="7" t="s">
        <v>34639</v>
      </c>
      <c r="B17909" s="7">
        <v>31586</v>
      </c>
    </row>
    <row r="17910" spans="1:2" x14ac:dyDescent="0.25">
      <c r="A17910" s="7" t="s">
        <v>34640</v>
      </c>
      <c r="B17910" s="7">
        <v>31587</v>
      </c>
    </row>
    <row r="17911" spans="1:2" x14ac:dyDescent="0.25">
      <c r="A17911" s="7" t="s">
        <v>23112</v>
      </c>
      <c r="B17911" s="7">
        <v>31588</v>
      </c>
    </row>
    <row r="17912" spans="1:2" x14ac:dyDescent="0.25">
      <c r="A17912" s="7" t="s">
        <v>23113</v>
      </c>
      <c r="B17912" s="7">
        <v>31589</v>
      </c>
    </row>
    <row r="17913" spans="1:2" x14ac:dyDescent="0.25">
      <c r="A17913" s="7" t="s">
        <v>6105</v>
      </c>
      <c r="B17913" s="7">
        <v>31590</v>
      </c>
    </row>
    <row r="17914" spans="1:2" x14ac:dyDescent="0.25">
      <c r="A17914" s="7" t="s">
        <v>6106</v>
      </c>
      <c r="B17914" s="7">
        <v>31591</v>
      </c>
    </row>
    <row r="17915" spans="1:2" x14ac:dyDescent="0.25">
      <c r="A17915" s="7" t="s">
        <v>34641</v>
      </c>
      <c r="B17915" s="7">
        <v>31592</v>
      </c>
    </row>
    <row r="17916" spans="1:2" x14ac:dyDescent="0.25">
      <c r="A17916" s="7" t="s">
        <v>34642</v>
      </c>
      <c r="B17916" s="7">
        <v>31593</v>
      </c>
    </row>
    <row r="17917" spans="1:2" x14ac:dyDescent="0.25">
      <c r="A17917" s="7" t="s">
        <v>23114</v>
      </c>
      <c r="B17917" s="7">
        <v>31594</v>
      </c>
    </row>
    <row r="17918" spans="1:2" x14ac:dyDescent="0.25">
      <c r="A17918" s="7" t="s">
        <v>23115</v>
      </c>
      <c r="B17918" s="7">
        <v>31595</v>
      </c>
    </row>
    <row r="17919" spans="1:2" x14ac:dyDescent="0.25">
      <c r="A17919" s="7" t="s">
        <v>6107</v>
      </c>
      <c r="B17919" s="7">
        <v>31596</v>
      </c>
    </row>
    <row r="17920" spans="1:2" x14ac:dyDescent="0.25">
      <c r="A17920" s="7" t="s">
        <v>6108</v>
      </c>
      <c r="B17920" s="7">
        <v>31597</v>
      </c>
    </row>
    <row r="17921" spans="1:2" x14ac:dyDescent="0.25">
      <c r="A17921" s="7" t="s">
        <v>34894</v>
      </c>
      <c r="B17921" s="7">
        <v>31598</v>
      </c>
    </row>
    <row r="17922" spans="1:2" x14ac:dyDescent="0.25">
      <c r="A17922" s="7" t="s">
        <v>34895</v>
      </c>
      <c r="B17922" s="7">
        <v>31599</v>
      </c>
    </row>
    <row r="17923" spans="1:2" x14ac:dyDescent="0.25">
      <c r="A17923" s="7" t="s">
        <v>23375</v>
      </c>
      <c r="B17923" s="7">
        <v>31600</v>
      </c>
    </row>
    <row r="17924" spans="1:2" x14ac:dyDescent="0.25">
      <c r="A17924" s="7" t="s">
        <v>23376</v>
      </c>
      <c r="B17924" s="7">
        <v>31601</v>
      </c>
    </row>
    <row r="17925" spans="1:2" x14ac:dyDescent="0.25">
      <c r="A17925" s="7" t="s">
        <v>6342</v>
      </c>
      <c r="B17925" s="7">
        <v>31602</v>
      </c>
    </row>
    <row r="17926" spans="1:2" x14ac:dyDescent="0.25">
      <c r="A17926" s="7" t="s">
        <v>6343</v>
      </c>
      <c r="B17926" s="7">
        <v>31603</v>
      </c>
    </row>
    <row r="17927" spans="1:2" x14ac:dyDescent="0.25">
      <c r="A17927" s="7" t="s">
        <v>34896</v>
      </c>
      <c r="B17927" s="7">
        <v>31604</v>
      </c>
    </row>
    <row r="17928" spans="1:2" x14ac:dyDescent="0.25">
      <c r="A17928" s="7" t="s">
        <v>34897</v>
      </c>
      <c r="B17928" s="7">
        <v>31605</v>
      </c>
    </row>
    <row r="17929" spans="1:2" x14ac:dyDescent="0.25">
      <c r="A17929" s="7" t="s">
        <v>23377</v>
      </c>
      <c r="B17929" s="7">
        <v>31606</v>
      </c>
    </row>
    <row r="17930" spans="1:2" x14ac:dyDescent="0.25">
      <c r="A17930" s="7" t="s">
        <v>23378</v>
      </c>
      <c r="B17930" s="7">
        <v>31607</v>
      </c>
    </row>
    <row r="17931" spans="1:2" x14ac:dyDescent="0.25">
      <c r="A17931" s="7" t="s">
        <v>35060</v>
      </c>
      <c r="B17931" s="7">
        <v>31608</v>
      </c>
    </row>
    <row r="17932" spans="1:2" x14ac:dyDescent="0.25">
      <c r="A17932" s="7" t="s">
        <v>35061</v>
      </c>
      <c r="B17932" s="7">
        <v>31609</v>
      </c>
    </row>
    <row r="17933" spans="1:2" x14ac:dyDescent="0.25">
      <c r="A17933" s="7" t="s">
        <v>23559</v>
      </c>
      <c r="B17933" s="7">
        <v>31610</v>
      </c>
    </row>
    <row r="17934" spans="1:2" x14ac:dyDescent="0.25">
      <c r="A17934" s="7" t="s">
        <v>23560</v>
      </c>
      <c r="B17934" s="7">
        <v>31611</v>
      </c>
    </row>
    <row r="17935" spans="1:2" x14ac:dyDescent="0.25">
      <c r="A17935" s="7" t="s">
        <v>6532</v>
      </c>
      <c r="B17935" s="7">
        <v>31612</v>
      </c>
    </row>
    <row r="17936" spans="1:2" x14ac:dyDescent="0.25">
      <c r="A17936" s="7" t="s">
        <v>6533</v>
      </c>
      <c r="B17936" s="7">
        <v>31613</v>
      </c>
    </row>
    <row r="17937" spans="1:2" x14ac:dyDescent="0.25">
      <c r="A17937" s="7" t="s">
        <v>35062</v>
      </c>
      <c r="B17937" s="7">
        <v>31614</v>
      </c>
    </row>
    <row r="17938" spans="1:2" x14ac:dyDescent="0.25">
      <c r="A17938" s="7" t="s">
        <v>35063</v>
      </c>
      <c r="B17938" s="7">
        <v>31615</v>
      </c>
    </row>
    <row r="17939" spans="1:2" x14ac:dyDescent="0.25">
      <c r="A17939" s="7" t="s">
        <v>23561</v>
      </c>
      <c r="B17939" s="7">
        <v>31616</v>
      </c>
    </row>
    <row r="17940" spans="1:2" x14ac:dyDescent="0.25">
      <c r="A17940" s="7" t="s">
        <v>23562</v>
      </c>
      <c r="B17940" s="7">
        <v>31617</v>
      </c>
    </row>
    <row r="17941" spans="1:2" x14ac:dyDescent="0.25">
      <c r="A17941" s="7" t="s">
        <v>6534</v>
      </c>
      <c r="B17941" s="7">
        <v>31618</v>
      </c>
    </row>
    <row r="17942" spans="1:2" x14ac:dyDescent="0.25">
      <c r="A17942" s="7" t="s">
        <v>6535</v>
      </c>
      <c r="B17942" s="7">
        <v>31619</v>
      </c>
    </row>
    <row r="17943" spans="1:2" x14ac:dyDescent="0.25">
      <c r="A17943" s="7" t="s">
        <v>35173</v>
      </c>
      <c r="B17943" s="7">
        <v>31620</v>
      </c>
    </row>
    <row r="17944" spans="1:2" x14ac:dyDescent="0.25">
      <c r="A17944" s="7" t="s">
        <v>35174</v>
      </c>
      <c r="B17944" s="7">
        <v>31621</v>
      </c>
    </row>
    <row r="17945" spans="1:2" x14ac:dyDescent="0.25">
      <c r="A17945" s="7" t="s">
        <v>23684</v>
      </c>
      <c r="B17945" s="7">
        <v>31622</v>
      </c>
    </row>
    <row r="17946" spans="1:2" x14ac:dyDescent="0.25">
      <c r="A17946" s="7" t="s">
        <v>23685</v>
      </c>
      <c r="B17946" s="7">
        <v>31623</v>
      </c>
    </row>
    <row r="17947" spans="1:2" x14ac:dyDescent="0.25">
      <c r="A17947" s="7" t="s">
        <v>6641</v>
      </c>
      <c r="B17947" s="7">
        <v>31624</v>
      </c>
    </row>
    <row r="17948" spans="1:2" x14ac:dyDescent="0.25">
      <c r="A17948" s="7" t="s">
        <v>6642</v>
      </c>
      <c r="B17948" s="7">
        <v>31625</v>
      </c>
    </row>
    <row r="17949" spans="1:2" x14ac:dyDescent="0.25">
      <c r="A17949" s="7" t="s">
        <v>35175</v>
      </c>
      <c r="B17949" s="7">
        <v>31626</v>
      </c>
    </row>
    <row r="17950" spans="1:2" x14ac:dyDescent="0.25">
      <c r="A17950" s="7" t="s">
        <v>35176</v>
      </c>
      <c r="B17950" s="7">
        <v>31627</v>
      </c>
    </row>
    <row r="17951" spans="1:2" x14ac:dyDescent="0.25">
      <c r="A17951" s="7" t="s">
        <v>23686</v>
      </c>
      <c r="B17951" s="7">
        <v>31628</v>
      </c>
    </row>
    <row r="17952" spans="1:2" x14ac:dyDescent="0.25">
      <c r="A17952" s="7" t="s">
        <v>23687</v>
      </c>
      <c r="B17952" s="7">
        <v>31629</v>
      </c>
    </row>
    <row r="17953" spans="1:2" x14ac:dyDescent="0.25">
      <c r="A17953" s="7" t="s">
        <v>6643</v>
      </c>
      <c r="B17953" s="7">
        <v>31630</v>
      </c>
    </row>
    <row r="17954" spans="1:2" x14ac:dyDescent="0.25">
      <c r="A17954" s="7" t="s">
        <v>6644</v>
      </c>
      <c r="B17954" s="7">
        <v>31631</v>
      </c>
    </row>
    <row r="17955" spans="1:2" x14ac:dyDescent="0.25">
      <c r="A17955" s="7" t="s">
        <v>35177</v>
      </c>
      <c r="B17955" s="7">
        <v>31632</v>
      </c>
    </row>
    <row r="17956" spans="1:2" x14ac:dyDescent="0.25">
      <c r="A17956" s="7" t="s">
        <v>35178</v>
      </c>
      <c r="B17956" s="7">
        <v>31633</v>
      </c>
    </row>
    <row r="17957" spans="1:2" x14ac:dyDescent="0.25">
      <c r="A17957" s="7" t="s">
        <v>23688</v>
      </c>
      <c r="B17957" s="7">
        <v>31634</v>
      </c>
    </row>
    <row r="17958" spans="1:2" x14ac:dyDescent="0.25">
      <c r="A17958" s="7" t="s">
        <v>23689</v>
      </c>
      <c r="B17958" s="7">
        <v>31635</v>
      </c>
    </row>
    <row r="17959" spans="1:2" x14ac:dyDescent="0.25">
      <c r="A17959" s="7" t="s">
        <v>6645</v>
      </c>
      <c r="B17959" s="7">
        <v>31636</v>
      </c>
    </row>
    <row r="17960" spans="1:2" x14ac:dyDescent="0.25">
      <c r="A17960" s="7" t="s">
        <v>6646</v>
      </c>
      <c r="B17960" s="7">
        <v>31637</v>
      </c>
    </row>
    <row r="17961" spans="1:2" x14ac:dyDescent="0.25">
      <c r="A17961" s="7" t="s">
        <v>35179</v>
      </c>
      <c r="B17961" s="7">
        <v>31638</v>
      </c>
    </row>
    <row r="17962" spans="1:2" x14ac:dyDescent="0.25">
      <c r="A17962" s="7" t="s">
        <v>35180</v>
      </c>
      <c r="B17962" s="7">
        <v>31639</v>
      </c>
    </row>
    <row r="17963" spans="1:2" x14ac:dyDescent="0.25">
      <c r="A17963" s="7" t="s">
        <v>23690</v>
      </c>
      <c r="B17963" s="7">
        <v>31640</v>
      </c>
    </row>
    <row r="17964" spans="1:2" x14ac:dyDescent="0.25">
      <c r="A17964" s="7" t="s">
        <v>23691</v>
      </c>
      <c r="B17964" s="7">
        <v>31641</v>
      </c>
    </row>
    <row r="17965" spans="1:2" x14ac:dyDescent="0.25">
      <c r="A17965" s="7" t="s">
        <v>6647</v>
      </c>
      <c r="B17965" s="7">
        <v>31642</v>
      </c>
    </row>
    <row r="17966" spans="1:2" x14ac:dyDescent="0.25">
      <c r="A17966" s="7" t="s">
        <v>6648</v>
      </c>
      <c r="B17966" s="7">
        <v>31643</v>
      </c>
    </row>
    <row r="17967" spans="1:2" x14ac:dyDescent="0.25">
      <c r="A17967" s="7" t="s">
        <v>35181</v>
      </c>
      <c r="B17967" s="7">
        <v>31644</v>
      </c>
    </row>
    <row r="17968" spans="1:2" x14ac:dyDescent="0.25">
      <c r="A17968" s="7" t="s">
        <v>35182</v>
      </c>
      <c r="B17968" s="7">
        <v>31645</v>
      </c>
    </row>
    <row r="17969" spans="1:2" x14ac:dyDescent="0.25">
      <c r="A17969" s="7" t="s">
        <v>23692</v>
      </c>
      <c r="B17969" s="7">
        <v>31646</v>
      </c>
    </row>
    <row r="17970" spans="1:2" x14ac:dyDescent="0.25">
      <c r="A17970" s="7" t="s">
        <v>23693</v>
      </c>
      <c r="B17970" s="7">
        <v>31647</v>
      </c>
    </row>
    <row r="17971" spans="1:2" x14ac:dyDescent="0.25">
      <c r="A17971" s="7" t="s">
        <v>6649</v>
      </c>
      <c r="B17971" s="7">
        <v>31648</v>
      </c>
    </row>
    <row r="17972" spans="1:2" x14ac:dyDescent="0.25">
      <c r="A17972" s="7" t="s">
        <v>6650</v>
      </c>
      <c r="B17972" s="7">
        <v>31649</v>
      </c>
    </row>
    <row r="17973" spans="1:2" x14ac:dyDescent="0.25">
      <c r="A17973" s="7" t="s">
        <v>35183</v>
      </c>
      <c r="B17973" s="7">
        <v>31650</v>
      </c>
    </row>
    <row r="17974" spans="1:2" x14ac:dyDescent="0.25">
      <c r="A17974" s="7" t="s">
        <v>35184</v>
      </c>
      <c r="B17974" s="7">
        <v>31651</v>
      </c>
    </row>
    <row r="17975" spans="1:2" x14ac:dyDescent="0.25">
      <c r="A17975" s="7" t="s">
        <v>23694</v>
      </c>
      <c r="B17975" s="7">
        <v>31652</v>
      </c>
    </row>
    <row r="17976" spans="1:2" x14ac:dyDescent="0.25">
      <c r="A17976" s="7" t="s">
        <v>23695</v>
      </c>
      <c r="B17976" s="7">
        <v>31653</v>
      </c>
    </row>
    <row r="17977" spans="1:2" x14ac:dyDescent="0.25">
      <c r="A17977" s="7" t="s">
        <v>6651</v>
      </c>
      <c r="B17977" s="7">
        <v>31654</v>
      </c>
    </row>
    <row r="17978" spans="1:2" x14ac:dyDescent="0.25">
      <c r="A17978" s="7" t="s">
        <v>6652</v>
      </c>
      <c r="B17978" s="7">
        <v>31655</v>
      </c>
    </row>
    <row r="17979" spans="1:2" x14ac:dyDescent="0.25">
      <c r="A17979" s="7" t="s">
        <v>35000</v>
      </c>
      <c r="B17979" s="7">
        <v>31656</v>
      </c>
    </row>
    <row r="17980" spans="1:2" x14ac:dyDescent="0.25">
      <c r="A17980" s="7" t="s">
        <v>35001</v>
      </c>
      <c r="B17980" s="7">
        <v>31657</v>
      </c>
    </row>
    <row r="17981" spans="1:2" x14ac:dyDescent="0.25">
      <c r="A17981" s="7" t="s">
        <v>23503</v>
      </c>
      <c r="B17981" s="7">
        <v>31658</v>
      </c>
    </row>
    <row r="17982" spans="1:2" x14ac:dyDescent="0.25">
      <c r="A17982" s="7" t="s">
        <v>23504</v>
      </c>
      <c r="B17982" s="7">
        <v>31659</v>
      </c>
    </row>
    <row r="17983" spans="1:2" x14ac:dyDescent="0.25">
      <c r="A17983" s="7" t="s">
        <v>6474</v>
      </c>
      <c r="B17983" s="7">
        <v>31660</v>
      </c>
    </row>
    <row r="17984" spans="1:2" x14ac:dyDescent="0.25">
      <c r="A17984" s="7" t="s">
        <v>6475</v>
      </c>
      <c r="B17984" s="7">
        <v>31661</v>
      </c>
    </row>
    <row r="17985" spans="1:2" x14ac:dyDescent="0.25">
      <c r="A17985" s="7" t="s">
        <v>35002</v>
      </c>
      <c r="B17985" s="7">
        <v>31662</v>
      </c>
    </row>
    <row r="17986" spans="1:2" x14ac:dyDescent="0.25">
      <c r="A17986" s="7" t="s">
        <v>35003</v>
      </c>
      <c r="B17986" s="7">
        <v>31663</v>
      </c>
    </row>
    <row r="17987" spans="1:2" x14ac:dyDescent="0.25">
      <c r="A17987" s="7" t="s">
        <v>23505</v>
      </c>
      <c r="B17987" s="7">
        <v>31664</v>
      </c>
    </row>
    <row r="17988" spans="1:2" x14ac:dyDescent="0.25">
      <c r="A17988" s="7" t="s">
        <v>23506</v>
      </c>
      <c r="B17988" s="7">
        <v>31665</v>
      </c>
    </row>
    <row r="17989" spans="1:2" x14ac:dyDescent="0.25">
      <c r="A17989" s="7" t="s">
        <v>6476</v>
      </c>
      <c r="B17989" s="7">
        <v>31666</v>
      </c>
    </row>
    <row r="17990" spans="1:2" x14ac:dyDescent="0.25">
      <c r="A17990" s="7" t="s">
        <v>6477</v>
      </c>
      <c r="B17990" s="7">
        <v>31667</v>
      </c>
    </row>
    <row r="17991" spans="1:2" x14ac:dyDescent="0.25">
      <c r="A17991" s="7" t="s">
        <v>35004</v>
      </c>
      <c r="B17991" s="7">
        <v>31668</v>
      </c>
    </row>
    <row r="17992" spans="1:2" x14ac:dyDescent="0.25">
      <c r="A17992" s="7" t="s">
        <v>35005</v>
      </c>
      <c r="B17992" s="7">
        <v>31669</v>
      </c>
    </row>
    <row r="17993" spans="1:2" x14ac:dyDescent="0.25">
      <c r="A17993" s="7" t="s">
        <v>23507</v>
      </c>
      <c r="B17993" s="7">
        <v>31670</v>
      </c>
    </row>
    <row r="17994" spans="1:2" x14ac:dyDescent="0.25">
      <c r="A17994" s="7" t="s">
        <v>23508</v>
      </c>
      <c r="B17994" s="7">
        <v>31671</v>
      </c>
    </row>
    <row r="17995" spans="1:2" x14ac:dyDescent="0.25">
      <c r="A17995" s="7" t="s">
        <v>6478</v>
      </c>
      <c r="B17995" s="7">
        <v>31672</v>
      </c>
    </row>
    <row r="17996" spans="1:2" x14ac:dyDescent="0.25">
      <c r="A17996" s="7" t="s">
        <v>6479</v>
      </c>
      <c r="B17996" s="7">
        <v>31673</v>
      </c>
    </row>
    <row r="17997" spans="1:2" x14ac:dyDescent="0.25">
      <c r="A17997" s="7" t="s">
        <v>35006</v>
      </c>
      <c r="B17997" s="7">
        <v>31674</v>
      </c>
    </row>
    <row r="17998" spans="1:2" x14ac:dyDescent="0.25">
      <c r="A17998" s="7" t="s">
        <v>35007</v>
      </c>
      <c r="B17998" s="7">
        <v>31675</v>
      </c>
    </row>
    <row r="17999" spans="1:2" x14ac:dyDescent="0.25">
      <c r="A17999" s="7" t="s">
        <v>23509</v>
      </c>
      <c r="B17999" s="7">
        <v>31676</v>
      </c>
    </row>
    <row r="18000" spans="1:2" x14ac:dyDescent="0.25">
      <c r="A18000" s="7" t="s">
        <v>23510</v>
      </c>
      <c r="B18000" s="7">
        <v>31677</v>
      </c>
    </row>
    <row r="18001" spans="1:2" x14ac:dyDescent="0.25">
      <c r="A18001" s="7" t="s">
        <v>6480</v>
      </c>
      <c r="B18001" s="7">
        <v>31678</v>
      </c>
    </row>
    <row r="18002" spans="1:2" x14ac:dyDescent="0.25">
      <c r="A18002" s="7" t="s">
        <v>6481</v>
      </c>
      <c r="B18002" s="7">
        <v>31679</v>
      </c>
    </row>
    <row r="18003" spans="1:2" x14ac:dyDescent="0.25">
      <c r="A18003" s="7" t="s">
        <v>35008</v>
      </c>
      <c r="B18003" s="7">
        <v>31680</v>
      </c>
    </row>
    <row r="18004" spans="1:2" x14ac:dyDescent="0.25">
      <c r="A18004" s="7" t="s">
        <v>35009</v>
      </c>
      <c r="B18004" s="7">
        <v>31681</v>
      </c>
    </row>
    <row r="18005" spans="1:2" x14ac:dyDescent="0.25">
      <c r="A18005" s="7" t="s">
        <v>23511</v>
      </c>
      <c r="B18005" s="7">
        <v>31682</v>
      </c>
    </row>
    <row r="18006" spans="1:2" x14ac:dyDescent="0.25">
      <c r="A18006" s="7" t="s">
        <v>23512</v>
      </c>
      <c r="B18006" s="7">
        <v>31683</v>
      </c>
    </row>
    <row r="18007" spans="1:2" x14ac:dyDescent="0.25">
      <c r="A18007" s="7" t="s">
        <v>6482</v>
      </c>
      <c r="B18007" s="7">
        <v>31684</v>
      </c>
    </row>
    <row r="18008" spans="1:2" x14ac:dyDescent="0.25">
      <c r="A18008" s="7" t="s">
        <v>6483</v>
      </c>
      <c r="B18008" s="7">
        <v>31685</v>
      </c>
    </row>
    <row r="18009" spans="1:2" x14ac:dyDescent="0.25">
      <c r="A18009" s="7" t="s">
        <v>35010</v>
      </c>
      <c r="B18009" s="7">
        <v>31686</v>
      </c>
    </row>
    <row r="18010" spans="1:2" x14ac:dyDescent="0.25">
      <c r="A18010" s="7" t="s">
        <v>35011</v>
      </c>
      <c r="B18010" s="7">
        <v>31687</v>
      </c>
    </row>
    <row r="18011" spans="1:2" x14ac:dyDescent="0.25">
      <c r="A18011" s="7" t="s">
        <v>23513</v>
      </c>
      <c r="B18011" s="7">
        <v>31688</v>
      </c>
    </row>
    <row r="18012" spans="1:2" x14ac:dyDescent="0.25">
      <c r="A18012" s="7" t="s">
        <v>23514</v>
      </c>
      <c r="B18012" s="7">
        <v>31689</v>
      </c>
    </row>
    <row r="18013" spans="1:2" x14ac:dyDescent="0.25">
      <c r="A18013" s="7" t="s">
        <v>6484</v>
      </c>
      <c r="B18013" s="7">
        <v>31690</v>
      </c>
    </row>
    <row r="18014" spans="1:2" x14ac:dyDescent="0.25">
      <c r="A18014" s="7" t="s">
        <v>6485</v>
      </c>
      <c r="B18014" s="7">
        <v>31691</v>
      </c>
    </row>
    <row r="18015" spans="1:2" x14ac:dyDescent="0.25">
      <c r="A18015" s="7" t="s">
        <v>35012</v>
      </c>
      <c r="B18015" s="7">
        <v>31692</v>
      </c>
    </row>
    <row r="18016" spans="1:2" x14ac:dyDescent="0.25">
      <c r="A18016" s="7" t="s">
        <v>35013</v>
      </c>
      <c r="B18016" s="7">
        <v>31693</v>
      </c>
    </row>
    <row r="18017" spans="1:2" x14ac:dyDescent="0.25">
      <c r="A18017" s="7" t="s">
        <v>23515</v>
      </c>
      <c r="B18017" s="7">
        <v>31694</v>
      </c>
    </row>
    <row r="18018" spans="1:2" x14ac:dyDescent="0.25">
      <c r="A18018" s="7" t="s">
        <v>23516</v>
      </c>
      <c r="B18018" s="7">
        <v>31695</v>
      </c>
    </row>
    <row r="18019" spans="1:2" x14ac:dyDescent="0.25">
      <c r="A18019" s="7" t="s">
        <v>6486</v>
      </c>
      <c r="B18019" s="7">
        <v>31696</v>
      </c>
    </row>
    <row r="18020" spans="1:2" x14ac:dyDescent="0.25">
      <c r="A18020" s="7" t="s">
        <v>6487</v>
      </c>
      <c r="B18020" s="7">
        <v>31697</v>
      </c>
    </row>
    <row r="18021" spans="1:2" x14ac:dyDescent="0.25">
      <c r="A18021" s="7" t="s">
        <v>35014</v>
      </c>
      <c r="B18021" s="7">
        <v>31698</v>
      </c>
    </row>
    <row r="18022" spans="1:2" x14ac:dyDescent="0.25">
      <c r="A18022" s="7" t="s">
        <v>35015</v>
      </c>
      <c r="B18022" s="7">
        <v>31699</v>
      </c>
    </row>
    <row r="18023" spans="1:2" x14ac:dyDescent="0.25">
      <c r="A18023" s="7" t="s">
        <v>23517</v>
      </c>
      <c r="B18023" s="7">
        <v>31700</v>
      </c>
    </row>
    <row r="18024" spans="1:2" x14ac:dyDescent="0.25">
      <c r="A18024" s="7" t="s">
        <v>23518</v>
      </c>
      <c r="B18024" s="7">
        <v>31701</v>
      </c>
    </row>
    <row r="18025" spans="1:2" x14ac:dyDescent="0.25">
      <c r="A18025" s="7" t="s">
        <v>6488</v>
      </c>
      <c r="B18025" s="7">
        <v>31702</v>
      </c>
    </row>
    <row r="18026" spans="1:2" x14ac:dyDescent="0.25">
      <c r="A18026" s="7" t="s">
        <v>6489</v>
      </c>
      <c r="B18026" s="7">
        <v>31703</v>
      </c>
    </row>
    <row r="18027" spans="1:2" x14ac:dyDescent="0.25">
      <c r="A18027" s="7" t="s">
        <v>35016</v>
      </c>
      <c r="B18027" s="7">
        <v>31704</v>
      </c>
    </row>
    <row r="18028" spans="1:2" x14ac:dyDescent="0.25">
      <c r="A18028" s="7" t="s">
        <v>35017</v>
      </c>
      <c r="B18028" s="7">
        <v>31705</v>
      </c>
    </row>
    <row r="18029" spans="1:2" x14ac:dyDescent="0.25">
      <c r="A18029" s="7" t="s">
        <v>23519</v>
      </c>
      <c r="B18029" s="7">
        <v>31706</v>
      </c>
    </row>
    <row r="18030" spans="1:2" x14ac:dyDescent="0.25">
      <c r="A18030" s="7" t="s">
        <v>23520</v>
      </c>
      <c r="B18030" s="7">
        <v>31707</v>
      </c>
    </row>
    <row r="18031" spans="1:2" x14ac:dyDescent="0.25">
      <c r="A18031" s="7" t="s">
        <v>6490</v>
      </c>
      <c r="B18031" s="7">
        <v>31708</v>
      </c>
    </row>
    <row r="18032" spans="1:2" x14ac:dyDescent="0.25">
      <c r="A18032" s="7" t="s">
        <v>6491</v>
      </c>
      <c r="B18032" s="7">
        <v>31709</v>
      </c>
    </row>
    <row r="18033" spans="1:2" x14ac:dyDescent="0.25">
      <c r="A18033" s="7" t="s">
        <v>35018</v>
      </c>
      <c r="B18033" s="7">
        <v>31710</v>
      </c>
    </row>
    <row r="18034" spans="1:2" x14ac:dyDescent="0.25">
      <c r="A18034" s="7" t="s">
        <v>35019</v>
      </c>
      <c r="B18034" s="7">
        <v>31711</v>
      </c>
    </row>
    <row r="18035" spans="1:2" x14ac:dyDescent="0.25">
      <c r="A18035" s="7" t="s">
        <v>23521</v>
      </c>
      <c r="B18035" s="7">
        <v>31712</v>
      </c>
    </row>
    <row r="18036" spans="1:2" x14ac:dyDescent="0.25">
      <c r="A18036" s="7" t="s">
        <v>23522</v>
      </c>
      <c r="B18036" s="7">
        <v>31713</v>
      </c>
    </row>
    <row r="18037" spans="1:2" x14ac:dyDescent="0.25">
      <c r="A18037" s="7" t="s">
        <v>6492</v>
      </c>
      <c r="B18037" s="7">
        <v>31714</v>
      </c>
    </row>
    <row r="18038" spans="1:2" x14ac:dyDescent="0.25">
      <c r="A18038" s="7" t="s">
        <v>6493</v>
      </c>
      <c r="B18038" s="7">
        <v>31715</v>
      </c>
    </row>
    <row r="18039" spans="1:2" x14ac:dyDescent="0.25">
      <c r="A18039" s="7" t="s">
        <v>34761</v>
      </c>
      <c r="B18039" s="7">
        <v>31716</v>
      </c>
    </row>
    <row r="18040" spans="1:2" x14ac:dyDescent="0.25">
      <c r="A18040" s="7" t="s">
        <v>34763</v>
      </c>
      <c r="B18040" s="7">
        <v>31717</v>
      </c>
    </row>
    <row r="18041" spans="1:2" x14ac:dyDescent="0.25">
      <c r="A18041" s="7" t="s">
        <v>23252</v>
      </c>
      <c r="B18041" s="7">
        <v>31718</v>
      </c>
    </row>
    <row r="18042" spans="1:2" x14ac:dyDescent="0.25">
      <c r="A18042" s="7" t="s">
        <v>23254</v>
      </c>
      <c r="B18042" s="7">
        <v>31719</v>
      </c>
    </row>
    <row r="18043" spans="1:2" x14ac:dyDescent="0.25">
      <c r="A18043" s="7" t="s">
        <v>6220</v>
      </c>
      <c r="B18043" s="7">
        <v>31720</v>
      </c>
    </row>
    <row r="18044" spans="1:2" x14ac:dyDescent="0.25">
      <c r="A18044" s="7" t="s">
        <v>6221</v>
      </c>
      <c r="B18044" s="7">
        <v>31721</v>
      </c>
    </row>
    <row r="18045" spans="1:2" x14ac:dyDescent="0.25">
      <c r="A18045" s="7" t="s">
        <v>34764</v>
      </c>
      <c r="B18045" s="7">
        <v>31722</v>
      </c>
    </row>
    <row r="18046" spans="1:2" x14ac:dyDescent="0.25">
      <c r="A18046" s="7" t="s">
        <v>34766</v>
      </c>
      <c r="B18046" s="7">
        <v>31723</v>
      </c>
    </row>
    <row r="18047" spans="1:2" x14ac:dyDescent="0.25">
      <c r="A18047" s="7" t="s">
        <v>23255</v>
      </c>
      <c r="B18047" s="7">
        <v>31724</v>
      </c>
    </row>
    <row r="18048" spans="1:2" x14ac:dyDescent="0.25">
      <c r="A18048" s="7" t="s">
        <v>23256</v>
      </c>
      <c r="B18048" s="7">
        <v>31725</v>
      </c>
    </row>
    <row r="18049" spans="1:2" x14ac:dyDescent="0.25">
      <c r="A18049" s="7" t="s">
        <v>6222</v>
      </c>
      <c r="B18049" s="7">
        <v>31726</v>
      </c>
    </row>
    <row r="18050" spans="1:2" x14ac:dyDescent="0.25">
      <c r="A18050" s="7" t="s">
        <v>6223</v>
      </c>
      <c r="B18050" s="7">
        <v>31727</v>
      </c>
    </row>
    <row r="18051" spans="1:2" x14ac:dyDescent="0.25">
      <c r="A18051" s="7" t="s">
        <v>34820</v>
      </c>
      <c r="B18051" s="7">
        <v>31728</v>
      </c>
    </row>
    <row r="18052" spans="1:2" x14ac:dyDescent="0.25">
      <c r="A18052" s="7" t="s">
        <v>34821</v>
      </c>
      <c r="B18052" s="7">
        <v>31729</v>
      </c>
    </row>
    <row r="18053" spans="1:2" x14ac:dyDescent="0.25">
      <c r="A18053" s="7" t="s">
        <v>23310</v>
      </c>
      <c r="B18053" s="7">
        <v>31730</v>
      </c>
    </row>
    <row r="18054" spans="1:2" x14ac:dyDescent="0.25">
      <c r="A18054" s="7" t="s">
        <v>23311</v>
      </c>
      <c r="B18054" s="7">
        <v>31731</v>
      </c>
    </row>
    <row r="18055" spans="1:2" x14ac:dyDescent="0.25">
      <c r="A18055" s="7" t="s">
        <v>6273</v>
      </c>
      <c r="B18055" s="7">
        <v>31732</v>
      </c>
    </row>
    <row r="18056" spans="1:2" x14ac:dyDescent="0.25">
      <c r="A18056" s="7" t="s">
        <v>6274</v>
      </c>
      <c r="B18056" s="7">
        <v>31733</v>
      </c>
    </row>
    <row r="18057" spans="1:2" x14ac:dyDescent="0.25">
      <c r="A18057" s="7" t="s">
        <v>34822</v>
      </c>
      <c r="B18057" s="7">
        <v>31734</v>
      </c>
    </row>
    <row r="18058" spans="1:2" x14ac:dyDescent="0.25">
      <c r="A18058" s="7" t="s">
        <v>34823</v>
      </c>
      <c r="B18058" s="7">
        <v>31735</v>
      </c>
    </row>
    <row r="18059" spans="1:2" x14ac:dyDescent="0.25">
      <c r="A18059" s="7" t="s">
        <v>23312</v>
      </c>
      <c r="B18059" s="7">
        <v>31736</v>
      </c>
    </row>
    <row r="18060" spans="1:2" x14ac:dyDescent="0.25">
      <c r="A18060" s="7" t="s">
        <v>23313</v>
      </c>
      <c r="B18060" s="7">
        <v>31737</v>
      </c>
    </row>
    <row r="18061" spans="1:2" x14ac:dyDescent="0.25">
      <c r="A18061" s="7" t="s">
        <v>6275</v>
      </c>
      <c r="B18061" s="7">
        <v>31738</v>
      </c>
    </row>
    <row r="18062" spans="1:2" x14ac:dyDescent="0.25">
      <c r="A18062" s="7" t="s">
        <v>6276</v>
      </c>
      <c r="B18062" s="7">
        <v>31739</v>
      </c>
    </row>
    <row r="18063" spans="1:2" x14ac:dyDescent="0.25">
      <c r="A18063" s="7" t="s">
        <v>34924</v>
      </c>
      <c r="B18063" s="7">
        <v>31740</v>
      </c>
    </row>
    <row r="18064" spans="1:2" x14ac:dyDescent="0.25">
      <c r="A18064" s="7" t="s">
        <v>34925</v>
      </c>
      <c r="B18064" s="7">
        <v>31741</v>
      </c>
    </row>
    <row r="18065" spans="1:2" x14ac:dyDescent="0.25">
      <c r="A18065" s="7" t="s">
        <v>23413</v>
      </c>
      <c r="B18065" s="7">
        <v>31742</v>
      </c>
    </row>
    <row r="18066" spans="1:2" x14ac:dyDescent="0.25">
      <c r="A18066" s="7" t="s">
        <v>23414</v>
      </c>
      <c r="B18066" s="7">
        <v>31743</v>
      </c>
    </row>
    <row r="18067" spans="1:2" x14ac:dyDescent="0.25">
      <c r="A18067" s="7" t="s">
        <v>6392</v>
      </c>
      <c r="B18067" s="7">
        <v>31744</v>
      </c>
    </row>
    <row r="18068" spans="1:2" x14ac:dyDescent="0.25">
      <c r="A18068" s="7" t="s">
        <v>6393</v>
      </c>
      <c r="B18068" s="7">
        <v>31745</v>
      </c>
    </row>
    <row r="18069" spans="1:2" x14ac:dyDescent="0.25">
      <c r="A18069" s="7" t="s">
        <v>34926</v>
      </c>
      <c r="B18069" s="7">
        <v>31746</v>
      </c>
    </row>
    <row r="18070" spans="1:2" x14ac:dyDescent="0.25">
      <c r="A18070" s="7" t="s">
        <v>34927</v>
      </c>
      <c r="B18070" s="7">
        <v>31747</v>
      </c>
    </row>
    <row r="18071" spans="1:2" x14ac:dyDescent="0.25">
      <c r="A18071" s="7" t="s">
        <v>23415</v>
      </c>
      <c r="B18071" s="7">
        <v>31748</v>
      </c>
    </row>
    <row r="18072" spans="1:2" x14ac:dyDescent="0.25">
      <c r="A18072" s="7" t="s">
        <v>23416</v>
      </c>
      <c r="B18072" s="7">
        <v>31749</v>
      </c>
    </row>
    <row r="18073" spans="1:2" x14ac:dyDescent="0.25">
      <c r="A18073" s="7" t="s">
        <v>6394</v>
      </c>
      <c r="B18073" s="7">
        <v>31750</v>
      </c>
    </row>
    <row r="18074" spans="1:2" x14ac:dyDescent="0.25">
      <c r="A18074" s="7" t="s">
        <v>6395</v>
      </c>
      <c r="B18074" s="7">
        <v>31751</v>
      </c>
    </row>
    <row r="18075" spans="1:2" x14ac:dyDescent="0.25">
      <c r="A18075" s="7" t="s">
        <v>35136</v>
      </c>
      <c r="B18075" s="7">
        <v>31752</v>
      </c>
    </row>
    <row r="18076" spans="1:2" x14ac:dyDescent="0.25">
      <c r="A18076" s="7" t="s">
        <v>35138</v>
      </c>
      <c r="B18076" s="7">
        <v>31753</v>
      </c>
    </row>
    <row r="18077" spans="1:2" x14ac:dyDescent="0.25">
      <c r="A18077" s="7" t="s">
        <v>23656</v>
      </c>
      <c r="B18077" s="7">
        <v>31754</v>
      </c>
    </row>
    <row r="18078" spans="1:2" x14ac:dyDescent="0.25">
      <c r="A18078" s="7" t="s">
        <v>23657</v>
      </c>
      <c r="B18078" s="7">
        <v>31755</v>
      </c>
    </row>
    <row r="18079" spans="1:2" x14ac:dyDescent="0.25">
      <c r="A18079" s="7" t="s">
        <v>6610</v>
      </c>
      <c r="B18079" s="7">
        <v>31756</v>
      </c>
    </row>
    <row r="18080" spans="1:2" x14ac:dyDescent="0.25">
      <c r="A18080" s="7" t="s">
        <v>6611</v>
      </c>
      <c r="B18080" s="7">
        <v>31757</v>
      </c>
    </row>
    <row r="18081" spans="1:2" x14ac:dyDescent="0.25">
      <c r="A18081" s="7" t="s">
        <v>35139</v>
      </c>
      <c r="B18081" s="7">
        <v>31758</v>
      </c>
    </row>
    <row r="18082" spans="1:2" x14ac:dyDescent="0.25">
      <c r="A18082" s="7" t="s">
        <v>35140</v>
      </c>
      <c r="B18082" s="7">
        <v>31759</v>
      </c>
    </row>
    <row r="18083" spans="1:2" x14ac:dyDescent="0.25">
      <c r="A18083" s="7" t="s">
        <v>23658</v>
      </c>
      <c r="B18083" s="7">
        <v>31760</v>
      </c>
    </row>
    <row r="18084" spans="1:2" x14ac:dyDescent="0.25">
      <c r="A18084" s="7" t="s">
        <v>23659</v>
      </c>
      <c r="B18084" s="7">
        <v>31761</v>
      </c>
    </row>
    <row r="18085" spans="1:2" x14ac:dyDescent="0.25">
      <c r="A18085" s="7" t="s">
        <v>6612</v>
      </c>
      <c r="B18085" s="7">
        <v>31762</v>
      </c>
    </row>
    <row r="18086" spans="1:2" x14ac:dyDescent="0.25">
      <c r="A18086" s="7" t="s">
        <v>6613</v>
      </c>
      <c r="B18086" s="7">
        <v>31763</v>
      </c>
    </row>
    <row r="18087" spans="1:2" x14ac:dyDescent="0.25">
      <c r="A18087" s="7" t="s">
        <v>34689</v>
      </c>
      <c r="B18087" s="7">
        <v>31764</v>
      </c>
    </row>
    <row r="18088" spans="1:2" x14ac:dyDescent="0.25">
      <c r="A18088" s="7" t="s">
        <v>34690</v>
      </c>
      <c r="B18088" s="7">
        <v>31765</v>
      </c>
    </row>
    <row r="18089" spans="1:2" x14ac:dyDescent="0.25">
      <c r="A18089" s="7" t="s">
        <v>23166</v>
      </c>
      <c r="B18089" s="7">
        <v>31766</v>
      </c>
    </row>
    <row r="18090" spans="1:2" x14ac:dyDescent="0.25">
      <c r="A18090" s="7" t="s">
        <v>23167</v>
      </c>
      <c r="B18090" s="7">
        <v>31767</v>
      </c>
    </row>
    <row r="18091" spans="1:2" x14ac:dyDescent="0.25">
      <c r="A18091" s="7" t="s">
        <v>6148</v>
      </c>
      <c r="B18091" s="7">
        <v>31768</v>
      </c>
    </row>
    <row r="18092" spans="1:2" x14ac:dyDescent="0.25">
      <c r="A18092" s="7" t="s">
        <v>6149</v>
      </c>
      <c r="B18092" s="7">
        <v>31769</v>
      </c>
    </row>
    <row r="18093" spans="1:2" x14ac:dyDescent="0.25">
      <c r="A18093" s="7" t="s">
        <v>34691</v>
      </c>
      <c r="B18093" s="7">
        <v>31770</v>
      </c>
    </row>
    <row r="18094" spans="1:2" x14ac:dyDescent="0.25">
      <c r="A18094" s="7" t="s">
        <v>34692</v>
      </c>
      <c r="B18094" s="7">
        <v>31771</v>
      </c>
    </row>
    <row r="18095" spans="1:2" x14ac:dyDescent="0.25">
      <c r="A18095" s="7" t="s">
        <v>23168</v>
      </c>
      <c r="B18095" s="7">
        <v>31772</v>
      </c>
    </row>
    <row r="18096" spans="1:2" x14ac:dyDescent="0.25">
      <c r="A18096" s="7" t="s">
        <v>23169</v>
      </c>
      <c r="B18096" s="7">
        <v>31773</v>
      </c>
    </row>
    <row r="18097" spans="1:2" x14ac:dyDescent="0.25">
      <c r="A18097" s="7" t="s">
        <v>6150</v>
      </c>
      <c r="B18097" s="7">
        <v>31774</v>
      </c>
    </row>
    <row r="18098" spans="1:2" x14ac:dyDescent="0.25">
      <c r="A18098" s="7" t="s">
        <v>6151</v>
      </c>
      <c r="B18098" s="7">
        <v>31775</v>
      </c>
    </row>
    <row r="18099" spans="1:2" x14ac:dyDescent="0.25">
      <c r="A18099" s="7" t="s">
        <v>34693</v>
      </c>
      <c r="B18099" s="7">
        <v>31776</v>
      </c>
    </row>
    <row r="18100" spans="1:2" x14ac:dyDescent="0.25">
      <c r="A18100" s="7" t="s">
        <v>34695</v>
      </c>
      <c r="B18100" s="7">
        <v>31777</v>
      </c>
    </row>
    <row r="18101" spans="1:2" x14ac:dyDescent="0.25">
      <c r="A18101" s="7" t="s">
        <v>23170</v>
      </c>
      <c r="B18101" s="7">
        <v>31778</v>
      </c>
    </row>
    <row r="18102" spans="1:2" x14ac:dyDescent="0.25">
      <c r="A18102" s="7" t="s">
        <v>23172</v>
      </c>
      <c r="B18102" s="7">
        <v>31779</v>
      </c>
    </row>
    <row r="18103" spans="1:2" x14ac:dyDescent="0.25">
      <c r="A18103" s="7" t="s">
        <v>6152</v>
      </c>
      <c r="B18103" s="7">
        <v>31780</v>
      </c>
    </row>
    <row r="18104" spans="1:2" x14ac:dyDescent="0.25">
      <c r="A18104" s="7" t="s">
        <v>6153</v>
      </c>
      <c r="B18104" s="7">
        <v>31781</v>
      </c>
    </row>
    <row r="18105" spans="1:2" x14ac:dyDescent="0.25">
      <c r="A18105" s="7" t="s">
        <v>34696</v>
      </c>
      <c r="B18105" s="7">
        <v>31782</v>
      </c>
    </row>
    <row r="18106" spans="1:2" x14ac:dyDescent="0.25">
      <c r="A18106" s="7" t="s">
        <v>34697</v>
      </c>
      <c r="B18106" s="7">
        <v>31783</v>
      </c>
    </row>
    <row r="18107" spans="1:2" x14ac:dyDescent="0.25">
      <c r="A18107" s="7" t="s">
        <v>23173</v>
      </c>
      <c r="B18107" s="7">
        <v>31784</v>
      </c>
    </row>
    <row r="18108" spans="1:2" x14ac:dyDescent="0.25">
      <c r="A18108" s="7" t="s">
        <v>23174</v>
      </c>
      <c r="B18108" s="7">
        <v>31785</v>
      </c>
    </row>
    <row r="18109" spans="1:2" x14ac:dyDescent="0.25">
      <c r="A18109" s="7" t="s">
        <v>6154</v>
      </c>
      <c r="B18109" s="7">
        <v>31786</v>
      </c>
    </row>
    <row r="18110" spans="1:2" x14ac:dyDescent="0.25">
      <c r="A18110" s="7" t="s">
        <v>6155</v>
      </c>
      <c r="B18110" s="7">
        <v>31787</v>
      </c>
    </row>
    <row r="18111" spans="1:2" x14ac:dyDescent="0.25">
      <c r="A18111" s="7" t="s">
        <v>34698</v>
      </c>
      <c r="B18111" s="7">
        <v>31788</v>
      </c>
    </row>
    <row r="18112" spans="1:2" x14ac:dyDescent="0.25">
      <c r="A18112" s="7" t="s">
        <v>34700</v>
      </c>
      <c r="B18112" s="7">
        <v>31789</v>
      </c>
    </row>
    <row r="18113" spans="1:2" x14ac:dyDescent="0.25">
      <c r="A18113" s="7" t="s">
        <v>23175</v>
      </c>
      <c r="B18113" s="7">
        <v>31790</v>
      </c>
    </row>
    <row r="18114" spans="1:2" x14ac:dyDescent="0.25">
      <c r="A18114" s="7" t="s">
        <v>23176</v>
      </c>
      <c r="B18114" s="7">
        <v>31791</v>
      </c>
    </row>
    <row r="18115" spans="1:2" x14ac:dyDescent="0.25">
      <c r="A18115" s="7" t="s">
        <v>6156</v>
      </c>
      <c r="B18115" s="7">
        <v>31792</v>
      </c>
    </row>
    <row r="18116" spans="1:2" x14ac:dyDescent="0.25">
      <c r="A18116" s="7" t="s">
        <v>6157</v>
      </c>
      <c r="B18116" s="7">
        <v>31793</v>
      </c>
    </row>
    <row r="18117" spans="1:2" x14ac:dyDescent="0.25">
      <c r="A18117" s="7" t="s">
        <v>34701</v>
      </c>
      <c r="B18117" s="7">
        <v>31794</v>
      </c>
    </row>
    <row r="18118" spans="1:2" x14ac:dyDescent="0.25">
      <c r="A18118" s="7" t="s">
        <v>34702</v>
      </c>
      <c r="B18118" s="7">
        <v>31795</v>
      </c>
    </row>
    <row r="18119" spans="1:2" x14ac:dyDescent="0.25">
      <c r="A18119" s="7" t="s">
        <v>23177</v>
      </c>
      <c r="B18119" s="7">
        <v>31796</v>
      </c>
    </row>
    <row r="18120" spans="1:2" x14ac:dyDescent="0.25">
      <c r="A18120" s="7" t="s">
        <v>23178</v>
      </c>
      <c r="B18120" s="7">
        <v>31797</v>
      </c>
    </row>
    <row r="18121" spans="1:2" x14ac:dyDescent="0.25">
      <c r="A18121" s="7" t="s">
        <v>6158</v>
      </c>
      <c r="B18121" s="7">
        <v>31798</v>
      </c>
    </row>
    <row r="18122" spans="1:2" x14ac:dyDescent="0.25">
      <c r="A18122" s="7" t="s">
        <v>6159</v>
      </c>
      <c r="B18122" s="7">
        <v>31799</v>
      </c>
    </row>
    <row r="18123" spans="1:2" x14ac:dyDescent="0.25">
      <c r="A18123" s="7" t="s">
        <v>34703</v>
      </c>
      <c r="B18123" s="7">
        <v>31800</v>
      </c>
    </row>
    <row r="18124" spans="1:2" x14ac:dyDescent="0.25">
      <c r="A18124" s="7" t="s">
        <v>34705</v>
      </c>
      <c r="B18124" s="7">
        <v>31801</v>
      </c>
    </row>
    <row r="18125" spans="1:2" x14ac:dyDescent="0.25">
      <c r="A18125" s="7" t="s">
        <v>23179</v>
      </c>
      <c r="B18125" s="7">
        <v>31802</v>
      </c>
    </row>
    <row r="18126" spans="1:2" x14ac:dyDescent="0.25">
      <c r="A18126" s="7" t="s">
        <v>23181</v>
      </c>
      <c r="B18126" s="7">
        <v>31803</v>
      </c>
    </row>
    <row r="18127" spans="1:2" x14ac:dyDescent="0.25">
      <c r="A18127" s="7" t="s">
        <v>6160</v>
      </c>
      <c r="B18127" s="7">
        <v>31804</v>
      </c>
    </row>
    <row r="18128" spans="1:2" x14ac:dyDescent="0.25">
      <c r="A18128" s="7" t="s">
        <v>6161</v>
      </c>
      <c r="B18128" s="7">
        <v>31805</v>
      </c>
    </row>
    <row r="18129" spans="1:2" x14ac:dyDescent="0.25">
      <c r="A18129" s="7" t="s">
        <v>34706</v>
      </c>
      <c r="B18129" s="7">
        <v>31810</v>
      </c>
    </row>
    <row r="18130" spans="1:2" x14ac:dyDescent="0.25">
      <c r="A18130" s="7" t="s">
        <v>34707</v>
      </c>
      <c r="B18130" s="7">
        <v>31811</v>
      </c>
    </row>
    <row r="18131" spans="1:2" x14ac:dyDescent="0.25">
      <c r="A18131" s="7" t="s">
        <v>23182</v>
      </c>
      <c r="B18131" s="7">
        <v>31812</v>
      </c>
    </row>
    <row r="18132" spans="1:2" x14ac:dyDescent="0.25">
      <c r="A18132" s="7" t="s">
        <v>23183</v>
      </c>
      <c r="B18132" s="7">
        <v>31813</v>
      </c>
    </row>
    <row r="18133" spans="1:2" x14ac:dyDescent="0.25">
      <c r="A18133" s="7" t="s">
        <v>6162</v>
      </c>
      <c r="B18133" s="7">
        <v>31814</v>
      </c>
    </row>
    <row r="18134" spans="1:2" x14ac:dyDescent="0.25">
      <c r="A18134" s="7" t="s">
        <v>6163</v>
      </c>
      <c r="B18134" s="7">
        <v>31815</v>
      </c>
    </row>
    <row r="18135" spans="1:2" x14ac:dyDescent="0.25">
      <c r="A18135" s="7" t="s">
        <v>34708</v>
      </c>
      <c r="B18135" s="7">
        <v>31816</v>
      </c>
    </row>
    <row r="18136" spans="1:2" x14ac:dyDescent="0.25">
      <c r="A18136" s="7" t="s">
        <v>34709</v>
      </c>
      <c r="B18136" s="7">
        <v>31817</v>
      </c>
    </row>
    <row r="18137" spans="1:2" x14ac:dyDescent="0.25">
      <c r="A18137" s="7" t="s">
        <v>23184</v>
      </c>
      <c r="B18137" s="7">
        <v>31818</v>
      </c>
    </row>
    <row r="18138" spans="1:2" x14ac:dyDescent="0.25">
      <c r="A18138" s="7" t="s">
        <v>23185</v>
      </c>
      <c r="B18138" s="7">
        <v>31819</v>
      </c>
    </row>
    <row r="18139" spans="1:2" x14ac:dyDescent="0.25">
      <c r="A18139" s="7" t="s">
        <v>6164</v>
      </c>
      <c r="B18139" s="7">
        <v>31820</v>
      </c>
    </row>
    <row r="18140" spans="1:2" x14ac:dyDescent="0.25">
      <c r="A18140" s="7" t="s">
        <v>6165</v>
      </c>
      <c r="B18140" s="7">
        <v>31821</v>
      </c>
    </row>
    <row r="18141" spans="1:2" x14ac:dyDescent="0.25">
      <c r="A18141" s="7" t="s">
        <v>34710</v>
      </c>
      <c r="B18141" s="7">
        <v>31822</v>
      </c>
    </row>
    <row r="18142" spans="1:2" x14ac:dyDescent="0.25">
      <c r="A18142" s="7" t="s">
        <v>34711</v>
      </c>
      <c r="B18142" s="7">
        <v>31823</v>
      </c>
    </row>
    <row r="18143" spans="1:2" x14ac:dyDescent="0.25">
      <c r="A18143" s="7" t="s">
        <v>23186</v>
      </c>
      <c r="B18143" s="7">
        <v>31824</v>
      </c>
    </row>
    <row r="18144" spans="1:2" x14ac:dyDescent="0.25">
      <c r="A18144" s="7" t="s">
        <v>23187</v>
      </c>
      <c r="B18144" s="7">
        <v>31825</v>
      </c>
    </row>
    <row r="18145" spans="1:2" x14ac:dyDescent="0.25">
      <c r="A18145" s="7" t="s">
        <v>6166</v>
      </c>
      <c r="B18145" s="7">
        <v>31826</v>
      </c>
    </row>
    <row r="18146" spans="1:2" x14ac:dyDescent="0.25">
      <c r="A18146" s="7" t="s">
        <v>6167</v>
      </c>
      <c r="B18146" s="7">
        <v>31827</v>
      </c>
    </row>
    <row r="18147" spans="1:2" x14ac:dyDescent="0.25">
      <c r="A18147" s="7" t="s">
        <v>18625</v>
      </c>
      <c r="B18147" s="7">
        <v>31864</v>
      </c>
    </row>
    <row r="18148" spans="1:2" x14ac:dyDescent="0.25">
      <c r="A18148" s="7" t="s">
        <v>18626</v>
      </c>
      <c r="B18148" s="7">
        <v>31865</v>
      </c>
    </row>
    <row r="18149" spans="1:2" x14ac:dyDescent="0.25">
      <c r="A18149" s="7" t="s">
        <v>18699</v>
      </c>
      <c r="B18149" s="7">
        <v>31866</v>
      </c>
    </row>
    <row r="18150" spans="1:2" x14ac:dyDescent="0.25">
      <c r="A18150" s="7" t="s">
        <v>18700</v>
      </c>
      <c r="B18150" s="7">
        <v>31867</v>
      </c>
    </row>
    <row r="18151" spans="1:2" x14ac:dyDescent="0.25">
      <c r="A18151" s="7" t="s">
        <v>18642</v>
      </c>
      <c r="B18151" s="7">
        <v>31868</v>
      </c>
    </row>
    <row r="18152" spans="1:2" x14ac:dyDescent="0.25">
      <c r="A18152" s="7" t="s">
        <v>18643</v>
      </c>
      <c r="B18152" s="7">
        <v>31869</v>
      </c>
    </row>
    <row r="18153" spans="1:2" x14ac:dyDescent="0.25">
      <c r="A18153" s="7" t="s">
        <v>18758</v>
      </c>
      <c r="B18153" s="7">
        <v>31870</v>
      </c>
    </row>
    <row r="18154" spans="1:2" x14ac:dyDescent="0.25">
      <c r="A18154" s="7" t="s">
        <v>18759</v>
      </c>
      <c r="B18154" s="7">
        <v>31871</v>
      </c>
    </row>
    <row r="18155" spans="1:2" x14ac:dyDescent="0.25">
      <c r="A18155" s="7" t="s">
        <v>5761</v>
      </c>
      <c r="B18155" s="7">
        <v>31872</v>
      </c>
    </row>
    <row r="18156" spans="1:2" x14ac:dyDescent="0.25">
      <c r="A18156" s="7" t="s">
        <v>5762</v>
      </c>
      <c r="B18156" s="7">
        <v>31873</v>
      </c>
    </row>
    <row r="18157" spans="1:2" x14ac:dyDescent="0.25">
      <c r="A18157" s="7" t="s">
        <v>5864</v>
      </c>
      <c r="B18157" s="7">
        <v>31874</v>
      </c>
    </row>
    <row r="18158" spans="1:2" x14ac:dyDescent="0.25">
      <c r="A18158" s="7" t="s">
        <v>5865</v>
      </c>
      <c r="B18158" s="7">
        <v>31875</v>
      </c>
    </row>
    <row r="18159" spans="1:2" x14ac:dyDescent="0.25">
      <c r="A18159" s="7" t="s">
        <v>5874</v>
      </c>
      <c r="B18159" s="7">
        <v>31876</v>
      </c>
    </row>
    <row r="18160" spans="1:2" x14ac:dyDescent="0.25">
      <c r="A18160" s="7" t="s">
        <v>5875</v>
      </c>
      <c r="B18160" s="7">
        <v>31877</v>
      </c>
    </row>
    <row r="18161" spans="1:2" x14ac:dyDescent="0.25">
      <c r="A18161" s="7" t="s">
        <v>5868</v>
      </c>
      <c r="B18161" s="7">
        <v>31878</v>
      </c>
    </row>
    <row r="18162" spans="1:2" x14ac:dyDescent="0.25">
      <c r="A18162" s="7" t="s">
        <v>5869</v>
      </c>
      <c r="B18162" s="7">
        <v>31879</v>
      </c>
    </row>
    <row r="18163" spans="1:2" x14ac:dyDescent="0.25">
      <c r="A18163" s="7" t="s">
        <v>14288</v>
      </c>
      <c r="B18163" s="7">
        <v>31880</v>
      </c>
    </row>
    <row r="18164" spans="1:2" x14ac:dyDescent="0.25">
      <c r="A18164" s="7" t="s">
        <v>14289</v>
      </c>
      <c r="B18164" s="7">
        <v>31881</v>
      </c>
    </row>
    <row r="18165" spans="1:2" x14ac:dyDescent="0.25">
      <c r="A18165" s="7" t="s">
        <v>14283</v>
      </c>
      <c r="B18165" s="7">
        <v>31882</v>
      </c>
    </row>
    <row r="18166" spans="1:2" x14ac:dyDescent="0.25">
      <c r="A18166" s="7" t="s">
        <v>14284</v>
      </c>
      <c r="B18166" s="7">
        <v>31883</v>
      </c>
    </row>
    <row r="18167" spans="1:2" x14ac:dyDescent="0.25">
      <c r="A18167" s="7" t="s">
        <v>14333</v>
      </c>
      <c r="B18167" s="7">
        <v>31884</v>
      </c>
    </row>
    <row r="18168" spans="1:2" x14ac:dyDescent="0.25">
      <c r="A18168" s="7" t="s">
        <v>14334</v>
      </c>
      <c r="B18168" s="7">
        <v>31885</v>
      </c>
    </row>
    <row r="18169" spans="1:2" x14ac:dyDescent="0.25">
      <c r="A18169" s="7" t="s">
        <v>14281</v>
      </c>
      <c r="B18169" s="7">
        <v>31886</v>
      </c>
    </row>
    <row r="18170" spans="1:2" x14ac:dyDescent="0.25">
      <c r="A18170" s="7" t="s">
        <v>14282</v>
      </c>
      <c r="B18170" s="7">
        <v>31887</v>
      </c>
    </row>
    <row r="18171" spans="1:2" x14ac:dyDescent="0.25">
      <c r="A18171" s="7" t="s">
        <v>31100</v>
      </c>
      <c r="B18171" s="7">
        <v>31888</v>
      </c>
    </row>
    <row r="18172" spans="1:2" x14ac:dyDescent="0.25">
      <c r="A18172" s="7" t="s">
        <v>31101</v>
      </c>
      <c r="B18172" s="7">
        <v>31889</v>
      </c>
    </row>
    <row r="18173" spans="1:2" x14ac:dyDescent="0.25">
      <c r="A18173" s="7" t="s">
        <v>31093</v>
      </c>
      <c r="B18173" s="7">
        <v>31890</v>
      </c>
    </row>
    <row r="18174" spans="1:2" x14ac:dyDescent="0.25">
      <c r="A18174" s="7" t="s">
        <v>31094</v>
      </c>
      <c r="B18174" s="7">
        <v>31891</v>
      </c>
    </row>
    <row r="18175" spans="1:2" x14ac:dyDescent="0.25">
      <c r="A18175" s="7" t="s">
        <v>30879</v>
      </c>
      <c r="B18175" s="7">
        <v>31892</v>
      </c>
    </row>
    <row r="18176" spans="1:2" x14ac:dyDescent="0.25">
      <c r="A18176" s="7" t="s">
        <v>30880</v>
      </c>
      <c r="B18176" s="7">
        <v>31893</v>
      </c>
    </row>
    <row r="18177" spans="1:2" x14ac:dyDescent="0.25">
      <c r="A18177" s="7" t="s">
        <v>30881</v>
      </c>
      <c r="B18177" s="7">
        <v>31894</v>
      </c>
    </row>
    <row r="18178" spans="1:2" x14ac:dyDescent="0.25">
      <c r="A18178" s="7" t="s">
        <v>30882</v>
      </c>
      <c r="B18178" s="7">
        <v>31895</v>
      </c>
    </row>
    <row r="18179" spans="1:2" x14ac:dyDescent="0.25">
      <c r="A18179" s="7" t="s">
        <v>18615</v>
      </c>
      <c r="B18179" s="7">
        <v>31896</v>
      </c>
    </row>
    <row r="18180" spans="1:2" x14ac:dyDescent="0.25">
      <c r="A18180" s="7" t="s">
        <v>18616</v>
      </c>
      <c r="B18180" s="7">
        <v>31897</v>
      </c>
    </row>
    <row r="18181" spans="1:2" x14ac:dyDescent="0.25">
      <c r="A18181" s="7" t="s">
        <v>14181</v>
      </c>
      <c r="B18181" s="7">
        <v>31898</v>
      </c>
    </row>
    <row r="18182" spans="1:2" x14ac:dyDescent="0.25">
      <c r="A18182" s="7" t="s">
        <v>14182</v>
      </c>
      <c r="B18182" s="7">
        <v>31899</v>
      </c>
    </row>
    <row r="18183" spans="1:2" x14ac:dyDescent="0.25">
      <c r="A18183" s="7" t="s">
        <v>18617</v>
      </c>
      <c r="B18183" s="7">
        <v>31900</v>
      </c>
    </row>
    <row r="18184" spans="1:2" x14ac:dyDescent="0.25">
      <c r="A18184" s="7" t="s">
        <v>18618</v>
      </c>
      <c r="B18184" s="7">
        <v>31901</v>
      </c>
    </row>
    <row r="18185" spans="1:2" x14ac:dyDescent="0.25">
      <c r="A18185" s="7" t="s">
        <v>14189</v>
      </c>
      <c r="B18185" s="7">
        <v>31902</v>
      </c>
    </row>
    <row r="18186" spans="1:2" x14ac:dyDescent="0.25">
      <c r="A18186" s="7" t="s">
        <v>14190</v>
      </c>
      <c r="B18186" s="7">
        <v>31903</v>
      </c>
    </row>
    <row r="18187" spans="1:2" x14ac:dyDescent="0.25">
      <c r="A18187" s="7" t="s">
        <v>18619</v>
      </c>
      <c r="B18187" s="7">
        <v>31904</v>
      </c>
    </row>
    <row r="18188" spans="1:2" x14ac:dyDescent="0.25">
      <c r="A18188" s="7" t="s">
        <v>18620</v>
      </c>
      <c r="B18188" s="7">
        <v>31905</v>
      </c>
    </row>
    <row r="18189" spans="1:2" x14ac:dyDescent="0.25">
      <c r="A18189" s="7" t="s">
        <v>14195</v>
      </c>
      <c r="B18189" s="7">
        <v>31906</v>
      </c>
    </row>
    <row r="18190" spans="1:2" x14ac:dyDescent="0.25">
      <c r="A18190" s="7" t="s">
        <v>14196</v>
      </c>
      <c r="B18190" s="7">
        <v>31907</v>
      </c>
    </row>
    <row r="18191" spans="1:2" x14ac:dyDescent="0.25">
      <c r="A18191" s="7" t="s">
        <v>18621</v>
      </c>
      <c r="B18191" s="7">
        <v>31908</v>
      </c>
    </row>
    <row r="18192" spans="1:2" x14ac:dyDescent="0.25">
      <c r="A18192" s="7" t="s">
        <v>18622</v>
      </c>
      <c r="B18192" s="7">
        <v>31909</v>
      </c>
    </row>
    <row r="18193" spans="1:2" x14ac:dyDescent="0.25">
      <c r="A18193" s="7" t="s">
        <v>14200</v>
      </c>
      <c r="B18193" s="7">
        <v>31910</v>
      </c>
    </row>
    <row r="18194" spans="1:2" x14ac:dyDescent="0.25">
      <c r="A18194" s="7" t="s">
        <v>14201</v>
      </c>
      <c r="B18194" s="7">
        <v>31911</v>
      </c>
    </row>
    <row r="18195" spans="1:2" x14ac:dyDescent="0.25">
      <c r="A18195" s="7" t="s">
        <v>18623</v>
      </c>
      <c r="B18195" s="7">
        <v>31916</v>
      </c>
    </row>
    <row r="18196" spans="1:2" x14ac:dyDescent="0.25">
      <c r="A18196" s="7" t="s">
        <v>18624</v>
      </c>
      <c r="B18196" s="7">
        <v>31917</v>
      </c>
    </row>
    <row r="18197" spans="1:2" x14ac:dyDescent="0.25">
      <c r="A18197" s="7" t="s">
        <v>14210</v>
      </c>
      <c r="B18197" s="7">
        <v>31918</v>
      </c>
    </row>
    <row r="18198" spans="1:2" x14ac:dyDescent="0.25">
      <c r="A18198" s="7" t="s">
        <v>14211</v>
      </c>
      <c r="B18198" s="7">
        <v>31919</v>
      </c>
    </row>
    <row r="18199" spans="1:2" x14ac:dyDescent="0.25">
      <c r="A18199" s="7" t="s">
        <v>5843</v>
      </c>
      <c r="B18199" s="7">
        <v>31922</v>
      </c>
    </row>
    <row r="18200" spans="1:2" x14ac:dyDescent="0.25">
      <c r="A18200" s="7" t="s">
        <v>5844</v>
      </c>
      <c r="B18200" s="7">
        <v>31923</v>
      </c>
    </row>
    <row r="18201" spans="1:2" x14ac:dyDescent="0.25">
      <c r="A18201" s="7" t="s">
        <v>31069</v>
      </c>
      <c r="B18201" s="7">
        <v>31924</v>
      </c>
    </row>
    <row r="18202" spans="1:2" x14ac:dyDescent="0.25">
      <c r="A18202" s="7" t="s">
        <v>31070</v>
      </c>
      <c r="B18202" s="7">
        <v>31925</v>
      </c>
    </row>
    <row r="18203" spans="1:2" x14ac:dyDescent="0.25">
      <c r="A18203" s="7" t="s">
        <v>5790</v>
      </c>
      <c r="B18203" s="7">
        <v>31926</v>
      </c>
    </row>
    <row r="18204" spans="1:2" x14ac:dyDescent="0.25">
      <c r="A18204" s="7" t="s">
        <v>5791</v>
      </c>
      <c r="B18204" s="7">
        <v>31927</v>
      </c>
    </row>
    <row r="18205" spans="1:2" x14ac:dyDescent="0.25">
      <c r="A18205" s="7" t="s">
        <v>31003</v>
      </c>
      <c r="B18205" s="7">
        <v>31928</v>
      </c>
    </row>
    <row r="18206" spans="1:2" x14ac:dyDescent="0.25">
      <c r="A18206" s="7" t="s">
        <v>31004</v>
      </c>
      <c r="B18206" s="7">
        <v>31929</v>
      </c>
    </row>
    <row r="18207" spans="1:2" x14ac:dyDescent="0.25">
      <c r="A18207" s="7" t="s">
        <v>5781</v>
      </c>
      <c r="B18207" s="7">
        <v>31930</v>
      </c>
    </row>
    <row r="18208" spans="1:2" x14ac:dyDescent="0.25">
      <c r="A18208" s="7" t="s">
        <v>5782</v>
      </c>
      <c r="B18208" s="7">
        <v>31931</v>
      </c>
    </row>
    <row r="18209" spans="1:2" x14ac:dyDescent="0.25">
      <c r="A18209" s="7" t="s">
        <v>30995</v>
      </c>
      <c r="B18209" s="7">
        <v>31932</v>
      </c>
    </row>
    <row r="18210" spans="1:2" x14ac:dyDescent="0.25">
      <c r="A18210" s="7" t="s">
        <v>30996</v>
      </c>
      <c r="B18210" s="7">
        <v>31933</v>
      </c>
    </row>
    <row r="18211" spans="1:2" x14ac:dyDescent="0.25">
      <c r="A18211" s="7" t="s">
        <v>26096</v>
      </c>
      <c r="B18211" s="7">
        <v>31936</v>
      </c>
    </row>
    <row r="18212" spans="1:2" x14ac:dyDescent="0.25">
      <c r="A18212" s="7" t="s">
        <v>14335</v>
      </c>
      <c r="B18212" s="7">
        <v>31942</v>
      </c>
    </row>
    <row r="18213" spans="1:2" x14ac:dyDescent="0.25">
      <c r="A18213" s="7" t="s">
        <v>14336</v>
      </c>
      <c r="B18213" s="7">
        <v>31943</v>
      </c>
    </row>
    <row r="18214" spans="1:2" x14ac:dyDescent="0.25">
      <c r="A18214" s="7" t="s">
        <v>31076</v>
      </c>
      <c r="B18214" s="7">
        <v>31944</v>
      </c>
    </row>
    <row r="18215" spans="1:2" x14ac:dyDescent="0.25">
      <c r="A18215" s="7" t="s">
        <v>31077</v>
      </c>
      <c r="B18215" s="7">
        <v>31945</v>
      </c>
    </row>
    <row r="18216" spans="1:2" x14ac:dyDescent="0.25">
      <c r="A18216" s="7" t="s">
        <v>18714</v>
      </c>
      <c r="B18216" s="7">
        <v>31946</v>
      </c>
    </row>
    <row r="18217" spans="1:2" x14ac:dyDescent="0.25">
      <c r="A18217" s="7" t="s">
        <v>18715</v>
      </c>
      <c r="B18217" s="7">
        <v>31947</v>
      </c>
    </row>
    <row r="18218" spans="1:2" x14ac:dyDescent="0.25">
      <c r="A18218" s="7" t="s">
        <v>18728</v>
      </c>
      <c r="B18218" s="7">
        <v>31948</v>
      </c>
    </row>
    <row r="18219" spans="1:2" x14ac:dyDescent="0.25">
      <c r="A18219" s="7" t="s">
        <v>18729</v>
      </c>
      <c r="B18219" s="7">
        <v>31949</v>
      </c>
    </row>
    <row r="18220" spans="1:2" x14ac:dyDescent="0.25">
      <c r="A18220" s="7" t="s">
        <v>18818</v>
      </c>
      <c r="B18220" s="7">
        <v>31950</v>
      </c>
    </row>
    <row r="18221" spans="1:2" x14ac:dyDescent="0.25">
      <c r="A18221" s="7" t="s">
        <v>18819</v>
      </c>
      <c r="B18221" s="7">
        <v>31951</v>
      </c>
    </row>
    <row r="18222" spans="1:2" x14ac:dyDescent="0.25">
      <c r="A18222" s="7" t="s">
        <v>5816</v>
      </c>
      <c r="B18222" s="7">
        <v>31952</v>
      </c>
    </row>
    <row r="18223" spans="1:2" x14ac:dyDescent="0.25">
      <c r="A18223" s="7" t="s">
        <v>5817</v>
      </c>
      <c r="B18223" s="7">
        <v>31953</v>
      </c>
    </row>
    <row r="18224" spans="1:2" x14ac:dyDescent="0.25">
      <c r="A18224" s="7" t="s">
        <v>17658</v>
      </c>
      <c r="B18224" s="7">
        <v>31954</v>
      </c>
    </row>
    <row r="18225" spans="1:2" x14ac:dyDescent="0.25">
      <c r="A18225" s="7" t="s">
        <v>17659</v>
      </c>
      <c r="B18225" s="7">
        <v>31955</v>
      </c>
    </row>
    <row r="18226" spans="1:2" x14ac:dyDescent="0.25">
      <c r="A18226" s="7" t="s">
        <v>17660</v>
      </c>
      <c r="B18226" s="7">
        <v>31956</v>
      </c>
    </row>
    <row r="18227" spans="1:2" x14ac:dyDescent="0.25">
      <c r="A18227" s="7" t="s">
        <v>17661</v>
      </c>
      <c r="B18227" s="7">
        <v>31957</v>
      </c>
    </row>
    <row r="18228" spans="1:2" x14ac:dyDescent="0.25">
      <c r="A18228" s="7" t="s">
        <v>17662</v>
      </c>
      <c r="B18228" s="7">
        <v>31958</v>
      </c>
    </row>
    <row r="18229" spans="1:2" x14ac:dyDescent="0.25">
      <c r="A18229" s="7" t="s">
        <v>17663</v>
      </c>
      <c r="B18229" s="7">
        <v>31959</v>
      </c>
    </row>
    <row r="18230" spans="1:2" x14ac:dyDescent="0.25">
      <c r="A18230" s="7" t="s">
        <v>24873</v>
      </c>
      <c r="B18230" s="7">
        <v>31960</v>
      </c>
    </row>
    <row r="18231" spans="1:2" x14ac:dyDescent="0.25">
      <c r="A18231" s="7" t="s">
        <v>6883</v>
      </c>
      <c r="B18231" s="7">
        <v>31961</v>
      </c>
    </row>
    <row r="18232" spans="1:2" x14ac:dyDescent="0.25">
      <c r="A18232" s="7" t="s">
        <v>17754</v>
      </c>
      <c r="B18232" s="7">
        <v>31962</v>
      </c>
    </row>
    <row r="18233" spans="1:2" x14ac:dyDescent="0.25">
      <c r="A18233" s="7" t="s">
        <v>17755</v>
      </c>
      <c r="B18233" s="7">
        <v>31963</v>
      </c>
    </row>
    <row r="18234" spans="1:2" x14ac:dyDescent="0.25">
      <c r="A18234" s="7" t="s">
        <v>17756</v>
      </c>
      <c r="B18234" s="7">
        <v>31964</v>
      </c>
    </row>
    <row r="18235" spans="1:2" x14ac:dyDescent="0.25">
      <c r="A18235" s="7" t="s">
        <v>17757</v>
      </c>
      <c r="B18235" s="7">
        <v>31965</v>
      </c>
    </row>
    <row r="18236" spans="1:2" x14ac:dyDescent="0.25">
      <c r="A18236" s="7" t="s">
        <v>17758</v>
      </c>
      <c r="B18236" s="7">
        <v>31966</v>
      </c>
    </row>
    <row r="18237" spans="1:2" x14ac:dyDescent="0.25">
      <c r="A18237" s="7" t="s">
        <v>17759</v>
      </c>
      <c r="B18237" s="7">
        <v>31967</v>
      </c>
    </row>
    <row r="18238" spans="1:2" x14ac:dyDescent="0.25">
      <c r="A18238" s="7" t="s">
        <v>17742</v>
      </c>
      <c r="B18238" s="7">
        <v>31968</v>
      </c>
    </row>
    <row r="18239" spans="1:2" x14ac:dyDescent="0.25">
      <c r="A18239" s="7" t="s">
        <v>17743</v>
      </c>
      <c r="B18239" s="7">
        <v>31969</v>
      </c>
    </row>
    <row r="18240" spans="1:2" x14ac:dyDescent="0.25">
      <c r="A18240" s="7" t="s">
        <v>17744</v>
      </c>
      <c r="B18240" s="7">
        <v>31970</v>
      </c>
    </row>
    <row r="18241" spans="1:2" x14ac:dyDescent="0.25">
      <c r="A18241" s="7" t="s">
        <v>17745</v>
      </c>
      <c r="B18241" s="7">
        <v>31971</v>
      </c>
    </row>
    <row r="18242" spans="1:2" x14ac:dyDescent="0.25">
      <c r="A18242" s="7" t="s">
        <v>17746</v>
      </c>
      <c r="B18242" s="7">
        <v>31972</v>
      </c>
    </row>
    <row r="18243" spans="1:2" x14ac:dyDescent="0.25">
      <c r="A18243" s="7" t="s">
        <v>17747</v>
      </c>
      <c r="B18243" s="7">
        <v>31973</v>
      </c>
    </row>
    <row r="18244" spans="1:2" x14ac:dyDescent="0.25">
      <c r="A18244" s="7" t="s">
        <v>17682</v>
      </c>
      <c r="B18244" s="7">
        <v>31974</v>
      </c>
    </row>
    <row r="18245" spans="1:2" x14ac:dyDescent="0.25">
      <c r="A18245" s="7" t="s">
        <v>17683</v>
      </c>
      <c r="B18245" s="7">
        <v>31975</v>
      </c>
    </row>
    <row r="18246" spans="1:2" x14ac:dyDescent="0.25">
      <c r="A18246" s="7" t="s">
        <v>17684</v>
      </c>
      <c r="B18246" s="7">
        <v>31976</v>
      </c>
    </row>
    <row r="18247" spans="1:2" x14ac:dyDescent="0.25">
      <c r="A18247" s="7" t="s">
        <v>17685</v>
      </c>
      <c r="B18247" s="7">
        <v>31977</v>
      </c>
    </row>
    <row r="18248" spans="1:2" x14ac:dyDescent="0.25">
      <c r="A18248" s="7" t="s">
        <v>17686</v>
      </c>
      <c r="B18248" s="7">
        <v>31978</v>
      </c>
    </row>
    <row r="18249" spans="1:2" x14ac:dyDescent="0.25">
      <c r="A18249" s="7" t="s">
        <v>17687</v>
      </c>
      <c r="B18249" s="7">
        <v>31979</v>
      </c>
    </row>
    <row r="18250" spans="1:2" x14ac:dyDescent="0.25">
      <c r="A18250" s="7" t="s">
        <v>26085</v>
      </c>
      <c r="B18250" s="7">
        <v>31982</v>
      </c>
    </row>
    <row r="18251" spans="1:2" x14ac:dyDescent="0.25">
      <c r="A18251" s="7" t="s">
        <v>26086</v>
      </c>
      <c r="B18251" s="7">
        <v>31990</v>
      </c>
    </row>
    <row r="18252" spans="1:2" x14ac:dyDescent="0.25">
      <c r="A18252" s="7" t="s">
        <v>26087</v>
      </c>
      <c r="B18252" s="7">
        <v>31998</v>
      </c>
    </row>
    <row r="18253" spans="1:2" x14ac:dyDescent="0.25">
      <c r="A18253" s="7" t="s">
        <v>26090</v>
      </c>
      <c r="B18253" s="7">
        <v>32006</v>
      </c>
    </row>
    <row r="18254" spans="1:2" x14ac:dyDescent="0.25">
      <c r="A18254" s="7" t="s">
        <v>26093</v>
      </c>
      <c r="B18254" s="7">
        <v>32014</v>
      </c>
    </row>
    <row r="18255" spans="1:2" x14ac:dyDescent="0.25">
      <c r="A18255" s="7" t="s">
        <v>30163</v>
      </c>
      <c r="B18255" s="7">
        <v>32020</v>
      </c>
    </row>
    <row r="18256" spans="1:2" x14ac:dyDescent="0.25">
      <c r="A18256" s="7" t="s">
        <v>34722</v>
      </c>
      <c r="B18256" s="7">
        <v>32025</v>
      </c>
    </row>
    <row r="18257" spans="1:2" x14ac:dyDescent="0.25">
      <c r="A18257" s="7" t="s">
        <v>34724</v>
      </c>
      <c r="B18257" s="7">
        <v>32026</v>
      </c>
    </row>
    <row r="18258" spans="1:2" x14ac:dyDescent="0.25">
      <c r="A18258" s="7" t="s">
        <v>23207</v>
      </c>
      <c r="B18258" s="7">
        <v>32027</v>
      </c>
    </row>
    <row r="18259" spans="1:2" x14ac:dyDescent="0.25">
      <c r="A18259" s="7" t="s">
        <v>23209</v>
      </c>
      <c r="B18259" s="7">
        <v>32028</v>
      </c>
    </row>
    <row r="18260" spans="1:2" x14ac:dyDescent="0.25">
      <c r="A18260" s="7" t="s">
        <v>34725</v>
      </c>
      <c r="B18260" s="7">
        <v>32029</v>
      </c>
    </row>
    <row r="18261" spans="1:2" x14ac:dyDescent="0.25">
      <c r="A18261" s="7" t="s">
        <v>34726</v>
      </c>
      <c r="B18261" s="7">
        <v>32030</v>
      </c>
    </row>
    <row r="18262" spans="1:2" x14ac:dyDescent="0.25">
      <c r="A18262" s="7" t="s">
        <v>23210</v>
      </c>
      <c r="B18262" s="7">
        <v>32031</v>
      </c>
    </row>
    <row r="18263" spans="1:2" x14ac:dyDescent="0.25">
      <c r="A18263" s="7" t="s">
        <v>23211</v>
      </c>
      <c r="B18263" s="7">
        <v>32032</v>
      </c>
    </row>
    <row r="18264" spans="1:2" x14ac:dyDescent="0.25">
      <c r="A18264" s="7" t="s">
        <v>34727</v>
      </c>
      <c r="B18264" s="7">
        <v>32033</v>
      </c>
    </row>
    <row r="18265" spans="1:2" x14ac:dyDescent="0.25">
      <c r="A18265" s="7" t="s">
        <v>34729</v>
      </c>
      <c r="B18265" s="7">
        <v>32034</v>
      </c>
    </row>
    <row r="18266" spans="1:2" x14ac:dyDescent="0.25">
      <c r="A18266" s="7" t="s">
        <v>23212</v>
      </c>
      <c r="B18266" s="7">
        <v>32035</v>
      </c>
    </row>
    <row r="18267" spans="1:2" x14ac:dyDescent="0.25">
      <c r="A18267" s="7" t="s">
        <v>23214</v>
      </c>
      <c r="B18267" s="7">
        <v>32036</v>
      </c>
    </row>
    <row r="18268" spans="1:2" x14ac:dyDescent="0.25">
      <c r="A18268" s="7" t="s">
        <v>34730</v>
      </c>
      <c r="B18268" s="7">
        <v>32037</v>
      </c>
    </row>
    <row r="18269" spans="1:2" x14ac:dyDescent="0.25">
      <c r="A18269" s="7" t="s">
        <v>34731</v>
      </c>
      <c r="B18269" s="7">
        <v>32038</v>
      </c>
    </row>
    <row r="18270" spans="1:2" x14ac:dyDescent="0.25">
      <c r="A18270" s="7" t="s">
        <v>23215</v>
      </c>
      <c r="B18270" s="7">
        <v>32039</v>
      </c>
    </row>
    <row r="18271" spans="1:2" x14ac:dyDescent="0.25">
      <c r="A18271" s="7" t="s">
        <v>23216</v>
      </c>
      <c r="B18271" s="7">
        <v>32040</v>
      </c>
    </row>
    <row r="18272" spans="1:2" x14ac:dyDescent="0.25">
      <c r="A18272" s="7" t="s">
        <v>34732</v>
      </c>
      <c r="B18272" s="7">
        <v>32041</v>
      </c>
    </row>
    <row r="18273" spans="1:2" x14ac:dyDescent="0.25">
      <c r="A18273" s="7" t="s">
        <v>34733</v>
      </c>
      <c r="B18273" s="7">
        <v>32042</v>
      </c>
    </row>
    <row r="18274" spans="1:2" x14ac:dyDescent="0.25">
      <c r="A18274" s="7" t="s">
        <v>23219</v>
      </c>
      <c r="B18274" s="7">
        <v>32043</v>
      </c>
    </row>
    <row r="18275" spans="1:2" x14ac:dyDescent="0.25">
      <c r="A18275" s="7" t="s">
        <v>23220</v>
      </c>
      <c r="B18275" s="7">
        <v>32044</v>
      </c>
    </row>
    <row r="18276" spans="1:2" x14ac:dyDescent="0.25">
      <c r="A18276" s="7" t="s">
        <v>34734</v>
      </c>
      <c r="B18276" s="7">
        <v>32045</v>
      </c>
    </row>
    <row r="18277" spans="1:2" x14ac:dyDescent="0.25">
      <c r="A18277" s="7" t="s">
        <v>34735</v>
      </c>
      <c r="B18277" s="7">
        <v>32046</v>
      </c>
    </row>
    <row r="18278" spans="1:2" x14ac:dyDescent="0.25">
      <c r="A18278" s="7" t="s">
        <v>23221</v>
      </c>
      <c r="B18278" s="7">
        <v>32047</v>
      </c>
    </row>
    <row r="18279" spans="1:2" x14ac:dyDescent="0.25">
      <c r="A18279" s="7" t="s">
        <v>23222</v>
      </c>
      <c r="B18279" s="7">
        <v>32048</v>
      </c>
    </row>
    <row r="18280" spans="1:2" x14ac:dyDescent="0.25">
      <c r="A18280" s="7" t="s">
        <v>34736</v>
      </c>
      <c r="B18280" s="7">
        <v>32049</v>
      </c>
    </row>
    <row r="18281" spans="1:2" x14ac:dyDescent="0.25">
      <c r="A18281" s="7" t="s">
        <v>34738</v>
      </c>
      <c r="B18281" s="7">
        <v>32050</v>
      </c>
    </row>
    <row r="18282" spans="1:2" x14ac:dyDescent="0.25">
      <c r="A18282" s="7" t="s">
        <v>23224</v>
      </c>
      <c r="B18282" s="7">
        <v>32051</v>
      </c>
    </row>
    <row r="18283" spans="1:2" x14ac:dyDescent="0.25">
      <c r="A18283" s="7" t="s">
        <v>23225</v>
      </c>
      <c r="B18283" s="7">
        <v>32052</v>
      </c>
    </row>
    <row r="18284" spans="1:2" x14ac:dyDescent="0.25">
      <c r="A18284" s="7" t="s">
        <v>34739</v>
      </c>
      <c r="B18284" s="7">
        <v>32053</v>
      </c>
    </row>
    <row r="18285" spans="1:2" x14ac:dyDescent="0.25">
      <c r="A18285" s="7" t="s">
        <v>34740</v>
      </c>
      <c r="B18285" s="7">
        <v>32054</v>
      </c>
    </row>
    <row r="18286" spans="1:2" x14ac:dyDescent="0.25">
      <c r="A18286" s="7" t="s">
        <v>23226</v>
      </c>
      <c r="B18286" s="7">
        <v>32055</v>
      </c>
    </row>
    <row r="18287" spans="1:2" x14ac:dyDescent="0.25">
      <c r="A18287" s="7" t="s">
        <v>23227</v>
      </c>
      <c r="B18287" s="7">
        <v>32056</v>
      </c>
    </row>
    <row r="18288" spans="1:2" x14ac:dyDescent="0.25">
      <c r="A18288" s="7" t="s">
        <v>34745</v>
      </c>
      <c r="B18288" s="7">
        <v>32057</v>
      </c>
    </row>
    <row r="18289" spans="1:2" x14ac:dyDescent="0.25">
      <c r="A18289" s="7" t="s">
        <v>34746</v>
      </c>
      <c r="B18289" s="7">
        <v>32058</v>
      </c>
    </row>
    <row r="18290" spans="1:2" x14ac:dyDescent="0.25">
      <c r="A18290" s="7" t="s">
        <v>23236</v>
      </c>
      <c r="B18290" s="7">
        <v>32059</v>
      </c>
    </row>
    <row r="18291" spans="1:2" x14ac:dyDescent="0.25">
      <c r="A18291" s="7" t="s">
        <v>23237</v>
      </c>
      <c r="B18291" s="7">
        <v>32060</v>
      </c>
    </row>
    <row r="18292" spans="1:2" x14ac:dyDescent="0.25">
      <c r="A18292" s="7" t="s">
        <v>34747</v>
      </c>
      <c r="B18292" s="7">
        <v>32061</v>
      </c>
    </row>
    <row r="18293" spans="1:2" x14ac:dyDescent="0.25">
      <c r="A18293" s="7" t="s">
        <v>34748</v>
      </c>
      <c r="B18293" s="7">
        <v>32062</v>
      </c>
    </row>
    <row r="18294" spans="1:2" x14ac:dyDescent="0.25">
      <c r="A18294" s="7" t="s">
        <v>23238</v>
      </c>
      <c r="B18294" s="7">
        <v>32063</v>
      </c>
    </row>
    <row r="18295" spans="1:2" x14ac:dyDescent="0.25">
      <c r="A18295" s="7" t="s">
        <v>23239</v>
      </c>
      <c r="B18295" s="7">
        <v>32064</v>
      </c>
    </row>
    <row r="18296" spans="1:2" x14ac:dyDescent="0.25">
      <c r="A18296" s="7" t="s">
        <v>34812</v>
      </c>
      <c r="B18296" s="7">
        <v>32065</v>
      </c>
    </row>
    <row r="18297" spans="1:2" x14ac:dyDescent="0.25">
      <c r="A18297" s="7" t="s">
        <v>34813</v>
      </c>
      <c r="B18297" s="7">
        <v>32066</v>
      </c>
    </row>
    <row r="18298" spans="1:2" x14ac:dyDescent="0.25">
      <c r="A18298" s="7" t="s">
        <v>23302</v>
      </c>
      <c r="B18298" s="7">
        <v>32067</v>
      </c>
    </row>
    <row r="18299" spans="1:2" x14ac:dyDescent="0.25">
      <c r="A18299" s="7" t="s">
        <v>23303</v>
      </c>
      <c r="B18299" s="7">
        <v>32068</v>
      </c>
    </row>
    <row r="18300" spans="1:2" x14ac:dyDescent="0.25">
      <c r="A18300" s="7" t="s">
        <v>34741</v>
      </c>
      <c r="B18300" s="7">
        <v>32069</v>
      </c>
    </row>
    <row r="18301" spans="1:2" x14ac:dyDescent="0.25">
      <c r="A18301" s="7" t="s">
        <v>34742</v>
      </c>
      <c r="B18301" s="7">
        <v>32070</v>
      </c>
    </row>
    <row r="18302" spans="1:2" x14ac:dyDescent="0.25">
      <c r="A18302" s="7" t="s">
        <v>23232</v>
      </c>
      <c r="B18302" s="7">
        <v>32071</v>
      </c>
    </row>
    <row r="18303" spans="1:2" x14ac:dyDescent="0.25">
      <c r="A18303" s="7" t="s">
        <v>23233</v>
      </c>
      <c r="B18303" s="7">
        <v>32072</v>
      </c>
    </row>
    <row r="18304" spans="1:2" x14ac:dyDescent="0.25">
      <c r="A18304" s="7" t="s">
        <v>34743</v>
      </c>
      <c r="B18304" s="7">
        <v>32073</v>
      </c>
    </row>
    <row r="18305" spans="1:2" x14ac:dyDescent="0.25">
      <c r="A18305" s="7" t="s">
        <v>34744</v>
      </c>
      <c r="B18305" s="7">
        <v>32074</v>
      </c>
    </row>
    <row r="18306" spans="1:2" x14ac:dyDescent="0.25">
      <c r="A18306" s="7" t="s">
        <v>23234</v>
      </c>
      <c r="B18306" s="7">
        <v>32075</v>
      </c>
    </row>
    <row r="18307" spans="1:2" x14ac:dyDescent="0.25">
      <c r="A18307" s="7" t="s">
        <v>23235</v>
      </c>
      <c r="B18307" s="7">
        <v>32076</v>
      </c>
    </row>
    <row r="18308" spans="1:2" x14ac:dyDescent="0.25">
      <c r="A18308" s="7" t="s">
        <v>34814</v>
      </c>
      <c r="B18308" s="7">
        <v>32077</v>
      </c>
    </row>
    <row r="18309" spans="1:2" x14ac:dyDescent="0.25">
      <c r="A18309" s="7" t="s">
        <v>34815</v>
      </c>
      <c r="B18309" s="7">
        <v>32078</v>
      </c>
    </row>
    <row r="18310" spans="1:2" x14ac:dyDescent="0.25">
      <c r="A18310" s="7" t="s">
        <v>23304</v>
      </c>
      <c r="B18310" s="7">
        <v>32079</v>
      </c>
    </row>
    <row r="18311" spans="1:2" x14ac:dyDescent="0.25">
      <c r="A18311" s="7" t="s">
        <v>23305</v>
      </c>
      <c r="B18311" s="7">
        <v>32080</v>
      </c>
    </row>
    <row r="18312" spans="1:2" x14ac:dyDescent="0.25">
      <c r="A18312" s="7" t="s">
        <v>35082</v>
      </c>
      <c r="B18312" s="7">
        <v>32081</v>
      </c>
    </row>
    <row r="18313" spans="1:2" x14ac:dyDescent="0.25">
      <c r="A18313" s="7" t="s">
        <v>35083</v>
      </c>
      <c r="B18313" s="7">
        <v>32082</v>
      </c>
    </row>
    <row r="18314" spans="1:2" x14ac:dyDescent="0.25">
      <c r="A18314" s="7" t="s">
        <v>23579</v>
      </c>
      <c r="B18314" s="7">
        <v>32083</v>
      </c>
    </row>
    <row r="18315" spans="1:2" x14ac:dyDescent="0.25">
      <c r="A18315" s="7" t="s">
        <v>23580</v>
      </c>
      <c r="B18315" s="7">
        <v>32084</v>
      </c>
    </row>
    <row r="18316" spans="1:2" x14ac:dyDescent="0.25">
      <c r="A18316" s="7" t="s">
        <v>35084</v>
      </c>
      <c r="B18316" s="7">
        <v>32085</v>
      </c>
    </row>
    <row r="18317" spans="1:2" x14ac:dyDescent="0.25">
      <c r="A18317" s="7" t="s">
        <v>35085</v>
      </c>
      <c r="B18317" s="7">
        <v>32086</v>
      </c>
    </row>
    <row r="18318" spans="1:2" x14ac:dyDescent="0.25">
      <c r="A18318" s="7" t="s">
        <v>23581</v>
      </c>
      <c r="B18318" s="7">
        <v>32087</v>
      </c>
    </row>
    <row r="18319" spans="1:2" x14ac:dyDescent="0.25">
      <c r="A18319" s="7" t="s">
        <v>23582</v>
      </c>
      <c r="B18319" s="7">
        <v>32088</v>
      </c>
    </row>
    <row r="18320" spans="1:2" x14ac:dyDescent="0.25">
      <c r="A18320" s="7" t="s">
        <v>35114</v>
      </c>
      <c r="B18320" s="7">
        <v>32089</v>
      </c>
    </row>
    <row r="18321" spans="1:2" x14ac:dyDescent="0.25">
      <c r="A18321" s="7" t="s">
        <v>35115</v>
      </c>
      <c r="B18321" s="7">
        <v>32090</v>
      </c>
    </row>
    <row r="18322" spans="1:2" x14ac:dyDescent="0.25">
      <c r="A18322" s="7" t="s">
        <v>23610</v>
      </c>
      <c r="B18322" s="7">
        <v>32091</v>
      </c>
    </row>
    <row r="18323" spans="1:2" x14ac:dyDescent="0.25">
      <c r="A18323" s="7" t="s">
        <v>23611</v>
      </c>
      <c r="B18323" s="7">
        <v>32092</v>
      </c>
    </row>
    <row r="18324" spans="1:2" x14ac:dyDescent="0.25">
      <c r="A18324" s="7" t="s">
        <v>35116</v>
      </c>
      <c r="B18324" s="7">
        <v>32093</v>
      </c>
    </row>
    <row r="18325" spans="1:2" x14ac:dyDescent="0.25">
      <c r="A18325" s="7" t="s">
        <v>35117</v>
      </c>
      <c r="B18325" s="7">
        <v>32094</v>
      </c>
    </row>
    <row r="18326" spans="1:2" x14ac:dyDescent="0.25">
      <c r="A18326" s="7" t="s">
        <v>23612</v>
      </c>
      <c r="B18326" s="7">
        <v>32095</v>
      </c>
    </row>
    <row r="18327" spans="1:2" x14ac:dyDescent="0.25">
      <c r="A18327" s="7" t="s">
        <v>23613</v>
      </c>
      <c r="B18327" s="7">
        <v>32096</v>
      </c>
    </row>
    <row r="18328" spans="1:2" x14ac:dyDescent="0.25">
      <c r="A18328" s="7" t="s">
        <v>30162</v>
      </c>
      <c r="B18328" s="7">
        <v>32097</v>
      </c>
    </row>
    <row r="18329" spans="1:2" x14ac:dyDescent="0.25">
      <c r="A18329" s="7" t="s">
        <v>3146</v>
      </c>
      <c r="B18329" s="7">
        <v>32098</v>
      </c>
    </row>
    <row r="18330" spans="1:2" x14ac:dyDescent="0.25">
      <c r="A18330" s="7" t="s">
        <v>27253</v>
      </c>
      <c r="B18330" s="7">
        <v>32099</v>
      </c>
    </row>
    <row r="18331" spans="1:2" x14ac:dyDescent="0.25">
      <c r="A18331" s="7" t="s">
        <v>14818</v>
      </c>
      <c r="B18331" s="7">
        <v>32100</v>
      </c>
    </row>
    <row r="18332" spans="1:2" x14ac:dyDescent="0.25">
      <c r="A18332" s="7" t="s">
        <v>22069</v>
      </c>
      <c r="B18332" s="7">
        <v>32101</v>
      </c>
    </row>
    <row r="18333" spans="1:2" x14ac:dyDescent="0.25">
      <c r="A18333" s="7" t="s">
        <v>22070</v>
      </c>
      <c r="B18333" s="7">
        <v>32102</v>
      </c>
    </row>
    <row r="18334" spans="1:2" x14ac:dyDescent="0.25">
      <c r="A18334" s="7" t="s">
        <v>22071</v>
      </c>
      <c r="B18334" s="7">
        <v>32103</v>
      </c>
    </row>
    <row r="18335" spans="1:2" x14ac:dyDescent="0.25">
      <c r="A18335" s="7" t="s">
        <v>22072</v>
      </c>
      <c r="B18335" s="7">
        <v>32104</v>
      </c>
    </row>
    <row r="18336" spans="1:2" x14ac:dyDescent="0.25">
      <c r="A18336" s="7" t="s">
        <v>22073</v>
      </c>
      <c r="B18336" s="7">
        <v>32105</v>
      </c>
    </row>
    <row r="18337" spans="1:2" x14ac:dyDescent="0.25">
      <c r="A18337" s="7" t="s">
        <v>32118</v>
      </c>
      <c r="B18337" s="7">
        <v>32106</v>
      </c>
    </row>
    <row r="18338" spans="1:2" x14ac:dyDescent="0.25">
      <c r="A18338" s="7" t="s">
        <v>22165</v>
      </c>
      <c r="B18338" s="7">
        <v>32107</v>
      </c>
    </row>
    <row r="18339" spans="1:2" x14ac:dyDescent="0.25">
      <c r="A18339" s="7" t="s">
        <v>22166</v>
      </c>
      <c r="B18339" s="7">
        <v>32108</v>
      </c>
    </row>
    <row r="18340" spans="1:2" x14ac:dyDescent="0.25">
      <c r="A18340" s="7" t="s">
        <v>22167</v>
      </c>
      <c r="B18340" s="7">
        <v>32109</v>
      </c>
    </row>
    <row r="18341" spans="1:2" x14ac:dyDescent="0.25">
      <c r="A18341" s="7" t="s">
        <v>22168</v>
      </c>
      <c r="B18341" s="7">
        <v>32110</v>
      </c>
    </row>
    <row r="18342" spans="1:2" x14ac:dyDescent="0.25">
      <c r="A18342" s="7" t="s">
        <v>22169</v>
      </c>
      <c r="B18342" s="7">
        <v>32111</v>
      </c>
    </row>
    <row r="18343" spans="1:2" x14ac:dyDescent="0.25">
      <c r="A18343" s="7" t="s">
        <v>22177</v>
      </c>
      <c r="B18343" s="7">
        <v>32112</v>
      </c>
    </row>
    <row r="18344" spans="1:2" x14ac:dyDescent="0.25">
      <c r="A18344" s="7" t="s">
        <v>22178</v>
      </c>
      <c r="B18344" s="7">
        <v>32113</v>
      </c>
    </row>
    <row r="18345" spans="1:2" x14ac:dyDescent="0.25">
      <c r="A18345" s="7" t="s">
        <v>22179</v>
      </c>
      <c r="B18345" s="7">
        <v>32114</v>
      </c>
    </row>
    <row r="18346" spans="1:2" x14ac:dyDescent="0.25">
      <c r="A18346" s="7" t="s">
        <v>22180</v>
      </c>
      <c r="B18346" s="7">
        <v>32115</v>
      </c>
    </row>
    <row r="18347" spans="1:2" x14ac:dyDescent="0.25">
      <c r="A18347" s="7" t="s">
        <v>22181</v>
      </c>
      <c r="B18347" s="7">
        <v>32116</v>
      </c>
    </row>
    <row r="18348" spans="1:2" x14ac:dyDescent="0.25">
      <c r="A18348" s="7" t="s">
        <v>22099</v>
      </c>
      <c r="B18348" s="7">
        <v>32117</v>
      </c>
    </row>
    <row r="18349" spans="1:2" x14ac:dyDescent="0.25">
      <c r="A18349" s="7" t="s">
        <v>22100</v>
      </c>
      <c r="B18349" s="7">
        <v>32118</v>
      </c>
    </row>
    <row r="18350" spans="1:2" x14ac:dyDescent="0.25">
      <c r="A18350" s="7" t="s">
        <v>22101</v>
      </c>
      <c r="B18350" s="7">
        <v>32119</v>
      </c>
    </row>
    <row r="18351" spans="1:2" x14ac:dyDescent="0.25">
      <c r="A18351" s="7" t="s">
        <v>22102</v>
      </c>
      <c r="B18351" s="7">
        <v>32120</v>
      </c>
    </row>
    <row r="18352" spans="1:2" x14ac:dyDescent="0.25">
      <c r="A18352" s="7" t="s">
        <v>22103</v>
      </c>
      <c r="B18352" s="7">
        <v>32121</v>
      </c>
    </row>
    <row r="18353" spans="1:2" x14ac:dyDescent="0.25">
      <c r="A18353" s="7" t="s">
        <v>22074</v>
      </c>
      <c r="B18353" s="7">
        <v>32122</v>
      </c>
    </row>
    <row r="18354" spans="1:2" x14ac:dyDescent="0.25">
      <c r="A18354" s="7" t="s">
        <v>22104</v>
      </c>
      <c r="B18354" s="7">
        <v>32123</v>
      </c>
    </row>
    <row r="18355" spans="1:2" x14ac:dyDescent="0.25">
      <c r="A18355" s="7" t="s">
        <v>22170</v>
      </c>
      <c r="B18355" s="7">
        <v>32124</v>
      </c>
    </row>
    <row r="18356" spans="1:2" x14ac:dyDescent="0.25">
      <c r="A18356" s="7" t="s">
        <v>22182</v>
      </c>
      <c r="B18356" s="7">
        <v>32125</v>
      </c>
    </row>
    <row r="18357" spans="1:2" x14ac:dyDescent="0.25">
      <c r="A18357" s="7" t="s">
        <v>17848</v>
      </c>
      <c r="B18357" s="7">
        <v>32126</v>
      </c>
    </row>
    <row r="18358" spans="1:2" x14ac:dyDescent="0.25">
      <c r="A18358" s="7" t="s">
        <v>21899</v>
      </c>
      <c r="B18358" s="7">
        <v>32127</v>
      </c>
    </row>
    <row r="18359" spans="1:2" x14ac:dyDescent="0.25">
      <c r="A18359" s="7" t="s">
        <v>14946</v>
      </c>
      <c r="B18359" s="7">
        <v>32128</v>
      </c>
    </row>
    <row r="18360" spans="1:2" x14ac:dyDescent="0.25">
      <c r="A18360" s="7" t="s">
        <v>34607</v>
      </c>
      <c r="B18360" s="7">
        <v>32129</v>
      </c>
    </row>
    <row r="18361" spans="1:2" x14ac:dyDescent="0.25">
      <c r="A18361" s="7" t="s">
        <v>14972</v>
      </c>
      <c r="B18361" s="7">
        <v>32131</v>
      </c>
    </row>
    <row r="18362" spans="1:2" x14ac:dyDescent="0.25">
      <c r="A18362" s="7" t="s">
        <v>14974</v>
      </c>
      <c r="B18362" s="7">
        <v>32132</v>
      </c>
    </row>
    <row r="18363" spans="1:2" x14ac:dyDescent="0.25">
      <c r="A18363" s="7" t="s">
        <v>15341</v>
      </c>
      <c r="B18363" s="7">
        <v>32133</v>
      </c>
    </row>
    <row r="18364" spans="1:2" x14ac:dyDescent="0.25">
      <c r="A18364" s="7" t="s">
        <v>15441</v>
      </c>
      <c r="B18364" s="7">
        <v>32134</v>
      </c>
    </row>
    <row r="18365" spans="1:2" x14ac:dyDescent="0.25">
      <c r="A18365" s="7" t="s">
        <v>15358</v>
      </c>
      <c r="B18365" s="7">
        <v>32135</v>
      </c>
    </row>
    <row r="18366" spans="1:2" x14ac:dyDescent="0.25">
      <c r="A18366" s="7" t="s">
        <v>15304</v>
      </c>
      <c r="B18366" s="7">
        <v>32136</v>
      </c>
    </row>
    <row r="18367" spans="1:2" x14ac:dyDescent="0.25">
      <c r="A18367" s="7" t="s">
        <v>15357</v>
      </c>
      <c r="B18367" s="7">
        <v>32137</v>
      </c>
    </row>
    <row r="18368" spans="1:2" x14ac:dyDescent="0.25">
      <c r="A18368" s="7" t="s">
        <v>31672</v>
      </c>
      <c r="B18368" s="7">
        <v>32138</v>
      </c>
    </row>
    <row r="18369" spans="1:2" x14ac:dyDescent="0.25">
      <c r="A18369" s="7" t="s">
        <v>25734</v>
      </c>
      <c r="B18369" s="7">
        <v>32139</v>
      </c>
    </row>
    <row r="18370" spans="1:2" x14ac:dyDescent="0.25">
      <c r="A18370" s="7" t="s">
        <v>20174</v>
      </c>
      <c r="B18370" s="7">
        <v>32140</v>
      </c>
    </row>
    <row r="18371" spans="1:2" x14ac:dyDescent="0.25">
      <c r="A18371" s="7" t="s">
        <v>33853</v>
      </c>
      <c r="B18371" s="7">
        <v>32189</v>
      </c>
    </row>
    <row r="18372" spans="1:2" x14ac:dyDescent="0.25">
      <c r="A18372" s="7" t="s">
        <v>38165</v>
      </c>
      <c r="B18372" s="7">
        <v>32190</v>
      </c>
    </row>
    <row r="18373" spans="1:2" x14ac:dyDescent="0.25">
      <c r="A18373" s="7" t="s">
        <v>39558</v>
      </c>
      <c r="B18373" s="7">
        <v>32192</v>
      </c>
    </row>
    <row r="18374" spans="1:2" x14ac:dyDescent="0.25">
      <c r="A18374" s="7" t="s">
        <v>38187</v>
      </c>
      <c r="B18374" s="7">
        <v>32193</v>
      </c>
    </row>
    <row r="18375" spans="1:2" x14ac:dyDescent="0.25">
      <c r="A18375" s="7" t="s">
        <v>15416</v>
      </c>
      <c r="B18375" s="7">
        <v>32194</v>
      </c>
    </row>
    <row r="18376" spans="1:2" x14ac:dyDescent="0.25">
      <c r="A18376" s="7" t="s">
        <v>31478</v>
      </c>
      <c r="B18376" s="7">
        <v>32195</v>
      </c>
    </row>
    <row r="18377" spans="1:2" x14ac:dyDescent="0.25">
      <c r="A18377" s="7" t="s">
        <v>20546</v>
      </c>
      <c r="B18377" s="7">
        <v>32196</v>
      </c>
    </row>
    <row r="18378" spans="1:2" x14ac:dyDescent="0.25">
      <c r="A18378" s="7" t="s">
        <v>10892</v>
      </c>
      <c r="B18378" s="7">
        <v>32198</v>
      </c>
    </row>
    <row r="18379" spans="1:2" x14ac:dyDescent="0.25">
      <c r="A18379" s="7" t="s">
        <v>32549</v>
      </c>
      <c r="B18379" s="7">
        <v>32199</v>
      </c>
    </row>
    <row r="18380" spans="1:2" x14ac:dyDescent="0.25">
      <c r="A18380" s="7" t="s">
        <v>9409</v>
      </c>
      <c r="B18380" s="7">
        <v>32200</v>
      </c>
    </row>
    <row r="18381" spans="1:2" x14ac:dyDescent="0.25">
      <c r="A18381" s="7" t="s">
        <v>2796</v>
      </c>
      <c r="B18381" s="7">
        <v>32201</v>
      </c>
    </row>
    <row r="18382" spans="1:2" x14ac:dyDescent="0.25">
      <c r="A18382" s="7" t="s">
        <v>17121</v>
      </c>
      <c r="B18382" s="7">
        <v>32202</v>
      </c>
    </row>
    <row r="18383" spans="1:2" x14ac:dyDescent="0.25">
      <c r="A18383" s="7" t="s">
        <v>40931</v>
      </c>
      <c r="B18383" s="7">
        <v>32204</v>
      </c>
    </row>
    <row r="18384" spans="1:2" x14ac:dyDescent="0.25">
      <c r="A18384" s="7" t="s">
        <v>7162</v>
      </c>
      <c r="B18384" s="7">
        <v>32205</v>
      </c>
    </row>
    <row r="18385" spans="1:2" x14ac:dyDescent="0.25">
      <c r="A18385" s="7" t="s">
        <v>10777</v>
      </c>
      <c r="B18385" s="7">
        <v>32206</v>
      </c>
    </row>
    <row r="18386" spans="1:2" x14ac:dyDescent="0.25">
      <c r="A18386" s="7" t="s">
        <v>15031</v>
      </c>
      <c r="B18386" s="7">
        <v>32207</v>
      </c>
    </row>
    <row r="18387" spans="1:2" x14ac:dyDescent="0.25">
      <c r="A18387" s="7" t="s">
        <v>15032</v>
      </c>
      <c r="B18387" s="7">
        <v>32208</v>
      </c>
    </row>
    <row r="18388" spans="1:2" x14ac:dyDescent="0.25">
      <c r="A18388" s="7" t="s">
        <v>24871</v>
      </c>
      <c r="B18388" s="7">
        <v>32209</v>
      </c>
    </row>
    <row r="18389" spans="1:2" x14ac:dyDescent="0.25">
      <c r="A18389" s="7" t="s">
        <v>24872</v>
      </c>
      <c r="B18389" s="7">
        <v>32210</v>
      </c>
    </row>
    <row r="18390" spans="1:2" x14ac:dyDescent="0.25">
      <c r="A18390" s="7" t="s">
        <v>2795</v>
      </c>
      <c r="B18390" s="7">
        <v>32211</v>
      </c>
    </row>
    <row r="18391" spans="1:2" x14ac:dyDescent="0.25">
      <c r="A18391" s="7" t="s">
        <v>14834</v>
      </c>
      <c r="B18391" s="7">
        <v>32216</v>
      </c>
    </row>
    <row r="18392" spans="1:2" x14ac:dyDescent="0.25">
      <c r="A18392" s="7" t="s">
        <v>10169</v>
      </c>
      <c r="B18392" s="7">
        <v>32217</v>
      </c>
    </row>
    <row r="18393" spans="1:2" x14ac:dyDescent="0.25">
      <c r="A18393" s="7" t="s">
        <v>12756</v>
      </c>
      <c r="B18393" s="7">
        <v>32218</v>
      </c>
    </row>
    <row r="18394" spans="1:2" x14ac:dyDescent="0.25">
      <c r="A18394" s="7" t="s">
        <v>28165</v>
      </c>
      <c r="B18394" s="7">
        <v>32219</v>
      </c>
    </row>
    <row r="18395" spans="1:2" x14ac:dyDescent="0.25">
      <c r="A18395" s="7" t="s">
        <v>30190</v>
      </c>
      <c r="B18395" s="7">
        <v>32220</v>
      </c>
    </row>
    <row r="18396" spans="1:2" x14ac:dyDescent="0.25">
      <c r="A18396" s="7" t="s">
        <v>32552</v>
      </c>
      <c r="B18396" s="7">
        <v>32221</v>
      </c>
    </row>
    <row r="18397" spans="1:2" x14ac:dyDescent="0.25">
      <c r="A18397" s="7" t="s">
        <v>25733</v>
      </c>
      <c r="B18397" s="7">
        <v>32222</v>
      </c>
    </row>
    <row r="18398" spans="1:2" x14ac:dyDescent="0.25">
      <c r="A18398" s="7" t="s">
        <v>20407</v>
      </c>
      <c r="B18398" s="7">
        <v>32223</v>
      </c>
    </row>
    <row r="18399" spans="1:2" x14ac:dyDescent="0.25">
      <c r="A18399" s="7" t="s">
        <v>8587</v>
      </c>
      <c r="B18399" s="7">
        <v>32224</v>
      </c>
    </row>
    <row r="18400" spans="1:2" x14ac:dyDescent="0.25">
      <c r="A18400" s="7" t="s">
        <v>12750</v>
      </c>
      <c r="B18400" s="7">
        <v>32225</v>
      </c>
    </row>
    <row r="18401" spans="1:2" x14ac:dyDescent="0.25">
      <c r="A18401" s="7" t="s">
        <v>37966</v>
      </c>
      <c r="B18401" s="7">
        <v>32226</v>
      </c>
    </row>
    <row r="18402" spans="1:2" x14ac:dyDescent="0.25">
      <c r="A18402" s="7" t="s">
        <v>40607</v>
      </c>
      <c r="B18402" s="7">
        <v>32228</v>
      </c>
    </row>
    <row r="18403" spans="1:2" x14ac:dyDescent="0.25">
      <c r="A18403" s="7" t="s">
        <v>34211</v>
      </c>
      <c r="B18403" s="7">
        <v>32229</v>
      </c>
    </row>
    <row r="18404" spans="1:2" x14ac:dyDescent="0.25">
      <c r="A18404" s="7" t="s">
        <v>31106</v>
      </c>
      <c r="B18404" s="7">
        <v>32230</v>
      </c>
    </row>
    <row r="18405" spans="1:2" x14ac:dyDescent="0.25">
      <c r="A18405" s="7" t="s">
        <v>38488</v>
      </c>
      <c r="B18405" s="7">
        <v>32233</v>
      </c>
    </row>
    <row r="18406" spans="1:2" x14ac:dyDescent="0.25">
      <c r="A18406" s="7" t="s">
        <v>12762</v>
      </c>
      <c r="B18406" s="7">
        <v>32234</v>
      </c>
    </row>
    <row r="18407" spans="1:2" x14ac:dyDescent="0.25">
      <c r="A18407" s="7" t="s">
        <v>37670</v>
      </c>
      <c r="B18407" s="7">
        <v>32235</v>
      </c>
    </row>
    <row r="18408" spans="1:2" x14ac:dyDescent="0.25">
      <c r="A18408" s="7" t="s">
        <v>26997</v>
      </c>
      <c r="B18408" s="7">
        <v>32237</v>
      </c>
    </row>
    <row r="18409" spans="1:2" x14ac:dyDescent="0.25">
      <c r="A18409" s="7" t="s">
        <v>4405</v>
      </c>
      <c r="B18409" s="7">
        <v>32238</v>
      </c>
    </row>
    <row r="18410" spans="1:2" x14ac:dyDescent="0.25">
      <c r="A18410" s="7" t="s">
        <v>15452</v>
      </c>
      <c r="B18410" s="7">
        <v>32239</v>
      </c>
    </row>
    <row r="18411" spans="1:2" x14ac:dyDescent="0.25">
      <c r="A18411" s="7" t="s">
        <v>10520</v>
      </c>
      <c r="B18411" s="7">
        <v>32240</v>
      </c>
    </row>
    <row r="18412" spans="1:2" x14ac:dyDescent="0.25">
      <c r="A18412" s="7" t="s">
        <v>11932</v>
      </c>
      <c r="B18412" s="7">
        <v>32241</v>
      </c>
    </row>
    <row r="18413" spans="1:2" x14ac:dyDescent="0.25">
      <c r="A18413" s="7" t="s">
        <v>6927</v>
      </c>
      <c r="B18413" s="7">
        <v>32242</v>
      </c>
    </row>
    <row r="18414" spans="1:2" x14ac:dyDescent="0.25">
      <c r="A18414" s="7" t="s">
        <v>9355</v>
      </c>
      <c r="B18414" s="7">
        <v>32243</v>
      </c>
    </row>
    <row r="18415" spans="1:2" x14ac:dyDescent="0.25">
      <c r="A18415" s="7" t="s">
        <v>26463</v>
      </c>
      <c r="B18415" s="7">
        <v>32244</v>
      </c>
    </row>
    <row r="18416" spans="1:2" x14ac:dyDescent="0.25">
      <c r="A18416" s="7" t="s">
        <v>18202</v>
      </c>
      <c r="B18416" s="7">
        <v>32245</v>
      </c>
    </row>
    <row r="18417" spans="1:2" x14ac:dyDescent="0.25">
      <c r="A18417" s="7" t="s">
        <v>31855</v>
      </c>
      <c r="B18417" s="7">
        <v>32246</v>
      </c>
    </row>
    <row r="18418" spans="1:2" x14ac:dyDescent="0.25">
      <c r="A18418" s="7" t="s">
        <v>26769</v>
      </c>
      <c r="B18418" s="7">
        <v>32248</v>
      </c>
    </row>
    <row r="18419" spans="1:2" x14ac:dyDescent="0.25">
      <c r="A18419" s="7" t="s">
        <v>35306</v>
      </c>
      <c r="B18419" s="7">
        <v>32250</v>
      </c>
    </row>
    <row r="18420" spans="1:2" x14ac:dyDescent="0.25">
      <c r="A18420" s="7" t="s">
        <v>1976</v>
      </c>
      <c r="B18420" s="7">
        <v>32252</v>
      </c>
    </row>
    <row r="18421" spans="1:2" x14ac:dyDescent="0.25">
      <c r="A18421" s="7" t="s">
        <v>9388</v>
      </c>
      <c r="B18421" s="7">
        <v>32253</v>
      </c>
    </row>
    <row r="18422" spans="1:2" x14ac:dyDescent="0.25">
      <c r="A18422" s="7" t="s">
        <v>18745</v>
      </c>
      <c r="B18422" s="7">
        <v>32254</v>
      </c>
    </row>
    <row r="18423" spans="1:2" x14ac:dyDescent="0.25">
      <c r="A18423" s="7" t="s">
        <v>32178</v>
      </c>
      <c r="B18423" s="7">
        <v>32255</v>
      </c>
    </row>
    <row r="18424" spans="1:2" x14ac:dyDescent="0.25">
      <c r="A18424" s="7" t="s">
        <v>31856</v>
      </c>
      <c r="B18424" s="7">
        <v>32256</v>
      </c>
    </row>
    <row r="18425" spans="1:2" x14ac:dyDescent="0.25">
      <c r="A18425" s="7" t="s">
        <v>30784</v>
      </c>
      <c r="B18425" s="7">
        <v>32257</v>
      </c>
    </row>
    <row r="18426" spans="1:2" x14ac:dyDescent="0.25">
      <c r="A18426" s="7" t="s">
        <v>30785</v>
      </c>
      <c r="B18426" s="7">
        <v>32258</v>
      </c>
    </row>
    <row r="18427" spans="1:2" x14ac:dyDescent="0.25">
      <c r="A18427" s="7" t="s">
        <v>27495</v>
      </c>
      <c r="B18427" s="7">
        <v>32259</v>
      </c>
    </row>
    <row r="18428" spans="1:2" x14ac:dyDescent="0.25">
      <c r="A18428" s="7" t="s">
        <v>37262</v>
      </c>
      <c r="B18428" s="7">
        <v>32260</v>
      </c>
    </row>
    <row r="18429" spans="1:2" x14ac:dyDescent="0.25">
      <c r="A18429" s="7" t="s">
        <v>4439</v>
      </c>
      <c r="B18429" s="7">
        <v>32262</v>
      </c>
    </row>
    <row r="18430" spans="1:2" x14ac:dyDescent="0.25">
      <c r="A18430" s="7" t="s">
        <v>40772</v>
      </c>
      <c r="B18430" s="7">
        <v>32264</v>
      </c>
    </row>
    <row r="18431" spans="1:2" x14ac:dyDescent="0.25">
      <c r="A18431" s="7" t="s">
        <v>35372</v>
      </c>
      <c r="B18431" s="7">
        <v>32265</v>
      </c>
    </row>
    <row r="18432" spans="1:2" x14ac:dyDescent="0.25">
      <c r="A18432" s="7" t="s">
        <v>35373</v>
      </c>
      <c r="B18432" s="7">
        <v>32266</v>
      </c>
    </row>
    <row r="18433" spans="1:2" x14ac:dyDescent="0.25">
      <c r="A18433" s="7" t="s">
        <v>19843</v>
      </c>
      <c r="B18433" s="7">
        <v>32267</v>
      </c>
    </row>
    <row r="18434" spans="1:2" x14ac:dyDescent="0.25">
      <c r="A18434" s="7" t="s">
        <v>17045</v>
      </c>
      <c r="B18434" s="7">
        <v>32268</v>
      </c>
    </row>
    <row r="18435" spans="1:2" x14ac:dyDescent="0.25">
      <c r="A18435" s="7" t="s">
        <v>22030</v>
      </c>
      <c r="B18435" s="7">
        <v>32269</v>
      </c>
    </row>
    <row r="18436" spans="1:2" x14ac:dyDescent="0.25">
      <c r="A18436" s="7" t="s">
        <v>3148</v>
      </c>
      <c r="B18436" s="7">
        <v>32270</v>
      </c>
    </row>
    <row r="18437" spans="1:2" x14ac:dyDescent="0.25">
      <c r="A18437" s="7" t="s">
        <v>5371</v>
      </c>
      <c r="B18437" s="7">
        <v>32271</v>
      </c>
    </row>
    <row r="18438" spans="1:2" x14ac:dyDescent="0.25">
      <c r="A18438" s="7" t="s">
        <v>28920</v>
      </c>
      <c r="B18438" s="7">
        <v>32272</v>
      </c>
    </row>
    <row r="18439" spans="1:2" x14ac:dyDescent="0.25">
      <c r="A18439" s="7" t="s">
        <v>32061</v>
      </c>
      <c r="B18439" s="7">
        <v>32273</v>
      </c>
    </row>
    <row r="18440" spans="1:2" x14ac:dyDescent="0.25">
      <c r="A18440" s="7" t="s">
        <v>14835</v>
      </c>
      <c r="B18440" s="7">
        <v>32275</v>
      </c>
    </row>
    <row r="18441" spans="1:2" x14ac:dyDescent="0.25">
      <c r="A18441" s="7" t="s">
        <v>27033</v>
      </c>
      <c r="B18441" s="7">
        <v>32276</v>
      </c>
    </row>
    <row r="18442" spans="1:2" x14ac:dyDescent="0.25">
      <c r="A18442" s="7" t="s">
        <v>10902</v>
      </c>
      <c r="B18442" s="7">
        <v>32277</v>
      </c>
    </row>
    <row r="18443" spans="1:2" x14ac:dyDescent="0.25">
      <c r="A18443" s="7" t="s">
        <v>17777</v>
      </c>
      <c r="B18443" s="7">
        <v>32278</v>
      </c>
    </row>
    <row r="18444" spans="1:2" x14ac:dyDescent="0.25">
      <c r="A18444" s="7" t="s">
        <v>7341</v>
      </c>
      <c r="B18444" s="7">
        <v>32279</v>
      </c>
    </row>
    <row r="18445" spans="1:2" x14ac:dyDescent="0.25">
      <c r="A18445" s="7" t="s">
        <v>4661</v>
      </c>
      <c r="B18445" s="7">
        <v>32280</v>
      </c>
    </row>
    <row r="18446" spans="1:2" x14ac:dyDescent="0.25">
      <c r="A18446" s="7" t="s">
        <v>32888</v>
      </c>
      <c r="B18446" s="7">
        <v>32281</v>
      </c>
    </row>
    <row r="18447" spans="1:2" x14ac:dyDescent="0.25">
      <c r="A18447" s="7" t="s">
        <v>1959</v>
      </c>
      <c r="B18447" s="7">
        <v>32282</v>
      </c>
    </row>
    <row r="18448" spans="1:2" x14ac:dyDescent="0.25">
      <c r="A18448" s="7" t="s">
        <v>12862</v>
      </c>
      <c r="B18448" s="7">
        <v>32283</v>
      </c>
    </row>
    <row r="18449" spans="1:2" x14ac:dyDescent="0.25">
      <c r="A18449" s="7" t="s">
        <v>35418</v>
      </c>
      <c r="B18449" s="7">
        <v>32284</v>
      </c>
    </row>
    <row r="18450" spans="1:2" x14ac:dyDescent="0.25">
      <c r="A18450" s="7" t="s">
        <v>38154</v>
      </c>
      <c r="B18450" s="7">
        <v>32285</v>
      </c>
    </row>
    <row r="18451" spans="1:2" x14ac:dyDescent="0.25">
      <c r="A18451" s="7" t="s">
        <v>38164</v>
      </c>
      <c r="B18451" s="7">
        <v>32286</v>
      </c>
    </row>
    <row r="18452" spans="1:2" x14ac:dyDescent="0.25">
      <c r="A18452" s="7" t="s">
        <v>16906</v>
      </c>
      <c r="B18452" s="7">
        <v>32287</v>
      </c>
    </row>
    <row r="18453" spans="1:2" x14ac:dyDescent="0.25">
      <c r="A18453" s="7" t="s">
        <v>38168</v>
      </c>
      <c r="B18453" s="7">
        <v>32288</v>
      </c>
    </row>
    <row r="18454" spans="1:2" x14ac:dyDescent="0.25">
      <c r="A18454" s="7" t="s">
        <v>17839</v>
      </c>
      <c r="B18454" s="7">
        <v>32289</v>
      </c>
    </row>
    <row r="18455" spans="1:2" x14ac:dyDescent="0.25">
      <c r="A18455" s="7" t="s">
        <v>26929</v>
      </c>
      <c r="B18455" s="7">
        <v>32290</v>
      </c>
    </row>
    <row r="18456" spans="1:2" x14ac:dyDescent="0.25">
      <c r="A18456" s="7" t="s">
        <v>7340</v>
      </c>
      <c r="B18456" s="7">
        <v>32291</v>
      </c>
    </row>
    <row r="18457" spans="1:2" x14ac:dyDescent="0.25">
      <c r="A18457" s="7" t="s">
        <v>30189</v>
      </c>
      <c r="B18457" s="7">
        <v>32292</v>
      </c>
    </row>
    <row r="18458" spans="1:2" x14ac:dyDescent="0.25">
      <c r="A18458" s="7" t="s">
        <v>31850</v>
      </c>
      <c r="B18458" s="7">
        <v>32293</v>
      </c>
    </row>
    <row r="18459" spans="1:2" x14ac:dyDescent="0.25">
      <c r="A18459" s="7" t="s">
        <v>4890</v>
      </c>
      <c r="B18459" s="7">
        <v>32294</v>
      </c>
    </row>
    <row r="18460" spans="1:2" x14ac:dyDescent="0.25">
      <c r="A18460" s="7" t="s">
        <v>19846</v>
      </c>
      <c r="B18460" s="7">
        <v>32296</v>
      </c>
    </row>
    <row r="18461" spans="1:2" x14ac:dyDescent="0.25">
      <c r="A18461" s="7" t="s">
        <v>26771</v>
      </c>
      <c r="B18461" s="7">
        <v>32297</v>
      </c>
    </row>
    <row r="18462" spans="1:2" x14ac:dyDescent="0.25">
      <c r="A18462" s="7" t="s">
        <v>20182</v>
      </c>
      <c r="B18462" s="7">
        <v>32298</v>
      </c>
    </row>
    <row r="18463" spans="1:2" x14ac:dyDescent="0.25">
      <c r="A18463" s="7" t="s">
        <v>32983</v>
      </c>
      <c r="B18463" s="7">
        <v>32299</v>
      </c>
    </row>
    <row r="18464" spans="1:2" x14ac:dyDescent="0.25">
      <c r="A18464" s="7" t="s">
        <v>29858</v>
      </c>
      <c r="B18464" s="7">
        <v>32300</v>
      </c>
    </row>
    <row r="18465" spans="1:2" x14ac:dyDescent="0.25">
      <c r="A18465" s="7" t="s">
        <v>29852</v>
      </c>
      <c r="B18465" s="7">
        <v>32302</v>
      </c>
    </row>
    <row r="18466" spans="1:2" x14ac:dyDescent="0.25">
      <c r="A18466" s="7" t="s">
        <v>17044</v>
      </c>
      <c r="B18466" s="7">
        <v>32304</v>
      </c>
    </row>
    <row r="18467" spans="1:2" x14ac:dyDescent="0.25">
      <c r="A18467" s="7" t="s">
        <v>3010</v>
      </c>
      <c r="B18467" s="7">
        <v>32305</v>
      </c>
    </row>
    <row r="18468" spans="1:2" x14ac:dyDescent="0.25">
      <c r="A18468" s="7" t="s">
        <v>3012</v>
      </c>
      <c r="B18468" s="7">
        <v>32306</v>
      </c>
    </row>
    <row r="18469" spans="1:2" x14ac:dyDescent="0.25">
      <c r="A18469" s="7" t="s">
        <v>11348</v>
      </c>
      <c r="B18469" s="7">
        <v>32307</v>
      </c>
    </row>
    <row r="18470" spans="1:2" x14ac:dyDescent="0.25">
      <c r="A18470" s="7" t="s">
        <v>11350</v>
      </c>
      <c r="B18470" s="7">
        <v>32308</v>
      </c>
    </row>
    <row r="18471" spans="1:2" x14ac:dyDescent="0.25">
      <c r="A18471" s="7" t="s">
        <v>32615</v>
      </c>
      <c r="B18471" s="7">
        <v>32309</v>
      </c>
    </row>
    <row r="18472" spans="1:2" x14ac:dyDescent="0.25">
      <c r="A18472" s="7" t="s">
        <v>32617</v>
      </c>
      <c r="B18472" s="7">
        <v>32310</v>
      </c>
    </row>
    <row r="18473" spans="1:2" x14ac:dyDescent="0.25">
      <c r="A18473" s="7" t="s">
        <v>39389</v>
      </c>
      <c r="B18473" s="7">
        <v>32311</v>
      </c>
    </row>
    <row r="18474" spans="1:2" x14ac:dyDescent="0.25">
      <c r="A18474" s="7" t="s">
        <v>39394</v>
      </c>
      <c r="B18474" s="7">
        <v>32312</v>
      </c>
    </row>
    <row r="18475" spans="1:2" x14ac:dyDescent="0.25">
      <c r="A18475" s="7" t="s">
        <v>29834</v>
      </c>
      <c r="B18475" s="7">
        <v>32313</v>
      </c>
    </row>
    <row r="18476" spans="1:2" x14ac:dyDescent="0.25">
      <c r="A18476" s="7" t="s">
        <v>10059</v>
      </c>
      <c r="B18476" s="7">
        <v>32325</v>
      </c>
    </row>
    <row r="18477" spans="1:2" x14ac:dyDescent="0.25">
      <c r="A18477" s="7" t="s">
        <v>10060</v>
      </c>
      <c r="B18477" s="7">
        <v>32326</v>
      </c>
    </row>
    <row r="18478" spans="1:2" x14ac:dyDescent="0.25">
      <c r="A18478" s="7" t="s">
        <v>17256</v>
      </c>
      <c r="B18478" s="7">
        <v>32339</v>
      </c>
    </row>
    <row r="18479" spans="1:2" x14ac:dyDescent="0.25">
      <c r="A18479" s="7" t="s">
        <v>22696</v>
      </c>
      <c r="B18479" s="7">
        <v>32340</v>
      </c>
    </row>
    <row r="18480" spans="1:2" x14ac:dyDescent="0.25">
      <c r="A18480" s="7" t="s">
        <v>22697</v>
      </c>
      <c r="B18480" s="7">
        <v>32341</v>
      </c>
    </row>
    <row r="18481" spans="1:2" x14ac:dyDescent="0.25">
      <c r="A18481" s="7" t="s">
        <v>39480</v>
      </c>
      <c r="B18481" s="7">
        <v>32342</v>
      </c>
    </row>
    <row r="18482" spans="1:2" x14ac:dyDescent="0.25">
      <c r="A18482" s="7" t="s">
        <v>39481</v>
      </c>
      <c r="B18482" s="7">
        <v>32343</v>
      </c>
    </row>
    <row r="18483" spans="1:2" x14ac:dyDescent="0.25">
      <c r="A18483" s="7" t="s">
        <v>22803</v>
      </c>
      <c r="B18483" s="7">
        <v>32344</v>
      </c>
    </row>
    <row r="18484" spans="1:2" x14ac:dyDescent="0.25">
      <c r="A18484" s="7" t="s">
        <v>22804</v>
      </c>
      <c r="B18484" s="7">
        <v>32345</v>
      </c>
    </row>
    <row r="18485" spans="1:2" x14ac:dyDescent="0.25">
      <c r="A18485" s="7" t="s">
        <v>13843</v>
      </c>
      <c r="B18485" s="7">
        <v>32347</v>
      </c>
    </row>
    <row r="18486" spans="1:2" x14ac:dyDescent="0.25">
      <c r="A18486" s="7" t="s">
        <v>1248</v>
      </c>
      <c r="B18486" s="7">
        <v>32348</v>
      </c>
    </row>
    <row r="18487" spans="1:2" x14ac:dyDescent="0.25">
      <c r="A18487" s="7" t="s">
        <v>29505</v>
      </c>
      <c r="B18487" s="7">
        <v>32349</v>
      </c>
    </row>
    <row r="18488" spans="1:2" x14ac:dyDescent="0.25">
      <c r="A18488" s="7" t="s">
        <v>29102</v>
      </c>
      <c r="B18488" s="7">
        <v>32350</v>
      </c>
    </row>
    <row r="18489" spans="1:2" x14ac:dyDescent="0.25">
      <c r="A18489" s="7" t="s">
        <v>29105</v>
      </c>
      <c r="B18489" s="7">
        <v>32351</v>
      </c>
    </row>
    <row r="18490" spans="1:2" x14ac:dyDescent="0.25">
      <c r="A18490" s="7" t="s">
        <v>27715</v>
      </c>
      <c r="B18490" s="7">
        <v>32352</v>
      </c>
    </row>
    <row r="18491" spans="1:2" x14ac:dyDescent="0.25">
      <c r="A18491" s="7" t="s">
        <v>38770</v>
      </c>
      <c r="B18491" s="7">
        <v>32353</v>
      </c>
    </row>
    <row r="18492" spans="1:2" x14ac:dyDescent="0.25">
      <c r="A18492" s="7" t="s">
        <v>8066</v>
      </c>
      <c r="B18492" s="7">
        <v>32357</v>
      </c>
    </row>
    <row r="18493" spans="1:2" x14ac:dyDescent="0.25">
      <c r="A18493" s="7" t="s">
        <v>8084</v>
      </c>
      <c r="B18493" s="7">
        <v>32359</v>
      </c>
    </row>
    <row r="18494" spans="1:2" x14ac:dyDescent="0.25">
      <c r="A18494" s="7" t="s">
        <v>8085</v>
      </c>
      <c r="B18494" s="7">
        <v>32361</v>
      </c>
    </row>
    <row r="18495" spans="1:2" x14ac:dyDescent="0.25">
      <c r="A18495" s="7" t="s">
        <v>8090</v>
      </c>
      <c r="B18495" s="7">
        <v>32363</v>
      </c>
    </row>
    <row r="18496" spans="1:2" x14ac:dyDescent="0.25">
      <c r="A18496" s="7" t="s">
        <v>29106</v>
      </c>
      <c r="B18496" s="7">
        <v>32365</v>
      </c>
    </row>
    <row r="18497" spans="1:2" x14ac:dyDescent="0.25">
      <c r="A18497" s="7" t="s">
        <v>29103</v>
      </c>
      <c r="B18497" s="7">
        <v>32366</v>
      </c>
    </row>
    <row r="18498" spans="1:2" x14ac:dyDescent="0.25">
      <c r="A18498" s="7" t="s">
        <v>38774</v>
      </c>
      <c r="B18498" s="7">
        <v>32367</v>
      </c>
    </row>
    <row r="18499" spans="1:2" x14ac:dyDescent="0.25">
      <c r="A18499" s="7" t="s">
        <v>38775</v>
      </c>
      <c r="B18499" s="7">
        <v>32368</v>
      </c>
    </row>
    <row r="18500" spans="1:2" x14ac:dyDescent="0.25">
      <c r="A18500" s="7" t="s">
        <v>38771</v>
      </c>
      <c r="B18500" s="7">
        <v>32369</v>
      </c>
    </row>
    <row r="18501" spans="1:2" x14ac:dyDescent="0.25">
      <c r="A18501" s="7" t="s">
        <v>3230</v>
      </c>
      <c r="B18501" s="7">
        <v>32370</v>
      </c>
    </row>
    <row r="18502" spans="1:2" x14ac:dyDescent="0.25">
      <c r="A18502" s="7" t="s">
        <v>6569</v>
      </c>
      <c r="B18502" s="7">
        <v>32371</v>
      </c>
    </row>
    <row r="18503" spans="1:2" x14ac:dyDescent="0.25">
      <c r="A18503" s="7" t="s">
        <v>24882</v>
      </c>
      <c r="B18503" s="7">
        <v>32372</v>
      </c>
    </row>
    <row r="18504" spans="1:2" x14ac:dyDescent="0.25">
      <c r="A18504" s="7" t="s">
        <v>17838</v>
      </c>
      <c r="B18504" s="7">
        <v>32374</v>
      </c>
    </row>
    <row r="18505" spans="1:2" x14ac:dyDescent="0.25">
      <c r="A18505" s="7" t="s">
        <v>15551</v>
      </c>
      <c r="B18505" s="7">
        <v>32375</v>
      </c>
    </row>
    <row r="18506" spans="1:2" x14ac:dyDescent="0.25">
      <c r="A18506" s="7" t="s">
        <v>29104</v>
      </c>
      <c r="B18506" s="7">
        <v>32376</v>
      </c>
    </row>
    <row r="18507" spans="1:2" x14ac:dyDescent="0.25">
      <c r="A18507" s="7" t="s">
        <v>40174</v>
      </c>
      <c r="B18507" s="7">
        <v>32377</v>
      </c>
    </row>
    <row r="18508" spans="1:2" x14ac:dyDescent="0.25">
      <c r="A18508" s="7" t="s">
        <v>38773</v>
      </c>
      <c r="B18508" s="7">
        <v>32378</v>
      </c>
    </row>
    <row r="18509" spans="1:2" x14ac:dyDescent="0.25">
      <c r="A18509" s="7" t="s">
        <v>38772</v>
      </c>
      <c r="B18509" s="7">
        <v>32379</v>
      </c>
    </row>
    <row r="18510" spans="1:2" x14ac:dyDescent="0.25">
      <c r="A18510" s="7" t="s">
        <v>31599</v>
      </c>
      <c r="B18510" s="7">
        <v>32380</v>
      </c>
    </row>
    <row r="18511" spans="1:2" x14ac:dyDescent="0.25">
      <c r="A18511" s="7" t="s">
        <v>31600</v>
      </c>
      <c r="B18511" s="7">
        <v>32381</v>
      </c>
    </row>
    <row r="18512" spans="1:2" x14ac:dyDescent="0.25">
      <c r="A18512" s="7" t="s">
        <v>10160</v>
      </c>
      <c r="B18512" s="7">
        <v>32382</v>
      </c>
    </row>
    <row r="18513" spans="1:2" x14ac:dyDescent="0.25">
      <c r="A18513" s="7" t="s">
        <v>16522</v>
      </c>
      <c r="B18513" s="7">
        <v>32383</v>
      </c>
    </row>
    <row r="18514" spans="1:2" x14ac:dyDescent="0.25">
      <c r="A18514" s="7" t="s">
        <v>6752</v>
      </c>
      <c r="B18514" s="7">
        <v>32384</v>
      </c>
    </row>
    <row r="18515" spans="1:2" x14ac:dyDescent="0.25">
      <c r="A18515" s="7" t="s">
        <v>16472</v>
      </c>
      <c r="B18515" s="7">
        <v>32385</v>
      </c>
    </row>
    <row r="18516" spans="1:2" x14ac:dyDescent="0.25">
      <c r="A18516" s="7" t="s">
        <v>40601</v>
      </c>
      <c r="B18516" s="7">
        <v>32386</v>
      </c>
    </row>
    <row r="18517" spans="1:2" x14ac:dyDescent="0.25">
      <c r="A18517" s="7" t="s">
        <v>35522</v>
      </c>
      <c r="B18517" s="7">
        <v>32387</v>
      </c>
    </row>
    <row r="18518" spans="1:2" x14ac:dyDescent="0.25">
      <c r="A18518" s="7" t="s">
        <v>2222</v>
      </c>
      <c r="B18518" s="7">
        <v>32388</v>
      </c>
    </row>
    <row r="18519" spans="1:2" x14ac:dyDescent="0.25">
      <c r="A18519" s="7" t="s">
        <v>11795</v>
      </c>
      <c r="B18519" s="7">
        <v>32389</v>
      </c>
    </row>
    <row r="18520" spans="1:2" x14ac:dyDescent="0.25">
      <c r="A18520" s="7" t="s">
        <v>15568</v>
      </c>
      <c r="B18520" s="7">
        <v>32390</v>
      </c>
    </row>
    <row r="18521" spans="1:2" x14ac:dyDescent="0.25">
      <c r="A18521" s="7" t="s">
        <v>41996</v>
      </c>
      <c r="B18521" s="7">
        <v>32391</v>
      </c>
    </row>
    <row r="18522" spans="1:2" x14ac:dyDescent="0.25">
      <c r="A18522" s="7" t="s">
        <v>13228</v>
      </c>
      <c r="B18522" s="7">
        <v>32392</v>
      </c>
    </row>
    <row r="18523" spans="1:2" x14ac:dyDescent="0.25">
      <c r="A18523" s="7" t="s">
        <v>32866</v>
      </c>
      <c r="B18523" s="7">
        <v>32393</v>
      </c>
    </row>
    <row r="18524" spans="1:2" x14ac:dyDescent="0.25">
      <c r="A18524" s="7" t="s">
        <v>33528</v>
      </c>
      <c r="B18524" s="7">
        <v>32394</v>
      </c>
    </row>
    <row r="18525" spans="1:2" x14ac:dyDescent="0.25">
      <c r="A18525" s="7" t="s">
        <v>3409</v>
      </c>
      <c r="B18525" s="7">
        <v>32395</v>
      </c>
    </row>
    <row r="18526" spans="1:2" x14ac:dyDescent="0.25">
      <c r="A18526" s="7" t="s">
        <v>3074</v>
      </c>
      <c r="B18526" s="7">
        <v>32396</v>
      </c>
    </row>
    <row r="18527" spans="1:2" x14ac:dyDescent="0.25">
      <c r="A18527" s="7" t="s">
        <v>41889</v>
      </c>
      <c r="B18527" s="7">
        <v>32397</v>
      </c>
    </row>
    <row r="18528" spans="1:2" x14ac:dyDescent="0.25">
      <c r="A18528" s="7" t="s">
        <v>21668</v>
      </c>
      <c r="B18528" s="7">
        <v>32398</v>
      </c>
    </row>
    <row r="18529" spans="1:2" x14ac:dyDescent="0.25">
      <c r="A18529" s="7" t="s">
        <v>36518</v>
      </c>
      <c r="B18529" s="7">
        <v>32399</v>
      </c>
    </row>
    <row r="18530" spans="1:2" x14ac:dyDescent="0.25">
      <c r="A18530" s="7" t="s">
        <v>2157</v>
      </c>
      <c r="B18530" s="7">
        <v>32400</v>
      </c>
    </row>
    <row r="18531" spans="1:2" x14ac:dyDescent="0.25">
      <c r="A18531" s="7" t="s">
        <v>2131</v>
      </c>
      <c r="B18531" s="7">
        <v>32401</v>
      </c>
    </row>
    <row r="18532" spans="1:2" x14ac:dyDescent="0.25">
      <c r="A18532" s="7" t="s">
        <v>2084</v>
      </c>
      <c r="B18532" s="7">
        <v>32402</v>
      </c>
    </row>
    <row r="18533" spans="1:2" x14ac:dyDescent="0.25">
      <c r="A18533" s="7" t="s">
        <v>5812</v>
      </c>
      <c r="B18533" s="7">
        <v>32403</v>
      </c>
    </row>
    <row r="18534" spans="1:2" x14ac:dyDescent="0.25">
      <c r="A18534" s="7" t="s">
        <v>7570</v>
      </c>
      <c r="B18534" s="7">
        <v>32404</v>
      </c>
    </row>
    <row r="18535" spans="1:2" x14ac:dyDescent="0.25">
      <c r="A18535" s="7" t="s">
        <v>33464</v>
      </c>
      <c r="B18535" s="7">
        <v>32405</v>
      </c>
    </row>
    <row r="18536" spans="1:2" x14ac:dyDescent="0.25">
      <c r="A18536" s="7" t="s">
        <v>5960</v>
      </c>
      <c r="B18536" s="7">
        <v>32406</v>
      </c>
    </row>
    <row r="18537" spans="1:2" x14ac:dyDescent="0.25">
      <c r="A18537" s="7" t="s">
        <v>17837</v>
      </c>
      <c r="B18537" s="7">
        <v>32407</v>
      </c>
    </row>
    <row r="18538" spans="1:2" x14ac:dyDescent="0.25">
      <c r="A18538" s="7" t="s">
        <v>9191</v>
      </c>
      <c r="B18538" s="7">
        <v>32408</v>
      </c>
    </row>
    <row r="18539" spans="1:2" x14ac:dyDescent="0.25">
      <c r="A18539" s="7" t="s">
        <v>3414</v>
      </c>
      <c r="B18539" s="7">
        <v>32409</v>
      </c>
    </row>
    <row r="18540" spans="1:2" x14ac:dyDescent="0.25">
      <c r="A18540" s="7" t="s">
        <v>2613</v>
      </c>
      <c r="B18540" s="7">
        <v>32410</v>
      </c>
    </row>
    <row r="18541" spans="1:2" x14ac:dyDescent="0.25">
      <c r="A18541" s="7" t="s">
        <v>12652</v>
      </c>
      <c r="B18541" s="7">
        <v>32411</v>
      </c>
    </row>
    <row r="18542" spans="1:2" x14ac:dyDescent="0.25">
      <c r="A18542" s="7" t="s">
        <v>4921</v>
      </c>
      <c r="B18542" s="7">
        <v>32412</v>
      </c>
    </row>
    <row r="18543" spans="1:2" x14ac:dyDescent="0.25">
      <c r="A18543" s="7" t="s">
        <v>33796</v>
      </c>
      <c r="B18543" s="7">
        <v>32413</v>
      </c>
    </row>
    <row r="18544" spans="1:2" x14ac:dyDescent="0.25">
      <c r="A18544" s="7" t="s">
        <v>11286</v>
      </c>
      <c r="B18544" s="7">
        <v>32414</v>
      </c>
    </row>
    <row r="18545" spans="1:2" x14ac:dyDescent="0.25">
      <c r="A18545" s="7" t="s">
        <v>11287</v>
      </c>
      <c r="B18545" s="7">
        <v>32415</v>
      </c>
    </row>
    <row r="18546" spans="1:2" x14ac:dyDescent="0.25">
      <c r="A18546" s="7" t="s">
        <v>10427</v>
      </c>
      <c r="B18546" s="7">
        <v>32416</v>
      </c>
    </row>
    <row r="18547" spans="1:2" x14ac:dyDescent="0.25">
      <c r="A18547" s="7" t="s">
        <v>39179</v>
      </c>
      <c r="B18547" s="7">
        <v>32417</v>
      </c>
    </row>
    <row r="18548" spans="1:2" x14ac:dyDescent="0.25">
      <c r="A18548" s="7" t="s">
        <v>4922</v>
      </c>
      <c r="B18548" s="7">
        <v>32418</v>
      </c>
    </row>
    <row r="18549" spans="1:2" x14ac:dyDescent="0.25">
      <c r="A18549" s="7" t="s">
        <v>5564</v>
      </c>
      <c r="B18549" s="7">
        <v>32419</v>
      </c>
    </row>
    <row r="18550" spans="1:2" x14ac:dyDescent="0.25">
      <c r="A18550" s="7" t="s">
        <v>14945</v>
      </c>
      <c r="B18550" s="7">
        <v>32420</v>
      </c>
    </row>
    <row r="18551" spans="1:2" x14ac:dyDescent="0.25">
      <c r="A18551" s="7" t="s">
        <v>14923</v>
      </c>
      <c r="B18551" s="7">
        <v>32421</v>
      </c>
    </row>
    <row r="18552" spans="1:2" x14ac:dyDescent="0.25">
      <c r="A18552" s="7" t="s">
        <v>1094</v>
      </c>
      <c r="B18552" s="7">
        <v>32422</v>
      </c>
    </row>
    <row r="18553" spans="1:2" x14ac:dyDescent="0.25">
      <c r="A18553" s="7" t="s">
        <v>5651</v>
      </c>
      <c r="B18553" s="7">
        <v>32423</v>
      </c>
    </row>
    <row r="18554" spans="1:2" x14ac:dyDescent="0.25">
      <c r="A18554" s="7" t="s">
        <v>41798</v>
      </c>
      <c r="B18554" s="7">
        <v>32435</v>
      </c>
    </row>
    <row r="18555" spans="1:2" x14ac:dyDescent="0.25">
      <c r="A18555" s="7" t="s">
        <v>32715</v>
      </c>
      <c r="B18555" s="7">
        <v>32436</v>
      </c>
    </row>
    <row r="18556" spans="1:2" x14ac:dyDescent="0.25">
      <c r="A18556" s="7" t="s">
        <v>32716</v>
      </c>
      <c r="B18556" s="7">
        <v>32437</v>
      </c>
    </row>
    <row r="18557" spans="1:2" x14ac:dyDescent="0.25">
      <c r="A18557" s="7" t="s">
        <v>26728</v>
      </c>
      <c r="B18557" s="7">
        <v>32438</v>
      </c>
    </row>
    <row r="18558" spans="1:2" x14ac:dyDescent="0.25">
      <c r="A18558" s="7" t="s">
        <v>26729</v>
      </c>
      <c r="B18558" s="7">
        <v>32439</v>
      </c>
    </row>
    <row r="18559" spans="1:2" x14ac:dyDescent="0.25">
      <c r="A18559" s="7" t="s">
        <v>19275</v>
      </c>
      <c r="B18559" s="7">
        <v>32440</v>
      </c>
    </row>
    <row r="18560" spans="1:2" x14ac:dyDescent="0.25">
      <c r="A18560" s="7" t="s">
        <v>19276</v>
      </c>
      <c r="B18560" s="7">
        <v>32441</v>
      </c>
    </row>
    <row r="18561" spans="1:2" x14ac:dyDescent="0.25">
      <c r="A18561" s="7" t="s">
        <v>25429</v>
      </c>
      <c r="B18561" s="7">
        <v>32442</v>
      </c>
    </row>
    <row r="18562" spans="1:2" x14ac:dyDescent="0.25">
      <c r="A18562" s="7" t="s">
        <v>25430</v>
      </c>
      <c r="B18562" s="7">
        <v>32443</v>
      </c>
    </row>
    <row r="18563" spans="1:2" x14ac:dyDescent="0.25">
      <c r="A18563" s="7" t="s">
        <v>41793</v>
      </c>
      <c r="B18563" s="7">
        <v>32444</v>
      </c>
    </row>
    <row r="18564" spans="1:2" x14ac:dyDescent="0.25">
      <c r="A18564" s="7" t="s">
        <v>41794</v>
      </c>
      <c r="B18564" s="7">
        <v>32445</v>
      </c>
    </row>
    <row r="18565" spans="1:2" x14ac:dyDescent="0.25">
      <c r="A18565" s="7" t="s">
        <v>17900</v>
      </c>
      <c r="B18565" s="7">
        <v>32446</v>
      </c>
    </row>
    <row r="18566" spans="1:2" x14ac:dyDescent="0.25">
      <c r="A18566" s="7" t="s">
        <v>7644</v>
      </c>
      <c r="B18566" s="7">
        <v>32447</v>
      </c>
    </row>
    <row r="18567" spans="1:2" x14ac:dyDescent="0.25">
      <c r="A18567" s="7" t="s">
        <v>17901</v>
      </c>
      <c r="B18567" s="7">
        <v>32448</v>
      </c>
    </row>
    <row r="18568" spans="1:2" x14ac:dyDescent="0.25">
      <c r="A18568" s="7" t="s">
        <v>7659</v>
      </c>
      <c r="B18568" s="7">
        <v>32449</v>
      </c>
    </row>
    <row r="18569" spans="1:2" x14ac:dyDescent="0.25">
      <c r="A18569" s="7" t="s">
        <v>19840</v>
      </c>
      <c r="B18569" s="7">
        <v>32455</v>
      </c>
    </row>
    <row r="18570" spans="1:2" x14ac:dyDescent="0.25">
      <c r="A18570" s="7" t="s">
        <v>25635</v>
      </c>
      <c r="B18570" s="7">
        <v>32456</v>
      </c>
    </row>
    <row r="18571" spans="1:2" x14ac:dyDescent="0.25">
      <c r="A18571" s="7" t="s">
        <v>19837</v>
      </c>
      <c r="B18571" s="7">
        <v>32457</v>
      </c>
    </row>
    <row r="18572" spans="1:2" x14ac:dyDescent="0.25">
      <c r="A18572" s="7" t="s">
        <v>19356</v>
      </c>
      <c r="B18572" s="7">
        <v>32458</v>
      </c>
    </row>
    <row r="18573" spans="1:2" x14ac:dyDescent="0.25">
      <c r="A18573" s="7" t="s">
        <v>7678</v>
      </c>
      <c r="B18573" s="7">
        <v>32459</v>
      </c>
    </row>
    <row r="18574" spans="1:2" x14ac:dyDescent="0.25">
      <c r="A18574" s="7" t="s">
        <v>7648</v>
      </c>
      <c r="B18574" s="7">
        <v>32461</v>
      </c>
    </row>
    <row r="18575" spans="1:2" x14ac:dyDescent="0.25">
      <c r="A18575" s="7" t="s">
        <v>7666</v>
      </c>
      <c r="B18575" s="7">
        <v>32463</v>
      </c>
    </row>
    <row r="18576" spans="1:2" x14ac:dyDescent="0.25">
      <c r="A18576" s="7" t="s">
        <v>7643</v>
      </c>
      <c r="B18576" s="7">
        <v>32465</v>
      </c>
    </row>
    <row r="18577" spans="1:2" x14ac:dyDescent="0.25">
      <c r="A18577" s="7" t="s">
        <v>7672</v>
      </c>
      <c r="B18577" s="7">
        <v>32467</v>
      </c>
    </row>
    <row r="18578" spans="1:2" x14ac:dyDescent="0.25">
      <c r="A18578" s="7" t="s">
        <v>7671</v>
      </c>
      <c r="B18578" s="7">
        <v>32469</v>
      </c>
    </row>
    <row r="18579" spans="1:2" x14ac:dyDescent="0.25">
      <c r="A18579" s="7" t="s">
        <v>10176</v>
      </c>
      <c r="B18579" s="7">
        <v>32471</v>
      </c>
    </row>
    <row r="18580" spans="1:2" x14ac:dyDescent="0.25">
      <c r="A18580" s="7" t="s">
        <v>37900</v>
      </c>
      <c r="B18580" s="7">
        <v>32571</v>
      </c>
    </row>
    <row r="18581" spans="1:2" x14ac:dyDescent="0.25">
      <c r="A18581" s="7" t="s">
        <v>1608</v>
      </c>
      <c r="B18581" s="7">
        <v>32574</v>
      </c>
    </row>
    <row r="18582" spans="1:2" x14ac:dyDescent="0.25">
      <c r="A18582" s="7" t="s">
        <v>5620</v>
      </c>
      <c r="B18582" s="7">
        <v>32575</v>
      </c>
    </row>
    <row r="18583" spans="1:2" x14ac:dyDescent="0.25">
      <c r="A18583" s="7" t="s">
        <v>15270</v>
      </c>
      <c r="B18583" s="7">
        <v>32576</v>
      </c>
    </row>
    <row r="18584" spans="1:2" x14ac:dyDescent="0.25">
      <c r="A18584" s="7" t="s">
        <v>25083</v>
      </c>
      <c r="B18584" s="7">
        <v>32577</v>
      </c>
    </row>
    <row r="18585" spans="1:2" x14ac:dyDescent="0.25">
      <c r="A18585" s="7" t="s">
        <v>1543</v>
      </c>
      <c r="B18585" s="7">
        <v>32578</v>
      </c>
    </row>
    <row r="18586" spans="1:2" x14ac:dyDescent="0.25">
      <c r="A18586" s="7" t="s">
        <v>15217</v>
      </c>
      <c r="B18586" s="7">
        <v>32579</v>
      </c>
    </row>
    <row r="18587" spans="1:2" x14ac:dyDescent="0.25">
      <c r="A18587" s="7" t="s">
        <v>25028</v>
      </c>
      <c r="B18587" s="7">
        <v>32580</v>
      </c>
    </row>
    <row r="18588" spans="1:2" x14ac:dyDescent="0.25">
      <c r="A18588" s="7" t="s">
        <v>5556</v>
      </c>
      <c r="B18588" s="7">
        <v>32581</v>
      </c>
    </row>
    <row r="18589" spans="1:2" x14ac:dyDescent="0.25">
      <c r="A18589" s="7" t="s">
        <v>5452</v>
      </c>
      <c r="B18589" s="7">
        <v>32614</v>
      </c>
    </row>
    <row r="18590" spans="1:2" x14ac:dyDescent="0.25">
      <c r="A18590" s="7" t="s">
        <v>38014</v>
      </c>
      <c r="B18590" s="7">
        <v>32615</v>
      </c>
    </row>
    <row r="18591" spans="1:2" x14ac:dyDescent="0.25">
      <c r="A18591" s="7" t="s">
        <v>39619</v>
      </c>
      <c r="B18591" s="7">
        <v>32617</v>
      </c>
    </row>
    <row r="18592" spans="1:2" x14ac:dyDescent="0.25">
      <c r="A18592" s="7" t="s">
        <v>2307</v>
      </c>
      <c r="B18592" s="7">
        <v>32618</v>
      </c>
    </row>
    <row r="18593" spans="1:2" x14ac:dyDescent="0.25">
      <c r="A18593" s="7" t="s">
        <v>15412</v>
      </c>
      <c r="B18593" s="7">
        <v>32619</v>
      </c>
    </row>
    <row r="18594" spans="1:2" x14ac:dyDescent="0.25">
      <c r="A18594" s="7" t="s">
        <v>15234</v>
      </c>
      <c r="B18594" s="7">
        <v>32620</v>
      </c>
    </row>
    <row r="18595" spans="1:2" x14ac:dyDescent="0.25">
      <c r="A18595" s="7" t="s">
        <v>15382</v>
      </c>
      <c r="B18595" s="7">
        <v>32621</v>
      </c>
    </row>
    <row r="18596" spans="1:2" x14ac:dyDescent="0.25">
      <c r="A18596" s="7" t="s">
        <v>15331</v>
      </c>
      <c r="B18596" s="7">
        <v>32622</v>
      </c>
    </row>
    <row r="18597" spans="1:2" x14ac:dyDescent="0.25">
      <c r="A18597" s="7" t="s">
        <v>14015</v>
      </c>
      <c r="B18597" s="7">
        <v>32623</v>
      </c>
    </row>
    <row r="18598" spans="1:2" x14ac:dyDescent="0.25">
      <c r="A18598" s="7" t="s">
        <v>35272</v>
      </c>
      <c r="B18598" s="7">
        <v>32624</v>
      </c>
    </row>
    <row r="18599" spans="1:2" x14ac:dyDescent="0.25">
      <c r="A18599" s="7" t="s">
        <v>15224</v>
      </c>
      <c r="B18599" s="7">
        <v>32627</v>
      </c>
    </row>
    <row r="18600" spans="1:2" x14ac:dyDescent="0.25">
      <c r="A18600" s="7" t="s">
        <v>28901</v>
      </c>
      <c r="B18600" s="7">
        <v>32628</v>
      </c>
    </row>
    <row r="18601" spans="1:2" x14ac:dyDescent="0.25">
      <c r="A18601" s="7" t="s">
        <v>39621</v>
      </c>
      <c r="B18601" s="7">
        <v>32630</v>
      </c>
    </row>
    <row r="18602" spans="1:2" x14ac:dyDescent="0.25">
      <c r="A18602" s="7" t="s">
        <v>10757</v>
      </c>
      <c r="B18602" s="7">
        <v>32633</v>
      </c>
    </row>
    <row r="18603" spans="1:2" x14ac:dyDescent="0.25">
      <c r="A18603" s="7" t="s">
        <v>10762</v>
      </c>
      <c r="B18603" s="7">
        <v>32634</v>
      </c>
    </row>
    <row r="18604" spans="1:2" x14ac:dyDescent="0.25">
      <c r="A18604" s="7" t="s">
        <v>10763</v>
      </c>
      <c r="B18604" s="7">
        <v>32635</v>
      </c>
    </row>
    <row r="18605" spans="1:2" x14ac:dyDescent="0.25">
      <c r="A18605" s="7" t="s">
        <v>31552</v>
      </c>
      <c r="B18605" s="7">
        <v>32636</v>
      </c>
    </row>
    <row r="18606" spans="1:2" x14ac:dyDescent="0.25">
      <c r="A18606" s="7" t="s">
        <v>21491</v>
      </c>
      <c r="B18606" s="7">
        <v>32637</v>
      </c>
    </row>
    <row r="18607" spans="1:2" x14ac:dyDescent="0.25">
      <c r="A18607" s="7" t="s">
        <v>21424</v>
      </c>
      <c r="B18607" s="7">
        <v>32638</v>
      </c>
    </row>
    <row r="18608" spans="1:2" x14ac:dyDescent="0.25">
      <c r="A18608" s="7" t="s">
        <v>1733</v>
      </c>
      <c r="B18608" s="7">
        <v>32640</v>
      </c>
    </row>
    <row r="18609" spans="1:2" x14ac:dyDescent="0.25">
      <c r="A18609" s="7" t="s">
        <v>15400</v>
      </c>
      <c r="B18609" s="7">
        <v>32641</v>
      </c>
    </row>
    <row r="18610" spans="1:2" x14ac:dyDescent="0.25">
      <c r="A18610" s="7" t="s">
        <v>31962</v>
      </c>
      <c r="B18610" s="7">
        <v>32642</v>
      </c>
    </row>
    <row r="18611" spans="1:2" x14ac:dyDescent="0.25">
      <c r="A18611" s="7" t="s">
        <v>37232</v>
      </c>
      <c r="B18611" s="7">
        <v>32643</v>
      </c>
    </row>
    <row r="18612" spans="1:2" x14ac:dyDescent="0.25">
      <c r="A18612" s="7" t="s">
        <v>28902</v>
      </c>
      <c r="B18612" s="7">
        <v>32644</v>
      </c>
    </row>
    <row r="18613" spans="1:2" x14ac:dyDescent="0.25">
      <c r="A18613" s="7" t="s">
        <v>34172</v>
      </c>
      <c r="B18613" s="7">
        <v>32646</v>
      </c>
    </row>
    <row r="18614" spans="1:2" x14ac:dyDescent="0.25">
      <c r="A18614" s="7" t="s">
        <v>25033</v>
      </c>
      <c r="B18614" s="7">
        <v>32650</v>
      </c>
    </row>
    <row r="18615" spans="1:2" x14ac:dyDescent="0.25">
      <c r="A18615" s="7" t="s">
        <v>12141</v>
      </c>
      <c r="B18615" s="7">
        <v>32652</v>
      </c>
    </row>
    <row r="18616" spans="1:2" x14ac:dyDescent="0.25">
      <c r="A18616" s="7" t="s">
        <v>36540</v>
      </c>
      <c r="B18616" s="7">
        <v>32653</v>
      </c>
    </row>
    <row r="18617" spans="1:2" x14ac:dyDescent="0.25">
      <c r="A18617" s="7" t="s">
        <v>5563</v>
      </c>
      <c r="B18617" s="7">
        <v>32654</v>
      </c>
    </row>
    <row r="18618" spans="1:2" x14ac:dyDescent="0.25">
      <c r="A18618" s="7" t="s">
        <v>5461</v>
      </c>
      <c r="B18618" s="7">
        <v>32658</v>
      </c>
    </row>
    <row r="18619" spans="1:2" x14ac:dyDescent="0.25">
      <c r="A18619" s="7" t="s">
        <v>39620</v>
      </c>
      <c r="B18619" s="7">
        <v>32665</v>
      </c>
    </row>
    <row r="18620" spans="1:2" x14ac:dyDescent="0.25">
      <c r="A18620" s="7" t="s">
        <v>21492</v>
      </c>
      <c r="B18620" s="7">
        <v>32666</v>
      </c>
    </row>
    <row r="18621" spans="1:2" x14ac:dyDescent="0.25">
      <c r="A18621" s="7" t="s">
        <v>31553</v>
      </c>
      <c r="B18621" s="7">
        <v>32667</v>
      </c>
    </row>
    <row r="18622" spans="1:2" x14ac:dyDescent="0.25">
      <c r="A18622" s="7" t="s">
        <v>31959</v>
      </c>
      <c r="B18622" s="7">
        <v>32669</v>
      </c>
    </row>
    <row r="18623" spans="1:2" x14ac:dyDescent="0.25">
      <c r="A18623" s="7" t="s">
        <v>34171</v>
      </c>
      <c r="B18623" s="7">
        <v>32670</v>
      </c>
    </row>
    <row r="18624" spans="1:2" x14ac:dyDescent="0.25">
      <c r="A18624" s="7" t="s">
        <v>31960</v>
      </c>
      <c r="B18624" s="7">
        <v>32673</v>
      </c>
    </row>
    <row r="18625" spans="1:2" x14ac:dyDescent="0.25">
      <c r="A18625" s="7" t="s">
        <v>31961</v>
      </c>
      <c r="B18625" s="7">
        <v>32674</v>
      </c>
    </row>
    <row r="18626" spans="1:2" x14ac:dyDescent="0.25">
      <c r="A18626" s="7" t="s">
        <v>5456</v>
      </c>
      <c r="B18626" s="7">
        <v>32675</v>
      </c>
    </row>
    <row r="18627" spans="1:2" x14ac:dyDescent="0.25">
      <c r="A18627" s="7" t="s">
        <v>31963</v>
      </c>
      <c r="B18627" s="7">
        <v>32678</v>
      </c>
    </row>
    <row r="18628" spans="1:2" x14ac:dyDescent="0.25">
      <c r="A18628" s="7" t="s">
        <v>28661</v>
      </c>
      <c r="B18628" s="7">
        <v>32679</v>
      </c>
    </row>
    <row r="18629" spans="1:2" x14ac:dyDescent="0.25">
      <c r="A18629" s="7" t="s">
        <v>31964</v>
      </c>
      <c r="B18629" s="7">
        <v>32680</v>
      </c>
    </row>
    <row r="18630" spans="1:2" x14ac:dyDescent="0.25">
      <c r="A18630" s="7" t="s">
        <v>31958</v>
      </c>
      <c r="B18630" s="7">
        <v>32681</v>
      </c>
    </row>
    <row r="18631" spans="1:2" x14ac:dyDescent="0.25">
      <c r="A18631" s="7" t="s">
        <v>33979</v>
      </c>
      <c r="B18631" s="7">
        <v>32682</v>
      </c>
    </row>
    <row r="18632" spans="1:2" x14ac:dyDescent="0.25">
      <c r="A18632" s="7" t="s">
        <v>5453</v>
      </c>
      <c r="B18632" s="7">
        <v>32683</v>
      </c>
    </row>
    <row r="18633" spans="1:2" x14ac:dyDescent="0.25">
      <c r="A18633" s="7" t="s">
        <v>24990</v>
      </c>
      <c r="B18633" s="7">
        <v>32684</v>
      </c>
    </row>
    <row r="18634" spans="1:2" x14ac:dyDescent="0.25">
      <c r="A18634" s="7" t="s">
        <v>5460</v>
      </c>
      <c r="B18634" s="7">
        <v>32685</v>
      </c>
    </row>
    <row r="18635" spans="1:2" x14ac:dyDescent="0.25">
      <c r="A18635" s="7" t="s">
        <v>5451</v>
      </c>
      <c r="B18635" s="7">
        <v>32686</v>
      </c>
    </row>
    <row r="18636" spans="1:2" x14ac:dyDescent="0.25">
      <c r="A18636" s="7" t="s">
        <v>31946</v>
      </c>
      <c r="B18636" s="7">
        <v>32687</v>
      </c>
    </row>
    <row r="18637" spans="1:2" x14ac:dyDescent="0.25">
      <c r="A18637" s="7" t="s">
        <v>31947</v>
      </c>
      <c r="B18637" s="7">
        <v>32688</v>
      </c>
    </row>
    <row r="18638" spans="1:2" x14ac:dyDescent="0.25">
      <c r="A18638" s="7" t="s">
        <v>31948</v>
      </c>
      <c r="B18638" s="7">
        <v>32689</v>
      </c>
    </row>
    <row r="18639" spans="1:2" x14ac:dyDescent="0.25">
      <c r="A18639" s="7" t="s">
        <v>31949</v>
      </c>
      <c r="B18639" s="7">
        <v>32690</v>
      </c>
    </row>
    <row r="18640" spans="1:2" x14ac:dyDescent="0.25">
      <c r="A18640" s="7" t="s">
        <v>31952</v>
      </c>
      <c r="B18640" s="7">
        <v>32691</v>
      </c>
    </row>
    <row r="18641" spans="1:2" x14ac:dyDescent="0.25">
      <c r="A18641" s="7" t="s">
        <v>31953</v>
      </c>
      <c r="B18641" s="7">
        <v>32692</v>
      </c>
    </row>
    <row r="18642" spans="1:2" x14ac:dyDescent="0.25">
      <c r="A18642" s="7" t="s">
        <v>31950</v>
      </c>
      <c r="B18642" s="7">
        <v>32693</v>
      </c>
    </row>
    <row r="18643" spans="1:2" x14ac:dyDescent="0.25">
      <c r="A18643" s="7" t="s">
        <v>31951</v>
      </c>
      <c r="B18643" s="7">
        <v>32694</v>
      </c>
    </row>
    <row r="18644" spans="1:2" x14ac:dyDescent="0.25">
      <c r="A18644" s="7" t="s">
        <v>5454</v>
      </c>
      <c r="B18644" s="7">
        <v>32695</v>
      </c>
    </row>
    <row r="18645" spans="1:2" x14ac:dyDescent="0.25">
      <c r="A18645" s="7" t="s">
        <v>5455</v>
      </c>
      <c r="B18645" s="7">
        <v>32696</v>
      </c>
    </row>
    <row r="18646" spans="1:2" x14ac:dyDescent="0.25">
      <c r="A18646" s="7" t="s">
        <v>5520</v>
      </c>
      <c r="B18646" s="7">
        <v>32697</v>
      </c>
    </row>
    <row r="18647" spans="1:2" x14ac:dyDescent="0.25">
      <c r="A18647" s="7" t="s">
        <v>31956</v>
      </c>
      <c r="B18647" s="7">
        <v>32701</v>
      </c>
    </row>
    <row r="18648" spans="1:2" x14ac:dyDescent="0.25">
      <c r="A18648" s="7" t="s">
        <v>31957</v>
      </c>
      <c r="B18648" s="7">
        <v>32702</v>
      </c>
    </row>
    <row r="18649" spans="1:2" x14ac:dyDescent="0.25">
      <c r="A18649" s="7" t="s">
        <v>31955</v>
      </c>
      <c r="B18649" s="7">
        <v>32703</v>
      </c>
    </row>
    <row r="18650" spans="1:2" x14ac:dyDescent="0.25">
      <c r="A18650" s="7" t="s">
        <v>5457</v>
      </c>
      <c r="B18650" s="7">
        <v>32704</v>
      </c>
    </row>
    <row r="18651" spans="1:2" x14ac:dyDescent="0.25">
      <c r="A18651" s="7" t="s">
        <v>31967</v>
      </c>
      <c r="B18651" s="7">
        <v>32705</v>
      </c>
    </row>
    <row r="18652" spans="1:2" x14ac:dyDescent="0.25">
      <c r="A18652" s="7" t="s">
        <v>31971</v>
      </c>
      <c r="B18652" s="7">
        <v>32706</v>
      </c>
    </row>
    <row r="18653" spans="1:2" x14ac:dyDescent="0.25">
      <c r="A18653" s="7" t="s">
        <v>31972</v>
      </c>
      <c r="B18653" s="7">
        <v>32707</v>
      </c>
    </row>
    <row r="18654" spans="1:2" x14ac:dyDescent="0.25">
      <c r="A18654" s="7" t="s">
        <v>5458</v>
      </c>
      <c r="B18654" s="7">
        <v>32708</v>
      </c>
    </row>
    <row r="18655" spans="1:2" x14ac:dyDescent="0.25">
      <c r="A18655" s="7" t="s">
        <v>5462</v>
      </c>
      <c r="B18655" s="7">
        <v>32709</v>
      </c>
    </row>
    <row r="18656" spans="1:2" x14ac:dyDescent="0.25">
      <c r="A18656" s="7" t="s">
        <v>31968</v>
      </c>
      <c r="B18656" s="7">
        <v>32710</v>
      </c>
    </row>
    <row r="18657" spans="1:2" x14ac:dyDescent="0.25">
      <c r="A18657" s="7" t="s">
        <v>1551</v>
      </c>
      <c r="B18657" s="7">
        <v>32711</v>
      </c>
    </row>
    <row r="18658" spans="1:2" x14ac:dyDescent="0.25">
      <c r="A18658" s="7" t="s">
        <v>1755</v>
      </c>
      <c r="B18658" s="7">
        <v>32712</v>
      </c>
    </row>
    <row r="18659" spans="1:2" x14ac:dyDescent="0.25">
      <c r="A18659" s="7" t="s">
        <v>1565</v>
      </c>
      <c r="B18659" s="7">
        <v>32713</v>
      </c>
    </row>
    <row r="18660" spans="1:2" x14ac:dyDescent="0.25">
      <c r="A18660" s="7" t="s">
        <v>1661</v>
      </c>
      <c r="B18660" s="7">
        <v>32714</v>
      </c>
    </row>
    <row r="18661" spans="1:2" x14ac:dyDescent="0.25">
      <c r="A18661" s="7" t="s">
        <v>1710</v>
      </c>
      <c r="B18661" s="7">
        <v>32715</v>
      </c>
    </row>
    <row r="18662" spans="1:2" x14ac:dyDescent="0.25">
      <c r="A18662" s="7" t="s">
        <v>1503</v>
      </c>
      <c r="B18662" s="7">
        <v>32716</v>
      </c>
    </row>
    <row r="18663" spans="1:2" x14ac:dyDescent="0.25">
      <c r="A18663" s="7" t="s">
        <v>15181</v>
      </c>
      <c r="B18663" s="7">
        <v>32717</v>
      </c>
    </row>
    <row r="18664" spans="1:2" x14ac:dyDescent="0.25">
      <c r="A18664" s="7" t="s">
        <v>31970</v>
      </c>
      <c r="B18664" s="7">
        <v>32719</v>
      </c>
    </row>
    <row r="18665" spans="1:2" x14ac:dyDescent="0.25">
      <c r="A18665" s="7" t="s">
        <v>31969</v>
      </c>
      <c r="B18665" s="7">
        <v>32720</v>
      </c>
    </row>
    <row r="18666" spans="1:2" x14ac:dyDescent="0.25">
      <c r="A18666" s="7" t="s">
        <v>5459</v>
      </c>
      <c r="B18666" s="7">
        <v>32721</v>
      </c>
    </row>
    <row r="18667" spans="1:2" x14ac:dyDescent="0.25">
      <c r="A18667" s="7" t="s">
        <v>31966</v>
      </c>
      <c r="B18667" s="7">
        <v>32722</v>
      </c>
    </row>
    <row r="18668" spans="1:2" x14ac:dyDescent="0.25">
      <c r="A18668" s="7" t="s">
        <v>31965</v>
      </c>
      <c r="B18668" s="7">
        <v>32723</v>
      </c>
    </row>
    <row r="18669" spans="1:2" x14ac:dyDescent="0.25">
      <c r="A18669" s="7" t="s">
        <v>31954</v>
      </c>
      <c r="B18669" s="7">
        <v>32724</v>
      </c>
    </row>
    <row r="18670" spans="1:2" x14ac:dyDescent="0.25">
      <c r="A18670" s="7" t="s">
        <v>40026</v>
      </c>
      <c r="B18670" s="7">
        <v>32725</v>
      </c>
    </row>
    <row r="18671" spans="1:2" x14ac:dyDescent="0.25">
      <c r="A18671" s="7" t="s">
        <v>26518</v>
      </c>
      <c r="B18671" s="7">
        <v>32727</v>
      </c>
    </row>
    <row r="18672" spans="1:2" x14ac:dyDescent="0.25">
      <c r="A18672" s="7" t="s">
        <v>7981</v>
      </c>
      <c r="B18672" s="7">
        <v>32728</v>
      </c>
    </row>
    <row r="18673" spans="1:2" x14ac:dyDescent="0.25">
      <c r="A18673" s="7" t="s">
        <v>35320</v>
      </c>
      <c r="B18673" s="7">
        <v>32729</v>
      </c>
    </row>
    <row r="18674" spans="1:2" x14ac:dyDescent="0.25">
      <c r="A18674" s="7" t="s">
        <v>35196</v>
      </c>
      <c r="B18674" s="7">
        <v>32730</v>
      </c>
    </row>
    <row r="18675" spans="1:2" x14ac:dyDescent="0.25">
      <c r="A18675" s="7" t="s">
        <v>10761</v>
      </c>
      <c r="B18675" s="7">
        <v>32731</v>
      </c>
    </row>
    <row r="18676" spans="1:2" x14ac:dyDescent="0.25">
      <c r="A18676" s="7" t="s">
        <v>21493</v>
      </c>
      <c r="B18676" s="7">
        <v>32734</v>
      </c>
    </row>
    <row r="18677" spans="1:2" x14ac:dyDescent="0.25">
      <c r="A18677" s="7" t="s">
        <v>21494</v>
      </c>
      <c r="B18677" s="7">
        <v>32735</v>
      </c>
    </row>
    <row r="18678" spans="1:2" x14ac:dyDescent="0.25">
      <c r="A18678" s="7" t="s">
        <v>31554</v>
      </c>
      <c r="B18678" s="7">
        <v>32736</v>
      </c>
    </row>
    <row r="18679" spans="1:2" x14ac:dyDescent="0.25">
      <c r="A18679" s="7" t="s">
        <v>31555</v>
      </c>
      <c r="B18679" s="7">
        <v>32737</v>
      </c>
    </row>
    <row r="18680" spans="1:2" x14ac:dyDescent="0.25">
      <c r="A18680" s="7" t="s">
        <v>5638</v>
      </c>
      <c r="B18680" s="7">
        <v>32738</v>
      </c>
    </row>
    <row r="18681" spans="1:2" x14ac:dyDescent="0.25">
      <c r="A18681" s="7" t="s">
        <v>5982</v>
      </c>
      <c r="B18681" s="7">
        <v>32739</v>
      </c>
    </row>
    <row r="18682" spans="1:2" x14ac:dyDescent="0.25">
      <c r="A18682" s="7" t="s">
        <v>25268</v>
      </c>
      <c r="B18682" s="7">
        <v>32740</v>
      </c>
    </row>
    <row r="18683" spans="1:2" x14ac:dyDescent="0.25">
      <c r="A18683" s="7" t="s">
        <v>15448</v>
      </c>
      <c r="B18683" s="7">
        <v>32741</v>
      </c>
    </row>
    <row r="18684" spans="1:2" x14ac:dyDescent="0.25">
      <c r="A18684" s="7" t="s">
        <v>1799</v>
      </c>
      <c r="B18684" s="7">
        <v>32742</v>
      </c>
    </row>
    <row r="18685" spans="1:2" x14ac:dyDescent="0.25">
      <c r="A18685" s="7" t="s">
        <v>41737</v>
      </c>
      <c r="B18685" s="7">
        <v>32746</v>
      </c>
    </row>
    <row r="18686" spans="1:2" x14ac:dyDescent="0.25">
      <c r="A18686" s="7" t="s">
        <v>31241</v>
      </c>
      <c r="B18686" s="7">
        <v>32748</v>
      </c>
    </row>
    <row r="18687" spans="1:2" x14ac:dyDescent="0.25">
      <c r="A18687" s="7" t="s">
        <v>41738</v>
      </c>
      <c r="B18687" s="7">
        <v>32751</v>
      </c>
    </row>
    <row r="18688" spans="1:2" x14ac:dyDescent="0.25">
      <c r="A18688" s="7" t="s">
        <v>28418</v>
      </c>
      <c r="B18688" s="7">
        <v>32752</v>
      </c>
    </row>
    <row r="18689" spans="1:2" x14ac:dyDescent="0.25">
      <c r="A18689" s="7" t="s">
        <v>23072</v>
      </c>
      <c r="B18689" s="7">
        <v>32772</v>
      </c>
    </row>
    <row r="18690" spans="1:2" x14ac:dyDescent="0.25">
      <c r="A18690" s="7" t="s">
        <v>23073</v>
      </c>
      <c r="B18690" s="7">
        <v>32773</v>
      </c>
    </row>
    <row r="18691" spans="1:2" x14ac:dyDescent="0.25">
      <c r="A18691" s="7" t="s">
        <v>34600</v>
      </c>
      <c r="B18691" s="7">
        <v>32774</v>
      </c>
    </row>
    <row r="18692" spans="1:2" x14ac:dyDescent="0.25">
      <c r="A18692" s="7" t="s">
        <v>34601</v>
      </c>
      <c r="B18692" s="7">
        <v>32775</v>
      </c>
    </row>
    <row r="18693" spans="1:2" x14ac:dyDescent="0.25">
      <c r="A18693" s="7" t="s">
        <v>41814</v>
      </c>
      <c r="B18693" s="7">
        <v>32780</v>
      </c>
    </row>
    <row r="18694" spans="1:2" x14ac:dyDescent="0.25">
      <c r="A18694" s="7" t="s">
        <v>41815</v>
      </c>
      <c r="B18694" s="7">
        <v>32781</v>
      </c>
    </row>
    <row r="18695" spans="1:2" x14ac:dyDescent="0.25">
      <c r="A18695" s="7" t="s">
        <v>10769</v>
      </c>
      <c r="B18695" s="7">
        <v>32782</v>
      </c>
    </row>
    <row r="18696" spans="1:2" x14ac:dyDescent="0.25">
      <c r="A18696" s="7" t="s">
        <v>10770</v>
      </c>
      <c r="B18696" s="7">
        <v>32783</v>
      </c>
    </row>
    <row r="18697" spans="1:2" x14ac:dyDescent="0.25">
      <c r="A18697" s="7" t="s">
        <v>20190</v>
      </c>
      <c r="B18697" s="7">
        <v>32784</v>
      </c>
    </row>
    <row r="18698" spans="1:2" x14ac:dyDescent="0.25">
      <c r="A18698" s="7" t="s">
        <v>31670</v>
      </c>
      <c r="B18698" s="7">
        <v>32785</v>
      </c>
    </row>
    <row r="18699" spans="1:2" x14ac:dyDescent="0.25">
      <c r="A18699" s="7" t="s">
        <v>28170</v>
      </c>
      <c r="B18699" s="7">
        <v>32786</v>
      </c>
    </row>
    <row r="18700" spans="1:2" x14ac:dyDescent="0.25">
      <c r="A18700" s="7" t="s">
        <v>32073</v>
      </c>
      <c r="B18700" s="7">
        <v>32787</v>
      </c>
    </row>
    <row r="18701" spans="1:2" x14ac:dyDescent="0.25">
      <c r="A18701" s="7" t="s">
        <v>6002</v>
      </c>
      <c r="B18701" s="7">
        <v>32788</v>
      </c>
    </row>
    <row r="18702" spans="1:2" x14ac:dyDescent="0.25">
      <c r="A18702" s="7" t="s">
        <v>6003</v>
      </c>
      <c r="B18702" s="7">
        <v>32789</v>
      </c>
    </row>
    <row r="18703" spans="1:2" x14ac:dyDescent="0.25">
      <c r="A18703" s="7" t="s">
        <v>13285</v>
      </c>
      <c r="B18703" s="7">
        <v>32790</v>
      </c>
    </row>
    <row r="18704" spans="1:2" x14ac:dyDescent="0.25">
      <c r="A18704" s="7" t="s">
        <v>13286</v>
      </c>
      <c r="B18704" s="7">
        <v>32791</v>
      </c>
    </row>
    <row r="18705" spans="1:2" x14ac:dyDescent="0.25">
      <c r="A18705" s="7" t="s">
        <v>225</v>
      </c>
      <c r="B18705" s="7">
        <v>32792</v>
      </c>
    </row>
    <row r="18706" spans="1:2" x14ac:dyDescent="0.25">
      <c r="A18706" s="7" t="s">
        <v>590</v>
      </c>
      <c r="B18706" s="7">
        <v>32793</v>
      </c>
    </row>
    <row r="18707" spans="1:2" x14ac:dyDescent="0.25">
      <c r="A18707" s="7" t="s">
        <v>31237</v>
      </c>
      <c r="B18707" s="7">
        <v>32797</v>
      </c>
    </row>
    <row r="18708" spans="1:2" x14ac:dyDescent="0.25">
      <c r="A18708" s="7" t="s">
        <v>10099</v>
      </c>
      <c r="B18708" s="7">
        <v>32798</v>
      </c>
    </row>
    <row r="18709" spans="1:2" x14ac:dyDescent="0.25">
      <c r="A18709" s="7" t="s">
        <v>27611</v>
      </c>
      <c r="B18709" s="7">
        <v>32799</v>
      </c>
    </row>
    <row r="18710" spans="1:2" x14ac:dyDescent="0.25">
      <c r="A18710" s="7" t="s">
        <v>27612</v>
      </c>
      <c r="B18710" s="7">
        <v>32800</v>
      </c>
    </row>
    <row r="18711" spans="1:2" x14ac:dyDescent="0.25">
      <c r="A18711" s="7" t="s">
        <v>27607</v>
      </c>
      <c r="B18711" s="7">
        <v>32801</v>
      </c>
    </row>
    <row r="18712" spans="1:2" x14ac:dyDescent="0.25">
      <c r="A18712" s="7" t="s">
        <v>27608</v>
      </c>
      <c r="B18712" s="7">
        <v>32802</v>
      </c>
    </row>
    <row r="18713" spans="1:2" x14ac:dyDescent="0.25">
      <c r="A18713" s="7" t="s">
        <v>27609</v>
      </c>
      <c r="B18713" s="7">
        <v>32803</v>
      </c>
    </row>
    <row r="18714" spans="1:2" x14ac:dyDescent="0.25">
      <c r="A18714" s="7" t="s">
        <v>27610</v>
      </c>
      <c r="B18714" s="7">
        <v>32804</v>
      </c>
    </row>
    <row r="18715" spans="1:2" x14ac:dyDescent="0.25">
      <c r="A18715" s="7" t="s">
        <v>1953</v>
      </c>
      <c r="B18715" s="7">
        <v>32809</v>
      </c>
    </row>
    <row r="18716" spans="1:2" x14ac:dyDescent="0.25">
      <c r="A18716" s="7" t="s">
        <v>1954</v>
      </c>
      <c r="B18716" s="7">
        <v>32810</v>
      </c>
    </row>
    <row r="18717" spans="1:2" x14ac:dyDescent="0.25">
      <c r="A18717" s="7" t="s">
        <v>24458</v>
      </c>
      <c r="B18717" s="7">
        <v>32811</v>
      </c>
    </row>
    <row r="18718" spans="1:2" x14ac:dyDescent="0.25">
      <c r="A18718" s="7" t="s">
        <v>24459</v>
      </c>
      <c r="B18718" s="7">
        <v>32812</v>
      </c>
    </row>
    <row r="18719" spans="1:2" x14ac:dyDescent="0.25">
      <c r="A18719" s="7" t="s">
        <v>23438</v>
      </c>
      <c r="B18719" s="7">
        <v>32817</v>
      </c>
    </row>
    <row r="18720" spans="1:2" x14ac:dyDescent="0.25">
      <c r="A18720" s="7" t="s">
        <v>23439</v>
      </c>
      <c r="B18720" s="7">
        <v>32818</v>
      </c>
    </row>
    <row r="18721" spans="1:2" x14ac:dyDescent="0.25">
      <c r="A18721" s="7" t="s">
        <v>23386</v>
      </c>
      <c r="B18721" s="7">
        <v>32819</v>
      </c>
    </row>
    <row r="18722" spans="1:2" x14ac:dyDescent="0.25">
      <c r="A18722" s="7" t="s">
        <v>23387</v>
      </c>
      <c r="B18722" s="7">
        <v>32820</v>
      </c>
    </row>
    <row r="18723" spans="1:2" x14ac:dyDescent="0.25">
      <c r="A18723" s="7" t="s">
        <v>39682</v>
      </c>
      <c r="B18723" s="7">
        <v>32821</v>
      </c>
    </row>
    <row r="18724" spans="1:2" x14ac:dyDescent="0.25">
      <c r="A18724" s="7" t="s">
        <v>39661</v>
      </c>
      <c r="B18724" s="7">
        <v>32822</v>
      </c>
    </row>
    <row r="18725" spans="1:2" x14ac:dyDescent="0.25">
      <c r="A18725" s="7" t="s">
        <v>39673</v>
      </c>
      <c r="B18725" s="7">
        <v>32823</v>
      </c>
    </row>
    <row r="18726" spans="1:2" x14ac:dyDescent="0.25">
      <c r="A18726" s="7" t="s">
        <v>39634</v>
      </c>
      <c r="B18726" s="7">
        <v>32824</v>
      </c>
    </row>
    <row r="18727" spans="1:2" x14ac:dyDescent="0.25">
      <c r="A18727" s="7" t="s">
        <v>39652</v>
      </c>
      <c r="B18727" s="7">
        <v>32825</v>
      </c>
    </row>
    <row r="18728" spans="1:2" x14ac:dyDescent="0.25">
      <c r="A18728" s="7" t="s">
        <v>39670</v>
      </c>
      <c r="B18728" s="7">
        <v>32826</v>
      </c>
    </row>
    <row r="18729" spans="1:2" x14ac:dyDescent="0.25">
      <c r="A18729" s="7" t="s">
        <v>39679</v>
      </c>
      <c r="B18729" s="7">
        <v>32827</v>
      </c>
    </row>
    <row r="18730" spans="1:2" x14ac:dyDescent="0.25">
      <c r="A18730" s="7" t="s">
        <v>39643</v>
      </c>
      <c r="B18730" s="7">
        <v>32828</v>
      </c>
    </row>
    <row r="18731" spans="1:2" x14ac:dyDescent="0.25">
      <c r="A18731" s="7" t="s">
        <v>39637</v>
      </c>
      <c r="B18731" s="7">
        <v>32829</v>
      </c>
    </row>
    <row r="18732" spans="1:2" x14ac:dyDescent="0.25">
      <c r="A18732" s="7" t="s">
        <v>39683</v>
      </c>
      <c r="B18732" s="7">
        <v>32830</v>
      </c>
    </row>
    <row r="18733" spans="1:2" x14ac:dyDescent="0.25">
      <c r="A18733" s="7" t="s">
        <v>39662</v>
      </c>
      <c r="B18733" s="7">
        <v>32831</v>
      </c>
    </row>
    <row r="18734" spans="1:2" x14ac:dyDescent="0.25">
      <c r="A18734" s="7" t="s">
        <v>39674</v>
      </c>
      <c r="B18734" s="7">
        <v>32832</v>
      </c>
    </row>
    <row r="18735" spans="1:2" x14ac:dyDescent="0.25">
      <c r="A18735" s="7" t="s">
        <v>39635</v>
      </c>
      <c r="B18735" s="7">
        <v>32833</v>
      </c>
    </row>
    <row r="18736" spans="1:2" x14ac:dyDescent="0.25">
      <c r="A18736" s="7" t="s">
        <v>39653</v>
      </c>
      <c r="B18736" s="7">
        <v>32834</v>
      </c>
    </row>
    <row r="18737" spans="1:2" x14ac:dyDescent="0.25">
      <c r="A18737" s="7" t="s">
        <v>39671</v>
      </c>
      <c r="B18737" s="7">
        <v>32835</v>
      </c>
    </row>
    <row r="18738" spans="1:2" x14ac:dyDescent="0.25">
      <c r="A18738" s="7" t="s">
        <v>39680</v>
      </c>
      <c r="B18738" s="7">
        <v>32836</v>
      </c>
    </row>
    <row r="18739" spans="1:2" x14ac:dyDescent="0.25">
      <c r="A18739" s="7" t="s">
        <v>39644</v>
      </c>
      <c r="B18739" s="7">
        <v>32837</v>
      </c>
    </row>
    <row r="18740" spans="1:2" x14ac:dyDescent="0.25">
      <c r="A18740" s="7" t="s">
        <v>39638</v>
      </c>
      <c r="B18740" s="7">
        <v>32838</v>
      </c>
    </row>
    <row r="18741" spans="1:2" x14ac:dyDescent="0.25">
      <c r="A18741" s="7" t="s">
        <v>29994</v>
      </c>
      <c r="B18741" s="7">
        <v>32839</v>
      </c>
    </row>
    <row r="18742" spans="1:2" x14ac:dyDescent="0.25">
      <c r="A18742" s="7" t="s">
        <v>19617</v>
      </c>
      <c r="B18742" s="7">
        <v>32840</v>
      </c>
    </row>
    <row r="18743" spans="1:2" x14ac:dyDescent="0.25">
      <c r="A18743" s="7" t="s">
        <v>19618</v>
      </c>
      <c r="B18743" s="7">
        <v>32841</v>
      </c>
    </row>
    <row r="18744" spans="1:2" x14ac:dyDescent="0.25">
      <c r="A18744" s="7" t="s">
        <v>19586</v>
      </c>
      <c r="B18744" s="7">
        <v>32842</v>
      </c>
    </row>
    <row r="18745" spans="1:2" x14ac:dyDescent="0.25">
      <c r="A18745" s="7" t="s">
        <v>19587</v>
      </c>
      <c r="B18745" s="7">
        <v>32843</v>
      </c>
    </row>
    <row r="18746" spans="1:2" x14ac:dyDescent="0.25">
      <c r="A18746" s="7" t="s">
        <v>19474</v>
      </c>
      <c r="B18746" s="7">
        <v>32844</v>
      </c>
    </row>
    <row r="18747" spans="1:2" x14ac:dyDescent="0.25">
      <c r="A18747" s="7" t="s">
        <v>19475</v>
      </c>
      <c r="B18747" s="7">
        <v>32845</v>
      </c>
    </row>
    <row r="18748" spans="1:2" x14ac:dyDescent="0.25">
      <c r="A18748" s="7" t="s">
        <v>29904</v>
      </c>
      <c r="B18748" s="7">
        <v>32846</v>
      </c>
    </row>
    <row r="18749" spans="1:2" x14ac:dyDescent="0.25">
      <c r="A18749" s="7" t="s">
        <v>29905</v>
      </c>
      <c r="B18749" s="7">
        <v>32847</v>
      </c>
    </row>
    <row r="18750" spans="1:2" x14ac:dyDescent="0.25">
      <c r="A18750" s="7" t="s">
        <v>1378</v>
      </c>
      <c r="B18750" s="7">
        <v>32848</v>
      </c>
    </row>
    <row r="18751" spans="1:2" x14ac:dyDescent="0.25">
      <c r="A18751" s="7" t="s">
        <v>1379</v>
      </c>
      <c r="B18751" s="7">
        <v>32849</v>
      </c>
    </row>
    <row r="18752" spans="1:2" x14ac:dyDescent="0.25">
      <c r="A18752" s="7" t="s">
        <v>35401</v>
      </c>
      <c r="B18752" s="7">
        <v>32853</v>
      </c>
    </row>
    <row r="18753" spans="1:2" x14ac:dyDescent="0.25">
      <c r="A18753" s="7" t="s">
        <v>11026</v>
      </c>
      <c r="B18753" s="7">
        <v>32854</v>
      </c>
    </row>
    <row r="18754" spans="1:2" x14ac:dyDescent="0.25">
      <c r="A18754" s="7" t="s">
        <v>15588</v>
      </c>
      <c r="B18754" s="7">
        <v>32855</v>
      </c>
    </row>
    <row r="18755" spans="1:2" x14ac:dyDescent="0.25">
      <c r="A18755" s="7" t="s">
        <v>37357</v>
      </c>
      <c r="B18755" s="7">
        <v>32856</v>
      </c>
    </row>
    <row r="18756" spans="1:2" x14ac:dyDescent="0.25">
      <c r="A18756" s="7" t="s">
        <v>36539</v>
      </c>
      <c r="B18756" s="7">
        <v>32858</v>
      </c>
    </row>
    <row r="18757" spans="1:2" x14ac:dyDescent="0.25">
      <c r="A18757" s="7" t="s">
        <v>35113</v>
      </c>
      <c r="B18757" s="7">
        <v>32859</v>
      </c>
    </row>
    <row r="18758" spans="1:2" x14ac:dyDescent="0.25">
      <c r="A18758" s="7" t="s">
        <v>23609</v>
      </c>
      <c r="B18758" s="7">
        <v>32860</v>
      </c>
    </row>
    <row r="18759" spans="1:2" x14ac:dyDescent="0.25">
      <c r="A18759" s="7" t="s">
        <v>21335</v>
      </c>
      <c r="B18759" s="7">
        <v>32861</v>
      </c>
    </row>
    <row r="18760" spans="1:2" x14ac:dyDescent="0.25">
      <c r="A18760" s="7" t="s">
        <v>15663</v>
      </c>
      <c r="B18760" s="7">
        <v>32862</v>
      </c>
    </row>
    <row r="18761" spans="1:2" x14ac:dyDescent="0.25">
      <c r="A18761" s="7" t="s">
        <v>15666</v>
      </c>
      <c r="B18761" s="7">
        <v>32863</v>
      </c>
    </row>
    <row r="18762" spans="1:2" x14ac:dyDescent="0.25">
      <c r="A18762" s="7" t="s">
        <v>17957</v>
      </c>
      <c r="B18762" s="7">
        <v>32864</v>
      </c>
    </row>
    <row r="18763" spans="1:2" x14ac:dyDescent="0.25">
      <c r="A18763" s="7" t="s">
        <v>21301</v>
      </c>
      <c r="B18763" s="7">
        <v>32865</v>
      </c>
    </row>
    <row r="18764" spans="1:2" x14ac:dyDescent="0.25">
      <c r="A18764" s="7" t="s">
        <v>23573</v>
      </c>
      <c r="B18764" s="7">
        <v>32866</v>
      </c>
    </row>
    <row r="18765" spans="1:2" x14ac:dyDescent="0.25">
      <c r="A18765" s="7" t="s">
        <v>35076</v>
      </c>
      <c r="B18765" s="7">
        <v>32867</v>
      </c>
    </row>
    <row r="18766" spans="1:2" x14ac:dyDescent="0.25">
      <c r="A18766" s="7" t="s">
        <v>34622</v>
      </c>
      <c r="B18766" s="7">
        <v>32868</v>
      </c>
    </row>
    <row r="18767" spans="1:2" x14ac:dyDescent="0.25">
      <c r="A18767" s="7" t="s">
        <v>23095</v>
      </c>
      <c r="B18767" s="7">
        <v>32869</v>
      </c>
    </row>
    <row r="18768" spans="1:2" x14ac:dyDescent="0.25">
      <c r="A18768" s="7" t="s">
        <v>20797</v>
      </c>
      <c r="B18768" s="7">
        <v>32870</v>
      </c>
    </row>
    <row r="18769" spans="1:2" x14ac:dyDescent="0.25">
      <c r="A18769" s="7" t="s">
        <v>36546</v>
      </c>
      <c r="B18769" s="7">
        <v>32871</v>
      </c>
    </row>
    <row r="18770" spans="1:2" x14ac:dyDescent="0.25">
      <c r="A18770" s="7" t="s">
        <v>47</v>
      </c>
      <c r="B18770" s="7">
        <v>32872</v>
      </c>
    </row>
    <row r="18771" spans="1:2" x14ac:dyDescent="0.25">
      <c r="A18771" s="7" t="s">
        <v>1337</v>
      </c>
      <c r="B18771" s="7">
        <v>32873</v>
      </c>
    </row>
    <row r="18772" spans="1:2" x14ac:dyDescent="0.25">
      <c r="A18772" s="7" t="s">
        <v>11466</v>
      </c>
      <c r="B18772" s="7">
        <v>32874</v>
      </c>
    </row>
    <row r="18773" spans="1:2" x14ac:dyDescent="0.25">
      <c r="A18773" s="7" t="s">
        <v>11469</v>
      </c>
      <c r="B18773" s="7">
        <v>32875</v>
      </c>
    </row>
    <row r="18774" spans="1:2" x14ac:dyDescent="0.25">
      <c r="A18774" s="7" t="s">
        <v>42</v>
      </c>
      <c r="B18774" s="7">
        <v>32876</v>
      </c>
    </row>
    <row r="18775" spans="1:2" x14ac:dyDescent="0.25">
      <c r="A18775" s="7" t="s">
        <v>8738</v>
      </c>
      <c r="B18775" s="7">
        <v>32877</v>
      </c>
    </row>
    <row r="18776" spans="1:2" x14ac:dyDescent="0.25">
      <c r="A18776" s="7" t="s">
        <v>37538</v>
      </c>
      <c r="B18776" s="7">
        <v>32878</v>
      </c>
    </row>
    <row r="18777" spans="1:2" x14ac:dyDescent="0.25">
      <c r="A18777" s="7" t="s">
        <v>37547</v>
      </c>
      <c r="B18777" s="7">
        <v>32879</v>
      </c>
    </row>
    <row r="18778" spans="1:2" x14ac:dyDescent="0.25">
      <c r="A18778" s="7" t="s">
        <v>57</v>
      </c>
      <c r="B18778" s="7">
        <v>32880</v>
      </c>
    </row>
    <row r="18779" spans="1:2" x14ac:dyDescent="0.25">
      <c r="A18779" s="7" t="s">
        <v>40238</v>
      </c>
      <c r="B18779" s="7">
        <v>32881</v>
      </c>
    </row>
    <row r="18780" spans="1:2" x14ac:dyDescent="0.25">
      <c r="A18780" s="7" t="s">
        <v>11057</v>
      </c>
      <c r="B18780" s="7">
        <v>32884</v>
      </c>
    </row>
    <row r="18781" spans="1:2" x14ac:dyDescent="0.25">
      <c r="A18781" s="7" t="s">
        <v>12727</v>
      </c>
      <c r="B18781" s="7">
        <v>32885</v>
      </c>
    </row>
    <row r="18782" spans="1:2" x14ac:dyDescent="0.25">
      <c r="A18782" s="7" t="s">
        <v>30837</v>
      </c>
      <c r="B18782" s="7">
        <v>32886</v>
      </c>
    </row>
    <row r="18783" spans="1:2" x14ac:dyDescent="0.25">
      <c r="A18783" s="7" t="s">
        <v>14118</v>
      </c>
      <c r="B18783" s="7">
        <v>32887</v>
      </c>
    </row>
    <row r="18784" spans="1:2" x14ac:dyDescent="0.25">
      <c r="A18784" s="7" t="s">
        <v>36393</v>
      </c>
      <c r="B18784" s="7">
        <v>32888</v>
      </c>
    </row>
    <row r="18785" spans="1:2" x14ac:dyDescent="0.25">
      <c r="A18785" s="7" t="s">
        <v>12722</v>
      </c>
      <c r="B18785" s="7">
        <v>32889</v>
      </c>
    </row>
    <row r="18786" spans="1:2" x14ac:dyDescent="0.25">
      <c r="A18786" s="7" t="s">
        <v>30836</v>
      </c>
      <c r="B18786" s="7">
        <v>32890</v>
      </c>
    </row>
    <row r="18787" spans="1:2" x14ac:dyDescent="0.25">
      <c r="A18787" s="7" t="s">
        <v>14114</v>
      </c>
      <c r="B18787" s="7">
        <v>32891</v>
      </c>
    </row>
    <row r="18788" spans="1:2" x14ac:dyDescent="0.25">
      <c r="A18788" s="7" t="s">
        <v>36391</v>
      </c>
      <c r="B18788" s="7">
        <v>32892</v>
      </c>
    </row>
    <row r="18789" spans="1:2" x14ac:dyDescent="0.25">
      <c r="A18789" s="7" t="s">
        <v>29862</v>
      </c>
      <c r="B18789" s="7">
        <v>32894</v>
      </c>
    </row>
    <row r="18790" spans="1:2" x14ac:dyDescent="0.25">
      <c r="A18790" s="7" t="s">
        <v>29863</v>
      </c>
      <c r="B18790" s="7">
        <v>32895</v>
      </c>
    </row>
    <row r="18791" spans="1:2" x14ac:dyDescent="0.25">
      <c r="A18791" s="7" t="s">
        <v>31620</v>
      </c>
      <c r="B18791" s="7">
        <v>32901</v>
      </c>
    </row>
    <row r="18792" spans="1:2" x14ac:dyDescent="0.25">
      <c r="A18792" s="7" t="s">
        <v>31623</v>
      </c>
      <c r="B18792" s="7">
        <v>32902</v>
      </c>
    </row>
    <row r="18793" spans="1:2" x14ac:dyDescent="0.25">
      <c r="A18793" s="7" t="s">
        <v>31643</v>
      </c>
      <c r="B18793" s="7">
        <v>32903</v>
      </c>
    </row>
    <row r="18794" spans="1:2" x14ac:dyDescent="0.25">
      <c r="A18794" s="7" t="s">
        <v>31634</v>
      </c>
      <c r="B18794" s="7">
        <v>32904</v>
      </c>
    </row>
    <row r="18795" spans="1:2" x14ac:dyDescent="0.25">
      <c r="A18795" s="7" t="s">
        <v>31619</v>
      </c>
      <c r="B18795" s="7">
        <v>32905</v>
      </c>
    </row>
    <row r="18796" spans="1:2" x14ac:dyDescent="0.25">
      <c r="A18796" s="7" t="s">
        <v>31644</v>
      </c>
      <c r="B18796" s="7">
        <v>32906</v>
      </c>
    </row>
    <row r="18797" spans="1:2" x14ac:dyDescent="0.25">
      <c r="A18797" s="7" t="s">
        <v>31645</v>
      </c>
      <c r="B18797" s="7">
        <v>32907</v>
      </c>
    </row>
    <row r="18798" spans="1:2" x14ac:dyDescent="0.25">
      <c r="A18798" s="7" t="s">
        <v>31624</v>
      </c>
      <c r="B18798" s="7">
        <v>32908</v>
      </c>
    </row>
    <row r="18799" spans="1:2" x14ac:dyDescent="0.25">
      <c r="A18799" s="7" t="s">
        <v>31637</v>
      </c>
      <c r="B18799" s="7">
        <v>32909</v>
      </c>
    </row>
    <row r="18800" spans="1:2" x14ac:dyDescent="0.25">
      <c r="A18800" s="7" t="s">
        <v>31629</v>
      </c>
      <c r="B18800" s="7">
        <v>32910</v>
      </c>
    </row>
    <row r="18801" spans="1:2" x14ac:dyDescent="0.25">
      <c r="A18801" s="7" t="s">
        <v>31630</v>
      </c>
      <c r="B18801" s="7">
        <v>32911</v>
      </c>
    </row>
    <row r="18802" spans="1:2" x14ac:dyDescent="0.25">
      <c r="A18802" s="7" t="s">
        <v>31633</v>
      </c>
      <c r="B18802" s="7">
        <v>32912</v>
      </c>
    </row>
    <row r="18803" spans="1:2" x14ac:dyDescent="0.25">
      <c r="A18803" s="7" t="s">
        <v>31107</v>
      </c>
      <c r="B18803" s="7">
        <v>32913</v>
      </c>
    </row>
    <row r="18804" spans="1:2" x14ac:dyDescent="0.25">
      <c r="A18804" s="7" t="s">
        <v>36404</v>
      </c>
      <c r="B18804" s="7">
        <v>32914</v>
      </c>
    </row>
    <row r="18805" spans="1:2" x14ac:dyDescent="0.25">
      <c r="A18805" s="7" t="s">
        <v>14128</v>
      </c>
      <c r="B18805" s="7">
        <v>32915</v>
      </c>
    </row>
    <row r="18806" spans="1:2" x14ac:dyDescent="0.25">
      <c r="A18806" s="7" t="s">
        <v>18594</v>
      </c>
      <c r="B18806" s="7">
        <v>32916</v>
      </c>
    </row>
    <row r="18807" spans="1:2" x14ac:dyDescent="0.25">
      <c r="A18807" s="7" t="s">
        <v>24942</v>
      </c>
      <c r="B18807" s="7">
        <v>32918</v>
      </c>
    </row>
    <row r="18808" spans="1:2" x14ac:dyDescent="0.25">
      <c r="A18808" s="7" t="s">
        <v>39581</v>
      </c>
      <c r="B18808" s="7">
        <v>32919</v>
      </c>
    </row>
    <row r="18809" spans="1:2" x14ac:dyDescent="0.25">
      <c r="A18809" s="7" t="s">
        <v>39591</v>
      </c>
      <c r="B18809" s="7">
        <v>32921</v>
      </c>
    </row>
    <row r="18810" spans="1:2" x14ac:dyDescent="0.25">
      <c r="A18810" s="7" t="s">
        <v>39602</v>
      </c>
      <c r="B18810" s="7">
        <v>32923</v>
      </c>
    </row>
    <row r="18811" spans="1:2" x14ac:dyDescent="0.25">
      <c r="A18811" s="7" t="s">
        <v>39612</v>
      </c>
      <c r="B18811" s="7">
        <v>32925</v>
      </c>
    </row>
    <row r="18812" spans="1:2" x14ac:dyDescent="0.25">
      <c r="A18812" s="7" t="s">
        <v>39582</v>
      </c>
      <c r="B18812" s="7">
        <v>32927</v>
      </c>
    </row>
    <row r="18813" spans="1:2" x14ac:dyDescent="0.25">
      <c r="A18813" s="7" t="s">
        <v>39592</v>
      </c>
      <c r="B18813" s="7">
        <v>32929</v>
      </c>
    </row>
    <row r="18814" spans="1:2" x14ac:dyDescent="0.25">
      <c r="A18814" s="7" t="s">
        <v>39603</v>
      </c>
      <c r="B18814" s="7">
        <v>32931</v>
      </c>
    </row>
    <row r="18815" spans="1:2" x14ac:dyDescent="0.25">
      <c r="A18815" s="7" t="s">
        <v>39613</v>
      </c>
      <c r="B18815" s="7">
        <v>32933</v>
      </c>
    </row>
    <row r="18816" spans="1:2" x14ac:dyDescent="0.25">
      <c r="A18816" s="7" t="s">
        <v>39586</v>
      </c>
      <c r="B18816" s="7">
        <v>32935</v>
      </c>
    </row>
    <row r="18817" spans="1:2" x14ac:dyDescent="0.25">
      <c r="A18817" s="7" t="s">
        <v>39596</v>
      </c>
      <c r="B18817" s="7">
        <v>32937</v>
      </c>
    </row>
    <row r="18818" spans="1:2" x14ac:dyDescent="0.25">
      <c r="A18818" s="7" t="s">
        <v>39607</v>
      </c>
      <c r="B18818" s="7">
        <v>32939</v>
      </c>
    </row>
    <row r="18819" spans="1:2" x14ac:dyDescent="0.25">
      <c r="A18819" s="7" t="s">
        <v>39617</v>
      </c>
      <c r="B18819" s="7">
        <v>32941</v>
      </c>
    </row>
    <row r="18820" spans="1:2" x14ac:dyDescent="0.25">
      <c r="A18820" s="7" t="s">
        <v>39583</v>
      </c>
      <c r="B18820" s="7">
        <v>32943</v>
      </c>
    </row>
    <row r="18821" spans="1:2" x14ac:dyDescent="0.25">
      <c r="A18821" s="7" t="s">
        <v>39593</v>
      </c>
      <c r="B18821" s="7">
        <v>32945</v>
      </c>
    </row>
    <row r="18822" spans="1:2" x14ac:dyDescent="0.25">
      <c r="A18822" s="7" t="s">
        <v>39604</v>
      </c>
      <c r="B18822" s="7">
        <v>32947</v>
      </c>
    </row>
    <row r="18823" spans="1:2" x14ac:dyDescent="0.25">
      <c r="A18823" s="7" t="s">
        <v>39614</v>
      </c>
      <c r="B18823" s="7">
        <v>32949</v>
      </c>
    </row>
    <row r="18824" spans="1:2" x14ac:dyDescent="0.25">
      <c r="A18824" s="7" t="s">
        <v>39584</v>
      </c>
      <c r="B18824" s="7">
        <v>32951</v>
      </c>
    </row>
    <row r="18825" spans="1:2" x14ac:dyDescent="0.25">
      <c r="A18825" s="7" t="s">
        <v>39594</v>
      </c>
      <c r="B18825" s="7">
        <v>32953</v>
      </c>
    </row>
    <row r="18826" spans="1:2" x14ac:dyDescent="0.25">
      <c r="A18826" s="7" t="s">
        <v>39605</v>
      </c>
      <c r="B18826" s="7">
        <v>32955</v>
      </c>
    </row>
    <row r="18827" spans="1:2" x14ac:dyDescent="0.25">
      <c r="A18827" s="7" t="s">
        <v>39615</v>
      </c>
      <c r="B18827" s="7">
        <v>32957</v>
      </c>
    </row>
    <row r="18828" spans="1:2" x14ac:dyDescent="0.25">
      <c r="A18828" s="7" t="s">
        <v>39578</v>
      </c>
      <c r="B18828" s="7">
        <v>32959</v>
      </c>
    </row>
    <row r="18829" spans="1:2" x14ac:dyDescent="0.25">
      <c r="A18829" s="7" t="s">
        <v>39588</v>
      </c>
      <c r="B18829" s="7">
        <v>32960</v>
      </c>
    </row>
    <row r="18830" spans="1:2" x14ac:dyDescent="0.25">
      <c r="A18830" s="7" t="s">
        <v>39599</v>
      </c>
      <c r="B18830" s="7">
        <v>32961</v>
      </c>
    </row>
    <row r="18831" spans="1:2" x14ac:dyDescent="0.25">
      <c r="A18831" s="7" t="s">
        <v>39609</v>
      </c>
      <c r="B18831" s="7">
        <v>32962</v>
      </c>
    </row>
    <row r="18832" spans="1:2" x14ac:dyDescent="0.25">
      <c r="A18832" s="7" t="s">
        <v>18561</v>
      </c>
      <c r="B18832" s="7">
        <v>32963</v>
      </c>
    </row>
    <row r="18833" spans="1:2" x14ac:dyDescent="0.25">
      <c r="A18833" s="7" t="s">
        <v>36390</v>
      </c>
      <c r="B18833" s="7">
        <v>32964</v>
      </c>
    </row>
    <row r="18834" spans="1:2" x14ac:dyDescent="0.25">
      <c r="A18834" s="7" t="s">
        <v>14112</v>
      </c>
      <c r="B18834" s="7">
        <v>32965</v>
      </c>
    </row>
    <row r="18835" spans="1:2" x14ac:dyDescent="0.25">
      <c r="A18835" s="7" t="s">
        <v>30835</v>
      </c>
      <c r="B18835" s="7">
        <v>32966</v>
      </c>
    </row>
    <row r="18836" spans="1:2" x14ac:dyDescent="0.25">
      <c r="A18836" s="7" t="s">
        <v>18557</v>
      </c>
      <c r="B18836" s="7">
        <v>32967</v>
      </c>
    </row>
    <row r="18837" spans="1:2" x14ac:dyDescent="0.25">
      <c r="A18837" s="7" t="s">
        <v>36388</v>
      </c>
      <c r="B18837" s="7">
        <v>32968</v>
      </c>
    </row>
    <row r="18838" spans="1:2" x14ac:dyDescent="0.25">
      <c r="A18838" s="7" t="s">
        <v>14110</v>
      </c>
      <c r="B18838" s="7">
        <v>32969</v>
      </c>
    </row>
    <row r="18839" spans="1:2" x14ac:dyDescent="0.25">
      <c r="A18839" s="7" t="s">
        <v>30833</v>
      </c>
      <c r="B18839" s="7">
        <v>32970</v>
      </c>
    </row>
    <row r="18840" spans="1:2" x14ac:dyDescent="0.25">
      <c r="A18840" s="7" t="s">
        <v>18539</v>
      </c>
      <c r="B18840" s="7">
        <v>32971</v>
      </c>
    </row>
    <row r="18841" spans="1:2" x14ac:dyDescent="0.25">
      <c r="A18841" s="7" t="s">
        <v>36369</v>
      </c>
      <c r="B18841" s="7">
        <v>32972</v>
      </c>
    </row>
    <row r="18842" spans="1:2" x14ac:dyDescent="0.25">
      <c r="A18842" s="7" t="s">
        <v>14086</v>
      </c>
      <c r="B18842" s="7">
        <v>32973</v>
      </c>
    </row>
    <row r="18843" spans="1:2" x14ac:dyDescent="0.25">
      <c r="A18843" s="7" t="s">
        <v>30810</v>
      </c>
      <c r="B18843" s="7">
        <v>32974</v>
      </c>
    </row>
    <row r="18844" spans="1:2" x14ac:dyDescent="0.25">
      <c r="A18844" s="7" t="s">
        <v>32075</v>
      </c>
      <c r="B18844" s="7">
        <v>32982</v>
      </c>
    </row>
    <row r="18845" spans="1:2" x14ac:dyDescent="0.25">
      <c r="A18845" s="7" t="s">
        <v>37024</v>
      </c>
      <c r="B18845" s="7">
        <v>32983</v>
      </c>
    </row>
    <row r="18846" spans="1:2" x14ac:dyDescent="0.25">
      <c r="A18846" s="7" t="s">
        <v>37025</v>
      </c>
      <c r="B18846" s="7">
        <v>32984</v>
      </c>
    </row>
    <row r="18847" spans="1:2" x14ac:dyDescent="0.25">
      <c r="A18847" s="7" t="s">
        <v>19476</v>
      </c>
      <c r="B18847" s="7">
        <v>32985</v>
      </c>
    </row>
    <row r="18848" spans="1:2" x14ac:dyDescent="0.25">
      <c r="A18848" s="7" t="s">
        <v>19477</v>
      </c>
      <c r="B18848" s="7">
        <v>32986</v>
      </c>
    </row>
    <row r="18849" spans="1:2" x14ac:dyDescent="0.25">
      <c r="A18849" s="7" t="s">
        <v>32397</v>
      </c>
      <c r="B18849" s="7">
        <v>32987</v>
      </c>
    </row>
    <row r="18850" spans="1:2" x14ac:dyDescent="0.25">
      <c r="A18850" s="7" t="s">
        <v>32398</v>
      </c>
      <c r="B18850" s="7">
        <v>32988</v>
      </c>
    </row>
    <row r="18851" spans="1:2" x14ac:dyDescent="0.25">
      <c r="A18851" s="7" t="s">
        <v>40423</v>
      </c>
      <c r="B18851" s="7">
        <v>32989</v>
      </c>
    </row>
    <row r="18852" spans="1:2" x14ac:dyDescent="0.25">
      <c r="A18852" s="7" t="s">
        <v>40424</v>
      </c>
      <c r="B18852" s="7">
        <v>32990</v>
      </c>
    </row>
    <row r="18853" spans="1:2" x14ac:dyDescent="0.25">
      <c r="A18853" s="7" t="s">
        <v>35268</v>
      </c>
      <c r="B18853" s="7">
        <v>32993</v>
      </c>
    </row>
    <row r="18854" spans="1:2" x14ac:dyDescent="0.25">
      <c r="A18854" s="7" t="s">
        <v>3920</v>
      </c>
      <c r="B18854" s="7">
        <v>32994</v>
      </c>
    </row>
    <row r="18855" spans="1:2" x14ac:dyDescent="0.25">
      <c r="A18855" s="7" t="s">
        <v>8721</v>
      </c>
      <c r="B18855" s="7">
        <v>32995</v>
      </c>
    </row>
    <row r="18856" spans="1:2" x14ac:dyDescent="0.25">
      <c r="A18856" s="7" t="s">
        <v>22509</v>
      </c>
      <c r="B18856" s="7">
        <v>32999</v>
      </c>
    </row>
    <row r="18857" spans="1:2" x14ac:dyDescent="0.25">
      <c r="A18857" s="7" t="s">
        <v>16163</v>
      </c>
      <c r="B18857" s="7">
        <v>33000</v>
      </c>
    </row>
    <row r="18858" spans="1:2" x14ac:dyDescent="0.25">
      <c r="A18858" s="7" t="s">
        <v>20724</v>
      </c>
      <c r="B18858" s="7">
        <v>33001</v>
      </c>
    </row>
    <row r="18859" spans="1:2" x14ac:dyDescent="0.25">
      <c r="A18859" s="7" t="s">
        <v>30087</v>
      </c>
      <c r="B18859" s="7">
        <v>33002</v>
      </c>
    </row>
    <row r="18860" spans="1:2" x14ac:dyDescent="0.25">
      <c r="A18860" s="7" t="s">
        <v>12923</v>
      </c>
      <c r="B18860" s="7">
        <v>33003</v>
      </c>
    </row>
    <row r="18861" spans="1:2" x14ac:dyDescent="0.25">
      <c r="A18861" s="7" t="s">
        <v>12925</v>
      </c>
      <c r="B18861" s="7">
        <v>33004</v>
      </c>
    </row>
    <row r="18862" spans="1:2" x14ac:dyDescent="0.25">
      <c r="A18862" s="7" t="s">
        <v>17952</v>
      </c>
      <c r="B18862" s="7">
        <v>33005</v>
      </c>
    </row>
    <row r="18863" spans="1:2" x14ac:dyDescent="0.25">
      <c r="A18863" s="7" t="s">
        <v>17953</v>
      </c>
      <c r="B18863" s="7">
        <v>33006</v>
      </c>
    </row>
    <row r="18864" spans="1:2" x14ac:dyDescent="0.25">
      <c r="A18864" s="7" t="s">
        <v>21034</v>
      </c>
      <c r="B18864" s="7">
        <v>33007</v>
      </c>
    </row>
    <row r="18865" spans="1:2" x14ac:dyDescent="0.25">
      <c r="A18865" s="7" t="s">
        <v>21035</v>
      </c>
      <c r="B18865" s="7">
        <v>33008</v>
      </c>
    </row>
    <row r="18866" spans="1:2" x14ac:dyDescent="0.25">
      <c r="A18866" s="7" t="s">
        <v>23317</v>
      </c>
      <c r="B18866" s="7">
        <v>33009</v>
      </c>
    </row>
    <row r="18867" spans="1:2" x14ac:dyDescent="0.25">
      <c r="A18867" s="7" t="s">
        <v>23318</v>
      </c>
      <c r="B18867" s="7">
        <v>33010</v>
      </c>
    </row>
    <row r="18868" spans="1:2" x14ac:dyDescent="0.25">
      <c r="A18868" s="7" t="s">
        <v>34842</v>
      </c>
      <c r="B18868" s="7">
        <v>33011</v>
      </c>
    </row>
    <row r="18869" spans="1:2" x14ac:dyDescent="0.25">
      <c r="A18869" s="7" t="s">
        <v>34843</v>
      </c>
      <c r="B18869" s="7">
        <v>33012</v>
      </c>
    </row>
    <row r="18870" spans="1:2" x14ac:dyDescent="0.25">
      <c r="A18870" s="7" t="s">
        <v>1714</v>
      </c>
      <c r="B18870" s="7">
        <v>33014</v>
      </c>
    </row>
    <row r="18871" spans="1:2" x14ac:dyDescent="0.25">
      <c r="A18871" s="7" t="s">
        <v>38180</v>
      </c>
      <c r="B18871" s="7">
        <v>33015</v>
      </c>
    </row>
    <row r="18872" spans="1:2" x14ac:dyDescent="0.25">
      <c r="A18872" s="7" t="s">
        <v>781</v>
      </c>
      <c r="B18872" s="7">
        <v>33016</v>
      </c>
    </row>
    <row r="18873" spans="1:2" x14ac:dyDescent="0.25">
      <c r="A18873" s="7" t="s">
        <v>10619</v>
      </c>
      <c r="B18873" s="7">
        <v>33017</v>
      </c>
    </row>
    <row r="18874" spans="1:2" x14ac:dyDescent="0.25">
      <c r="A18874" s="7" t="s">
        <v>33973</v>
      </c>
      <c r="B18874" s="7">
        <v>33018</v>
      </c>
    </row>
    <row r="18875" spans="1:2" x14ac:dyDescent="0.25">
      <c r="A18875" s="7" t="s">
        <v>32663</v>
      </c>
      <c r="B18875" s="7">
        <v>33019</v>
      </c>
    </row>
    <row r="18876" spans="1:2" x14ac:dyDescent="0.25">
      <c r="A18876" s="7" t="s">
        <v>780</v>
      </c>
      <c r="B18876" s="7">
        <v>33020</v>
      </c>
    </row>
    <row r="18877" spans="1:2" x14ac:dyDescent="0.25">
      <c r="A18877" s="7" t="s">
        <v>39598</v>
      </c>
      <c r="B18877" s="7">
        <v>33021</v>
      </c>
    </row>
    <row r="18878" spans="1:2" x14ac:dyDescent="0.25">
      <c r="A18878" s="7" t="s">
        <v>28799</v>
      </c>
      <c r="B18878" s="7">
        <v>33022</v>
      </c>
    </row>
    <row r="18879" spans="1:2" x14ac:dyDescent="0.25">
      <c r="A18879" s="7" t="s">
        <v>788</v>
      </c>
      <c r="B18879" s="7">
        <v>33023</v>
      </c>
    </row>
    <row r="18880" spans="1:2" x14ac:dyDescent="0.25">
      <c r="A18880" s="7" t="s">
        <v>2306</v>
      </c>
      <c r="B18880" s="7">
        <v>33024</v>
      </c>
    </row>
    <row r="18881" spans="1:2" x14ac:dyDescent="0.25">
      <c r="A18881" s="7" t="s">
        <v>24704</v>
      </c>
      <c r="B18881" s="7">
        <v>33025</v>
      </c>
    </row>
    <row r="18882" spans="1:2" x14ac:dyDescent="0.25">
      <c r="A18882" s="7" t="s">
        <v>31869</v>
      </c>
      <c r="B18882" s="7">
        <v>33026</v>
      </c>
    </row>
    <row r="18883" spans="1:2" x14ac:dyDescent="0.25">
      <c r="A18883" s="7" t="s">
        <v>21906</v>
      </c>
      <c r="B18883" s="7">
        <v>33027</v>
      </c>
    </row>
    <row r="18884" spans="1:2" x14ac:dyDescent="0.25">
      <c r="A18884" s="7" t="s">
        <v>21907</v>
      </c>
      <c r="B18884" s="7">
        <v>33028</v>
      </c>
    </row>
    <row r="18885" spans="1:2" x14ac:dyDescent="0.25">
      <c r="A18885" s="7" t="s">
        <v>30779</v>
      </c>
      <c r="B18885" s="7">
        <v>33029</v>
      </c>
    </row>
    <row r="18886" spans="1:2" x14ac:dyDescent="0.25">
      <c r="A18886" s="7" t="s">
        <v>25566</v>
      </c>
      <c r="B18886" s="7">
        <v>33030</v>
      </c>
    </row>
    <row r="18887" spans="1:2" x14ac:dyDescent="0.25">
      <c r="A18887" s="7" t="s">
        <v>26237</v>
      </c>
      <c r="B18887" s="7">
        <v>33031</v>
      </c>
    </row>
    <row r="18888" spans="1:2" x14ac:dyDescent="0.25">
      <c r="A18888" s="7" t="s">
        <v>26234</v>
      </c>
      <c r="B18888" s="7">
        <v>33032</v>
      </c>
    </row>
    <row r="18889" spans="1:2" x14ac:dyDescent="0.25">
      <c r="A18889" s="7" t="s">
        <v>26229</v>
      </c>
      <c r="B18889" s="7">
        <v>33033</v>
      </c>
    </row>
    <row r="18890" spans="1:2" x14ac:dyDescent="0.25">
      <c r="A18890" s="7" t="s">
        <v>26243</v>
      </c>
      <c r="B18890" s="7">
        <v>33034</v>
      </c>
    </row>
    <row r="18891" spans="1:2" x14ac:dyDescent="0.25">
      <c r="A18891" s="7" t="s">
        <v>26235</v>
      </c>
      <c r="B18891" s="7">
        <v>33035</v>
      </c>
    </row>
    <row r="18892" spans="1:2" x14ac:dyDescent="0.25">
      <c r="A18892" s="7" t="s">
        <v>26225</v>
      </c>
      <c r="B18892" s="7">
        <v>33036</v>
      </c>
    </row>
    <row r="18893" spans="1:2" x14ac:dyDescent="0.25">
      <c r="A18893" s="7" t="s">
        <v>26241</v>
      </c>
      <c r="B18893" s="7">
        <v>33037</v>
      </c>
    </row>
    <row r="18894" spans="1:2" x14ac:dyDescent="0.25">
      <c r="A18894" s="7" t="s">
        <v>26242</v>
      </c>
      <c r="B18894" s="7">
        <v>33038</v>
      </c>
    </row>
    <row r="18895" spans="1:2" x14ac:dyDescent="0.25">
      <c r="A18895" s="7" t="s">
        <v>26238</v>
      </c>
      <c r="B18895" s="7">
        <v>33039</v>
      </c>
    </row>
    <row r="18896" spans="1:2" x14ac:dyDescent="0.25">
      <c r="A18896" s="7" t="s">
        <v>26232</v>
      </c>
      <c r="B18896" s="7">
        <v>33040</v>
      </c>
    </row>
    <row r="18897" spans="1:2" x14ac:dyDescent="0.25">
      <c r="A18897" s="7" t="s">
        <v>26219</v>
      </c>
      <c r="B18897" s="7">
        <v>33041</v>
      </c>
    </row>
    <row r="18898" spans="1:2" x14ac:dyDescent="0.25">
      <c r="A18898" s="7" t="s">
        <v>26236</v>
      </c>
      <c r="B18898" s="7">
        <v>33042</v>
      </c>
    </row>
    <row r="18899" spans="1:2" x14ac:dyDescent="0.25">
      <c r="A18899" s="7" t="s">
        <v>26239</v>
      </c>
      <c r="B18899" s="7">
        <v>33043</v>
      </c>
    </row>
    <row r="18900" spans="1:2" x14ac:dyDescent="0.25">
      <c r="A18900" s="7" t="s">
        <v>26233</v>
      </c>
      <c r="B18900" s="7">
        <v>33044</v>
      </c>
    </row>
    <row r="18901" spans="1:2" x14ac:dyDescent="0.25">
      <c r="A18901" s="7" t="s">
        <v>26226</v>
      </c>
      <c r="B18901" s="7">
        <v>33045</v>
      </c>
    </row>
    <row r="18902" spans="1:2" x14ac:dyDescent="0.25">
      <c r="A18902" s="7" t="s">
        <v>26228</v>
      </c>
      <c r="B18902" s="7">
        <v>33046</v>
      </c>
    </row>
    <row r="18903" spans="1:2" x14ac:dyDescent="0.25">
      <c r="A18903" s="7" t="s">
        <v>26221</v>
      </c>
      <c r="B18903" s="7">
        <v>33047</v>
      </c>
    </row>
    <row r="18904" spans="1:2" x14ac:dyDescent="0.25">
      <c r="A18904" s="7" t="s">
        <v>26220</v>
      </c>
      <c r="B18904" s="7">
        <v>33048</v>
      </c>
    </row>
    <row r="18905" spans="1:2" x14ac:dyDescent="0.25">
      <c r="A18905" s="7" t="s">
        <v>26224</v>
      </c>
      <c r="B18905" s="7">
        <v>33049</v>
      </c>
    </row>
    <row r="18906" spans="1:2" x14ac:dyDescent="0.25">
      <c r="A18906" s="7" t="s">
        <v>26230</v>
      </c>
      <c r="B18906" s="7">
        <v>33050</v>
      </c>
    </row>
    <row r="18907" spans="1:2" x14ac:dyDescent="0.25">
      <c r="A18907" s="7" t="s">
        <v>26223</v>
      </c>
      <c r="B18907" s="7">
        <v>33051</v>
      </c>
    </row>
    <row r="18908" spans="1:2" x14ac:dyDescent="0.25">
      <c r="A18908" s="7" t="s">
        <v>26222</v>
      </c>
      <c r="B18908" s="7">
        <v>33052</v>
      </c>
    </row>
    <row r="18909" spans="1:2" x14ac:dyDescent="0.25">
      <c r="A18909" s="7" t="s">
        <v>26240</v>
      </c>
      <c r="B18909" s="7">
        <v>33053</v>
      </c>
    </row>
    <row r="18910" spans="1:2" x14ac:dyDescent="0.25">
      <c r="A18910" s="7" t="s">
        <v>26227</v>
      </c>
      <c r="B18910" s="7">
        <v>33054</v>
      </c>
    </row>
    <row r="18911" spans="1:2" x14ac:dyDescent="0.25">
      <c r="A18911" s="7" t="s">
        <v>26244</v>
      </c>
      <c r="B18911" s="7">
        <v>33055</v>
      </c>
    </row>
    <row r="18912" spans="1:2" x14ac:dyDescent="0.25">
      <c r="A18912" s="7" t="s">
        <v>26231</v>
      </c>
      <c r="B18912" s="7">
        <v>33056</v>
      </c>
    </row>
    <row r="18913" spans="1:2" x14ac:dyDescent="0.25">
      <c r="A18913" s="7" t="s">
        <v>26218</v>
      </c>
      <c r="B18913" s="7">
        <v>33057</v>
      </c>
    </row>
    <row r="18914" spans="1:2" x14ac:dyDescent="0.25">
      <c r="A18914" s="7" t="s">
        <v>8533</v>
      </c>
      <c r="B18914" s="7">
        <v>33058</v>
      </c>
    </row>
    <row r="18915" spans="1:2" x14ac:dyDescent="0.25">
      <c r="A18915" s="7" t="s">
        <v>34024</v>
      </c>
      <c r="B18915" s="7">
        <v>33059</v>
      </c>
    </row>
    <row r="18916" spans="1:2" x14ac:dyDescent="0.25">
      <c r="A18916" s="7" t="s">
        <v>65</v>
      </c>
      <c r="B18916" s="7">
        <v>33060</v>
      </c>
    </row>
    <row r="18917" spans="1:2" x14ac:dyDescent="0.25">
      <c r="A18917" s="7" t="s">
        <v>29523</v>
      </c>
      <c r="B18917" s="7">
        <v>33061</v>
      </c>
    </row>
    <row r="18918" spans="1:2" x14ac:dyDescent="0.25">
      <c r="A18918" s="7" t="s">
        <v>24139</v>
      </c>
      <c r="B18918" s="7">
        <v>33062</v>
      </c>
    </row>
    <row r="18919" spans="1:2" x14ac:dyDescent="0.25">
      <c r="A18919" s="7" t="s">
        <v>41375</v>
      </c>
      <c r="B18919" s="7">
        <v>33063</v>
      </c>
    </row>
    <row r="18920" spans="1:2" x14ac:dyDescent="0.25">
      <c r="A18920" s="7" t="s">
        <v>4896</v>
      </c>
      <c r="B18920" s="7">
        <v>33064</v>
      </c>
    </row>
    <row r="18921" spans="1:2" x14ac:dyDescent="0.25">
      <c r="A18921" s="7" t="s">
        <v>11407</v>
      </c>
      <c r="B18921" s="7">
        <v>33065</v>
      </c>
    </row>
    <row r="18922" spans="1:2" x14ac:dyDescent="0.25">
      <c r="A18922" s="7" t="s">
        <v>26355</v>
      </c>
      <c r="B18922" s="7">
        <v>33066</v>
      </c>
    </row>
    <row r="18923" spans="1:2" x14ac:dyDescent="0.25">
      <c r="A18923" s="7" t="s">
        <v>10620</v>
      </c>
      <c r="B18923" s="7">
        <v>33067</v>
      </c>
    </row>
    <row r="18924" spans="1:2" x14ac:dyDescent="0.25">
      <c r="A18924" s="7" t="s">
        <v>29854</v>
      </c>
      <c r="B18924" s="7">
        <v>33068</v>
      </c>
    </row>
    <row r="18925" spans="1:2" x14ac:dyDescent="0.25">
      <c r="A18925" s="7" t="s">
        <v>27613</v>
      </c>
      <c r="B18925" s="7">
        <v>33069</v>
      </c>
    </row>
    <row r="18926" spans="1:2" x14ac:dyDescent="0.25">
      <c r="A18926" s="7" t="s">
        <v>26353</v>
      </c>
      <c r="B18926" s="7">
        <v>33070</v>
      </c>
    </row>
    <row r="18927" spans="1:2" x14ac:dyDescent="0.25">
      <c r="A18927" s="7" t="s">
        <v>26354</v>
      </c>
      <c r="B18927" s="7">
        <v>33071</v>
      </c>
    </row>
    <row r="18928" spans="1:2" x14ac:dyDescent="0.25">
      <c r="A18928" s="7" t="s">
        <v>26351</v>
      </c>
      <c r="B18928" s="7">
        <v>33072</v>
      </c>
    </row>
    <row r="18929" spans="1:2" x14ac:dyDescent="0.25">
      <c r="A18929" s="7" t="s">
        <v>26352</v>
      </c>
      <c r="B18929" s="7">
        <v>33073</v>
      </c>
    </row>
    <row r="18930" spans="1:2" x14ac:dyDescent="0.25">
      <c r="A18930" s="7" t="s">
        <v>34589</v>
      </c>
      <c r="B18930" s="7">
        <v>33076</v>
      </c>
    </row>
    <row r="18931" spans="1:2" x14ac:dyDescent="0.25">
      <c r="A18931" s="7" t="s">
        <v>34590</v>
      </c>
      <c r="B18931" s="7">
        <v>33077</v>
      </c>
    </row>
    <row r="18932" spans="1:2" x14ac:dyDescent="0.25">
      <c r="A18932" s="7" t="s">
        <v>3093</v>
      </c>
      <c r="B18932" s="7">
        <v>33078</v>
      </c>
    </row>
    <row r="18933" spans="1:2" x14ac:dyDescent="0.25">
      <c r="A18933" s="7" t="s">
        <v>17502</v>
      </c>
      <c r="B18933" s="7">
        <v>33079</v>
      </c>
    </row>
    <row r="18934" spans="1:2" x14ac:dyDescent="0.25">
      <c r="A18934" s="7" t="s">
        <v>17503</v>
      </c>
      <c r="B18934" s="7">
        <v>33080</v>
      </c>
    </row>
    <row r="18935" spans="1:2" x14ac:dyDescent="0.25">
      <c r="A18935" s="7" t="s">
        <v>37382</v>
      </c>
      <c r="B18935" s="7">
        <v>33081</v>
      </c>
    </row>
    <row r="18936" spans="1:2" x14ac:dyDescent="0.25">
      <c r="A18936" s="7" t="s">
        <v>37383</v>
      </c>
      <c r="B18936" s="7">
        <v>33082</v>
      </c>
    </row>
    <row r="18937" spans="1:2" x14ac:dyDescent="0.25">
      <c r="A18937" s="7" t="s">
        <v>40596</v>
      </c>
      <c r="B18937" s="7">
        <v>33083</v>
      </c>
    </row>
    <row r="18938" spans="1:2" x14ac:dyDescent="0.25">
      <c r="A18938" s="7" t="s">
        <v>40598</v>
      </c>
      <c r="B18938" s="7">
        <v>33084</v>
      </c>
    </row>
    <row r="18939" spans="1:2" x14ac:dyDescent="0.25">
      <c r="A18939" s="7" t="s">
        <v>1073</v>
      </c>
      <c r="B18939" s="7">
        <v>33087</v>
      </c>
    </row>
    <row r="18940" spans="1:2" x14ac:dyDescent="0.25">
      <c r="A18940" s="7" t="s">
        <v>1074</v>
      </c>
      <c r="B18940" s="7">
        <v>33088</v>
      </c>
    </row>
    <row r="18941" spans="1:2" x14ac:dyDescent="0.25">
      <c r="A18941" s="7" t="s">
        <v>1579</v>
      </c>
      <c r="B18941" s="7">
        <v>33091</v>
      </c>
    </row>
    <row r="18942" spans="1:2" x14ac:dyDescent="0.25">
      <c r="A18942" s="7" t="s">
        <v>5594</v>
      </c>
      <c r="B18942" s="7">
        <v>33092</v>
      </c>
    </row>
    <row r="18943" spans="1:2" x14ac:dyDescent="0.25">
      <c r="A18943" s="7" t="s">
        <v>15243</v>
      </c>
      <c r="B18943" s="7">
        <v>33093</v>
      </c>
    </row>
    <row r="18944" spans="1:2" x14ac:dyDescent="0.25">
      <c r="A18944" s="7" t="s">
        <v>25057</v>
      </c>
      <c r="B18944" s="7">
        <v>33094</v>
      </c>
    </row>
    <row r="18945" spans="1:2" x14ac:dyDescent="0.25">
      <c r="A18945" s="7" t="s">
        <v>1522</v>
      </c>
      <c r="B18945" s="7">
        <v>33095</v>
      </c>
    </row>
    <row r="18946" spans="1:2" x14ac:dyDescent="0.25">
      <c r="A18946" s="7" t="s">
        <v>5541</v>
      </c>
      <c r="B18946" s="7">
        <v>33096</v>
      </c>
    </row>
    <row r="18947" spans="1:2" x14ac:dyDescent="0.25">
      <c r="A18947" s="7" t="s">
        <v>15200</v>
      </c>
      <c r="B18947" s="7">
        <v>33097</v>
      </c>
    </row>
    <row r="18948" spans="1:2" x14ac:dyDescent="0.25">
      <c r="A18948" s="7" t="s">
        <v>25009</v>
      </c>
      <c r="B18948" s="7">
        <v>33098</v>
      </c>
    </row>
    <row r="18949" spans="1:2" x14ac:dyDescent="0.25">
      <c r="A18949" s="7" t="s">
        <v>26110</v>
      </c>
      <c r="B18949" s="7">
        <v>33099</v>
      </c>
    </row>
    <row r="18950" spans="1:2" x14ac:dyDescent="0.25">
      <c r="A18950" s="7" t="s">
        <v>23061</v>
      </c>
      <c r="B18950" s="7">
        <v>33101</v>
      </c>
    </row>
    <row r="18951" spans="1:2" x14ac:dyDescent="0.25">
      <c r="A18951" s="7" t="s">
        <v>23062</v>
      </c>
      <c r="B18951" s="7">
        <v>33102</v>
      </c>
    </row>
    <row r="18952" spans="1:2" x14ac:dyDescent="0.25">
      <c r="A18952" s="7" t="s">
        <v>20770</v>
      </c>
      <c r="B18952" s="7">
        <v>33103</v>
      </c>
    </row>
    <row r="18953" spans="1:2" x14ac:dyDescent="0.25">
      <c r="A18953" s="7" t="s">
        <v>20771</v>
      </c>
      <c r="B18953" s="7">
        <v>33104</v>
      </c>
    </row>
    <row r="18954" spans="1:2" x14ac:dyDescent="0.25">
      <c r="A18954" s="7" t="s">
        <v>24134</v>
      </c>
      <c r="B18954" s="7">
        <v>33107</v>
      </c>
    </row>
    <row r="18955" spans="1:2" x14ac:dyDescent="0.25">
      <c r="A18955" s="7" t="s">
        <v>41370</v>
      </c>
      <c r="B18955" s="7">
        <v>33109</v>
      </c>
    </row>
    <row r="18956" spans="1:2" x14ac:dyDescent="0.25">
      <c r="A18956" s="7" t="s">
        <v>29351</v>
      </c>
      <c r="B18956" s="7">
        <v>33111</v>
      </c>
    </row>
    <row r="18957" spans="1:2" x14ac:dyDescent="0.25">
      <c r="A18957" s="7" t="s">
        <v>29352</v>
      </c>
      <c r="B18957" s="7">
        <v>33112</v>
      </c>
    </row>
    <row r="18958" spans="1:2" x14ac:dyDescent="0.25">
      <c r="A18958" s="7" t="s">
        <v>5159</v>
      </c>
      <c r="B18958" s="7">
        <v>33117</v>
      </c>
    </row>
    <row r="18959" spans="1:2" x14ac:dyDescent="0.25">
      <c r="A18959" s="7" t="s">
        <v>19737</v>
      </c>
      <c r="B18959" s="7">
        <v>33118</v>
      </c>
    </row>
    <row r="18960" spans="1:2" x14ac:dyDescent="0.25">
      <c r="A18960" s="7" t="s">
        <v>36559</v>
      </c>
      <c r="B18960" s="7">
        <v>33119</v>
      </c>
    </row>
    <row r="18961" spans="1:2" x14ac:dyDescent="0.25">
      <c r="A18961" s="7" t="s">
        <v>3746</v>
      </c>
      <c r="B18961" s="7">
        <v>33120</v>
      </c>
    </row>
    <row r="18962" spans="1:2" x14ac:dyDescent="0.25">
      <c r="A18962" s="7" t="s">
        <v>36257</v>
      </c>
      <c r="B18962" s="7">
        <v>33121</v>
      </c>
    </row>
    <row r="18963" spans="1:2" x14ac:dyDescent="0.25">
      <c r="A18963" s="7" t="s">
        <v>32984</v>
      </c>
      <c r="B18963" s="7">
        <v>33122</v>
      </c>
    </row>
    <row r="18964" spans="1:2" x14ac:dyDescent="0.25">
      <c r="A18964" s="7" t="s">
        <v>15961</v>
      </c>
      <c r="B18964" s="7">
        <v>33123</v>
      </c>
    </row>
    <row r="18965" spans="1:2" x14ac:dyDescent="0.25">
      <c r="A18965" s="7" t="s">
        <v>28623</v>
      </c>
      <c r="B18965" s="7">
        <v>33124</v>
      </c>
    </row>
    <row r="18966" spans="1:2" x14ac:dyDescent="0.25">
      <c r="A18966" s="7" t="s">
        <v>10120</v>
      </c>
      <c r="B18966" s="7">
        <v>33125</v>
      </c>
    </row>
    <row r="18967" spans="1:2" x14ac:dyDescent="0.25">
      <c r="A18967" s="7" t="s">
        <v>35343</v>
      </c>
      <c r="B18967" s="7">
        <v>33126</v>
      </c>
    </row>
    <row r="18968" spans="1:2" x14ac:dyDescent="0.25">
      <c r="A18968" s="7" t="s">
        <v>37240</v>
      </c>
      <c r="B18968" s="7">
        <v>33127</v>
      </c>
    </row>
    <row r="18969" spans="1:2" x14ac:dyDescent="0.25">
      <c r="A18969" s="7" t="s">
        <v>10772</v>
      </c>
      <c r="B18969" s="7">
        <v>33128</v>
      </c>
    </row>
    <row r="18970" spans="1:2" x14ac:dyDescent="0.25">
      <c r="A18970" s="7" t="s">
        <v>3211</v>
      </c>
      <c r="B18970" s="7">
        <v>33129</v>
      </c>
    </row>
    <row r="18971" spans="1:2" x14ac:dyDescent="0.25">
      <c r="A18971" s="7" t="s">
        <v>2114</v>
      </c>
      <c r="B18971" s="7">
        <v>33132</v>
      </c>
    </row>
    <row r="18972" spans="1:2" x14ac:dyDescent="0.25">
      <c r="A18972" s="7" t="s">
        <v>16487</v>
      </c>
      <c r="B18972" s="7">
        <v>33134</v>
      </c>
    </row>
    <row r="18973" spans="1:2" x14ac:dyDescent="0.25">
      <c r="A18973" s="7" t="s">
        <v>4568</v>
      </c>
      <c r="B18973" s="7">
        <v>33135</v>
      </c>
    </row>
    <row r="18974" spans="1:2" x14ac:dyDescent="0.25">
      <c r="A18974" s="7" t="s">
        <v>32115</v>
      </c>
      <c r="B18974" s="7">
        <v>33136</v>
      </c>
    </row>
    <row r="18975" spans="1:2" x14ac:dyDescent="0.25">
      <c r="A18975" s="7" t="s">
        <v>33340</v>
      </c>
      <c r="B18975" s="7">
        <v>33137</v>
      </c>
    </row>
    <row r="18976" spans="1:2" x14ac:dyDescent="0.25">
      <c r="A18976" s="7" t="s">
        <v>7846</v>
      </c>
      <c r="B18976" s="7">
        <v>33138</v>
      </c>
    </row>
    <row r="18977" spans="1:2" x14ac:dyDescent="0.25">
      <c r="A18977" s="7" t="s">
        <v>7845</v>
      </c>
      <c r="B18977" s="7">
        <v>33139</v>
      </c>
    </row>
    <row r="18978" spans="1:2" x14ac:dyDescent="0.25">
      <c r="A18978" s="7" t="s">
        <v>7847</v>
      </c>
      <c r="B18978" s="7">
        <v>33140</v>
      </c>
    </row>
    <row r="18979" spans="1:2" x14ac:dyDescent="0.25">
      <c r="A18979" s="7" t="s">
        <v>7844</v>
      </c>
      <c r="B18979" s="7">
        <v>33141</v>
      </c>
    </row>
    <row r="18980" spans="1:2" x14ac:dyDescent="0.25">
      <c r="A18980" s="7" t="s">
        <v>32114</v>
      </c>
      <c r="B18980" s="7">
        <v>33142</v>
      </c>
    </row>
    <row r="18981" spans="1:2" x14ac:dyDescent="0.25">
      <c r="A18981" s="7" t="s">
        <v>2113</v>
      </c>
      <c r="B18981" s="7">
        <v>33143</v>
      </c>
    </row>
    <row r="18982" spans="1:2" x14ac:dyDescent="0.25">
      <c r="A18982" s="7" t="s">
        <v>4567</v>
      </c>
      <c r="B18982" s="7">
        <v>33144</v>
      </c>
    </row>
    <row r="18983" spans="1:2" x14ac:dyDescent="0.25">
      <c r="A18983" s="7" t="s">
        <v>16486</v>
      </c>
      <c r="B18983" s="7">
        <v>33145</v>
      </c>
    </row>
    <row r="18984" spans="1:2" x14ac:dyDescent="0.25">
      <c r="A18984" s="7" t="s">
        <v>33339</v>
      </c>
      <c r="B18984" s="7">
        <v>33146</v>
      </c>
    </row>
    <row r="18985" spans="1:2" x14ac:dyDescent="0.25">
      <c r="A18985" s="7" t="s">
        <v>2223</v>
      </c>
      <c r="B18985" s="7">
        <v>33147</v>
      </c>
    </row>
    <row r="18986" spans="1:2" x14ac:dyDescent="0.25">
      <c r="A18986" s="7" t="s">
        <v>28204</v>
      </c>
      <c r="B18986" s="7">
        <v>33149</v>
      </c>
    </row>
    <row r="18987" spans="1:2" x14ac:dyDescent="0.25">
      <c r="A18987" s="7" t="s">
        <v>28205</v>
      </c>
      <c r="B18987" s="7">
        <v>33150</v>
      </c>
    </row>
    <row r="18988" spans="1:2" x14ac:dyDescent="0.25">
      <c r="A18988" s="7" t="s">
        <v>5199</v>
      </c>
      <c r="B18988" s="7">
        <v>33151</v>
      </c>
    </row>
    <row r="18989" spans="1:2" x14ac:dyDescent="0.25">
      <c r="A18989" s="7" t="s">
        <v>5201</v>
      </c>
      <c r="B18989" s="7">
        <v>33152</v>
      </c>
    </row>
    <row r="18990" spans="1:2" x14ac:dyDescent="0.25">
      <c r="A18990" s="7" t="s">
        <v>11558</v>
      </c>
      <c r="B18990" s="7">
        <v>33153</v>
      </c>
    </row>
    <row r="18991" spans="1:2" x14ac:dyDescent="0.25">
      <c r="A18991" s="7" t="s">
        <v>11560</v>
      </c>
      <c r="B18991" s="7">
        <v>33154</v>
      </c>
    </row>
    <row r="18992" spans="1:2" x14ac:dyDescent="0.25">
      <c r="A18992" s="7" t="s">
        <v>16962</v>
      </c>
      <c r="B18992" s="7">
        <v>33155</v>
      </c>
    </row>
    <row r="18993" spans="1:2" x14ac:dyDescent="0.25">
      <c r="A18993" s="7" t="s">
        <v>16964</v>
      </c>
      <c r="B18993" s="7">
        <v>33156</v>
      </c>
    </row>
    <row r="18994" spans="1:2" x14ac:dyDescent="0.25">
      <c r="A18994" s="7" t="s">
        <v>18120</v>
      </c>
      <c r="B18994" s="7">
        <v>33157</v>
      </c>
    </row>
    <row r="18995" spans="1:2" x14ac:dyDescent="0.25">
      <c r="A18995" s="7" t="s">
        <v>18123</v>
      </c>
      <c r="B18995" s="7">
        <v>33158</v>
      </c>
    </row>
    <row r="18996" spans="1:2" x14ac:dyDescent="0.25">
      <c r="A18996" s="7" t="s">
        <v>32116</v>
      </c>
      <c r="B18996" s="7">
        <v>33163</v>
      </c>
    </row>
    <row r="18997" spans="1:2" x14ac:dyDescent="0.25">
      <c r="A18997" s="7" t="s">
        <v>33341</v>
      </c>
      <c r="B18997" s="7">
        <v>33164</v>
      </c>
    </row>
    <row r="18998" spans="1:2" x14ac:dyDescent="0.25">
      <c r="A18998" s="7" t="s">
        <v>4569</v>
      </c>
      <c r="B18998" s="7">
        <v>33172</v>
      </c>
    </row>
    <row r="18999" spans="1:2" x14ac:dyDescent="0.25">
      <c r="A18999" s="7" t="s">
        <v>2115</v>
      </c>
      <c r="B18999" s="7">
        <v>33173</v>
      </c>
    </row>
    <row r="19000" spans="1:2" x14ac:dyDescent="0.25">
      <c r="A19000" s="7" t="s">
        <v>16488</v>
      </c>
      <c r="B19000" s="7">
        <v>33174</v>
      </c>
    </row>
    <row r="19001" spans="1:2" x14ac:dyDescent="0.25">
      <c r="A19001" s="7" t="s">
        <v>2112</v>
      </c>
      <c r="B19001" s="7">
        <v>33175</v>
      </c>
    </row>
    <row r="19002" spans="1:2" x14ac:dyDescent="0.25">
      <c r="A19002" s="7" t="s">
        <v>32449</v>
      </c>
      <c r="B19002" s="7">
        <v>33176</v>
      </c>
    </row>
    <row r="19003" spans="1:2" x14ac:dyDescent="0.25">
      <c r="A19003" s="7" t="s">
        <v>32450</v>
      </c>
      <c r="B19003" s="7">
        <v>33177</v>
      </c>
    </row>
    <row r="19004" spans="1:2" x14ac:dyDescent="0.25">
      <c r="A19004" s="7" t="s">
        <v>32453</v>
      </c>
      <c r="B19004" s="7">
        <v>33178</v>
      </c>
    </row>
    <row r="19005" spans="1:2" x14ac:dyDescent="0.25">
      <c r="A19005" s="7" t="s">
        <v>32454</v>
      </c>
      <c r="B19005" s="7">
        <v>33179</v>
      </c>
    </row>
    <row r="19006" spans="1:2" x14ac:dyDescent="0.25">
      <c r="A19006" s="7" t="s">
        <v>32459</v>
      </c>
      <c r="B19006" s="7">
        <v>33180</v>
      </c>
    </row>
    <row r="19007" spans="1:2" x14ac:dyDescent="0.25">
      <c r="A19007" s="7" t="s">
        <v>32460</v>
      </c>
      <c r="B19007" s="7">
        <v>33181</v>
      </c>
    </row>
    <row r="19008" spans="1:2" x14ac:dyDescent="0.25">
      <c r="A19008" s="7" t="s">
        <v>4566</v>
      </c>
      <c r="B19008" s="7">
        <v>33182</v>
      </c>
    </row>
    <row r="19009" spans="1:2" x14ac:dyDescent="0.25">
      <c r="A19009" s="7" t="s">
        <v>32113</v>
      </c>
      <c r="B19009" s="7">
        <v>33183</v>
      </c>
    </row>
    <row r="19010" spans="1:2" x14ac:dyDescent="0.25">
      <c r="A19010" s="7" t="s">
        <v>33338</v>
      </c>
      <c r="B19010" s="7">
        <v>33185</v>
      </c>
    </row>
    <row r="19011" spans="1:2" x14ac:dyDescent="0.25">
      <c r="A19011" s="7" t="s">
        <v>2136</v>
      </c>
      <c r="B19011" s="7">
        <v>33186</v>
      </c>
    </row>
    <row r="19012" spans="1:2" x14ac:dyDescent="0.25">
      <c r="A19012" s="7" t="s">
        <v>2190</v>
      </c>
      <c r="B19012" s="7">
        <v>33187</v>
      </c>
    </row>
    <row r="19013" spans="1:2" x14ac:dyDescent="0.25">
      <c r="A19013" s="7" t="s">
        <v>2174</v>
      </c>
      <c r="B19013" s="7">
        <v>33188</v>
      </c>
    </row>
    <row r="19014" spans="1:2" x14ac:dyDescent="0.25">
      <c r="A19014" s="7" t="s">
        <v>16485</v>
      </c>
      <c r="B19014" s="7">
        <v>33189</v>
      </c>
    </row>
    <row r="19015" spans="1:2" x14ac:dyDescent="0.25">
      <c r="A19015" s="7" t="s">
        <v>37662</v>
      </c>
      <c r="B19015" s="7">
        <v>33190</v>
      </c>
    </row>
    <row r="19016" spans="1:2" x14ac:dyDescent="0.25">
      <c r="A19016" s="7" t="s">
        <v>37663</v>
      </c>
      <c r="B19016" s="7">
        <v>33191</v>
      </c>
    </row>
    <row r="19017" spans="1:2" x14ac:dyDescent="0.25">
      <c r="A19017" s="7" t="s">
        <v>35322</v>
      </c>
      <c r="B19017" s="7">
        <v>33195</v>
      </c>
    </row>
    <row r="19018" spans="1:2" x14ac:dyDescent="0.25">
      <c r="A19018" s="7" t="s">
        <v>35323</v>
      </c>
      <c r="B19018" s="7">
        <v>33196</v>
      </c>
    </row>
    <row r="19019" spans="1:2" x14ac:dyDescent="0.25">
      <c r="A19019" s="7" t="s">
        <v>32451</v>
      </c>
      <c r="B19019" s="7">
        <v>33197</v>
      </c>
    </row>
    <row r="19020" spans="1:2" x14ac:dyDescent="0.25">
      <c r="A19020" s="7" t="s">
        <v>32452</v>
      </c>
      <c r="B19020" s="7">
        <v>33198</v>
      </c>
    </row>
    <row r="19021" spans="1:2" x14ac:dyDescent="0.25">
      <c r="A19021" s="7" t="s">
        <v>32455</v>
      </c>
      <c r="B19021" s="7">
        <v>33199</v>
      </c>
    </row>
    <row r="19022" spans="1:2" x14ac:dyDescent="0.25">
      <c r="A19022" s="7" t="s">
        <v>32456</v>
      </c>
      <c r="B19022" s="7">
        <v>33200</v>
      </c>
    </row>
    <row r="19023" spans="1:2" x14ac:dyDescent="0.25">
      <c r="A19023" s="7" t="s">
        <v>32461</v>
      </c>
      <c r="B19023" s="7">
        <v>33201</v>
      </c>
    </row>
    <row r="19024" spans="1:2" x14ac:dyDescent="0.25">
      <c r="A19024" s="7" t="s">
        <v>32462</v>
      </c>
      <c r="B19024" s="7">
        <v>33202</v>
      </c>
    </row>
    <row r="19025" spans="1:2" x14ac:dyDescent="0.25">
      <c r="A19025" s="7" t="s">
        <v>42585</v>
      </c>
      <c r="B19025" s="7">
        <v>33213</v>
      </c>
    </row>
    <row r="19026" spans="1:2" x14ac:dyDescent="0.25">
      <c r="A19026" s="7" t="s">
        <v>3816</v>
      </c>
      <c r="B19026" s="7">
        <v>33214</v>
      </c>
    </row>
    <row r="19027" spans="1:2" x14ac:dyDescent="0.25">
      <c r="A19027" s="7" t="s">
        <v>28899</v>
      </c>
      <c r="B19027" s="7">
        <v>33215</v>
      </c>
    </row>
    <row r="19028" spans="1:2" x14ac:dyDescent="0.25">
      <c r="A19028" s="7" t="s">
        <v>22034</v>
      </c>
      <c r="B19028" s="7">
        <v>33217</v>
      </c>
    </row>
    <row r="19029" spans="1:2" x14ac:dyDescent="0.25">
      <c r="A19029" s="7" t="s">
        <v>3186</v>
      </c>
      <c r="B19029" s="7">
        <v>33218</v>
      </c>
    </row>
    <row r="19030" spans="1:2" x14ac:dyDescent="0.25">
      <c r="A19030" s="7" t="s">
        <v>28881</v>
      </c>
      <c r="B19030" s="7">
        <v>33219</v>
      </c>
    </row>
    <row r="19031" spans="1:2" x14ac:dyDescent="0.25">
      <c r="A19031" s="7" t="s">
        <v>28879</v>
      </c>
      <c r="B19031" s="7">
        <v>33220</v>
      </c>
    </row>
    <row r="19032" spans="1:2" x14ac:dyDescent="0.25">
      <c r="A19032" s="7" t="s">
        <v>28880</v>
      </c>
      <c r="B19032" s="7">
        <v>33221</v>
      </c>
    </row>
    <row r="19033" spans="1:2" x14ac:dyDescent="0.25">
      <c r="A19033" s="7" t="s">
        <v>1387</v>
      </c>
      <c r="B19033" s="7">
        <v>33223</v>
      </c>
    </row>
    <row r="19034" spans="1:2" x14ac:dyDescent="0.25">
      <c r="A19034" s="7" t="s">
        <v>1389</v>
      </c>
      <c r="B19034" s="7">
        <v>33224</v>
      </c>
    </row>
    <row r="19035" spans="1:2" x14ac:dyDescent="0.25">
      <c r="A19035" s="7" t="s">
        <v>1390</v>
      </c>
      <c r="B19035" s="7">
        <v>33225</v>
      </c>
    </row>
    <row r="19036" spans="1:2" x14ac:dyDescent="0.25">
      <c r="A19036" s="7" t="s">
        <v>1391</v>
      </c>
      <c r="B19036" s="7">
        <v>33226</v>
      </c>
    </row>
    <row r="19037" spans="1:2" x14ac:dyDescent="0.25">
      <c r="A19037" s="7" t="s">
        <v>1393</v>
      </c>
      <c r="B19037" s="7">
        <v>33227</v>
      </c>
    </row>
    <row r="19038" spans="1:2" x14ac:dyDescent="0.25">
      <c r="A19038" s="7" t="s">
        <v>1395</v>
      </c>
      <c r="B19038" s="7">
        <v>33228</v>
      </c>
    </row>
    <row r="19039" spans="1:2" x14ac:dyDescent="0.25">
      <c r="A19039" s="7" t="s">
        <v>1400</v>
      </c>
      <c r="B19039" s="7">
        <v>33229</v>
      </c>
    </row>
    <row r="19040" spans="1:2" x14ac:dyDescent="0.25">
      <c r="A19040" s="7" t="s">
        <v>1402</v>
      </c>
      <c r="B19040" s="7">
        <v>33230</v>
      </c>
    </row>
    <row r="19041" spans="1:2" x14ac:dyDescent="0.25">
      <c r="A19041" s="7" t="s">
        <v>1404</v>
      </c>
      <c r="B19041" s="7">
        <v>33231</v>
      </c>
    </row>
    <row r="19042" spans="1:2" x14ac:dyDescent="0.25">
      <c r="A19042" s="7" t="s">
        <v>1406</v>
      </c>
      <c r="B19042" s="7">
        <v>33232</v>
      </c>
    </row>
    <row r="19043" spans="1:2" x14ac:dyDescent="0.25">
      <c r="A19043" s="7" t="s">
        <v>2231</v>
      </c>
      <c r="B19043" s="7">
        <v>33233</v>
      </c>
    </row>
    <row r="19044" spans="1:2" x14ac:dyDescent="0.25">
      <c r="A19044" s="7" t="s">
        <v>2229</v>
      </c>
      <c r="B19044" s="7">
        <v>33234</v>
      </c>
    </row>
    <row r="19045" spans="1:2" x14ac:dyDescent="0.25">
      <c r="A19045" s="7" t="s">
        <v>2135</v>
      </c>
      <c r="B19045" s="7">
        <v>33235</v>
      </c>
    </row>
    <row r="19046" spans="1:2" x14ac:dyDescent="0.25">
      <c r="A19046" s="7" t="s">
        <v>2117</v>
      </c>
      <c r="B19046" s="7">
        <v>33236</v>
      </c>
    </row>
    <row r="19047" spans="1:2" x14ac:dyDescent="0.25">
      <c r="A19047" s="7" t="s">
        <v>4588</v>
      </c>
      <c r="B19047" s="7">
        <v>33237</v>
      </c>
    </row>
    <row r="19048" spans="1:2" x14ac:dyDescent="0.25">
      <c r="A19048" s="7" t="s">
        <v>4758</v>
      </c>
      <c r="B19048" s="7">
        <v>33238</v>
      </c>
    </row>
    <row r="19049" spans="1:2" x14ac:dyDescent="0.25">
      <c r="A19049" s="7" t="s">
        <v>4754</v>
      </c>
      <c r="B19049" s="7">
        <v>33239</v>
      </c>
    </row>
    <row r="19050" spans="1:2" x14ac:dyDescent="0.25">
      <c r="A19050" s="7" t="s">
        <v>4759</v>
      </c>
      <c r="B19050" s="7">
        <v>33240</v>
      </c>
    </row>
    <row r="19051" spans="1:2" x14ac:dyDescent="0.25">
      <c r="A19051" s="7" t="s">
        <v>4626</v>
      </c>
      <c r="B19051" s="7">
        <v>33241</v>
      </c>
    </row>
    <row r="19052" spans="1:2" x14ac:dyDescent="0.25">
      <c r="A19052" s="7" t="s">
        <v>4572</v>
      </c>
      <c r="B19052" s="7">
        <v>33242</v>
      </c>
    </row>
    <row r="19053" spans="1:2" x14ac:dyDescent="0.25">
      <c r="A19053" s="7" t="s">
        <v>4642</v>
      </c>
      <c r="B19053" s="7">
        <v>33243</v>
      </c>
    </row>
    <row r="19054" spans="1:2" x14ac:dyDescent="0.25">
      <c r="A19054" s="7" t="s">
        <v>4587</v>
      </c>
      <c r="B19054" s="7">
        <v>33244</v>
      </c>
    </row>
    <row r="19055" spans="1:2" x14ac:dyDescent="0.25">
      <c r="A19055" s="7" t="s">
        <v>16513</v>
      </c>
      <c r="B19055" s="7">
        <v>33245</v>
      </c>
    </row>
    <row r="19056" spans="1:2" x14ac:dyDescent="0.25">
      <c r="A19056" s="7" t="s">
        <v>16670</v>
      </c>
      <c r="B19056" s="7">
        <v>33246</v>
      </c>
    </row>
    <row r="19057" spans="1:2" x14ac:dyDescent="0.25">
      <c r="A19057" s="7" t="s">
        <v>16659</v>
      </c>
      <c r="B19057" s="7">
        <v>33247</v>
      </c>
    </row>
    <row r="19058" spans="1:2" x14ac:dyDescent="0.25">
      <c r="A19058" s="7" t="s">
        <v>16671</v>
      </c>
      <c r="B19058" s="7">
        <v>33248</v>
      </c>
    </row>
    <row r="19059" spans="1:2" x14ac:dyDescent="0.25">
      <c r="A19059" s="7" t="s">
        <v>16575</v>
      </c>
      <c r="B19059" s="7">
        <v>33249</v>
      </c>
    </row>
    <row r="19060" spans="1:2" x14ac:dyDescent="0.25">
      <c r="A19060" s="7" t="s">
        <v>16489</v>
      </c>
      <c r="B19060" s="7">
        <v>33251</v>
      </c>
    </row>
    <row r="19061" spans="1:2" x14ac:dyDescent="0.25">
      <c r="A19061" s="7" t="s">
        <v>16602</v>
      </c>
      <c r="B19061" s="7">
        <v>33252</v>
      </c>
    </row>
    <row r="19062" spans="1:2" x14ac:dyDescent="0.25">
      <c r="A19062" s="7" t="s">
        <v>16510</v>
      </c>
      <c r="B19062" s="7">
        <v>33253</v>
      </c>
    </row>
    <row r="19063" spans="1:2" x14ac:dyDescent="0.25">
      <c r="A19063" s="7" t="s">
        <v>33364</v>
      </c>
      <c r="B19063" s="7">
        <v>33254</v>
      </c>
    </row>
    <row r="19064" spans="1:2" x14ac:dyDescent="0.25">
      <c r="A19064" s="7" t="s">
        <v>33468</v>
      </c>
      <c r="B19064" s="7">
        <v>33255</v>
      </c>
    </row>
    <row r="19065" spans="1:2" x14ac:dyDescent="0.25">
      <c r="A19065" s="7" t="s">
        <v>33461</v>
      </c>
      <c r="B19065" s="7">
        <v>33256</v>
      </c>
    </row>
    <row r="19066" spans="1:2" x14ac:dyDescent="0.25">
      <c r="A19066" s="7" t="s">
        <v>33469</v>
      </c>
      <c r="B19066" s="7">
        <v>33257</v>
      </c>
    </row>
    <row r="19067" spans="1:2" x14ac:dyDescent="0.25">
      <c r="A19067" s="7" t="s">
        <v>33407</v>
      </c>
      <c r="B19067" s="7">
        <v>33258</v>
      </c>
    </row>
    <row r="19068" spans="1:2" x14ac:dyDescent="0.25">
      <c r="A19068" s="7" t="s">
        <v>33342</v>
      </c>
      <c r="B19068" s="7">
        <v>33259</v>
      </c>
    </row>
    <row r="19069" spans="1:2" x14ac:dyDescent="0.25">
      <c r="A19069" s="7" t="s">
        <v>33423</v>
      </c>
      <c r="B19069" s="7">
        <v>33260</v>
      </c>
    </row>
    <row r="19070" spans="1:2" x14ac:dyDescent="0.25">
      <c r="A19070" s="7" t="s">
        <v>33362</v>
      </c>
      <c r="B19070" s="7">
        <v>33261</v>
      </c>
    </row>
    <row r="19071" spans="1:2" x14ac:dyDescent="0.25">
      <c r="A19071" s="7" t="s">
        <v>32138</v>
      </c>
      <c r="B19071" s="7">
        <v>33262</v>
      </c>
    </row>
    <row r="19072" spans="1:2" x14ac:dyDescent="0.25">
      <c r="A19072" s="7" t="s">
        <v>32190</v>
      </c>
      <c r="B19072" s="7">
        <v>33263</v>
      </c>
    </row>
    <row r="19073" spans="1:2" x14ac:dyDescent="0.25">
      <c r="A19073" s="7" t="s">
        <v>32187</v>
      </c>
      <c r="B19073" s="7">
        <v>33264</v>
      </c>
    </row>
    <row r="19074" spans="1:2" x14ac:dyDescent="0.25">
      <c r="A19074" s="7" t="s">
        <v>32191</v>
      </c>
      <c r="B19074" s="7">
        <v>33265</v>
      </c>
    </row>
    <row r="19075" spans="1:2" x14ac:dyDescent="0.25">
      <c r="A19075" s="7" t="s">
        <v>32159</v>
      </c>
      <c r="B19075" s="7">
        <v>33266</v>
      </c>
    </row>
    <row r="19076" spans="1:2" x14ac:dyDescent="0.25">
      <c r="A19076" s="7" t="s">
        <v>32117</v>
      </c>
      <c r="B19076" s="7">
        <v>33267</v>
      </c>
    </row>
    <row r="19077" spans="1:2" x14ac:dyDescent="0.25">
      <c r="A19077" s="7" t="s">
        <v>32169</v>
      </c>
      <c r="B19077" s="7">
        <v>33268</v>
      </c>
    </row>
    <row r="19078" spans="1:2" x14ac:dyDescent="0.25">
      <c r="A19078" s="7" t="s">
        <v>32135</v>
      </c>
      <c r="B19078" s="7">
        <v>33269</v>
      </c>
    </row>
    <row r="19079" spans="1:2" x14ac:dyDescent="0.25">
      <c r="A19079" s="7" t="s">
        <v>37169</v>
      </c>
      <c r="B19079" s="7">
        <v>33270</v>
      </c>
    </row>
    <row r="19080" spans="1:2" x14ac:dyDescent="0.25">
      <c r="A19080" s="7" t="s">
        <v>37170</v>
      </c>
      <c r="B19080" s="7">
        <v>33271</v>
      </c>
    </row>
    <row r="19081" spans="1:2" x14ac:dyDescent="0.25">
      <c r="A19081" s="7" t="s">
        <v>37171</v>
      </c>
      <c r="B19081" s="7">
        <v>33272</v>
      </c>
    </row>
    <row r="19082" spans="1:2" x14ac:dyDescent="0.25">
      <c r="A19082" s="7" t="s">
        <v>37172</v>
      </c>
      <c r="B19082" s="7">
        <v>33273</v>
      </c>
    </row>
    <row r="19083" spans="1:2" x14ac:dyDescent="0.25">
      <c r="A19083" s="7" t="s">
        <v>6180</v>
      </c>
      <c r="B19083" s="7">
        <v>33277</v>
      </c>
    </row>
    <row r="19084" spans="1:2" x14ac:dyDescent="0.25">
      <c r="A19084" s="7" t="s">
        <v>6181</v>
      </c>
      <c r="B19084" s="7">
        <v>33278</v>
      </c>
    </row>
    <row r="19085" spans="1:2" x14ac:dyDescent="0.25">
      <c r="A19085" s="7" t="s">
        <v>6182</v>
      </c>
      <c r="B19085" s="7">
        <v>33279</v>
      </c>
    </row>
    <row r="19086" spans="1:2" x14ac:dyDescent="0.25">
      <c r="A19086" s="7" t="s">
        <v>6183</v>
      </c>
      <c r="B19086" s="7">
        <v>33280</v>
      </c>
    </row>
    <row r="19087" spans="1:2" x14ac:dyDescent="0.25">
      <c r="A19087" s="7" t="s">
        <v>6184</v>
      </c>
      <c r="B19087" s="7">
        <v>33281</v>
      </c>
    </row>
    <row r="19088" spans="1:2" x14ac:dyDescent="0.25">
      <c r="A19088" s="7" t="s">
        <v>6185</v>
      </c>
      <c r="B19088" s="7">
        <v>33282</v>
      </c>
    </row>
    <row r="19089" spans="1:2" x14ac:dyDescent="0.25">
      <c r="A19089" s="7" t="s">
        <v>6186</v>
      </c>
      <c r="B19089" s="7">
        <v>33283</v>
      </c>
    </row>
    <row r="19090" spans="1:2" x14ac:dyDescent="0.25">
      <c r="A19090" s="7" t="s">
        <v>6187</v>
      </c>
      <c r="B19090" s="7">
        <v>33284</v>
      </c>
    </row>
    <row r="19091" spans="1:2" x14ac:dyDescent="0.25">
      <c r="A19091" s="7" t="s">
        <v>6188</v>
      </c>
      <c r="B19091" s="7">
        <v>33285</v>
      </c>
    </row>
    <row r="19092" spans="1:2" x14ac:dyDescent="0.25">
      <c r="A19092" s="7" t="s">
        <v>6189</v>
      </c>
      <c r="B19092" s="7">
        <v>33286</v>
      </c>
    </row>
    <row r="19093" spans="1:2" x14ac:dyDescent="0.25">
      <c r="A19093" s="7" t="s">
        <v>6190</v>
      </c>
      <c r="B19093" s="7">
        <v>33287</v>
      </c>
    </row>
    <row r="19094" spans="1:2" x14ac:dyDescent="0.25">
      <c r="A19094" s="7" t="s">
        <v>6191</v>
      </c>
      <c r="B19094" s="7">
        <v>33288</v>
      </c>
    </row>
    <row r="19095" spans="1:2" x14ac:dyDescent="0.25">
      <c r="A19095" s="7" t="s">
        <v>6192</v>
      </c>
      <c r="B19095" s="7">
        <v>33289</v>
      </c>
    </row>
    <row r="19096" spans="1:2" x14ac:dyDescent="0.25">
      <c r="A19096" s="7" t="s">
        <v>6193</v>
      </c>
      <c r="B19096" s="7">
        <v>33290</v>
      </c>
    </row>
    <row r="19097" spans="1:2" x14ac:dyDescent="0.25">
      <c r="A19097" s="7" t="s">
        <v>6194</v>
      </c>
      <c r="B19097" s="7">
        <v>33291</v>
      </c>
    </row>
    <row r="19098" spans="1:2" x14ac:dyDescent="0.25">
      <c r="A19098" s="7" t="s">
        <v>6195</v>
      </c>
      <c r="B19098" s="7">
        <v>33292</v>
      </c>
    </row>
    <row r="19099" spans="1:2" x14ac:dyDescent="0.25">
      <c r="A19099" s="7" t="s">
        <v>6196</v>
      </c>
      <c r="B19099" s="7">
        <v>33293</v>
      </c>
    </row>
    <row r="19100" spans="1:2" x14ac:dyDescent="0.25">
      <c r="A19100" s="7" t="s">
        <v>6197</v>
      </c>
      <c r="B19100" s="7">
        <v>33294</v>
      </c>
    </row>
    <row r="19101" spans="1:2" x14ac:dyDescent="0.25">
      <c r="A19101" s="7" t="s">
        <v>6198</v>
      </c>
      <c r="B19101" s="7">
        <v>33295</v>
      </c>
    </row>
    <row r="19102" spans="1:2" x14ac:dyDescent="0.25">
      <c r="A19102" s="7" t="s">
        <v>6199</v>
      </c>
      <c r="B19102" s="7">
        <v>33296</v>
      </c>
    </row>
    <row r="19103" spans="1:2" x14ac:dyDescent="0.25">
      <c r="A19103" s="7" t="s">
        <v>6200</v>
      </c>
      <c r="B19103" s="7">
        <v>33297</v>
      </c>
    </row>
    <row r="19104" spans="1:2" x14ac:dyDescent="0.25">
      <c r="A19104" s="7" t="s">
        <v>6202</v>
      </c>
      <c r="B19104" s="7">
        <v>33298</v>
      </c>
    </row>
    <row r="19105" spans="1:2" x14ac:dyDescent="0.25">
      <c r="A19105" s="7" t="s">
        <v>6201</v>
      </c>
      <c r="B19105" s="7">
        <v>33299</v>
      </c>
    </row>
    <row r="19106" spans="1:2" x14ac:dyDescent="0.25">
      <c r="A19106" s="7" t="s">
        <v>6203</v>
      </c>
      <c r="B19106" s="7">
        <v>33300</v>
      </c>
    </row>
    <row r="19107" spans="1:2" x14ac:dyDescent="0.25">
      <c r="A19107" s="7" t="s">
        <v>6344</v>
      </c>
      <c r="B19107" s="7">
        <v>33301</v>
      </c>
    </row>
    <row r="19108" spans="1:2" x14ac:dyDescent="0.25">
      <c r="A19108" s="7" t="s">
        <v>6345</v>
      </c>
      <c r="B19108" s="7">
        <v>33302</v>
      </c>
    </row>
    <row r="19109" spans="1:2" x14ac:dyDescent="0.25">
      <c r="A19109" s="7" t="s">
        <v>6470</v>
      </c>
      <c r="B19109" s="7">
        <v>33303</v>
      </c>
    </row>
    <row r="19110" spans="1:2" x14ac:dyDescent="0.25">
      <c r="A19110" s="7" t="s">
        <v>6471</v>
      </c>
      <c r="B19110" s="7">
        <v>33304</v>
      </c>
    </row>
    <row r="19111" spans="1:2" x14ac:dyDescent="0.25">
      <c r="A19111" s="7" t="s">
        <v>6472</v>
      </c>
      <c r="B19111" s="7">
        <v>33305</v>
      </c>
    </row>
    <row r="19112" spans="1:2" x14ac:dyDescent="0.25">
      <c r="A19112" s="7" t="s">
        <v>6473</v>
      </c>
      <c r="B19112" s="7">
        <v>33306</v>
      </c>
    </row>
    <row r="19113" spans="1:2" x14ac:dyDescent="0.25">
      <c r="A19113" s="7" t="s">
        <v>6550</v>
      </c>
      <c r="B19113" s="7">
        <v>33307</v>
      </c>
    </row>
    <row r="19114" spans="1:2" x14ac:dyDescent="0.25">
      <c r="A19114" s="7" t="s">
        <v>6551</v>
      </c>
      <c r="B19114" s="7">
        <v>33308</v>
      </c>
    </row>
    <row r="19115" spans="1:2" x14ac:dyDescent="0.25">
      <c r="A19115" s="7" t="s">
        <v>6552</v>
      </c>
      <c r="B19115" s="7">
        <v>33309</v>
      </c>
    </row>
    <row r="19116" spans="1:2" x14ac:dyDescent="0.25">
      <c r="A19116" s="7" t="s">
        <v>6553</v>
      </c>
      <c r="B19116" s="7">
        <v>33310</v>
      </c>
    </row>
    <row r="19117" spans="1:2" x14ac:dyDescent="0.25">
      <c r="A19117" s="7" t="s">
        <v>6588</v>
      </c>
      <c r="B19117" s="7">
        <v>33311</v>
      </c>
    </row>
    <row r="19118" spans="1:2" x14ac:dyDescent="0.25">
      <c r="A19118" s="7" t="s">
        <v>6589</v>
      </c>
      <c r="B19118" s="7">
        <v>33312</v>
      </c>
    </row>
    <row r="19119" spans="1:2" x14ac:dyDescent="0.25">
      <c r="A19119" s="7" t="s">
        <v>6590</v>
      </c>
      <c r="B19119" s="7">
        <v>33313</v>
      </c>
    </row>
    <row r="19120" spans="1:2" x14ac:dyDescent="0.25">
      <c r="A19120" s="7" t="s">
        <v>6591</v>
      </c>
      <c r="B19120" s="7">
        <v>33314</v>
      </c>
    </row>
    <row r="19121" spans="1:2" x14ac:dyDescent="0.25">
      <c r="A19121" s="7" t="s">
        <v>26975</v>
      </c>
      <c r="B19121" s="7">
        <v>33315</v>
      </c>
    </row>
    <row r="19122" spans="1:2" x14ac:dyDescent="0.25">
      <c r="A19122" s="7" t="s">
        <v>27513</v>
      </c>
      <c r="B19122" s="7">
        <v>33316</v>
      </c>
    </row>
    <row r="19123" spans="1:2" x14ac:dyDescent="0.25">
      <c r="A19123" s="7" t="s">
        <v>27512</v>
      </c>
      <c r="B19123" s="7">
        <v>33317</v>
      </c>
    </row>
    <row r="19124" spans="1:2" x14ac:dyDescent="0.25">
      <c r="A19124" s="7" t="s">
        <v>9871</v>
      </c>
      <c r="B19124" s="7">
        <v>33318</v>
      </c>
    </row>
    <row r="19125" spans="1:2" x14ac:dyDescent="0.25">
      <c r="A19125" s="7" t="s">
        <v>13242</v>
      </c>
      <c r="B19125" s="7">
        <v>33319</v>
      </c>
    </row>
    <row r="19126" spans="1:2" x14ac:dyDescent="0.25">
      <c r="A19126" s="7" t="s">
        <v>18951</v>
      </c>
      <c r="B19126" s="7">
        <v>33320</v>
      </c>
    </row>
    <row r="19127" spans="1:2" x14ac:dyDescent="0.25">
      <c r="A19127" s="7" t="s">
        <v>27505</v>
      </c>
      <c r="B19127" s="7">
        <v>33321</v>
      </c>
    </row>
    <row r="19128" spans="1:2" x14ac:dyDescent="0.25">
      <c r="A19128" s="7" t="s">
        <v>27507</v>
      </c>
      <c r="B19128" s="7">
        <v>33322</v>
      </c>
    </row>
    <row r="19129" spans="1:2" x14ac:dyDescent="0.25">
      <c r="A19129" s="7" t="s">
        <v>27509</v>
      </c>
      <c r="B19129" s="7">
        <v>33323</v>
      </c>
    </row>
    <row r="19130" spans="1:2" x14ac:dyDescent="0.25">
      <c r="A19130" s="7" t="s">
        <v>27504</v>
      </c>
      <c r="B19130" s="7">
        <v>33324</v>
      </c>
    </row>
    <row r="19131" spans="1:2" x14ac:dyDescent="0.25">
      <c r="A19131" s="7" t="s">
        <v>27506</v>
      </c>
      <c r="B19131" s="7">
        <v>33325</v>
      </c>
    </row>
    <row r="19132" spans="1:2" x14ac:dyDescent="0.25">
      <c r="A19132" s="7" t="s">
        <v>27508</v>
      </c>
      <c r="B19132" s="7">
        <v>33326</v>
      </c>
    </row>
    <row r="19133" spans="1:2" x14ac:dyDescent="0.25">
      <c r="A19133" s="7" t="s">
        <v>15926</v>
      </c>
      <c r="B19133" s="7">
        <v>33327</v>
      </c>
    </row>
    <row r="19134" spans="1:2" x14ac:dyDescent="0.25">
      <c r="A19134" s="7" t="s">
        <v>6662</v>
      </c>
      <c r="B19134" s="7">
        <v>33328</v>
      </c>
    </row>
    <row r="19135" spans="1:2" x14ac:dyDescent="0.25">
      <c r="A19135" s="7" t="s">
        <v>15632</v>
      </c>
      <c r="B19135" s="7">
        <v>33329</v>
      </c>
    </row>
    <row r="19136" spans="1:2" x14ac:dyDescent="0.25">
      <c r="A19136" s="7" t="s">
        <v>26088</v>
      </c>
      <c r="B19136" s="7">
        <v>33330</v>
      </c>
    </row>
    <row r="19137" spans="1:2" x14ac:dyDescent="0.25">
      <c r="A19137" s="7" t="s">
        <v>26091</v>
      </c>
      <c r="B19137" s="7">
        <v>33332</v>
      </c>
    </row>
    <row r="19138" spans="1:2" x14ac:dyDescent="0.25">
      <c r="A19138" s="7" t="s">
        <v>26092</v>
      </c>
      <c r="B19138" s="7">
        <v>33334</v>
      </c>
    </row>
    <row r="19139" spans="1:2" x14ac:dyDescent="0.25">
      <c r="A19139" s="7" t="s">
        <v>38467</v>
      </c>
      <c r="B19139" s="7">
        <v>33336</v>
      </c>
    </row>
    <row r="19140" spans="1:2" x14ac:dyDescent="0.25">
      <c r="A19140" s="7" t="s">
        <v>29095</v>
      </c>
      <c r="B19140" s="7">
        <v>33337</v>
      </c>
    </row>
    <row r="19141" spans="1:2" x14ac:dyDescent="0.25">
      <c r="A19141" s="7" t="s">
        <v>39664</v>
      </c>
      <c r="B19141" s="7">
        <v>33338</v>
      </c>
    </row>
    <row r="19142" spans="1:2" x14ac:dyDescent="0.25">
      <c r="A19142" s="7" t="s">
        <v>39676</v>
      </c>
      <c r="B19142" s="7">
        <v>33339</v>
      </c>
    </row>
    <row r="19143" spans="1:2" x14ac:dyDescent="0.25">
      <c r="A19143" s="7" t="s">
        <v>38468</v>
      </c>
      <c r="B19143" s="7">
        <v>33340</v>
      </c>
    </row>
    <row r="19144" spans="1:2" x14ac:dyDescent="0.25">
      <c r="A19144" s="7" t="s">
        <v>29096</v>
      </c>
      <c r="B19144" s="7">
        <v>33341</v>
      </c>
    </row>
    <row r="19145" spans="1:2" x14ac:dyDescent="0.25">
      <c r="A19145" s="7" t="s">
        <v>39677</v>
      </c>
      <c r="B19145" s="7">
        <v>33342</v>
      </c>
    </row>
    <row r="19146" spans="1:2" x14ac:dyDescent="0.25">
      <c r="A19146" s="7" t="s">
        <v>39665</v>
      </c>
      <c r="B19146" s="7">
        <v>33343</v>
      </c>
    </row>
    <row r="19147" spans="1:2" x14ac:dyDescent="0.25">
      <c r="A19147" s="7" t="s">
        <v>33358</v>
      </c>
      <c r="B19147" s="7">
        <v>33352</v>
      </c>
    </row>
    <row r="19148" spans="1:2" x14ac:dyDescent="0.25">
      <c r="A19148" s="7" t="s">
        <v>28344</v>
      </c>
      <c r="B19148" s="7">
        <v>33359</v>
      </c>
    </row>
    <row r="19149" spans="1:2" x14ac:dyDescent="0.25">
      <c r="A19149" s="7" t="s">
        <v>37949</v>
      </c>
      <c r="B19149" s="7">
        <v>33360</v>
      </c>
    </row>
    <row r="19150" spans="1:2" x14ac:dyDescent="0.25">
      <c r="A19150" s="7" t="s">
        <v>28615</v>
      </c>
      <c r="B19150" s="7">
        <v>33361</v>
      </c>
    </row>
    <row r="19151" spans="1:2" x14ac:dyDescent="0.25">
      <c r="A19151" s="7" t="s">
        <v>26646</v>
      </c>
      <c r="B19151" s="7">
        <v>33362</v>
      </c>
    </row>
    <row r="19152" spans="1:2" x14ac:dyDescent="0.25">
      <c r="A19152" s="7" t="s">
        <v>26647</v>
      </c>
      <c r="B19152" s="7">
        <v>33363</v>
      </c>
    </row>
    <row r="19153" spans="1:2" x14ac:dyDescent="0.25">
      <c r="A19153" s="7" t="s">
        <v>28345</v>
      </c>
      <c r="B19153" s="7">
        <v>33364</v>
      </c>
    </row>
    <row r="19154" spans="1:2" x14ac:dyDescent="0.25">
      <c r="A19154" s="7" t="s">
        <v>28616</v>
      </c>
      <c r="B19154" s="7">
        <v>33365</v>
      </c>
    </row>
    <row r="19155" spans="1:2" x14ac:dyDescent="0.25">
      <c r="A19155" s="7" t="s">
        <v>37951</v>
      </c>
      <c r="B19155" s="7">
        <v>33366</v>
      </c>
    </row>
    <row r="19156" spans="1:2" x14ac:dyDescent="0.25">
      <c r="A19156" s="7" t="s">
        <v>39291</v>
      </c>
      <c r="B19156" s="7">
        <v>33367</v>
      </c>
    </row>
    <row r="19157" spans="1:2" x14ac:dyDescent="0.25">
      <c r="A19157" s="7" t="s">
        <v>39288</v>
      </c>
      <c r="B19157" s="7">
        <v>33368</v>
      </c>
    </row>
    <row r="19158" spans="1:2" x14ac:dyDescent="0.25">
      <c r="A19158" s="7" t="s">
        <v>1397</v>
      </c>
      <c r="B19158" s="7">
        <v>33373</v>
      </c>
    </row>
    <row r="19159" spans="1:2" x14ac:dyDescent="0.25">
      <c r="A19159" s="7" t="s">
        <v>1408</v>
      </c>
      <c r="B19159" s="7">
        <v>33374</v>
      </c>
    </row>
    <row r="19160" spans="1:2" x14ac:dyDescent="0.25">
      <c r="A19160" s="7" t="s">
        <v>29812</v>
      </c>
      <c r="B19160" s="7">
        <v>33375</v>
      </c>
    </row>
    <row r="19161" spans="1:2" x14ac:dyDescent="0.25">
      <c r="A19161" s="7" t="s">
        <v>34519</v>
      </c>
      <c r="B19161" s="7">
        <v>33377</v>
      </c>
    </row>
    <row r="19162" spans="1:2" x14ac:dyDescent="0.25">
      <c r="A19162" s="7" t="s">
        <v>34525</v>
      </c>
      <c r="B19162" s="7">
        <v>33378</v>
      </c>
    </row>
    <row r="19163" spans="1:2" x14ac:dyDescent="0.25">
      <c r="A19163" s="7" t="s">
        <v>34523</v>
      </c>
      <c r="B19163" s="7">
        <v>33379</v>
      </c>
    </row>
    <row r="19164" spans="1:2" x14ac:dyDescent="0.25">
      <c r="A19164" s="7" t="s">
        <v>34521</v>
      </c>
      <c r="B19164" s="7">
        <v>33380</v>
      </c>
    </row>
    <row r="19165" spans="1:2" x14ac:dyDescent="0.25">
      <c r="A19165" s="7" t="s">
        <v>34520</v>
      </c>
      <c r="B19165" s="7">
        <v>33381</v>
      </c>
    </row>
    <row r="19166" spans="1:2" x14ac:dyDescent="0.25">
      <c r="A19166" s="7" t="s">
        <v>34526</v>
      </c>
      <c r="B19166" s="7">
        <v>33382</v>
      </c>
    </row>
    <row r="19167" spans="1:2" x14ac:dyDescent="0.25">
      <c r="A19167" s="7" t="s">
        <v>34524</v>
      </c>
      <c r="B19167" s="7">
        <v>33383</v>
      </c>
    </row>
    <row r="19168" spans="1:2" x14ac:dyDescent="0.25">
      <c r="A19168" s="7" t="s">
        <v>34522</v>
      </c>
      <c r="B19168" s="7">
        <v>33384</v>
      </c>
    </row>
    <row r="19169" spans="1:2" x14ac:dyDescent="0.25">
      <c r="A19169" s="7" t="s">
        <v>1388</v>
      </c>
      <c r="B19169" s="7">
        <v>33385</v>
      </c>
    </row>
    <row r="19170" spans="1:2" x14ac:dyDescent="0.25">
      <c r="A19170" s="7" t="s">
        <v>1392</v>
      </c>
      <c r="B19170" s="7">
        <v>33386</v>
      </c>
    </row>
    <row r="19171" spans="1:2" x14ac:dyDescent="0.25">
      <c r="A19171" s="7" t="s">
        <v>1394</v>
      </c>
      <c r="B19171" s="7">
        <v>33387</v>
      </c>
    </row>
    <row r="19172" spans="1:2" x14ac:dyDescent="0.25">
      <c r="A19172" s="7" t="s">
        <v>1401</v>
      </c>
      <c r="B19172" s="7">
        <v>33388</v>
      </c>
    </row>
    <row r="19173" spans="1:2" x14ac:dyDescent="0.25">
      <c r="A19173" s="7" t="s">
        <v>1405</v>
      </c>
      <c r="B19173" s="7">
        <v>33389</v>
      </c>
    </row>
    <row r="19174" spans="1:2" x14ac:dyDescent="0.25">
      <c r="A19174" s="7" t="s">
        <v>1403</v>
      </c>
      <c r="B19174" s="7">
        <v>33390</v>
      </c>
    </row>
    <row r="19175" spans="1:2" x14ac:dyDescent="0.25">
      <c r="A19175" s="7" t="s">
        <v>1396</v>
      </c>
      <c r="B19175" s="7">
        <v>33391</v>
      </c>
    </row>
    <row r="19176" spans="1:2" x14ac:dyDescent="0.25">
      <c r="A19176" s="7" t="s">
        <v>1407</v>
      </c>
      <c r="B19176" s="7">
        <v>33392</v>
      </c>
    </row>
    <row r="19177" spans="1:2" x14ac:dyDescent="0.25">
      <c r="A19177" s="7" t="s">
        <v>15636</v>
      </c>
      <c r="B19177" s="7">
        <v>33393</v>
      </c>
    </row>
    <row r="19178" spans="1:2" x14ac:dyDescent="0.25">
      <c r="A19178" s="7" t="s">
        <v>15637</v>
      </c>
      <c r="B19178" s="7">
        <v>33394</v>
      </c>
    </row>
    <row r="19179" spans="1:2" x14ac:dyDescent="0.25">
      <c r="A19179" s="7" t="s">
        <v>25618</v>
      </c>
      <c r="B19179" s="7">
        <v>33395</v>
      </c>
    </row>
    <row r="19180" spans="1:2" x14ac:dyDescent="0.25">
      <c r="A19180" s="7" t="s">
        <v>25619</v>
      </c>
      <c r="B19180" s="7">
        <v>33396</v>
      </c>
    </row>
    <row r="19181" spans="1:2" x14ac:dyDescent="0.25">
      <c r="A19181" s="7" t="s">
        <v>7561</v>
      </c>
      <c r="B19181" s="7">
        <v>33397</v>
      </c>
    </row>
    <row r="19182" spans="1:2" x14ac:dyDescent="0.25">
      <c r="A19182" s="7" t="s">
        <v>7562</v>
      </c>
      <c r="B19182" s="7">
        <v>33398</v>
      </c>
    </row>
    <row r="19183" spans="1:2" x14ac:dyDescent="0.25">
      <c r="A19183" s="7" t="s">
        <v>19326</v>
      </c>
      <c r="B19183" s="7">
        <v>33399</v>
      </c>
    </row>
    <row r="19184" spans="1:2" x14ac:dyDescent="0.25">
      <c r="A19184" s="7" t="s">
        <v>4140</v>
      </c>
      <c r="B19184" s="7">
        <v>33400</v>
      </c>
    </row>
    <row r="19185" spans="1:2" x14ac:dyDescent="0.25">
      <c r="A19185" s="7" t="s">
        <v>4141</v>
      </c>
      <c r="B19185" s="7">
        <v>33401</v>
      </c>
    </row>
    <row r="19186" spans="1:2" x14ac:dyDescent="0.25">
      <c r="A19186" s="7" t="s">
        <v>18639</v>
      </c>
      <c r="B19186" s="7">
        <v>33403</v>
      </c>
    </row>
    <row r="19187" spans="1:2" x14ac:dyDescent="0.25">
      <c r="A19187" s="7" t="s">
        <v>14240</v>
      </c>
      <c r="B19187" s="7">
        <v>33404</v>
      </c>
    </row>
    <row r="19188" spans="1:2" x14ac:dyDescent="0.25">
      <c r="A19188" s="7" t="s">
        <v>30896</v>
      </c>
      <c r="B19188" s="7">
        <v>33405</v>
      </c>
    </row>
    <row r="19189" spans="1:2" x14ac:dyDescent="0.25">
      <c r="A19189" s="7" t="s">
        <v>5712</v>
      </c>
      <c r="B19189" s="7">
        <v>33406</v>
      </c>
    </row>
    <row r="19190" spans="1:2" x14ac:dyDescent="0.25">
      <c r="A19190" s="7" t="s">
        <v>1087</v>
      </c>
      <c r="B19190" s="7">
        <v>33407</v>
      </c>
    </row>
    <row r="19191" spans="1:2" x14ac:dyDescent="0.25">
      <c r="A19191" s="7" t="s">
        <v>2652</v>
      </c>
      <c r="B19191" s="7">
        <v>33440</v>
      </c>
    </row>
    <row r="19192" spans="1:2" x14ac:dyDescent="0.25">
      <c r="A19192" s="7" t="s">
        <v>21892</v>
      </c>
      <c r="B19192" s="7">
        <v>33441</v>
      </c>
    </row>
    <row r="19193" spans="1:2" x14ac:dyDescent="0.25">
      <c r="A19193" s="7" t="s">
        <v>22633</v>
      </c>
      <c r="B19193" s="7">
        <v>33442</v>
      </c>
    </row>
    <row r="19194" spans="1:2" x14ac:dyDescent="0.25">
      <c r="A19194" s="7" t="s">
        <v>5820</v>
      </c>
      <c r="B19194" s="7">
        <v>33446</v>
      </c>
    </row>
    <row r="19195" spans="1:2" x14ac:dyDescent="0.25">
      <c r="A19195" s="7" t="s">
        <v>5821</v>
      </c>
      <c r="B19195" s="7">
        <v>33447</v>
      </c>
    </row>
    <row r="19196" spans="1:2" x14ac:dyDescent="0.25">
      <c r="A19196" s="7" t="s">
        <v>30202</v>
      </c>
      <c r="B19196" s="7">
        <v>33448</v>
      </c>
    </row>
    <row r="19197" spans="1:2" x14ac:dyDescent="0.25">
      <c r="A19197" s="7" t="s">
        <v>30203</v>
      </c>
      <c r="B19197" s="7">
        <v>33449</v>
      </c>
    </row>
    <row r="19198" spans="1:2" x14ac:dyDescent="0.25">
      <c r="A19198" s="7" t="s">
        <v>30204</v>
      </c>
      <c r="B19198" s="7">
        <v>33450</v>
      </c>
    </row>
    <row r="19199" spans="1:2" x14ac:dyDescent="0.25">
      <c r="A19199" s="7" t="s">
        <v>30205</v>
      </c>
      <c r="B19199" s="7">
        <v>33451</v>
      </c>
    </row>
    <row r="19200" spans="1:2" x14ac:dyDescent="0.25">
      <c r="A19200" s="7" t="s">
        <v>11263</v>
      </c>
      <c r="B19200" s="7">
        <v>33452</v>
      </c>
    </row>
    <row r="19201" spans="1:2" x14ac:dyDescent="0.25">
      <c r="A19201" s="7" t="s">
        <v>11767</v>
      </c>
      <c r="B19201" s="7">
        <v>33453</v>
      </c>
    </row>
    <row r="19202" spans="1:2" x14ac:dyDescent="0.25">
      <c r="A19202" s="7" t="s">
        <v>13278</v>
      </c>
      <c r="B19202" s="7">
        <v>33454</v>
      </c>
    </row>
    <row r="19203" spans="1:2" x14ac:dyDescent="0.25">
      <c r="A19203" s="7" t="s">
        <v>16075</v>
      </c>
      <c r="B19203" s="7">
        <v>33455</v>
      </c>
    </row>
    <row r="19204" spans="1:2" x14ac:dyDescent="0.25">
      <c r="A19204" s="7" t="s">
        <v>16853</v>
      </c>
      <c r="B19204" s="7">
        <v>33456</v>
      </c>
    </row>
    <row r="19205" spans="1:2" x14ac:dyDescent="0.25">
      <c r="A19205" s="7" t="s">
        <v>20145</v>
      </c>
      <c r="B19205" s="7">
        <v>33457</v>
      </c>
    </row>
    <row r="19206" spans="1:2" x14ac:dyDescent="0.25">
      <c r="A19206" s="7" t="s">
        <v>25373</v>
      </c>
      <c r="B19206" s="7">
        <v>33458</v>
      </c>
    </row>
    <row r="19207" spans="1:2" x14ac:dyDescent="0.25">
      <c r="A19207" s="7" t="s">
        <v>31051</v>
      </c>
      <c r="B19207" s="7">
        <v>33459</v>
      </c>
    </row>
    <row r="19208" spans="1:2" x14ac:dyDescent="0.25">
      <c r="A19208" s="7" t="s">
        <v>31052</v>
      </c>
      <c r="B19208" s="7">
        <v>33460</v>
      </c>
    </row>
    <row r="19209" spans="1:2" x14ac:dyDescent="0.25">
      <c r="A19209" s="7" t="s">
        <v>33862</v>
      </c>
      <c r="B19209" s="7">
        <v>33461</v>
      </c>
    </row>
    <row r="19210" spans="1:2" x14ac:dyDescent="0.25">
      <c r="A19210" s="7" t="s">
        <v>38256</v>
      </c>
      <c r="B19210" s="7">
        <v>33462</v>
      </c>
    </row>
    <row r="19211" spans="1:2" x14ac:dyDescent="0.25">
      <c r="A19211" s="7" t="s">
        <v>38537</v>
      </c>
      <c r="B19211" s="7">
        <v>33463</v>
      </c>
    </row>
    <row r="19212" spans="1:2" x14ac:dyDescent="0.25">
      <c r="A19212" s="7" t="s">
        <v>39155</v>
      </c>
      <c r="B19212" s="7">
        <v>33464</v>
      </c>
    </row>
    <row r="19213" spans="1:2" x14ac:dyDescent="0.25">
      <c r="A19213" s="7" t="s">
        <v>40298</v>
      </c>
      <c r="B19213" s="7">
        <v>33465</v>
      </c>
    </row>
    <row r="19214" spans="1:2" x14ac:dyDescent="0.25">
      <c r="A19214" s="7" t="s">
        <v>41974</v>
      </c>
      <c r="B19214" s="7">
        <v>33466</v>
      </c>
    </row>
    <row r="19215" spans="1:2" x14ac:dyDescent="0.25">
      <c r="A19215" s="7" t="s">
        <v>9974</v>
      </c>
      <c r="B19215" s="7">
        <v>33467</v>
      </c>
    </row>
    <row r="19216" spans="1:2" x14ac:dyDescent="0.25">
      <c r="A19216" s="7" t="s">
        <v>3262</v>
      </c>
      <c r="B19216" s="7">
        <v>33468</v>
      </c>
    </row>
    <row r="19217" spans="1:2" x14ac:dyDescent="0.25">
      <c r="A19217" s="7" t="s">
        <v>3266</v>
      </c>
      <c r="B19217" s="7">
        <v>33469</v>
      </c>
    </row>
    <row r="19218" spans="1:2" x14ac:dyDescent="0.25">
      <c r="A19218" s="7" t="s">
        <v>36733</v>
      </c>
      <c r="B19218" s="7">
        <v>33470</v>
      </c>
    </row>
    <row r="19219" spans="1:2" x14ac:dyDescent="0.25">
      <c r="A19219" s="7" t="s">
        <v>36738</v>
      </c>
      <c r="B19219" s="7">
        <v>33471</v>
      </c>
    </row>
    <row r="19220" spans="1:2" x14ac:dyDescent="0.25">
      <c r="A19220" s="7" t="s">
        <v>26289</v>
      </c>
      <c r="B19220" s="7">
        <v>33472</v>
      </c>
    </row>
    <row r="19221" spans="1:2" x14ac:dyDescent="0.25">
      <c r="A19221" s="7" t="s">
        <v>26292</v>
      </c>
      <c r="B19221" s="7">
        <v>33473</v>
      </c>
    </row>
    <row r="19222" spans="1:2" x14ac:dyDescent="0.25">
      <c r="A19222" s="7" t="s">
        <v>25517</v>
      </c>
      <c r="B19222" s="7">
        <v>33474</v>
      </c>
    </row>
    <row r="19223" spans="1:2" x14ac:dyDescent="0.25">
      <c r="A19223" s="7" t="s">
        <v>25545</v>
      </c>
      <c r="B19223" s="7">
        <v>33475</v>
      </c>
    </row>
    <row r="19224" spans="1:2" x14ac:dyDescent="0.25">
      <c r="A19224" s="7" t="s">
        <v>25513</v>
      </c>
      <c r="B19224" s="7">
        <v>33476</v>
      </c>
    </row>
    <row r="19225" spans="1:2" x14ac:dyDescent="0.25">
      <c r="A19225" s="7" t="s">
        <v>34956</v>
      </c>
      <c r="B19225" s="7">
        <v>33477</v>
      </c>
    </row>
    <row r="19226" spans="1:2" x14ac:dyDescent="0.25">
      <c r="A19226" s="7" t="s">
        <v>23445</v>
      </c>
      <c r="B19226" s="7">
        <v>33478</v>
      </c>
    </row>
    <row r="19227" spans="1:2" x14ac:dyDescent="0.25">
      <c r="A19227" s="7" t="s">
        <v>21167</v>
      </c>
      <c r="B19227" s="7">
        <v>33479</v>
      </c>
    </row>
    <row r="19228" spans="1:2" x14ac:dyDescent="0.25">
      <c r="A19228" s="7" t="s">
        <v>25539</v>
      </c>
      <c r="B19228" s="7">
        <v>33480</v>
      </c>
    </row>
    <row r="19229" spans="1:2" x14ac:dyDescent="0.25">
      <c r="A19229" s="7" t="s">
        <v>25539</v>
      </c>
      <c r="B19229" s="7">
        <v>33481</v>
      </c>
    </row>
    <row r="19230" spans="1:2" x14ac:dyDescent="0.25">
      <c r="A19230" s="7" t="s">
        <v>24970</v>
      </c>
      <c r="B19230" s="7">
        <v>33482</v>
      </c>
    </row>
    <row r="19231" spans="1:2" x14ac:dyDescent="0.25">
      <c r="A19231" s="7" t="s">
        <v>5492</v>
      </c>
      <c r="B19231" s="7">
        <v>33483</v>
      </c>
    </row>
    <row r="19232" spans="1:2" x14ac:dyDescent="0.25">
      <c r="A19232" s="7" t="s">
        <v>1470</v>
      </c>
      <c r="B19232" s="7">
        <v>33484</v>
      </c>
    </row>
    <row r="19233" spans="1:2" x14ac:dyDescent="0.25">
      <c r="A19233" s="7" t="s">
        <v>15153</v>
      </c>
      <c r="B19233" s="7">
        <v>33485</v>
      </c>
    </row>
    <row r="19234" spans="1:2" x14ac:dyDescent="0.25">
      <c r="A19234" s="7" t="s">
        <v>29861</v>
      </c>
      <c r="B19234" s="7">
        <v>33486</v>
      </c>
    </row>
    <row r="19235" spans="1:2" x14ac:dyDescent="0.25">
      <c r="A19235" s="7" t="s">
        <v>41288</v>
      </c>
      <c r="B19235" s="7">
        <v>33487</v>
      </c>
    </row>
    <row r="19236" spans="1:2" x14ac:dyDescent="0.25">
      <c r="A19236" s="7" t="s">
        <v>24061</v>
      </c>
      <c r="B19236" s="7">
        <v>33488</v>
      </c>
    </row>
    <row r="19237" spans="1:2" x14ac:dyDescent="0.25">
      <c r="A19237" s="7" t="s">
        <v>33977</v>
      </c>
      <c r="B19237" s="7">
        <v>33489</v>
      </c>
    </row>
    <row r="19238" spans="1:2" x14ac:dyDescent="0.25">
      <c r="A19238" s="7" t="s">
        <v>41853</v>
      </c>
      <c r="B19238" s="7">
        <v>33490</v>
      </c>
    </row>
    <row r="19239" spans="1:2" x14ac:dyDescent="0.25">
      <c r="A19239" s="7" t="s">
        <v>2292</v>
      </c>
      <c r="B19239" s="7">
        <v>33491</v>
      </c>
    </row>
    <row r="19240" spans="1:2" x14ac:dyDescent="0.25">
      <c r="A19240" s="7" t="s">
        <v>2189</v>
      </c>
      <c r="B19240" s="7">
        <v>33492</v>
      </c>
    </row>
    <row r="19241" spans="1:2" x14ac:dyDescent="0.25">
      <c r="A19241" s="7" t="s">
        <v>2299</v>
      </c>
      <c r="B19241" s="7">
        <v>33493</v>
      </c>
    </row>
    <row r="19242" spans="1:2" x14ac:dyDescent="0.25">
      <c r="A19242" s="7" t="s">
        <v>2235</v>
      </c>
      <c r="B19242" s="7">
        <v>33494</v>
      </c>
    </row>
    <row r="19243" spans="1:2" x14ac:dyDescent="0.25">
      <c r="A19243" s="7" t="s">
        <v>4799</v>
      </c>
      <c r="B19243" s="7">
        <v>33495</v>
      </c>
    </row>
    <row r="19244" spans="1:2" x14ac:dyDescent="0.25">
      <c r="A19244" s="7" t="s">
        <v>4640</v>
      </c>
      <c r="B19244" s="7">
        <v>33496</v>
      </c>
    </row>
    <row r="19245" spans="1:2" x14ac:dyDescent="0.25">
      <c r="A19245" s="7" t="s">
        <v>4801</v>
      </c>
      <c r="B19245" s="7">
        <v>33497</v>
      </c>
    </row>
    <row r="19246" spans="1:2" x14ac:dyDescent="0.25">
      <c r="A19246" s="7" t="s">
        <v>4764</v>
      </c>
      <c r="B19246" s="7">
        <v>33498</v>
      </c>
    </row>
    <row r="19247" spans="1:2" x14ac:dyDescent="0.25">
      <c r="A19247" s="7" t="s">
        <v>16754</v>
      </c>
      <c r="B19247" s="7">
        <v>33499</v>
      </c>
    </row>
    <row r="19248" spans="1:2" x14ac:dyDescent="0.25">
      <c r="A19248" s="7" t="s">
        <v>16601</v>
      </c>
      <c r="B19248" s="7">
        <v>33500</v>
      </c>
    </row>
    <row r="19249" spans="1:2" x14ac:dyDescent="0.25">
      <c r="A19249" s="7" t="s">
        <v>16760</v>
      </c>
      <c r="B19249" s="7">
        <v>33501</v>
      </c>
    </row>
    <row r="19250" spans="1:2" x14ac:dyDescent="0.25">
      <c r="A19250" s="7" t="s">
        <v>16686</v>
      </c>
      <c r="B19250" s="7">
        <v>33502</v>
      </c>
    </row>
    <row r="19251" spans="1:2" x14ac:dyDescent="0.25">
      <c r="A19251" s="7" t="s">
        <v>32325</v>
      </c>
      <c r="B19251" s="7">
        <v>33503</v>
      </c>
    </row>
    <row r="19252" spans="1:2" x14ac:dyDescent="0.25">
      <c r="A19252" s="7" t="s">
        <v>32323</v>
      </c>
      <c r="B19252" s="7">
        <v>33504</v>
      </c>
    </row>
    <row r="19253" spans="1:2" x14ac:dyDescent="0.25">
      <c r="A19253" s="7" t="s">
        <v>32326</v>
      </c>
      <c r="B19253" s="7">
        <v>33505</v>
      </c>
    </row>
    <row r="19254" spans="1:2" x14ac:dyDescent="0.25">
      <c r="A19254" s="7" t="s">
        <v>32324</v>
      </c>
      <c r="B19254" s="7">
        <v>33506</v>
      </c>
    </row>
    <row r="19255" spans="1:2" x14ac:dyDescent="0.25">
      <c r="A19255" s="7" t="s">
        <v>33536</v>
      </c>
      <c r="B19255" s="7">
        <v>33507</v>
      </c>
    </row>
    <row r="19256" spans="1:2" x14ac:dyDescent="0.25">
      <c r="A19256" s="7" t="s">
        <v>33421</v>
      </c>
      <c r="B19256" s="7">
        <v>33508</v>
      </c>
    </row>
    <row r="19257" spans="1:2" x14ac:dyDescent="0.25">
      <c r="A19257" s="7" t="s">
        <v>33546</v>
      </c>
      <c r="B19257" s="7">
        <v>33509</v>
      </c>
    </row>
    <row r="19258" spans="1:2" x14ac:dyDescent="0.25">
      <c r="A19258" s="7" t="s">
        <v>33476</v>
      </c>
      <c r="B19258" s="7">
        <v>33510</v>
      </c>
    </row>
    <row r="19259" spans="1:2" x14ac:dyDescent="0.25">
      <c r="A19259" s="7" t="s">
        <v>29804</v>
      </c>
      <c r="B19259" s="7">
        <v>33512</v>
      </c>
    </row>
    <row r="19260" spans="1:2" x14ac:dyDescent="0.25">
      <c r="A19260" s="7" t="s">
        <v>21559</v>
      </c>
      <c r="B19260" s="7">
        <v>33513</v>
      </c>
    </row>
    <row r="19261" spans="1:2" x14ac:dyDescent="0.25">
      <c r="A19261" s="7" t="s">
        <v>21560</v>
      </c>
      <c r="B19261" s="7">
        <v>33514</v>
      </c>
    </row>
    <row r="19262" spans="1:2" x14ac:dyDescent="0.25">
      <c r="A19262" s="7" t="s">
        <v>34957</v>
      </c>
      <c r="B19262" s="7">
        <v>33515</v>
      </c>
    </row>
    <row r="19263" spans="1:2" x14ac:dyDescent="0.25">
      <c r="A19263" s="7" t="s">
        <v>17634</v>
      </c>
      <c r="B19263" s="7">
        <v>33516</v>
      </c>
    </row>
    <row r="19264" spans="1:2" x14ac:dyDescent="0.25">
      <c r="A19264" s="7" t="s">
        <v>25518</v>
      </c>
      <c r="B19264" s="7">
        <v>33517</v>
      </c>
    </row>
    <row r="19265" spans="1:2" x14ac:dyDescent="0.25">
      <c r="A19265" s="7" t="s">
        <v>25514</v>
      </c>
      <c r="B19265" s="7">
        <v>33518</v>
      </c>
    </row>
    <row r="19266" spans="1:2" x14ac:dyDescent="0.25">
      <c r="A19266" s="7" t="s">
        <v>25546</v>
      </c>
      <c r="B19266" s="7">
        <v>33519</v>
      </c>
    </row>
    <row r="19267" spans="1:2" x14ac:dyDescent="0.25">
      <c r="A19267" s="7" t="s">
        <v>40868</v>
      </c>
      <c r="B19267" s="7">
        <v>33520</v>
      </c>
    </row>
    <row r="19268" spans="1:2" x14ac:dyDescent="0.25">
      <c r="A19268" s="7" t="s">
        <v>40869</v>
      </c>
      <c r="B19268" s="7">
        <v>33521</v>
      </c>
    </row>
    <row r="19269" spans="1:2" x14ac:dyDescent="0.25">
      <c r="A19269" s="7" t="s">
        <v>41998</v>
      </c>
      <c r="B19269" s="7">
        <v>33522</v>
      </c>
    </row>
    <row r="19270" spans="1:2" x14ac:dyDescent="0.25">
      <c r="A19270" s="7" t="s">
        <v>41999</v>
      </c>
      <c r="B19270" s="7">
        <v>33523</v>
      </c>
    </row>
    <row r="19271" spans="1:2" x14ac:dyDescent="0.25">
      <c r="A19271" s="7" t="s">
        <v>17636</v>
      </c>
      <c r="B19271" s="7">
        <v>33525</v>
      </c>
    </row>
    <row r="19272" spans="1:2" x14ac:dyDescent="0.25">
      <c r="A19272" s="7" t="s">
        <v>17638</v>
      </c>
      <c r="B19272" s="7">
        <v>33526</v>
      </c>
    </row>
    <row r="19273" spans="1:2" x14ac:dyDescent="0.25">
      <c r="A19273" s="7" t="s">
        <v>17640</v>
      </c>
      <c r="B19273" s="7">
        <v>33527</v>
      </c>
    </row>
    <row r="19274" spans="1:2" x14ac:dyDescent="0.25">
      <c r="A19274" s="7" t="s">
        <v>17642</v>
      </c>
      <c r="B19274" s="7">
        <v>33528</v>
      </c>
    </row>
    <row r="19275" spans="1:2" x14ac:dyDescent="0.25">
      <c r="A19275" s="7" t="s">
        <v>17644</v>
      </c>
      <c r="B19275" s="7">
        <v>33529</v>
      </c>
    </row>
    <row r="19276" spans="1:2" x14ac:dyDescent="0.25">
      <c r="A19276" s="7" t="s">
        <v>32891</v>
      </c>
      <c r="B19276" s="7">
        <v>33530</v>
      </c>
    </row>
    <row r="19277" spans="1:2" x14ac:dyDescent="0.25">
      <c r="A19277" s="7" t="s">
        <v>32900</v>
      </c>
      <c r="B19277" s="7">
        <v>33531</v>
      </c>
    </row>
    <row r="19278" spans="1:2" x14ac:dyDescent="0.25">
      <c r="A19278" s="7" t="s">
        <v>32889</v>
      </c>
      <c r="B19278" s="7">
        <v>33532</v>
      </c>
    </row>
    <row r="19279" spans="1:2" x14ac:dyDescent="0.25">
      <c r="A19279" s="7" t="s">
        <v>32905</v>
      </c>
      <c r="B19279" s="7">
        <v>33533</v>
      </c>
    </row>
    <row r="19280" spans="1:2" x14ac:dyDescent="0.25">
      <c r="A19280" s="7" t="s">
        <v>32909</v>
      </c>
      <c r="B19280" s="7">
        <v>33534</v>
      </c>
    </row>
    <row r="19281" spans="1:2" x14ac:dyDescent="0.25">
      <c r="A19281" s="7" t="s">
        <v>17635</v>
      </c>
      <c r="B19281" s="7">
        <v>33536</v>
      </c>
    </row>
    <row r="19282" spans="1:2" x14ac:dyDescent="0.25">
      <c r="A19282" s="7" t="s">
        <v>25544</v>
      </c>
      <c r="B19282" s="7">
        <v>33538</v>
      </c>
    </row>
    <row r="19283" spans="1:2" x14ac:dyDescent="0.25">
      <c r="A19283" s="7" t="s">
        <v>33877</v>
      </c>
      <c r="B19283" s="7">
        <v>33539</v>
      </c>
    </row>
    <row r="19284" spans="1:2" x14ac:dyDescent="0.25">
      <c r="A19284" s="7" t="s">
        <v>17637</v>
      </c>
      <c r="B19284" s="7">
        <v>33543</v>
      </c>
    </row>
    <row r="19285" spans="1:2" x14ac:dyDescent="0.25">
      <c r="A19285" s="7" t="s">
        <v>17643</v>
      </c>
      <c r="B19285" s="7">
        <v>33545</v>
      </c>
    </row>
    <row r="19286" spans="1:2" x14ac:dyDescent="0.25">
      <c r="A19286" s="7" t="s">
        <v>17641</v>
      </c>
      <c r="B19286" s="7">
        <v>33546</v>
      </c>
    </row>
    <row r="19287" spans="1:2" x14ac:dyDescent="0.25">
      <c r="A19287" s="7" t="s">
        <v>17639</v>
      </c>
      <c r="B19287" s="7">
        <v>33547</v>
      </c>
    </row>
    <row r="19288" spans="1:2" x14ac:dyDescent="0.25">
      <c r="A19288" s="7" t="s">
        <v>17645</v>
      </c>
      <c r="B19288" s="7">
        <v>33548</v>
      </c>
    </row>
    <row r="19289" spans="1:2" x14ac:dyDescent="0.25">
      <c r="A19289" s="7" t="s">
        <v>41345</v>
      </c>
      <c r="B19289" s="7">
        <v>33549</v>
      </c>
    </row>
    <row r="19290" spans="1:2" x14ac:dyDescent="0.25">
      <c r="A19290" s="7" t="s">
        <v>41346</v>
      </c>
      <c r="B19290" s="7">
        <v>33550</v>
      </c>
    </row>
    <row r="19291" spans="1:2" x14ac:dyDescent="0.25">
      <c r="A19291" s="7" t="s">
        <v>24117</v>
      </c>
      <c r="B19291" s="7">
        <v>33551</v>
      </c>
    </row>
    <row r="19292" spans="1:2" x14ac:dyDescent="0.25">
      <c r="A19292" s="7" t="s">
        <v>24118</v>
      </c>
      <c r="B19292" s="7">
        <v>33552</v>
      </c>
    </row>
    <row r="19293" spans="1:2" x14ac:dyDescent="0.25">
      <c r="A19293" s="7" t="s">
        <v>36740</v>
      </c>
      <c r="B19293" s="7">
        <v>33553</v>
      </c>
    </row>
    <row r="19294" spans="1:2" x14ac:dyDescent="0.25">
      <c r="A19294" s="7" t="s">
        <v>36741</v>
      </c>
      <c r="B19294" s="7">
        <v>33554</v>
      </c>
    </row>
    <row r="19295" spans="1:2" x14ac:dyDescent="0.25">
      <c r="A19295" s="7" t="s">
        <v>24566</v>
      </c>
      <c r="B19295" s="7">
        <v>33555</v>
      </c>
    </row>
    <row r="19296" spans="1:2" x14ac:dyDescent="0.25">
      <c r="A19296" s="7" t="s">
        <v>24567</v>
      </c>
      <c r="B19296" s="7">
        <v>33556</v>
      </c>
    </row>
    <row r="19297" spans="1:2" x14ac:dyDescent="0.25">
      <c r="A19297" s="7" t="s">
        <v>24568</v>
      </c>
      <c r="B19297" s="7">
        <v>33557</v>
      </c>
    </row>
    <row r="19298" spans="1:2" x14ac:dyDescent="0.25">
      <c r="A19298" s="7" t="s">
        <v>24569</v>
      </c>
      <c r="B19298" s="7">
        <v>33558</v>
      </c>
    </row>
    <row r="19299" spans="1:2" x14ac:dyDescent="0.25">
      <c r="A19299" s="7" t="s">
        <v>24570</v>
      </c>
      <c r="B19299" s="7">
        <v>33559</v>
      </c>
    </row>
    <row r="19300" spans="1:2" x14ac:dyDescent="0.25">
      <c r="A19300" s="7" t="s">
        <v>24571</v>
      </c>
      <c r="B19300" s="7">
        <v>33560</v>
      </c>
    </row>
    <row r="19301" spans="1:2" x14ac:dyDescent="0.25">
      <c r="A19301" s="7" t="s">
        <v>24572</v>
      </c>
      <c r="B19301" s="7">
        <v>33561</v>
      </c>
    </row>
    <row r="19302" spans="1:2" x14ac:dyDescent="0.25">
      <c r="A19302" s="7" t="s">
        <v>24573</v>
      </c>
      <c r="B19302" s="7">
        <v>33562</v>
      </c>
    </row>
    <row r="19303" spans="1:2" x14ac:dyDescent="0.25">
      <c r="A19303" s="7" t="s">
        <v>24574</v>
      </c>
      <c r="B19303" s="7">
        <v>33563</v>
      </c>
    </row>
    <row r="19304" spans="1:2" x14ac:dyDescent="0.25">
      <c r="A19304" s="7" t="s">
        <v>24575</v>
      </c>
      <c r="B19304" s="7">
        <v>33564</v>
      </c>
    </row>
    <row r="19305" spans="1:2" x14ac:dyDescent="0.25">
      <c r="A19305" s="7" t="s">
        <v>24576</v>
      </c>
      <c r="B19305" s="7">
        <v>33565</v>
      </c>
    </row>
    <row r="19306" spans="1:2" x14ac:dyDescent="0.25">
      <c r="A19306" s="7" t="s">
        <v>24577</v>
      </c>
      <c r="B19306" s="7">
        <v>33566</v>
      </c>
    </row>
    <row r="19307" spans="1:2" x14ac:dyDescent="0.25">
      <c r="A19307" s="7" t="s">
        <v>23832</v>
      </c>
      <c r="B19307" s="7">
        <v>33569</v>
      </c>
    </row>
    <row r="19308" spans="1:2" x14ac:dyDescent="0.25">
      <c r="A19308" s="7" t="s">
        <v>35267</v>
      </c>
      <c r="B19308" s="7">
        <v>33571</v>
      </c>
    </row>
    <row r="19309" spans="1:2" x14ac:dyDescent="0.25">
      <c r="A19309" s="7" t="s">
        <v>3919</v>
      </c>
      <c r="B19309" s="7">
        <v>33572</v>
      </c>
    </row>
    <row r="19310" spans="1:2" x14ac:dyDescent="0.25">
      <c r="A19310" s="7" t="s">
        <v>8720</v>
      </c>
      <c r="B19310" s="7">
        <v>33573</v>
      </c>
    </row>
    <row r="19311" spans="1:2" x14ac:dyDescent="0.25">
      <c r="A19311" s="7" t="s">
        <v>13842</v>
      </c>
      <c r="B19311" s="7">
        <v>33574</v>
      </c>
    </row>
    <row r="19312" spans="1:2" x14ac:dyDescent="0.25">
      <c r="A19312" s="7" t="s">
        <v>18057</v>
      </c>
      <c r="B19312" s="7">
        <v>33575</v>
      </c>
    </row>
    <row r="19313" spans="1:2" x14ac:dyDescent="0.25">
      <c r="A19313" s="7" t="s">
        <v>9410</v>
      </c>
      <c r="B19313" s="7">
        <v>33577</v>
      </c>
    </row>
    <row r="19314" spans="1:2" x14ac:dyDescent="0.25">
      <c r="A19314" s="7" t="s">
        <v>24028</v>
      </c>
      <c r="B19314" s="7">
        <v>33578</v>
      </c>
    </row>
    <row r="19315" spans="1:2" x14ac:dyDescent="0.25">
      <c r="A19315" s="7" t="s">
        <v>41248</v>
      </c>
      <c r="B19315" s="7">
        <v>33579</v>
      </c>
    </row>
    <row r="19316" spans="1:2" x14ac:dyDescent="0.25">
      <c r="A19316" s="7" t="s">
        <v>34952</v>
      </c>
      <c r="B19316" s="7">
        <v>33581</v>
      </c>
    </row>
    <row r="19317" spans="1:2" x14ac:dyDescent="0.25">
      <c r="A19317" s="7" t="s">
        <v>34953</v>
      </c>
      <c r="B19317" s="7">
        <v>33582</v>
      </c>
    </row>
    <row r="19318" spans="1:2" x14ac:dyDescent="0.25">
      <c r="A19318" s="7" t="s">
        <v>34954</v>
      </c>
      <c r="B19318" s="7">
        <v>33583</v>
      </c>
    </row>
    <row r="19319" spans="1:2" x14ac:dyDescent="0.25">
      <c r="A19319" s="7" t="s">
        <v>34955</v>
      </c>
      <c r="B19319" s="7">
        <v>33584</v>
      </c>
    </row>
    <row r="19320" spans="1:2" x14ac:dyDescent="0.25">
      <c r="A19320" s="7" t="s">
        <v>10784</v>
      </c>
      <c r="B19320" s="7">
        <v>33585</v>
      </c>
    </row>
    <row r="19321" spans="1:2" x14ac:dyDescent="0.25">
      <c r="A19321" s="7" t="s">
        <v>1603</v>
      </c>
      <c r="B19321" s="7">
        <v>33586</v>
      </c>
    </row>
    <row r="19322" spans="1:2" x14ac:dyDescent="0.25">
      <c r="A19322" s="7" t="s">
        <v>25515</v>
      </c>
      <c r="B19322" s="7">
        <v>33587</v>
      </c>
    </row>
    <row r="19323" spans="1:2" x14ac:dyDescent="0.25">
      <c r="A19323" s="7" t="s">
        <v>25516</v>
      </c>
      <c r="B19323" s="7">
        <v>33588</v>
      </c>
    </row>
    <row r="19324" spans="1:2" x14ac:dyDescent="0.25">
      <c r="A19324" s="7" t="s">
        <v>25537</v>
      </c>
      <c r="B19324" s="7">
        <v>33589</v>
      </c>
    </row>
    <row r="19325" spans="1:2" x14ac:dyDescent="0.25">
      <c r="A19325" s="7" t="s">
        <v>25538</v>
      </c>
      <c r="B19325" s="7">
        <v>33590</v>
      </c>
    </row>
    <row r="19326" spans="1:2" x14ac:dyDescent="0.25">
      <c r="A19326" s="7" t="s">
        <v>25530</v>
      </c>
      <c r="B19326" s="7">
        <v>33591</v>
      </c>
    </row>
    <row r="19327" spans="1:2" x14ac:dyDescent="0.25">
      <c r="A19327" s="7" t="s">
        <v>25531</v>
      </c>
      <c r="B19327" s="7">
        <v>33592</v>
      </c>
    </row>
    <row r="19328" spans="1:2" x14ac:dyDescent="0.25">
      <c r="A19328" s="7" t="s">
        <v>10785</v>
      </c>
      <c r="B19328" s="7">
        <v>33595</v>
      </c>
    </row>
    <row r="19329" spans="1:2" x14ac:dyDescent="0.25">
      <c r="A19329" s="7" t="s">
        <v>5614</v>
      </c>
      <c r="B19329" s="7">
        <v>33596</v>
      </c>
    </row>
    <row r="19330" spans="1:2" x14ac:dyDescent="0.25">
      <c r="A19330" s="7" t="s">
        <v>1467</v>
      </c>
      <c r="B19330" s="7">
        <v>33597</v>
      </c>
    </row>
    <row r="19331" spans="1:2" x14ac:dyDescent="0.25">
      <c r="A19331" s="7" t="s">
        <v>5490</v>
      </c>
      <c r="B19331" s="7">
        <v>33598</v>
      </c>
    </row>
    <row r="19332" spans="1:2" x14ac:dyDescent="0.25">
      <c r="A19332" s="7" t="s">
        <v>15149</v>
      </c>
      <c r="B19332" s="7">
        <v>33599</v>
      </c>
    </row>
    <row r="19333" spans="1:2" x14ac:dyDescent="0.25">
      <c r="A19333" s="7" t="s">
        <v>24967</v>
      </c>
      <c r="B19333" s="7">
        <v>33600</v>
      </c>
    </row>
    <row r="19334" spans="1:2" x14ac:dyDescent="0.25">
      <c r="A19334" s="7" t="s">
        <v>1468</v>
      </c>
      <c r="B19334" s="7">
        <v>33601</v>
      </c>
    </row>
    <row r="19335" spans="1:2" x14ac:dyDescent="0.25">
      <c r="A19335" s="7" t="s">
        <v>5491</v>
      </c>
      <c r="B19335" s="7">
        <v>33602</v>
      </c>
    </row>
    <row r="19336" spans="1:2" x14ac:dyDescent="0.25">
      <c r="A19336" s="7" t="s">
        <v>15151</v>
      </c>
      <c r="B19336" s="7">
        <v>33603</v>
      </c>
    </row>
    <row r="19337" spans="1:2" x14ac:dyDescent="0.25">
      <c r="A19337" s="7" t="s">
        <v>24968</v>
      </c>
      <c r="B19337" s="7">
        <v>33604</v>
      </c>
    </row>
    <row r="19338" spans="1:2" x14ac:dyDescent="0.25">
      <c r="A19338" s="7" t="s">
        <v>1469</v>
      </c>
      <c r="B19338" s="7">
        <v>33605</v>
      </c>
    </row>
    <row r="19339" spans="1:2" x14ac:dyDescent="0.25">
      <c r="A19339" s="7" t="s">
        <v>15152</v>
      </c>
      <c r="B19339" s="7">
        <v>33606</v>
      </c>
    </row>
    <row r="19340" spans="1:2" x14ac:dyDescent="0.25">
      <c r="A19340" s="7" t="s">
        <v>24969</v>
      </c>
      <c r="B19340" s="7">
        <v>33607</v>
      </c>
    </row>
    <row r="19341" spans="1:2" x14ac:dyDescent="0.25">
      <c r="A19341" s="7" t="s">
        <v>10787</v>
      </c>
      <c r="B19341" s="7">
        <v>33608</v>
      </c>
    </row>
    <row r="19342" spans="1:2" x14ac:dyDescent="0.25">
      <c r="A19342" s="7" t="s">
        <v>15263</v>
      </c>
      <c r="B19342" s="7">
        <v>33609</v>
      </c>
    </row>
    <row r="19343" spans="1:2" x14ac:dyDescent="0.25">
      <c r="A19343" s="7" t="s">
        <v>10789</v>
      </c>
      <c r="B19343" s="7">
        <v>33610</v>
      </c>
    </row>
    <row r="19344" spans="1:2" x14ac:dyDescent="0.25">
      <c r="A19344" s="7" t="s">
        <v>25078</v>
      </c>
      <c r="B19344" s="7">
        <v>33611</v>
      </c>
    </row>
    <row r="19345" spans="1:2" x14ac:dyDescent="0.25">
      <c r="A19345" s="7" t="s">
        <v>5493</v>
      </c>
      <c r="B19345" s="7">
        <v>33612</v>
      </c>
    </row>
    <row r="19346" spans="1:2" x14ac:dyDescent="0.25">
      <c r="A19346" s="7" t="s">
        <v>31617</v>
      </c>
      <c r="B19346" s="7">
        <v>33618</v>
      </c>
    </row>
    <row r="19347" spans="1:2" x14ac:dyDescent="0.25">
      <c r="A19347" s="7" t="s">
        <v>31616</v>
      </c>
      <c r="B19347" s="7">
        <v>33619</v>
      </c>
    </row>
    <row r="19348" spans="1:2" x14ac:dyDescent="0.25">
      <c r="A19348" s="7" t="s">
        <v>31615</v>
      </c>
      <c r="B19348" s="7">
        <v>33620</v>
      </c>
    </row>
    <row r="19349" spans="1:2" x14ac:dyDescent="0.25">
      <c r="A19349" s="7" t="s">
        <v>38513</v>
      </c>
      <c r="B19349" s="7">
        <v>33621</v>
      </c>
    </row>
    <row r="19350" spans="1:2" x14ac:dyDescent="0.25">
      <c r="A19350" s="7" t="s">
        <v>38514</v>
      </c>
      <c r="B19350" s="7">
        <v>33622</v>
      </c>
    </row>
    <row r="19351" spans="1:2" x14ac:dyDescent="0.25">
      <c r="A19351" s="7" t="s">
        <v>884</v>
      </c>
      <c r="B19351" s="7">
        <v>33623</v>
      </c>
    </row>
    <row r="19352" spans="1:2" x14ac:dyDescent="0.25">
      <c r="A19352" s="7" t="s">
        <v>885</v>
      </c>
      <c r="B19352" s="7">
        <v>33624</v>
      </c>
    </row>
    <row r="19353" spans="1:2" x14ac:dyDescent="0.25">
      <c r="A19353" s="7" t="s">
        <v>854</v>
      </c>
      <c r="B19353" s="7">
        <v>33625</v>
      </c>
    </row>
    <row r="19354" spans="1:2" x14ac:dyDescent="0.25">
      <c r="A19354" s="7" t="s">
        <v>855</v>
      </c>
      <c r="B19354" s="7">
        <v>33626</v>
      </c>
    </row>
    <row r="19355" spans="1:2" x14ac:dyDescent="0.25">
      <c r="A19355" s="7" t="s">
        <v>31697</v>
      </c>
      <c r="B19355" s="7">
        <v>33627</v>
      </c>
    </row>
    <row r="19356" spans="1:2" x14ac:dyDescent="0.25">
      <c r="A19356" s="7" t="s">
        <v>31698</v>
      </c>
      <c r="B19356" s="7">
        <v>33628</v>
      </c>
    </row>
    <row r="19357" spans="1:2" x14ac:dyDescent="0.25">
      <c r="A19357" s="7" t="s">
        <v>31713</v>
      </c>
      <c r="B19357" s="7">
        <v>33629</v>
      </c>
    </row>
    <row r="19358" spans="1:2" x14ac:dyDescent="0.25">
      <c r="A19358" s="7" t="s">
        <v>31714</v>
      </c>
      <c r="B19358" s="7">
        <v>33630</v>
      </c>
    </row>
    <row r="19359" spans="1:2" x14ac:dyDescent="0.25">
      <c r="A19359" s="7" t="s">
        <v>22394</v>
      </c>
      <c r="B19359" s="7">
        <v>33631</v>
      </c>
    </row>
    <row r="19360" spans="1:2" x14ac:dyDescent="0.25">
      <c r="A19360" s="7" t="s">
        <v>22395</v>
      </c>
      <c r="B19360" s="7">
        <v>33632</v>
      </c>
    </row>
    <row r="19361" spans="1:2" x14ac:dyDescent="0.25">
      <c r="A19361" s="7" t="s">
        <v>22386</v>
      </c>
      <c r="B19361" s="7">
        <v>33633</v>
      </c>
    </row>
    <row r="19362" spans="1:2" x14ac:dyDescent="0.25">
      <c r="A19362" s="7" t="s">
        <v>22387</v>
      </c>
      <c r="B19362" s="7">
        <v>33634</v>
      </c>
    </row>
    <row r="19363" spans="1:2" x14ac:dyDescent="0.25">
      <c r="A19363" s="7" t="s">
        <v>18271</v>
      </c>
      <c r="B19363" s="7">
        <v>33635</v>
      </c>
    </row>
    <row r="19364" spans="1:2" x14ac:dyDescent="0.25">
      <c r="A19364" s="7" t="s">
        <v>18272</v>
      </c>
      <c r="B19364" s="7">
        <v>33636</v>
      </c>
    </row>
    <row r="19365" spans="1:2" x14ac:dyDescent="0.25">
      <c r="A19365" s="7" t="s">
        <v>18290</v>
      </c>
      <c r="B19365" s="7">
        <v>33637</v>
      </c>
    </row>
    <row r="19366" spans="1:2" x14ac:dyDescent="0.25">
      <c r="A19366" s="7" t="s">
        <v>18291</v>
      </c>
      <c r="B19366" s="7">
        <v>33638</v>
      </c>
    </row>
    <row r="19367" spans="1:2" x14ac:dyDescent="0.25">
      <c r="A19367" s="7" t="s">
        <v>27325</v>
      </c>
      <c r="B19367" s="7">
        <v>33639</v>
      </c>
    </row>
    <row r="19368" spans="1:2" x14ac:dyDescent="0.25">
      <c r="A19368" s="7" t="s">
        <v>27326</v>
      </c>
      <c r="B19368" s="7">
        <v>33640</v>
      </c>
    </row>
    <row r="19369" spans="1:2" x14ac:dyDescent="0.25">
      <c r="A19369" s="7" t="s">
        <v>27392</v>
      </c>
      <c r="B19369" s="7">
        <v>33641</v>
      </c>
    </row>
    <row r="19370" spans="1:2" x14ac:dyDescent="0.25">
      <c r="A19370" s="7" t="s">
        <v>27393</v>
      </c>
      <c r="B19370" s="7">
        <v>33642</v>
      </c>
    </row>
    <row r="19371" spans="1:2" x14ac:dyDescent="0.25">
      <c r="A19371" s="7" t="s">
        <v>6808</v>
      </c>
      <c r="B19371" s="7">
        <v>33643</v>
      </c>
    </row>
    <row r="19372" spans="1:2" x14ac:dyDescent="0.25">
      <c r="A19372" s="7" t="s">
        <v>6809</v>
      </c>
      <c r="B19372" s="7">
        <v>33644</v>
      </c>
    </row>
    <row r="19373" spans="1:2" x14ac:dyDescent="0.25">
      <c r="A19373" s="7" t="s">
        <v>6836</v>
      </c>
      <c r="B19373" s="7">
        <v>33645</v>
      </c>
    </row>
    <row r="19374" spans="1:2" x14ac:dyDescent="0.25">
      <c r="A19374" s="7" t="s">
        <v>6837</v>
      </c>
      <c r="B19374" s="7">
        <v>33646</v>
      </c>
    </row>
    <row r="19375" spans="1:2" x14ac:dyDescent="0.25">
      <c r="A19375" s="7" t="s">
        <v>35489</v>
      </c>
      <c r="B19375" s="7">
        <v>33647</v>
      </c>
    </row>
    <row r="19376" spans="1:2" x14ac:dyDescent="0.25">
      <c r="A19376" s="7" t="s">
        <v>35490</v>
      </c>
      <c r="B19376" s="7">
        <v>33648</v>
      </c>
    </row>
    <row r="19377" spans="1:2" x14ac:dyDescent="0.25">
      <c r="A19377" s="7" t="s">
        <v>35479</v>
      </c>
      <c r="B19377" s="7">
        <v>33649</v>
      </c>
    </row>
    <row r="19378" spans="1:2" x14ac:dyDescent="0.25">
      <c r="A19378" s="7" t="s">
        <v>35480</v>
      </c>
      <c r="B19378" s="7">
        <v>33650</v>
      </c>
    </row>
    <row r="19379" spans="1:2" x14ac:dyDescent="0.25">
      <c r="A19379" s="7" t="s">
        <v>38268</v>
      </c>
      <c r="B19379" s="7">
        <v>33651</v>
      </c>
    </row>
    <row r="19380" spans="1:2" x14ac:dyDescent="0.25">
      <c r="A19380" s="7" t="s">
        <v>38269</v>
      </c>
      <c r="B19380" s="7">
        <v>33652</v>
      </c>
    </row>
    <row r="19381" spans="1:2" x14ac:dyDescent="0.25">
      <c r="A19381" s="7" t="s">
        <v>38287</v>
      </c>
      <c r="B19381" s="7">
        <v>33653</v>
      </c>
    </row>
    <row r="19382" spans="1:2" x14ac:dyDescent="0.25">
      <c r="A19382" s="7" t="s">
        <v>38288</v>
      </c>
      <c r="B19382" s="7">
        <v>33654</v>
      </c>
    </row>
    <row r="19383" spans="1:2" x14ac:dyDescent="0.25">
      <c r="A19383" s="7" t="s">
        <v>29566</v>
      </c>
      <c r="B19383" s="7">
        <v>33655</v>
      </c>
    </row>
    <row r="19384" spans="1:2" x14ac:dyDescent="0.25">
      <c r="A19384" s="7" t="s">
        <v>29567</v>
      </c>
      <c r="B19384" s="7">
        <v>33656</v>
      </c>
    </row>
    <row r="19385" spans="1:2" x14ac:dyDescent="0.25">
      <c r="A19385" s="7" t="s">
        <v>29594</v>
      </c>
      <c r="B19385" s="7">
        <v>33657</v>
      </c>
    </row>
    <row r="19386" spans="1:2" x14ac:dyDescent="0.25">
      <c r="A19386" s="7" t="s">
        <v>29595</v>
      </c>
      <c r="B19386" s="7">
        <v>33658</v>
      </c>
    </row>
    <row r="19387" spans="1:2" x14ac:dyDescent="0.25">
      <c r="A19387" s="7" t="s">
        <v>24315</v>
      </c>
      <c r="B19387" s="7">
        <v>33659</v>
      </c>
    </row>
    <row r="19388" spans="1:2" x14ac:dyDescent="0.25">
      <c r="A19388" s="7" t="s">
        <v>24316</v>
      </c>
      <c r="B19388" s="7">
        <v>33660</v>
      </c>
    </row>
    <row r="19389" spans="1:2" x14ac:dyDescent="0.25">
      <c r="A19389" s="7" t="s">
        <v>24341</v>
      </c>
      <c r="B19389" s="7">
        <v>33661</v>
      </c>
    </row>
    <row r="19390" spans="1:2" x14ac:dyDescent="0.25">
      <c r="A19390" s="7" t="s">
        <v>24342</v>
      </c>
      <c r="B19390" s="7">
        <v>33662</v>
      </c>
    </row>
    <row r="19391" spans="1:2" x14ac:dyDescent="0.25">
      <c r="A19391" s="7" t="s">
        <v>31519</v>
      </c>
      <c r="B19391" s="7">
        <v>33663</v>
      </c>
    </row>
    <row r="19392" spans="1:2" x14ac:dyDescent="0.25">
      <c r="A19392" s="7" t="s">
        <v>31520</v>
      </c>
      <c r="B19392" s="7">
        <v>33664</v>
      </c>
    </row>
    <row r="19393" spans="1:2" x14ac:dyDescent="0.25">
      <c r="A19393" s="7" t="s">
        <v>31509</v>
      </c>
      <c r="B19393" s="7">
        <v>33665</v>
      </c>
    </row>
    <row r="19394" spans="1:2" x14ac:dyDescent="0.25">
      <c r="A19394" s="7" t="s">
        <v>31510</v>
      </c>
      <c r="B19394" s="7">
        <v>33666</v>
      </c>
    </row>
    <row r="19395" spans="1:2" x14ac:dyDescent="0.25">
      <c r="A19395" s="7" t="s">
        <v>18971</v>
      </c>
      <c r="B19395" s="7">
        <v>33667</v>
      </c>
    </row>
    <row r="19396" spans="1:2" x14ac:dyDescent="0.25">
      <c r="A19396" s="7" t="s">
        <v>18972</v>
      </c>
      <c r="B19396" s="7">
        <v>33668</v>
      </c>
    </row>
    <row r="19397" spans="1:2" x14ac:dyDescent="0.25">
      <c r="A19397" s="7" t="s">
        <v>18990</v>
      </c>
      <c r="B19397" s="7">
        <v>33669</v>
      </c>
    </row>
    <row r="19398" spans="1:2" x14ac:dyDescent="0.25">
      <c r="A19398" s="7" t="s">
        <v>18991</v>
      </c>
      <c r="B19398" s="7">
        <v>33670</v>
      </c>
    </row>
    <row r="19399" spans="1:2" x14ac:dyDescent="0.25">
      <c r="A19399" s="7" t="s">
        <v>17265</v>
      </c>
      <c r="B19399" s="7">
        <v>33671</v>
      </c>
    </row>
    <row r="19400" spans="1:2" x14ac:dyDescent="0.25">
      <c r="A19400" s="7" t="s">
        <v>17266</v>
      </c>
      <c r="B19400" s="7">
        <v>33672</v>
      </c>
    </row>
    <row r="19401" spans="1:2" x14ac:dyDescent="0.25">
      <c r="A19401" s="7" t="s">
        <v>40877</v>
      </c>
      <c r="B19401" s="7">
        <v>33673</v>
      </c>
    </row>
    <row r="19402" spans="1:2" x14ac:dyDescent="0.25">
      <c r="A19402" s="7" t="s">
        <v>40878</v>
      </c>
      <c r="B19402" s="7">
        <v>33674</v>
      </c>
    </row>
    <row r="19403" spans="1:2" x14ac:dyDescent="0.25">
      <c r="A19403" s="7" t="s">
        <v>7328</v>
      </c>
      <c r="B19403" s="7">
        <v>33675</v>
      </c>
    </row>
    <row r="19404" spans="1:2" x14ac:dyDescent="0.25">
      <c r="A19404" s="7" t="s">
        <v>7329</v>
      </c>
      <c r="B19404" s="7">
        <v>33676</v>
      </c>
    </row>
    <row r="19405" spans="1:2" x14ac:dyDescent="0.25">
      <c r="A19405" s="7" t="s">
        <v>28703</v>
      </c>
      <c r="B19405" s="7">
        <v>33677</v>
      </c>
    </row>
    <row r="19406" spans="1:2" x14ac:dyDescent="0.25">
      <c r="A19406" s="7" t="s">
        <v>28704</v>
      </c>
      <c r="B19406" s="7">
        <v>33678</v>
      </c>
    </row>
    <row r="19407" spans="1:2" x14ac:dyDescent="0.25">
      <c r="A19407" s="7" t="s">
        <v>15593</v>
      </c>
      <c r="B19407" s="7">
        <v>33681</v>
      </c>
    </row>
    <row r="19408" spans="1:2" x14ac:dyDescent="0.25">
      <c r="A19408" s="7" t="s">
        <v>15594</v>
      </c>
      <c r="B19408" s="7">
        <v>33682</v>
      </c>
    </row>
    <row r="19409" spans="1:2" x14ac:dyDescent="0.25">
      <c r="A19409" s="7" t="s">
        <v>22333</v>
      </c>
      <c r="B19409" s="7">
        <v>33683</v>
      </c>
    </row>
    <row r="19410" spans="1:2" x14ac:dyDescent="0.25">
      <c r="A19410" s="7" t="s">
        <v>22334</v>
      </c>
      <c r="B19410" s="7">
        <v>33684</v>
      </c>
    </row>
    <row r="19411" spans="1:2" x14ac:dyDescent="0.25">
      <c r="A19411" s="7" t="s">
        <v>27663</v>
      </c>
      <c r="B19411" s="7">
        <v>33685</v>
      </c>
    </row>
    <row r="19412" spans="1:2" x14ac:dyDescent="0.25">
      <c r="A19412" s="7" t="s">
        <v>27664</v>
      </c>
      <c r="B19412" s="7">
        <v>33686</v>
      </c>
    </row>
    <row r="19413" spans="1:2" x14ac:dyDescent="0.25">
      <c r="A19413" s="7" t="s">
        <v>31817</v>
      </c>
      <c r="B19413" s="7">
        <v>33687</v>
      </c>
    </row>
    <row r="19414" spans="1:2" x14ac:dyDescent="0.25">
      <c r="A19414" s="7" t="s">
        <v>31818</v>
      </c>
      <c r="B19414" s="7">
        <v>33688</v>
      </c>
    </row>
    <row r="19415" spans="1:2" x14ac:dyDescent="0.25">
      <c r="A19415" s="7" t="s">
        <v>19865</v>
      </c>
      <c r="B19415" s="7">
        <v>33689</v>
      </c>
    </row>
    <row r="19416" spans="1:2" x14ac:dyDescent="0.25">
      <c r="A19416" s="7" t="s">
        <v>19866</v>
      </c>
      <c r="B19416" s="7">
        <v>33690</v>
      </c>
    </row>
    <row r="19417" spans="1:2" x14ac:dyDescent="0.25">
      <c r="A19417" s="7" t="s">
        <v>37724</v>
      </c>
      <c r="B19417" s="7">
        <v>33691</v>
      </c>
    </row>
    <row r="19418" spans="1:2" x14ac:dyDescent="0.25">
      <c r="A19418" s="7" t="s">
        <v>37725</v>
      </c>
      <c r="B19418" s="7">
        <v>33692</v>
      </c>
    </row>
    <row r="19419" spans="1:2" x14ac:dyDescent="0.25">
      <c r="A19419" s="7" t="s">
        <v>22726</v>
      </c>
      <c r="B19419" s="7">
        <v>33693</v>
      </c>
    </row>
    <row r="19420" spans="1:2" x14ac:dyDescent="0.25">
      <c r="A19420" s="7" t="s">
        <v>22727</v>
      </c>
      <c r="B19420" s="7">
        <v>33694</v>
      </c>
    </row>
    <row r="19421" spans="1:2" x14ac:dyDescent="0.25">
      <c r="A19421" s="7" t="s">
        <v>4330</v>
      </c>
      <c r="B19421" s="7">
        <v>33695</v>
      </c>
    </row>
    <row r="19422" spans="1:2" x14ac:dyDescent="0.25">
      <c r="A19422" s="7" t="s">
        <v>4331</v>
      </c>
      <c r="B19422" s="7">
        <v>33696</v>
      </c>
    </row>
    <row r="19423" spans="1:2" x14ac:dyDescent="0.25">
      <c r="A19423" s="7" t="s">
        <v>29233</v>
      </c>
      <c r="B19423" s="7">
        <v>33697</v>
      </c>
    </row>
    <row r="19424" spans="1:2" x14ac:dyDescent="0.25">
      <c r="A19424" s="7" t="s">
        <v>29242</v>
      </c>
      <c r="B19424" s="7">
        <v>33698</v>
      </c>
    </row>
    <row r="19425" spans="1:2" x14ac:dyDescent="0.25">
      <c r="A19425" s="7" t="s">
        <v>23223</v>
      </c>
      <c r="B19425" s="7">
        <v>33699</v>
      </c>
    </row>
    <row r="19426" spans="1:2" x14ac:dyDescent="0.25">
      <c r="A19426" s="7" t="s">
        <v>27931</v>
      </c>
      <c r="B19426" s="7">
        <v>33700</v>
      </c>
    </row>
    <row r="19427" spans="1:2" x14ac:dyDescent="0.25">
      <c r="A19427" s="7" t="s">
        <v>27932</v>
      </c>
      <c r="B19427" s="7">
        <v>33701</v>
      </c>
    </row>
    <row r="19428" spans="1:2" x14ac:dyDescent="0.25">
      <c r="A19428" s="7" t="s">
        <v>22513</v>
      </c>
      <c r="B19428" s="7">
        <v>33702</v>
      </c>
    </row>
    <row r="19429" spans="1:2" x14ac:dyDescent="0.25">
      <c r="A19429" s="7" t="s">
        <v>22514</v>
      </c>
      <c r="B19429" s="7">
        <v>33703</v>
      </c>
    </row>
    <row r="19430" spans="1:2" x14ac:dyDescent="0.25">
      <c r="A19430" s="7" t="s">
        <v>23340</v>
      </c>
      <c r="B19430" s="7">
        <v>33704</v>
      </c>
    </row>
    <row r="19431" spans="1:2" x14ac:dyDescent="0.25">
      <c r="A19431" s="7" t="s">
        <v>23341</v>
      </c>
      <c r="B19431" s="7">
        <v>33705</v>
      </c>
    </row>
    <row r="19432" spans="1:2" x14ac:dyDescent="0.25">
      <c r="A19432" s="7" t="s">
        <v>21738</v>
      </c>
      <c r="B19432" s="7">
        <v>33706</v>
      </c>
    </row>
    <row r="19433" spans="1:2" x14ac:dyDescent="0.25">
      <c r="A19433" s="7" t="s">
        <v>21739</v>
      </c>
      <c r="B19433" s="7">
        <v>33707</v>
      </c>
    </row>
    <row r="19434" spans="1:2" x14ac:dyDescent="0.25">
      <c r="A19434" s="7" t="s">
        <v>17267</v>
      </c>
      <c r="B19434" s="7">
        <v>33708</v>
      </c>
    </row>
    <row r="19435" spans="1:2" x14ac:dyDescent="0.25">
      <c r="A19435" s="7" t="s">
        <v>17268</v>
      </c>
      <c r="B19435" s="7">
        <v>33709</v>
      </c>
    </row>
    <row r="19436" spans="1:2" x14ac:dyDescent="0.25">
      <c r="A19436" s="7" t="s">
        <v>23342</v>
      </c>
      <c r="B19436" s="7">
        <v>33710</v>
      </c>
    </row>
    <row r="19437" spans="1:2" x14ac:dyDescent="0.25">
      <c r="A19437" s="7" t="s">
        <v>23343</v>
      </c>
      <c r="B19437" s="7">
        <v>33711</v>
      </c>
    </row>
    <row r="19438" spans="1:2" x14ac:dyDescent="0.25">
      <c r="A19438" s="7" t="s">
        <v>21740</v>
      </c>
      <c r="B19438" s="7">
        <v>33712</v>
      </c>
    </row>
    <row r="19439" spans="1:2" x14ac:dyDescent="0.25">
      <c r="A19439" s="7" t="s">
        <v>21741</v>
      </c>
      <c r="B19439" s="7">
        <v>33713</v>
      </c>
    </row>
    <row r="19440" spans="1:2" x14ac:dyDescent="0.25">
      <c r="A19440" s="7" t="s">
        <v>41312</v>
      </c>
      <c r="B19440" s="7">
        <v>33714</v>
      </c>
    </row>
    <row r="19441" spans="1:2" x14ac:dyDescent="0.25">
      <c r="A19441" s="7" t="s">
        <v>41412</v>
      </c>
      <c r="B19441" s="7">
        <v>33715</v>
      </c>
    </row>
    <row r="19442" spans="1:2" x14ac:dyDescent="0.25">
      <c r="A19442" s="7" t="s">
        <v>41313</v>
      </c>
      <c r="B19442" s="7">
        <v>33716</v>
      </c>
    </row>
    <row r="19443" spans="1:2" x14ac:dyDescent="0.25">
      <c r="A19443" s="7" t="s">
        <v>41314</v>
      </c>
      <c r="B19443" s="7">
        <v>33717</v>
      </c>
    </row>
    <row r="19444" spans="1:2" x14ac:dyDescent="0.25">
      <c r="A19444" s="7" t="s">
        <v>41315</v>
      </c>
      <c r="B19444" s="7">
        <v>33718</v>
      </c>
    </row>
    <row r="19445" spans="1:2" x14ac:dyDescent="0.25">
      <c r="A19445" s="7" t="s">
        <v>41316</v>
      </c>
      <c r="B19445" s="7">
        <v>33719</v>
      </c>
    </row>
    <row r="19446" spans="1:2" x14ac:dyDescent="0.25">
      <c r="A19446" s="7" t="s">
        <v>41086</v>
      </c>
      <c r="B19446" s="7">
        <v>33720</v>
      </c>
    </row>
    <row r="19447" spans="1:2" x14ac:dyDescent="0.25">
      <c r="A19447" s="7" t="s">
        <v>41087</v>
      </c>
      <c r="B19447" s="7">
        <v>33721</v>
      </c>
    </row>
    <row r="19448" spans="1:2" x14ac:dyDescent="0.25">
      <c r="A19448" s="7" t="s">
        <v>41088</v>
      </c>
      <c r="B19448" s="7">
        <v>33722</v>
      </c>
    </row>
    <row r="19449" spans="1:2" x14ac:dyDescent="0.25">
      <c r="A19449" s="7" t="s">
        <v>41085</v>
      </c>
      <c r="B19449" s="7">
        <v>33723</v>
      </c>
    </row>
    <row r="19450" spans="1:2" x14ac:dyDescent="0.25">
      <c r="A19450" s="7" t="s">
        <v>41089</v>
      </c>
      <c r="B19450" s="7">
        <v>33724</v>
      </c>
    </row>
    <row r="19451" spans="1:2" x14ac:dyDescent="0.25">
      <c r="A19451" s="7" t="s">
        <v>41090</v>
      </c>
      <c r="B19451" s="7">
        <v>33725</v>
      </c>
    </row>
    <row r="19452" spans="1:2" x14ac:dyDescent="0.25">
      <c r="A19452" s="7" t="s">
        <v>41409</v>
      </c>
      <c r="B19452" s="7">
        <v>33726</v>
      </c>
    </row>
    <row r="19453" spans="1:2" x14ac:dyDescent="0.25">
      <c r="A19453" s="7" t="s">
        <v>41411</v>
      </c>
      <c r="B19453" s="7">
        <v>33727</v>
      </c>
    </row>
    <row r="19454" spans="1:2" x14ac:dyDescent="0.25">
      <c r="A19454" s="7" t="s">
        <v>41410</v>
      </c>
      <c r="B19454" s="7">
        <v>33728</v>
      </c>
    </row>
    <row r="19455" spans="1:2" x14ac:dyDescent="0.25">
      <c r="A19455" s="7" t="s">
        <v>41413</v>
      </c>
      <c r="B19455" s="7">
        <v>33729</v>
      </c>
    </row>
    <row r="19456" spans="1:2" x14ac:dyDescent="0.25">
      <c r="A19456" s="7" t="s">
        <v>41415</v>
      </c>
      <c r="B19456" s="7">
        <v>33730</v>
      </c>
    </row>
    <row r="19457" spans="1:2" x14ac:dyDescent="0.25">
      <c r="A19457" s="7" t="s">
        <v>41414</v>
      </c>
      <c r="B19457" s="7">
        <v>33731</v>
      </c>
    </row>
    <row r="19458" spans="1:2" x14ac:dyDescent="0.25">
      <c r="A19458" s="7" t="s">
        <v>41416</v>
      </c>
      <c r="B19458" s="7">
        <v>33732</v>
      </c>
    </row>
    <row r="19459" spans="1:2" x14ac:dyDescent="0.25">
      <c r="A19459" s="7" t="s">
        <v>41398</v>
      </c>
      <c r="B19459" s="7">
        <v>33733</v>
      </c>
    </row>
    <row r="19460" spans="1:2" x14ac:dyDescent="0.25">
      <c r="A19460" s="7" t="s">
        <v>41392</v>
      </c>
      <c r="B19460" s="7">
        <v>33734</v>
      </c>
    </row>
    <row r="19461" spans="1:2" x14ac:dyDescent="0.25">
      <c r="A19461" s="7" t="s">
        <v>41393</v>
      </c>
      <c r="B19461" s="7">
        <v>33735</v>
      </c>
    </row>
    <row r="19462" spans="1:2" x14ac:dyDescent="0.25">
      <c r="A19462" s="7" t="s">
        <v>41394</v>
      </c>
      <c r="B19462" s="7">
        <v>33736</v>
      </c>
    </row>
    <row r="19463" spans="1:2" x14ac:dyDescent="0.25">
      <c r="A19463" s="7" t="s">
        <v>41395</v>
      </c>
      <c r="B19463" s="7">
        <v>33737</v>
      </c>
    </row>
    <row r="19464" spans="1:2" x14ac:dyDescent="0.25">
      <c r="A19464" s="7" t="s">
        <v>41400</v>
      </c>
      <c r="B19464" s="7">
        <v>33738</v>
      </c>
    </row>
    <row r="19465" spans="1:2" x14ac:dyDescent="0.25">
      <c r="A19465" s="7" t="s">
        <v>41399</v>
      </c>
      <c r="B19465" s="7">
        <v>33739</v>
      </c>
    </row>
    <row r="19466" spans="1:2" x14ac:dyDescent="0.25">
      <c r="A19466" s="7" t="s">
        <v>41401</v>
      </c>
      <c r="B19466" s="7">
        <v>33740</v>
      </c>
    </row>
    <row r="19467" spans="1:2" x14ac:dyDescent="0.25">
      <c r="A19467" s="7" t="s">
        <v>41402</v>
      </c>
      <c r="B19467" s="7">
        <v>33741</v>
      </c>
    </row>
    <row r="19468" spans="1:2" x14ac:dyDescent="0.25">
      <c r="A19468" s="7" t="s">
        <v>41403</v>
      </c>
      <c r="B19468" s="7">
        <v>33742</v>
      </c>
    </row>
    <row r="19469" spans="1:2" x14ac:dyDescent="0.25">
      <c r="A19469" s="7" t="s">
        <v>41396</v>
      </c>
      <c r="B19469" s="7">
        <v>33743</v>
      </c>
    </row>
    <row r="19470" spans="1:2" x14ac:dyDescent="0.25">
      <c r="A19470" s="7" t="s">
        <v>41354</v>
      </c>
      <c r="B19470" s="7">
        <v>33744</v>
      </c>
    </row>
    <row r="19471" spans="1:2" x14ac:dyDescent="0.25">
      <c r="A19471" s="7" t="s">
        <v>41349</v>
      </c>
      <c r="B19471" s="7">
        <v>33745</v>
      </c>
    </row>
    <row r="19472" spans="1:2" x14ac:dyDescent="0.25">
      <c r="A19472" s="7" t="s">
        <v>41348</v>
      </c>
      <c r="B19472" s="7">
        <v>33746</v>
      </c>
    </row>
    <row r="19473" spans="1:2" x14ac:dyDescent="0.25">
      <c r="A19473" s="7" t="s">
        <v>41351</v>
      </c>
      <c r="B19473" s="7">
        <v>33747</v>
      </c>
    </row>
    <row r="19474" spans="1:2" x14ac:dyDescent="0.25">
      <c r="A19474" s="7" t="s">
        <v>41352</v>
      </c>
      <c r="B19474" s="7">
        <v>33748</v>
      </c>
    </row>
    <row r="19475" spans="1:2" x14ac:dyDescent="0.25">
      <c r="A19475" s="7" t="s">
        <v>41353</v>
      </c>
      <c r="B19475" s="7">
        <v>33749</v>
      </c>
    </row>
    <row r="19476" spans="1:2" x14ac:dyDescent="0.25">
      <c r="A19476" s="7" t="s">
        <v>41355</v>
      </c>
      <c r="B19476" s="7">
        <v>33750</v>
      </c>
    </row>
    <row r="19477" spans="1:2" x14ac:dyDescent="0.25">
      <c r="A19477" s="7" t="s">
        <v>41350</v>
      </c>
      <c r="B19477" s="7">
        <v>33751</v>
      </c>
    </row>
    <row r="19478" spans="1:2" x14ac:dyDescent="0.25">
      <c r="A19478" s="7" t="s">
        <v>41357</v>
      </c>
      <c r="B19478" s="7">
        <v>33752</v>
      </c>
    </row>
    <row r="19479" spans="1:2" x14ac:dyDescent="0.25">
      <c r="A19479" s="7" t="s">
        <v>41356</v>
      </c>
      <c r="B19479" s="7">
        <v>33753</v>
      </c>
    </row>
    <row r="19480" spans="1:2" x14ac:dyDescent="0.25">
      <c r="A19480" s="7" t="s">
        <v>41497</v>
      </c>
      <c r="B19480" s="7">
        <v>33754</v>
      </c>
    </row>
    <row r="19481" spans="1:2" x14ac:dyDescent="0.25">
      <c r="A19481" s="7" t="s">
        <v>41498</v>
      </c>
      <c r="B19481" s="7">
        <v>33755</v>
      </c>
    </row>
    <row r="19482" spans="1:2" x14ac:dyDescent="0.25">
      <c r="A19482" s="7" t="s">
        <v>41499</v>
      </c>
      <c r="B19482" s="7">
        <v>33756</v>
      </c>
    </row>
    <row r="19483" spans="1:2" x14ac:dyDescent="0.25">
      <c r="A19483" s="7" t="s">
        <v>41500</v>
      </c>
      <c r="B19483" s="7">
        <v>33757</v>
      </c>
    </row>
    <row r="19484" spans="1:2" x14ac:dyDescent="0.25">
      <c r="A19484" s="7" t="s">
        <v>41501</v>
      </c>
      <c r="B19484" s="7">
        <v>33758</v>
      </c>
    </row>
    <row r="19485" spans="1:2" x14ac:dyDescent="0.25">
      <c r="A19485" s="7" t="s">
        <v>41503</v>
      </c>
      <c r="B19485" s="7">
        <v>33759</v>
      </c>
    </row>
    <row r="19486" spans="1:2" x14ac:dyDescent="0.25">
      <c r="A19486" s="7" t="s">
        <v>41502</v>
      </c>
      <c r="B19486" s="7">
        <v>33760</v>
      </c>
    </row>
    <row r="19487" spans="1:2" x14ac:dyDescent="0.25">
      <c r="A19487" s="7" t="s">
        <v>41504</v>
      </c>
      <c r="B19487" s="7">
        <v>33761</v>
      </c>
    </row>
    <row r="19488" spans="1:2" x14ac:dyDescent="0.25">
      <c r="A19488" s="7" t="s">
        <v>29837</v>
      </c>
      <c r="B19488" s="7">
        <v>33762</v>
      </c>
    </row>
    <row r="19489" spans="1:2" x14ac:dyDescent="0.25">
      <c r="A19489" s="7" t="s">
        <v>31819</v>
      </c>
      <c r="B19489" s="7">
        <v>33765</v>
      </c>
    </row>
    <row r="19490" spans="1:2" x14ac:dyDescent="0.25">
      <c r="A19490" s="7" t="s">
        <v>27665</v>
      </c>
      <c r="B19490" s="7">
        <v>33766</v>
      </c>
    </row>
    <row r="19491" spans="1:2" x14ac:dyDescent="0.25">
      <c r="A19491" s="7" t="s">
        <v>41322</v>
      </c>
      <c r="B19491" s="7">
        <v>33767</v>
      </c>
    </row>
    <row r="19492" spans="1:2" x14ac:dyDescent="0.25">
      <c r="A19492" s="7" t="s">
        <v>41323</v>
      </c>
      <c r="B19492" s="7">
        <v>33768</v>
      </c>
    </row>
    <row r="19493" spans="1:2" x14ac:dyDescent="0.25">
      <c r="A19493" s="7" t="s">
        <v>24092</v>
      </c>
      <c r="B19493" s="7">
        <v>33769</v>
      </c>
    </row>
    <row r="19494" spans="1:2" x14ac:dyDescent="0.25">
      <c r="A19494" s="7" t="s">
        <v>24093</v>
      </c>
      <c r="B19494" s="7">
        <v>33770</v>
      </c>
    </row>
    <row r="19495" spans="1:2" x14ac:dyDescent="0.25">
      <c r="A19495" s="7" t="s">
        <v>24066</v>
      </c>
      <c r="B19495" s="7">
        <v>33771</v>
      </c>
    </row>
    <row r="19496" spans="1:2" x14ac:dyDescent="0.25">
      <c r="A19496" s="7" t="s">
        <v>24065</v>
      </c>
      <c r="B19496" s="7">
        <v>33772</v>
      </c>
    </row>
    <row r="19497" spans="1:2" x14ac:dyDescent="0.25">
      <c r="A19497" s="7" t="s">
        <v>24064</v>
      </c>
      <c r="B19497" s="7">
        <v>33773</v>
      </c>
    </row>
    <row r="19498" spans="1:2" x14ac:dyDescent="0.25">
      <c r="A19498" s="7" t="s">
        <v>24063</v>
      </c>
      <c r="B19498" s="7">
        <v>33774</v>
      </c>
    </row>
    <row r="19499" spans="1:2" x14ac:dyDescent="0.25">
      <c r="A19499" s="7" t="s">
        <v>24062</v>
      </c>
      <c r="B19499" s="7">
        <v>33775</v>
      </c>
    </row>
    <row r="19500" spans="1:2" x14ac:dyDescent="0.25">
      <c r="A19500" s="7" t="s">
        <v>23865</v>
      </c>
      <c r="B19500" s="7">
        <v>33776</v>
      </c>
    </row>
    <row r="19501" spans="1:2" x14ac:dyDescent="0.25">
      <c r="A19501" s="7" t="s">
        <v>23864</v>
      </c>
      <c r="B19501" s="7">
        <v>33777</v>
      </c>
    </row>
    <row r="19502" spans="1:2" x14ac:dyDescent="0.25">
      <c r="A19502" s="7" t="s">
        <v>23862</v>
      </c>
      <c r="B19502" s="7">
        <v>33778</v>
      </c>
    </row>
    <row r="19503" spans="1:2" x14ac:dyDescent="0.25">
      <c r="A19503" s="7" t="s">
        <v>23863</v>
      </c>
      <c r="B19503" s="7">
        <v>33779</v>
      </c>
    </row>
    <row r="19504" spans="1:2" x14ac:dyDescent="0.25">
      <c r="A19504" s="7" t="s">
        <v>23861</v>
      </c>
      <c r="B19504" s="7">
        <v>33780</v>
      </c>
    </row>
    <row r="19505" spans="1:2" x14ac:dyDescent="0.25">
      <c r="A19505" s="7" t="s">
        <v>24220</v>
      </c>
      <c r="B19505" s="7">
        <v>33781</v>
      </c>
    </row>
    <row r="19506" spans="1:2" x14ac:dyDescent="0.25">
      <c r="A19506" s="7" t="s">
        <v>24219</v>
      </c>
      <c r="B19506" s="7">
        <v>33782</v>
      </c>
    </row>
    <row r="19507" spans="1:2" x14ac:dyDescent="0.25">
      <c r="A19507" s="7" t="s">
        <v>24218</v>
      </c>
      <c r="B19507" s="7">
        <v>33783</v>
      </c>
    </row>
    <row r="19508" spans="1:2" x14ac:dyDescent="0.25">
      <c r="A19508" s="7" t="s">
        <v>24217</v>
      </c>
      <c r="B19508" s="7">
        <v>33784</v>
      </c>
    </row>
    <row r="19509" spans="1:2" x14ac:dyDescent="0.25">
      <c r="A19509" s="7" t="s">
        <v>24216</v>
      </c>
      <c r="B19509" s="7">
        <v>33785</v>
      </c>
    </row>
    <row r="19510" spans="1:2" x14ac:dyDescent="0.25">
      <c r="A19510" s="7" t="s">
        <v>24160</v>
      </c>
      <c r="B19510" s="7">
        <v>33786</v>
      </c>
    </row>
    <row r="19511" spans="1:2" x14ac:dyDescent="0.25">
      <c r="A19511" s="7" t="s">
        <v>24159</v>
      </c>
      <c r="B19511" s="7">
        <v>33787</v>
      </c>
    </row>
    <row r="19512" spans="1:2" x14ac:dyDescent="0.25">
      <c r="A19512" s="7" t="s">
        <v>24157</v>
      </c>
      <c r="B19512" s="7">
        <v>33788</v>
      </c>
    </row>
    <row r="19513" spans="1:2" x14ac:dyDescent="0.25">
      <c r="A19513" s="7" t="s">
        <v>24158</v>
      </c>
      <c r="B19513" s="7">
        <v>33789</v>
      </c>
    </row>
    <row r="19514" spans="1:2" x14ac:dyDescent="0.25">
      <c r="A19514" s="7" t="s">
        <v>24156</v>
      </c>
      <c r="B19514" s="7">
        <v>33790</v>
      </c>
    </row>
    <row r="19515" spans="1:2" x14ac:dyDescent="0.25">
      <c r="A19515" s="7" t="s">
        <v>24035</v>
      </c>
      <c r="B19515" s="7">
        <v>33791</v>
      </c>
    </row>
    <row r="19516" spans="1:2" x14ac:dyDescent="0.25">
      <c r="A19516" s="7" t="s">
        <v>24034</v>
      </c>
      <c r="B19516" s="7">
        <v>33792</v>
      </c>
    </row>
    <row r="19517" spans="1:2" x14ac:dyDescent="0.25">
      <c r="A19517" s="7" t="s">
        <v>24033</v>
      </c>
      <c r="B19517" s="7">
        <v>33793</v>
      </c>
    </row>
    <row r="19518" spans="1:2" x14ac:dyDescent="0.25">
      <c r="A19518" s="7" t="s">
        <v>24032</v>
      </c>
      <c r="B19518" s="7">
        <v>33794</v>
      </c>
    </row>
    <row r="19519" spans="1:2" x14ac:dyDescent="0.25">
      <c r="A19519" s="7" t="s">
        <v>24036</v>
      </c>
      <c r="B19519" s="7">
        <v>33795</v>
      </c>
    </row>
    <row r="19520" spans="1:2" x14ac:dyDescent="0.25">
      <c r="A19520" s="7" t="s">
        <v>23938</v>
      </c>
      <c r="B19520" s="7">
        <v>33796</v>
      </c>
    </row>
    <row r="19521" spans="1:2" x14ac:dyDescent="0.25">
      <c r="A19521" s="7" t="s">
        <v>23937</v>
      </c>
      <c r="B19521" s="7">
        <v>33797</v>
      </c>
    </row>
    <row r="19522" spans="1:2" x14ac:dyDescent="0.25">
      <c r="A19522" s="7" t="s">
        <v>23936</v>
      </c>
      <c r="B19522" s="7">
        <v>33798</v>
      </c>
    </row>
    <row r="19523" spans="1:2" x14ac:dyDescent="0.25">
      <c r="A19523" s="7" t="s">
        <v>23934</v>
      </c>
      <c r="B19523" s="7">
        <v>33799</v>
      </c>
    </row>
    <row r="19524" spans="1:2" x14ac:dyDescent="0.25">
      <c r="A19524" s="7" t="s">
        <v>23933</v>
      </c>
      <c r="B19524" s="7">
        <v>33800</v>
      </c>
    </row>
    <row r="19525" spans="1:2" x14ac:dyDescent="0.25">
      <c r="A19525" s="7" t="s">
        <v>24186</v>
      </c>
      <c r="B19525" s="7">
        <v>33803</v>
      </c>
    </row>
    <row r="19526" spans="1:2" x14ac:dyDescent="0.25">
      <c r="A19526" s="7" t="s">
        <v>41436</v>
      </c>
      <c r="B19526" s="7">
        <v>33804</v>
      </c>
    </row>
    <row r="19527" spans="1:2" x14ac:dyDescent="0.25">
      <c r="A19527" s="7" t="s">
        <v>10739</v>
      </c>
      <c r="B19527" s="7">
        <v>33805</v>
      </c>
    </row>
    <row r="19528" spans="1:2" x14ac:dyDescent="0.25">
      <c r="A19528" s="7" t="s">
        <v>8518</v>
      </c>
      <c r="B19528" s="7">
        <v>33806</v>
      </c>
    </row>
    <row r="19529" spans="1:2" x14ac:dyDescent="0.25">
      <c r="A19529" s="7" t="s">
        <v>9994</v>
      </c>
      <c r="B19529" s="7">
        <v>33807</v>
      </c>
    </row>
    <row r="19530" spans="1:2" x14ac:dyDescent="0.25">
      <c r="A19530" s="7" t="s">
        <v>26330</v>
      </c>
      <c r="B19530" s="7">
        <v>33808</v>
      </c>
    </row>
    <row r="19531" spans="1:2" x14ac:dyDescent="0.25">
      <c r="A19531" s="7" t="s">
        <v>26356</v>
      </c>
      <c r="B19531" s="7">
        <v>33809</v>
      </c>
    </row>
    <row r="19532" spans="1:2" x14ac:dyDescent="0.25">
      <c r="A19532" s="7" t="s">
        <v>24135</v>
      </c>
      <c r="B19532" s="7">
        <v>33812</v>
      </c>
    </row>
    <row r="19533" spans="1:2" x14ac:dyDescent="0.25">
      <c r="A19533" s="7" t="s">
        <v>41371</v>
      </c>
      <c r="B19533" s="7">
        <v>33813</v>
      </c>
    </row>
    <row r="19534" spans="1:2" x14ac:dyDescent="0.25">
      <c r="A19534" s="7" t="s">
        <v>15499</v>
      </c>
      <c r="B19534" s="7">
        <v>33816</v>
      </c>
    </row>
    <row r="19535" spans="1:2" x14ac:dyDescent="0.25">
      <c r="A19535" s="7" t="s">
        <v>15501</v>
      </c>
      <c r="B19535" s="7">
        <v>33817</v>
      </c>
    </row>
    <row r="19536" spans="1:2" x14ac:dyDescent="0.25">
      <c r="A19536" s="7" t="s">
        <v>27745</v>
      </c>
      <c r="B19536" s="7">
        <v>33818</v>
      </c>
    </row>
    <row r="19537" spans="1:2" x14ac:dyDescent="0.25">
      <c r="A19537" s="7" t="s">
        <v>27749</v>
      </c>
      <c r="B19537" s="7">
        <v>33819</v>
      </c>
    </row>
    <row r="19538" spans="1:2" x14ac:dyDescent="0.25">
      <c r="A19538" s="7" t="s">
        <v>3889</v>
      </c>
      <c r="B19538" s="7">
        <v>33820</v>
      </c>
    </row>
    <row r="19539" spans="1:2" x14ac:dyDescent="0.25">
      <c r="A19539" s="7" t="s">
        <v>3892</v>
      </c>
      <c r="B19539" s="7">
        <v>33821</v>
      </c>
    </row>
    <row r="19540" spans="1:2" x14ac:dyDescent="0.25">
      <c r="A19540" s="7" t="s">
        <v>27406</v>
      </c>
      <c r="B19540" s="7">
        <v>33822</v>
      </c>
    </row>
    <row r="19541" spans="1:2" x14ac:dyDescent="0.25">
      <c r="A19541" s="7" t="s">
        <v>27407</v>
      </c>
      <c r="B19541" s="7">
        <v>33823</v>
      </c>
    </row>
    <row r="19542" spans="1:2" x14ac:dyDescent="0.25">
      <c r="A19542" s="7" t="s">
        <v>27408</v>
      </c>
      <c r="B19542" s="7">
        <v>33824</v>
      </c>
    </row>
    <row r="19543" spans="1:2" x14ac:dyDescent="0.25">
      <c r="A19543" s="7" t="s">
        <v>27409</v>
      </c>
      <c r="B19543" s="7">
        <v>33825</v>
      </c>
    </row>
    <row r="19544" spans="1:2" x14ac:dyDescent="0.25">
      <c r="A19544" s="7" t="s">
        <v>33039</v>
      </c>
      <c r="B19544" s="7">
        <v>33826</v>
      </c>
    </row>
    <row r="19545" spans="1:2" x14ac:dyDescent="0.25">
      <c r="A19545" s="7" t="s">
        <v>33038</v>
      </c>
      <c r="B19545" s="7">
        <v>33828</v>
      </c>
    </row>
    <row r="19546" spans="1:2" x14ac:dyDescent="0.25">
      <c r="A19546" s="7" t="s">
        <v>11757</v>
      </c>
      <c r="B19546" s="7">
        <v>33830</v>
      </c>
    </row>
    <row r="19547" spans="1:2" x14ac:dyDescent="0.25">
      <c r="A19547" s="7" t="s">
        <v>18756</v>
      </c>
      <c r="B19547" s="7">
        <v>33832</v>
      </c>
    </row>
    <row r="19548" spans="1:2" x14ac:dyDescent="0.25">
      <c r="A19548" s="7" t="s">
        <v>39585</v>
      </c>
      <c r="B19548" s="7">
        <v>33834</v>
      </c>
    </row>
    <row r="19549" spans="1:2" x14ac:dyDescent="0.25">
      <c r="A19549" s="7" t="s">
        <v>39595</v>
      </c>
      <c r="B19549" s="7">
        <v>33836</v>
      </c>
    </row>
    <row r="19550" spans="1:2" x14ac:dyDescent="0.25">
      <c r="A19550" s="7" t="s">
        <v>39606</v>
      </c>
      <c r="B19550" s="7">
        <v>33838</v>
      </c>
    </row>
    <row r="19551" spans="1:2" x14ac:dyDescent="0.25">
      <c r="A19551" s="7" t="s">
        <v>39616</v>
      </c>
      <c r="B19551" s="7">
        <v>33840</v>
      </c>
    </row>
    <row r="19552" spans="1:2" x14ac:dyDescent="0.25">
      <c r="A19552" s="7" t="s">
        <v>14249</v>
      </c>
      <c r="B19552" s="7">
        <v>33842</v>
      </c>
    </row>
    <row r="19553" spans="1:2" x14ac:dyDescent="0.25">
      <c r="A19553" s="7" t="s">
        <v>18649</v>
      </c>
      <c r="B19553" s="7">
        <v>33844</v>
      </c>
    </row>
    <row r="19554" spans="1:2" x14ac:dyDescent="0.25">
      <c r="A19554" s="7" t="s">
        <v>11682</v>
      </c>
      <c r="B19554" s="7">
        <v>33846</v>
      </c>
    </row>
    <row r="19555" spans="1:2" x14ac:dyDescent="0.25">
      <c r="A19555" s="7" t="s">
        <v>33025</v>
      </c>
      <c r="B19555" s="7">
        <v>33848</v>
      </c>
    </row>
    <row r="19556" spans="1:2" x14ac:dyDescent="0.25">
      <c r="A19556" s="7" t="s">
        <v>14250</v>
      </c>
      <c r="B19556" s="7">
        <v>33850</v>
      </c>
    </row>
    <row r="19557" spans="1:2" x14ac:dyDescent="0.25">
      <c r="A19557" s="7" t="s">
        <v>33026</v>
      </c>
      <c r="B19557" s="7">
        <v>33852</v>
      </c>
    </row>
    <row r="19558" spans="1:2" x14ac:dyDescent="0.25">
      <c r="A19558" s="7" t="s">
        <v>13495</v>
      </c>
      <c r="B19558" s="7">
        <v>33856</v>
      </c>
    </row>
    <row r="19559" spans="1:2" x14ac:dyDescent="0.25">
      <c r="A19559" s="7" t="s">
        <v>42369</v>
      </c>
      <c r="B19559" s="7">
        <v>33857</v>
      </c>
    </row>
    <row r="19560" spans="1:2" x14ac:dyDescent="0.25">
      <c r="A19560" s="7" t="s">
        <v>42368</v>
      </c>
      <c r="B19560" s="7">
        <v>33858</v>
      </c>
    </row>
    <row r="19561" spans="1:2" x14ac:dyDescent="0.25">
      <c r="A19561" s="7" t="s">
        <v>25625</v>
      </c>
      <c r="B19561" s="7">
        <v>33864</v>
      </c>
    </row>
    <row r="19562" spans="1:2" x14ac:dyDescent="0.25">
      <c r="A19562" s="7" t="s">
        <v>25626</v>
      </c>
      <c r="B19562" s="7">
        <v>33865</v>
      </c>
    </row>
    <row r="19563" spans="1:2" x14ac:dyDescent="0.25">
      <c r="A19563" s="7" t="s">
        <v>25624</v>
      </c>
      <c r="B19563" s="7">
        <v>33866</v>
      </c>
    </row>
    <row r="19564" spans="1:2" x14ac:dyDescent="0.25">
      <c r="A19564" s="7" t="s">
        <v>38420</v>
      </c>
      <c r="B19564" s="7">
        <v>33867</v>
      </c>
    </row>
    <row r="19565" spans="1:2" x14ac:dyDescent="0.25">
      <c r="A19565" s="7" t="s">
        <v>38421</v>
      </c>
      <c r="B19565" s="7">
        <v>33868</v>
      </c>
    </row>
    <row r="19566" spans="1:2" x14ac:dyDescent="0.25">
      <c r="A19566" s="7" t="s">
        <v>5226</v>
      </c>
      <c r="B19566" s="7">
        <v>33869</v>
      </c>
    </row>
    <row r="19567" spans="1:2" x14ac:dyDescent="0.25">
      <c r="A19567" s="7" t="s">
        <v>5227</v>
      </c>
      <c r="B19567" s="7">
        <v>33870</v>
      </c>
    </row>
    <row r="19568" spans="1:2" x14ac:dyDescent="0.25">
      <c r="A19568" s="7" t="s">
        <v>10039</v>
      </c>
      <c r="B19568" s="7">
        <v>33871</v>
      </c>
    </row>
    <row r="19569" spans="1:2" x14ac:dyDescent="0.25">
      <c r="A19569" s="7" t="s">
        <v>10040</v>
      </c>
      <c r="B19569" s="7">
        <v>33872</v>
      </c>
    </row>
    <row r="19570" spans="1:2" x14ac:dyDescent="0.25">
      <c r="A19570" s="7" t="s">
        <v>14504</v>
      </c>
      <c r="B19570" s="7">
        <v>33873</v>
      </c>
    </row>
    <row r="19571" spans="1:2" x14ac:dyDescent="0.25">
      <c r="A19571" s="7" t="s">
        <v>14505</v>
      </c>
      <c r="B19571" s="7">
        <v>33874</v>
      </c>
    </row>
    <row r="19572" spans="1:2" x14ac:dyDescent="0.25">
      <c r="A19572" s="7" t="s">
        <v>29122</v>
      </c>
      <c r="B19572" s="7">
        <v>33875</v>
      </c>
    </row>
    <row r="19573" spans="1:2" x14ac:dyDescent="0.25">
      <c r="A19573" s="7" t="s">
        <v>29123</v>
      </c>
      <c r="B19573" s="7">
        <v>33876</v>
      </c>
    </row>
    <row r="19574" spans="1:2" x14ac:dyDescent="0.25">
      <c r="A19574" s="7" t="s">
        <v>6998</v>
      </c>
      <c r="B19574" s="7">
        <v>33877</v>
      </c>
    </row>
    <row r="19575" spans="1:2" x14ac:dyDescent="0.25">
      <c r="A19575" s="7" t="s">
        <v>6999</v>
      </c>
      <c r="B19575" s="7">
        <v>33878</v>
      </c>
    </row>
    <row r="19576" spans="1:2" x14ac:dyDescent="0.25">
      <c r="A19576" s="7" t="s">
        <v>7893</v>
      </c>
      <c r="B19576" s="7">
        <v>33879</v>
      </c>
    </row>
    <row r="19577" spans="1:2" x14ac:dyDescent="0.25">
      <c r="A19577" s="7" t="s">
        <v>7894</v>
      </c>
      <c r="B19577" s="7">
        <v>33880</v>
      </c>
    </row>
    <row r="19578" spans="1:2" x14ac:dyDescent="0.25">
      <c r="A19578" s="7" t="s">
        <v>8993</v>
      </c>
      <c r="B19578" s="7">
        <v>33881</v>
      </c>
    </row>
    <row r="19579" spans="1:2" x14ac:dyDescent="0.25">
      <c r="A19579" s="7" t="s">
        <v>8994</v>
      </c>
      <c r="B19579" s="7">
        <v>33882</v>
      </c>
    </row>
    <row r="19580" spans="1:2" x14ac:dyDescent="0.25">
      <c r="A19580" s="7" t="s">
        <v>38390</v>
      </c>
      <c r="B19580" s="7">
        <v>33883</v>
      </c>
    </row>
    <row r="19581" spans="1:2" x14ac:dyDescent="0.25">
      <c r="A19581" s="7" t="s">
        <v>38391</v>
      </c>
      <c r="B19581" s="7">
        <v>33884</v>
      </c>
    </row>
    <row r="19582" spans="1:2" x14ac:dyDescent="0.25">
      <c r="A19582" s="7" t="s">
        <v>25644</v>
      </c>
      <c r="B19582" s="7">
        <v>33886</v>
      </c>
    </row>
    <row r="19583" spans="1:2" x14ac:dyDescent="0.25">
      <c r="A19583" s="7" t="s">
        <v>25646</v>
      </c>
      <c r="B19583" s="7">
        <v>33887</v>
      </c>
    </row>
    <row r="19584" spans="1:2" x14ac:dyDescent="0.25">
      <c r="A19584" s="7" t="s">
        <v>25645</v>
      </c>
      <c r="B19584" s="7">
        <v>33888</v>
      </c>
    </row>
    <row r="19585" spans="1:2" x14ac:dyDescent="0.25">
      <c r="A19585" s="7" t="s">
        <v>16662</v>
      </c>
      <c r="B19585" s="7">
        <v>33889</v>
      </c>
    </row>
    <row r="19586" spans="1:2" x14ac:dyDescent="0.25">
      <c r="A19586" s="7" t="s">
        <v>35150</v>
      </c>
      <c r="B19586" s="7">
        <v>33890</v>
      </c>
    </row>
    <row r="19587" spans="1:2" x14ac:dyDescent="0.25">
      <c r="A19587" s="7" t="s">
        <v>35151</v>
      </c>
      <c r="B19587" s="7">
        <v>33891</v>
      </c>
    </row>
    <row r="19588" spans="1:2" x14ac:dyDescent="0.25">
      <c r="A19588" s="7" t="s">
        <v>35152</v>
      </c>
      <c r="B19588" s="7">
        <v>33892</v>
      </c>
    </row>
    <row r="19589" spans="1:2" x14ac:dyDescent="0.25">
      <c r="A19589" s="7" t="s">
        <v>35153</v>
      </c>
      <c r="B19589" s="7">
        <v>33893</v>
      </c>
    </row>
    <row r="19590" spans="1:2" x14ac:dyDescent="0.25">
      <c r="A19590" s="7" t="s">
        <v>23666</v>
      </c>
      <c r="B19590" s="7">
        <v>33894</v>
      </c>
    </row>
    <row r="19591" spans="1:2" x14ac:dyDescent="0.25">
      <c r="A19591" s="7" t="s">
        <v>23668</v>
      </c>
      <c r="B19591" s="7">
        <v>33895</v>
      </c>
    </row>
    <row r="19592" spans="1:2" x14ac:dyDescent="0.25">
      <c r="A19592" s="7" t="s">
        <v>23669</v>
      </c>
      <c r="B19592" s="7">
        <v>33896</v>
      </c>
    </row>
    <row r="19593" spans="1:2" x14ac:dyDescent="0.25">
      <c r="A19593" s="7" t="s">
        <v>23670</v>
      </c>
      <c r="B19593" s="7">
        <v>33897</v>
      </c>
    </row>
    <row r="19594" spans="1:2" x14ac:dyDescent="0.25">
      <c r="A19594" s="7" t="s">
        <v>21390</v>
      </c>
      <c r="B19594" s="7">
        <v>33898</v>
      </c>
    </row>
    <row r="19595" spans="1:2" x14ac:dyDescent="0.25">
      <c r="A19595" s="7" t="s">
        <v>21391</v>
      </c>
      <c r="B19595" s="7">
        <v>33899</v>
      </c>
    </row>
    <row r="19596" spans="1:2" x14ac:dyDescent="0.25">
      <c r="A19596" s="7" t="s">
        <v>21392</v>
      </c>
      <c r="B19596" s="7">
        <v>33900</v>
      </c>
    </row>
    <row r="19597" spans="1:2" x14ac:dyDescent="0.25">
      <c r="A19597" s="7" t="s">
        <v>21393</v>
      </c>
      <c r="B19597" s="7">
        <v>33901</v>
      </c>
    </row>
    <row r="19598" spans="1:2" x14ac:dyDescent="0.25">
      <c r="A19598" s="7" t="s">
        <v>6626</v>
      </c>
      <c r="B19598" s="7">
        <v>33902</v>
      </c>
    </row>
    <row r="19599" spans="1:2" x14ac:dyDescent="0.25">
      <c r="A19599" s="7" t="s">
        <v>6627</v>
      </c>
      <c r="B19599" s="7">
        <v>33903</v>
      </c>
    </row>
    <row r="19600" spans="1:2" x14ac:dyDescent="0.25">
      <c r="A19600" s="7" t="s">
        <v>6628</v>
      </c>
      <c r="B19600" s="7">
        <v>33904</v>
      </c>
    </row>
    <row r="19601" spans="1:2" x14ac:dyDescent="0.25">
      <c r="A19601" s="7" t="s">
        <v>6629</v>
      </c>
      <c r="B19601" s="7">
        <v>33905</v>
      </c>
    </row>
    <row r="19602" spans="1:2" x14ac:dyDescent="0.25">
      <c r="A19602" s="7" t="s">
        <v>25642</v>
      </c>
      <c r="B19602" s="7">
        <v>33907</v>
      </c>
    </row>
    <row r="19603" spans="1:2" x14ac:dyDescent="0.25">
      <c r="A19603" s="7" t="s">
        <v>25656</v>
      </c>
      <c r="B19603" s="7">
        <v>33908</v>
      </c>
    </row>
    <row r="19604" spans="1:2" x14ac:dyDescent="0.25">
      <c r="A19604" s="7" t="s">
        <v>25665</v>
      </c>
      <c r="B19604" s="7">
        <v>33909</v>
      </c>
    </row>
    <row r="19605" spans="1:2" x14ac:dyDescent="0.25">
      <c r="A19605" s="7" t="s">
        <v>38422</v>
      </c>
      <c r="B19605" s="7">
        <v>33910</v>
      </c>
    </row>
    <row r="19606" spans="1:2" x14ac:dyDescent="0.25">
      <c r="A19606" s="7" t="s">
        <v>23440</v>
      </c>
      <c r="B19606" s="7">
        <v>33915</v>
      </c>
    </row>
    <row r="19607" spans="1:2" x14ac:dyDescent="0.25">
      <c r="A19607" s="7" t="s">
        <v>23441</v>
      </c>
      <c r="B19607" s="7">
        <v>33916</v>
      </c>
    </row>
    <row r="19608" spans="1:2" x14ac:dyDescent="0.25">
      <c r="A19608" s="7" t="s">
        <v>22051</v>
      </c>
      <c r="B19608" s="7">
        <v>33917</v>
      </c>
    </row>
    <row r="19609" spans="1:2" x14ac:dyDescent="0.25">
      <c r="A19609" s="7" t="s">
        <v>22052</v>
      </c>
      <c r="B19609" s="7">
        <v>33918</v>
      </c>
    </row>
    <row r="19610" spans="1:2" x14ac:dyDescent="0.25">
      <c r="A19610" s="7" t="s">
        <v>22053</v>
      </c>
      <c r="B19610" s="7">
        <v>33919</v>
      </c>
    </row>
    <row r="19611" spans="1:2" x14ac:dyDescent="0.25">
      <c r="A19611" s="7" t="s">
        <v>22054</v>
      </c>
      <c r="B19611" s="7">
        <v>33920</v>
      </c>
    </row>
    <row r="19612" spans="1:2" x14ac:dyDescent="0.25">
      <c r="A19612" s="7" t="s">
        <v>22055</v>
      </c>
      <c r="B19612" s="7">
        <v>33921</v>
      </c>
    </row>
    <row r="19613" spans="1:2" x14ac:dyDescent="0.25">
      <c r="A19613" s="7" t="s">
        <v>22056</v>
      </c>
      <c r="B19613" s="7">
        <v>33922</v>
      </c>
    </row>
    <row r="19614" spans="1:2" x14ac:dyDescent="0.25">
      <c r="A19614" s="7" t="s">
        <v>22057</v>
      </c>
      <c r="B19614" s="7">
        <v>33923</v>
      </c>
    </row>
    <row r="19615" spans="1:2" x14ac:dyDescent="0.25">
      <c r="A19615" s="7" t="s">
        <v>22058</v>
      </c>
      <c r="B19615" s="7">
        <v>33924</v>
      </c>
    </row>
    <row r="19616" spans="1:2" x14ac:dyDescent="0.25">
      <c r="A19616" s="7" t="s">
        <v>22059</v>
      </c>
      <c r="B19616" s="7">
        <v>33925</v>
      </c>
    </row>
    <row r="19617" spans="1:2" x14ac:dyDescent="0.25">
      <c r="A19617" s="7" t="s">
        <v>22060</v>
      </c>
      <c r="B19617" s="7">
        <v>33926</v>
      </c>
    </row>
    <row r="19618" spans="1:2" x14ac:dyDescent="0.25">
      <c r="A19618" s="7" t="s">
        <v>22061</v>
      </c>
      <c r="B19618" s="7">
        <v>33927</v>
      </c>
    </row>
    <row r="19619" spans="1:2" x14ac:dyDescent="0.25">
      <c r="A19619" s="7" t="s">
        <v>22062</v>
      </c>
      <c r="B19619" s="7">
        <v>33928</v>
      </c>
    </row>
    <row r="19620" spans="1:2" x14ac:dyDescent="0.25">
      <c r="A19620" s="7" t="s">
        <v>22063</v>
      </c>
      <c r="B19620" s="7">
        <v>33929</v>
      </c>
    </row>
    <row r="19621" spans="1:2" x14ac:dyDescent="0.25">
      <c r="A19621" s="7" t="s">
        <v>22064</v>
      </c>
      <c r="B19621" s="7">
        <v>33930</v>
      </c>
    </row>
    <row r="19622" spans="1:2" x14ac:dyDescent="0.25">
      <c r="A19622" s="7" t="s">
        <v>22065</v>
      </c>
      <c r="B19622" s="7">
        <v>33931</v>
      </c>
    </row>
    <row r="19623" spans="1:2" x14ac:dyDescent="0.25">
      <c r="A19623" s="7" t="s">
        <v>22066</v>
      </c>
      <c r="B19623" s="7">
        <v>33932</v>
      </c>
    </row>
    <row r="19624" spans="1:2" x14ac:dyDescent="0.25">
      <c r="A19624" s="7" t="s">
        <v>22067</v>
      </c>
      <c r="B19624" s="7">
        <v>33933</v>
      </c>
    </row>
    <row r="19625" spans="1:2" x14ac:dyDescent="0.25">
      <c r="A19625" s="7" t="s">
        <v>22068</v>
      </c>
      <c r="B19625" s="7">
        <v>33934</v>
      </c>
    </row>
    <row r="19626" spans="1:2" x14ac:dyDescent="0.25">
      <c r="A19626" s="7" t="s">
        <v>22075</v>
      </c>
      <c r="B19626" s="7">
        <v>33935</v>
      </c>
    </row>
    <row r="19627" spans="1:2" x14ac:dyDescent="0.25">
      <c r="A19627" s="7" t="s">
        <v>22076</v>
      </c>
      <c r="B19627" s="7">
        <v>33936</v>
      </c>
    </row>
    <row r="19628" spans="1:2" x14ac:dyDescent="0.25">
      <c r="A19628" s="7" t="s">
        <v>22077</v>
      </c>
      <c r="B19628" s="7">
        <v>33937</v>
      </c>
    </row>
    <row r="19629" spans="1:2" x14ac:dyDescent="0.25">
      <c r="A19629" s="7" t="s">
        <v>22078</v>
      </c>
      <c r="B19629" s="7">
        <v>33938</v>
      </c>
    </row>
    <row r="19630" spans="1:2" x14ac:dyDescent="0.25">
      <c r="A19630" s="7" t="s">
        <v>22079</v>
      </c>
      <c r="B19630" s="7">
        <v>33939</v>
      </c>
    </row>
    <row r="19631" spans="1:2" x14ac:dyDescent="0.25">
      <c r="A19631" s="7" t="s">
        <v>22080</v>
      </c>
      <c r="B19631" s="7">
        <v>33940</v>
      </c>
    </row>
    <row r="19632" spans="1:2" x14ac:dyDescent="0.25">
      <c r="A19632" s="7" t="s">
        <v>22081</v>
      </c>
      <c r="B19632" s="7">
        <v>33941</v>
      </c>
    </row>
    <row r="19633" spans="1:2" x14ac:dyDescent="0.25">
      <c r="A19633" s="7" t="s">
        <v>22082</v>
      </c>
      <c r="B19633" s="7">
        <v>33942</v>
      </c>
    </row>
    <row r="19634" spans="1:2" x14ac:dyDescent="0.25">
      <c r="A19634" s="7" t="s">
        <v>22083</v>
      </c>
      <c r="B19634" s="7">
        <v>33943</v>
      </c>
    </row>
    <row r="19635" spans="1:2" x14ac:dyDescent="0.25">
      <c r="A19635" s="7" t="s">
        <v>22084</v>
      </c>
      <c r="B19635" s="7">
        <v>33944</v>
      </c>
    </row>
    <row r="19636" spans="1:2" x14ac:dyDescent="0.25">
      <c r="A19636" s="7" t="s">
        <v>22085</v>
      </c>
      <c r="B19636" s="7">
        <v>33945</v>
      </c>
    </row>
    <row r="19637" spans="1:2" x14ac:dyDescent="0.25">
      <c r="A19637" s="7" t="s">
        <v>22086</v>
      </c>
      <c r="B19637" s="7">
        <v>33946</v>
      </c>
    </row>
    <row r="19638" spans="1:2" x14ac:dyDescent="0.25">
      <c r="A19638" s="7" t="s">
        <v>22129</v>
      </c>
      <c r="B19638" s="7">
        <v>33947</v>
      </c>
    </row>
    <row r="19639" spans="1:2" x14ac:dyDescent="0.25">
      <c r="A19639" s="7" t="s">
        <v>22130</v>
      </c>
      <c r="B19639" s="7">
        <v>33948</v>
      </c>
    </row>
    <row r="19640" spans="1:2" x14ac:dyDescent="0.25">
      <c r="A19640" s="7" t="s">
        <v>22131</v>
      </c>
      <c r="B19640" s="7">
        <v>33949</v>
      </c>
    </row>
    <row r="19641" spans="1:2" x14ac:dyDescent="0.25">
      <c r="A19641" s="7" t="s">
        <v>22132</v>
      </c>
      <c r="B19641" s="7">
        <v>33950</v>
      </c>
    </row>
    <row r="19642" spans="1:2" x14ac:dyDescent="0.25">
      <c r="A19642" s="7" t="s">
        <v>22133</v>
      </c>
      <c r="B19642" s="7">
        <v>33951</v>
      </c>
    </row>
    <row r="19643" spans="1:2" x14ac:dyDescent="0.25">
      <c r="A19643" s="7" t="s">
        <v>22134</v>
      </c>
      <c r="B19643" s="7">
        <v>33952</v>
      </c>
    </row>
    <row r="19644" spans="1:2" x14ac:dyDescent="0.25">
      <c r="A19644" s="7" t="s">
        <v>22039</v>
      </c>
      <c r="B19644" s="7">
        <v>33953</v>
      </c>
    </row>
    <row r="19645" spans="1:2" x14ac:dyDescent="0.25">
      <c r="A19645" s="7" t="s">
        <v>22040</v>
      </c>
      <c r="B19645" s="7">
        <v>33954</v>
      </c>
    </row>
    <row r="19646" spans="1:2" x14ac:dyDescent="0.25">
      <c r="A19646" s="7" t="s">
        <v>22041</v>
      </c>
      <c r="B19646" s="7">
        <v>33955</v>
      </c>
    </row>
    <row r="19647" spans="1:2" x14ac:dyDescent="0.25">
      <c r="A19647" s="7" t="s">
        <v>22042</v>
      </c>
      <c r="B19647" s="7">
        <v>33956</v>
      </c>
    </row>
    <row r="19648" spans="1:2" x14ac:dyDescent="0.25">
      <c r="A19648" s="7" t="s">
        <v>22043</v>
      </c>
      <c r="B19648" s="7">
        <v>33957</v>
      </c>
    </row>
    <row r="19649" spans="1:2" x14ac:dyDescent="0.25">
      <c r="A19649" s="7" t="s">
        <v>22044</v>
      </c>
      <c r="B19649" s="7">
        <v>33958</v>
      </c>
    </row>
    <row r="19650" spans="1:2" x14ac:dyDescent="0.25">
      <c r="A19650" s="7" t="s">
        <v>22159</v>
      </c>
      <c r="B19650" s="7">
        <v>33959</v>
      </c>
    </row>
    <row r="19651" spans="1:2" x14ac:dyDescent="0.25">
      <c r="A19651" s="7" t="s">
        <v>22160</v>
      </c>
      <c r="B19651" s="7">
        <v>33960</v>
      </c>
    </row>
    <row r="19652" spans="1:2" x14ac:dyDescent="0.25">
      <c r="A19652" s="7" t="s">
        <v>22161</v>
      </c>
      <c r="B19652" s="7">
        <v>33961</v>
      </c>
    </row>
    <row r="19653" spans="1:2" x14ac:dyDescent="0.25">
      <c r="A19653" s="7" t="s">
        <v>22162</v>
      </c>
      <c r="B19653" s="7">
        <v>33962</v>
      </c>
    </row>
    <row r="19654" spans="1:2" x14ac:dyDescent="0.25">
      <c r="A19654" s="7" t="s">
        <v>22163</v>
      </c>
      <c r="B19654" s="7">
        <v>33963</v>
      </c>
    </row>
    <row r="19655" spans="1:2" x14ac:dyDescent="0.25">
      <c r="A19655" s="7" t="s">
        <v>22164</v>
      </c>
      <c r="B19655" s="7">
        <v>33964</v>
      </c>
    </row>
    <row r="19656" spans="1:2" x14ac:dyDescent="0.25">
      <c r="A19656" s="7" t="s">
        <v>22171</v>
      </c>
      <c r="B19656" s="7">
        <v>33965</v>
      </c>
    </row>
    <row r="19657" spans="1:2" x14ac:dyDescent="0.25">
      <c r="A19657" s="7" t="s">
        <v>22172</v>
      </c>
      <c r="B19657" s="7">
        <v>33966</v>
      </c>
    </row>
    <row r="19658" spans="1:2" x14ac:dyDescent="0.25">
      <c r="A19658" s="7" t="s">
        <v>22173</v>
      </c>
      <c r="B19658" s="7">
        <v>33967</v>
      </c>
    </row>
    <row r="19659" spans="1:2" x14ac:dyDescent="0.25">
      <c r="A19659" s="7" t="s">
        <v>22174</v>
      </c>
      <c r="B19659" s="7">
        <v>33968</v>
      </c>
    </row>
    <row r="19660" spans="1:2" x14ac:dyDescent="0.25">
      <c r="A19660" s="7" t="s">
        <v>22175</v>
      </c>
      <c r="B19660" s="7">
        <v>33969</v>
      </c>
    </row>
    <row r="19661" spans="1:2" x14ac:dyDescent="0.25">
      <c r="A19661" s="7" t="s">
        <v>22176</v>
      </c>
      <c r="B19661" s="7">
        <v>33970</v>
      </c>
    </row>
    <row r="19662" spans="1:2" x14ac:dyDescent="0.25">
      <c r="A19662" s="7" t="s">
        <v>22183</v>
      </c>
      <c r="B19662" s="7">
        <v>33971</v>
      </c>
    </row>
    <row r="19663" spans="1:2" x14ac:dyDescent="0.25">
      <c r="A19663" s="7" t="s">
        <v>22184</v>
      </c>
      <c r="B19663" s="7">
        <v>33972</v>
      </c>
    </row>
    <row r="19664" spans="1:2" x14ac:dyDescent="0.25">
      <c r="A19664" s="7" t="s">
        <v>22185</v>
      </c>
      <c r="B19664" s="7">
        <v>33973</v>
      </c>
    </row>
    <row r="19665" spans="1:2" x14ac:dyDescent="0.25">
      <c r="A19665" s="7" t="s">
        <v>22186</v>
      </c>
      <c r="B19665" s="7">
        <v>33974</v>
      </c>
    </row>
    <row r="19666" spans="1:2" x14ac:dyDescent="0.25">
      <c r="A19666" s="7" t="s">
        <v>22187</v>
      </c>
      <c r="B19666" s="7">
        <v>33975</v>
      </c>
    </row>
    <row r="19667" spans="1:2" x14ac:dyDescent="0.25">
      <c r="A19667" s="7" t="s">
        <v>22188</v>
      </c>
      <c r="B19667" s="7">
        <v>33976</v>
      </c>
    </row>
    <row r="19668" spans="1:2" x14ac:dyDescent="0.25">
      <c r="A19668" s="7" t="s">
        <v>21815</v>
      </c>
      <c r="B19668" s="7">
        <v>33981</v>
      </c>
    </row>
    <row r="19669" spans="1:2" x14ac:dyDescent="0.25">
      <c r="A19669" s="7" t="s">
        <v>21816</v>
      </c>
      <c r="B19669" s="7">
        <v>33982</v>
      </c>
    </row>
    <row r="19670" spans="1:2" x14ac:dyDescent="0.25">
      <c r="A19670" s="7" t="s">
        <v>13518</v>
      </c>
      <c r="B19670" s="7">
        <v>33983</v>
      </c>
    </row>
    <row r="19671" spans="1:2" x14ac:dyDescent="0.25">
      <c r="A19671" s="7" t="s">
        <v>13519</v>
      </c>
      <c r="B19671" s="7">
        <v>33984</v>
      </c>
    </row>
    <row r="19672" spans="1:2" x14ac:dyDescent="0.25">
      <c r="A19672" s="7" t="s">
        <v>29365</v>
      </c>
      <c r="B19672" s="7">
        <v>33985</v>
      </c>
    </row>
    <row r="19673" spans="1:2" x14ac:dyDescent="0.25">
      <c r="A19673" s="7" t="s">
        <v>29366</v>
      </c>
      <c r="B19673" s="7">
        <v>33986</v>
      </c>
    </row>
    <row r="19674" spans="1:2" x14ac:dyDescent="0.25">
      <c r="A19674" s="7" t="s">
        <v>16737</v>
      </c>
      <c r="B19674" s="7">
        <v>33987</v>
      </c>
    </row>
    <row r="19675" spans="1:2" x14ac:dyDescent="0.25">
      <c r="A19675" s="7" t="s">
        <v>16508</v>
      </c>
      <c r="B19675" s="7">
        <v>33988</v>
      </c>
    </row>
    <row r="19676" spans="1:2" x14ac:dyDescent="0.25">
      <c r="A19676" s="7" t="s">
        <v>41236</v>
      </c>
      <c r="B19676" s="7">
        <v>33989</v>
      </c>
    </row>
    <row r="19677" spans="1:2" x14ac:dyDescent="0.25">
      <c r="A19677" s="7" t="s">
        <v>38684</v>
      </c>
      <c r="B19677" s="7">
        <v>33990</v>
      </c>
    </row>
    <row r="19678" spans="1:2" x14ac:dyDescent="0.25">
      <c r="A19678" s="7" t="s">
        <v>996</v>
      </c>
      <c r="B19678" s="7">
        <v>33992</v>
      </c>
    </row>
    <row r="19679" spans="1:2" x14ac:dyDescent="0.25">
      <c r="A19679" s="7" t="s">
        <v>997</v>
      </c>
      <c r="B19679" s="7">
        <v>33993</v>
      </c>
    </row>
    <row r="19680" spans="1:2" x14ac:dyDescent="0.25">
      <c r="A19680" s="7" t="s">
        <v>37671</v>
      </c>
      <c r="B19680" s="7">
        <v>33995</v>
      </c>
    </row>
    <row r="19681" spans="1:2" x14ac:dyDescent="0.25">
      <c r="A19681" s="7" t="s">
        <v>37672</v>
      </c>
      <c r="B19681" s="7">
        <v>33996</v>
      </c>
    </row>
    <row r="19682" spans="1:2" x14ac:dyDescent="0.25">
      <c r="A19682" s="7" t="s">
        <v>37673</v>
      </c>
      <c r="B19682" s="7">
        <v>33997</v>
      </c>
    </row>
    <row r="19683" spans="1:2" x14ac:dyDescent="0.25">
      <c r="A19683" s="7" t="s">
        <v>37674</v>
      </c>
      <c r="B19683" s="7">
        <v>33998</v>
      </c>
    </row>
    <row r="19684" spans="1:2" x14ac:dyDescent="0.25">
      <c r="A19684" s="7" t="s">
        <v>37675</v>
      </c>
      <c r="B19684" s="7">
        <v>33999</v>
      </c>
    </row>
    <row r="19685" spans="1:2" x14ac:dyDescent="0.25">
      <c r="A19685" s="7" t="s">
        <v>37676</v>
      </c>
      <c r="B19685" s="7">
        <v>34000</v>
      </c>
    </row>
    <row r="19686" spans="1:2" x14ac:dyDescent="0.25">
      <c r="A19686" s="7" t="s">
        <v>37677</v>
      </c>
      <c r="B19686" s="7">
        <v>34001</v>
      </c>
    </row>
    <row r="19687" spans="1:2" x14ac:dyDescent="0.25">
      <c r="A19687" s="7" t="s">
        <v>37678</v>
      </c>
      <c r="B19687" s="7">
        <v>34002</v>
      </c>
    </row>
    <row r="19688" spans="1:2" x14ac:dyDescent="0.25">
      <c r="A19688" s="7" t="s">
        <v>37679</v>
      </c>
      <c r="B19688" s="7">
        <v>34003</v>
      </c>
    </row>
    <row r="19689" spans="1:2" x14ac:dyDescent="0.25">
      <c r="A19689" s="7" t="s">
        <v>37680</v>
      </c>
      <c r="B19689" s="7">
        <v>34004</v>
      </c>
    </row>
    <row r="19690" spans="1:2" x14ac:dyDescent="0.25">
      <c r="A19690" s="7" t="s">
        <v>37681</v>
      </c>
      <c r="B19690" s="7">
        <v>34005</v>
      </c>
    </row>
    <row r="19691" spans="1:2" x14ac:dyDescent="0.25">
      <c r="A19691" s="7" t="s">
        <v>37682</v>
      </c>
      <c r="B19691" s="7">
        <v>34006</v>
      </c>
    </row>
    <row r="19692" spans="1:2" x14ac:dyDescent="0.25">
      <c r="A19692" s="7" t="s">
        <v>37683</v>
      </c>
      <c r="B19692" s="7">
        <v>34007</v>
      </c>
    </row>
    <row r="19693" spans="1:2" x14ac:dyDescent="0.25">
      <c r="A19693" s="7" t="s">
        <v>37684</v>
      </c>
      <c r="B19693" s="7">
        <v>34008</v>
      </c>
    </row>
    <row r="19694" spans="1:2" x14ac:dyDescent="0.25">
      <c r="A19694" s="7" t="s">
        <v>37685</v>
      </c>
      <c r="B19694" s="7">
        <v>34009</v>
      </c>
    </row>
    <row r="19695" spans="1:2" x14ac:dyDescent="0.25">
      <c r="A19695" s="7" t="s">
        <v>37686</v>
      </c>
      <c r="B19695" s="7">
        <v>34010</v>
      </c>
    </row>
    <row r="19696" spans="1:2" x14ac:dyDescent="0.25">
      <c r="A19696" s="7" t="s">
        <v>37687</v>
      </c>
      <c r="B19696" s="7">
        <v>34011</v>
      </c>
    </row>
    <row r="19697" spans="1:2" x14ac:dyDescent="0.25">
      <c r="A19697" s="7" t="s">
        <v>37688</v>
      </c>
      <c r="B19697" s="7">
        <v>34012</v>
      </c>
    </row>
    <row r="19698" spans="1:2" x14ac:dyDescent="0.25">
      <c r="A19698" s="7" t="s">
        <v>37689</v>
      </c>
      <c r="B19698" s="7">
        <v>34013</v>
      </c>
    </row>
    <row r="19699" spans="1:2" x14ac:dyDescent="0.25">
      <c r="A19699" s="7" t="s">
        <v>37690</v>
      </c>
      <c r="B19699" s="7">
        <v>34014</v>
      </c>
    </row>
    <row r="19700" spans="1:2" x14ac:dyDescent="0.25">
      <c r="A19700" s="7" t="s">
        <v>37691</v>
      </c>
      <c r="B19700" s="7">
        <v>34015</v>
      </c>
    </row>
    <row r="19701" spans="1:2" x14ac:dyDescent="0.25">
      <c r="A19701" s="7" t="s">
        <v>37692</v>
      </c>
      <c r="B19701" s="7">
        <v>34016</v>
      </c>
    </row>
    <row r="19702" spans="1:2" x14ac:dyDescent="0.25">
      <c r="A19702" s="7" t="s">
        <v>41528</v>
      </c>
      <c r="B19702" s="7">
        <v>34017</v>
      </c>
    </row>
    <row r="19703" spans="1:2" x14ac:dyDescent="0.25">
      <c r="A19703" s="7" t="s">
        <v>41518</v>
      </c>
      <c r="B19703" s="7">
        <v>34018</v>
      </c>
    </row>
    <row r="19704" spans="1:2" x14ac:dyDescent="0.25">
      <c r="A19704" s="7" t="s">
        <v>41522</v>
      </c>
      <c r="B19704" s="7">
        <v>34019</v>
      </c>
    </row>
    <row r="19705" spans="1:2" x14ac:dyDescent="0.25">
      <c r="A19705" s="7" t="s">
        <v>41520</v>
      </c>
      <c r="B19705" s="7">
        <v>34020</v>
      </c>
    </row>
    <row r="19706" spans="1:2" x14ac:dyDescent="0.25">
      <c r="A19706" s="7" t="s">
        <v>41524</v>
      </c>
      <c r="B19706" s="7">
        <v>34021</v>
      </c>
    </row>
    <row r="19707" spans="1:2" x14ac:dyDescent="0.25">
      <c r="A19707" s="7" t="s">
        <v>41526</v>
      </c>
      <c r="B19707" s="7">
        <v>34022</v>
      </c>
    </row>
    <row r="19708" spans="1:2" x14ac:dyDescent="0.25">
      <c r="A19708" s="7" t="s">
        <v>41530</v>
      </c>
      <c r="B19708" s="7">
        <v>34023</v>
      </c>
    </row>
    <row r="19709" spans="1:2" x14ac:dyDescent="0.25">
      <c r="A19709" s="7" t="s">
        <v>23919</v>
      </c>
      <c r="B19709" s="7">
        <v>34024</v>
      </c>
    </row>
    <row r="19710" spans="1:2" x14ac:dyDescent="0.25">
      <c r="A19710" s="7" t="s">
        <v>23921</v>
      </c>
      <c r="B19710" s="7">
        <v>34025</v>
      </c>
    </row>
    <row r="19711" spans="1:2" x14ac:dyDescent="0.25">
      <c r="A19711" s="7" t="s">
        <v>23923</v>
      </c>
      <c r="B19711" s="7">
        <v>34026</v>
      </c>
    </row>
    <row r="19712" spans="1:2" x14ac:dyDescent="0.25">
      <c r="A19712" s="7" t="s">
        <v>23925</v>
      </c>
      <c r="B19712" s="7">
        <v>34027</v>
      </c>
    </row>
    <row r="19713" spans="1:2" x14ac:dyDescent="0.25">
      <c r="A19713" s="7" t="s">
        <v>23929</v>
      </c>
      <c r="B19713" s="7">
        <v>34028</v>
      </c>
    </row>
    <row r="19714" spans="1:2" x14ac:dyDescent="0.25">
      <c r="A19714" s="7" t="s">
        <v>23927</v>
      </c>
      <c r="B19714" s="7">
        <v>34029</v>
      </c>
    </row>
    <row r="19715" spans="1:2" x14ac:dyDescent="0.25">
      <c r="A19715" s="7" t="s">
        <v>23931</v>
      </c>
      <c r="B19715" s="7">
        <v>34030</v>
      </c>
    </row>
    <row r="19716" spans="1:2" x14ac:dyDescent="0.25">
      <c r="A19716" s="7" t="s">
        <v>41529</v>
      </c>
      <c r="B19716" s="7">
        <v>34031</v>
      </c>
    </row>
    <row r="19717" spans="1:2" x14ac:dyDescent="0.25">
      <c r="A19717" s="7" t="s">
        <v>41519</v>
      </c>
      <c r="B19717" s="7">
        <v>34032</v>
      </c>
    </row>
    <row r="19718" spans="1:2" x14ac:dyDescent="0.25">
      <c r="A19718" s="7" t="s">
        <v>41523</v>
      </c>
      <c r="B19718" s="7">
        <v>34033</v>
      </c>
    </row>
    <row r="19719" spans="1:2" x14ac:dyDescent="0.25">
      <c r="A19719" s="7" t="s">
        <v>41521</v>
      </c>
      <c r="B19719" s="7">
        <v>34034</v>
      </c>
    </row>
    <row r="19720" spans="1:2" x14ac:dyDescent="0.25">
      <c r="A19720" s="7" t="s">
        <v>41525</v>
      </c>
      <c r="B19720" s="7">
        <v>34035</v>
      </c>
    </row>
    <row r="19721" spans="1:2" x14ac:dyDescent="0.25">
      <c r="A19721" s="7" t="s">
        <v>41527</v>
      </c>
      <c r="B19721" s="7">
        <v>34036</v>
      </c>
    </row>
    <row r="19722" spans="1:2" x14ac:dyDescent="0.25">
      <c r="A19722" s="7" t="s">
        <v>41531</v>
      </c>
      <c r="B19722" s="7">
        <v>34037</v>
      </c>
    </row>
    <row r="19723" spans="1:2" x14ac:dyDescent="0.25">
      <c r="A19723" s="7" t="s">
        <v>23920</v>
      </c>
      <c r="B19723" s="7">
        <v>34038</v>
      </c>
    </row>
    <row r="19724" spans="1:2" x14ac:dyDescent="0.25">
      <c r="A19724" s="7" t="s">
        <v>23922</v>
      </c>
      <c r="B19724" s="7">
        <v>34039</v>
      </c>
    </row>
    <row r="19725" spans="1:2" x14ac:dyDescent="0.25">
      <c r="A19725" s="7" t="s">
        <v>23924</v>
      </c>
      <c r="B19725" s="7">
        <v>34040</v>
      </c>
    </row>
    <row r="19726" spans="1:2" x14ac:dyDescent="0.25">
      <c r="A19726" s="7" t="s">
        <v>23926</v>
      </c>
      <c r="B19726" s="7">
        <v>34041</v>
      </c>
    </row>
    <row r="19727" spans="1:2" x14ac:dyDescent="0.25">
      <c r="A19727" s="7" t="s">
        <v>23930</v>
      </c>
      <c r="B19727" s="7">
        <v>34042</v>
      </c>
    </row>
    <row r="19728" spans="1:2" x14ac:dyDescent="0.25">
      <c r="A19728" s="7" t="s">
        <v>23928</v>
      </c>
      <c r="B19728" s="7">
        <v>34043</v>
      </c>
    </row>
    <row r="19729" spans="1:2" x14ac:dyDescent="0.25">
      <c r="A19729" s="7" t="s">
        <v>23932</v>
      </c>
      <c r="B19729" s="7">
        <v>34044</v>
      </c>
    </row>
    <row r="19730" spans="1:2" x14ac:dyDescent="0.25">
      <c r="A19730" s="7" t="s">
        <v>41237</v>
      </c>
      <c r="B19730" s="7">
        <v>34045</v>
      </c>
    </row>
    <row r="19731" spans="1:2" x14ac:dyDescent="0.25">
      <c r="A19731" s="7" t="s">
        <v>41243</v>
      </c>
      <c r="B19731" s="7">
        <v>34046</v>
      </c>
    </row>
    <row r="19732" spans="1:2" x14ac:dyDescent="0.25">
      <c r="A19732" s="7" t="s">
        <v>41244</v>
      </c>
      <c r="B19732" s="7">
        <v>34047</v>
      </c>
    </row>
    <row r="19733" spans="1:2" x14ac:dyDescent="0.25">
      <c r="A19733" s="7" t="s">
        <v>41245</v>
      </c>
      <c r="B19733" s="7">
        <v>34048</v>
      </c>
    </row>
    <row r="19734" spans="1:2" x14ac:dyDescent="0.25">
      <c r="A19734" s="7" t="s">
        <v>41239</v>
      </c>
      <c r="B19734" s="7">
        <v>34049</v>
      </c>
    </row>
    <row r="19735" spans="1:2" x14ac:dyDescent="0.25">
      <c r="A19735" s="7" t="s">
        <v>41240</v>
      </c>
      <c r="B19735" s="7">
        <v>34050</v>
      </c>
    </row>
    <row r="19736" spans="1:2" x14ac:dyDescent="0.25">
      <c r="A19736" s="7" t="s">
        <v>41241</v>
      </c>
      <c r="B19736" s="7">
        <v>34051</v>
      </c>
    </row>
    <row r="19737" spans="1:2" x14ac:dyDescent="0.25">
      <c r="A19737" s="7" t="s">
        <v>41238</v>
      </c>
      <c r="B19737" s="7">
        <v>34052</v>
      </c>
    </row>
    <row r="19738" spans="1:2" x14ac:dyDescent="0.25">
      <c r="A19738" s="7" t="s">
        <v>41242</v>
      </c>
      <c r="B19738" s="7">
        <v>34053</v>
      </c>
    </row>
    <row r="19739" spans="1:2" x14ac:dyDescent="0.25">
      <c r="A19739" s="7" t="s">
        <v>41246</v>
      </c>
      <c r="B19739" s="7">
        <v>34054</v>
      </c>
    </row>
    <row r="19740" spans="1:2" x14ac:dyDescent="0.25">
      <c r="A19740" s="7" t="s">
        <v>41247</v>
      </c>
      <c r="B19740" s="7">
        <v>34055</v>
      </c>
    </row>
    <row r="19741" spans="1:2" x14ac:dyDescent="0.25">
      <c r="A19741" s="7" t="s">
        <v>24094</v>
      </c>
      <c r="B19741" s="7">
        <v>34056</v>
      </c>
    </row>
    <row r="19742" spans="1:2" x14ac:dyDescent="0.25">
      <c r="A19742" s="7" t="s">
        <v>24223</v>
      </c>
      <c r="B19742" s="7">
        <v>34057</v>
      </c>
    </row>
    <row r="19743" spans="1:2" x14ac:dyDescent="0.25">
      <c r="A19743" s="7" t="s">
        <v>24226</v>
      </c>
      <c r="B19743" s="7">
        <v>34058</v>
      </c>
    </row>
    <row r="19744" spans="1:2" x14ac:dyDescent="0.25">
      <c r="A19744" s="7" t="s">
        <v>24097</v>
      </c>
      <c r="B19744" s="7">
        <v>34059</v>
      </c>
    </row>
    <row r="19745" spans="1:2" x14ac:dyDescent="0.25">
      <c r="A19745" s="7" t="s">
        <v>24096</v>
      </c>
      <c r="B19745" s="7">
        <v>34060</v>
      </c>
    </row>
    <row r="19746" spans="1:2" x14ac:dyDescent="0.25">
      <c r="A19746" s="7" t="s">
        <v>24095</v>
      </c>
      <c r="B19746" s="7">
        <v>34061</v>
      </c>
    </row>
    <row r="19747" spans="1:2" x14ac:dyDescent="0.25">
      <c r="A19747" s="7" t="s">
        <v>24224</v>
      </c>
      <c r="B19747" s="7">
        <v>34062</v>
      </c>
    </row>
    <row r="19748" spans="1:2" x14ac:dyDescent="0.25">
      <c r="A19748" s="7" t="s">
        <v>24225</v>
      </c>
      <c r="B19748" s="7">
        <v>34063</v>
      </c>
    </row>
    <row r="19749" spans="1:2" x14ac:dyDescent="0.25">
      <c r="A19749" s="7" t="s">
        <v>41018</v>
      </c>
      <c r="B19749" s="7">
        <v>34064</v>
      </c>
    </row>
    <row r="19750" spans="1:2" x14ac:dyDescent="0.25">
      <c r="A19750" s="7" t="s">
        <v>41060</v>
      </c>
      <c r="B19750" s="7">
        <v>34065</v>
      </c>
    </row>
    <row r="19751" spans="1:2" x14ac:dyDescent="0.25">
      <c r="A19751" s="7" t="s">
        <v>41016</v>
      </c>
      <c r="B19751" s="7">
        <v>34066</v>
      </c>
    </row>
    <row r="19752" spans="1:2" x14ac:dyDescent="0.25">
      <c r="A19752" s="7" t="s">
        <v>41062</v>
      </c>
      <c r="B19752" s="7">
        <v>34067</v>
      </c>
    </row>
    <row r="19753" spans="1:2" x14ac:dyDescent="0.25">
      <c r="A19753" s="7" t="s">
        <v>41438</v>
      </c>
      <c r="B19753" s="7">
        <v>34068</v>
      </c>
    </row>
    <row r="19754" spans="1:2" x14ac:dyDescent="0.25">
      <c r="A19754" s="7" t="s">
        <v>41059</v>
      </c>
      <c r="B19754" s="7">
        <v>34069</v>
      </c>
    </row>
    <row r="19755" spans="1:2" x14ac:dyDescent="0.25">
      <c r="A19755" s="7" t="s">
        <v>41019</v>
      </c>
      <c r="B19755" s="7">
        <v>34070</v>
      </c>
    </row>
    <row r="19756" spans="1:2" x14ac:dyDescent="0.25">
      <c r="A19756" s="7" t="s">
        <v>41058</v>
      </c>
      <c r="B19756" s="7">
        <v>34071</v>
      </c>
    </row>
    <row r="19757" spans="1:2" x14ac:dyDescent="0.25">
      <c r="A19757" s="7" t="s">
        <v>41439</v>
      </c>
      <c r="B19757" s="7">
        <v>34072</v>
      </c>
    </row>
    <row r="19758" spans="1:2" x14ac:dyDescent="0.25">
      <c r="A19758" s="7" t="s">
        <v>41441</v>
      </c>
      <c r="B19758" s="7">
        <v>34073</v>
      </c>
    </row>
    <row r="19759" spans="1:2" x14ac:dyDescent="0.25">
      <c r="A19759" s="7" t="s">
        <v>41061</v>
      </c>
      <c r="B19759" s="7">
        <v>34074</v>
      </c>
    </row>
    <row r="19760" spans="1:2" x14ac:dyDescent="0.25">
      <c r="A19760" s="7" t="s">
        <v>16835</v>
      </c>
      <c r="B19760" s="7">
        <v>34075</v>
      </c>
    </row>
    <row r="19761" spans="1:2" x14ac:dyDescent="0.25">
      <c r="A19761" s="7" t="s">
        <v>41017</v>
      </c>
      <c r="B19761" s="7">
        <v>34076</v>
      </c>
    </row>
    <row r="19762" spans="1:2" x14ac:dyDescent="0.25">
      <c r="A19762" s="7" t="s">
        <v>41440</v>
      </c>
      <c r="B19762" s="7">
        <v>34077</v>
      </c>
    </row>
    <row r="19763" spans="1:2" x14ac:dyDescent="0.25">
      <c r="A19763" s="7" t="s">
        <v>41015</v>
      </c>
      <c r="B19763" s="7">
        <v>34078</v>
      </c>
    </row>
    <row r="19764" spans="1:2" x14ac:dyDescent="0.25">
      <c r="A19764" s="7" t="s">
        <v>14426</v>
      </c>
      <c r="B19764" s="7">
        <v>34079</v>
      </c>
    </row>
    <row r="19765" spans="1:2" x14ac:dyDescent="0.25">
      <c r="A19765" s="7" t="s">
        <v>41116</v>
      </c>
      <c r="B19765" s="7">
        <v>34080</v>
      </c>
    </row>
    <row r="19766" spans="1:2" x14ac:dyDescent="0.25">
      <c r="A19766" s="7" t="s">
        <v>14427</v>
      </c>
      <c r="B19766" s="7">
        <v>34081</v>
      </c>
    </row>
    <row r="19767" spans="1:2" x14ac:dyDescent="0.25">
      <c r="A19767" s="7" t="s">
        <v>14428</v>
      </c>
      <c r="B19767" s="7">
        <v>34082</v>
      </c>
    </row>
    <row r="19768" spans="1:2" x14ac:dyDescent="0.25">
      <c r="A19768" s="7" t="s">
        <v>41118</v>
      </c>
      <c r="B19768" s="7">
        <v>34083</v>
      </c>
    </row>
    <row r="19769" spans="1:2" x14ac:dyDescent="0.25">
      <c r="A19769" s="7" t="s">
        <v>14429</v>
      </c>
      <c r="B19769" s="7">
        <v>34084</v>
      </c>
    </row>
    <row r="19770" spans="1:2" x14ac:dyDescent="0.25">
      <c r="A19770" s="7" t="s">
        <v>14430</v>
      </c>
      <c r="B19770" s="7">
        <v>34085</v>
      </c>
    </row>
    <row r="19771" spans="1:2" x14ac:dyDescent="0.25">
      <c r="A19771" s="7" t="s">
        <v>41117</v>
      </c>
      <c r="B19771" s="7">
        <v>34086</v>
      </c>
    </row>
    <row r="19772" spans="1:2" x14ac:dyDescent="0.25">
      <c r="A19772" s="7" t="s">
        <v>14431</v>
      </c>
      <c r="B19772" s="7">
        <v>34087</v>
      </c>
    </row>
    <row r="19773" spans="1:2" x14ac:dyDescent="0.25">
      <c r="A19773" s="7" t="s">
        <v>41119</v>
      </c>
      <c r="B19773" s="7">
        <v>34088</v>
      </c>
    </row>
    <row r="19774" spans="1:2" x14ac:dyDescent="0.25">
      <c r="A19774" s="7" t="s">
        <v>41120</v>
      </c>
      <c r="B19774" s="7">
        <v>34089</v>
      </c>
    </row>
    <row r="19775" spans="1:2" x14ac:dyDescent="0.25">
      <c r="A19775" s="7" t="s">
        <v>27845</v>
      </c>
      <c r="B19775" s="7">
        <v>34090</v>
      </c>
    </row>
    <row r="19776" spans="1:2" x14ac:dyDescent="0.25">
      <c r="A19776" s="7" t="s">
        <v>41126</v>
      </c>
      <c r="B19776" s="7">
        <v>34091</v>
      </c>
    </row>
    <row r="19777" spans="1:2" x14ac:dyDescent="0.25">
      <c r="A19777" s="7" t="s">
        <v>27846</v>
      </c>
      <c r="B19777" s="7">
        <v>34092</v>
      </c>
    </row>
    <row r="19778" spans="1:2" x14ac:dyDescent="0.25">
      <c r="A19778" s="7" t="s">
        <v>27847</v>
      </c>
      <c r="B19778" s="7">
        <v>34093</v>
      </c>
    </row>
    <row r="19779" spans="1:2" x14ac:dyDescent="0.25">
      <c r="A19779" s="7" t="s">
        <v>41128</v>
      </c>
      <c r="B19779" s="7">
        <v>34094</v>
      </c>
    </row>
    <row r="19780" spans="1:2" x14ac:dyDescent="0.25">
      <c r="A19780" s="7" t="s">
        <v>27848</v>
      </c>
      <c r="B19780" s="7">
        <v>34095</v>
      </c>
    </row>
    <row r="19781" spans="1:2" x14ac:dyDescent="0.25">
      <c r="A19781" s="7" t="s">
        <v>27849</v>
      </c>
      <c r="B19781" s="7">
        <v>34096</v>
      </c>
    </row>
    <row r="19782" spans="1:2" x14ac:dyDescent="0.25">
      <c r="A19782" s="7" t="s">
        <v>41127</v>
      </c>
      <c r="B19782" s="7">
        <v>34097</v>
      </c>
    </row>
    <row r="19783" spans="1:2" x14ac:dyDescent="0.25">
      <c r="A19783" s="7" t="s">
        <v>27850</v>
      </c>
      <c r="B19783" s="7">
        <v>34098</v>
      </c>
    </row>
    <row r="19784" spans="1:2" x14ac:dyDescent="0.25">
      <c r="A19784" s="7" t="s">
        <v>41129</v>
      </c>
      <c r="B19784" s="7">
        <v>34099</v>
      </c>
    </row>
    <row r="19785" spans="1:2" x14ac:dyDescent="0.25">
      <c r="A19785" s="7" t="s">
        <v>41130</v>
      </c>
      <c r="B19785" s="7">
        <v>34100</v>
      </c>
    </row>
    <row r="19786" spans="1:2" x14ac:dyDescent="0.25">
      <c r="A19786" s="7" t="s">
        <v>4907</v>
      </c>
      <c r="B19786" s="7">
        <v>34101</v>
      </c>
    </row>
    <row r="19787" spans="1:2" x14ac:dyDescent="0.25">
      <c r="A19787" s="7" t="s">
        <v>41121</v>
      </c>
      <c r="B19787" s="7">
        <v>34102</v>
      </c>
    </row>
    <row r="19788" spans="1:2" x14ac:dyDescent="0.25">
      <c r="A19788" s="7" t="s">
        <v>4908</v>
      </c>
      <c r="B19788" s="7">
        <v>34103</v>
      </c>
    </row>
    <row r="19789" spans="1:2" x14ac:dyDescent="0.25">
      <c r="A19789" s="7" t="s">
        <v>4909</v>
      </c>
      <c r="B19789" s="7">
        <v>34104</v>
      </c>
    </row>
    <row r="19790" spans="1:2" x14ac:dyDescent="0.25">
      <c r="A19790" s="7" t="s">
        <v>41123</v>
      </c>
      <c r="B19790" s="7">
        <v>34105</v>
      </c>
    </row>
    <row r="19791" spans="1:2" x14ac:dyDescent="0.25">
      <c r="A19791" s="7" t="s">
        <v>4910</v>
      </c>
      <c r="B19791" s="7">
        <v>34106</v>
      </c>
    </row>
    <row r="19792" spans="1:2" x14ac:dyDescent="0.25">
      <c r="A19792" s="7" t="s">
        <v>4911</v>
      </c>
      <c r="B19792" s="7">
        <v>34107</v>
      </c>
    </row>
    <row r="19793" spans="1:2" x14ac:dyDescent="0.25">
      <c r="A19793" s="7" t="s">
        <v>41122</v>
      </c>
      <c r="B19793" s="7">
        <v>34108</v>
      </c>
    </row>
    <row r="19794" spans="1:2" x14ac:dyDescent="0.25">
      <c r="A19794" s="7" t="s">
        <v>4912</v>
      </c>
      <c r="B19794" s="7">
        <v>34109</v>
      </c>
    </row>
    <row r="19795" spans="1:2" x14ac:dyDescent="0.25">
      <c r="A19795" s="7" t="s">
        <v>41124</v>
      </c>
      <c r="B19795" s="7">
        <v>34110</v>
      </c>
    </row>
    <row r="19796" spans="1:2" x14ac:dyDescent="0.25">
      <c r="A19796" s="7" t="s">
        <v>41125</v>
      </c>
      <c r="B19796" s="7">
        <v>34111</v>
      </c>
    </row>
    <row r="19797" spans="1:2" x14ac:dyDescent="0.25">
      <c r="A19797" s="7" t="s">
        <v>895</v>
      </c>
      <c r="B19797" s="7">
        <v>34112</v>
      </c>
    </row>
    <row r="19798" spans="1:2" x14ac:dyDescent="0.25">
      <c r="A19798" s="7" t="s">
        <v>23790</v>
      </c>
      <c r="B19798" s="7">
        <v>34118</v>
      </c>
    </row>
    <row r="19799" spans="1:2" x14ac:dyDescent="0.25">
      <c r="A19799" s="7" t="s">
        <v>23791</v>
      </c>
      <c r="B19799" s="7">
        <v>34119</v>
      </c>
    </row>
    <row r="19800" spans="1:2" x14ac:dyDescent="0.25">
      <c r="A19800" s="7" t="s">
        <v>25509</v>
      </c>
      <c r="B19800" s="7">
        <v>34120</v>
      </c>
    </row>
    <row r="19801" spans="1:2" x14ac:dyDescent="0.25">
      <c r="A19801" s="7" t="s">
        <v>25510</v>
      </c>
      <c r="B19801" s="7">
        <v>34121</v>
      </c>
    </row>
    <row r="19802" spans="1:2" x14ac:dyDescent="0.25">
      <c r="A19802" s="7" t="s">
        <v>21819</v>
      </c>
      <c r="B19802" s="7">
        <v>34122</v>
      </c>
    </row>
    <row r="19803" spans="1:2" x14ac:dyDescent="0.25">
      <c r="A19803" s="7" t="s">
        <v>21820</v>
      </c>
      <c r="B19803" s="7">
        <v>34123</v>
      </c>
    </row>
    <row r="19804" spans="1:2" x14ac:dyDescent="0.25">
      <c r="A19804" s="7" t="s">
        <v>13520</v>
      </c>
      <c r="B19804" s="7">
        <v>34124</v>
      </c>
    </row>
    <row r="19805" spans="1:2" x14ac:dyDescent="0.25">
      <c r="A19805" s="7" t="s">
        <v>13521</v>
      </c>
      <c r="B19805" s="7">
        <v>34125</v>
      </c>
    </row>
    <row r="19806" spans="1:2" x14ac:dyDescent="0.25">
      <c r="A19806" s="7" t="s">
        <v>29368</v>
      </c>
      <c r="B19806" s="7">
        <v>34126</v>
      </c>
    </row>
    <row r="19807" spans="1:2" x14ac:dyDescent="0.25">
      <c r="A19807" s="7" t="s">
        <v>29369</v>
      </c>
      <c r="B19807" s="7">
        <v>34127</v>
      </c>
    </row>
    <row r="19808" spans="1:2" x14ac:dyDescent="0.25">
      <c r="A19808" s="7" t="s">
        <v>28417</v>
      </c>
      <c r="B19808" s="7">
        <v>34132</v>
      </c>
    </row>
    <row r="19809" spans="1:2" x14ac:dyDescent="0.25">
      <c r="A19809" s="7" t="s">
        <v>25755</v>
      </c>
      <c r="B19809" s="7">
        <v>34133</v>
      </c>
    </row>
    <row r="19810" spans="1:2" x14ac:dyDescent="0.25">
      <c r="A19810" s="7" t="s">
        <v>41577</v>
      </c>
      <c r="B19810" s="7">
        <v>34134</v>
      </c>
    </row>
    <row r="19811" spans="1:2" x14ac:dyDescent="0.25">
      <c r="A19811" s="7" t="s">
        <v>41595</v>
      </c>
      <c r="B19811" s="7">
        <v>34135</v>
      </c>
    </row>
    <row r="19812" spans="1:2" x14ac:dyDescent="0.25">
      <c r="A19812" s="7" t="s">
        <v>41657</v>
      </c>
      <c r="B19812" s="7">
        <v>34136</v>
      </c>
    </row>
    <row r="19813" spans="1:2" x14ac:dyDescent="0.25">
      <c r="A19813" s="7" t="s">
        <v>41599</v>
      </c>
      <c r="B19813" s="7">
        <v>34137</v>
      </c>
    </row>
    <row r="19814" spans="1:2" x14ac:dyDescent="0.25">
      <c r="A19814" s="7" t="s">
        <v>41565</v>
      </c>
      <c r="B19814" s="7">
        <v>34138</v>
      </c>
    </row>
    <row r="19815" spans="1:2" x14ac:dyDescent="0.25">
      <c r="A19815" s="7" t="s">
        <v>41584</v>
      </c>
      <c r="B19815" s="7">
        <v>34139</v>
      </c>
    </row>
    <row r="19816" spans="1:2" x14ac:dyDescent="0.25">
      <c r="A19816" s="7" t="s">
        <v>41616</v>
      </c>
      <c r="B19816" s="7">
        <v>34140</v>
      </c>
    </row>
    <row r="19817" spans="1:2" x14ac:dyDescent="0.25">
      <c r="A19817" s="7" t="s">
        <v>5309</v>
      </c>
      <c r="B19817" s="7">
        <v>34141</v>
      </c>
    </row>
    <row r="19818" spans="1:2" x14ac:dyDescent="0.25">
      <c r="A19818" s="7" t="s">
        <v>5321</v>
      </c>
      <c r="B19818" s="7">
        <v>34142</v>
      </c>
    </row>
    <row r="19819" spans="1:2" x14ac:dyDescent="0.25">
      <c r="A19819" s="7" t="s">
        <v>5307</v>
      </c>
      <c r="B19819" s="7">
        <v>34143</v>
      </c>
    </row>
    <row r="19820" spans="1:2" x14ac:dyDescent="0.25">
      <c r="A19820" s="7" t="s">
        <v>5306</v>
      </c>
      <c r="B19820" s="7">
        <v>34144</v>
      </c>
    </row>
    <row r="19821" spans="1:2" x14ac:dyDescent="0.25">
      <c r="A19821" s="7" t="s">
        <v>5318</v>
      </c>
      <c r="B19821" s="7">
        <v>34145</v>
      </c>
    </row>
    <row r="19822" spans="1:2" x14ac:dyDescent="0.25">
      <c r="A19822" s="7" t="s">
        <v>30336</v>
      </c>
      <c r="B19822" s="7">
        <v>34151</v>
      </c>
    </row>
    <row r="19823" spans="1:2" x14ac:dyDescent="0.25">
      <c r="A19823" s="7" t="s">
        <v>30337</v>
      </c>
      <c r="B19823" s="7">
        <v>34153</v>
      </c>
    </row>
    <row r="19824" spans="1:2" x14ac:dyDescent="0.25">
      <c r="A19824" s="7" t="s">
        <v>5304</v>
      </c>
      <c r="B19824" s="7">
        <v>34154</v>
      </c>
    </row>
    <row r="19825" spans="1:2" x14ac:dyDescent="0.25">
      <c r="A19825" s="7" t="s">
        <v>5314</v>
      </c>
      <c r="B19825" s="7">
        <v>34155</v>
      </c>
    </row>
    <row r="19826" spans="1:2" x14ac:dyDescent="0.25">
      <c r="A19826" s="7" t="s">
        <v>24071</v>
      </c>
      <c r="B19826" s="7">
        <v>34156</v>
      </c>
    </row>
    <row r="19827" spans="1:2" x14ac:dyDescent="0.25">
      <c r="A19827" s="7" t="s">
        <v>24067</v>
      </c>
      <c r="B19827" s="7">
        <v>34157</v>
      </c>
    </row>
    <row r="19828" spans="1:2" x14ac:dyDescent="0.25">
      <c r="A19828" s="7" t="s">
        <v>24075</v>
      </c>
      <c r="B19828" s="7">
        <v>34158</v>
      </c>
    </row>
    <row r="19829" spans="1:2" x14ac:dyDescent="0.25">
      <c r="A19829" s="7" t="s">
        <v>24072</v>
      </c>
      <c r="B19829" s="7">
        <v>34159</v>
      </c>
    </row>
    <row r="19830" spans="1:2" x14ac:dyDescent="0.25">
      <c r="A19830" s="7" t="s">
        <v>24077</v>
      </c>
      <c r="B19830" s="7">
        <v>34160</v>
      </c>
    </row>
    <row r="19831" spans="1:2" x14ac:dyDescent="0.25">
      <c r="A19831" s="7" t="s">
        <v>24080</v>
      </c>
      <c r="B19831" s="7">
        <v>34161</v>
      </c>
    </row>
    <row r="19832" spans="1:2" x14ac:dyDescent="0.25">
      <c r="A19832" s="7" t="s">
        <v>24076</v>
      </c>
      <c r="B19832" s="7">
        <v>34162</v>
      </c>
    </row>
    <row r="19833" spans="1:2" x14ac:dyDescent="0.25">
      <c r="A19833" s="7" t="s">
        <v>24074</v>
      </c>
      <c r="B19833" s="7">
        <v>34163</v>
      </c>
    </row>
    <row r="19834" spans="1:2" x14ac:dyDescent="0.25">
      <c r="A19834" s="7" t="s">
        <v>24068</v>
      </c>
      <c r="B19834" s="7">
        <v>34164</v>
      </c>
    </row>
    <row r="19835" spans="1:2" x14ac:dyDescent="0.25">
      <c r="A19835" s="7" t="s">
        <v>24078</v>
      </c>
      <c r="B19835" s="7">
        <v>34165</v>
      </c>
    </row>
    <row r="19836" spans="1:2" x14ac:dyDescent="0.25">
      <c r="A19836" s="7" t="s">
        <v>24070</v>
      </c>
      <c r="B19836" s="7">
        <v>34166</v>
      </c>
    </row>
    <row r="19837" spans="1:2" x14ac:dyDescent="0.25">
      <c r="A19837" s="7" t="s">
        <v>24073</v>
      </c>
      <c r="B19837" s="7">
        <v>34167</v>
      </c>
    </row>
    <row r="19838" spans="1:2" x14ac:dyDescent="0.25">
      <c r="A19838" s="7" t="s">
        <v>24079</v>
      </c>
      <c r="B19838" s="7">
        <v>34168</v>
      </c>
    </row>
    <row r="19839" spans="1:2" x14ac:dyDescent="0.25">
      <c r="A19839" s="7" t="s">
        <v>41208</v>
      </c>
      <c r="B19839" s="7">
        <v>34169</v>
      </c>
    </row>
    <row r="19840" spans="1:2" x14ac:dyDescent="0.25">
      <c r="A19840" s="7" t="s">
        <v>41204</v>
      </c>
      <c r="B19840" s="7">
        <v>34170</v>
      </c>
    </row>
    <row r="19841" spans="1:2" x14ac:dyDescent="0.25">
      <c r="A19841" s="7" t="s">
        <v>41212</v>
      </c>
      <c r="B19841" s="7">
        <v>34171</v>
      </c>
    </row>
    <row r="19842" spans="1:2" x14ac:dyDescent="0.25">
      <c r="A19842" s="7" t="s">
        <v>41209</v>
      </c>
      <c r="B19842" s="7">
        <v>34172</v>
      </c>
    </row>
    <row r="19843" spans="1:2" x14ac:dyDescent="0.25">
      <c r="A19843" s="7" t="s">
        <v>41214</v>
      </c>
      <c r="B19843" s="7">
        <v>34173</v>
      </c>
    </row>
    <row r="19844" spans="1:2" x14ac:dyDescent="0.25">
      <c r="A19844" s="7" t="s">
        <v>41217</v>
      </c>
      <c r="B19844" s="7">
        <v>34174</v>
      </c>
    </row>
    <row r="19845" spans="1:2" x14ac:dyDescent="0.25">
      <c r="A19845" s="7" t="s">
        <v>41213</v>
      </c>
      <c r="B19845" s="7">
        <v>34175</v>
      </c>
    </row>
    <row r="19846" spans="1:2" x14ac:dyDescent="0.25">
      <c r="A19846" s="7" t="s">
        <v>41211</v>
      </c>
      <c r="B19846" s="7">
        <v>34176</v>
      </c>
    </row>
    <row r="19847" spans="1:2" x14ac:dyDescent="0.25">
      <c r="A19847" s="7" t="s">
        <v>41205</v>
      </c>
      <c r="B19847" s="7">
        <v>34177</v>
      </c>
    </row>
    <row r="19848" spans="1:2" x14ac:dyDescent="0.25">
      <c r="A19848" s="7" t="s">
        <v>41215</v>
      </c>
      <c r="B19848" s="7">
        <v>34178</v>
      </c>
    </row>
    <row r="19849" spans="1:2" x14ac:dyDescent="0.25">
      <c r="A19849" s="7" t="s">
        <v>41207</v>
      </c>
      <c r="B19849" s="7">
        <v>34179</v>
      </c>
    </row>
    <row r="19850" spans="1:2" x14ac:dyDescent="0.25">
      <c r="A19850" s="7" t="s">
        <v>41210</v>
      </c>
      <c r="B19850" s="7">
        <v>34180</v>
      </c>
    </row>
    <row r="19851" spans="1:2" x14ac:dyDescent="0.25">
      <c r="A19851" s="7" t="s">
        <v>41216</v>
      </c>
      <c r="B19851" s="7">
        <v>34181</v>
      </c>
    </row>
    <row r="19852" spans="1:2" x14ac:dyDescent="0.25">
      <c r="A19852" s="7" t="s">
        <v>5303</v>
      </c>
      <c r="B19852" s="7">
        <v>34182</v>
      </c>
    </row>
    <row r="19853" spans="1:2" x14ac:dyDescent="0.25">
      <c r="A19853" s="7" t="s">
        <v>5312</v>
      </c>
      <c r="B19853" s="7">
        <v>34183</v>
      </c>
    </row>
    <row r="19854" spans="1:2" x14ac:dyDescent="0.25">
      <c r="A19854" s="7" t="s">
        <v>5313</v>
      </c>
      <c r="B19854" s="7">
        <v>34184</v>
      </c>
    </row>
    <row r="19855" spans="1:2" x14ac:dyDescent="0.25">
      <c r="A19855" s="7" t="s">
        <v>5320</v>
      </c>
      <c r="B19855" s="7">
        <v>34185</v>
      </c>
    </row>
    <row r="19856" spans="1:2" x14ac:dyDescent="0.25">
      <c r="A19856" s="7" t="s">
        <v>5316</v>
      </c>
      <c r="B19856" s="7">
        <v>34186</v>
      </c>
    </row>
    <row r="19857" spans="1:2" x14ac:dyDescent="0.25">
      <c r="A19857" s="7" t="s">
        <v>5310</v>
      </c>
      <c r="B19857" s="7">
        <v>34187</v>
      </c>
    </row>
    <row r="19858" spans="1:2" x14ac:dyDescent="0.25">
      <c r="A19858" s="7" t="s">
        <v>8506</v>
      </c>
      <c r="B19858" s="7">
        <v>34190</v>
      </c>
    </row>
    <row r="19859" spans="1:2" x14ac:dyDescent="0.25">
      <c r="A19859" s="7" t="s">
        <v>1528</v>
      </c>
      <c r="B19859" s="7">
        <v>34191</v>
      </c>
    </row>
    <row r="19860" spans="1:2" x14ac:dyDescent="0.25">
      <c r="A19860" s="7" t="s">
        <v>5546</v>
      </c>
      <c r="B19860" s="7">
        <v>34192</v>
      </c>
    </row>
    <row r="19861" spans="1:2" x14ac:dyDescent="0.25">
      <c r="A19861" s="7" t="s">
        <v>5546</v>
      </c>
      <c r="B19861" s="7">
        <v>34193</v>
      </c>
    </row>
    <row r="19862" spans="1:2" x14ac:dyDescent="0.25">
      <c r="A19862" s="7" t="s">
        <v>15205</v>
      </c>
      <c r="B19862" s="7">
        <v>34194</v>
      </c>
    </row>
    <row r="19863" spans="1:2" x14ac:dyDescent="0.25">
      <c r="A19863" s="7" t="s">
        <v>15205</v>
      </c>
      <c r="B19863" s="7">
        <v>34195</v>
      </c>
    </row>
    <row r="19864" spans="1:2" x14ac:dyDescent="0.25">
      <c r="A19864" s="7" t="s">
        <v>25015</v>
      </c>
      <c r="B19864" s="7">
        <v>34196</v>
      </c>
    </row>
    <row r="19865" spans="1:2" x14ac:dyDescent="0.25">
      <c r="A19865" s="7" t="s">
        <v>25015</v>
      </c>
      <c r="B19865" s="7">
        <v>34197</v>
      </c>
    </row>
    <row r="19866" spans="1:2" x14ac:dyDescent="0.25">
      <c r="A19866" s="7" t="s">
        <v>991</v>
      </c>
      <c r="B19866" s="7">
        <v>34201</v>
      </c>
    </row>
    <row r="19867" spans="1:2" x14ac:dyDescent="0.25">
      <c r="A19867" s="7" t="s">
        <v>3459</v>
      </c>
      <c r="B19867" s="7">
        <v>34202</v>
      </c>
    </row>
    <row r="19868" spans="1:2" x14ac:dyDescent="0.25">
      <c r="A19868" s="7" t="s">
        <v>3466</v>
      </c>
      <c r="B19868" s="7">
        <v>34203</v>
      </c>
    </row>
    <row r="19869" spans="1:2" x14ac:dyDescent="0.25">
      <c r="A19869" s="7" t="s">
        <v>28082</v>
      </c>
      <c r="B19869" s="7">
        <v>34204</v>
      </c>
    </row>
    <row r="19870" spans="1:2" x14ac:dyDescent="0.25">
      <c r="A19870" s="7" t="s">
        <v>28991</v>
      </c>
      <c r="B19870" s="7">
        <v>34205</v>
      </c>
    </row>
    <row r="19871" spans="1:2" x14ac:dyDescent="0.25">
      <c r="A19871" s="7" t="s">
        <v>37249</v>
      </c>
      <c r="B19871" s="7">
        <v>34206</v>
      </c>
    </row>
    <row r="19872" spans="1:2" x14ac:dyDescent="0.25">
      <c r="A19872" s="7" t="s">
        <v>27502</v>
      </c>
      <c r="B19872" s="7">
        <v>34207</v>
      </c>
    </row>
    <row r="19873" spans="1:2" x14ac:dyDescent="0.25">
      <c r="A19873" s="7" t="s">
        <v>27503</v>
      </c>
      <c r="B19873" s="7">
        <v>34208</v>
      </c>
    </row>
    <row r="19874" spans="1:2" x14ac:dyDescent="0.25">
      <c r="A19874" s="7" t="s">
        <v>24136</v>
      </c>
      <c r="B19874" s="7">
        <v>34210</v>
      </c>
    </row>
    <row r="19875" spans="1:2" x14ac:dyDescent="0.25">
      <c r="A19875" s="7" t="s">
        <v>41372</v>
      </c>
      <c r="B19875" s="7">
        <v>34211</v>
      </c>
    </row>
    <row r="19876" spans="1:2" x14ac:dyDescent="0.25">
      <c r="A19876" s="7" t="s">
        <v>2438</v>
      </c>
      <c r="B19876" s="7">
        <v>34213</v>
      </c>
    </row>
    <row r="19877" spans="1:2" x14ac:dyDescent="0.25">
      <c r="A19877" s="7" t="s">
        <v>2439</v>
      </c>
      <c r="B19877" s="7">
        <v>34214</v>
      </c>
    </row>
    <row r="19878" spans="1:2" x14ac:dyDescent="0.25">
      <c r="A19878" s="7" t="s">
        <v>2475</v>
      </c>
      <c r="B19878" s="7">
        <v>34215</v>
      </c>
    </row>
    <row r="19879" spans="1:2" x14ac:dyDescent="0.25">
      <c r="A19879" s="7" t="s">
        <v>2476</v>
      </c>
      <c r="B19879" s="7">
        <v>34216</v>
      </c>
    </row>
    <row r="19880" spans="1:2" x14ac:dyDescent="0.25">
      <c r="A19880" s="7" t="s">
        <v>2545</v>
      </c>
      <c r="B19880" s="7">
        <v>34217</v>
      </c>
    </row>
    <row r="19881" spans="1:2" x14ac:dyDescent="0.25">
      <c r="A19881" s="7" t="s">
        <v>2546</v>
      </c>
      <c r="B19881" s="7">
        <v>34218</v>
      </c>
    </row>
    <row r="19882" spans="1:2" x14ac:dyDescent="0.25">
      <c r="A19882" s="7" t="s">
        <v>27941</v>
      </c>
      <c r="B19882" s="7">
        <v>34219</v>
      </c>
    </row>
    <row r="19883" spans="1:2" x14ac:dyDescent="0.25">
      <c r="A19883" s="7" t="s">
        <v>27942</v>
      </c>
      <c r="B19883" s="7">
        <v>34220</v>
      </c>
    </row>
    <row r="19884" spans="1:2" x14ac:dyDescent="0.25">
      <c r="A19884" s="7" t="s">
        <v>27977</v>
      </c>
      <c r="B19884" s="7">
        <v>34221</v>
      </c>
    </row>
    <row r="19885" spans="1:2" x14ac:dyDescent="0.25">
      <c r="A19885" s="7" t="s">
        <v>27978</v>
      </c>
      <c r="B19885" s="7">
        <v>34222</v>
      </c>
    </row>
    <row r="19886" spans="1:2" x14ac:dyDescent="0.25">
      <c r="A19886" s="7" t="s">
        <v>28001</v>
      </c>
      <c r="B19886" s="7">
        <v>34223</v>
      </c>
    </row>
    <row r="19887" spans="1:2" x14ac:dyDescent="0.25">
      <c r="A19887" s="7" t="s">
        <v>28002</v>
      </c>
      <c r="B19887" s="7">
        <v>34224</v>
      </c>
    </row>
    <row r="19888" spans="1:2" x14ac:dyDescent="0.25">
      <c r="A19888" s="7" t="s">
        <v>30362</v>
      </c>
      <c r="B19888" s="7">
        <v>34225</v>
      </c>
    </row>
    <row r="19889" spans="1:2" x14ac:dyDescent="0.25">
      <c r="A19889" s="7" t="s">
        <v>30363</v>
      </c>
      <c r="B19889" s="7">
        <v>34226</v>
      </c>
    </row>
    <row r="19890" spans="1:2" x14ac:dyDescent="0.25">
      <c r="A19890" s="7" t="s">
        <v>30377</v>
      </c>
      <c r="B19890" s="7">
        <v>34227</v>
      </c>
    </row>
    <row r="19891" spans="1:2" x14ac:dyDescent="0.25">
      <c r="A19891" s="7" t="s">
        <v>30378</v>
      </c>
      <c r="B19891" s="7">
        <v>34228</v>
      </c>
    </row>
    <row r="19892" spans="1:2" x14ac:dyDescent="0.25">
      <c r="A19892" s="7" t="s">
        <v>30416</v>
      </c>
      <c r="B19892" s="7">
        <v>34229</v>
      </c>
    </row>
    <row r="19893" spans="1:2" x14ac:dyDescent="0.25">
      <c r="A19893" s="7" t="s">
        <v>30417</v>
      </c>
      <c r="B19893" s="7">
        <v>34230</v>
      </c>
    </row>
    <row r="19894" spans="1:2" x14ac:dyDescent="0.25">
      <c r="A19894" s="7" t="s">
        <v>15989</v>
      </c>
      <c r="B19894" s="7">
        <v>34231</v>
      </c>
    </row>
    <row r="19895" spans="1:2" x14ac:dyDescent="0.25">
      <c r="A19895" s="7" t="s">
        <v>15990</v>
      </c>
      <c r="B19895" s="7">
        <v>34232</v>
      </c>
    </row>
    <row r="19896" spans="1:2" x14ac:dyDescent="0.25">
      <c r="A19896" s="7" t="s">
        <v>15999</v>
      </c>
      <c r="B19896" s="7">
        <v>34233</v>
      </c>
    </row>
    <row r="19897" spans="1:2" x14ac:dyDescent="0.25">
      <c r="A19897" s="7" t="s">
        <v>16000</v>
      </c>
      <c r="B19897" s="7">
        <v>34234</v>
      </c>
    </row>
    <row r="19898" spans="1:2" x14ac:dyDescent="0.25">
      <c r="A19898" s="7" t="s">
        <v>16015</v>
      </c>
      <c r="B19898" s="7">
        <v>34235</v>
      </c>
    </row>
    <row r="19899" spans="1:2" x14ac:dyDescent="0.25">
      <c r="A19899" s="7" t="s">
        <v>16016</v>
      </c>
      <c r="B19899" s="7">
        <v>34236</v>
      </c>
    </row>
    <row r="19900" spans="1:2" x14ac:dyDescent="0.25">
      <c r="A19900" s="7" t="s">
        <v>23784</v>
      </c>
      <c r="B19900" s="7">
        <v>34237</v>
      </c>
    </row>
    <row r="19901" spans="1:2" x14ac:dyDescent="0.25">
      <c r="A19901" s="7" t="s">
        <v>23785</v>
      </c>
      <c r="B19901" s="7">
        <v>34238</v>
      </c>
    </row>
    <row r="19902" spans="1:2" x14ac:dyDescent="0.25">
      <c r="A19902" s="7" t="s">
        <v>23745</v>
      </c>
      <c r="B19902" s="7">
        <v>34239</v>
      </c>
    </row>
    <row r="19903" spans="1:2" x14ac:dyDescent="0.25">
      <c r="A19903" s="7" t="s">
        <v>23746</v>
      </c>
      <c r="B19903" s="7">
        <v>34240</v>
      </c>
    </row>
    <row r="19904" spans="1:2" x14ac:dyDescent="0.25">
      <c r="A19904" s="7" t="s">
        <v>20580</v>
      </c>
      <c r="B19904" s="7">
        <v>34241</v>
      </c>
    </row>
    <row r="19905" spans="1:2" x14ac:dyDescent="0.25">
      <c r="A19905" s="7" t="s">
        <v>20581</v>
      </c>
      <c r="B19905" s="7">
        <v>34242</v>
      </c>
    </row>
    <row r="19906" spans="1:2" x14ac:dyDescent="0.25">
      <c r="A19906" s="7" t="s">
        <v>20587</v>
      </c>
      <c r="B19906" s="7">
        <v>34243</v>
      </c>
    </row>
    <row r="19907" spans="1:2" x14ac:dyDescent="0.25">
      <c r="A19907" s="7" t="s">
        <v>20588</v>
      </c>
      <c r="B19907" s="7">
        <v>34244</v>
      </c>
    </row>
    <row r="19908" spans="1:2" x14ac:dyDescent="0.25">
      <c r="A19908" s="7" t="s">
        <v>20563</v>
      </c>
      <c r="B19908" s="7">
        <v>34245</v>
      </c>
    </row>
    <row r="19909" spans="1:2" x14ac:dyDescent="0.25">
      <c r="A19909" s="7" t="s">
        <v>20564</v>
      </c>
      <c r="B19909" s="7">
        <v>34246</v>
      </c>
    </row>
    <row r="19910" spans="1:2" x14ac:dyDescent="0.25">
      <c r="A19910" s="7" t="s">
        <v>37835</v>
      </c>
      <c r="B19910" s="7">
        <v>34247</v>
      </c>
    </row>
    <row r="19911" spans="1:2" x14ac:dyDescent="0.25">
      <c r="A19911" s="7" t="s">
        <v>37836</v>
      </c>
      <c r="B19911" s="7">
        <v>34248</v>
      </c>
    </row>
    <row r="19912" spans="1:2" x14ac:dyDescent="0.25">
      <c r="A19912" s="7" t="s">
        <v>37842</v>
      </c>
      <c r="B19912" s="7">
        <v>34249</v>
      </c>
    </row>
    <row r="19913" spans="1:2" x14ac:dyDescent="0.25">
      <c r="A19913" s="7" t="s">
        <v>37843</v>
      </c>
      <c r="B19913" s="7">
        <v>34250</v>
      </c>
    </row>
    <row r="19914" spans="1:2" x14ac:dyDescent="0.25">
      <c r="A19914" s="7" t="s">
        <v>37853</v>
      </c>
      <c r="B19914" s="7">
        <v>34251</v>
      </c>
    </row>
    <row r="19915" spans="1:2" x14ac:dyDescent="0.25">
      <c r="A19915" s="7" t="s">
        <v>37854</v>
      </c>
      <c r="B19915" s="7">
        <v>34252</v>
      </c>
    </row>
    <row r="19916" spans="1:2" x14ac:dyDescent="0.25">
      <c r="A19916" s="7" t="s">
        <v>40046</v>
      </c>
      <c r="B19916" s="7">
        <v>34253</v>
      </c>
    </row>
    <row r="19917" spans="1:2" x14ac:dyDescent="0.25">
      <c r="A19917" s="7" t="s">
        <v>40047</v>
      </c>
      <c r="B19917" s="7">
        <v>34254</v>
      </c>
    </row>
    <row r="19918" spans="1:2" x14ac:dyDescent="0.25">
      <c r="A19918" s="7" t="s">
        <v>40053</v>
      </c>
      <c r="B19918" s="7">
        <v>34255</v>
      </c>
    </row>
    <row r="19919" spans="1:2" x14ac:dyDescent="0.25">
      <c r="A19919" s="7" t="s">
        <v>40054</v>
      </c>
      <c r="B19919" s="7">
        <v>34256</v>
      </c>
    </row>
    <row r="19920" spans="1:2" x14ac:dyDescent="0.25">
      <c r="A19920" s="7" t="s">
        <v>40061</v>
      </c>
      <c r="B19920" s="7">
        <v>34257</v>
      </c>
    </row>
    <row r="19921" spans="1:2" x14ac:dyDescent="0.25">
      <c r="A19921" s="7" t="s">
        <v>40062</v>
      </c>
      <c r="B19921" s="7">
        <v>34258</v>
      </c>
    </row>
    <row r="19922" spans="1:2" x14ac:dyDescent="0.25">
      <c r="A19922" s="7" t="s">
        <v>37143</v>
      </c>
      <c r="B19922" s="7">
        <v>34260</v>
      </c>
    </row>
    <row r="19923" spans="1:2" x14ac:dyDescent="0.25">
      <c r="A19923" s="7" t="s">
        <v>14775</v>
      </c>
      <c r="B19923" s="7">
        <v>34264</v>
      </c>
    </row>
    <row r="19924" spans="1:2" x14ac:dyDescent="0.25">
      <c r="A19924" s="7" t="s">
        <v>34859</v>
      </c>
      <c r="B19924" s="7">
        <v>34266</v>
      </c>
    </row>
    <row r="19925" spans="1:2" x14ac:dyDescent="0.25">
      <c r="A19925" s="7" t="s">
        <v>34860</v>
      </c>
      <c r="B19925" s="7">
        <v>34267</v>
      </c>
    </row>
    <row r="19926" spans="1:2" x14ac:dyDescent="0.25">
      <c r="A19926" s="7" t="s">
        <v>23337</v>
      </c>
      <c r="B19926" s="7">
        <v>34268</v>
      </c>
    </row>
    <row r="19927" spans="1:2" x14ac:dyDescent="0.25">
      <c r="A19927" s="7" t="s">
        <v>23338</v>
      </c>
      <c r="B19927" s="7">
        <v>34269</v>
      </c>
    </row>
    <row r="19928" spans="1:2" x14ac:dyDescent="0.25">
      <c r="A19928" s="7" t="s">
        <v>38007</v>
      </c>
      <c r="B19928" s="7">
        <v>34271</v>
      </c>
    </row>
    <row r="19929" spans="1:2" x14ac:dyDescent="0.25">
      <c r="A19929" s="7" t="s">
        <v>28699</v>
      </c>
      <c r="B19929" s="7">
        <v>34272</v>
      </c>
    </row>
    <row r="19930" spans="1:2" x14ac:dyDescent="0.25">
      <c r="A19930" s="7" t="s">
        <v>28700</v>
      </c>
      <c r="B19930" s="7">
        <v>34273</v>
      </c>
    </row>
    <row r="19931" spans="1:2" x14ac:dyDescent="0.25">
      <c r="A19931" s="7" t="s">
        <v>28689</v>
      </c>
      <c r="B19931" s="7">
        <v>34274</v>
      </c>
    </row>
    <row r="19932" spans="1:2" x14ac:dyDescent="0.25">
      <c r="A19932" s="7" t="s">
        <v>28690</v>
      </c>
      <c r="B19932" s="7">
        <v>34275</v>
      </c>
    </row>
    <row r="19933" spans="1:2" x14ac:dyDescent="0.25">
      <c r="A19933" s="7" t="s">
        <v>28693</v>
      </c>
      <c r="B19933" s="7">
        <v>34276</v>
      </c>
    </row>
    <row r="19934" spans="1:2" x14ac:dyDescent="0.25">
      <c r="A19934" s="7" t="s">
        <v>28694</v>
      </c>
      <c r="B19934" s="7">
        <v>34277</v>
      </c>
    </row>
    <row r="19935" spans="1:2" x14ac:dyDescent="0.25">
      <c r="A19935" s="7" t="s">
        <v>28691</v>
      </c>
      <c r="B19935" s="7">
        <v>34278</v>
      </c>
    </row>
    <row r="19936" spans="1:2" x14ac:dyDescent="0.25">
      <c r="A19936" s="7" t="s">
        <v>28692</v>
      </c>
      <c r="B19936" s="7">
        <v>34279</v>
      </c>
    </row>
    <row r="19937" spans="1:2" x14ac:dyDescent="0.25">
      <c r="A19937" s="7" t="s">
        <v>28687</v>
      </c>
      <c r="B19937" s="7">
        <v>34280</v>
      </c>
    </row>
    <row r="19938" spans="1:2" x14ac:dyDescent="0.25">
      <c r="A19938" s="7" t="s">
        <v>28688</v>
      </c>
      <c r="B19938" s="7">
        <v>34281</v>
      </c>
    </row>
    <row r="19939" spans="1:2" x14ac:dyDescent="0.25">
      <c r="A19939" s="7" t="s">
        <v>28695</v>
      </c>
      <c r="B19939" s="7">
        <v>34282</v>
      </c>
    </row>
    <row r="19940" spans="1:2" x14ac:dyDescent="0.25">
      <c r="A19940" s="7" t="s">
        <v>28696</v>
      </c>
      <c r="B19940" s="7">
        <v>34283</v>
      </c>
    </row>
    <row r="19941" spans="1:2" x14ac:dyDescent="0.25">
      <c r="A19941" s="7" t="s">
        <v>28679</v>
      </c>
      <c r="B19941" s="7">
        <v>34284</v>
      </c>
    </row>
    <row r="19942" spans="1:2" x14ac:dyDescent="0.25">
      <c r="A19942" s="7" t="s">
        <v>28680</v>
      </c>
      <c r="B19942" s="7">
        <v>34285</v>
      </c>
    </row>
    <row r="19943" spans="1:2" x14ac:dyDescent="0.25">
      <c r="A19943" s="7" t="s">
        <v>28681</v>
      </c>
      <c r="B19943" s="7">
        <v>34286</v>
      </c>
    </row>
    <row r="19944" spans="1:2" x14ac:dyDescent="0.25">
      <c r="A19944" s="7" t="s">
        <v>28682</v>
      </c>
      <c r="B19944" s="7">
        <v>34287</v>
      </c>
    </row>
    <row r="19945" spans="1:2" x14ac:dyDescent="0.25">
      <c r="A19945" s="7" t="s">
        <v>28683</v>
      </c>
      <c r="B19945" s="7">
        <v>34288</v>
      </c>
    </row>
    <row r="19946" spans="1:2" x14ac:dyDescent="0.25">
      <c r="A19946" s="7" t="s">
        <v>28684</v>
      </c>
      <c r="B19946" s="7">
        <v>34289</v>
      </c>
    </row>
    <row r="19947" spans="1:2" x14ac:dyDescent="0.25">
      <c r="A19947" s="7" t="s">
        <v>28697</v>
      </c>
      <c r="B19947" s="7">
        <v>34290</v>
      </c>
    </row>
    <row r="19948" spans="1:2" x14ac:dyDescent="0.25">
      <c r="A19948" s="7" t="s">
        <v>28698</v>
      </c>
      <c r="B19948" s="7">
        <v>34291</v>
      </c>
    </row>
    <row r="19949" spans="1:2" x14ac:dyDescent="0.25">
      <c r="A19949" s="7" t="s">
        <v>28685</v>
      </c>
      <c r="B19949" s="7">
        <v>34292</v>
      </c>
    </row>
    <row r="19950" spans="1:2" x14ac:dyDescent="0.25">
      <c r="A19950" s="7" t="s">
        <v>28686</v>
      </c>
      <c r="B19950" s="7">
        <v>34293</v>
      </c>
    </row>
    <row r="19951" spans="1:2" x14ac:dyDescent="0.25">
      <c r="A19951" s="7" t="s">
        <v>28701</v>
      </c>
      <c r="B19951" s="7">
        <v>34294</v>
      </c>
    </row>
    <row r="19952" spans="1:2" x14ac:dyDescent="0.25">
      <c r="A19952" s="7" t="s">
        <v>28702</v>
      </c>
      <c r="B19952" s="7">
        <v>34295</v>
      </c>
    </row>
    <row r="19953" spans="1:2" x14ac:dyDescent="0.25">
      <c r="A19953" s="7" t="s">
        <v>22760</v>
      </c>
      <c r="B19953" s="7">
        <v>34299</v>
      </c>
    </row>
    <row r="19954" spans="1:2" x14ac:dyDescent="0.25">
      <c r="A19954" s="7" t="s">
        <v>10859</v>
      </c>
      <c r="B19954" s="7">
        <v>34300</v>
      </c>
    </row>
    <row r="19955" spans="1:2" x14ac:dyDescent="0.25">
      <c r="A19955" s="7" t="s">
        <v>30729</v>
      </c>
      <c r="B19955" s="7">
        <v>34301</v>
      </c>
    </row>
    <row r="19956" spans="1:2" x14ac:dyDescent="0.25">
      <c r="A19956" s="7" t="s">
        <v>28595</v>
      </c>
      <c r="B19956" s="7">
        <v>34302</v>
      </c>
    </row>
    <row r="19957" spans="1:2" x14ac:dyDescent="0.25">
      <c r="A19957" s="7" t="s">
        <v>28594</v>
      </c>
      <c r="B19957" s="7">
        <v>34303</v>
      </c>
    </row>
    <row r="19958" spans="1:2" x14ac:dyDescent="0.25">
      <c r="A19958" s="7" t="s">
        <v>41732</v>
      </c>
      <c r="B19958" s="7">
        <v>34304</v>
      </c>
    </row>
    <row r="19959" spans="1:2" x14ac:dyDescent="0.25">
      <c r="A19959" s="7" t="s">
        <v>30726</v>
      </c>
      <c r="B19959" s="7">
        <v>34305</v>
      </c>
    </row>
    <row r="19960" spans="1:2" x14ac:dyDescent="0.25">
      <c r="A19960" s="7" t="s">
        <v>21067</v>
      </c>
      <c r="B19960" s="7">
        <v>34306</v>
      </c>
    </row>
    <row r="19961" spans="1:2" x14ac:dyDescent="0.25">
      <c r="A19961" s="7" t="s">
        <v>21068</v>
      </c>
      <c r="B19961" s="7">
        <v>34307</v>
      </c>
    </row>
    <row r="19962" spans="1:2" x14ac:dyDescent="0.25">
      <c r="A19962" s="7" t="s">
        <v>6311</v>
      </c>
      <c r="B19962" s="7">
        <v>34308</v>
      </c>
    </row>
    <row r="19963" spans="1:2" x14ac:dyDescent="0.25">
      <c r="A19963" s="7" t="s">
        <v>6312</v>
      </c>
      <c r="B19963" s="7">
        <v>34309</v>
      </c>
    </row>
    <row r="19964" spans="1:2" x14ac:dyDescent="0.25">
      <c r="A19964" s="7" t="s">
        <v>39574</v>
      </c>
      <c r="B19964" s="7">
        <v>34310</v>
      </c>
    </row>
    <row r="19965" spans="1:2" x14ac:dyDescent="0.25">
      <c r="A19965" s="7" t="s">
        <v>17851</v>
      </c>
      <c r="B19965" s="7">
        <v>34311</v>
      </c>
    </row>
    <row r="19966" spans="1:2" x14ac:dyDescent="0.25">
      <c r="A19966" s="7" t="s">
        <v>17850</v>
      </c>
      <c r="B19966" s="7">
        <v>34312</v>
      </c>
    </row>
    <row r="19967" spans="1:2" x14ac:dyDescent="0.25">
      <c r="A19967" s="7" t="s">
        <v>17852</v>
      </c>
      <c r="B19967" s="7">
        <v>34313</v>
      </c>
    </row>
    <row r="19968" spans="1:2" x14ac:dyDescent="0.25">
      <c r="A19968" s="7" t="s">
        <v>17853</v>
      </c>
      <c r="B19968" s="7">
        <v>34314</v>
      </c>
    </row>
    <row r="19969" spans="1:2" x14ac:dyDescent="0.25">
      <c r="A19969" s="7" t="s">
        <v>18266</v>
      </c>
      <c r="B19969" s="7">
        <v>34315</v>
      </c>
    </row>
    <row r="19970" spans="1:2" x14ac:dyDescent="0.25">
      <c r="A19970" s="7" t="s">
        <v>10175</v>
      </c>
      <c r="B19970" s="7">
        <v>34316</v>
      </c>
    </row>
    <row r="19971" spans="1:2" x14ac:dyDescent="0.25">
      <c r="A19971" s="7" t="s">
        <v>8588</v>
      </c>
      <c r="B19971" s="7">
        <v>34317</v>
      </c>
    </row>
    <row r="19972" spans="1:2" x14ac:dyDescent="0.25">
      <c r="A19972" s="7" t="s">
        <v>8591</v>
      </c>
      <c r="B19972" s="7">
        <v>34318</v>
      </c>
    </row>
    <row r="19973" spans="1:2" x14ac:dyDescent="0.25">
      <c r="A19973" s="7" t="s">
        <v>8599</v>
      </c>
      <c r="B19973" s="7">
        <v>34319</v>
      </c>
    </row>
    <row r="19974" spans="1:2" x14ac:dyDescent="0.25">
      <c r="A19974" s="7" t="s">
        <v>8616</v>
      </c>
      <c r="B19974" s="7">
        <v>34321</v>
      </c>
    </row>
    <row r="19975" spans="1:2" x14ac:dyDescent="0.25">
      <c r="A19975" s="7" t="s">
        <v>8609</v>
      </c>
      <c r="B19975" s="7">
        <v>34323</v>
      </c>
    </row>
    <row r="19976" spans="1:2" x14ac:dyDescent="0.25">
      <c r="A19976" s="7" t="s">
        <v>34242</v>
      </c>
      <c r="B19976" s="7">
        <v>34325</v>
      </c>
    </row>
    <row r="19977" spans="1:2" x14ac:dyDescent="0.25">
      <c r="A19977" s="7" t="s">
        <v>34241</v>
      </c>
      <c r="B19977" s="7">
        <v>34326</v>
      </c>
    </row>
    <row r="19978" spans="1:2" x14ac:dyDescent="0.25">
      <c r="A19978" s="7" t="s">
        <v>27699</v>
      </c>
      <c r="B19978" s="7">
        <v>34327</v>
      </c>
    </row>
    <row r="19979" spans="1:2" x14ac:dyDescent="0.25">
      <c r="A19979" s="7" t="s">
        <v>4939</v>
      </c>
      <c r="B19979" s="7">
        <v>34328</v>
      </c>
    </row>
    <row r="19980" spans="1:2" x14ac:dyDescent="0.25">
      <c r="A19980" s="7" t="s">
        <v>4948</v>
      </c>
      <c r="B19980" s="7">
        <v>34329</v>
      </c>
    </row>
    <row r="19981" spans="1:2" x14ac:dyDescent="0.25">
      <c r="A19981" s="7" t="s">
        <v>31239</v>
      </c>
      <c r="B19981" s="7">
        <v>34330</v>
      </c>
    </row>
    <row r="19982" spans="1:2" x14ac:dyDescent="0.25">
      <c r="A19982" s="7" t="s">
        <v>37033</v>
      </c>
      <c r="B19982" s="7">
        <v>34331</v>
      </c>
    </row>
    <row r="19983" spans="1:2" x14ac:dyDescent="0.25">
      <c r="A19983" s="7" t="s">
        <v>13494</v>
      </c>
      <c r="B19983" s="7">
        <v>34332</v>
      </c>
    </row>
    <row r="19984" spans="1:2" x14ac:dyDescent="0.25">
      <c r="A19984" s="7" t="s">
        <v>7856</v>
      </c>
      <c r="B19984" s="7">
        <v>34333</v>
      </c>
    </row>
    <row r="19985" spans="1:2" x14ac:dyDescent="0.25">
      <c r="A19985" s="7" t="s">
        <v>28578</v>
      </c>
      <c r="B19985" s="7">
        <v>34334</v>
      </c>
    </row>
    <row r="19986" spans="1:2" x14ac:dyDescent="0.25">
      <c r="A19986" s="7" t="s">
        <v>38026</v>
      </c>
      <c r="B19986" s="7">
        <v>34335</v>
      </c>
    </row>
    <row r="19987" spans="1:2" x14ac:dyDescent="0.25">
      <c r="A19987" s="7" t="s">
        <v>13484</v>
      </c>
      <c r="B19987" s="7">
        <v>34336</v>
      </c>
    </row>
    <row r="19988" spans="1:2" x14ac:dyDescent="0.25">
      <c r="A19988" s="7" t="s">
        <v>3629</v>
      </c>
      <c r="B19988" s="7">
        <v>34337</v>
      </c>
    </row>
    <row r="19989" spans="1:2" x14ac:dyDescent="0.25">
      <c r="A19989" s="7" t="s">
        <v>41630</v>
      </c>
      <c r="B19989" s="7">
        <v>34338</v>
      </c>
    </row>
    <row r="19990" spans="1:2" x14ac:dyDescent="0.25">
      <c r="A19990" s="7" t="s">
        <v>25685</v>
      </c>
      <c r="B19990" s="7">
        <v>34339</v>
      </c>
    </row>
    <row r="19991" spans="1:2" x14ac:dyDescent="0.25">
      <c r="A19991" s="7" t="s">
        <v>25686</v>
      </c>
      <c r="B19991" s="7">
        <v>34340</v>
      </c>
    </row>
    <row r="19992" spans="1:2" x14ac:dyDescent="0.25">
      <c r="A19992" s="7" t="s">
        <v>25962</v>
      </c>
      <c r="B19992" s="7">
        <v>34341</v>
      </c>
    </row>
    <row r="19993" spans="1:2" x14ac:dyDescent="0.25">
      <c r="A19993" s="7" t="s">
        <v>25963</v>
      </c>
      <c r="B19993" s="7">
        <v>34342</v>
      </c>
    </row>
    <row r="19994" spans="1:2" x14ac:dyDescent="0.25">
      <c r="A19994" s="7" t="s">
        <v>28326</v>
      </c>
      <c r="B19994" s="7">
        <v>34343</v>
      </c>
    </row>
    <row r="19995" spans="1:2" x14ac:dyDescent="0.25">
      <c r="A19995" s="7" t="s">
        <v>28327</v>
      </c>
      <c r="B19995" s="7">
        <v>34344</v>
      </c>
    </row>
    <row r="19996" spans="1:2" x14ac:dyDescent="0.25">
      <c r="A19996" s="7" t="s">
        <v>31407</v>
      </c>
      <c r="B19996" s="7">
        <v>34345</v>
      </c>
    </row>
    <row r="19997" spans="1:2" x14ac:dyDescent="0.25">
      <c r="A19997" s="7" t="s">
        <v>31408</v>
      </c>
      <c r="B19997" s="7">
        <v>34346</v>
      </c>
    </row>
    <row r="19998" spans="1:2" x14ac:dyDescent="0.25">
      <c r="A19998" s="7" t="s">
        <v>24107</v>
      </c>
      <c r="B19998" s="7">
        <v>34347</v>
      </c>
    </row>
    <row r="19999" spans="1:2" x14ac:dyDescent="0.25">
      <c r="A19999" s="7" t="s">
        <v>24110</v>
      </c>
      <c r="B19999" s="7">
        <v>34348</v>
      </c>
    </row>
    <row r="20000" spans="1:2" x14ac:dyDescent="0.25">
      <c r="A20000" s="7" t="s">
        <v>24109</v>
      </c>
      <c r="B20000" s="7">
        <v>34349</v>
      </c>
    </row>
    <row r="20001" spans="1:2" x14ac:dyDescent="0.25">
      <c r="A20001" s="7" t="s">
        <v>41338</v>
      </c>
      <c r="B20001" s="7">
        <v>34350</v>
      </c>
    </row>
    <row r="20002" spans="1:2" x14ac:dyDescent="0.25">
      <c r="A20002" s="7" t="s">
        <v>41337</v>
      </c>
      <c r="B20002" s="7">
        <v>34351</v>
      </c>
    </row>
    <row r="20003" spans="1:2" x14ac:dyDescent="0.25">
      <c r="A20003" s="7" t="s">
        <v>31425</v>
      </c>
      <c r="B20003" s="7">
        <v>34352</v>
      </c>
    </row>
    <row r="20004" spans="1:2" x14ac:dyDescent="0.25">
      <c r="A20004" s="7" t="s">
        <v>41335</v>
      </c>
      <c r="B20004" s="7">
        <v>34353</v>
      </c>
    </row>
    <row r="20005" spans="1:2" x14ac:dyDescent="0.25">
      <c r="A20005" s="7" t="s">
        <v>24111</v>
      </c>
      <c r="B20005" s="7">
        <v>34354</v>
      </c>
    </row>
    <row r="20006" spans="1:2" x14ac:dyDescent="0.25">
      <c r="A20006" s="7" t="s">
        <v>24113</v>
      </c>
      <c r="B20006" s="7">
        <v>34355</v>
      </c>
    </row>
    <row r="20007" spans="1:2" x14ac:dyDescent="0.25">
      <c r="A20007" s="7" t="s">
        <v>24112</v>
      </c>
      <c r="B20007" s="7">
        <v>34356</v>
      </c>
    </row>
    <row r="20008" spans="1:2" x14ac:dyDescent="0.25">
      <c r="A20008" s="7" t="s">
        <v>41339</v>
      </c>
      <c r="B20008" s="7">
        <v>34357</v>
      </c>
    </row>
    <row r="20009" spans="1:2" x14ac:dyDescent="0.25">
      <c r="A20009" s="7" t="s">
        <v>41341</v>
      </c>
      <c r="B20009" s="7">
        <v>34358</v>
      </c>
    </row>
    <row r="20010" spans="1:2" x14ac:dyDescent="0.25">
      <c r="A20010" s="7" t="s">
        <v>41340</v>
      </c>
      <c r="B20010" s="7">
        <v>34359</v>
      </c>
    </row>
    <row r="20011" spans="1:2" x14ac:dyDescent="0.25">
      <c r="A20011" s="7" t="s">
        <v>24103</v>
      </c>
      <c r="B20011" s="7">
        <v>34360</v>
      </c>
    </row>
    <row r="20012" spans="1:2" x14ac:dyDescent="0.25">
      <c r="A20012" s="7" t="s">
        <v>24105</v>
      </c>
      <c r="B20012" s="7">
        <v>34361</v>
      </c>
    </row>
    <row r="20013" spans="1:2" x14ac:dyDescent="0.25">
      <c r="A20013" s="7" t="s">
        <v>24104</v>
      </c>
      <c r="B20013" s="7">
        <v>34362</v>
      </c>
    </row>
    <row r="20014" spans="1:2" x14ac:dyDescent="0.25">
      <c r="A20014" s="7" t="s">
        <v>41331</v>
      </c>
      <c r="B20014" s="7">
        <v>34363</v>
      </c>
    </row>
    <row r="20015" spans="1:2" x14ac:dyDescent="0.25">
      <c r="A20015" s="7" t="s">
        <v>41333</v>
      </c>
      <c r="B20015" s="7">
        <v>34364</v>
      </c>
    </row>
    <row r="20016" spans="1:2" x14ac:dyDescent="0.25">
      <c r="A20016" s="7" t="s">
        <v>41332</v>
      </c>
      <c r="B20016" s="7">
        <v>34365</v>
      </c>
    </row>
    <row r="20017" spans="1:2" x14ac:dyDescent="0.25">
      <c r="A20017" s="7" t="s">
        <v>41600</v>
      </c>
      <c r="B20017" s="7">
        <v>34366</v>
      </c>
    </row>
    <row r="20018" spans="1:2" x14ac:dyDescent="0.25">
      <c r="A20018" s="7" t="s">
        <v>41596</v>
      </c>
      <c r="B20018" s="7">
        <v>34367</v>
      </c>
    </row>
    <row r="20019" spans="1:2" x14ac:dyDescent="0.25">
      <c r="A20019" s="7" t="s">
        <v>41617</v>
      </c>
      <c r="B20019" s="7">
        <v>34368</v>
      </c>
    </row>
    <row r="20020" spans="1:2" x14ac:dyDescent="0.25">
      <c r="A20020" s="7" t="s">
        <v>41638</v>
      </c>
      <c r="B20020" s="7">
        <v>34369</v>
      </c>
    </row>
    <row r="20021" spans="1:2" x14ac:dyDescent="0.25">
      <c r="A20021" s="7" t="s">
        <v>41580</v>
      </c>
      <c r="B20021" s="7">
        <v>34370</v>
      </c>
    </row>
    <row r="20022" spans="1:2" x14ac:dyDescent="0.25">
      <c r="A20022" s="7" t="s">
        <v>41583</v>
      </c>
      <c r="B20022" s="7">
        <v>34371</v>
      </c>
    </row>
    <row r="20023" spans="1:2" x14ac:dyDescent="0.25">
      <c r="A20023" s="7" t="s">
        <v>41581</v>
      </c>
      <c r="B20023" s="7">
        <v>34372</v>
      </c>
    </row>
    <row r="20024" spans="1:2" x14ac:dyDescent="0.25">
      <c r="A20024" s="7" t="s">
        <v>30724</v>
      </c>
      <c r="B20024" s="7">
        <v>34373</v>
      </c>
    </row>
    <row r="20025" spans="1:2" x14ac:dyDescent="0.25">
      <c r="A20025" s="7" t="s">
        <v>30723</v>
      </c>
      <c r="B20025" s="7">
        <v>34374</v>
      </c>
    </row>
    <row r="20026" spans="1:2" x14ac:dyDescent="0.25">
      <c r="A20026" s="7" t="s">
        <v>8714</v>
      </c>
      <c r="B20026" s="7">
        <v>34375</v>
      </c>
    </row>
    <row r="20027" spans="1:2" x14ac:dyDescent="0.25">
      <c r="A20027" s="7" t="s">
        <v>19571</v>
      </c>
      <c r="B20027" s="7">
        <v>34378</v>
      </c>
    </row>
    <row r="20028" spans="1:2" x14ac:dyDescent="0.25">
      <c r="A20028" s="7" t="s">
        <v>18941</v>
      </c>
      <c r="B20028" s="7">
        <v>34379</v>
      </c>
    </row>
    <row r="20029" spans="1:2" x14ac:dyDescent="0.25">
      <c r="A20029" s="7" t="s">
        <v>41781</v>
      </c>
      <c r="B20029" s="7">
        <v>34381</v>
      </c>
    </row>
    <row r="20030" spans="1:2" x14ac:dyDescent="0.25">
      <c r="A20030" s="7" t="s">
        <v>41920</v>
      </c>
      <c r="B20030" s="7">
        <v>34382</v>
      </c>
    </row>
    <row r="20031" spans="1:2" x14ac:dyDescent="0.25">
      <c r="A20031" s="7" t="s">
        <v>42233</v>
      </c>
      <c r="B20031" s="7">
        <v>34383</v>
      </c>
    </row>
    <row r="20032" spans="1:2" x14ac:dyDescent="0.25">
      <c r="A20032" s="7" t="s">
        <v>18453</v>
      </c>
      <c r="B20032" s="7">
        <v>34384</v>
      </c>
    </row>
    <row r="20033" spans="1:2" x14ac:dyDescent="0.25">
      <c r="A20033" s="7" t="s">
        <v>28931</v>
      </c>
      <c r="B20033" s="7">
        <v>34385</v>
      </c>
    </row>
    <row r="20034" spans="1:2" x14ac:dyDescent="0.25">
      <c r="A20034" s="7" t="s">
        <v>18522</v>
      </c>
      <c r="B20034" s="7">
        <v>34386</v>
      </c>
    </row>
    <row r="20035" spans="1:2" x14ac:dyDescent="0.25">
      <c r="A20035" s="7" t="s">
        <v>35328</v>
      </c>
      <c r="B20035" s="7">
        <v>34387</v>
      </c>
    </row>
    <row r="20036" spans="1:2" x14ac:dyDescent="0.25">
      <c r="A20036" s="7" t="s">
        <v>8057</v>
      </c>
      <c r="B20036" s="7">
        <v>34388</v>
      </c>
    </row>
    <row r="20037" spans="1:2" x14ac:dyDescent="0.25">
      <c r="A20037" s="7" t="s">
        <v>22959</v>
      </c>
      <c r="B20037" s="7">
        <v>34389</v>
      </c>
    </row>
    <row r="20038" spans="1:2" x14ac:dyDescent="0.25">
      <c r="A20038" s="7" t="s">
        <v>1780</v>
      </c>
      <c r="B20038" s="7">
        <v>34390</v>
      </c>
    </row>
    <row r="20039" spans="1:2" x14ac:dyDescent="0.25">
      <c r="A20039" s="7" t="s">
        <v>35286</v>
      </c>
      <c r="B20039" s="7">
        <v>34391</v>
      </c>
    </row>
    <row r="20040" spans="1:2" x14ac:dyDescent="0.25">
      <c r="A20040" s="7" t="s">
        <v>4408</v>
      </c>
      <c r="B20040" s="7">
        <v>34392</v>
      </c>
    </row>
    <row r="20041" spans="1:2" x14ac:dyDescent="0.25">
      <c r="A20041" s="7" t="s">
        <v>24108</v>
      </c>
      <c r="B20041" s="7">
        <v>34393</v>
      </c>
    </row>
    <row r="20042" spans="1:2" x14ac:dyDescent="0.25">
      <c r="A20042" s="7" t="s">
        <v>41336</v>
      </c>
      <c r="B20042" s="7">
        <v>34394</v>
      </c>
    </row>
    <row r="20043" spans="1:2" x14ac:dyDescent="0.25">
      <c r="A20043" s="7" t="s">
        <v>1475</v>
      </c>
      <c r="B20043" s="7">
        <v>34395</v>
      </c>
    </row>
    <row r="20044" spans="1:2" x14ac:dyDescent="0.25">
      <c r="A20044" s="7" t="s">
        <v>32941</v>
      </c>
      <c r="B20044" s="7">
        <v>34396</v>
      </c>
    </row>
    <row r="20045" spans="1:2" x14ac:dyDescent="0.25">
      <c r="A20045" s="7" t="s">
        <v>32942</v>
      </c>
      <c r="B20045" s="7">
        <v>34397</v>
      </c>
    </row>
    <row r="20046" spans="1:2" x14ac:dyDescent="0.25">
      <c r="A20046" s="7" t="s">
        <v>35287</v>
      </c>
      <c r="B20046" s="7">
        <v>34398</v>
      </c>
    </row>
    <row r="20047" spans="1:2" x14ac:dyDescent="0.25">
      <c r="A20047" s="7" t="s">
        <v>35289</v>
      </c>
      <c r="B20047" s="7">
        <v>34399</v>
      </c>
    </row>
    <row r="20048" spans="1:2" x14ac:dyDescent="0.25">
      <c r="A20048" s="7" t="s">
        <v>15481</v>
      </c>
      <c r="B20048" s="7">
        <v>34400</v>
      </c>
    </row>
    <row r="20049" spans="1:2" x14ac:dyDescent="0.25">
      <c r="A20049" s="7" t="s">
        <v>19351</v>
      </c>
      <c r="B20049" s="7">
        <v>34401</v>
      </c>
    </row>
    <row r="20050" spans="1:2" x14ac:dyDescent="0.25">
      <c r="A20050" s="7" t="s">
        <v>30103</v>
      </c>
      <c r="B20050" s="7">
        <v>34402</v>
      </c>
    </row>
    <row r="20051" spans="1:2" x14ac:dyDescent="0.25">
      <c r="A20051" s="7" t="s">
        <v>35288</v>
      </c>
      <c r="B20051" s="7">
        <v>34403</v>
      </c>
    </row>
    <row r="20052" spans="1:2" x14ac:dyDescent="0.25">
      <c r="A20052" s="7" t="s">
        <v>35290</v>
      </c>
      <c r="B20052" s="7">
        <v>34404</v>
      </c>
    </row>
    <row r="20053" spans="1:2" x14ac:dyDescent="0.25">
      <c r="A20053" s="7" t="s">
        <v>35285</v>
      </c>
      <c r="B20053" s="7">
        <v>34405</v>
      </c>
    </row>
    <row r="20054" spans="1:2" x14ac:dyDescent="0.25">
      <c r="A20054" s="7" t="s">
        <v>30731</v>
      </c>
      <c r="B20054" s="7">
        <v>34406</v>
      </c>
    </row>
    <row r="20055" spans="1:2" x14ac:dyDescent="0.25">
      <c r="A20055" s="7" t="s">
        <v>34909</v>
      </c>
      <c r="B20055" s="7">
        <v>34412</v>
      </c>
    </row>
    <row r="20056" spans="1:2" x14ac:dyDescent="0.25">
      <c r="A20056" s="7" t="s">
        <v>34939</v>
      </c>
      <c r="B20056" s="7">
        <v>34414</v>
      </c>
    </row>
    <row r="20057" spans="1:2" x14ac:dyDescent="0.25">
      <c r="A20057" s="7" t="s">
        <v>35191</v>
      </c>
      <c r="B20057" s="7">
        <v>34416</v>
      </c>
    </row>
    <row r="20058" spans="1:2" x14ac:dyDescent="0.25">
      <c r="A20058" s="7" t="s">
        <v>22808</v>
      </c>
      <c r="B20058" s="7">
        <v>34417</v>
      </c>
    </row>
    <row r="20059" spans="1:2" x14ac:dyDescent="0.25">
      <c r="A20059" s="7" t="s">
        <v>38170</v>
      </c>
      <c r="B20059" s="7">
        <v>34418</v>
      </c>
    </row>
    <row r="20060" spans="1:2" x14ac:dyDescent="0.25">
      <c r="A20060" s="7" t="s">
        <v>20077</v>
      </c>
      <c r="B20060" s="7">
        <v>34419</v>
      </c>
    </row>
    <row r="20061" spans="1:2" x14ac:dyDescent="0.25">
      <c r="A20061" s="7" t="s">
        <v>8712</v>
      </c>
      <c r="B20061" s="7">
        <v>34420</v>
      </c>
    </row>
    <row r="20062" spans="1:2" x14ac:dyDescent="0.25">
      <c r="A20062" s="7" t="s">
        <v>7564</v>
      </c>
      <c r="B20062" s="7">
        <v>34421</v>
      </c>
    </row>
    <row r="20063" spans="1:2" x14ac:dyDescent="0.25">
      <c r="A20063" s="7" t="s">
        <v>31766</v>
      </c>
      <c r="B20063" s="7">
        <v>34422</v>
      </c>
    </row>
    <row r="20064" spans="1:2" x14ac:dyDescent="0.25">
      <c r="A20064" s="7" t="s">
        <v>28868</v>
      </c>
      <c r="B20064" s="7">
        <v>34423</v>
      </c>
    </row>
    <row r="20065" spans="1:2" x14ac:dyDescent="0.25">
      <c r="A20065" s="7" t="s">
        <v>38504</v>
      </c>
      <c r="B20065" s="7">
        <v>34424</v>
      </c>
    </row>
    <row r="20066" spans="1:2" x14ac:dyDescent="0.25">
      <c r="A20066" s="7" t="s">
        <v>32488</v>
      </c>
      <c r="B20066" s="7">
        <v>34425</v>
      </c>
    </row>
    <row r="20067" spans="1:2" x14ac:dyDescent="0.25">
      <c r="A20067" s="7" t="s">
        <v>35299</v>
      </c>
      <c r="B20067" s="7">
        <v>34426</v>
      </c>
    </row>
    <row r="20068" spans="1:2" x14ac:dyDescent="0.25">
      <c r="A20068" s="7" t="s">
        <v>28676</v>
      </c>
      <c r="B20068" s="7">
        <v>34427</v>
      </c>
    </row>
    <row r="20069" spans="1:2" x14ac:dyDescent="0.25">
      <c r="A20069" s="7" t="s">
        <v>20082</v>
      </c>
      <c r="B20069" s="7">
        <v>34428</v>
      </c>
    </row>
    <row r="20070" spans="1:2" x14ac:dyDescent="0.25">
      <c r="A20070" s="7" t="s">
        <v>40578</v>
      </c>
      <c r="B20070" s="7">
        <v>34429</v>
      </c>
    </row>
    <row r="20071" spans="1:2" x14ac:dyDescent="0.25">
      <c r="A20071" s="7" t="s">
        <v>25829</v>
      </c>
      <c r="B20071" s="7">
        <v>34430</v>
      </c>
    </row>
    <row r="20072" spans="1:2" x14ac:dyDescent="0.25">
      <c r="A20072" s="7" t="s">
        <v>16425</v>
      </c>
      <c r="B20072" s="7">
        <v>34431</v>
      </c>
    </row>
    <row r="20073" spans="1:2" x14ac:dyDescent="0.25">
      <c r="A20073" s="7" t="s">
        <v>34239</v>
      </c>
      <c r="B20073" s="7">
        <v>34432</v>
      </c>
    </row>
    <row r="20074" spans="1:2" x14ac:dyDescent="0.25">
      <c r="A20074" s="7" t="s">
        <v>38160</v>
      </c>
      <c r="B20074" s="7">
        <v>34433</v>
      </c>
    </row>
    <row r="20075" spans="1:2" x14ac:dyDescent="0.25">
      <c r="A20075" s="7" t="s">
        <v>1380</v>
      </c>
      <c r="B20075" s="7">
        <v>34434</v>
      </c>
    </row>
    <row r="20076" spans="1:2" x14ac:dyDescent="0.25">
      <c r="A20076" s="7" t="s">
        <v>35308</v>
      </c>
      <c r="B20076" s="7">
        <v>34435</v>
      </c>
    </row>
    <row r="20077" spans="1:2" x14ac:dyDescent="0.25">
      <c r="A20077" s="7" t="s">
        <v>38169</v>
      </c>
      <c r="B20077" s="7">
        <v>34436</v>
      </c>
    </row>
    <row r="20078" spans="1:2" x14ac:dyDescent="0.25">
      <c r="A20078" s="7" t="s">
        <v>31426</v>
      </c>
      <c r="B20078" s="7">
        <v>34437</v>
      </c>
    </row>
    <row r="20079" spans="1:2" x14ac:dyDescent="0.25">
      <c r="A20079" s="7" t="s">
        <v>33139</v>
      </c>
      <c r="B20079" s="7">
        <v>34438</v>
      </c>
    </row>
    <row r="20080" spans="1:2" x14ac:dyDescent="0.25">
      <c r="A20080" s="7" t="s">
        <v>41554</v>
      </c>
      <c r="B20080" s="7">
        <v>34439</v>
      </c>
    </row>
    <row r="20081" spans="1:2" x14ac:dyDescent="0.25">
      <c r="A20081" s="7" t="s">
        <v>34484</v>
      </c>
      <c r="B20081" s="7">
        <v>34440</v>
      </c>
    </row>
    <row r="20082" spans="1:2" x14ac:dyDescent="0.25">
      <c r="A20082" s="7" t="s">
        <v>11369</v>
      </c>
      <c r="B20082" s="7">
        <v>34441</v>
      </c>
    </row>
    <row r="20083" spans="1:2" x14ac:dyDescent="0.25">
      <c r="A20083" s="7" t="s">
        <v>11370</v>
      </c>
      <c r="B20083" s="7">
        <v>34442</v>
      </c>
    </row>
    <row r="20084" spans="1:2" x14ac:dyDescent="0.25">
      <c r="A20084" s="7" t="s">
        <v>38976</v>
      </c>
      <c r="B20084" s="7">
        <v>34443</v>
      </c>
    </row>
    <row r="20085" spans="1:2" x14ac:dyDescent="0.25">
      <c r="A20085" s="7" t="s">
        <v>38977</v>
      </c>
      <c r="B20085" s="7">
        <v>34444</v>
      </c>
    </row>
    <row r="20086" spans="1:2" x14ac:dyDescent="0.25">
      <c r="A20086" s="7" t="s">
        <v>40385</v>
      </c>
      <c r="B20086" s="7">
        <v>34445</v>
      </c>
    </row>
    <row r="20087" spans="1:2" x14ac:dyDescent="0.25">
      <c r="A20087" s="7" t="s">
        <v>40386</v>
      </c>
      <c r="B20087" s="7">
        <v>34446</v>
      </c>
    </row>
    <row r="20088" spans="1:2" x14ac:dyDescent="0.25">
      <c r="A20088" s="7" t="s">
        <v>7295</v>
      </c>
      <c r="B20088" s="7">
        <v>34447</v>
      </c>
    </row>
    <row r="20089" spans="1:2" x14ac:dyDescent="0.25">
      <c r="A20089" s="7" t="s">
        <v>35199</v>
      </c>
      <c r="B20089" s="7">
        <v>34448</v>
      </c>
    </row>
    <row r="20090" spans="1:2" x14ac:dyDescent="0.25">
      <c r="A20090" s="7" t="s">
        <v>7161</v>
      </c>
      <c r="B20090" s="7">
        <v>34449</v>
      </c>
    </row>
    <row r="20091" spans="1:2" x14ac:dyDescent="0.25">
      <c r="A20091" s="7" t="s">
        <v>19663</v>
      </c>
      <c r="B20091" s="7">
        <v>34450</v>
      </c>
    </row>
    <row r="20092" spans="1:2" x14ac:dyDescent="0.25">
      <c r="A20092" s="7" t="s">
        <v>26034</v>
      </c>
      <c r="B20092" s="7">
        <v>34451</v>
      </c>
    </row>
    <row r="20093" spans="1:2" x14ac:dyDescent="0.25">
      <c r="A20093" s="7" t="s">
        <v>32944</v>
      </c>
      <c r="B20093" s="7">
        <v>34452</v>
      </c>
    </row>
    <row r="20094" spans="1:2" x14ac:dyDescent="0.25">
      <c r="A20094" s="7" t="s">
        <v>40321</v>
      </c>
      <c r="B20094" s="7">
        <v>34453</v>
      </c>
    </row>
    <row r="20095" spans="1:2" x14ac:dyDescent="0.25">
      <c r="A20095" s="7" t="s">
        <v>2794</v>
      </c>
      <c r="B20095" s="7">
        <v>34454</v>
      </c>
    </row>
    <row r="20096" spans="1:2" x14ac:dyDescent="0.25">
      <c r="A20096" s="7" t="s">
        <v>18460</v>
      </c>
      <c r="B20096" s="7">
        <v>34455</v>
      </c>
    </row>
    <row r="20097" spans="1:2" x14ac:dyDescent="0.25">
      <c r="A20097" s="7" t="s">
        <v>2154</v>
      </c>
      <c r="B20097" s="7">
        <v>34456</v>
      </c>
    </row>
    <row r="20098" spans="1:2" x14ac:dyDescent="0.25">
      <c r="A20098" s="7" t="s">
        <v>42364</v>
      </c>
      <c r="B20098" s="7">
        <v>34457</v>
      </c>
    </row>
    <row r="20099" spans="1:2" x14ac:dyDescent="0.25">
      <c r="A20099" s="7" t="s">
        <v>42365</v>
      </c>
      <c r="B20099" s="7">
        <v>34458</v>
      </c>
    </row>
    <row r="20100" spans="1:2" x14ac:dyDescent="0.25">
      <c r="A20100" s="7" t="s">
        <v>42357</v>
      </c>
      <c r="B20100" s="7">
        <v>34459</v>
      </c>
    </row>
    <row r="20101" spans="1:2" x14ac:dyDescent="0.25">
      <c r="A20101" s="7" t="s">
        <v>42358</v>
      </c>
      <c r="B20101" s="7">
        <v>34460</v>
      </c>
    </row>
    <row r="20102" spans="1:2" x14ac:dyDescent="0.25">
      <c r="A20102" s="7" t="s">
        <v>42374</v>
      </c>
      <c r="B20102" s="7">
        <v>34461</v>
      </c>
    </row>
    <row r="20103" spans="1:2" x14ac:dyDescent="0.25">
      <c r="A20103" s="7" t="s">
        <v>42375</v>
      </c>
      <c r="B20103" s="7">
        <v>34462</v>
      </c>
    </row>
    <row r="20104" spans="1:2" x14ac:dyDescent="0.25">
      <c r="A20104" s="7" t="s">
        <v>42355</v>
      </c>
      <c r="B20104" s="7">
        <v>34463</v>
      </c>
    </row>
    <row r="20105" spans="1:2" x14ac:dyDescent="0.25">
      <c r="A20105" s="7" t="s">
        <v>42356</v>
      </c>
      <c r="B20105" s="7">
        <v>34464</v>
      </c>
    </row>
    <row r="20106" spans="1:2" x14ac:dyDescent="0.25">
      <c r="A20106" s="7" t="s">
        <v>42359</v>
      </c>
      <c r="B20106" s="7">
        <v>34465</v>
      </c>
    </row>
    <row r="20107" spans="1:2" x14ac:dyDescent="0.25">
      <c r="A20107" s="7" t="s">
        <v>42360</v>
      </c>
      <c r="B20107" s="7">
        <v>34466</v>
      </c>
    </row>
    <row r="20108" spans="1:2" x14ac:dyDescent="0.25">
      <c r="A20108" s="7" t="s">
        <v>42349</v>
      </c>
      <c r="B20108" s="7">
        <v>34467</v>
      </c>
    </row>
    <row r="20109" spans="1:2" x14ac:dyDescent="0.25">
      <c r="A20109" s="7" t="s">
        <v>42350</v>
      </c>
      <c r="B20109" s="7">
        <v>34468</v>
      </c>
    </row>
    <row r="20110" spans="1:2" x14ac:dyDescent="0.25">
      <c r="A20110" s="7" t="s">
        <v>42351</v>
      </c>
      <c r="B20110" s="7">
        <v>34469</v>
      </c>
    </row>
    <row r="20111" spans="1:2" x14ac:dyDescent="0.25">
      <c r="A20111" s="7" t="s">
        <v>42352</v>
      </c>
      <c r="B20111" s="7">
        <v>34470</v>
      </c>
    </row>
    <row r="20112" spans="1:2" x14ac:dyDescent="0.25">
      <c r="A20112" s="7" t="s">
        <v>42370</v>
      </c>
      <c r="B20112" s="7">
        <v>34471</v>
      </c>
    </row>
    <row r="20113" spans="1:2" x14ac:dyDescent="0.25">
      <c r="A20113" s="7" t="s">
        <v>42371</v>
      </c>
      <c r="B20113" s="7">
        <v>34472</v>
      </c>
    </row>
    <row r="20114" spans="1:2" x14ac:dyDescent="0.25">
      <c r="A20114" s="7" t="s">
        <v>42361</v>
      </c>
      <c r="B20114" s="7">
        <v>34473</v>
      </c>
    </row>
    <row r="20115" spans="1:2" x14ac:dyDescent="0.25">
      <c r="A20115" s="7" t="s">
        <v>42362</v>
      </c>
      <c r="B20115" s="7">
        <v>34474</v>
      </c>
    </row>
    <row r="20116" spans="1:2" x14ac:dyDescent="0.25">
      <c r="A20116" s="7" t="s">
        <v>42366</v>
      </c>
      <c r="B20116" s="7">
        <v>34475</v>
      </c>
    </row>
    <row r="20117" spans="1:2" x14ac:dyDescent="0.25">
      <c r="A20117" s="7" t="s">
        <v>42367</v>
      </c>
      <c r="B20117" s="7">
        <v>34476</v>
      </c>
    </row>
    <row r="20118" spans="1:2" x14ac:dyDescent="0.25">
      <c r="A20118" s="7" t="s">
        <v>42372</v>
      </c>
      <c r="B20118" s="7">
        <v>34477</v>
      </c>
    </row>
    <row r="20119" spans="1:2" x14ac:dyDescent="0.25">
      <c r="A20119" s="7" t="s">
        <v>42373</v>
      </c>
      <c r="B20119" s="7">
        <v>34478</v>
      </c>
    </row>
    <row r="20120" spans="1:2" x14ac:dyDescent="0.25">
      <c r="A20120" s="7" t="s">
        <v>42353</v>
      </c>
      <c r="B20120" s="7">
        <v>34479</v>
      </c>
    </row>
    <row r="20121" spans="1:2" x14ac:dyDescent="0.25">
      <c r="A20121" s="7" t="s">
        <v>42354</v>
      </c>
      <c r="B20121" s="7">
        <v>34480</v>
      </c>
    </row>
    <row r="20122" spans="1:2" x14ac:dyDescent="0.25">
      <c r="A20122" s="7" t="s">
        <v>11202</v>
      </c>
      <c r="B20122" s="7">
        <v>34481</v>
      </c>
    </row>
    <row r="20123" spans="1:2" x14ac:dyDescent="0.25">
      <c r="A20123" s="7" t="s">
        <v>33764</v>
      </c>
      <c r="B20123" s="7">
        <v>34483</v>
      </c>
    </row>
    <row r="20124" spans="1:2" x14ac:dyDescent="0.25">
      <c r="A20124" s="7" t="s">
        <v>27727</v>
      </c>
      <c r="B20124" s="7">
        <v>34485</v>
      </c>
    </row>
    <row r="20125" spans="1:2" x14ac:dyDescent="0.25">
      <c r="A20125" s="7" t="s">
        <v>37274</v>
      </c>
      <c r="B20125" s="7">
        <v>34487</v>
      </c>
    </row>
    <row r="20126" spans="1:2" x14ac:dyDescent="0.25">
      <c r="A20126" s="7" t="s">
        <v>27697</v>
      </c>
      <c r="B20126" s="7">
        <v>34489</v>
      </c>
    </row>
    <row r="20127" spans="1:2" x14ac:dyDescent="0.25">
      <c r="A20127" s="7" t="s">
        <v>39575</v>
      </c>
      <c r="B20127" s="7">
        <v>34494</v>
      </c>
    </row>
    <row r="20128" spans="1:2" x14ac:dyDescent="0.25">
      <c r="A20128" s="7" t="s">
        <v>11898</v>
      </c>
      <c r="B20128" s="7">
        <v>34495</v>
      </c>
    </row>
    <row r="20129" spans="1:2" x14ac:dyDescent="0.25">
      <c r="A20129" s="7" t="s">
        <v>9379</v>
      </c>
      <c r="B20129" s="7">
        <v>34496</v>
      </c>
    </row>
    <row r="20130" spans="1:2" x14ac:dyDescent="0.25">
      <c r="A20130" s="7" t="s">
        <v>9380</v>
      </c>
      <c r="B20130" s="7">
        <v>34497</v>
      </c>
    </row>
    <row r="20131" spans="1:2" x14ac:dyDescent="0.25">
      <c r="A20131" s="7" t="s">
        <v>33135</v>
      </c>
      <c r="B20131" s="7">
        <v>34498</v>
      </c>
    </row>
    <row r="20132" spans="1:2" x14ac:dyDescent="0.25">
      <c r="A20132" s="7" t="s">
        <v>3888</v>
      </c>
      <c r="B20132" s="7">
        <v>34499</v>
      </c>
    </row>
    <row r="20133" spans="1:2" x14ac:dyDescent="0.25">
      <c r="A20133" s="7" t="s">
        <v>40480</v>
      </c>
      <c r="B20133" s="7">
        <v>34500</v>
      </c>
    </row>
    <row r="20134" spans="1:2" x14ac:dyDescent="0.25">
      <c r="A20134" s="7" t="s">
        <v>8643</v>
      </c>
      <c r="B20134" s="7">
        <v>34501</v>
      </c>
    </row>
    <row r="20135" spans="1:2" x14ac:dyDescent="0.25">
      <c r="A20135" s="7" t="s">
        <v>30667</v>
      </c>
      <c r="B20135" s="7">
        <v>34502</v>
      </c>
    </row>
    <row r="20136" spans="1:2" x14ac:dyDescent="0.25">
      <c r="A20136" s="7" t="s">
        <v>33069</v>
      </c>
      <c r="B20136" s="7">
        <v>34503</v>
      </c>
    </row>
    <row r="20137" spans="1:2" x14ac:dyDescent="0.25">
      <c r="A20137" s="7" t="s">
        <v>33083</v>
      </c>
      <c r="B20137" s="7">
        <v>34504</v>
      </c>
    </row>
    <row r="20138" spans="1:2" x14ac:dyDescent="0.25">
      <c r="A20138" s="7" t="s">
        <v>33067</v>
      </c>
      <c r="B20138" s="7">
        <v>34505</v>
      </c>
    </row>
    <row r="20139" spans="1:2" x14ac:dyDescent="0.25">
      <c r="A20139" s="7" t="s">
        <v>33094</v>
      </c>
      <c r="B20139" s="7">
        <v>34506</v>
      </c>
    </row>
    <row r="20140" spans="1:2" x14ac:dyDescent="0.25">
      <c r="A20140" s="7" t="s">
        <v>3879</v>
      </c>
      <c r="B20140" s="7">
        <v>34507</v>
      </c>
    </row>
    <row r="20141" spans="1:2" x14ac:dyDescent="0.25">
      <c r="A20141" s="7" t="s">
        <v>3880</v>
      </c>
      <c r="B20141" s="7">
        <v>34508</v>
      </c>
    </row>
    <row r="20142" spans="1:2" x14ac:dyDescent="0.25">
      <c r="A20142" s="7" t="s">
        <v>3878</v>
      </c>
      <c r="B20142" s="7">
        <v>34509</v>
      </c>
    </row>
    <row r="20143" spans="1:2" x14ac:dyDescent="0.25">
      <c r="A20143" s="7" t="s">
        <v>3882</v>
      </c>
      <c r="B20143" s="7">
        <v>34510</v>
      </c>
    </row>
    <row r="20144" spans="1:2" x14ac:dyDescent="0.25">
      <c r="A20144" s="7" t="s">
        <v>40471</v>
      </c>
      <c r="B20144" s="7">
        <v>34511</v>
      </c>
    </row>
    <row r="20145" spans="1:2" x14ac:dyDescent="0.25">
      <c r="A20145" s="7" t="s">
        <v>40472</v>
      </c>
      <c r="B20145" s="7">
        <v>34512</v>
      </c>
    </row>
    <row r="20146" spans="1:2" x14ac:dyDescent="0.25">
      <c r="A20146" s="7" t="s">
        <v>40470</v>
      </c>
      <c r="B20146" s="7">
        <v>34513</v>
      </c>
    </row>
    <row r="20147" spans="1:2" x14ac:dyDescent="0.25">
      <c r="A20147" s="7" t="s">
        <v>40474</v>
      </c>
      <c r="B20147" s="7">
        <v>34514</v>
      </c>
    </row>
    <row r="20148" spans="1:2" x14ac:dyDescent="0.25">
      <c r="A20148" s="7" t="s">
        <v>8634</v>
      </c>
      <c r="B20148" s="7">
        <v>34515</v>
      </c>
    </row>
    <row r="20149" spans="1:2" x14ac:dyDescent="0.25">
      <c r="A20149" s="7" t="s">
        <v>8635</v>
      </c>
      <c r="B20149" s="7">
        <v>34516</v>
      </c>
    </row>
    <row r="20150" spans="1:2" x14ac:dyDescent="0.25">
      <c r="A20150" s="7" t="s">
        <v>8633</v>
      </c>
      <c r="B20150" s="7">
        <v>34517</v>
      </c>
    </row>
    <row r="20151" spans="1:2" x14ac:dyDescent="0.25">
      <c r="A20151" s="7" t="s">
        <v>8637</v>
      </c>
      <c r="B20151" s="7">
        <v>34518</v>
      </c>
    </row>
    <row r="20152" spans="1:2" x14ac:dyDescent="0.25">
      <c r="A20152" s="7" t="s">
        <v>30658</v>
      </c>
      <c r="B20152" s="7">
        <v>34519</v>
      </c>
    </row>
    <row r="20153" spans="1:2" x14ac:dyDescent="0.25">
      <c r="A20153" s="7" t="s">
        <v>30659</v>
      </c>
      <c r="B20153" s="7">
        <v>34520</v>
      </c>
    </row>
    <row r="20154" spans="1:2" x14ac:dyDescent="0.25">
      <c r="A20154" s="7" t="s">
        <v>30657</v>
      </c>
      <c r="B20154" s="7">
        <v>34521</v>
      </c>
    </row>
    <row r="20155" spans="1:2" x14ac:dyDescent="0.25">
      <c r="A20155" s="7" t="s">
        <v>30661</v>
      </c>
      <c r="B20155" s="7">
        <v>34522</v>
      </c>
    </row>
    <row r="20156" spans="1:2" x14ac:dyDescent="0.25">
      <c r="A20156" s="7" t="s">
        <v>33065</v>
      </c>
      <c r="B20156" s="7">
        <v>34523</v>
      </c>
    </row>
    <row r="20157" spans="1:2" x14ac:dyDescent="0.25">
      <c r="A20157" s="7" t="s">
        <v>33066</v>
      </c>
      <c r="B20157" s="7">
        <v>34524</v>
      </c>
    </row>
    <row r="20158" spans="1:2" x14ac:dyDescent="0.25">
      <c r="A20158" s="7" t="s">
        <v>3876</v>
      </c>
      <c r="B20158" s="7">
        <v>34525</v>
      </c>
    </row>
    <row r="20159" spans="1:2" x14ac:dyDescent="0.25">
      <c r="A20159" s="7" t="s">
        <v>3877</v>
      </c>
      <c r="B20159" s="7">
        <v>34526</v>
      </c>
    </row>
    <row r="20160" spans="1:2" x14ac:dyDescent="0.25">
      <c r="A20160" s="7" t="s">
        <v>40468</v>
      </c>
      <c r="B20160" s="7">
        <v>34527</v>
      </c>
    </row>
    <row r="20161" spans="1:2" x14ac:dyDescent="0.25">
      <c r="A20161" s="7" t="s">
        <v>40469</v>
      </c>
      <c r="B20161" s="7">
        <v>34528</v>
      </c>
    </row>
    <row r="20162" spans="1:2" x14ac:dyDescent="0.25">
      <c r="A20162" s="7" t="s">
        <v>8631</v>
      </c>
      <c r="B20162" s="7">
        <v>34529</v>
      </c>
    </row>
    <row r="20163" spans="1:2" x14ac:dyDescent="0.25">
      <c r="A20163" s="7" t="s">
        <v>8632</v>
      </c>
      <c r="B20163" s="7">
        <v>34530</v>
      </c>
    </row>
    <row r="20164" spans="1:2" x14ac:dyDescent="0.25">
      <c r="A20164" s="7" t="s">
        <v>30655</v>
      </c>
      <c r="B20164" s="7">
        <v>34531</v>
      </c>
    </row>
    <row r="20165" spans="1:2" x14ac:dyDescent="0.25">
      <c r="A20165" s="7" t="s">
        <v>30656</v>
      </c>
      <c r="B20165" s="7">
        <v>34532</v>
      </c>
    </row>
    <row r="20166" spans="1:2" x14ac:dyDescent="0.25">
      <c r="A20166" s="7" t="s">
        <v>25246</v>
      </c>
      <c r="B20166" s="7">
        <v>34533</v>
      </c>
    </row>
    <row r="20167" spans="1:2" x14ac:dyDescent="0.25">
      <c r="A20167" s="7" t="s">
        <v>33099</v>
      </c>
      <c r="B20167" s="7">
        <v>34534</v>
      </c>
    </row>
    <row r="20168" spans="1:2" x14ac:dyDescent="0.25">
      <c r="A20168" s="7" t="s">
        <v>3883</v>
      </c>
      <c r="B20168" s="7">
        <v>34535</v>
      </c>
    </row>
    <row r="20169" spans="1:2" x14ac:dyDescent="0.25">
      <c r="A20169" s="7" t="s">
        <v>40475</v>
      </c>
      <c r="B20169" s="7">
        <v>34536</v>
      </c>
    </row>
    <row r="20170" spans="1:2" x14ac:dyDescent="0.25">
      <c r="A20170" s="7" t="s">
        <v>8638</v>
      </c>
      <c r="B20170" s="7">
        <v>34537</v>
      </c>
    </row>
    <row r="20171" spans="1:2" x14ac:dyDescent="0.25">
      <c r="A20171" s="7" t="s">
        <v>30662</v>
      </c>
      <c r="B20171" s="7">
        <v>34538</v>
      </c>
    </row>
    <row r="20172" spans="1:2" x14ac:dyDescent="0.25">
      <c r="A20172" s="7" t="s">
        <v>39572</v>
      </c>
      <c r="B20172" s="7">
        <v>34539</v>
      </c>
    </row>
    <row r="20173" spans="1:2" x14ac:dyDescent="0.25">
      <c r="A20173" s="7" t="s">
        <v>33132</v>
      </c>
      <c r="B20173" s="7">
        <v>34540</v>
      </c>
    </row>
    <row r="20174" spans="1:2" x14ac:dyDescent="0.25">
      <c r="A20174" s="7" t="s">
        <v>33133</v>
      </c>
      <c r="B20174" s="7">
        <v>34541</v>
      </c>
    </row>
    <row r="20175" spans="1:2" x14ac:dyDescent="0.25">
      <c r="A20175" s="7" t="s">
        <v>3886</v>
      </c>
      <c r="B20175" s="7">
        <v>34542</v>
      </c>
    </row>
    <row r="20176" spans="1:2" x14ac:dyDescent="0.25">
      <c r="A20176" s="7" t="s">
        <v>3887</v>
      </c>
      <c r="B20176" s="7">
        <v>34543</v>
      </c>
    </row>
    <row r="20177" spans="1:2" x14ac:dyDescent="0.25">
      <c r="A20177" s="7" t="s">
        <v>40478</v>
      </c>
      <c r="B20177" s="7">
        <v>34544</v>
      </c>
    </row>
    <row r="20178" spans="1:2" x14ac:dyDescent="0.25">
      <c r="A20178" s="7" t="s">
        <v>40479</v>
      </c>
      <c r="B20178" s="7">
        <v>34545</v>
      </c>
    </row>
    <row r="20179" spans="1:2" x14ac:dyDescent="0.25">
      <c r="A20179" s="7" t="s">
        <v>8641</v>
      </c>
      <c r="B20179" s="7">
        <v>34546</v>
      </c>
    </row>
    <row r="20180" spans="1:2" x14ac:dyDescent="0.25">
      <c r="A20180" s="7" t="s">
        <v>8642</v>
      </c>
      <c r="B20180" s="7">
        <v>34547</v>
      </c>
    </row>
    <row r="20181" spans="1:2" x14ac:dyDescent="0.25">
      <c r="A20181" s="7" t="s">
        <v>30665</v>
      </c>
      <c r="B20181" s="7">
        <v>34548</v>
      </c>
    </row>
    <row r="20182" spans="1:2" x14ac:dyDescent="0.25">
      <c r="A20182" s="7" t="s">
        <v>30666</v>
      </c>
      <c r="B20182" s="7">
        <v>34549</v>
      </c>
    </row>
    <row r="20183" spans="1:2" x14ac:dyDescent="0.25">
      <c r="A20183" s="7" t="s">
        <v>33100</v>
      </c>
      <c r="B20183" s="7">
        <v>34551</v>
      </c>
    </row>
    <row r="20184" spans="1:2" x14ac:dyDescent="0.25">
      <c r="A20184" s="7" t="s">
        <v>3884</v>
      </c>
      <c r="B20184" s="7">
        <v>34552</v>
      </c>
    </row>
    <row r="20185" spans="1:2" x14ac:dyDescent="0.25">
      <c r="A20185" s="7" t="s">
        <v>40476</v>
      </c>
      <c r="B20185" s="7">
        <v>34553</v>
      </c>
    </row>
    <row r="20186" spans="1:2" x14ac:dyDescent="0.25">
      <c r="A20186" s="7" t="s">
        <v>8639</v>
      </c>
      <c r="B20186" s="7">
        <v>34554</v>
      </c>
    </row>
    <row r="20187" spans="1:2" x14ac:dyDescent="0.25">
      <c r="A20187" s="7" t="s">
        <v>30663</v>
      </c>
      <c r="B20187" s="7">
        <v>34555</v>
      </c>
    </row>
    <row r="20188" spans="1:2" x14ac:dyDescent="0.25">
      <c r="A20188" s="7" t="s">
        <v>33084</v>
      </c>
      <c r="B20188" s="7">
        <v>34556</v>
      </c>
    </row>
    <row r="20189" spans="1:2" x14ac:dyDescent="0.25">
      <c r="A20189" s="7" t="s">
        <v>3881</v>
      </c>
      <c r="B20189" s="7">
        <v>34557</v>
      </c>
    </row>
    <row r="20190" spans="1:2" x14ac:dyDescent="0.25">
      <c r="A20190" s="7" t="s">
        <v>40473</v>
      </c>
      <c r="B20190" s="7">
        <v>34558</v>
      </c>
    </row>
    <row r="20191" spans="1:2" x14ac:dyDescent="0.25">
      <c r="A20191" s="7" t="s">
        <v>8636</v>
      </c>
      <c r="B20191" s="7">
        <v>34559</v>
      </c>
    </row>
    <row r="20192" spans="1:2" x14ac:dyDescent="0.25">
      <c r="A20192" s="7" t="s">
        <v>30660</v>
      </c>
      <c r="B20192" s="7">
        <v>34560</v>
      </c>
    </row>
    <row r="20193" spans="1:2" x14ac:dyDescent="0.25">
      <c r="A20193" s="7" t="s">
        <v>11898</v>
      </c>
      <c r="B20193" s="7">
        <v>34561</v>
      </c>
    </row>
    <row r="20194" spans="1:2" x14ac:dyDescent="0.25">
      <c r="A20194" s="7" t="s">
        <v>37188</v>
      </c>
      <c r="B20194" s="7">
        <v>34562</v>
      </c>
    </row>
    <row r="20195" spans="1:2" x14ac:dyDescent="0.25">
      <c r="A20195" s="7" t="s">
        <v>37191</v>
      </c>
      <c r="B20195" s="7">
        <v>34563</v>
      </c>
    </row>
    <row r="20196" spans="1:2" x14ac:dyDescent="0.25">
      <c r="A20196" s="7" t="s">
        <v>37192</v>
      </c>
      <c r="B20196" s="7">
        <v>34564</v>
      </c>
    </row>
    <row r="20197" spans="1:2" x14ac:dyDescent="0.25">
      <c r="A20197" s="7" t="s">
        <v>37202</v>
      </c>
      <c r="B20197" s="7">
        <v>34566</v>
      </c>
    </row>
    <row r="20198" spans="1:2" x14ac:dyDescent="0.25">
      <c r="A20198" s="7" t="s">
        <v>37203</v>
      </c>
      <c r="B20198" s="7">
        <v>34570</v>
      </c>
    </row>
    <row r="20199" spans="1:2" x14ac:dyDescent="0.25">
      <c r="A20199" s="7" t="s">
        <v>34460</v>
      </c>
      <c r="B20199" s="7">
        <v>34572</v>
      </c>
    </row>
    <row r="20200" spans="1:2" x14ac:dyDescent="0.25">
      <c r="A20200" s="7" t="s">
        <v>39574</v>
      </c>
      <c r="B20200" s="7">
        <v>34573</v>
      </c>
    </row>
    <row r="20201" spans="1:2" x14ac:dyDescent="0.25">
      <c r="A20201" s="7" t="s">
        <v>7348</v>
      </c>
      <c r="B20201" s="7">
        <v>34574</v>
      </c>
    </row>
    <row r="20202" spans="1:2" x14ac:dyDescent="0.25">
      <c r="A20202" s="7" t="s">
        <v>2367</v>
      </c>
      <c r="B20202" s="7">
        <v>34575</v>
      </c>
    </row>
    <row r="20203" spans="1:2" x14ac:dyDescent="0.25">
      <c r="A20203" s="7" t="s">
        <v>42586</v>
      </c>
      <c r="B20203" s="7">
        <v>34579</v>
      </c>
    </row>
    <row r="20204" spans="1:2" x14ac:dyDescent="0.25">
      <c r="A20204" s="7" t="s">
        <v>22230</v>
      </c>
      <c r="B20204" s="7">
        <v>34580</v>
      </c>
    </row>
    <row r="20205" spans="1:2" x14ac:dyDescent="0.25">
      <c r="A20205" s="7" t="s">
        <v>24973</v>
      </c>
      <c r="B20205" s="7">
        <v>34584</v>
      </c>
    </row>
    <row r="20206" spans="1:2" x14ac:dyDescent="0.25">
      <c r="A20206" s="7" t="s">
        <v>4278</v>
      </c>
      <c r="B20206" s="7">
        <v>34588</v>
      </c>
    </row>
    <row r="20207" spans="1:2" x14ac:dyDescent="0.25">
      <c r="A20207" s="7" t="s">
        <v>26043</v>
      </c>
      <c r="B20207" s="7">
        <v>34589</v>
      </c>
    </row>
    <row r="20208" spans="1:2" x14ac:dyDescent="0.25">
      <c r="A20208" s="7" t="s">
        <v>40466</v>
      </c>
      <c r="B20208" s="7">
        <v>34590</v>
      </c>
    </row>
    <row r="20209" spans="1:2" x14ac:dyDescent="0.25">
      <c r="A20209" s="7" t="s">
        <v>40467</v>
      </c>
      <c r="B20209" s="7">
        <v>34591</v>
      </c>
    </row>
    <row r="20210" spans="1:2" x14ac:dyDescent="0.25">
      <c r="A20210" s="7" t="s">
        <v>33321</v>
      </c>
      <c r="B20210" s="7">
        <v>34592</v>
      </c>
    </row>
    <row r="20211" spans="1:2" x14ac:dyDescent="0.25">
      <c r="A20211" s="7" t="s">
        <v>12930</v>
      </c>
      <c r="B20211" s="7">
        <v>34593</v>
      </c>
    </row>
    <row r="20212" spans="1:2" x14ac:dyDescent="0.25">
      <c r="A20212" s="7" t="s">
        <v>12931</v>
      </c>
      <c r="B20212" s="7">
        <v>34594</v>
      </c>
    </row>
    <row r="20213" spans="1:2" x14ac:dyDescent="0.25">
      <c r="A20213" s="7" t="s">
        <v>12932</v>
      </c>
      <c r="B20213" s="7">
        <v>34595</v>
      </c>
    </row>
    <row r="20214" spans="1:2" x14ac:dyDescent="0.25">
      <c r="A20214" s="7" t="s">
        <v>12933</v>
      </c>
      <c r="B20214" s="7">
        <v>34596</v>
      </c>
    </row>
    <row r="20215" spans="1:2" x14ac:dyDescent="0.25">
      <c r="A20215" s="7" t="s">
        <v>2478</v>
      </c>
      <c r="B20215" s="7">
        <v>34599</v>
      </c>
    </row>
    <row r="20216" spans="1:2" x14ac:dyDescent="0.25">
      <c r="A20216" s="7" t="s">
        <v>2548</v>
      </c>
      <c r="B20216" s="7">
        <v>34600</v>
      </c>
    </row>
    <row r="20217" spans="1:2" x14ac:dyDescent="0.25">
      <c r="A20217" s="7" t="s">
        <v>16950</v>
      </c>
      <c r="B20217" s="7">
        <v>34601</v>
      </c>
    </row>
    <row r="20218" spans="1:2" x14ac:dyDescent="0.25">
      <c r="A20218" s="7" t="s">
        <v>16956</v>
      </c>
      <c r="B20218" s="7">
        <v>34602</v>
      </c>
    </row>
    <row r="20219" spans="1:2" x14ac:dyDescent="0.25">
      <c r="A20219" s="7" t="s">
        <v>27560</v>
      </c>
      <c r="B20219" s="7">
        <v>34603</v>
      </c>
    </row>
    <row r="20220" spans="1:2" x14ac:dyDescent="0.25">
      <c r="A20220" s="7" t="s">
        <v>27579</v>
      </c>
      <c r="B20220" s="7">
        <v>34604</v>
      </c>
    </row>
    <row r="20221" spans="1:2" x14ac:dyDescent="0.25">
      <c r="A20221" s="7" t="s">
        <v>29124</v>
      </c>
      <c r="B20221" s="7">
        <v>34605</v>
      </c>
    </row>
    <row r="20222" spans="1:2" x14ac:dyDescent="0.25">
      <c r="A20222" s="7" t="s">
        <v>29158</v>
      </c>
      <c r="B20222" s="7">
        <v>34606</v>
      </c>
    </row>
    <row r="20223" spans="1:2" x14ac:dyDescent="0.25">
      <c r="A20223" s="7" t="s">
        <v>29180</v>
      </c>
      <c r="B20223" s="7">
        <v>34607</v>
      </c>
    </row>
    <row r="20224" spans="1:2" x14ac:dyDescent="0.25">
      <c r="A20224" s="7" t="s">
        <v>14506</v>
      </c>
      <c r="B20224" s="7">
        <v>34608</v>
      </c>
    </row>
    <row r="20225" spans="1:2" x14ac:dyDescent="0.25">
      <c r="A20225" s="7" t="s">
        <v>14515</v>
      </c>
      <c r="B20225" s="7">
        <v>34609</v>
      </c>
    </row>
    <row r="20226" spans="1:2" x14ac:dyDescent="0.25">
      <c r="A20226" s="7" t="s">
        <v>25939</v>
      </c>
      <c r="B20226" s="7">
        <v>34610</v>
      </c>
    </row>
    <row r="20227" spans="1:2" x14ac:dyDescent="0.25">
      <c r="A20227" s="7" t="s">
        <v>5225</v>
      </c>
      <c r="B20227" s="7">
        <v>34611</v>
      </c>
    </row>
    <row r="20228" spans="1:2" x14ac:dyDescent="0.25">
      <c r="A20228" s="7" t="s">
        <v>5190</v>
      </c>
      <c r="B20228" s="7">
        <v>34612</v>
      </c>
    </row>
    <row r="20229" spans="1:2" x14ac:dyDescent="0.25">
      <c r="A20229" s="7" t="s">
        <v>5228</v>
      </c>
      <c r="B20229" s="7">
        <v>34613</v>
      </c>
    </row>
    <row r="20230" spans="1:2" x14ac:dyDescent="0.25">
      <c r="A20230" s="7" t="s">
        <v>25845</v>
      </c>
      <c r="B20230" s="7">
        <v>34614</v>
      </c>
    </row>
    <row r="20231" spans="1:2" x14ac:dyDescent="0.25">
      <c r="A20231" s="7" t="s">
        <v>25851</v>
      </c>
      <c r="B20231" s="7">
        <v>34615</v>
      </c>
    </row>
    <row r="20232" spans="1:2" x14ac:dyDescent="0.25">
      <c r="A20232" s="7" t="s">
        <v>37493</v>
      </c>
      <c r="B20232" s="7">
        <v>34616</v>
      </c>
    </row>
    <row r="20233" spans="1:2" x14ac:dyDescent="0.25">
      <c r="A20233" s="7" t="s">
        <v>37512</v>
      </c>
      <c r="B20233" s="7">
        <v>34617</v>
      </c>
    </row>
    <row r="20234" spans="1:2" x14ac:dyDescent="0.25">
      <c r="A20234" s="7" t="s">
        <v>10028</v>
      </c>
      <c r="B20234" s="7">
        <v>34618</v>
      </c>
    </row>
    <row r="20235" spans="1:2" x14ac:dyDescent="0.25">
      <c r="A20235" s="7" t="s">
        <v>10041</v>
      </c>
      <c r="B20235" s="7">
        <v>34619</v>
      </c>
    </row>
    <row r="20236" spans="1:2" x14ac:dyDescent="0.25">
      <c r="A20236" s="7" t="s">
        <v>18169</v>
      </c>
      <c r="B20236" s="7">
        <v>34620</v>
      </c>
    </row>
    <row r="20237" spans="1:2" x14ac:dyDescent="0.25">
      <c r="A20237" s="7" t="s">
        <v>38648</v>
      </c>
      <c r="B20237" s="7">
        <v>34621</v>
      </c>
    </row>
    <row r="20238" spans="1:2" x14ac:dyDescent="0.25">
      <c r="A20238" s="7" t="s">
        <v>857</v>
      </c>
      <c r="B20238" s="7">
        <v>34623</v>
      </c>
    </row>
    <row r="20239" spans="1:2" x14ac:dyDescent="0.25">
      <c r="A20239" s="7" t="s">
        <v>887</v>
      </c>
      <c r="B20239" s="7">
        <v>34624</v>
      </c>
    </row>
    <row r="20240" spans="1:2" x14ac:dyDescent="0.25">
      <c r="A20240" s="7" t="s">
        <v>3003</v>
      </c>
      <c r="B20240" s="7">
        <v>34625</v>
      </c>
    </row>
    <row r="20241" spans="1:2" x14ac:dyDescent="0.25">
      <c r="A20241" s="7" t="s">
        <v>3067</v>
      </c>
      <c r="B20241" s="7">
        <v>34626</v>
      </c>
    </row>
    <row r="20242" spans="1:2" x14ac:dyDescent="0.25">
      <c r="A20242" s="7" t="s">
        <v>2431</v>
      </c>
      <c r="B20242" s="7">
        <v>34627</v>
      </c>
    </row>
    <row r="20243" spans="1:2" x14ac:dyDescent="0.25">
      <c r="A20243" s="7" t="s">
        <v>2484</v>
      </c>
      <c r="B20243" s="7">
        <v>34628</v>
      </c>
    </row>
    <row r="20244" spans="1:2" x14ac:dyDescent="0.25">
      <c r="A20244" s="7" t="s">
        <v>30445</v>
      </c>
      <c r="B20244" s="7">
        <v>34629</v>
      </c>
    </row>
    <row r="20245" spans="1:2" x14ac:dyDescent="0.25">
      <c r="A20245" s="7" t="s">
        <v>31700</v>
      </c>
      <c r="B20245" s="7">
        <v>34630</v>
      </c>
    </row>
    <row r="20246" spans="1:2" x14ac:dyDescent="0.25">
      <c r="A20246" s="7" t="s">
        <v>31716</v>
      </c>
      <c r="B20246" s="7">
        <v>34631</v>
      </c>
    </row>
    <row r="20247" spans="1:2" x14ac:dyDescent="0.25">
      <c r="A20247" s="7" t="s">
        <v>32601</v>
      </c>
      <c r="B20247" s="7">
        <v>34632</v>
      </c>
    </row>
    <row r="20248" spans="1:2" x14ac:dyDescent="0.25">
      <c r="A20248" s="7" t="s">
        <v>11331</v>
      </c>
      <c r="B20248" s="7">
        <v>34633</v>
      </c>
    </row>
    <row r="20249" spans="1:2" x14ac:dyDescent="0.25">
      <c r="A20249" s="7" t="s">
        <v>11339</v>
      </c>
      <c r="B20249" s="7">
        <v>34634</v>
      </c>
    </row>
    <row r="20250" spans="1:2" x14ac:dyDescent="0.25">
      <c r="A20250" s="7" t="s">
        <v>11373</v>
      </c>
      <c r="B20250" s="7">
        <v>34635</v>
      </c>
    </row>
    <row r="20251" spans="1:2" x14ac:dyDescent="0.25">
      <c r="A20251" s="7" t="s">
        <v>18274</v>
      </c>
      <c r="B20251" s="7">
        <v>34636</v>
      </c>
    </row>
    <row r="20252" spans="1:2" x14ac:dyDescent="0.25">
      <c r="A20252" s="7" t="s">
        <v>18293</v>
      </c>
      <c r="B20252" s="7">
        <v>34637</v>
      </c>
    </row>
    <row r="20253" spans="1:2" x14ac:dyDescent="0.25">
      <c r="A20253" s="7" t="s">
        <v>23748</v>
      </c>
      <c r="B20253" s="7">
        <v>34638</v>
      </c>
    </row>
    <row r="20254" spans="1:2" x14ac:dyDescent="0.25">
      <c r="A20254" s="7" t="s">
        <v>23755</v>
      </c>
      <c r="B20254" s="7">
        <v>34639</v>
      </c>
    </row>
    <row r="20255" spans="1:2" x14ac:dyDescent="0.25">
      <c r="A20255" s="7" t="s">
        <v>23793</v>
      </c>
      <c r="B20255" s="7">
        <v>34640</v>
      </c>
    </row>
    <row r="20256" spans="1:2" x14ac:dyDescent="0.25">
      <c r="A20256" s="7" t="s">
        <v>22389</v>
      </c>
      <c r="B20256" s="7">
        <v>34641</v>
      </c>
    </row>
    <row r="20257" spans="1:2" x14ac:dyDescent="0.25">
      <c r="A20257" s="7" t="s">
        <v>22397</v>
      </c>
      <c r="B20257" s="7">
        <v>34642</v>
      </c>
    </row>
    <row r="20258" spans="1:2" x14ac:dyDescent="0.25">
      <c r="A20258" s="7" t="s">
        <v>39448</v>
      </c>
      <c r="B20258" s="7">
        <v>34643</v>
      </c>
    </row>
    <row r="20259" spans="1:2" x14ac:dyDescent="0.25">
      <c r="A20259" s="7" t="s">
        <v>27662</v>
      </c>
      <c r="B20259" s="7">
        <v>34645</v>
      </c>
    </row>
    <row r="20260" spans="1:2" x14ac:dyDescent="0.25">
      <c r="A20260" s="7" t="s">
        <v>31816</v>
      </c>
      <c r="B20260" s="7">
        <v>34646</v>
      </c>
    </row>
    <row r="20261" spans="1:2" x14ac:dyDescent="0.25">
      <c r="A20261" s="7" t="s">
        <v>2826</v>
      </c>
      <c r="B20261" s="7">
        <v>34647</v>
      </c>
    </row>
    <row r="20262" spans="1:2" x14ac:dyDescent="0.25">
      <c r="A20262" s="7" t="s">
        <v>2847</v>
      </c>
      <c r="B20262" s="7">
        <v>34648</v>
      </c>
    </row>
    <row r="20263" spans="1:2" x14ac:dyDescent="0.25">
      <c r="A20263" s="7" t="s">
        <v>1191</v>
      </c>
      <c r="B20263" s="7">
        <v>34649</v>
      </c>
    </row>
    <row r="20264" spans="1:2" x14ac:dyDescent="0.25">
      <c r="A20264" s="7" t="s">
        <v>1211</v>
      </c>
      <c r="B20264" s="7">
        <v>34650</v>
      </c>
    </row>
    <row r="20265" spans="1:2" x14ac:dyDescent="0.25">
      <c r="A20265" s="7" t="s">
        <v>7522</v>
      </c>
      <c r="B20265" s="7">
        <v>34651</v>
      </c>
    </row>
    <row r="20266" spans="1:2" x14ac:dyDescent="0.25">
      <c r="A20266" s="7" t="s">
        <v>41773</v>
      </c>
      <c r="B20266" s="7">
        <v>34652</v>
      </c>
    </row>
    <row r="20267" spans="1:2" x14ac:dyDescent="0.25">
      <c r="A20267" s="7" t="s">
        <v>38123</v>
      </c>
      <c r="B20267" s="7">
        <v>34653</v>
      </c>
    </row>
    <row r="20268" spans="1:2" x14ac:dyDescent="0.25">
      <c r="A20268" s="7" t="s">
        <v>38129</v>
      </c>
      <c r="B20268" s="7">
        <v>34654</v>
      </c>
    </row>
    <row r="20269" spans="1:2" x14ac:dyDescent="0.25">
      <c r="A20269" s="7" t="s">
        <v>26829</v>
      </c>
      <c r="B20269" s="7">
        <v>34655</v>
      </c>
    </row>
    <row r="20270" spans="1:2" x14ac:dyDescent="0.25">
      <c r="A20270" s="7" t="s">
        <v>26839</v>
      </c>
      <c r="B20270" s="7">
        <v>34656</v>
      </c>
    </row>
    <row r="20271" spans="1:2" x14ac:dyDescent="0.25">
      <c r="A20271" s="7" t="s">
        <v>26387</v>
      </c>
      <c r="B20271" s="7">
        <v>34657</v>
      </c>
    </row>
    <row r="20272" spans="1:2" x14ac:dyDescent="0.25">
      <c r="A20272" s="7" t="s">
        <v>17441</v>
      </c>
      <c r="B20272" s="7">
        <v>34658</v>
      </c>
    </row>
    <row r="20273" spans="1:2" x14ac:dyDescent="0.25">
      <c r="A20273" s="7" t="s">
        <v>31388</v>
      </c>
      <c r="B20273" s="7">
        <v>34659</v>
      </c>
    </row>
    <row r="20274" spans="1:2" x14ac:dyDescent="0.25">
      <c r="A20274" s="7" t="s">
        <v>31410</v>
      </c>
      <c r="B20274" s="7">
        <v>34660</v>
      </c>
    </row>
    <row r="20275" spans="1:2" x14ac:dyDescent="0.25">
      <c r="A20275" s="7" t="s">
        <v>28304</v>
      </c>
      <c r="B20275" s="7">
        <v>34661</v>
      </c>
    </row>
    <row r="20276" spans="1:2" x14ac:dyDescent="0.25">
      <c r="A20276" s="7" t="s">
        <v>28329</v>
      </c>
      <c r="B20276" s="7">
        <v>34662</v>
      </c>
    </row>
    <row r="20277" spans="1:2" x14ac:dyDescent="0.25">
      <c r="A20277" s="7" t="s">
        <v>25688</v>
      </c>
      <c r="B20277" s="7">
        <v>34663</v>
      </c>
    </row>
    <row r="20278" spans="1:2" x14ac:dyDescent="0.25">
      <c r="A20278" s="7" t="s">
        <v>25695</v>
      </c>
      <c r="B20278" s="7">
        <v>34664</v>
      </c>
    </row>
    <row r="20279" spans="1:2" x14ac:dyDescent="0.25">
      <c r="A20279" s="7" t="s">
        <v>25965</v>
      </c>
      <c r="B20279" s="7">
        <v>34665</v>
      </c>
    </row>
    <row r="20280" spans="1:2" x14ac:dyDescent="0.25">
      <c r="A20280" s="7" t="s">
        <v>29386</v>
      </c>
      <c r="B20280" s="7">
        <v>34666</v>
      </c>
    </row>
    <row r="20281" spans="1:2" x14ac:dyDescent="0.25">
      <c r="A20281" s="7" t="s">
        <v>29422</v>
      </c>
      <c r="B20281" s="7">
        <v>34667</v>
      </c>
    </row>
    <row r="20282" spans="1:2" x14ac:dyDescent="0.25">
      <c r="A20282" s="7" t="s">
        <v>7394</v>
      </c>
      <c r="B20282" s="7">
        <v>34668</v>
      </c>
    </row>
    <row r="20283" spans="1:2" x14ac:dyDescent="0.25">
      <c r="A20283" s="7" t="s">
        <v>26876</v>
      </c>
      <c r="B20283" s="7">
        <v>34669</v>
      </c>
    </row>
    <row r="20284" spans="1:2" x14ac:dyDescent="0.25">
      <c r="A20284" s="7" t="s">
        <v>26894</v>
      </c>
      <c r="B20284" s="7">
        <v>34670</v>
      </c>
    </row>
    <row r="20285" spans="1:2" x14ac:dyDescent="0.25">
      <c r="A20285" s="7" t="s">
        <v>14457</v>
      </c>
      <c r="B20285" s="7">
        <v>34671</v>
      </c>
    </row>
    <row r="20286" spans="1:2" x14ac:dyDescent="0.25">
      <c r="A20286" s="7" t="s">
        <v>3669</v>
      </c>
      <c r="B20286" s="7">
        <v>34672</v>
      </c>
    </row>
    <row r="20287" spans="1:2" x14ac:dyDescent="0.25">
      <c r="A20287" s="7" t="s">
        <v>3675</v>
      </c>
      <c r="B20287" s="7">
        <v>34673</v>
      </c>
    </row>
    <row r="20288" spans="1:2" x14ac:dyDescent="0.25">
      <c r="A20288" s="7" t="s">
        <v>13152</v>
      </c>
      <c r="B20288" s="7">
        <v>34674</v>
      </c>
    </row>
    <row r="20289" spans="1:2" x14ac:dyDescent="0.25">
      <c r="A20289" s="7" t="s">
        <v>13172</v>
      </c>
      <c r="B20289" s="7">
        <v>34675</v>
      </c>
    </row>
    <row r="20290" spans="1:2" x14ac:dyDescent="0.25">
      <c r="A20290" s="7" t="s">
        <v>2659</v>
      </c>
      <c r="B20290" s="7">
        <v>34676</v>
      </c>
    </row>
    <row r="20291" spans="1:2" x14ac:dyDescent="0.25">
      <c r="A20291" s="7" t="s">
        <v>2690</v>
      </c>
      <c r="B20291" s="7">
        <v>34677</v>
      </c>
    </row>
    <row r="20292" spans="1:2" x14ac:dyDescent="0.25">
      <c r="A20292" s="7" t="s">
        <v>3500</v>
      </c>
      <c r="B20292" s="7">
        <v>34678</v>
      </c>
    </row>
    <row r="20293" spans="1:2" x14ac:dyDescent="0.25">
      <c r="A20293" s="7" t="s">
        <v>3532</v>
      </c>
      <c r="B20293" s="7">
        <v>34679</v>
      </c>
    </row>
    <row r="20294" spans="1:2" x14ac:dyDescent="0.25">
      <c r="A20294" s="7" t="s">
        <v>22665</v>
      </c>
      <c r="B20294" s="7">
        <v>34680</v>
      </c>
    </row>
    <row r="20295" spans="1:2" x14ac:dyDescent="0.25">
      <c r="A20295" s="7" t="s">
        <v>22687</v>
      </c>
      <c r="B20295" s="7">
        <v>34681</v>
      </c>
    </row>
    <row r="20296" spans="1:2" x14ac:dyDescent="0.25">
      <c r="A20296" s="7" t="s">
        <v>27328</v>
      </c>
      <c r="B20296" s="7">
        <v>34682</v>
      </c>
    </row>
    <row r="20297" spans="1:2" x14ac:dyDescent="0.25">
      <c r="A20297" s="7" t="s">
        <v>27380</v>
      </c>
      <c r="B20297" s="7">
        <v>34683</v>
      </c>
    </row>
    <row r="20298" spans="1:2" x14ac:dyDescent="0.25">
      <c r="A20298" s="7" t="s">
        <v>27395</v>
      </c>
      <c r="B20298" s="7">
        <v>34684</v>
      </c>
    </row>
    <row r="20299" spans="1:2" x14ac:dyDescent="0.25">
      <c r="A20299" s="7" t="s">
        <v>6811</v>
      </c>
      <c r="B20299" s="7">
        <v>34685</v>
      </c>
    </row>
    <row r="20300" spans="1:2" x14ac:dyDescent="0.25">
      <c r="A20300" s="7" t="s">
        <v>6839</v>
      </c>
      <c r="B20300" s="7">
        <v>34686</v>
      </c>
    </row>
    <row r="20301" spans="1:2" x14ac:dyDescent="0.25">
      <c r="A20301" s="7" t="s">
        <v>25472</v>
      </c>
      <c r="B20301" s="7">
        <v>34687</v>
      </c>
    </row>
    <row r="20302" spans="1:2" x14ac:dyDescent="0.25">
      <c r="A20302" s="7" t="s">
        <v>27827</v>
      </c>
      <c r="B20302" s="7">
        <v>34688</v>
      </c>
    </row>
    <row r="20303" spans="1:2" x14ac:dyDescent="0.25">
      <c r="A20303" s="7" t="s">
        <v>7069</v>
      </c>
      <c r="B20303" s="7">
        <v>34689</v>
      </c>
    </row>
    <row r="20304" spans="1:2" x14ac:dyDescent="0.25">
      <c r="A20304" s="7" t="s">
        <v>7075</v>
      </c>
      <c r="B20304" s="7">
        <v>34690</v>
      </c>
    </row>
    <row r="20305" spans="1:2" x14ac:dyDescent="0.25">
      <c r="A20305" s="7" t="s">
        <v>13422</v>
      </c>
      <c r="B20305" s="7">
        <v>34691</v>
      </c>
    </row>
    <row r="20306" spans="1:2" x14ac:dyDescent="0.25">
      <c r="A20306" s="7" t="s">
        <v>38271</v>
      </c>
      <c r="B20306" s="7">
        <v>34692</v>
      </c>
    </row>
    <row r="20307" spans="1:2" x14ac:dyDescent="0.25">
      <c r="A20307" s="7" t="s">
        <v>38290</v>
      </c>
      <c r="B20307" s="7">
        <v>34693</v>
      </c>
    </row>
    <row r="20308" spans="1:2" x14ac:dyDescent="0.25">
      <c r="A20308" s="7" t="s">
        <v>40344</v>
      </c>
      <c r="B20308" s="7">
        <v>34694</v>
      </c>
    </row>
    <row r="20309" spans="1:2" x14ac:dyDescent="0.25">
      <c r="A20309" s="7" t="s">
        <v>40351</v>
      </c>
      <c r="B20309" s="7">
        <v>34695</v>
      </c>
    </row>
    <row r="20310" spans="1:2" x14ac:dyDescent="0.25">
      <c r="A20310" s="7" t="s">
        <v>40389</v>
      </c>
      <c r="B20310" s="7">
        <v>34696</v>
      </c>
    </row>
    <row r="20311" spans="1:2" x14ac:dyDescent="0.25">
      <c r="A20311" s="7" t="s">
        <v>4256</v>
      </c>
      <c r="B20311" s="7">
        <v>34697</v>
      </c>
    </row>
    <row r="20312" spans="1:2" x14ac:dyDescent="0.25">
      <c r="A20312" s="7" t="s">
        <v>35482</v>
      </c>
      <c r="B20312" s="7">
        <v>34698</v>
      </c>
    </row>
    <row r="20313" spans="1:2" x14ac:dyDescent="0.25">
      <c r="A20313" s="7" t="s">
        <v>35492</v>
      </c>
      <c r="B20313" s="7">
        <v>34699</v>
      </c>
    </row>
    <row r="20314" spans="1:2" x14ac:dyDescent="0.25">
      <c r="A20314" s="7" t="s">
        <v>7886</v>
      </c>
      <c r="B20314" s="7">
        <v>34700</v>
      </c>
    </row>
    <row r="20315" spans="1:2" x14ac:dyDescent="0.25">
      <c r="A20315" s="7" t="s">
        <v>7895</v>
      </c>
      <c r="B20315" s="7">
        <v>34701</v>
      </c>
    </row>
    <row r="20316" spans="1:2" x14ac:dyDescent="0.25">
      <c r="A20316" s="7" t="s">
        <v>7945</v>
      </c>
      <c r="B20316" s="7">
        <v>34702</v>
      </c>
    </row>
    <row r="20317" spans="1:2" x14ac:dyDescent="0.25">
      <c r="A20317" s="7" t="s">
        <v>11493</v>
      </c>
      <c r="B20317" s="7">
        <v>34703</v>
      </c>
    </row>
    <row r="20318" spans="1:2" x14ac:dyDescent="0.25">
      <c r="A20318" s="7" t="s">
        <v>11514</v>
      </c>
      <c r="B20318" s="7">
        <v>34704</v>
      </c>
    </row>
    <row r="20319" spans="1:2" x14ac:dyDescent="0.25">
      <c r="A20319" s="7" t="s">
        <v>8995</v>
      </c>
      <c r="B20319" s="7">
        <v>34705</v>
      </c>
    </row>
    <row r="20320" spans="1:2" x14ac:dyDescent="0.25">
      <c r="A20320" s="7" t="s">
        <v>1346</v>
      </c>
      <c r="B20320" s="7">
        <v>34706</v>
      </c>
    </row>
    <row r="20321" spans="1:2" x14ac:dyDescent="0.25">
      <c r="A20321" s="7" t="s">
        <v>1353</v>
      </c>
      <c r="B20321" s="7">
        <v>34707</v>
      </c>
    </row>
    <row r="20322" spans="1:2" x14ac:dyDescent="0.25">
      <c r="A20322" s="7" t="s">
        <v>6950</v>
      </c>
      <c r="B20322" s="7">
        <v>34708</v>
      </c>
    </row>
    <row r="20323" spans="1:2" x14ac:dyDescent="0.25">
      <c r="A20323" s="7" t="s">
        <v>6965</v>
      </c>
      <c r="B20323" s="7">
        <v>34709</v>
      </c>
    </row>
    <row r="20324" spans="1:2" x14ac:dyDescent="0.25">
      <c r="A20324" s="7" t="s">
        <v>6973</v>
      </c>
      <c r="B20324" s="7">
        <v>34710</v>
      </c>
    </row>
    <row r="20325" spans="1:2" x14ac:dyDescent="0.25">
      <c r="A20325" s="7" t="s">
        <v>6981</v>
      </c>
      <c r="B20325" s="7">
        <v>34711</v>
      </c>
    </row>
    <row r="20326" spans="1:2" x14ac:dyDescent="0.25">
      <c r="A20326" s="7" t="s">
        <v>6989</v>
      </c>
      <c r="B20326" s="7">
        <v>34712</v>
      </c>
    </row>
    <row r="20327" spans="1:2" x14ac:dyDescent="0.25">
      <c r="A20327" s="7" t="s">
        <v>7000</v>
      </c>
      <c r="B20327" s="7">
        <v>34713</v>
      </c>
    </row>
    <row r="20328" spans="1:2" x14ac:dyDescent="0.25">
      <c r="A20328" s="7" t="s">
        <v>37564</v>
      </c>
      <c r="B20328" s="7">
        <v>34714</v>
      </c>
    </row>
    <row r="20329" spans="1:2" x14ac:dyDescent="0.25">
      <c r="A20329" s="7" t="s">
        <v>38379</v>
      </c>
      <c r="B20329" s="7">
        <v>34715</v>
      </c>
    </row>
    <row r="20330" spans="1:2" x14ac:dyDescent="0.25">
      <c r="A20330" s="7" t="s">
        <v>38392</v>
      </c>
      <c r="B20330" s="7">
        <v>34716</v>
      </c>
    </row>
    <row r="20331" spans="1:2" x14ac:dyDescent="0.25">
      <c r="A20331" s="7" t="s">
        <v>20063</v>
      </c>
      <c r="B20331" s="7">
        <v>34717</v>
      </c>
    </row>
    <row r="20332" spans="1:2" x14ac:dyDescent="0.25">
      <c r="A20332" s="7" t="s">
        <v>14237</v>
      </c>
      <c r="B20332" s="7">
        <v>34718</v>
      </c>
    </row>
    <row r="20333" spans="1:2" x14ac:dyDescent="0.25">
      <c r="A20333" s="7" t="s">
        <v>9734</v>
      </c>
      <c r="B20333" s="7">
        <v>34719</v>
      </c>
    </row>
    <row r="20334" spans="1:2" x14ac:dyDescent="0.25">
      <c r="A20334" s="7" t="s">
        <v>9782</v>
      </c>
      <c r="B20334" s="7">
        <v>34720</v>
      </c>
    </row>
    <row r="20335" spans="1:2" x14ac:dyDescent="0.25">
      <c r="A20335" s="7" t="s">
        <v>13338</v>
      </c>
      <c r="B20335" s="7">
        <v>34721</v>
      </c>
    </row>
    <row r="20336" spans="1:2" x14ac:dyDescent="0.25">
      <c r="A20336" s="7" t="s">
        <v>13375</v>
      </c>
      <c r="B20336" s="7">
        <v>34722</v>
      </c>
    </row>
    <row r="20337" spans="1:2" x14ac:dyDescent="0.25">
      <c r="A20337" s="7" t="s">
        <v>19516</v>
      </c>
      <c r="B20337" s="7">
        <v>34723</v>
      </c>
    </row>
    <row r="20338" spans="1:2" x14ac:dyDescent="0.25">
      <c r="A20338" s="7" t="s">
        <v>19538</v>
      </c>
      <c r="B20338" s="7">
        <v>34724</v>
      </c>
    </row>
    <row r="20339" spans="1:2" x14ac:dyDescent="0.25">
      <c r="A20339" s="7" t="s">
        <v>22426</v>
      </c>
      <c r="B20339" s="7">
        <v>34725</v>
      </c>
    </row>
    <row r="20340" spans="1:2" x14ac:dyDescent="0.25">
      <c r="A20340" s="7" t="s">
        <v>22471</v>
      </c>
      <c r="B20340" s="7">
        <v>34726</v>
      </c>
    </row>
    <row r="20341" spans="1:2" x14ac:dyDescent="0.25">
      <c r="A20341" s="7" t="s">
        <v>22480</v>
      </c>
      <c r="B20341" s="7">
        <v>34727</v>
      </c>
    </row>
    <row r="20342" spans="1:2" x14ac:dyDescent="0.25">
      <c r="A20342" s="7" t="s">
        <v>29569</v>
      </c>
      <c r="B20342" s="7">
        <v>34728</v>
      </c>
    </row>
    <row r="20343" spans="1:2" x14ac:dyDescent="0.25">
      <c r="A20343" s="7" t="s">
        <v>29597</v>
      </c>
      <c r="B20343" s="7">
        <v>34729</v>
      </c>
    </row>
    <row r="20344" spans="1:2" x14ac:dyDescent="0.25">
      <c r="A20344" s="7" t="s">
        <v>38562</v>
      </c>
      <c r="B20344" s="7">
        <v>34730</v>
      </c>
    </row>
    <row r="20345" spans="1:2" x14ac:dyDescent="0.25">
      <c r="A20345" s="7" t="s">
        <v>38608</v>
      </c>
      <c r="B20345" s="7">
        <v>34731</v>
      </c>
    </row>
    <row r="20346" spans="1:2" x14ac:dyDescent="0.25">
      <c r="A20346" s="7" t="s">
        <v>17588</v>
      </c>
      <c r="B20346" s="7">
        <v>34732</v>
      </c>
    </row>
    <row r="20347" spans="1:2" x14ac:dyDescent="0.25">
      <c r="A20347" s="7" t="s">
        <v>20284</v>
      </c>
      <c r="B20347" s="7">
        <v>34733</v>
      </c>
    </row>
    <row r="20348" spans="1:2" x14ac:dyDescent="0.25">
      <c r="A20348" s="7" t="s">
        <v>24318</v>
      </c>
      <c r="B20348" s="7">
        <v>34734</v>
      </c>
    </row>
    <row r="20349" spans="1:2" x14ac:dyDescent="0.25">
      <c r="A20349" s="7" t="s">
        <v>24344</v>
      </c>
      <c r="B20349" s="7">
        <v>34735</v>
      </c>
    </row>
    <row r="20350" spans="1:2" x14ac:dyDescent="0.25">
      <c r="A20350" s="7" t="s">
        <v>3428</v>
      </c>
      <c r="B20350" s="7">
        <v>34736</v>
      </c>
    </row>
    <row r="20351" spans="1:2" x14ac:dyDescent="0.25">
      <c r="A20351" s="7" t="s">
        <v>3435</v>
      </c>
      <c r="B20351" s="7">
        <v>34737</v>
      </c>
    </row>
    <row r="20352" spans="1:2" x14ac:dyDescent="0.25">
      <c r="A20352" s="7" t="s">
        <v>18421</v>
      </c>
      <c r="B20352" s="7">
        <v>34738</v>
      </c>
    </row>
    <row r="20353" spans="1:2" x14ac:dyDescent="0.25">
      <c r="A20353" s="7" t="s">
        <v>18428</v>
      </c>
      <c r="B20353" s="7">
        <v>34739</v>
      </c>
    </row>
    <row r="20354" spans="1:2" x14ac:dyDescent="0.25">
      <c r="A20354" s="7" t="s">
        <v>18974</v>
      </c>
      <c r="B20354" s="7">
        <v>34740</v>
      </c>
    </row>
    <row r="20355" spans="1:2" x14ac:dyDescent="0.25">
      <c r="A20355" s="7" t="s">
        <v>18993</v>
      </c>
      <c r="B20355" s="7">
        <v>34741</v>
      </c>
    </row>
    <row r="20356" spans="1:2" x14ac:dyDescent="0.25">
      <c r="A20356" s="7" t="s">
        <v>22970</v>
      </c>
      <c r="B20356" s="7">
        <v>34742</v>
      </c>
    </row>
    <row r="20357" spans="1:2" x14ac:dyDescent="0.25">
      <c r="A20357" s="7" t="s">
        <v>22977</v>
      </c>
      <c r="B20357" s="7">
        <v>34743</v>
      </c>
    </row>
    <row r="20358" spans="1:2" x14ac:dyDescent="0.25">
      <c r="A20358" s="7" t="s">
        <v>26065</v>
      </c>
      <c r="B20358" s="7">
        <v>34744</v>
      </c>
    </row>
    <row r="20359" spans="1:2" x14ac:dyDescent="0.25">
      <c r="A20359" s="7" t="s">
        <v>38960</v>
      </c>
      <c r="B20359" s="7">
        <v>34745</v>
      </c>
    </row>
    <row r="20360" spans="1:2" x14ac:dyDescent="0.25">
      <c r="A20360" s="7" t="s">
        <v>38980</v>
      </c>
      <c r="B20360" s="7">
        <v>34746</v>
      </c>
    </row>
    <row r="20361" spans="1:2" x14ac:dyDescent="0.25">
      <c r="A20361" s="7" t="s">
        <v>28985</v>
      </c>
      <c r="B20361" s="7">
        <v>34747</v>
      </c>
    </row>
    <row r="20362" spans="1:2" x14ac:dyDescent="0.25">
      <c r="A20362" s="7" t="s">
        <v>31512</v>
      </c>
      <c r="B20362" s="7">
        <v>34748</v>
      </c>
    </row>
    <row r="20363" spans="1:2" x14ac:dyDescent="0.25">
      <c r="A20363" s="7" t="s">
        <v>31522</v>
      </c>
      <c r="B20363" s="7">
        <v>34749</v>
      </c>
    </row>
    <row r="20364" spans="1:2" x14ac:dyDescent="0.25">
      <c r="A20364" s="7" t="s">
        <v>34404</v>
      </c>
      <c r="B20364" s="7">
        <v>34750</v>
      </c>
    </row>
    <row r="20365" spans="1:2" x14ac:dyDescent="0.25">
      <c r="A20365" s="7" t="s">
        <v>40530</v>
      </c>
      <c r="B20365" s="7">
        <v>34751</v>
      </c>
    </row>
    <row r="20366" spans="1:2" x14ac:dyDescent="0.25">
      <c r="A20366" s="7" t="s">
        <v>4333</v>
      </c>
      <c r="B20366" s="7">
        <v>34752</v>
      </c>
    </row>
    <row r="20367" spans="1:2" x14ac:dyDescent="0.25">
      <c r="A20367" s="7" t="s">
        <v>34088</v>
      </c>
      <c r="B20367" s="7">
        <v>34753</v>
      </c>
    </row>
    <row r="20368" spans="1:2" x14ac:dyDescent="0.25">
      <c r="A20368" s="7" t="s">
        <v>37727</v>
      </c>
      <c r="B20368" s="7">
        <v>34754</v>
      </c>
    </row>
    <row r="20369" spans="1:2" x14ac:dyDescent="0.25">
      <c r="A20369" s="7" t="s">
        <v>19875</v>
      </c>
      <c r="B20369" s="7">
        <v>34755</v>
      </c>
    </row>
    <row r="20370" spans="1:2" x14ac:dyDescent="0.25">
      <c r="A20370" s="7" t="s">
        <v>19888</v>
      </c>
      <c r="B20370" s="7">
        <v>34756</v>
      </c>
    </row>
    <row r="20371" spans="1:2" x14ac:dyDescent="0.25">
      <c r="A20371" s="7" t="s">
        <v>22729</v>
      </c>
      <c r="B20371" s="7">
        <v>34757</v>
      </c>
    </row>
    <row r="20372" spans="1:2" x14ac:dyDescent="0.25">
      <c r="A20372" s="7" t="s">
        <v>18036</v>
      </c>
      <c r="B20372" s="7">
        <v>34758</v>
      </c>
    </row>
    <row r="20373" spans="1:2" x14ac:dyDescent="0.25">
      <c r="A20373" s="7" t="s">
        <v>22332</v>
      </c>
      <c r="B20373" s="7">
        <v>34759</v>
      </c>
    </row>
    <row r="20374" spans="1:2" x14ac:dyDescent="0.25">
      <c r="A20374" s="7" t="s">
        <v>34310</v>
      </c>
      <c r="B20374" s="7">
        <v>34760</v>
      </c>
    </row>
    <row r="20375" spans="1:2" x14ac:dyDescent="0.25">
      <c r="A20375" s="7" t="s">
        <v>20063</v>
      </c>
      <c r="B20375" s="7">
        <v>34761</v>
      </c>
    </row>
    <row r="20376" spans="1:2" x14ac:dyDescent="0.25">
      <c r="A20376" s="7" t="s">
        <v>20063</v>
      </c>
      <c r="B20376" s="7">
        <v>34762</v>
      </c>
    </row>
    <row r="20377" spans="1:2" x14ac:dyDescent="0.25">
      <c r="A20377" s="7" t="s">
        <v>20063</v>
      </c>
      <c r="B20377" s="7">
        <v>34763</v>
      </c>
    </row>
    <row r="20378" spans="1:2" x14ac:dyDescent="0.25">
      <c r="A20378" s="7" t="s">
        <v>20063</v>
      </c>
      <c r="B20378" s="7">
        <v>34764</v>
      </c>
    </row>
    <row r="20379" spans="1:2" x14ac:dyDescent="0.25">
      <c r="A20379" s="7" t="s">
        <v>20063</v>
      </c>
      <c r="B20379" s="7">
        <v>34765</v>
      </c>
    </row>
    <row r="20380" spans="1:2" x14ac:dyDescent="0.25">
      <c r="A20380" s="7" t="s">
        <v>20058</v>
      </c>
      <c r="B20380" s="7">
        <v>34766</v>
      </c>
    </row>
    <row r="20381" spans="1:2" x14ac:dyDescent="0.25">
      <c r="A20381" s="7" t="s">
        <v>20058</v>
      </c>
      <c r="B20381" s="7">
        <v>34767</v>
      </c>
    </row>
    <row r="20382" spans="1:2" x14ac:dyDescent="0.25">
      <c r="A20382" s="7" t="s">
        <v>11899</v>
      </c>
      <c r="B20382" s="7">
        <v>34768</v>
      </c>
    </row>
    <row r="20383" spans="1:2" x14ac:dyDescent="0.25">
      <c r="A20383" s="7" t="s">
        <v>9903</v>
      </c>
      <c r="B20383" s="7">
        <v>34769</v>
      </c>
    </row>
    <row r="20384" spans="1:2" x14ac:dyDescent="0.25">
      <c r="A20384" s="7" t="s">
        <v>9906</v>
      </c>
      <c r="B20384" s="7">
        <v>34770</v>
      </c>
    </row>
    <row r="20385" spans="1:2" x14ac:dyDescent="0.25">
      <c r="A20385" s="7" t="s">
        <v>9907</v>
      </c>
      <c r="B20385" s="7">
        <v>34771</v>
      </c>
    </row>
    <row r="20386" spans="1:2" x14ac:dyDescent="0.25">
      <c r="A20386" s="7" t="s">
        <v>9908</v>
      </c>
      <c r="B20386" s="7">
        <v>34772</v>
      </c>
    </row>
    <row r="20387" spans="1:2" x14ac:dyDescent="0.25">
      <c r="A20387" s="7" t="s">
        <v>9909</v>
      </c>
      <c r="B20387" s="7">
        <v>34773</v>
      </c>
    </row>
    <row r="20388" spans="1:2" x14ac:dyDescent="0.25">
      <c r="A20388" s="7" t="s">
        <v>9910</v>
      </c>
      <c r="B20388" s="7">
        <v>34774</v>
      </c>
    </row>
    <row r="20389" spans="1:2" x14ac:dyDescent="0.25">
      <c r="A20389" s="7" t="s">
        <v>9911</v>
      </c>
      <c r="B20389" s="7">
        <v>34775</v>
      </c>
    </row>
    <row r="20390" spans="1:2" x14ac:dyDescent="0.25">
      <c r="A20390" s="7" t="s">
        <v>9912</v>
      </c>
      <c r="B20390" s="7">
        <v>34776</v>
      </c>
    </row>
    <row r="20391" spans="1:2" x14ac:dyDescent="0.25">
      <c r="A20391" s="7" t="s">
        <v>9913</v>
      </c>
      <c r="B20391" s="7">
        <v>34777</v>
      </c>
    </row>
    <row r="20392" spans="1:2" x14ac:dyDescent="0.25">
      <c r="A20392" s="7" t="s">
        <v>9904</v>
      </c>
      <c r="B20392" s="7">
        <v>34778</v>
      </c>
    </row>
    <row r="20393" spans="1:2" x14ac:dyDescent="0.25">
      <c r="A20393" s="7" t="s">
        <v>23796</v>
      </c>
      <c r="B20393" s="7">
        <v>34779</v>
      </c>
    </row>
    <row r="20394" spans="1:2" x14ac:dyDescent="0.25">
      <c r="A20394" s="7" t="s">
        <v>23794</v>
      </c>
      <c r="B20394" s="7">
        <v>34780</v>
      </c>
    </row>
    <row r="20395" spans="1:2" x14ac:dyDescent="0.25">
      <c r="A20395" s="7" t="s">
        <v>23797</v>
      </c>
      <c r="B20395" s="7">
        <v>34781</v>
      </c>
    </row>
    <row r="20396" spans="1:2" x14ac:dyDescent="0.25">
      <c r="A20396" s="7" t="s">
        <v>23795</v>
      </c>
      <c r="B20396" s="7">
        <v>34782</v>
      </c>
    </row>
    <row r="20397" spans="1:2" x14ac:dyDescent="0.25">
      <c r="A20397" s="7" t="s">
        <v>5319</v>
      </c>
      <c r="B20397" s="7">
        <v>34783</v>
      </c>
    </row>
    <row r="20398" spans="1:2" x14ac:dyDescent="0.25">
      <c r="A20398" s="7" t="s">
        <v>34504</v>
      </c>
      <c r="B20398" s="7">
        <v>34784</v>
      </c>
    </row>
    <row r="20399" spans="1:2" x14ac:dyDescent="0.25">
      <c r="A20399" s="7" t="s">
        <v>5302</v>
      </c>
      <c r="B20399" s="7">
        <v>34785</v>
      </c>
    </row>
    <row r="20400" spans="1:2" x14ac:dyDescent="0.25">
      <c r="A20400" s="7" t="s">
        <v>12219</v>
      </c>
      <c r="B20400" s="7">
        <v>34786</v>
      </c>
    </row>
    <row r="20401" spans="1:2" x14ac:dyDescent="0.25">
      <c r="A20401" s="7" t="s">
        <v>19807</v>
      </c>
      <c r="B20401" s="7">
        <v>34787</v>
      </c>
    </row>
    <row r="20402" spans="1:2" x14ac:dyDescent="0.25">
      <c r="A20402" s="7" t="s">
        <v>15694</v>
      </c>
      <c r="B20402" s="7">
        <v>34788</v>
      </c>
    </row>
    <row r="20403" spans="1:2" x14ac:dyDescent="0.25">
      <c r="A20403" s="7" t="s">
        <v>11585</v>
      </c>
      <c r="B20403" s="7">
        <v>34789</v>
      </c>
    </row>
    <row r="20404" spans="1:2" x14ac:dyDescent="0.25">
      <c r="A20404" s="7" t="s">
        <v>877</v>
      </c>
      <c r="B20404" s="7">
        <v>34790</v>
      </c>
    </row>
    <row r="20405" spans="1:2" x14ac:dyDescent="0.25">
      <c r="A20405" s="7" t="s">
        <v>2538</v>
      </c>
      <c r="B20405" s="7">
        <v>34791</v>
      </c>
    </row>
    <row r="20406" spans="1:2" x14ac:dyDescent="0.25">
      <c r="A20406" s="7" t="s">
        <v>2440</v>
      </c>
      <c r="B20406" s="7">
        <v>34792</v>
      </c>
    </row>
    <row r="20407" spans="1:2" x14ac:dyDescent="0.25">
      <c r="A20407" s="7" t="s">
        <v>3058</v>
      </c>
      <c r="B20407" s="7">
        <v>34795</v>
      </c>
    </row>
    <row r="20408" spans="1:2" x14ac:dyDescent="0.25">
      <c r="A20408" s="7" t="s">
        <v>30434</v>
      </c>
      <c r="B20408" s="7">
        <v>34796</v>
      </c>
    </row>
    <row r="20409" spans="1:2" x14ac:dyDescent="0.25">
      <c r="A20409" s="7" t="s">
        <v>30364</v>
      </c>
      <c r="B20409" s="7">
        <v>34797</v>
      </c>
    </row>
    <row r="20410" spans="1:2" x14ac:dyDescent="0.25">
      <c r="A20410" s="7" t="s">
        <v>30379</v>
      </c>
      <c r="B20410" s="7">
        <v>34798</v>
      </c>
    </row>
    <row r="20411" spans="1:2" x14ac:dyDescent="0.25">
      <c r="A20411" s="7" t="s">
        <v>30418</v>
      </c>
      <c r="B20411" s="7">
        <v>34799</v>
      </c>
    </row>
    <row r="20412" spans="1:2" x14ac:dyDescent="0.25">
      <c r="A20412" s="7" t="s">
        <v>11380</v>
      </c>
      <c r="B20412" s="7">
        <v>34800</v>
      </c>
    </row>
    <row r="20413" spans="1:2" x14ac:dyDescent="0.25">
      <c r="A20413" s="7" t="s">
        <v>23801</v>
      </c>
      <c r="B20413" s="7">
        <v>34801</v>
      </c>
    </row>
    <row r="20414" spans="1:2" x14ac:dyDescent="0.25">
      <c r="A20414" s="7" t="s">
        <v>23735</v>
      </c>
      <c r="B20414" s="7">
        <v>34802</v>
      </c>
    </row>
    <row r="20415" spans="1:2" x14ac:dyDescent="0.25">
      <c r="A20415" s="7" t="s">
        <v>37837</v>
      </c>
      <c r="B20415" s="7">
        <v>34805</v>
      </c>
    </row>
    <row r="20416" spans="1:2" x14ac:dyDescent="0.25">
      <c r="A20416" s="7" t="s">
        <v>37845</v>
      </c>
      <c r="B20416" s="7">
        <v>34808</v>
      </c>
    </row>
    <row r="20417" spans="1:2" x14ac:dyDescent="0.25">
      <c r="A20417" s="7" t="s">
        <v>37856</v>
      </c>
      <c r="B20417" s="7">
        <v>34809</v>
      </c>
    </row>
    <row r="20418" spans="1:2" x14ac:dyDescent="0.25">
      <c r="A20418" s="7" t="s">
        <v>27944</v>
      </c>
      <c r="B20418" s="7">
        <v>34810</v>
      </c>
    </row>
    <row r="20419" spans="1:2" x14ac:dyDescent="0.25">
      <c r="A20419" s="7" t="s">
        <v>27979</v>
      </c>
      <c r="B20419" s="7">
        <v>34811</v>
      </c>
    </row>
    <row r="20420" spans="1:2" x14ac:dyDescent="0.25">
      <c r="A20420" s="7" t="s">
        <v>28003</v>
      </c>
      <c r="B20420" s="7">
        <v>34812</v>
      </c>
    </row>
    <row r="20421" spans="1:2" x14ac:dyDescent="0.25">
      <c r="A20421" s="7" t="s">
        <v>15991</v>
      </c>
      <c r="B20421" s="7">
        <v>34813</v>
      </c>
    </row>
    <row r="20422" spans="1:2" x14ac:dyDescent="0.25">
      <c r="A20422" s="7" t="s">
        <v>16002</v>
      </c>
      <c r="B20422" s="7">
        <v>34814</v>
      </c>
    </row>
    <row r="20423" spans="1:2" x14ac:dyDescent="0.25">
      <c r="A20423" s="7" t="s">
        <v>16017</v>
      </c>
      <c r="B20423" s="7">
        <v>34815</v>
      </c>
    </row>
    <row r="20424" spans="1:2" x14ac:dyDescent="0.25">
      <c r="A20424" s="7" t="s">
        <v>20565</v>
      </c>
      <c r="B20424" s="7">
        <v>34816</v>
      </c>
    </row>
    <row r="20425" spans="1:2" x14ac:dyDescent="0.25">
      <c r="A20425" s="7" t="s">
        <v>20558</v>
      </c>
      <c r="B20425" s="7">
        <v>34817</v>
      </c>
    </row>
    <row r="20426" spans="1:2" x14ac:dyDescent="0.25">
      <c r="A20426" s="7" t="s">
        <v>20589</v>
      </c>
      <c r="B20426" s="7">
        <v>34818</v>
      </c>
    </row>
    <row r="20427" spans="1:2" x14ac:dyDescent="0.25">
      <c r="A20427" s="7" t="s">
        <v>40048</v>
      </c>
      <c r="B20427" s="7">
        <v>34819</v>
      </c>
    </row>
    <row r="20428" spans="1:2" x14ac:dyDescent="0.25">
      <c r="A20428" s="7" t="s">
        <v>40055</v>
      </c>
      <c r="B20428" s="7">
        <v>34820</v>
      </c>
    </row>
    <row r="20429" spans="1:2" x14ac:dyDescent="0.25">
      <c r="A20429" s="7" t="s">
        <v>40063</v>
      </c>
      <c r="B20429" s="7">
        <v>34821</v>
      </c>
    </row>
    <row r="20430" spans="1:2" x14ac:dyDescent="0.25">
      <c r="A20430" s="7" t="s">
        <v>22276</v>
      </c>
      <c r="B20430" s="7">
        <v>34822</v>
      </c>
    </row>
    <row r="20431" spans="1:2" x14ac:dyDescent="0.25">
      <c r="A20431" s="7" t="s">
        <v>30328</v>
      </c>
      <c r="B20431" s="7">
        <v>34823</v>
      </c>
    </row>
    <row r="20432" spans="1:2" x14ac:dyDescent="0.25">
      <c r="A20432" s="7" t="s">
        <v>23955</v>
      </c>
      <c r="B20432" s="7">
        <v>34824</v>
      </c>
    </row>
    <row r="20433" spans="1:2" x14ac:dyDescent="0.25">
      <c r="A20433" s="7" t="s">
        <v>41114</v>
      </c>
      <c r="B20433" s="7">
        <v>34825</v>
      </c>
    </row>
    <row r="20434" spans="1:2" x14ac:dyDescent="0.25">
      <c r="A20434" s="7" t="s">
        <v>29821</v>
      </c>
      <c r="B20434" s="7">
        <v>34826</v>
      </c>
    </row>
    <row r="20435" spans="1:2" x14ac:dyDescent="0.25">
      <c r="A20435" s="7" t="s">
        <v>19922</v>
      </c>
      <c r="B20435" s="7">
        <v>34828</v>
      </c>
    </row>
    <row r="20436" spans="1:2" x14ac:dyDescent="0.25">
      <c r="A20436" s="7" t="s">
        <v>19925</v>
      </c>
      <c r="B20436" s="7">
        <v>34829</v>
      </c>
    </row>
    <row r="20437" spans="1:2" x14ac:dyDescent="0.25">
      <c r="A20437" s="7" t="s">
        <v>36862</v>
      </c>
      <c r="B20437" s="7">
        <v>34832</v>
      </c>
    </row>
    <row r="20438" spans="1:2" x14ac:dyDescent="0.25">
      <c r="A20438" s="7" t="s">
        <v>20058</v>
      </c>
      <c r="B20438" s="7">
        <v>34833</v>
      </c>
    </row>
    <row r="20439" spans="1:2" x14ac:dyDescent="0.25">
      <c r="A20439" s="7" t="s">
        <v>20058</v>
      </c>
      <c r="B20439" s="7">
        <v>34834</v>
      </c>
    </row>
    <row r="20440" spans="1:2" x14ac:dyDescent="0.25">
      <c r="A20440" s="7" t="s">
        <v>20058</v>
      </c>
      <c r="B20440" s="7">
        <v>34835</v>
      </c>
    </row>
    <row r="20441" spans="1:2" x14ac:dyDescent="0.25">
      <c r="A20441" s="7" t="s">
        <v>20058</v>
      </c>
      <c r="B20441" s="7">
        <v>34836</v>
      </c>
    </row>
    <row r="20442" spans="1:2" x14ac:dyDescent="0.25">
      <c r="A20442" s="7" t="s">
        <v>34449</v>
      </c>
      <c r="B20442" s="7">
        <v>34837</v>
      </c>
    </row>
    <row r="20443" spans="1:2" x14ac:dyDescent="0.25">
      <c r="A20443" s="7" t="s">
        <v>34449</v>
      </c>
      <c r="B20443" s="7">
        <v>34838</v>
      </c>
    </row>
    <row r="20444" spans="1:2" x14ac:dyDescent="0.25">
      <c r="A20444" s="7" t="s">
        <v>34449</v>
      </c>
      <c r="B20444" s="7">
        <v>34839</v>
      </c>
    </row>
    <row r="20445" spans="1:2" x14ac:dyDescent="0.25">
      <c r="A20445" s="7" t="s">
        <v>12745</v>
      </c>
      <c r="B20445" s="7">
        <v>34840</v>
      </c>
    </row>
    <row r="20446" spans="1:2" x14ac:dyDescent="0.25">
      <c r="A20446" s="7" t="s">
        <v>12937</v>
      </c>
      <c r="B20446" s="7">
        <v>34841</v>
      </c>
    </row>
    <row r="20447" spans="1:2" x14ac:dyDescent="0.25">
      <c r="A20447" s="7" t="s">
        <v>12939</v>
      </c>
      <c r="B20447" s="7">
        <v>34842</v>
      </c>
    </row>
    <row r="20448" spans="1:2" x14ac:dyDescent="0.25">
      <c r="A20448" s="7" t="s">
        <v>12941</v>
      </c>
      <c r="B20448" s="7">
        <v>34843</v>
      </c>
    </row>
    <row r="20449" spans="1:2" x14ac:dyDescent="0.25">
      <c r="A20449" s="7" t="s">
        <v>12943</v>
      </c>
      <c r="B20449" s="7">
        <v>34844</v>
      </c>
    </row>
    <row r="20450" spans="1:2" x14ac:dyDescent="0.25">
      <c r="A20450" s="7" t="s">
        <v>28422</v>
      </c>
      <c r="B20450" s="7">
        <v>34845</v>
      </c>
    </row>
    <row r="20451" spans="1:2" x14ac:dyDescent="0.25">
      <c r="A20451" s="7" t="s">
        <v>28424</v>
      </c>
      <c r="B20451" s="7">
        <v>34846</v>
      </c>
    </row>
    <row r="20452" spans="1:2" x14ac:dyDescent="0.25">
      <c r="A20452" s="7" t="s">
        <v>28426</v>
      </c>
      <c r="B20452" s="7">
        <v>34847</v>
      </c>
    </row>
    <row r="20453" spans="1:2" x14ac:dyDescent="0.25">
      <c r="A20453" s="7" t="s">
        <v>28428</v>
      </c>
      <c r="B20453" s="7">
        <v>34848</v>
      </c>
    </row>
    <row r="20454" spans="1:2" x14ac:dyDescent="0.25">
      <c r="A20454" s="7" t="s">
        <v>28430</v>
      </c>
      <c r="B20454" s="7">
        <v>34849</v>
      </c>
    </row>
    <row r="20455" spans="1:2" x14ac:dyDescent="0.25">
      <c r="A20455" s="7" t="s">
        <v>29973</v>
      </c>
      <c r="B20455" s="7">
        <v>34850</v>
      </c>
    </row>
    <row r="20456" spans="1:2" x14ac:dyDescent="0.25">
      <c r="A20456" s="7" t="s">
        <v>29975</v>
      </c>
      <c r="B20456" s="7">
        <v>34851</v>
      </c>
    </row>
    <row r="20457" spans="1:2" x14ac:dyDescent="0.25">
      <c r="A20457" s="7" t="s">
        <v>29977</v>
      </c>
      <c r="B20457" s="7">
        <v>34852</v>
      </c>
    </row>
    <row r="20458" spans="1:2" x14ac:dyDescent="0.25">
      <c r="A20458" s="7" t="s">
        <v>29979</v>
      </c>
      <c r="B20458" s="7">
        <v>34853</v>
      </c>
    </row>
    <row r="20459" spans="1:2" x14ac:dyDescent="0.25">
      <c r="A20459" s="7" t="s">
        <v>29981</v>
      </c>
      <c r="B20459" s="7">
        <v>34854</v>
      </c>
    </row>
    <row r="20460" spans="1:2" x14ac:dyDescent="0.25">
      <c r="A20460" s="7" t="s">
        <v>27717</v>
      </c>
      <c r="B20460" s="7">
        <v>34855</v>
      </c>
    </row>
    <row r="20461" spans="1:2" x14ac:dyDescent="0.25">
      <c r="A20461" s="7" t="s">
        <v>27719</v>
      </c>
      <c r="B20461" s="7">
        <v>34856</v>
      </c>
    </row>
    <row r="20462" spans="1:2" x14ac:dyDescent="0.25">
      <c r="A20462" s="7" t="s">
        <v>27721</v>
      </c>
      <c r="B20462" s="7">
        <v>34857</v>
      </c>
    </row>
    <row r="20463" spans="1:2" x14ac:dyDescent="0.25">
      <c r="A20463" s="7" t="s">
        <v>27723</v>
      </c>
      <c r="B20463" s="7">
        <v>34858</v>
      </c>
    </row>
    <row r="20464" spans="1:2" x14ac:dyDescent="0.25">
      <c r="A20464" s="7" t="s">
        <v>27725</v>
      </c>
      <c r="B20464" s="7">
        <v>34859</v>
      </c>
    </row>
    <row r="20465" spans="1:2" x14ac:dyDescent="0.25">
      <c r="A20465" s="7" t="s">
        <v>37160</v>
      </c>
      <c r="B20465" s="7">
        <v>34860</v>
      </c>
    </row>
    <row r="20466" spans="1:2" x14ac:dyDescent="0.25">
      <c r="A20466" s="7" t="s">
        <v>37162</v>
      </c>
      <c r="B20466" s="7">
        <v>34861</v>
      </c>
    </row>
    <row r="20467" spans="1:2" x14ac:dyDescent="0.25">
      <c r="A20467" s="7" t="s">
        <v>37164</v>
      </c>
      <c r="B20467" s="7">
        <v>34862</v>
      </c>
    </row>
    <row r="20468" spans="1:2" x14ac:dyDescent="0.25">
      <c r="A20468" s="7" t="s">
        <v>37166</v>
      </c>
      <c r="B20468" s="7">
        <v>34863</v>
      </c>
    </row>
    <row r="20469" spans="1:2" x14ac:dyDescent="0.25">
      <c r="A20469" s="7" t="s">
        <v>37168</v>
      </c>
      <c r="B20469" s="7">
        <v>34864</v>
      </c>
    </row>
    <row r="20470" spans="1:2" x14ac:dyDescent="0.25">
      <c r="A20470" s="7" t="s">
        <v>1095</v>
      </c>
      <c r="B20470" s="7">
        <v>34865</v>
      </c>
    </row>
    <row r="20471" spans="1:2" x14ac:dyDescent="0.25">
      <c r="A20471" s="7" t="s">
        <v>10101</v>
      </c>
      <c r="B20471" s="7">
        <v>34866</v>
      </c>
    </row>
    <row r="20472" spans="1:2" x14ac:dyDescent="0.25">
      <c r="A20472" s="7" t="s">
        <v>10103</v>
      </c>
      <c r="B20472" s="7">
        <v>34867</v>
      </c>
    </row>
    <row r="20473" spans="1:2" x14ac:dyDescent="0.25">
      <c r="A20473" s="7" t="s">
        <v>37070</v>
      </c>
      <c r="B20473" s="7">
        <v>34868</v>
      </c>
    </row>
    <row r="20474" spans="1:2" x14ac:dyDescent="0.25">
      <c r="A20474" s="7" t="s">
        <v>12935</v>
      </c>
      <c r="B20474" s="7">
        <v>34869</v>
      </c>
    </row>
    <row r="20475" spans="1:2" x14ac:dyDescent="0.25">
      <c r="A20475" s="7" t="s">
        <v>34333</v>
      </c>
      <c r="B20475" s="7">
        <v>34870</v>
      </c>
    </row>
    <row r="20476" spans="1:2" x14ac:dyDescent="0.25">
      <c r="A20476" s="7" t="s">
        <v>29509</v>
      </c>
      <c r="B20476" s="7">
        <v>34873</v>
      </c>
    </row>
    <row r="20477" spans="1:2" x14ac:dyDescent="0.25">
      <c r="A20477" s="7" t="s">
        <v>15891</v>
      </c>
      <c r="B20477" s="7">
        <v>34874</v>
      </c>
    </row>
    <row r="20478" spans="1:2" x14ac:dyDescent="0.25">
      <c r="A20478" s="7" t="s">
        <v>15891</v>
      </c>
      <c r="B20478" s="7">
        <v>34875</v>
      </c>
    </row>
    <row r="20479" spans="1:2" x14ac:dyDescent="0.25">
      <c r="A20479" s="7" t="s">
        <v>15891</v>
      </c>
      <c r="B20479" s="7">
        <v>34876</v>
      </c>
    </row>
    <row r="20480" spans="1:2" x14ac:dyDescent="0.25">
      <c r="A20480" s="7" t="s">
        <v>15891</v>
      </c>
      <c r="B20480" s="7">
        <v>34877</v>
      </c>
    </row>
    <row r="20481" spans="1:2" x14ac:dyDescent="0.25">
      <c r="A20481" s="7" t="s">
        <v>15891</v>
      </c>
      <c r="B20481" s="7">
        <v>34878</v>
      </c>
    </row>
    <row r="20482" spans="1:2" x14ac:dyDescent="0.25">
      <c r="A20482" s="7" t="s">
        <v>15891</v>
      </c>
      <c r="B20482" s="7">
        <v>34879</v>
      </c>
    </row>
    <row r="20483" spans="1:2" x14ac:dyDescent="0.25">
      <c r="A20483" s="7" t="s">
        <v>15891</v>
      </c>
      <c r="B20483" s="7">
        <v>34880</v>
      </c>
    </row>
    <row r="20484" spans="1:2" x14ac:dyDescent="0.25">
      <c r="A20484" s="7" t="s">
        <v>15891</v>
      </c>
      <c r="B20484" s="7">
        <v>34881</v>
      </c>
    </row>
    <row r="20485" spans="1:2" x14ac:dyDescent="0.25">
      <c r="A20485" s="7" t="s">
        <v>15891</v>
      </c>
      <c r="B20485" s="7">
        <v>34882</v>
      </c>
    </row>
    <row r="20486" spans="1:2" x14ac:dyDescent="0.25">
      <c r="A20486" s="7" t="s">
        <v>15891</v>
      </c>
      <c r="B20486" s="7">
        <v>34883</v>
      </c>
    </row>
    <row r="20487" spans="1:2" x14ac:dyDescent="0.25">
      <c r="A20487" s="7" t="s">
        <v>27700</v>
      </c>
      <c r="B20487" s="7">
        <v>34884</v>
      </c>
    </row>
    <row r="20488" spans="1:2" x14ac:dyDescent="0.25">
      <c r="A20488" s="7" t="s">
        <v>860</v>
      </c>
      <c r="B20488" s="7">
        <v>34885</v>
      </c>
    </row>
    <row r="20489" spans="1:2" x14ac:dyDescent="0.25">
      <c r="A20489" s="7" t="s">
        <v>858</v>
      </c>
      <c r="B20489" s="7">
        <v>34886</v>
      </c>
    </row>
    <row r="20490" spans="1:2" x14ac:dyDescent="0.25">
      <c r="A20490" s="7" t="s">
        <v>861</v>
      </c>
      <c r="B20490" s="7">
        <v>34887</v>
      </c>
    </row>
    <row r="20491" spans="1:2" x14ac:dyDescent="0.25">
      <c r="A20491" s="7" t="s">
        <v>859</v>
      </c>
      <c r="B20491" s="7">
        <v>34888</v>
      </c>
    </row>
    <row r="20492" spans="1:2" x14ac:dyDescent="0.25">
      <c r="A20492" s="7" t="s">
        <v>880</v>
      </c>
      <c r="B20492" s="7">
        <v>34889</v>
      </c>
    </row>
    <row r="20493" spans="1:2" x14ac:dyDescent="0.25">
      <c r="A20493" s="7" t="s">
        <v>878</v>
      </c>
      <c r="B20493" s="7">
        <v>34890</v>
      </c>
    </row>
    <row r="20494" spans="1:2" x14ac:dyDescent="0.25">
      <c r="A20494" s="7" t="s">
        <v>881</v>
      </c>
      <c r="B20494" s="7">
        <v>34891</v>
      </c>
    </row>
    <row r="20495" spans="1:2" x14ac:dyDescent="0.25">
      <c r="A20495" s="7" t="s">
        <v>879</v>
      </c>
      <c r="B20495" s="7">
        <v>34892</v>
      </c>
    </row>
    <row r="20496" spans="1:2" x14ac:dyDescent="0.25">
      <c r="A20496" s="7" t="s">
        <v>890</v>
      </c>
      <c r="B20496" s="7">
        <v>34893</v>
      </c>
    </row>
    <row r="20497" spans="1:2" x14ac:dyDescent="0.25">
      <c r="A20497" s="7" t="s">
        <v>888</v>
      </c>
      <c r="B20497" s="7">
        <v>34894</v>
      </c>
    </row>
    <row r="20498" spans="1:2" x14ac:dyDescent="0.25">
      <c r="A20498" s="7" t="s">
        <v>891</v>
      </c>
      <c r="B20498" s="7">
        <v>34895</v>
      </c>
    </row>
    <row r="20499" spans="1:2" x14ac:dyDescent="0.25">
      <c r="A20499" s="7" t="s">
        <v>889</v>
      </c>
      <c r="B20499" s="7">
        <v>34896</v>
      </c>
    </row>
    <row r="20500" spans="1:2" x14ac:dyDescent="0.25">
      <c r="A20500" s="7" t="s">
        <v>1194</v>
      </c>
      <c r="B20500" s="7">
        <v>34897</v>
      </c>
    </row>
    <row r="20501" spans="1:2" x14ac:dyDescent="0.25">
      <c r="A20501" s="7" t="s">
        <v>1192</v>
      </c>
      <c r="B20501" s="7">
        <v>34898</v>
      </c>
    </row>
    <row r="20502" spans="1:2" x14ac:dyDescent="0.25">
      <c r="A20502" s="7" t="s">
        <v>1195</v>
      </c>
      <c r="B20502" s="7">
        <v>34899</v>
      </c>
    </row>
    <row r="20503" spans="1:2" x14ac:dyDescent="0.25">
      <c r="A20503" s="7" t="s">
        <v>1193</v>
      </c>
      <c r="B20503" s="7">
        <v>34900</v>
      </c>
    </row>
    <row r="20504" spans="1:2" x14ac:dyDescent="0.25">
      <c r="A20504" s="7" t="s">
        <v>1214</v>
      </c>
      <c r="B20504" s="7">
        <v>34901</v>
      </c>
    </row>
    <row r="20505" spans="1:2" x14ac:dyDescent="0.25">
      <c r="A20505" s="7" t="s">
        <v>1212</v>
      </c>
      <c r="B20505" s="7">
        <v>34902</v>
      </c>
    </row>
    <row r="20506" spans="1:2" x14ac:dyDescent="0.25">
      <c r="A20506" s="7" t="s">
        <v>1215</v>
      </c>
      <c r="B20506" s="7">
        <v>34903</v>
      </c>
    </row>
    <row r="20507" spans="1:2" x14ac:dyDescent="0.25">
      <c r="A20507" s="7" t="s">
        <v>1213</v>
      </c>
      <c r="B20507" s="7">
        <v>34904</v>
      </c>
    </row>
    <row r="20508" spans="1:2" x14ac:dyDescent="0.25">
      <c r="A20508" s="7" t="s">
        <v>1350</v>
      </c>
      <c r="B20508" s="7">
        <v>34905</v>
      </c>
    </row>
    <row r="20509" spans="1:2" x14ac:dyDescent="0.25">
      <c r="A20509" s="7" t="s">
        <v>1348</v>
      </c>
      <c r="B20509" s="7">
        <v>34906</v>
      </c>
    </row>
    <row r="20510" spans="1:2" x14ac:dyDescent="0.25">
      <c r="A20510" s="7" t="s">
        <v>1351</v>
      </c>
      <c r="B20510" s="7">
        <v>34907</v>
      </c>
    </row>
    <row r="20511" spans="1:2" x14ac:dyDescent="0.25">
      <c r="A20511" s="7" t="s">
        <v>1349</v>
      </c>
      <c r="B20511" s="7">
        <v>34908</v>
      </c>
    </row>
    <row r="20512" spans="1:2" x14ac:dyDescent="0.25">
      <c r="A20512" s="7" t="s">
        <v>1356</v>
      </c>
      <c r="B20512" s="7">
        <v>34909</v>
      </c>
    </row>
    <row r="20513" spans="1:2" x14ac:dyDescent="0.25">
      <c r="A20513" s="7" t="s">
        <v>1354</v>
      </c>
      <c r="B20513" s="7">
        <v>34910</v>
      </c>
    </row>
    <row r="20514" spans="1:2" x14ac:dyDescent="0.25">
      <c r="A20514" s="7" t="s">
        <v>1357</v>
      </c>
      <c r="B20514" s="7">
        <v>34911</v>
      </c>
    </row>
    <row r="20515" spans="1:2" x14ac:dyDescent="0.25">
      <c r="A20515" s="7" t="s">
        <v>1355</v>
      </c>
      <c r="B20515" s="7">
        <v>34912</v>
      </c>
    </row>
    <row r="20516" spans="1:2" x14ac:dyDescent="0.25">
      <c r="A20516" s="7" t="s">
        <v>2434</v>
      </c>
      <c r="B20516" s="7">
        <v>34913</v>
      </c>
    </row>
    <row r="20517" spans="1:2" x14ac:dyDescent="0.25">
      <c r="A20517" s="7" t="s">
        <v>2432</v>
      </c>
      <c r="B20517" s="7">
        <v>34914</v>
      </c>
    </row>
    <row r="20518" spans="1:2" x14ac:dyDescent="0.25">
      <c r="A20518" s="7" t="s">
        <v>2435</v>
      </c>
      <c r="B20518" s="7">
        <v>34915</v>
      </c>
    </row>
    <row r="20519" spans="1:2" x14ac:dyDescent="0.25">
      <c r="A20519" s="7" t="s">
        <v>2433</v>
      </c>
      <c r="B20519" s="7">
        <v>34916</v>
      </c>
    </row>
    <row r="20520" spans="1:2" x14ac:dyDescent="0.25">
      <c r="A20520" s="7" t="s">
        <v>2443</v>
      </c>
      <c r="B20520" s="7">
        <v>34917</v>
      </c>
    </row>
    <row r="20521" spans="1:2" x14ac:dyDescent="0.25">
      <c r="A20521" s="7" t="s">
        <v>2441</v>
      </c>
      <c r="B20521" s="7">
        <v>34918</v>
      </c>
    </row>
    <row r="20522" spans="1:2" x14ac:dyDescent="0.25">
      <c r="A20522" s="7" t="s">
        <v>2444</v>
      </c>
      <c r="B20522" s="7">
        <v>34919</v>
      </c>
    </row>
    <row r="20523" spans="1:2" x14ac:dyDescent="0.25">
      <c r="A20523" s="7" t="s">
        <v>2442</v>
      </c>
      <c r="B20523" s="7">
        <v>34920</v>
      </c>
    </row>
    <row r="20524" spans="1:2" x14ac:dyDescent="0.25">
      <c r="A20524" s="7" t="s">
        <v>2481</v>
      </c>
      <c r="B20524" s="7">
        <v>34921</v>
      </c>
    </row>
    <row r="20525" spans="1:2" x14ac:dyDescent="0.25">
      <c r="A20525" s="7" t="s">
        <v>2479</v>
      </c>
      <c r="B20525" s="7">
        <v>34922</v>
      </c>
    </row>
    <row r="20526" spans="1:2" x14ac:dyDescent="0.25">
      <c r="A20526" s="7" t="s">
        <v>2482</v>
      </c>
      <c r="B20526" s="7">
        <v>34923</v>
      </c>
    </row>
    <row r="20527" spans="1:2" x14ac:dyDescent="0.25">
      <c r="A20527" s="7" t="s">
        <v>2480</v>
      </c>
      <c r="B20527" s="7">
        <v>34924</v>
      </c>
    </row>
    <row r="20528" spans="1:2" x14ac:dyDescent="0.25">
      <c r="A20528" s="7" t="s">
        <v>2487</v>
      </c>
      <c r="B20528" s="7">
        <v>34925</v>
      </c>
    </row>
    <row r="20529" spans="1:2" x14ac:dyDescent="0.25">
      <c r="A20529" s="7" t="s">
        <v>2485</v>
      </c>
      <c r="B20529" s="7">
        <v>34926</v>
      </c>
    </row>
    <row r="20530" spans="1:2" x14ac:dyDescent="0.25">
      <c r="A20530" s="7" t="s">
        <v>2488</v>
      </c>
      <c r="B20530" s="7">
        <v>34927</v>
      </c>
    </row>
    <row r="20531" spans="1:2" x14ac:dyDescent="0.25">
      <c r="A20531" s="7" t="s">
        <v>2486</v>
      </c>
      <c r="B20531" s="7">
        <v>34928</v>
      </c>
    </row>
    <row r="20532" spans="1:2" x14ac:dyDescent="0.25">
      <c r="A20532" s="7" t="s">
        <v>2541</v>
      </c>
      <c r="B20532" s="7">
        <v>34929</v>
      </c>
    </row>
    <row r="20533" spans="1:2" x14ac:dyDescent="0.25">
      <c r="A20533" s="7" t="s">
        <v>2539</v>
      </c>
      <c r="B20533" s="7">
        <v>34930</v>
      </c>
    </row>
    <row r="20534" spans="1:2" x14ac:dyDescent="0.25">
      <c r="A20534" s="7" t="s">
        <v>2542</v>
      </c>
      <c r="B20534" s="7">
        <v>34931</v>
      </c>
    </row>
    <row r="20535" spans="1:2" x14ac:dyDescent="0.25">
      <c r="A20535" s="7" t="s">
        <v>2540</v>
      </c>
      <c r="B20535" s="7">
        <v>34932</v>
      </c>
    </row>
    <row r="20536" spans="1:2" x14ac:dyDescent="0.25">
      <c r="A20536" s="7" t="s">
        <v>2551</v>
      </c>
      <c r="B20536" s="7">
        <v>34933</v>
      </c>
    </row>
    <row r="20537" spans="1:2" x14ac:dyDescent="0.25">
      <c r="A20537" s="7" t="s">
        <v>2549</v>
      </c>
      <c r="B20537" s="7">
        <v>34934</v>
      </c>
    </row>
    <row r="20538" spans="1:2" x14ac:dyDescent="0.25">
      <c r="A20538" s="7" t="s">
        <v>2552</v>
      </c>
      <c r="B20538" s="7">
        <v>34935</v>
      </c>
    </row>
    <row r="20539" spans="1:2" x14ac:dyDescent="0.25">
      <c r="A20539" s="7" t="s">
        <v>2550</v>
      </c>
      <c r="B20539" s="7">
        <v>34936</v>
      </c>
    </row>
    <row r="20540" spans="1:2" x14ac:dyDescent="0.25">
      <c r="A20540" s="7" t="s">
        <v>2662</v>
      </c>
      <c r="B20540" s="7">
        <v>34937</v>
      </c>
    </row>
    <row r="20541" spans="1:2" x14ac:dyDescent="0.25">
      <c r="A20541" s="7" t="s">
        <v>2660</v>
      </c>
      <c r="B20541" s="7">
        <v>34938</v>
      </c>
    </row>
    <row r="20542" spans="1:2" x14ac:dyDescent="0.25">
      <c r="A20542" s="7" t="s">
        <v>2663</v>
      </c>
      <c r="B20542" s="7">
        <v>34939</v>
      </c>
    </row>
    <row r="20543" spans="1:2" x14ac:dyDescent="0.25">
      <c r="A20543" s="7" t="s">
        <v>2661</v>
      </c>
      <c r="B20543" s="7">
        <v>34940</v>
      </c>
    </row>
    <row r="20544" spans="1:2" x14ac:dyDescent="0.25">
      <c r="A20544" s="7" t="s">
        <v>2693</v>
      </c>
      <c r="B20544" s="7">
        <v>34941</v>
      </c>
    </row>
    <row r="20545" spans="1:2" x14ac:dyDescent="0.25">
      <c r="A20545" s="7" t="s">
        <v>2691</v>
      </c>
      <c r="B20545" s="7">
        <v>34942</v>
      </c>
    </row>
    <row r="20546" spans="1:2" x14ac:dyDescent="0.25">
      <c r="A20546" s="7" t="s">
        <v>2694</v>
      </c>
      <c r="B20546" s="7">
        <v>34943</v>
      </c>
    </row>
    <row r="20547" spans="1:2" x14ac:dyDescent="0.25">
      <c r="A20547" s="7" t="s">
        <v>2692</v>
      </c>
      <c r="B20547" s="7">
        <v>34944</v>
      </c>
    </row>
    <row r="20548" spans="1:2" x14ac:dyDescent="0.25">
      <c r="A20548" s="7" t="s">
        <v>2829</v>
      </c>
      <c r="B20548" s="7">
        <v>34945</v>
      </c>
    </row>
    <row r="20549" spans="1:2" x14ac:dyDescent="0.25">
      <c r="A20549" s="7" t="s">
        <v>2827</v>
      </c>
      <c r="B20549" s="7">
        <v>34946</v>
      </c>
    </row>
    <row r="20550" spans="1:2" x14ac:dyDescent="0.25">
      <c r="A20550" s="7" t="s">
        <v>2830</v>
      </c>
      <c r="B20550" s="7">
        <v>34947</v>
      </c>
    </row>
    <row r="20551" spans="1:2" x14ac:dyDescent="0.25">
      <c r="A20551" s="7" t="s">
        <v>2828</v>
      </c>
      <c r="B20551" s="7">
        <v>34948</v>
      </c>
    </row>
    <row r="20552" spans="1:2" x14ac:dyDescent="0.25">
      <c r="A20552" s="7" t="s">
        <v>2850</v>
      </c>
      <c r="B20552" s="7">
        <v>34949</v>
      </c>
    </row>
    <row r="20553" spans="1:2" x14ac:dyDescent="0.25">
      <c r="A20553" s="7" t="s">
        <v>2848</v>
      </c>
      <c r="B20553" s="7">
        <v>34950</v>
      </c>
    </row>
    <row r="20554" spans="1:2" x14ac:dyDescent="0.25">
      <c r="A20554" s="7" t="s">
        <v>2851</v>
      </c>
      <c r="B20554" s="7">
        <v>34951</v>
      </c>
    </row>
    <row r="20555" spans="1:2" x14ac:dyDescent="0.25">
      <c r="A20555" s="7" t="s">
        <v>2849</v>
      </c>
      <c r="B20555" s="7">
        <v>34952</v>
      </c>
    </row>
    <row r="20556" spans="1:2" x14ac:dyDescent="0.25">
      <c r="A20556" s="7" t="s">
        <v>3006</v>
      </c>
      <c r="B20556" s="7">
        <v>34953</v>
      </c>
    </row>
    <row r="20557" spans="1:2" x14ac:dyDescent="0.25">
      <c r="A20557" s="7" t="s">
        <v>3004</v>
      </c>
      <c r="B20557" s="7">
        <v>34954</v>
      </c>
    </row>
    <row r="20558" spans="1:2" x14ac:dyDescent="0.25">
      <c r="A20558" s="7" t="s">
        <v>3007</v>
      </c>
      <c r="B20558" s="7">
        <v>34955</v>
      </c>
    </row>
    <row r="20559" spans="1:2" x14ac:dyDescent="0.25">
      <c r="A20559" s="7" t="s">
        <v>3005</v>
      </c>
      <c r="B20559" s="7">
        <v>34956</v>
      </c>
    </row>
    <row r="20560" spans="1:2" x14ac:dyDescent="0.25">
      <c r="A20560" s="7" t="s">
        <v>3061</v>
      </c>
      <c r="B20560" s="7">
        <v>34957</v>
      </c>
    </row>
    <row r="20561" spans="1:2" x14ac:dyDescent="0.25">
      <c r="A20561" s="7" t="s">
        <v>3059</v>
      </c>
      <c r="B20561" s="7">
        <v>34958</v>
      </c>
    </row>
    <row r="20562" spans="1:2" x14ac:dyDescent="0.25">
      <c r="A20562" s="7" t="s">
        <v>3062</v>
      </c>
      <c r="B20562" s="7">
        <v>34959</v>
      </c>
    </row>
    <row r="20563" spans="1:2" x14ac:dyDescent="0.25">
      <c r="A20563" s="7" t="s">
        <v>3060</v>
      </c>
      <c r="B20563" s="7">
        <v>34960</v>
      </c>
    </row>
    <row r="20564" spans="1:2" x14ac:dyDescent="0.25">
      <c r="A20564" s="7" t="s">
        <v>3070</v>
      </c>
      <c r="B20564" s="7">
        <v>34961</v>
      </c>
    </row>
    <row r="20565" spans="1:2" x14ac:dyDescent="0.25">
      <c r="A20565" s="7" t="s">
        <v>3068</v>
      </c>
      <c r="B20565" s="7">
        <v>34962</v>
      </c>
    </row>
    <row r="20566" spans="1:2" x14ac:dyDescent="0.25">
      <c r="A20566" s="7" t="s">
        <v>3071</v>
      </c>
      <c r="B20566" s="7">
        <v>34963</v>
      </c>
    </row>
    <row r="20567" spans="1:2" x14ac:dyDescent="0.25">
      <c r="A20567" s="7" t="s">
        <v>3069</v>
      </c>
      <c r="B20567" s="7">
        <v>34964</v>
      </c>
    </row>
    <row r="20568" spans="1:2" x14ac:dyDescent="0.25">
      <c r="A20568" s="7" t="s">
        <v>3432</v>
      </c>
      <c r="B20568" s="7">
        <v>34965</v>
      </c>
    </row>
    <row r="20569" spans="1:2" x14ac:dyDescent="0.25">
      <c r="A20569" s="7" t="s">
        <v>3429</v>
      </c>
      <c r="B20569" s="7">
        <v>34966</v>
      </c>
    </row>
    <row r="20570" spans="1:2" x14ac:dyDescent="0.25">
      <c r="A20570" s="7" t="s">
        <v>3433</v>
      </c>
      <c r="B20570" s="7">
        <v>34967</v>
      </c>
    </row>
    <row r="20571" spans="1:2" x14ac:dyDescent="0.25">
      <c r="A20571" s="7" t="s">
        <v>3430</v>
      </c>
      <c r="B20571" s="7">
        <v>34968</v>
      </c>
    </row>
    <row r="20572" spans="1:2" x14ac:dyDescent="0.25">
      <c r="A20572" s="7" t="s">
        <v>3438</v>
      </c>
      <c r="B20572" s="7">
        <v>34969</v>
      </c>
    </row>
    <row r="20573" spans="1:2" x14ac:dyDescent="0.25">
      <c r="A20573" s="7" t="s">
        <v>3436</v>
      </c>
      <c r="B20573" s="7">
        <v>34970</v>
      </c>
    </row>
    <row r="20574" spans="1:2" x14ac:dyDescent="0.25">
      <c r="A20574" s="7" t="s">
        <v>3439</v>
      </c>
      <c r="B20574" s="7">
        <v>34971</v>
      </c>
    </row>
    <row r="20575" spans="1:2" x14ac:dyDescent="0.25">
      <c r="A20575" s="7" t="s">
        <v>3437</v>
      </c>
      <c r="B20575" s="7">
        <v>34972</v>
      </c>
    </row>
    <row r="20576" spans="1:2" x14ac:dyDescent="0.25">
      <c r="A20576" s="7" t="s">
        <v>3503</v>
      </c>
      <c r="B20576" s="7">
        <v>34973</v>
      </c>
    </row>
    <row r="20577" spans="1:2" x14ac:dyDescent="0.25">
      <c r="A20577" s="7" t="s">
        <v>3501</v>
      </c>
      <c r="B20577" s="7">
        <v>34974</v>
      </c>
    </row>
    <row r="20578" spans="1:2" x14ac:dyDescent="0.25">
      <c r="A20578" s="7" t="s">
        <v>3504</v>
      </c>
      <c r="B20578" s="7">
        <v>34975</v>
      </c>
    </row>
    <row r="20579" spans="1:2" x14ac:dyDescent="0.25">
      <c r="A20579" s="7" t="s">
        <v>3502</v>
      </c>
      <c r="B20579" s="7">
        <v>34976</v>
      </c>
    </row>
    <row r="20580" spans="1:2" x14ac:dyDescent="0.25">
      <c r="A20580" s="7" t="s">
        <v>3535</v>
      </c>
      <c r="B20580" s="7">
        <v>34977</v>
      </c>
    </row>
    <row r="20581" spans="1:2" x14ac:dyDescent="0.25">
      <c r="A20581" s="7" t="s">
        <v>3533</v>
      </c>
      <c r="B20581" s="7">
        <v>34978</v>
      </c>
    </row>
    <row r="20582" spans="1:2" x14ac:dyDescent="0.25">
      <c r="A20582" s="7" t="s">
        <v>3536</v>
      </c>
      <c r="B20582" s="7">
        <v>34979</v>
      </c>
    </row>
    <row r="20583" spans="1:2" x14ac:dyDescent="0.25">
      <c r="A20583" s="7" t="s">
        <v>3534</v>
      </c>
      <c r="B20583" s="7">
        <v>34980</v>
      </c>
    </row>
    <row r="20584" spans="1:2" x14ac:dyDescent="0.25">
      <c r="A20584" s="7" t="s">
        <v>3672</v>
      </c>
      <c r="B20584" s="7">
        <v>34981</v>
      </c>
    </row>
    <row r="20585" spans="1:2" x14ac:dyDescent="0.25">
      <c r="A20585" s="7" t="s">
        <v>3670</v>
      </c>
      <c r="B20585" s="7">
        <v>34982</v>
      </c>
    </row>
    <row r="20586" spans="1:2" x14ac:dyDescent="0.25">
      <c r="A20586" s="7" t="s">
        <v>3673</v>
      </c>
      <c r="B20586" s="7">
        <v>34983</v>
      </c>
    </row>
    <row r="20587" spans="1:2" x14ac:dyDescent="0.25">
      <c r="A20587" s="7" t="s">
        <v>3671</v>
      </c>
      <c r="B20587" s="7">
        <v>34984</v>
      </c>
    </row>
    <row r="20588" spans="1:2" x14ac:dyDescent="0.25">
      <c r="A20588" s="7" t="s">
        <v>3678</v>
      </c>
      <c r="B20588" s="7">
        <v>34985</v>
      </c>
    </row>
    <row r="20589" spans="1:2" x14ac:dyDescent="0.25">
      <c r="A20589" s="7" t="s">
        <v>3676</v>
      </c>
      <c r="B20589" s="7">
        <v>34986</v>
      </c>
    </row>
    <row r="20590" spans="1:2" x14ac:dyDescent="0.25">
      <c r="A20590" s="7" t="s">
        <v>3679</v>
      </c>
      <c r="B20590" s="7">
        <v>34987</v>
      </c>
    </row>
    <row r="20591" spans="1:2" x14ac:dyDescent="0.25">
      <c r="A20591" s="7" t="s">
        <v>3677</v>
      </c>
      <c r="B20591" s="7">
        <v>34988</v>
      </c>
    </row>
    <row r="20592" spans="1:2" x14ac:dyDescent="0.25">
      <c r="A20592" s="7" t="s">
        <v>4259</v>
      </c>
      <c r="B20592" s="7">
        <v>34989</v>
      </c>
    </row>
    <row r="20593" spans="1:2" x14ac:dyDescent="0.25">
      <c r="A20593" s="7" t="s">
        <v>4257</v>
      </c>
      <c r="B20593" s="7">
        <v>34990</v>
      </c>
    </row>
    <row r="20594" spans="1:2" x14ac:dyDescent="0.25">
      <c r="A20594" s="7" t="s">
        <v>4260</v>
      </c>
      <c r="B20594" s="7">
        <v>34991</v>
      </c>
    </row>
    <row r="20595" spans="1:2" x14ac:dyDescent="0.25">
      <c r="A20595" s="7" t="s">
        <v>4258</v>
      </c>
      <c r="B20595" s="7">
        <v>34992</v>
      </c>
    </row>
    <row r="20596" spans="1:2" x14ac:dyDescent="0.25">
      <c r="A20596" s="7" t="s">
        <v>4336</v>
      </c>
      <c r="B20596" s="7">
        <v>34993</v>
      </c>
    </row>
    <row r="20597" spans="1:2" x14ac:dyDescent="0.25">
      <c r="A20597" s="7" t="s">
        <v>4334</v>
      </c>
      <c r="B20597" s="7">
        <v>34994</v>
      </c>
    </row>
    <row r="20598" spans="1:2" x14ac:dyDescent="0.25">
      <c r="A20598" s="7" t="s">
        <v>4337</v>
      </c>
      <c r="B20598" s="7">
        <v>34995</v>
      </c>
    </row>
    <row r="20599" spans="1:2" x14ac:dyDescent="0.25">
      <c r="A20599" s="7" t="s">
        <v>4335</v>
      </c>
      <c r="B20599" s="7">
        <v>34996</v>
      </c>
    </row>
    <row r="20600" spans="1:2" x14ac:dyDescent="0.25">
      <c r="A20600" s="7" t="s">
        <v>5193</v>
      </c>
      <c r="B20600" s="7">
        <v>34997</v>
      </c>
    </row>
    <row r="20601" spans="1:2" x14ac:dyDescent="0.25">
      <c r="A20601" s="7" t="s">
        <v>5191</v>
      </c>
      <c r="B20601" s="7">
        <v>34998</v>
      </c>
    </row>
    <row r="20602" spans="1:2" x14ac:dyDescent="0.25">
      <c r="A20602" s="7" t="s">
        <v>5194</v>
      </c>
      <c r="B20602" s="7">
        <v>34999</v>
      </c>
    </row>
    <row r="20603" spans="1:2" x14ac:dyDescent="0.25">
      <c r="A20603" s="7" t="s">
        <v>5192</v>
      </c>
      <c r="B20603" s="7">
        <v>35000</v>
      </c>
    </row>
    <row r="20604" spans="1:2" x14ac:dyDescent="0.25">
      <c r="A20604" s="7" t="s">
        <v>5186</v>
      </c>
      <c r="B20604" s="7">
        <v>35001</v>
      </c>
    </row>
    <row r="20605" spans="1:2" x14ac:dyDescent="0.25">
      <c r="A20605" s="7" t="s">
        <v>5184</v>
      </c>
      <c r="B20605" s="7">
        <v>35002</v>
      </c>
    </row>
    <row r="20606" spans="1:2" x14ac:dyDescent="0.25">
      <c r="A20606" s="7" t="s">
        <v>5187</v>
      </c>
      <c r="B20606" s="7">
        <v>35003</v>
      </c>
    </row>
    <row r="20607" spans="1:2" x14ac:dyDescent="0.25">
      <c r="A20607" s="7" t="s">
        <v>5185</v>
      </c>
      <c r="B20607" s="7">
        <v>35004</v>
      </c>
    </row>
    <row r="20608" spans="1:2" x14ac:dyDescent="0.25">
      <c r="A20608" s="7" t="s">
        <v>5236</v>
      </c>
      <c r="B20608" s="7">
        <v>35005</v>
      </c>
    </row>
    <row r="20609" spans="1:2" x14ac:dyDescent="0.25">
      <c r="A20609" s="7" t="s">
        <v>5234</v>
      </c>
      <c r="B20609" s="7">
        <v>35006</v>
      </c>
    </row>
    <row r="20610" spans="1:2" x14ac:dyDescent="0.25">
      <c r="A20610" s="7" t="s">
        <v>5237</v>
      </c>
      <c r="B20610" s="7">
        <v>35007</v>
      </c>
    </row>
    <row r="20611" spans="1:2" x14ac:dyDescent="0.25">
      <c r="A20611" s="7" t="s">
        <v>5235</v>
      </c>
      <c r="B20611" s="7">
        <v>35008</v>
      </c>
    </row>
    <row r="20612" spans="1:2" x14ac:dyDescent="0.25">
      <c r="A20612" s="7" t="s">
        <v>6814</v>
      </c>
      <c r="B20612" s="7">
        <v>35009</v>
      </c>
    </row>
    <row r="20613" spans="1:2" x14ac:dyDescent="0.25">
      <c r="A20613" s="7" t="s">
        <v>6812</v>
      </c>
      <c r="B20613" s="7">
        <v>35010</v>
      </c>
    </row>
    <row r="20614" spans="1:2" x14ac:dyDescent="0.25">
      <c r="A20614" s="7" t="s">
        <v>6815</v>
      </c>
      <c r="B20614" s="7">
        <v>35011</v>
      </c>
    </row>
    <row r="20615" spans="1:2" x14ac:dyDescent="0.25">
      <c r="A20615" s="7" t="s">
        <v>6813</v>
      </c>
      <c r="B20615" s="7">
        <v>35012</v>
      </c>
    </row>
    <row r="20616" spans="1:2" x14ac:dyDescent="0.25">
      <c r="A20616" s="7" t="s">
        <v>6842</v>
      </c>
      <c r="B20616" s="7">
        <v>35013</v>
      </c>
    </row>
    <row r="20617" spans="1:2" x14ac:dyDescent="0.25">
      <c r="A20617" s="7" t="s">
        <v>6840</v>
      </c>
      <c r="B20617" s="7">
        <v>35014</v>
      </c>
    </row>
    <row r="20618" spans="1:2" x14ac:dyDescent="0.25">
      <c r="A20618" s="7" t="s">
        <v>6843</v>
      </c>
      <c r="B20618" s="7">
        <v>35015</v>
      </c>
    </row>
    <row r="20619" spans="1:2" x14ac:dyDescent="0.25">
      <c r="A20619" s="7" t="s">
        <v>6841</v>
      </c>
      <c r="B20619" s="7">
        <v>35016</v>
      </c>
    </row>
    <row r="20620" spans="1:2" x14ac:dyDescent="0.25">
      <c r="A20620" s="7" t="s">
        <v>6953</v>
      </c>
      <c r="B20620" s="7">
        <v>35017</v>
      </c>
    </row>
    <row r="20621" spans="1:2" x14ac:dyDescent="0.25">
      <c r="A20621" s="7" t="s">
        <v>6951</v>
      </c>
      <c r="B20621" s="7">
        <v>35018</v>
      </c>
    </row>
    <row r="20622" spans="1:2" x14ac:dyDescent="0.25">
      <c r="A20622" s="7" t="s">
        <v>6954</v>
      </c>
      <c r="B20622" s="7">
        <v>35019</v>
      </c>
    </row>
    <row r="20623" spans="1:2" x14ac:dyDescent="0.25">
      <c r="A20623" s="7" t="s">
        <v>6952</v>
      </c>
      <c r="B20623" s="7">
        <v>35020</v>
      </c>
    </row>
    <row r="20624" spans="1:2" x14ac:dyDescent="0.25">
      <c r="A20624" s="7" t="s">
        <v>6968</v>
      </c>
      <c r="B20624" s="7">
        <v>35021</v>
      </c>
    </row>
    <row r="20625" spans="1:2" x14ac:dyDescent="0.25">
      <c r="A20625" s="7" t="s">
        <v>6966</v>
      </c>
      <c r="B20625" s="7">
        <v>35022</v>
      </c>
    </row>
    <row r="20626" spans="1:2" x14ac:dyDescent="0.25">
      <c r="A20626" s="7" t="s">
        <v>6969</v>
      </c>
      <c r="B20626" s="7">
        <v>35023</v>
      </c>
    </row>
    <row r="20627" spans="1:2" x14ac:dyDescent="0.25">
      <c r="A20627" s="7" t="s">
        <v>6967</v>
      </c>
      <c r="B20627" s="7">
        <v>35024</v>
      </c>
    </row>
    <row r="20628" spans="1:2" x14ac:dyDescent="0.25">
      <c r="A20628" s="7" t="s">
        <v>6978</v>
      </c>
      <c r="B20628" s="7">
        <v>35025</v>
      </c>
    </row>
    <row r="20629" spans="1:2" x14ac:dyDescent="0.25">
      <c r="A20629" s="7" t="s">
        <v>6976</v>
      </c>
      <c r="B20629" s="7">
        <v>35026</v>
      </c>
    </row>
    <row r="20630" spans="1:2" x14ac:dyDescent="0.25">
      <c r="A20630" s="7" t="s">
        <v>6979</v>
      </c>
      <c r="B20630" s="7">
        <v>35027</v>
      </c>
    </row>
    <row r="20631" spans="1:2" x14ac:dyDescent="0.25">
      <c r="A20631" s="7" t="s">
        <v>6977</v>
      </c>
      <c r="B20631" s="7">
        <v>35028</v>
      </c>
    </row>
    <row r="20632" spans="1:2" x14ac:dyDescent="0.25">
      <c r="A20632" s="7" t="s">
        <v>6984</v>
      </c>
      <c r="B20632" s="7">
        <v>35029</v>
      </c>
    </row>
    <row r="20633" spans="1:2" x14ac:dyDescent="0.25">
      <c r="A20633" s="7" t="s">
        <v>6982</v>
      </c>
      <c r="B20633" s="7">
        <v>35030</v>
      </c>
    </row>
    <row r="20634" spans="1:2" x14ac:dyDescent="0.25">
      <c r="A20634" s="7" t="s">
        <v>6985</v>
      </c>
      <c r="B20634" s="7">
        <v>35031</v>
      </c>
    </row>
    <row r="20635" spans="1:2" x14ac:dyDescent="0.25">
      <c r="A20635" s="7" t="s">
        <v>6983</v>
      </c>
      <c r="B20635" s="7">
        <v>35032</v>
      </c>
    </row>
    <row r="20636" spans="1:2" x14ac:dyDescent="0.25">
      <c r="A20636" s="7" t="s">
        <v>6992</v>
      </c>
      <c r="B20636" s="7">
        <v>35033</v>
      </c>
    </row>
    <row r="20637" spans="1:2" x14ac:dyDescent="0.25">
      <c r="A20637" s="7" t="s">
        <v>6990</v>
      </c>
      <c r="B20637" s="7">
        <v>35034</v>
      </c>
    </row>
    <row r="20638" spans="1:2" x14ac:dyDescent="0.25">
      <c r="A20638" s="7" t="s">
        <v>6993</v>
      </c>
      <c r="B20638" s="7">
        <v>35035</v>
      </c>
    </row>
    <row r="20639" spans="1:2" x14ac:dyDescent="0.25">
      <c r="A20639" s="7" t="s">
        <v>6991</v>
      </c>
      <c r="B20639" s="7">
        <v>35036</v>
      </c>
    </row>
    <row r="20640" spans="1:2" x14ac:dyDescent="0.25">
      <c r="A20640" s="7" t="s">
        <v>7008</v>
      </c>
      <c r="B20640" s="7">
        <v>35037</v>
      </c>
    </row>
    <row r="20641" spans="1:2" x14ac:dyDescent="0.25">
      <c r="A20641" s="7" t="s">
        <v>7006</v>
      </c>
      <c r="B20641" s="7">
        <v>35038</v>
      </c>
    </row>
    <row r="20642" spans="1:2" x14ac:dyDescent="0.25">
      <c r="A20642" s="7" t="s">
        <v>7009</v>
      </c>
      <c r="B20642" s="7">
        <v>35039</v>
      </c>
    </row>
    <row r="20643" spans="1:2" x14ac:dyDescent="0.25">
      <c r="A20643" s="7" t="s">
        <v>7007</v>
      </c>
      <c r="B20643" s="7">
        <v>35040</v>
      </c>
    </row>
    <row r="20644" spans="1:2" x14ac:dyDescent="0.25">
      <c r="A20644" s="7" t="s">
        <v>7072</v>
      </c>
      <c r="B20644" s="7">
        <v>35041</v>
      </c>
    </row>
    <row r="20645" spans="1:2" x14ac:dyDescent="0.25">
      <c r="A20645" s="7" t="s">
        <v>7070</v>
      </c>
      <c r="B20645" s="7">
        <v>35042</v>
      </c>
    </row>
    <row r="20646" spans="1:2" x14ac:dyDescent="0.25">
      <c r="A20646" s="7" t="s">
        <v>7073</v>
      </c>
      <c r="B20646" s="7">
        <v>35043</v>
      </c>
    </row>
    <row r="20647" spans="1:2" x14ac:dyDescent="0.25">
      <c r="A20647" s="7" t="s">
        <v>7071</v>
      </c>
      <c r="B20647" s="7">
        <v>35044</v>
      </c>
    </row>
    <row r="20648" spans="1:2" x14ac:dyDescent="0.25">
      <c r="A20648" s="7" t="s">
        <v>7078</v>
      </c>
      <c r="B20648" s="7">
        <v>35045</v>
      </c>
    </row>
    <row r="20649" spans="1:2" x14ac:dyDescent="0.25">
      <c r="A20649" s="7" t="s">
        <v>7076</v>
      </c>
      <c r="B20649" s="7">
        <v>35046</v>
      </c>
    </row>
    <row r="20650" spans="1:2" x14ac:dyDescent="0.25">
      <c r="A20650" s="7" t="s">
        <v>7079</v>
      </c>
      <c r="B20650" s="7">
        <v>35047</v>
      </c>
    </row>
    <row r="20651" spans="1:2" x14ac:dyDescent="0.25">
      <c r="A20651" s="7" t="s">
        <v>7077</v>
      </c>
      <c r="B20651" s="7">
        <v>35048</v>
      </c>
    </row>
    <row r="20652" spans="1:2" x14ac:dyDescent="0.25">
      <c r="A20652" s="7" t="s">
        <v>7397</v>
      </c>
      <c r="B20652" s="7">
        <v>35049</v>
      </c>
    </row>
    <row r="20653" spans="1:2" x14ac:dyDescent="0.25">
      <c r="A20653" s="7" t="s">
        <v>7395</v>
      </c>
      <c r="B20653" s="7">
        <v>35050</v>
      </c>
    </row>
    <row r="20654" spans="1:2" x14ac:dyDescent="0.25">
      <c r="A20654" s="7" t="s">
        <v>7398</v>
      </c>
      <c r="B20654" s="7">
        <v>35051</v>
      </c>
    </row>
    <row r="20655" spans="1:2" x14ac:dyDescent="0.25">
      <c r="A20655" s="7" t="s">
        <v>7396</v>
      </c>
      <c r="B20655" s="7">
        <v>35052</v>
      </c>
    </row>
    <row r="20656" spans="1:2" x14ac:dyDescent="0.25">
      <c r="A20656" s="7" t="s">
        <v>7525</v>
      </c>
      <c r="B20656" s="7">
        <v>35053</v>
      </c>
    </row>
    <row r="20657" spans="1:2" x14ac:dyDescent="0.25">
      <c r="A20657" s="7" t="s">
        <v>7523</v>
      </c>
      <c r="B20657" s="7">
        <v>35054</v>
      </c>
    </row>
    <row r="20658" spans="1:2" x14ac:dyDescent="0.25">
      <c r="A20658" s="7" t="s">
        <v>7526</v>
      </c>
      <c r="B20658" s="7">
        <v>35055</v>
      </c>
    </row>
    <row r="20659" spans="1:2" x14ac:dyDescent="0.25">
      <c r="A20659" s="7" t="s">
        <v>7524</v>
      </c>
      <c r="B20659" s="7">
        <v>35056</v>
      </c>
    </row>
    <row r="20660" spans="1:2" x14ac:dyDescent="0.25">
      <c r="A20660" s="7" t="s">
        <v>7889</v>
      </c>
      <c r="B20660" s="7">
        <v>35057</v>
      </c>
    </row>
    <row r="20661" spans="1:2" x14ac:dyDescent="0.25">
      <c r="A20661" s="7" t="s">
        <v>7887</v>
      </c>
      <c r="B20661" s="7">
        <v>35058</v>
      </c>
    </row>
    <row r="20662" spans="1:2" x14ac:dyDescent="0.25">
      <c r="A20662" s="7" t="s">
        <v>7890</v>
      </c>
      <c r="B20662" s="7">
        <v>35059</v>
      </c>
    </row>
    <row r="20663" spans="1:2" x14ac:dyDescent="0.25">
      <c r="A20663" s="7" t="s">
        <v>7888</v>
      </c>
      <c r="B20663" s="7">
        <v>35060</v>
      </c>
    </row>
    <row r="20664" spans="1:2" x14ac:dyDescent="0.25">
      <c r="A20664" s="7" t="s">
        <v>7898</v>
      </c>
      <c r="B20664" s="7">
        <v>35061</v>
      </c>
    </row>
    <row r="20665" spans="1:2" x14ac:dyDescent="0.25">
      <c r="A20665" s="7" t="s">
        <v>7896</v>
      </c>
      <c r="B20665" s="7">
        <v>35062</v>
      </c>
    </row>
    <row r="20666" spans="1:2" x14ac:dyDescent="0.25">
      <c r="A20666" s="7" t="s">
        <v>7899</v>
      </c>
      <c r="B20666" s="7">
        <v>35063</v>
      </c>
    </row>
    <row r="20667" spans="1:2" x14ac:dyDescent="0.25">
      <c r="A20667" s="7" t="s">
        <v>7897</v>
      </c>
      <c r="B20667" s="7">
        <v>35064</v>
      </c>
    </row>
    <row r="20668" spans="1:2" x14ac:dyDescent="0.25">
      <c r="A20668" s="7" t="s">
        <v>7949</v>
      </c>
      <c r="B20668" s="7">
        <v>35065</v>
      </c>
    </row>
    <row r="20669" spans="1:2" x14ac:dyDescent="0.25">
      <c r="A20669" s="7" t="s">
        <v>7947</v>
      </c>
      <c r="B20669" s="7">
        <v>35066</v>
      </c>
    </row>
    <row r="20670" spans="1:2" x14ac:dyDescent="0.25">
      <c r="A20670" s="7" t="s">
        <v>7950</v>
      </c>
      <c r="B20670" s="7">
        <v>35067</v>
      </c>
    </row>
    <row r="20671" spans="1:2" x14ac:dyDescent="0.25">
      <c r="A20671" s="7" t="s">
        <v>7948</v>
      </c>
      <c r="B20671" s="7">
        <v>35068</v>
      </c>
    </row>
    <row r="20672" spans="1:2" x14ac:dyDescent="0.25">
      <c r="A20672" s="7" t="s">
        <v>14235</v>
      </c>
      <c r="B20672" s="7">
        <v>35069</v>
      </c>
    </row>
    <row r="20673" spans="1:2" x14ac:dyDescent="0.25">
      <c r="A20673" s="7" t="s">
        <v>14233</v>
      </c>
      <c r="B20673" s="7">
        <v>35070</v>
      </c>
    </row>
    <row r="20674" spans="1:2" x14ac:dyDescent="0.25">
      <c r="A20674" s="7" t="s">
        <v>14236</v>
      </c>
      <c r="B20674" s="7">
        <v>35071</v>
      </c>
    </row>
    <row r="20675" spans="1:2" x14ac:dyDescent="0.25">
      <c r="A20675" s="7" t="s">
        <v>14234</v>
      </c>
      <c r="B20675" s="7">
        <v>35072</v>
      </c>
    </row>
    <row r="20676" spans="1:2" x14ac:dyDescent="0.25">
      <c r="A20676" s="7" t="s">
        <v>8998</v>
      </c>
      <c r="B20676" s="7">
        <v>35073</v>
      </c>
    </row>
    <row r="20677" spans="1:2" x14ac:dyDescent="0.25">
      <c r="A20677" s="7" t="s">
        <v>8996</v>
      </c>
      <c r="B20677" s="7">
        <v>35074</v>
      </c>
    </row>
    <row r="20678" spans="1:2" x14ac:dyDescent="0.25">
      <c r="A20678" s="7" t="s">
        <v>8999</v>
      </c>
      <c r="B20678" s="7">
        <v>35075</v>
      </c>
    </row>
    <row r="20679" spans="1:2" x14ac:dyDescent="0.25">
      <c r="A20679" s="7" t="s">
        <v>8997</v>
      </c>
      <c r="B20679" s="7">
        <v>35076</v>
      </c>
    </row>
    <row r="20680" spans="1:2" x14ac:dyDescent="0.25">
      <c r="A20680" s="7" t="s">
        <v>9737</v>
      </c>
      <c r="B20680" s="7">
        <v>35077</v>
      </c>
    </row>
    <row r="20681" spans="1:2" x14ac:dyDescent="0.25">
      <c r="A20681" s="7" t="s">
        <v>9735</v>
      </c>
      <c r="B20681" s="7">
        <v>35078</v>
      </c>
    </row>
    <row r="20682" spans="1:2" x14ac:dyDescent="0.25">
      <c r="A20682" s="7" t="s">
        <v>9738</v>
      </c>
      <c r="B20682" s="7">
        <v>35079</v>
      </c>
    </row>
    <row r="20683" spans="1:2" x14ac:dyDescent="0.25">
      <c r="A20683" s="7" t="s">
        <v>9736</v>
      </c>
      <c r="B20683" s="7">
        <v>35080</v>
      </c>
    </row>
    <row r="20684" spans="1:2" x14ac:dyDescent="0.25">
      <c r="A20684" s="7" t="s">
        <v>9785</v>
      </c>
      <c r="B20684" s="7">
        <v>35081</v>
      </c>
    </row>
    <row r="20685" spans="1:2" x14ac:dyDescent="0.25">
      <c r="A20685" s="7" t="s">
        <v>9783</v>
      </c>
      <c r="B20685" s="7">
        <v>35082</v>
      </c>
    </row>
    <row r="20686" spans="1:2" x14ac:dyDescent="0.25">
      <c r="A20686" s="7" t="s">
        <v>9786</v>
      </c>
      <c r="B20686" s="7">
        <v>35083</v>
      </c>
    </row>
    <row r="20687" spans="1:2" x14ac:dyDescent="0.25">
      <c r="A20687" s="7" t="s">
        <v>9784</v>
      </c>
      <c r="B20687" s="7">
        <v>35084</v>
      </c>
    </row>
    <row r="20688" spans="1:2" x14ac:dyDescent="0.25">
      <c r="A20688" s="7" t="s">
        <v>10031</v>
      </c>
      <c r="B20688" s="7">
        <v>35085</v>
      </c>
    </row>
    <row r="20689" spans="1:2" x14ac:dyDescent="0.25">
      <c r="A20689" s="7" t="s">
        <v>10029</v>
      </c>
      <c r="B20689" s="7">
        <v>35086</v>
      </c>
    </row>
    <row r="20690" spans="1:2" x14ac:dyDescent="0.25">
      <c r="A20690" s="7" t="s">
        <v>10032</v>
      </c>
      <c r="B20690" s="7">
        <v>35087</v>
      </c>
    </row>
    <row r="20691" spans="1:2" x14ac:dyDescent="0.25">
      <c r="A20691" s="7" t="s">
        <v>10030</v>
      </c>
      <c r="B20691" s="7">
        <v>35088</v>
      </c>
    </row>
    <row r="20692" spans="1:2" x14ac:dyDescent="0.25">
      <c r="A20692" s="7" t="s">
        <v>10044</v>
      </c>
      <c r="B20692" s="7">
        <v>35089</v>
      </c>
    </row>
    <row r="20693" spans="1:2" x14ac:dyDescent="0.25">
      <c r="A20693" s="7" t="s">
        <v>10042</v>
      </c>
      <c r="B20693" s="7">
        <v>35090</v>
      </c>
    </row>
    <row r="20694" spans="1:2" x14ac:dyDescent="0.25">
      <c r="A20694" s="7" t="s">
        <v>10045</v>
      </c>
      <c r="B20694" s="7">
        <v>35091</v>
      </c>
    </row>
    <row r="20695" spans="1:2" x14ac:dyDescent="0.25">
      <c r="A20695" s="7" t="s">
        <v>10043</v>
      </c>
      <c r="B20695" s="7">
        <v>35092</v>
      </c>
    </row>
    <row r="20696" spans="1:2" x14ac:dyDescent="0.25">
      <c r="A20696" s="7" t="s">
        <v>11334</v>
      </c>
      <c r="B20696" s="7">
        <v>35093</v>
      </c>
    </row>
    <row r="20697" spans="1:2" x14ac:dyDescent="0.25">
      <c r="A20697" s="7" t="s">
        <v>11332</v>
      </c>
      <c r="B20697" s="7">
        <v>35094</v>
      </c>
    </row>
    <row r="20698" spans="1:2" x14ac:dyDescent="0.25">
      <c r="A20698" s="7" t="s">
        <v>11335</v>
      </c>
      <c r="B20698" s="7">
        <v>35095</v>
      </c>
    </row>
    <row r="20699" spans="1:2" x14ac:dyDescent="0.25">
      <c r="A20699" s="7" t="s">
        <v>11333</v>
      </c>
      <c r="B20699" s="7">
        <v>35096</v>
      </c>
    </row>
    <row r="20700" spans="1:2" x14ac:dyDescent="0.25">
      <c r="A20700" s="7" t="s">
        <v>11342</v>
      </c>
      <c r="B20700" s="7">
        <v>35097</v>
      </c>
    </row>
    <row r="20701" spans="1:2" x14ac:dyDescent="0.25">
      <c r="A20701" s="7" t="s">
        <v>11340</v>
      </c>
      <c r="B20701" s="7">
        <v>35098</v>
      </c>
    </row>
    <row r="20702" spans="1:2" x14ac:dyDescent="0.25">
      <c r="A20702" s="7" t="s">
        <v>11343</v>
      </c>
      <c r="B20702" s="7">
        <v>35099</v>
      </c>
    </row>
    <row r="20703" spans="1:2" x14ac:dyDescent="0.25">
      <c r="A20703" s="7" t="s">
        <v>11341</v>
      </c>
      <c r="B20703" s="7">
        <v>35100</v>
      </c>
    </row>
    <row r="20704" spans="1:2" x14ac:dyDescent="0.25">
      <c r="A20704" s="7" t="s">
        <v>11376</v>
      </c>
      <c r="B20704" s="7">
        <v>35101</v>
      </c>
    </row>
    <row r="20705" spans="1:2" x14ac:dyDescent="0.25">
      <c r="A20705" s="7" t="s">
        <v>11374</v>
      </c>
      <c r="B20705" s="7">
        <v>35102</v>
      </c>
    </row>
    <row r="20706" spans="1:2" x14ac:dyDescent="0.25">
      <c r="A20706" s="7" t="s">
        <v>11377</v>
      </c>
      <c r="B20706" s="7">
        <v>35103</v>
      </c>
    </row>
    <row r="20707" spans="1:2" x14ac:dyDescent="0.25">
      <c r="A20707" s="7" t="s">
        <v>11375</v>
      </c>
      <c r="B20707" s="7">
        <v>35104</v>
      </c>
    </row>
    <row r="20708" spans="1:2" x14ac:dyDescent="0.25">
      <c r="A20708" s="7" t="s">
        <v>11383</v>
      </c>
      <c r="B20708" s="7">
        <v>35105</v>
      </c>
    </row>
    <row r="20709" spans="1:2" x14ac:dyDescent="0.25">
      <c r="A20709" s="7" t="s">
        <v>11381</v>
      </c>
      <c r="B20709" s="7">
        <v>35106</v>
      </c>
    </row>
    <row r="20710" spans="1:2" x14ac:dyDescent="0.25">
      <c r="A20710" s="7" t="s">
        <v>11384</v>
      </c>
      <c r="B20710" s="7">
        <v>35107</v>
      </c>
    </row>
    <row r="20711" spans="1:2" x14ac:dyDescent="0.25">
      <c r="A20711" s="7" t="s">
        <v>11382</v>
      </c>
      <c r="B20711" s="7">
        <v>35108</v>
      </c>
    </row>
    <row r="20712" spans="1:2" x14ac:dyDescent="0.25">
      <c r="A20712" s="7" t="s">
        <v>11497</v>
      </c>
      <c r="B20712" s="7">
        <v>35109</v>
      </c>
    </row>
    <row r="20713" spans="1:2" x14ac:dyDescent="0.25">
      <c r="A20713" s="7" t="s">
        <v>11495</v>
      </c>
      <c r="B20713" s="7">
        <v>35110</v>
      </c>
    </row>
    <row r="20714" spans="1:2" x14ac:dyDescent="0.25">
      <c r="A20714" s="7" t="s">
        <v>11498</v>
      </c>
      <c r="B20714" s="7">
        <v>35111</v>
      </c>
    </row>
    <row r="20715" spans="1:2" x14ac:dyDescent="0.25">
      <c r="A20715" s="7" t="s">
        <v>11496</v>
      </c>
      <c r="B20715" s="7">
        <v>35112</v>
      </c>
    </row>
    <row r="20716" spans="1:2" x14ac:dyDescent="0.25">
      <c r="A20716" s="7" t="s">
        <v>11517</v>
      </c>
      <c r="B20716" s="7">
        <v>35113</v>
      </c>
    </row>
    <row r="20717" spans="1:2" x14ac:dyDescent="0.25">
      <c r="A20717" s="7" t="s">
        <v>11515</v>
      </c>
      <c r="B20717" s="7">
        <v>35114</v>
      </c>
    </row>
    <row r="20718" spans="1:2" x14ac:dyDescent="0.25">
      <c r="A20718" s="7" t="s">
        <v>11518</v>
      </c>
      <c r="B20718" s="7">
        <v>35115</v>
      </c>
    </row>
    <row r="20719" spans="1:2" x14ac:dyDescent="0.25">
      <c r="A20719" s="7" t="s">
        <v>11516</v>
      </c>
      <c r="B20719" s="7">
        <v>35116</v>
      </c>
    </row>
    <row r="20720" spans="1:2" x14ac:dyDescent="0.25">
      <c r="A20720" s="7" t="s">
        <v>11588</v>
      </c>
      <c r="B20720" s="7">
        <v>35117</v>
      </c>
    </row>
    <row r="20721" spans="1:2" x14ac:dyDescent="0.25">
      <c r="A20721" s="7" t="s">
        <v>11586</v>
      </c>
      <c r="B20721" s="7">
        <v>35118</v>
      </c>
    </row>
    <row r="20722" spans="1:2" x14ac:dyDescent="0.25">
      <c r="A20722" s="7" t="s">
        <v>11589</v>
      </c>
      <c r="B20722" s="7">
        <v>35119</v>
      </c>
    </row>
    <row r="20723" spans="1:2" x14ac:dyDescent="0.25">
      <c r="A20723" s="7" t="s">
        <v>11587</v>
      </c>
      <c r="B20723" s="7">
        <v>35120</v>
      </c>
    </row>
    <row r="20724" spans="1:2" x14ac:dyDescent="0.25">
      <c r="A20724" s="7" t="s">
        <v>12222</v>
      </c>
      <c r="B20724" s="7">
        <v>35121</v>
      </c>
    </row>
    <row r="20725" spans="1:2" x14ac:dyDescent="0.25">
      <c r="A20725" s="7" t="s">
        <v>12220</v>
      </c>
      <c r="B20725" s="7">
        <v>35122</v>
      </c>
    </row>
    <row r="20726" spans="1:2" x14ac:dyDescent="0.25">
      <c r="A20726" s="7" t="s">
        <v>12223</v>
      </c>
      <c r="B20726" s="7">
        <v>35123</v>
      </c>
    </row>
    <row r="20727" spans="1:2" x14ac:dyDescent="0.25">
      <c r="A20727" s="7" t="s">
        <v>12221</v>
      </c>
      <c r="B20727" s="7">
        <v>35124</v>
      </c>
    </row>
    <row r="20728" spans="1:2" x14ac:dyDescent="0.25">
      <c r="A20728" s="7" t="s">
        <v>13155</v>
      </c>
      <c r="B20728" s="7">
        <v>35125</v>
      </c>
    </row>
    <row r="20729" spans="1:2" x14ac:dyDescent="0.25">
      <c r="A20729" s="7" t="s">
        <v>13153</v>
      </c>
      <c r="B20729" s="7">
        <v>35126</v>
      </c>
    </row>
    <row r="20730" spans="1:2" x14ac:dyDescent="0.25">
      <c r="A20730" s="7" t="s">
        <v>13156</v>
      </c>
      <c r="B20730" s="7">
        <v>35127</v>
      </c>
    </row>
    <row r="20731" spans="1:2" x14ac:dyDescent="0.25">
      <c r="A20731" s="7" t="s">
        <v>13154</v>
      </c>
      <c r="B20731" s="7">
        <v>35128</v>
      </c>
    </row>
    <row r="20732" spans="1:2" x14ac:dyDescent="0.25">
      <c r="A20732" s="7" t="s">
        <v>13175</v>
      </c>
      <c r="B20732" s="7">
        <v>35129</v>
      </c>
    </row>
    <row r="20733" spans="1:2" x14ac:dyDescent="0.25">
      <c r="A20733" s="7" t="s">
        <v>13173</v>
      </c>
      <c r="B20733" s="7">
        <v>35130</v>
      </c>
    </row>
    <row r="20734" spans="1:2" x14ac:dyDescent="0.25">
      <c r="A20734" s="7" t="s">
        <v>13176</v>
      </c>
      <c r="B20734" s="7">
        <v>35131</v>
      </c>
    </row>
    <row r="20735" spans="1:2" x14ac:dyDescent="0.25">
      <c r="A20735" s="7" t="s">
        <v>13174</v>
      </c>
      <c r="B20735" s="7">
        <v>35132</v>
      </c>
    </row>
    <row r="20736" spans="1:2" x14ac:dyDescent="0.25">
      <c r="A20736" s="7" t="s">
        <v>13341</v>
      </c>
      <c r="B20736" s="7">
        <v>35133</v>
      </c>
    </row>
    <row r="20737" spans="1:2" x14ac:dyDescent="0.25">
      <c r="A20737" s="7" t="s">
        <v>13339</v>
      </c>
      <c r="B20737" s="7">
        <v>35134</v>
      </c>
    </row>
    <row r="20738" spans="1:2" x14ac:dyDescent="0.25">
      <c r="A20738" s="7" t="s">
        <v>13342</v>
      </c>
      <c r="B20738" s="7">
        <v>35135</v>
      </c>
    </row>
    <row r="20739" spans="1:2" x14ac:dyDescent="0.25">
      <c r="A20739" s="7" t="s">
        <v>13340</v>
      </c>
      <c r="B20739" s="7">
        <v>35136</v>
      </c>
    </row>
    <row r="20740" spans="1:2" x14ac:dyDescent="0.25">
      <c r="A20740" s="7" t="s">
        <v>13378</v>
      </c>
      <c r="B20740" s="7">
        <v>35137</v>
      </c>
    </row>
    <row r="20741" spans="1:2" x14ac:dyDescent="0.25">
      <c r="A20741" s="7" t="s">
        <v>13376</v>
      </c>
      <c r="B20741" s="7">
        <v>35138</v>
      </c>
    </row>
    <row r="20742" spans="1:2" x14ac:dyDescent="0.25">
      <c r="A20742" s="7" t="s">
        <v>13379</v>
      </c>
      <c r="B20742" s="7">
        <v>35139</v>
      </c>
    </row>
    <row r="20743" spans="1:2" x14ac:dyDescent="0.25">
      <c r="A20743" s="7" t="s">
        <v>13377</v>
      </c>
      <c r="B20743" s="7">
        <v>35140</v>
      </c>
    </row>
    <row r="20744" spans="1:2" x14ac:dyDescent="0.25">
      <c r="A20744" s="7" t="s">
        <v>13425</v>
      </c>
      <c r="B20744" s="7">
        <v>35141</v>
      </c>
    </row>
    <row r="20745" spans="1:2" x14ac:dyDescent="0.25">
      <c r="A20745" s="7" t="s">
        <v>13423</v>
      </c>
      <c r="B20745" s="7">
        <v>35142</v>
      </c>
    </row>
    <row r="20746" spans="1:2" x14ac:dyDescent="0.25">
      <c r="A20746" s="7" t="s">
        <v>13426</v>
      </c>
      <c r="B20746" s="7">
        <v>35143</v>
      </c>
    </row>
    <row r="20747" spans="1:2" x14ac:dyDescent="0.25">
      <c r="A20747" s="7" t="s">
        <v>13424</v>
      </c>
      <c r="B20747" s="7">
        <v>35144</v>
      </c>
    </row>
    <row r="20748" spans="1:2" x14ac:dyDescent="0.25">
      <c r="A20748" s="7" t="s">
        <v>14460</v>
      </c>
      <c r="B20748" s="7">
        <v>35145</v>
      </c>
    </row>
    <row r="20749" spans="1:2" x14ac:dyDescent="0.25">
      <c r="A20749" s="7" t="s">
        <v>14458</v>
      </c>
      <c r="B20749" s="7">
        <v>35146</v>
      </c>
    </row>
    <row r="20750" spans="1:2" x14ac:dyDescent="0.25">
      <c r="A20750" s="7" t="s">
        <v>14461</v>
      </c>
      <c r="B20750" s="7">
        <v>35147</v>
      </c>
    </row>
    <row r="20751" spans="1:2" x14ac:dyDescent="0.25">
      <c r="A20751" s="7" t="s">
        <v>14459</v>
      </c>
      <c r="B20751" s="7">
        <v>35148</v>
      </c>
    </row>
    <row r="20752" spans="1:2" x14ac:dyDescent="0.25">
      <c r="A20752" s="7" t="s">
        <v>14509</v>
      </c>
      <c r="B20752" s="7">
        <v>35149</v>
      </c>
    </row>
    <row r="20753" spans="1:2" x14ac:dyDescent="0.25">
      <c r="A20753" s="7" t="s">
        <v>14507</v>
      </c>
      <c r="B20753" s="7">
        <v>35150</v>
      </c>
    </row>
    <row r="20754" spans="1:2" x14ac:dyDescent="0.25">
      <c r="A20754" s="7" t="s">
        <v>14510</v>
      </c>
      <c r="B20754" s="7">
        <v>35151</v>
      </c>
    </row>
    <row r="20755" spans="1:2" x14ac:dyDescent="0.25">
      <c r="A20755" s="7" t="s">
        <v>14508</v>
      </c>
      <c r="B20755" s="7">
        <v>35152</v>
      </c>
    </row>
    <row r="20756" spans="1:2" x14ac:dyDescent="0.25">
      <c r="A20756" s="7" t="s">
        <v>14518</v>
      </c>
      <c r="B20756" s="7">
        <v>35153</v>
      </c>
    </row>
    <row r="20757" spans="1:2" x14ac:dyDescent="0.25">
      <c r="A20757" s="7" t="s">
        <v>14516</v>
      </c>
      <c r="B20757" s="7">
        <v>35154</v>
      </c>
    </row>
    <row r="20758" spans="1:2" x14ac:dyDescent="0.25">
      <c r="A20758" s="7" t="s">
        <v>14519</v>
      </c>
      <c r="B20758" s="7">
        <v>35155</v>
      </c>
    </row>
    <row r="20759" spans="1:2" x14ac:dyDescent="0.25">
      <c r="A20759" s="7" t="s">
        <v>14517</v>
      </c>
      <c r="B20759" s="7">
        <v>35156</v>
      </c>
    </row>
    <row r="20760" spans="1:2" x14ac:dyDescent="0.25">
      <c r="A20760" s="7" t="s">
        <v>15697</v>
      </c>
      <c r="B20760" s="7">
        <v>35157</v>
      </c>
    </row>
    <row r="20761" spans="1:2" x14ac:dyDescent="0.25">
      <c r="A20761" s="7" t="s">
        <v>15695</v>
      </c>
      <c r="B20761" s="7">
        <v>35158</v>
      </c>
    </row>
    <row r="20762" spans="1:2" x14ac:dyDescent="0.25">
      <c r="A20762" s="7" t="s">
        <v>15698</v>
      </c>
      <c r="B20762" s="7">
        <v>35159</v>
      </c>
    </row>
    <row r="20763" spans="1:2" x14ac:dyDescent="0.25">
      <c r="A20763" s="7" t="s">
        <v>15696</v>
      </c>
      <c r="B20763" s="7">
        <v>35160</v>
      </c>
    </row>
    <row r="20764" spans="1:2" x14ac:dyDescent="0.25">
      <c r="A20764" s="7" t="s">
        <v>15994</v>
      </c>
      <c r="B20764" s="7">
        <v>35161</v>
      </c>
    </row>
    <row r="20765" spans="1:2" x14ac:dyDescent="0.25">
      <c r="A20765" s="7" t="s">
        <v>15992</v>
      </c>
      <c r="B20765" s="7">
        <v>35162</v>
      </c>
    </row>
    <row r="20766" spans="1:2" x14ac:dyDescent="0.25">
      <c r="A20766" s="7" t="s">
        <v>15995</v>
      </c>
      <c r="B20766" s="7">
        <v>35163</v>
      </c>
    </row>
    <row r="20767" spans="1:2" x14ac:dyDescent="0.25">
      <c r="A20767" s="7" t="s">
        <v>15993</v>
      </c>
      <c r="B20767" s="7">
        <v>35164</v>
      </c>
    </row>
    <row r="20768" spans="1:2" x14ac:dyDescent="0.25">
      <c r="A20768" s="7" t="s">
        <v>16005</v>
      </c>
      <c r="B20768" s="7">
        <v>35165</v>
      </c>
    </row>
    <row r="20769" spans="1:2" x14ac:dyDescent="0.25">
      <c r="A20769" s="7" t="s">
        <v>16003</v>
      </c>
      <c r="B20769" s="7">
        <v>35166</v>
      </c>
    </row>
    <row r="20770" spans="1:2" x14ac:dyDescent="0.25">
      <c r="A20770" s="7" t="s">
        <v>16006</v>
      </c>
      <c r="B20770" s="7">
        <v>35167</v>
      </c>
    </row>
    <row r="20771" spans="1:2" x14ac:dyDescent="0.25">
      <c r="A20771" s="7" t="s">
        <v>16004</v>
      </c>
      <c r="B20771" s="7">
        <v>35168</v>
      </c>
    </row>
    <row r="20772" spans="1:2" x14ac:dyDescent="0.25">
      <c r="A20772" s="7" t="s">
        <v>16020</v>
      </c>
      <c r="B20772" s="7">
        <v>35169</v>
      </c>
    </row>
    <row r="20773" spans="1:2" x14ac:dyDescent="0.25">
      <c r="A20773" s="7" t="s">
        <v>16018</v>
      </c>
      <c r="B20773" s="7">
        <v>35170</v>
      </c>
    </row>
    <row r="20774" spans="1:2" x14ac:dyDescent="0.25">
      <c r="A20774" s="7" t="s">
        <v>16021</v>
      </c>
      <c r="B20774" s="7">
        <v>35171</v>
      </c>
    </row>
    <row r="20775" spans="1:2" x14ac:dyDescent="0.25">
      <c r="A20775" s="7" t="s">
        <v>16019</v>
      </c>
      <c r="B20775" s="7">
        <v>35172</v>
      </c>
    </row>
    <row r="20776" spans="1:2" x14ac:dyDescent="0.25">
      <c r="A20776" s="7" t="s">
        <v>16953</v>
      </c>
      <c r="B20776" s="7">
        <v>35173</v>
      </c>
    </row>
    <row r="20777" spans="1:2" x14ac:dyDescent="0.25">
      <c r="A20777" s="7" t="s">
        <v>16951</v>
      </c>
      <c r="B20777" s="7">
        <v>35174</v>
      </c>
    </row>
    <row r="20778" spans="1:2" x14ac:dyDescent="0.25">
      <c r="A20778" s="7" t="s">
        <v>16954</v>
      </c>
      <c r="B20778" s="7">
        <v>35175</v>
      </c>
    </row>
    <row r="20779" spans="1:2" x14ac:dyDescent="0.25">
      <c r="A20779" s="7" t="s">
        <v>16952</v>
      </c>
      <c r="B20779" s="7">
        <v>35176</v>
      </c>
    </row>
    <row r="20780" spans="1:2" x14ac:dyDescent="0.25">
      <c r="A20780" s="7" t="s">
        <v>16959</v>
      </c>
      <c r="B20780" s="7">
        <v>35177</v>
      </c>
    </row>
    <row r="20781" spans="1:2" x14ac:dyDescent="0.25">
      <c r="A20781" s="7" t="s">
        <v>16957</v>
      </c>
      <c r="B20781" s="7">
        <v>35178</v>
      </c>
    </row>
    <row r="20782" spans="1:2" x14ac:dyDescent="0.25">
      <c r="A20782" s="7" t="s">
        <v>16960</v>
      </c>
      <c r="B20782" s="7">
        <v>35179</v>
      </c>
    </row>
    <row r="20783" spans="1:2" x14ac:dyDescent="0.25">
      <c r="A20783" s="7" t="s">
        <v>16958</v>
      </c>
      <c r="B20783" s="7">
        <v>35180</v>
      </c>
    </row>
    <row r="20784" spans="1:2" x14ac:dyDescent="0.25">
      <c r="A20784" s="7" t="s">
        <v>17444</v>
      </c>
      <c r="B20784" s="7">
        <v>35181</v>
      </c>
    </row>
    <row r="20785" spans="1:2" x14ac:dyDescent="0.25">
      <c r="A20785" s="7" t="s">
        <v>17442</v>
      </c>
      <c r="B20785" s="7">
        <v>35182</v>
      </c>
    </row>
    <row r="20786" spans="1:2" x14ac:dyDescent="0.25">
      <c r="A20786" s="7" t="s">
        <v>17445</v>
      </c>
      <c r="B20786" s="7">
        <v>35183</v>
      </c>
    </row>
    <row r="20787" spans="1:2" x14ac:dyDescent="0.25">
      <c r="A20787" s="7" t="s">
        <v>17443</v>
      </c>
      <c r="B20787" s="7">
        <v>35184</v>
      </c>
    </row>
    <row r="20788" spans="1:2" x14ac:dyDescent="0.25">
      <c r="A20788" s="7" t="s">
        <v>17591</v>
      </c>
      <c r="B20788" s="7">
        <v>35185</v>
      </c>
    </row>
    <row r="20789" spans="1:2" x14ac:dyDescent="0.25">
      <c r="A20789" s="7" t="s">
        <v>17589</v>
      </c>
      <c r="B20789" s="7">
        <v>35186</v>
      </c>
    </row>
    <row r="20790" spans="1:2" x14ac:dyDescent="0.25">
      <c r="A20790" s="7" t="s">
        <v>17592</v>
      </c>
      <c r="B20790" s="7">
        <v>35187</v>
      </c>
    </row>
    <row r="20791" spans="1:2" x14ac:dyDescent="0.25">
      <c r="A20791" s="7" t="s">
        <v>17590</v>
      </c>
      <c r="B20791" s="7">
        <v>35188</v>
      </c>
    </row>
    <row r="20792" spans="1:2" x14ac:dyDescent="0.25">
      <c r="A20792" s="7" t="s">
        <v>18040</v>
      </c>
      <c r="B20792" s="7">
        <v>35189</v>
      </c>
    </row>
    <row r="20793" spans="1:2" x14ac:dyDescent="0.25">
      <c r="A20793" s="7" t="s">
        <v>18038</v>
      </c>
      <c r="B20793" s="7">
        <v>35190</v>
      </c>
    </row>
    <row r="20794" spans="1:2" x14ac:dyDescent="0.25">
      <c r="A20794" s="7" t="s">
        <v>18041</v>
      </c>
      <c r="B20794" s="7">
        <v>35191</v>
      </c>
    </row>
    <row r="20795" spans="1:2" x14ac:dyDescent="0.25">
      <c r="A20795" s="7" t="s">
        <v>18039</v>
      </c>
      <c r="B20795" s="7">
        <v>35192</v>
      </c>
    </row>
    <row r="20796" spans="1:2" x14ac:dyDescent="0.25">
      <c r="A20796" s="7" t="s">
        <v>18172</v>
      </c>
      <c r="B20796" s="7">
        <v>35193</v>
      </c>
    </row>
    <row r="20797" spans="1:2" x14ac:dyDescent="0.25">
      <c r="A20797" s="7" t="s">
        <v>18170</v>
      </c>
      <c r="B20797" s="7">
        <v>35194</v>
      </c>
    </row>
    <row r="20798" spans="1:2" x14ac:dyDescent="0.25">
      <c r="A20798" s="7" t="s">
        <v>18173</v>
      </c>
      <c r="B20798" s="7">
        <v>35195</v>
      </c>
    </row>
    <row r="20799" spans="1:2" x14ac:dyDescent="0.25">
      <c r="A20799" s="7" t="s">
        <v>18171</v>
      </c>
      <c r="B20799" s="7">
        <v>35196</v>
      </c>
    </row>
    <row r="20800" spans="1:2" x14ac:dyDescent="0.25">
      <c r="A20800" s="7" t="s">
        <v>18277</v>
      </c>
      <c r="B20800" s="7">
        <v>35197</v>
      </c>
    </row>
    <row r="20801" spans="1:2" x14ac:dyDescent="0.25">
      <c r="A20801" s="7" t="s">
        <v>18275</v>
      </c>
      <c r="B20801" s="7">
        <v>35198</v>
      </c>
    </row>
    <row r="20802" spans="1:2" x14ac:dyDescent="0.25">
      <c r="A20802" s="7" t="s">
        <v>18278</v>
      </c>
      <c r="B20802" s="7">
        <v>35199</v>
      </c>
    </row>
    <row r="20803" spans="1:2" x14ac:dyDescent="0.25">
      <c r="A20803" s="7" t="s">
        <v>18276</v>
      </c>
      <c r="B20803" s="7">
        <v>35200</v>
      </c>
    </row>
    <row r="20804" spans="1:2" x14ac:dyDescent="0.25">
      <c r="A20804" s="7" t="s">
        <v>18296</v>
      </c>
      <c r="B20804" s="7">
        <v>35201</v>
      </c>
    </row>
    <row r="20805" spans="1:2" x14ac:dyDescent="0.25">
      <c r="A20805" s="7" t="s">
        <v>18294</v>
      </c>
      <c r="B20805" s="7">
        <v>35202</v>
      </c>
    </row>
    <row r="20806" spans="1:2" x14ac:dyDescent="0.25">
      <c r="A20806" s="7" t="s">
        <v>18297</v>
      </c>
      <c r="B20806" s="7">
        <v>35203</v>
      </c>
    </row>
    <row r="20807" spans="1:2" x14ac:dyDescent="0.25">
      <c r="A20807" s="7" t="s">
        <v>18295</v>
      </c>
      <c r="B20807" s="7">
        <v>35204</v>
      </c>
    </row>
    <row r="20808" spans="1:2" x14ac:dyDescent="0.25">
      <c r="A20808" s="7" t="s">
        <v>18424</v>
      </c>
      <c r="B20808" s="7">
        <v>35205</v>
      </c>
    </row>
    <row r="20809" spans="1:2" x14ac:dyDescent="0.25">
      <c r="A20809" s="7" t="s">
        <v>18422</v>
      </c>
      <c r="B20809" s="7">
        <v>35206</v>
      </c>
    </row>
    <row r="20810" spans="1:2" x14ac:dyDescent="0.25">
      <c r="A20810" s="7" t="s">
        <v>18425</v>
      </c>
      <c r="B20810" s="7">
        <v>35207</v>
      </c>
    </row>
    <row r="20811" spans="1:2" x14ac:dyDescent="0.25">
      <c r="A20811" s="7" t="s">
        <v>18423</v>
      </c>
      <c r="B20811" s="7">
        <v>35208</v>
      </c>
    </row>
    <row r="20812" spans="1:2" x14ac:dyDescent="0.25">
      <c r="A20812" s="7" t="s">
        <v>18432</v>
      </c>
      <c r="B20812" s="7">
        <v>35209</v>
      </c>
    </row>
    <row r="20813" spans="1:2" x14ac:dyDescent="0.25">
      <c r="A20813" s="7" t="s">
        <v>18429</v>
      </c>
      <c r="B20813" s="7">
        <v>35210</v>
      </c>
    </row>
    <row r="20814" spans="1:2" x14ac:dyDescent="0.25">
      <c r="A20814" s="7" t="s">
        <v>18433</v>
      </c>
      <c r="B20814" s="7">
        <v>35211</v>
      </c>
    </row>
    <row r="20815" spans="1:2" x14ac:dyDescent="0.25">
      <c r="A20815" s="7" t="s">
        <v>18430</v>
      </c>
      <c r="B20815" s="7">
        <v>35212</v>
      </c>
    </row>
    <row r="20816" spans="1:2" x14ac:dyDescent="0.25">
      <c r="A20816" s="7" t="s">
        <v>18977</v>
      </c>
      <c r="B20816" s="7">
        <v>35213</v>
      </c>
    </row>
    <row r="20817" spans="1:2" x14ac:dyDescent="0.25">
      <c r="A20817" s="7" t="s">
        <v>18975</v>
      </c>
      <c r="B20817" s="7">
        <v>35214</v>
      </c>
    </row>
    <row r="20818" spans="1:2" x14ac:dyDescent="0.25">
      <c r="A20818" s="7" t="s">
        <v>18978</v>
      </c>
      <c r="B20818" s="7">
        <v>35215</v>
      </c>
    </row>
    <row r="20819" spans="1:2" x14ac:dyDescent="0.25">
      <c r="A20819" s="7" t="s">
        <v>18976</v>
      </c>
      <c r="B20819" s="7">
        <v>35216</v>
      </c>
    </row>
    <row r="20820" spans="1:2" x14ac:dyDescent="0.25">
      <c r="A20820" s="7" t="s">
        <v>18996</v>
      </c>
      <c r="B20820" s="7">
        <v>35217</v>
      </c>
    </row>
    <row r="20821" spans="1:2" x14ac:dyDescent="0.25">
      <c r="A20821" s="7" t="s">
        <v>18994</v>
      </c>
      <c r="B20821" s="7">
        <v>35218</v>
      </c>
    </row>
    <row r="20822" spans="1:2" x14ac:dyDescent="0.25">
      <c r="A20822" s="7" t="s">
        <v>18997</v>
      </c>
      <c r="B20822" s="7">
        <v>35219</v>
      </c>
    </row>
    <row r="20823" spans="1:2" x14ac:dyDescent="0.25">
      <c r="A20823" s="7" t="s">
        <v>18995</v>
      </c>
      <c r="B20823" s="7">
        <v>35220</v>
      </c>
    </row>
    <row r="20824" spans="1:2" x14ac:dyDescent="0.25">
      <c r="A20824" s="7" t="s">
        <v>19519</v>
      </c>
      <c r="B20824" s="7">
        <v>35221</v>
      </c>
    </row>
    <row r="20825" spans="1:2" x14ac:dyDescent="0.25">
      <c r="A20825" s="7" t="s">
        <v>19517</v>
      </c>
      <c r="B20825" s="7">
        <v>35222</v>
      </c>
    </row>
    <row r="20826" spans="1:2" x14ac:dyDescent="0.25">
      <c r="A20826" s="7" t="s">
        <v>19520</v>
      </c>
      <c r="B20826" s="7">
        <v>35223</v>
      </c>
    </row>
    <row r="20827" spans="1:2" x14ac:dyDescent="0.25">
      <c r="A20827" s="7" t="s">
        <v>19518</v>
      </c>
      <c r="B20827" s="7">
        <v>35224</v>
      </c>
    </row>
    <row r="20828" spans="1:2" x14ac:dyDescent="0.25">
      <c r="A20828" s="7" t="s">
        <v>19541</v>
      </c>
      <c r="B20828" s="7">
        <v>35225</v>
      </c>
    </row>
    <row r="20829" spans="1:2" x14ac:dyDescent="0.25">
      <c r="A20829" s="7" t="s">
        <v>19539</v>
      </c>
      <c r="B20829" s="7">
        <v>35226</v>
      </c>
    </row>
    <row r="20830" spans="1:2" x14ac:dyDescent="0.25">
      <c r="A20830" s="7" t="s">
        <v>19542</v>
      </c>
      <c r="B20830" s="7">
        <v>35227</v>
      </c>
    </row>
    <row r="20831" spans="1:2" x14ac:dyDescent="0.25">
      <c r="A20831" s="7" t="s">
        <v>19540</v>
      </c>
      <c r="B20831" s="7">
        <v>35228</v>
      </c>
    </row>
    <row r="20832" spans="1:2" x14ac:dyDescent="0.25">
      <c r="A20832" s="7" t="s">
        <v>19810</v>
      </c>
      <c r="B20832" s="7">
        <v>35229</v>
      </c>
    </row>
    <row r="20833" spans="1:2" x14ac:dyDescent="0.25">
      <c r="A20833" s="7" t="s">
        <v>19808</v>
      </c>
      <c r="B20833" s="7">
        <v>35230</v>
      </c>
    </row>
    <row r="20834" spans="1:2" x14ac:dyDescent="0.25">
      <c r="A20834" s="7" t="s">
        <v>19811</v>
      </c>
      <c r="B20834" s="7">
        <v>35231</v>
      </c>
    </row>
    <row r="20835" spans="1:2" x14ac:dyDescent="0.25">
      <c r="A20835" s="7" t="s">
        <v>19809</v>
      </c>
      <c r="B20835" s="7">
        <v>35232</v>
      </c>
    </row>
    <row r="20836" spans="1:2" x14ac:dyDescent="0.25">
      <c r="A20836" s="7" t="s">
        <v>19878</v>
      </c>
      <c r="B20836" s="7">
        <v>35233</v>
      </c>
    </row>
    <row r="20837" spans="1:2" x14ac:dyDescent="0.25">
      <c r="A20837" s="7" t="s">
        <v>19876</v>
      </c>
      <c r="B20837" s="7">
        <v>35234</v>
      </c>
    </row>
    <row r="20838" spans="1:2" x14ac:dyDescent="0.25">
      <c r="A20838" s="7" t="s">
        <v>19879</v>
      </c>
      <c r="B20838" s="7">
        <v>35235</v>
      </c>
    </row>
    <row r="20839" spans="1:2" x14ac:dyDescent="0.25">
      <c r="A20839" s="7" t="s">
        <v>19877</v>
      </c>
      <c r="B20839" s="7">
        <v>35236</v>
      </c>
    </row>
    <row r="20840" spans="1:2" x14ac:dyDescent="0.25">
      <c r="A20840" s="7" t="s">
        <v>19891</v>
      </c>
      <c r="B20840" s="7">
        <v>35237</v>
      </c>
    </row>
    <row r="20841" spans="1:2" x14ac:dyDescent="0.25">
      <c r="A20841" s="7" t="s">
        <v>19889</v>
      </c>
      <c r="B20841" s="7">
        <v>35238</v>
      </c>
    </row>
    <row r="20842" spans="1:2" x14ac:dyDescent="0.25">
      <c r="A20842" s="7" t="s">
        <v>19892</v>
      </c>
      <c r="B20842" s="7">
        <v>35239</v>
      </c>
    </row>
    <row r="20843" spans="1:2" x14ac:dyDescent="0.25">
      <c r="A20843" s="7" t="s">
        <v>19890</v>
      </c>
      <c r="B20843" s="7">
        <v>35240</v>
      </c>
    </row>
    <row r="20844" spans="1:2" x14ac:dyDescent="0.25">
      <c r="A20844" s="7" t="s">
        <v>20287</v>
      </c>
      <c r="B20844" s="7">
        <v>35241</v>
      </c>
    </row>
    <row r="20845" spans="1:2" x14ac:dyDescent="0.25">
      <c r="A20845" s="7" t="s">
        <v>20285</v>
      </c>
      <c r="B20845" s="7">
        <v>35242</v>
      </c>
    </row>
    <row r="20846" spans="1:2" x14ac:dyDescent="0.25">
      <c r="A20846" s="7" t="s">
        <v>20288</v>
      </c>
      <c r="B20846" s="7">
        <v>35243</v>
      </c>
    </row>
    <row r="20847" spans="1:2" x14ac:dyDescent="0.25">
      <c r="A20847" s="7" t="s">
        <v>20286</v>
      </c>
      <c r="B20847" s="7">
        <v>35244</v>
      </c>
    </row>
    <row r="20848" spans="1:2" x14ac:dyDescent="0.25">
      <c r="A20848" s="7" t="s">
        <v>20568</v>
      </c>
      <c r="B20848" s="7">
        <v>35245</v>
      </c>
    </row>
    <row r="20849" spans="1:2" x14ac:dyDescent="0.25">
      <c r="A20849" s="7" t="s">
        <v>20566</v>
      </c>
      <c r="B20849" s="7">
        <v>35246</v>
      </c>
    </row>
    <row r="20850" spans="1:2" x14ac:dyDescent="0.25">
      <c r="A20850" s="7" t="s">
        <v>20569</v>
      </c>
      <c r="B20850" s="7">
        <v>35247</v>
      </c>
    </row>
    <row r="20851" spans="1:2" x14ac:dyDescent="0.25">
      <c r="A20851" s="7" t="s">
        <v>20567</v>
      </c>
      <c r="B20851" s="7">
        <v>35248</v>
      </c>
    </row>
    <row r="20852" spans="1:2" x14ac:dyDescent="0.25">
      <c r="A20852" s="7" t="s">
        <v>20585</v>
      </c>
      <c r="B20852" s="7">
        <v>35249</v>
      </c>
    </row>
    <row r="20853" spans="1:2" x14ac:dyDescent="0.25">
      <c r="A20853" s="7" t="s">
        <v>20583</v>
      </c>
      <c r="B20853" s="7">
        <v>35250</v>
      </c>
    </row>
    <row r="20854" spans="1:2" x14ac:dyDescent="0.25">
      <c r="A20854" s="7" t="s">
        <v>20586</v>
      </c>
      <c r="B20854" s="7">
        <v>35251</v>
      </c>
    </row>
    <row r="20855" spans="1:2" x14ac:dyDescent="0.25">
      <c r="A20855" s="7" t="s">
        <v>20584</v>
      </c>
      <c r="B20855" s="7">
        <v>35252</v>
      </c>
    </row>
    <row r="20856" spans="1:2" x14ac:dyDescent="0.25">
      <c r="A20856" s="7" t="s">
        <v>20592</v>
      </c>
      <c r="B20856" s="7">
        <v>35253</v>
      </c>
    </row>
    <row r="20857" spans="1:2" x14ac:dyDescent="0.25">
      <c r="A20857" s="7" t="s">
        <v>20590</v>
      </c>
      <c r="B20857" s="7">
        <v>35254</v>
      </c>
    </row>
    <row r="20858" spans="1:2" x14ac:dyDescent="0.25">
      <c r="A20858" s="7" t="s">
        <v>20593</v>
      </c>
      <c r="B20858" s="7">
        <v>35255</v>
      </c>
    </row>
    <row r="20859" spans="1:2" x14ac:dyDescent="0.25">
      <c r="A20859" s="7" t="s">
        <v>20591</v>
      </c>
      <c r="B20859" s="7">
        <v>35256</v>
      </c>
    </row>
    <row r="20860" spans="1:2" x14ac:dyDescent="0.25">
      <c r="A20860" s="7" t="s">
        <v>22279</v>
      </c>
      <c r="B20860" s="7">
        <v>35257</v>
      </c>
    </row>
    <row r="20861" spans="1:2" x14ac:dyDescent="0.25">
      <c r="A20861" s="7" t="s">
        <v>22277</v>
      </c>
      <c r="B20861" s="7">
        <v>35258</v>
      </c>
    </row>
    <row r="20862" spans="1:2" x14ac:dyDescent="0.25">
      <c r="A20862" s="7" t="s">
        <v>22280</v>
      </c>
      <c r="B20862" s="7">
        <v>35259</v>
      </c>
    </row>
    <row r="20863" spans="1:2" x14ac:dyDescent="0.25">
      <c r="A20863" s="7" t="s">
        <v>22278</v>
      </c>
      <c r="B20863" s="7">
        <v>35260</v>
      </c>
    </row>
    <row r="20864" spans="1:2" x14ac:dyDescent="0.25">
      <c r="A20864" s="7" t="s">
        <v>22338</v>
      </c>
      <c r="B20864" s="7">
        <v>35261</v>
      </c>
    </row>
    <row r="20865" spans="1:2" x14ac:dyDescent="0.25">
      <c r="A20865" s="7" t="s">
        <v>22336</v>
      </c>
      <c r="B20865" s="7">
        <v>35262</v>
      </c>
    </row>
    <row r="20866" spans="1:2" x14ac:dyDescent="0.25">
      <c r="A20866" s="7" t="s">
        <v>22339</v>
      </c>
      <c r="B20866" s="7">
        <v>35263</v>
      </c>
    </row>
    <row r="20867" spans="1:2" x14ac:dyDescent="0.25">
      <c r="A20867" s="7" t="s">
        <v>22337</v>
      </c>
      <c r="B20867" s="7">
        <v>35264</v>
      </c>
    </row>
    <row r="20868" spans="1:2" x14ac:dyDescent="0.25">
      <c r="A20868" s="7" t="s">
        <v>22392</v>
      </c>
      <c r="B20868" s="7">
        <v>35265</v>
      </c>
    </row>
    <row r="20869" spans="1:2" x14ac:dyDescent="0.25">
      <c r="A20869" s="7" t="s">
        <v>22390</v>
      </c>
      <c r="B20869" s="7">
        <v>35266</v>
      </c>
    </row>
    <row r="20870" spans="1:2" x14ac:dyDescent="0.25">
      <c r="A20870" s="7" t="s">
        <v>22393</v>
      </c>
      <c r="B20870" s="7">
        <v>35267</v>
      </c>
    </row>
    <row r="20871" spans="1:2" x14ac:dyDescent="0.25">
      <c r="A20871" s="7" t="s">
        <v>22391</v>
      </c>
      <c r="B20871" s="7">
        <v>35268</v>
      </c>
    </row>
    <row r="20872" spans="1:2" x14ac:dyDescent="0.25">
      <c r="A20872" s="7" t="s">
        <v>22400</v>
      </c>
      <c r="B20872" s="7">
        <v>35269</v>
      </c>
    </row>
    <row r="20873" spans="1:2" x14ac:dyDescent="0.25">
      <c r="A20873" s="7" t="s">
        <v>22398</v>
      </c>
      <c r="B20873" s="7">
        <v>35270</v>
      </c>
    </row>
    <row r="20874" spans="1:2" x14ac:dyDescent="0.25">
      <c r="A20874" s="7" t="s">
        <v>22401</v>
      </c>
      <c r="B20874" s="7">
        <v>35271</v>
      </c>
    </row>
    <row r="20875" spans="1:2" x14ac:dyDescent="0.25">
      <c r="A20875" s="7" t="s">
        <v>22399</v>
      </c>
      <c r="B20875" s="7">
        <v>35272</v>
      </c>
    </row>
    <row r="20876" spans="1:2" x14ac:dyDescent="0.25">
      <c r="A20876" s="7" t="s">
        <v>22429</v>
      </c>
      <c r="B20876" s="7">
        <v>35273</v>
      </c>
    </row>
    <row r="20877" spans="1:2" x14ac:dyDescent="0.25">
      <c r="A20877" s="7" t="s">
        <v>22427</v>
      </c>
      <c r="B20877" s="7">
        <v>35274</v>
      </c>
    </row>
    <row r="20878" spans="1:2" x14ac:dyDescent="0.25">
      <c r="A20878" s="7" t="s">
        <v>22430</v>
      </c>
      <c r="B20878" s="7">
        <v>35275</v>
      </c>
    </row>
    <row r="20879" spans="1:2" x14ac:dyDescent="0.25">
      <c r="A20879" s="7" t="s">
        <v>22428</v>
      </c>
      <c r="B20879" s="7">
        <v>35276</v>
      </c>
    </row>
    <row r="20880" spans="1:2" x14ac:dyDescent="0.25">
      <c r="A20880" s="7" t="s">
        <v>22474</v>
      </c>
      <c r="B20880" s="7">
        <v>35277</v>
      </c>
    </row>
    <row r="20881" spans="1:2" x14ac:dyDescent="0.25">
      <c r="A20881" s="7" t="s">
        <v>22472</v>
      </c>
      <c r="B20881" s="7">
        <v>35278</v>
      </c>
    </row>
    <row r="20882" spans="1:2" x14ac:dyDescent="0.25">
      <c r="A20882" s="7" t="s">
        <v>22475</v>
      </c>
      <c r="B20882" s="7">
        <v>35279</v>
      </c>
    </row>
    <row r="20883" spans="1:2" x14ac:dyDescent="0.25">
      <c r="A20883" s="7" t="s">
        <v>22473</v>
      </c>
      <c r="B20883" s="7">
        <v>35280</v>
      </c>
    </row>
    <row r="20884" spans="1:2" x14ac:dyDescent="0.25">
      <c r="A20884" s="7" t="s">
        <v>22483</v>
      </c>
      <c r="B20884" s="7">
        <v>35281</v>
      </c>
    </row>
    <row r="20885" spans="1:2" x14ac:dyDescent="0.25">
      <c r="A20885" s="7" t="s">
        <v>22481</v>
      </c>
      <c r="B20885" s="7">
        <v>35282</v>
      </c>
    </row>
    <row r="20886" spans="1:2" x14ac:dyDescent="0.25">
      <c r="A20886" s="7" t="s">
        <v>22484</v>
      </c>
      <c r="B20886" s="7">
        <v>35283</v>
      </c>
    </row>
    <row r="20887" spans="1:2" x14ac:dyDescent="0.25">
      <c r="A20887" s="7" t="s">
        <v>22482</v>
      </c>
      <c r="B20887" s="7">
        <v>35284</v>
      </c>
    </row>
    <row r="20888" spans="1:2" x14ac:dyDescent="0.25">
      <c r="A20888" s="7" t="s">
        <v>22668</v>
      </c>
      <c r="B20888" s="7">
        <v>35285</v>
      </c>
    </row>
    <row r="20889" spans="1:2" x14ac:dyDescent="0.25">
      <c r="A20889" s="7" t="s">
        <v>22666</v>
      </c>
      <c r="B20889" s="7">
        <v>35286</v>
      </c>
    </row>
    <row r="20890" spans="1:2" x14ac:dyDescent="0.25">
      <c r="A20890" s="7" t="s">
        <v>22669</v>
      </c>
      <c r="B20890" s="7">
        <v>35287</v>
      </c>
    </row>
    <row r="20891" spans="1:2" x14ac:dyDescent="0.25">
      <c r="A20891" s="7" t="s">
        <v>22667</v>
      </c>
      <c r="B20891" s="7">
        <v>35288</v>
      </c>
    </row>
    <row r="20892" spans="1:2" x14ac:dyDescent="0.25">
      <c r="A20892" s="7" t="s">
        <v>22691</v>
      </c>
      <c r="B20892" s="7">
        <v>35289</v>
      </c>
    </row>
    <row r="20893" spans="1:2" x14ac:dyDescent="0.25">
      <c r="A20893" s="7" t="s">
        <v>22689</v>
      </c>
      <c r="B20893" s="7">
        <v>35290</v>
      </c>
    </row>
    <row r="20894" spans="1:2" x14ac:dyDescent="0.25">
      <c r="A20894" s="7" t="s">
        <v>22692</v>
      </c>
      <c r="B20894" s="7">
        <v>35291</v>
      </c>
    </row>
    <row r="20895" spans="1:2" x14ac:dyDescent="0.25">
      <c r="A20895" s="7" t="s">
        <v>22690</v>
      </c>
      <c r="B20895" s="7">
        <v>35292</v>
      </c>
    </row>
    <row r="20896" spans="1:2" x14ac:dyDescent="0.25">
      <c r="A20896" s="7" t="s">
        <v>22732</v>
      </c>
      <c r="B20896" s="7">
        <v>35293</v>
      </c>
    </row>
    <row r="20897" spans="1:2" x14ac:dyDescent="0.25">
      <c r="A20897" s="7" t="s">
        <v>22730</v>
      </c>
      <c r="B20897" s="7">
        <v>35294</v>
      </c>
    </row>
    <row r="20898" spans="1:2" x14ac:dyDescent="0.25">
      <c r="A20898" s="7" t="s">
        <v>22733</v>
      </c>
      <c r="B20898" s="7">
        <v>35295</v>
      </c>
    </row>
    <row r="20899" spans="1:2" x14ac:dyDescent="0.25">
      <c r="A20899" s="7" t="s">
        <v>22731</v>
      </c>
      <c r="B20899" s="7">
        <v>35296</v>
      </c>
    </row>
    <row r="20900" spans="1:2" x14ac:dyDescent="0.25">
      <c r="A20900" s="7" t="s">
        <v>22973</v>
      </c>
      <c r="B20900" s="7">
        <v>35297</v>
      </c>
    </row>
    <row r="20901" spans="1:2" x14ac:dyDescent="0.25">
      <c r="A20901" s="7" t="s">
        <v>22971</v>
      </c>
      <c r="B20901" s="7">
        <v>35298</v>
      </c>
    </row>
    <row r="20902" spans="1:2" x14ac:dyDescent="0.25">
      <c r="A20902" s="7" t="s">
        <v>22974</v>
      </c>
      <c r="B20902" s="7">
        <v>35299</v>
      </c>
    </row>
    <row r="20903" spans="1:2" x14ac:dyDescent="0.25">
      <c r="A20903" s="7" t="s">
        <v>22972</v>
      </c>
      <c r="B20903" s="7">
        <v>35300</v>
      </c>
    </row>
    <row r="20904" spans="1:2" x14ac:dyDescent="0.25">
      <c r="A20904" s="7" t="s">
        <v>22981</v>
      </c>
      <c r="B20904" s="7">
        <v>35301</v>
      </c>
    </row>
    <row r="20905" spans="1:2" x14ac:dyDescent="0.25">
      <c r="A20905" s="7" t="s">
        <v>22978</v>
      </c>
      <c r="B20905" s="7">
        <v>35302</v>
      </c>
    </row>
    <row r="20906" spans="1:2" x14ac:dyDescent="0.25">
      <c r="A20906" s="7" t="s">
        <v>22982</v>
      </c>
      <c r="B20906" s="7">
        <v>35303</v>
      </c>
    </row>
    <row r="20907" spans="1:2" x14ac:dyDescent="0.25">
      <c r="A20907" s="7" t="s">
        <v>22979</v>
      </c>
      <c r="B20907" s="7">
        <v>35304</v>
      </c>
    </row>
    <row r="20908" spans="1:2" x14ac:dyDescent="0.25">
      <c r="A20908" s="7" t="s">
        <v>23751</v>
      </c>
      <c r="B20908" s="7">
        <v>35305</v>
      </c>
    </row>
    <row r="20909" spans="1:2" x14ac:dyDescent="0.25">
      <c r="A20909" s="7" t="s">
        <v>23749</v>
      </c>
      <c r="B20909" s="7">
        <v>35306</v>
      </c>
    </row>
    <row r="20910" spans="1:2" x14ac:dyDescent="0.25">
      <c r="A20910" s="7" t="s">
        <v>23752</v>
      </c>
      <c r="B20910" s="7">
        <v>35307</v>
      </c>
    </row>
    <row r="20911" spans="1:2" x14ac:dyDescent="0.25">
      <c r="A20911" s="7" t="s">
        <v>23750</v>
      </c>
      <c r="B20911" s="7">
        <v>35308</v>
      </c>
    </row>
    <row r="20912" spans="1:2" x14ac:dyDescent="0.25">
      <c r="A20912" s="7" t="s">
        <v>23759</v>
      </c>
      <c r="B20912" s="7">
        <v>35309</v>
      </c>
    </row>
    <row r="20913" spans="1:2" x14ac:dyDescent="0.25">
      <c r="A20913" s="7" t="s">
        <v>23756</v>
      </c>
      <c r="B20913" s="7">
        <v>35310</v>
      </c>
    </row>
    <row r="20914" spans="1:2" x14ac:dyDescent="0.25">
      <c r="A20914" s="7" t="s">
        <v>23760</v>
      </c>
      <c r="B20914" s="7">
        <v>35311</v>
      </c>
    </row>
    <row r="20915" spans="1:2" x14ac:dyDescent="0.25">
      <c r="A20915" s="7" t="s">
        <v>23757</v>
      </c>
      <c r="B20915" s="7">
        <v>35312</v>
      </c>
    </row>
    <row r="20916" spans="1:2" x14ac:dyDescent="0.25">
      <c r="A20916" s="7" t="s">
        <v>23788</v>
      </c>
      <c r="B20916" s="7">
        <v>35313</v>
      </c>
    </row>
    <row r="20917" spans="1:2" x14ac:dyDescent="0.25">
      <c r="A20917" s="7" t="s">
        <v>23786</v>
      </c>
      <c r="B20917" s="7">
        <v>35314</v>
      </c>
    </row>
    <row r="20918" spans="1:2" x14ac:dyDescent="0.25">
      <c r="A20918" s="7" t="s">
        <v>23789</v>
      </c>
      <c r="B20918" s="7">
        <v>35315</v>
      </c>
    </row>
    <row r="20919" spans="1:2" x14ac:dyDescent="0.25">
      <c r="A20919" s="7" t="s">
        <v>23787</v>
      </c>
      <c r="B20919" s="7">
        <v>35316</v>
      </c>
    </row>
    <row r="20920" spans="1:2" x14ac:dyDescent="0.25">
      <c r="A20920" s="7" t="s">
        <v>23804</v>
      </c>
      <c r="B20920" s="7">
        <v>35317</v>
      </c>
    </row>
    <row r="20921" spans="1:2" x14ac:dyDescent="0.25">
      <c r="A20921" s="7" t="s">
        <v>23802</v>
      </c>
      <c r="B20921" s="7">
        <v>35318</v>
      </c>
    </row>
    <row r="20922" spans="1:2" x14ac:dyDescent="0.25">
      <c r="A20922" s="7" t="s">
        <v>23805</v>
      </c>
      <c r="B20922" s="7">
        <v>35319</v>
      </c>
    </row>
    <row r="20923" spans="1:2" x14ac:dyDescent="0.25">
      <c r="A20923" s="7" t="s">
        <v>23803</v>
      </c>
      <c r="B20923" s="7">
        <v>35320</v>
      </c>
    </row>
    <row r="20924" spans="1:2" x14ac:dyDescent="0.25">
      <c r="A20924" s="7" t="s">
        <v>24322</v>
      </c>
      <c r="B20924" s="7">
        <v>35321</v>
      </c>
    </row>
    <row r="20925" spans="1:2" x14ac:dyDescent="0.25">
      <c r="A20925" s="7" t="s">
        <v>24320</v>
      </c>
      <c r="B20925" s="7">
        <v>35322</v>
      </c>
    </row>
    <row r="20926" spans="1:2" x14ac:dyDescent="0.25">
      <c r="A20926" s="7" t="s">
        <v>24323</v>
      </c>
      <c r="B20926" s="7">
        <v>35323</v>
      </c>
    </row>
    <row r="20927" spans="1:2" x14ac:dyDescent="0.25">
      <c r="A20927" s="7" t="s">
        <v>24321</v>
      </c>
      <c r="B20927" s="7">
        <v>35324</v>
      </c>
    </row>
    <row r="20928" spans="1:2" x14ac:dyDescent="0.25">
      <c r="A20928" s="7" t="s">
        <v>24347</v>
      </c>
      <c r="B20928" s="7">
        <v>35325</v>
      </c>
    </row>
    <row r="20929" spans="1:2" x14ac:dyDescent="0.25">
      <c r="A20929" s="7" t="s">
        <v>24345</v>
      </c>
      <c r="B20929" s="7">
        <v>35326</v>
      </c>
    </row>
    <row r="20930" spans="1:2" x14ac:dyDescent="0.25">
      <c r="A20930" s="7" t="s">
        <v>24348</v>
      </c>
      <c r="B20930" s="7">
        <v>35327</v>
      </c>
    </row>
    <row r="20931" spans="1:2" x14ac:dyDescent="0.25">
      <c r="A20931" s="7" t="s">
        <v>24346</v>
      </c>
      <c r="B20931" s="7">
        <v>35328</v>
      </c>
    </row>
    <row r="20932" spans="1:2" x14ac:dyDescent="0.25">
      <c r="A20932" s="7" t="s">
        <v>25475</v>
      </c>
      <c r="B20932" s="7">
        <v>35329</v>
      </c>
    </row>
    <row r="20933" spans="1:2" x14ac:dyDescent="0.25">
      <c r="A20933" s="7" t="s">
        <v>25473</v>
      </c>
      <c r="B20933" s="7">
        <v>35330</v>
      </c>
    </row>
    <row r="20934" spans="1:2" x14ac:dyDescent="0.25">
      <c r="A20934" s="7" t="s">
        <v>25476</v>
      </c>
      <c r="B20934" s="7">
        <v>35331</v>
      </c>
    </row>
    <row r="20935" spans="1:2" x14ac:dyDescent="0.25">
      <c r="A20935" s="7" t="s">
        <v>25474</v>
      </c>
      <c r="B20935" s="7">
        <v>35332</v>
      </c>
    </row>
    <row r="20936" spans="1:2" x14ac:dyDescent="0.25">
      <c r="A20936" s="7" t="s">
        <v>25691</v>
      </c>
      <c r="B20936" s="7">
        <v>35333</v>
      </c>
    </row>
    <row r="20937" spans="1:2" x14ac:dyDescent="0.25">
      <c r="A20937" s="7" t="s">
        <v>25689</v>
      </c>
      <c r="B20937" s="7">
        <v>35334</v>
      </c>
    </row>
    <row r="20938" spans="1:2" x14ac:dyDescent="0.25">
      <c r="A20938" s="7" t="s">
        <v>25692</v>
      </c>
      <c r="B20938" s="7">
        <v>35335</v>
      </c>
    </row>
    <row r="20939" spans="1:2" x14ac:dyDescent="0.25">
      <c r="A20939" s="7" t="s">
        <v>25690</v>
      </c>
      <c r="B20939" s="7">
        <v>35336</v>
      </c>
    </row>
    <row r="20940" spans="1:2" x14ac:dyDescent="0.25">
      <c r="A20940" s="7" t="s">
        <v>25698</v>
      </c>
      <c r="B20940" s="7">
        <v>35337</v>
      </c>
    </row>
    <row r="20941" spans="1:2" x14ac:dyDescent="0.25">
      <c r="A20941" s="7" t="s">
        <v>25696</v>
      </c>
      <c r="B20941" s="7">
        <v>35338</v>
      </c>
    </row>
    <row r="20942" spans="1:2" x14ac:dyDescent="0.25">
      <c r="A20942" s="7" t="s">
        <v>25699</v>
      </c>
      <c r="B20942" s="7">
        <v>35339</v>
      </c>
    </row>
    <row r="20943" spans="1:2" x14ac:dyDescent="0.25">
      <c r="A20943" s="7" t="s">
        <v>25697</v>
      </c>
      <c r="B20943" s="7">
        <v>35340</v>
      </c>
    </row>
    <row r="20944" spans="1:2" x14ac:dyDescent="0.25">
      <c r="A20944" s="7" t="s">
        <v>25848</v>
      </c>
      <c r="B20944" s="7">
        <v>35341</v>
      </c>
    </row>
    <row r="20945" spans="1:2" x14ac:dyDescent="0.25">
      <c r="A20945" s="7" t="s">
        <v>25846</v>
      </c>
      <c r="B20945" s="7">
        <v>35342</v>
      </c>
    </row>
    <row r="20946" spans="1:2" x14ac:dyDescent="0.25">
      <c r="A20946" s="7" t="s">
        <v>25849</v>
      </c>
      <c r="B20946" s="7">
        <v>35343</v>
      </c>
    </row>
    <row r="20947" spans="1:2" x14ac:dyDescent="0.25">
      <c r="A20947" s="7" t="s">
        <v>25847</v>
      </c>
      <c r="B20947" s="7">
        <v>35344</v>
      </c>
    </row>
    <row r="20948" spans="1:2" x14ac:dyDescent="0.25">
      <c r="A20948" s="7" t="s">
        <v>25854</v>
      </c>
      <c r="B20948" s="7">
        <v>35345</v>
      </c>
    </row>
    <row r="20949" spans="1:2" x14ac:dyDescent="0.25">
      <c r="A20949" s="7" t="s">
        <v>25852</v>
      </c>
      <c r="B20949" s="7">
        <v>35346</v>
      </c>
    </row>
    <row r="20950" spans="1:2" x14ac:dyDescent="0.25">
      <c r="A20950" s="7" t="s">
        <v>25855</v>
      </c>
      <c r="B20950" s="7">
        <v>35347</v>
      </c>
    </row>
    <row r="20951" spans="1:2" x14ac:dyDescent="0.25">
      <c r="A20951" s="7" t="s">
        <v>25853</v>
      </c>
      <c r="B20951" s="7">
        <v>35348</v>
      </c>
    </row>
    <row r="20952" spans="1:2" x14ac:dyDescent="0.25">
      <c r="A20952" s="7" t="s">
        <v>25942</v>
      </c>
      <c r="B20952" s="7">
        <v>35349</v>
      </c>
    </row>
    <row r="20953" spans="1:2" x14ac:dyDescent="0.25">
      <c r="A20953" s="7" t="s">
        <v>25940</v>
      </c>
      <c r="B20953" s="7">
        <v>35350</v>
      </c>
    </row>
    <row r="20954" spans="1:2" x14ac:dyDescent="0.25">
      <c r="A20954" s="7" t="s">
        <v>25943</v>
      </c>
      <c r="B20954" s="7">
        <v>35351</v>
      </c>
    </row>
    <row r="20955" spans="1:2" x14ac:dyDescent="0.25">
      <c r="A20955" s="7" t="s">
        <v>25941</v>
      </c>
      <c r="B20955" s="7">
        <v>35352</v>
      </c>
    </row>
    <row r="20956" spans="1:2" x14ac:dyDescent="0.25">
      <c r="A20956" s="7" t="s">
        <v>25968</v>
      </c>
      <c r="B20956" s="7">
        <v>35353</v>
      </c>
    </row>
    <row r="20957" spans="1:2" x14ac:dyDescent="0.25">
      <c r="A20957" s="7" t="s">
        <v>25966</v>
      </c>
      <c r="B20957" s="7">
        <v>35354</v>
      </c>
    </row>
    <row r="20958" spans="1:2" x14ac:dyDescent="0.25">
      <c r="A20958" s="7" t="s">
        <v>25969</v>
      </c>
      <c r="B20958" s="7">
        <v>35355</v>
      </c>
    </row>
    <row r="20959" spans="1:2" x14ac:dyDescent="0.25">
      <c r="A20959" s="7" t="s">
        <v>25967</v>
      </c>
      <c r="B20959" s="7">
        <v>35356</v>
      </c>
    </row>
    <row r="20960" spans="1:2" x14ac:dyDescent="0.25">
      <c r="A20960" s="7" t="s">
        <v>26068</v>
      </c>
      <c r="B20960" s="7">
        <v>35357</v>
      </c>
    </row>
    <row r="20961" spans="1:2" x14ac:dyDescent="0.25">
      <c r="A20961" s="7" t="s">
        <v>26066</v>
      </c>
      <c r="B20961" s="7">
        <v>35358</v>
      </c>
    </row>
    <row r="20962" spans="1:2" x14ac:dyDescent="0.25">
      <c r="A20962" s="7" t="s">
        <v>26069</v>
      </c>
      <c r="B20962" s="7">
        <v>35359</v>
      </c>
    </row>
    <row r="20963" spans="1:2" x14ac:dyDescent="0.25">
      <c r="A20963" s="7" t="s">
        <v>26067</v>
      </c>
      <c r="B20963" s="7">
        <v>35360</v>
      </c>
    </row>
    <row r="20964" spans="1:2" x14ac:dyDescent="0.25">
      <c r="A20964" s="7" t="s">
        <v>26390</v>
      </c>
      <c r="B20964" s="7">
        <v>35361</v>
      </c>
    </row>
    <row r="20965" spans="1:2" x14ac:dyDescent="0.25">
      <c r="A20965" s="7" t="s">
        <v>26388</v>
      </c>
      <c r="B20965" s="7">
        <v>35362</v>
      </c>
    </row>
    <row r="20966" spans="1:2" x14ac:dyDescent="0.25">
      <c r="A20966" s="7" t="s">
        <v>26391</v>
      </c>
      <c r="B20966" s="7">
        <v>35363</v>
      </c>
    </row>
    <row r="20967" spans="1:2" x14ac:dyDescent="0.25">
      <c r="A20967" s="7" t="s">
        <v>26389</v>
      </c>
      <c r="B20967" s="7">
        <v>35364</v>
      </c>
    </row>
    <row r="20968" spans="1:2" x14ac:dyDescent="0.25">
      <c r="A20968" s="7" t="s">
        <v>26832</v>
      </c>
      <c r="B20968" s="7">
        <v>35365</v>
      </c>
    </row>
    <row r="20969" spans="1:2" x14ac:dyDescent="0.25">
      <c r="A20969" s="7" t="s">
        <v>26830</v>
      </c>
      <c r="B20969" s="7">
        <v>35366</v>
      </c>
    </row>
    <row r="20970" spans="1:2" x14ac:dyDescent="0.25">
      <c r="A20970" s="7" t="s">
        <v>26833</v>
      </c>
      <c r="B20970" s="7">
        <v>35367</v>
      </c>
    </row>
    <row r="20971" spans="1:2" x14ac:dyDescent="0.25">
      <c r="A20971" s="7" t="s">
        <v>26831</v>
      </c>
      <c r="B20971" s="7">
        <v>35368</v>
      </c>
    </row>
    <row r="20972" spans="1:2" x14ac:dyDescent="0.25">
      <c r="A20972" s="7" t="s">
        <v>26842</v>
      </c>
      <c r="B20972" s="7">
        <v>35369</v>
      </c>
    </row>
    <row r="20973" spans="1:2" x14ac:dyDescent="0.25">
      <c r="A20973" s="7" t="s">
        <v>26840</v>
      </c>
      <c r="B20973" s="7">
        <v>35370</v>
      </c>
    </row>
    <row r="20974" spans="1:2" x14ac:dyDescent="0.25">
      <c r="A20974" s="7" t="s">
        <v>26843</v>
      </c>
      <c r="B20974" s="7">
        <v>35371</v>
      </c>
    </row>
    <row r="20975" spans="1:2" x14ac:dyDescent="0.25">
      <c r="A20975" s="7" t="s">
        <v>26841</v>
      </c>
      <c r="B20975" s="7">
        <v>35372</v>
      </c>
    </row>
    <row r="20976" spans="1:2" x14ac:dyDescent="0.25">
      <c r="A20976" s="7" t="s">
        <v>26879</v>
      </c>
      <c r="B20976" s="7">
        <v>35373</v>
      </c>
    </row>
    <row r="20977" spans="1:2" x14ac:dyDescent="0.25">
      <c r="A20977" s="7" t="s">
        <v>26877</v>
      </c>
      <c r="B20977" s="7">
        <v>35374</v>
      </c>
    </row>
    <row r="20978" spans="1:2" x14ac:dyDescent="0.25">
      <c r="A20978" s="7" t="s">
        <v>26880</v>
      </c>
      <c r="B20978" s="7">
        <v>35375</v>
      </c>
    </row>
    <row r="20979" spans="1:2" x14ac:dyDescent="0.25">
      <c r="A20979" s="7" t="s">
        <v>26878</v>
      </c>
      <c r="B20979" s="7">
        <v>35376</v>
      </c>
    </row>
    <row r="20980" spans="1:2" x14ac:dyDescent="0.25">
      <c r="A20980" s="7" t="s">
        <v>26897</v>
      </c>
      <c r="B20980" s="7">
        <v>35377</v>
      </c>
    </row>
    <row r="20981" spans="1:2" x14ac:dyDescent="0.25">
      <c r="A20981" s="7" t="s">
        <v>26895</v>
      </c>
      <c r="B20981" s="7">
        <v>35378</v>
      </c>
    </row>
    <row r="20982" spans="1:2" x14ac:dyDescent="0.25">
      <c r="A20982" s="7" t="s">
        <v>26898</v>
      </c>
      <c r="B20982" s="7">
        <v>35379</v>
      </c>
    </row>
    <row r="20983" spans="1:2" x14ac:dyDescent="0.25">
      <c r="A20983" s="7" t="s">
        <v>26896</v>
      </c>
      <c r="B20983" s="7">
        <v>35380</v>
      </c>
    </row>
    <row r="20984" spans="1:2" x14ac:dyDescent="0.25">
      <c r="A20984" s="7" t="s">
        <v>27331</v>
      </c>
      <c r="B20984" s="7">
        <v>35381</v>
      </c>
    </row>
    <row r="20985" spans="1:2" x14ac:dyDescent="0.25">
      <c r="A20985" s="7" t="s">
        <v>27329</v>
      </c>
      <c r="B20985" s="7">
        <v>35382</v>
      </c>
    </row>
    <row r="20986" spans="1:2" x14ac:dyDescent="0.25">
      <c r="A20986" s="7" t="s">
        <v>27332</v>
      </c>
      <c r="B20986" s="7">
        <v>35383</v>
      </c>
    </row>
    <row r="20987" spans="1:2" x14ac:dyDescent="0.25">
      <c r="A20987" s="7" t="s">
        <v>27330</v>
      </c>
      <c r="B20987" s="7">
        <v>35384</v>
      </c>
    </row>
    <row r="20988" spans="1:2" x14ac:dyDescent="0.25">
      <c r="A20988" s="7" t="s">
        <v>27384</v>
      </c>
      <c r="B20988" s="7">
        <v>35385</v>
      </c>
    </row>
    <row r="20989" spans="1:2" x14ac:dyDescent="0.25">
      <c r="A20989" s="7" t="s">
        <v>27382</v>
      </c>
      <c r="B20989" s="7">
        <v>35386</v>
      </c>
    </row>
    <row r="20990" spans="1:2" x14ac:dyDescent="0.25">
      <c r="A20990" s="7" t="s">
        <v>27385</v>
      </c>
      <c r="B20990" s="7">
        <v>35387</v>
      </c>
    </row>
    <row r="20991" spans="1:2" x14ac:dyDescent="0.25">
      <c r="A20991" s="7" t="s">
        <v>27383</v>
      </c>
      <c r="B20991" s="7">
        <v>35388</v>
      </c>
    </row>
    <row r="20992" spans="1:2" x14ac:dyDescent="0.25">
      <c r="A20992" s="7" t="s">
        <v>27398</v>
      </c>
      <c r="B20992" s="7">
        <v>35389</v>
      </c>
    </row>
    <row r="20993" spans="1:2" x14ac:dyDescent="0.25">
      <c r="A20993" s="7" t="s">
        <v>27396</v>
      </c>
      <c r="B20993" s="7">
        <v>35390</v>
      </c>
    </row>
    <row r="20994" spans="1:2" x14ac:dyDescent="0.25">
      <c r="A20994" s="7" t="s">
        <v>27399</v>
      </c>
      <c r="B20994" s="7">
        <v>35391</v>
      </c>
    </row>
    <row r="20995" spans="1:2" x14ac:dyDescent="0.25">
      <c r="A20995" s="7" t="s">
        <v>27397</v>
      </c>
      <c r="B20995" s="7">
        <v>35392</v>
      </c>
    </row>
    <row r="20996" spans="1:2" x14ac:dyDescent="0.25">
      <c r="A20996" s="7" t="s">
        <v>27563</v>
      </c>
      <c r="B20996" s="7">
        <v>35393</v>
      </c>
    </row>
    <row r="20997" spans="1:2" x14ac:dyDescent="0.25">
      <c r="A20997" s="7" t="s">
        <v>27561</v>
      </c>
      <c r="B20997" s="7">
        <v>35394</v>
      </c>
    </row>
    <row r="20998" spans="1:2" x14ac:dyDescent="0.25">
      <c r="A20998" s="7" t="s">
        <v>27564</v>
      </c>
      <c r="B20998" s="7">
        <v>35395</v>
      </c>
    </row>
    <row r="20999" spans="1:2" x14ac:dyDescent="0.25">
      <c r="A20999" s="7" t="s">
        <v>27562</v>
      </c>
      <c r="B20999" s="7">
        <v>35396</v>
      </c>
    </row>
    <row r="21000" spans="1:2" x14ac:dyDescent="0.25">
      <c r="A21000" s="7" t="s">
        <v>27582</v>
      </c>
      <c r="B21000" s="7">
        <v>35397</v>
      </c>
    </row>
    <row r="21001" spans="1:2" x14ac:dyDescent="0.25">
      <c r="A21001" s="7" t="s">
        <v>27580</v>
      </c>
      <c r="B21001" s="7">
        <v>35398</v>
      </c>
    </row>
    <row r="21002" spans="1:2" x14ac:dyDescent="0.25">
      <c r="A21002" s="7" t="s">
        <v>27583</v>
      </c>
      <c r="B21002" s="7">
        <v>35399</v>
      </c>
    </row>
    <row r="21003" spans="1:2" x14ac:dyDescent="0.25">
      <c r="A21003" s="7" t="s">
        <v>27581</v>
      </c>
      <c r="B21003" s="7">
        <v>35400</v>
      </c>
    </row>
    <row r="21004" spans="1:2" x14ac:dyDescent="0.25">
      <c r="A21004" s="7" t="s">
        <v>27669</v>
      </c>
      <c r="B21004" s="7">
        <v>35401</v>
      </c>
    </row>
    <row r="21005" spans="1:2" x14ac:dyDescent="0.25">
      <c r="A21005" s="7" t="s">
        <v>27667</v>
      </c>
      <c r="B21005" s="7">
        <v>35402</v>
      </c>
    </row>
    <row r="21006" spans="1:2" x14ac:dyDescent="0.25">
      <c r="A21006" s="7" t="s">
        <v>27670</v>
      </c>
      <c r="B21006" s="7">
        <v>35403</v>
      </c>
    </row>
    <row r="21007" spans="1:2" x14ac:dyDescent="0.25">
      <c r="A21007" s="7" t="s">
        <v>27668</v>
      </c>
      <c r="B21007" s="7">
        <v>35404</v>
      </c>
    </row>
    <row r="21008" spans="1:2" x14ac:dyDescent="0.25">
      <c r="A21008" s="7" t="s">
        <v>27830</v>
      </c>
      <c r="B21008" s="7">
        <v>35405</v>
      </c>
    </row>
    <row r="21009" spans="1:2" x14ac:dyDescent="0.25">
      <c r="A21009" s="7" t="s">
        <v>27828</v>
      </c>
      <c r="B21009" s="7">
        <v>35406</v>
      </c>
    </row>
    <row r="21010" spans="1:2" x14ac:dyDescent="0.25">
      <c r="A21010" s="7" t="s">
        <v>27831</v>
      </c>
      <c r="B21010" s="7">
        <v>35407</v>
      </c>
    </row>
    <row r="21011" spans="1:2" x14ac:dyDescent="0.25">
      <c r="A21011" s="7" t="s">
        <v>27829</v>
      </c>
      <c r="B21011" s="7">
        <v>35408</v>
      </c>
    </row>
    <row r="21012" spans="1:2" x14ac:dyDescent="0.25">
      <c r="A21012" s="7" t="s">
        <v>27947</v>
      </c>
      <c r="B21012" s="7">
        <v>35409</v>
      </c>
    </row>
    <row r="21013" spans="1:2" x14ac:dyDescent="0.25">
      <c r="A21013" s="7" t="s">
        <v>27945</v>
      </c>
      <c r="B21013" s="7">
        <v>35410</v>
      </c>
    </row>
    <row r="21014" spans="1:2" x14ac:dyDescent="0.25">
      <c r="A21014" s="7" t="s">
        <v>27948</v>
      </c>
      <c r="B21014" s="7">
        <v>35411</v>
      </c>
    </row>
    <row r="21015" spans="1:2" x14ac:dyDescent="0.25">
      <c r="A21015" s="7" t="s">
        <v>27946</v>
      </c>
      <c r="B21015" s="7">
        <v>35412</v>
      </c>
    </row>
    <row r="21016" spans="1:2" x14ac:dyDescent="0.25">
      <c r="A21016" s="7" t="s">
        <v>27982</v>
      </c>
      <c r="B21016" s="7">
        <v>35413</v>
      </c>
    </row>
    <row r="21017" spans="1:2" x14ac:dyDescent="0.25">
      <c r="A21017" s="7" t="s">
        <v>27980</v>
      </c>
      <c r="B21017" s="7">
        <v>35414</v>
      </c>
    </row>
    <row r="21018" spans="1:2" x14ac:dyDescent="0.25">
      <c r="A21018" s="7" t="s">
        <v>27983</v>
      </c>
      <c r="B21018" s="7">
        <v>35415</v>
      </c>
    </row>
    <row r="21019" spans="1:2" x14ac:dyDescent="0.25">
      <c r="A21019" s="7" t="s">
        <v>27981</v>
      </c>
      <c r="B21019" s="7">
        <v>35416</v>
      </c>
    </row>
    <row r="21020" spans="1:2" x14ac:dyDescent="0.25">
      <c r="A21020" s="7" t="s">
        <v>28006</v>
      </c>
      <c r="B21020" s="7">
        <v>35417</v>
      </c>
    </row>
    <row r="21021" spans="1:2" x14ac:dyDescent="0.25">
      <c r="A21021" s="7" t="s">
        <v>28004</v>
      </c>
      <c r="B21021" s="7">
        <v>35418</v>
      </c>
    </row>
    <row r="21022" spans="1:2" x14ac:dyDescent="0.25">
      <c r="A21022" s="7" t="s">
        <v>28007</v>
      </c>
      <c r="B21022" s="7">
        <v>35419</v>
      </c>
    </row>
    <row r="21023" spans="1:2" x14ac:dyDescent="0.25">
      <c r="A21023" s="7" t="s">
        <v>28005</v>
      </c>
      <c r="B21023" s="7">
        <v>35420</v>
      </c>
    </row>
    <row r="21024" spans="1:2" x14ac:dyDescent="0.25">
      <c r="A21024" s="7" t="s">
        <v>28307</v>
      </c>
      <c r="B21024" s="7">
        <v>35421</v>
      </c>
    </row>
    <row r="21025" spans="1:2" x14ac:dyDescent="0.25">
      <c r="A21025" s="7" t="s">
        <v>28305</v>
      </c>
      <c r="B21025" s="7">
        <v>35422</v>
      </c>
    </row>
    <row r="21026" spans="1:2" x14ac:dyDescent="0.25">
      <c r="A21026" s="7" t="s">
        <v>28308</v>
      </c>
      <c r="B21026" s="7">
        <v>35423</v>
      </c>
    </row>
    <row r="21027" spans="1:2" x14ac:dyDescent="0.25">
      <c r="A21027" s="7" t="s">
        <v>28306</v>
      </c>
      <c r="B21027" s="7">
        <v>35424</v>
      </c>
    </row>
    <row r="21028" spans="1:2" x14ac:dyDescent="0.25">
      <c r="A21028" s="7" t="s">
        <v>28332</v>
      </c>
      <c r="B21028" s="7">
        <v>35425</v>
      </c>
    </row>
    <row r="21029" spans="1:2" x14ac:dyDescent="0.25">
      <c r="A21029" s="7" t="s">
        <v>28330</v>
      </c>
      <c r="B21029" s="7">
        <v>35426</v>
      </c>
    </row>
    <row r="21030" spans="1:2" x14ac:dyDescent="0.25">
      <c r="A21030" s="7" t="s">
        <v>28333</v>
      </c>
      <c r="B21030" s="7">
        <v>35427</v>
      </c>
    </row>
    <row r="21031" spans="1:2" x14ac:dyDescent="0.25">
      <c r="A21031" s="7" t="s">
        <v>28331</v>
      </c>
      <c r="B21031" s="7">
        <v>35428</v>
      </c>
    </row>
    <row r="21032" spans="1:2" x14ac:dyDescent="0.25">
      <c r="A21032" s="7" t="s">
        <v>28988</v>
      </c>
      <c r="B21032" s="7">
        <v>35429</v>
      </c>
    </row>
    <row r="21033" spans="1:2" x14ac:dyDescent="0.25">
      <c r="A21033" s="7" t="s">
        <v>28986</v>
      </c>
      <c r="B21033" s="7">
        <v>35430</v>
      </c>
    </row>
    <row r="21034" spans="1:2" x14ac:dyDescent="0.25">
      <c r="A21034" s="7" t="s">
        <v>28989</v>
      </c>
      <c r="B21034" s="7">
        <v>35431</v>
      </c>
    </row>
    <row r="21035" spans="1:2" x14ac:dyDescent="0.25">
      <c r="A21035" s="7" t="s">
        <v>28987</v>
      </c>
      <c r="B21035" s="7">
        <v>35432</v>
      </c>
    </row>
    <row r="21036" spans="1:2" x14ac:dyDescent="0.25">
      <c r="A21036" s="7" t="s">
        <v>29127</v>
      </c>
      <c r="B21036" s="7">
        <v>35433</v>
      </c>
    </row>
    <row r="21037" spans="1:2" x14ac:dyDescent="0.25">
      <c r="A21037" s="7" t="s">
        <v>29125</v>
      </c>
      <c r="B21037" s="7">
        <v>35434</v>
      </c>
    </row>
    <row r="21038" spans="1:2" x14ac:dyDescent="0.25">
      <c r="A21038" s="7" t="s">
        <v>29128</v>
      </c>
      <c r="B21038" s="7">
        <v>35435</v>
      </c>
    </row>
    <row r="21039" spans="1:2" x14ac:dyDescent="0.25">
      <c r="A21039" s="7" t="s">
        <v>29126</v>
      </c>
      <c r="B21039" s="7">
        <v>35436</v>
      </c>
    </row>
    <row r="21040" spans="1:2" x14ac:dyDescent="0.25">
      <c r="A21040" s="7" t="s">
        <v>29161</v>
      </c>
      <c r="B21040" s="7">
        <v>35437</v>
      </c>
    </row>
    <row r="21041" spans="1:2" x14ac:dyDescent="0.25">
      <c r="A21041" s="7" t="s">
        <v>29159</v>
      </c>
      <c r="B21041" s="7">
        <v>35438</v>
      </c>
    </row>
    <row r="21042" spans="1:2" x14ac:dyDescent="0.25">
      <c r="A21042" s="7" t="s">
        <v>29162</v>
      </c>
      <c r="B21042" s="7">
        <v>35439</v>
      </c>
    </row>
    <row r="21043" spans="1:2" x14ac:dyDescent="0.25">
      <c r="A21043" s="7" t="s">
        <v>29160</v>
      </c>
      <c r="B21043" s="7">
        <v>35440</v>
      </c>
    </row>
    <row r="21044" spans="1:2" x14ac:dyDescent="0.25">
      <c r="A21044" s="7" t="s">
        <v>29183</v>
      </c>
      <c r="B21044" s="7">
        <v>35441</v>
      </c>
    </row>
    <row r="21045" spans="1:2" x14ac:dyDescent="0.25">
      <c r="A21045" s="7" t="s">
        <v>29181</v>
      </c>
      <c r="B21045" s="7">
        <v>35442</v>
      </c>
    </row>
    <row r="21046" spans="1:2" x14ac:dyDescent="0.25">
      <c r="A21046" s="7" t="s">
        <v>29184</v>
      </c>
      <c r="B21046" s="7">
        <v>35443</v>
      </c>
    </row>
    <row r="21047" spans="1:2" x14ac:dyDescent="0.25">
      <c r="A21047" s="7" t="s">
        <v>29182</v>
      </c>
      <c r="B21047" s="7">
        <v>35444</v>
      </c>
    </row>
    <row r="21048" spans="1:2" x14ac:dyDescent="0.25">
      <c r="A21048" s="7" t="s">
        <v>29389</v>
      </c>
      <c r="B21048" s="7">
        <v>35445</v>
      </c>
    </row>
    <row r="21049" spans="1:2" x14ac:dyDescent="0.25">
      <c r="A21049" s="7" t="s">
        <v>29387</v>
      </c>
      <c r="B21049" s="7">
        <v>35446</v>
      </c>
    </row>
    <row r="21050" spans="1:2" x14ac:dyDescent="0.25">
      <c r="A21050" s="7" t="s">
        <v>29390</v>
      </c>
      <c r="B21050" s="7">
        <v>35447</v>
      </c>
    </row>
    <row r="21051" spans="1:2" x14ac:dyDescent="0.25">
      <c r="A21051" s="7" t="s">
        <v>29388</v>
      </c>
      <c r="B21051" s="7">
        <v>35448</v>
      </c>
    </row>
    <row r="21052" spans="1:2" x14ac:dyDescent="0.25">
      <c r="A21052" s="7" t="s">
        <v>29425</v>
      </c>
      <c r="B21052" s="7">
        <v>35449</v>
      </c>
    </row>
    <row r="21053" spans="1:2" x14ac:dyDescent="0.25">
      <c r="A21053" s="7" t="s">
        <v>29423</v>
      </c>
      <c r="B21053" s="7">
        <v>35450</v>
      </c>
    </row>
    <row r="21054" spans="1:2" x14ac:dyDescent="0.25">
      <c r="A21054" s="7" t="s">
        <v>29426</v>
      </c>
      <c r="B21054" s="7">
        <v>35451</v>
      </c>
    </row>
    <row r="21055" spans="1:2" x14ac:dyDescent="0.25">
      <c r="A21055" s="7" t="s">
        <v>29424</v>
      </c>
      <c r="B21055" s="7">
        <v>35452</v>
      </c>
    </row>
    <row r="21056" spans="1:2" x14ac:dyDescent="0.25">
      <c r="A21056" s="7" t="s">
        <v>29573</v>
      </c>
      <c r="B21056" s="7">
        <v>35453</v>
      </c>
    </row>
    <row r="21057" spans="1:2" x14ac:dyDescent="0.25">
      <c r="A21057" s="7" t="s">
        <v>29571</v>
      </c>
      <c r="B21057" s="7">
        <v>35454</v>
      </c>
    </row>
    <row r="21058" spans="1:2" x14ac:dyDescent="0.25">
      <c r="A21058" s="7" t="s">
        <v>29574</v>
      </c>
      <c r="B21058" s="7">
        <v>35455</v>
      </c>
    </row>
    <row r="21059" spans="1:2" x14ac:dyDescent="0.25">
      <c r="A21059" s="7" t="s">
        <v>29572</v>
      </c>
      <c r="B21059" s="7">
        <v>35456</v>
      </c>
    </row>
    <row r="21060" spans="1:2" x14ac:dyDescent="0.25">
      <c r="A21060" s="7" t="s">
        <v>29600</v>
      </c>
      <c r="B21060" s="7">
        <v>35457</v>
      </c>
    </row>
    <row r="21061" spans="1:2" x14ac:dyDescent="0.25">
      <c r="A21061" s="7" t="s">
        <v>29598</v>
      </c>
      <c r="B21061" s="7">
        <v>35458</v>
      </c>
    </row>
    <row r="21062" spans="1:2" x14ac:dyDescent="0.25">
      <c r="A21062" s="7" t="s">
        <v>29601</v>
      </c>
      <c r="B21062" s="7">
        <v>35459</v>
      </c>
    </row>
    <row r="21063" spans="1:2" x14ac:dyDescent="0.25">
      <c r="A21063" s="7" t="s">
        <v>29599</v>
      </c>
      <c r="B21063" s="7">
        <v>35460</v>
      </c>
    </row>
    <row r="21064" spans="1:2" x14ac:dyDescent="0.25">
      <c r="A21064" s="7" t="s">
        <v>30331</v>
      </c>
      <c r="B21064" s="7">
        <v>35461</v>
      </c>
    </row>
    <row r="21065" spans="1:2" x14ac:dyDescent="0.25">
      <c r="A21065" s="7" t="s">
        <v>30329</v>
      </c>
      <c r="B21065" s="7">
        <v>35462</v>
      </c>
    </row>
    <row r="21066" spans="1:2" x14ac:dyDescent="0.25">
      <c r="A21066" s="7" t="s">
        <v>30332</v>
      </c>
      <c r="B21066" s="7">
        <v>35463</v>
      </c>
    </row>
    <row r="21067" spans="1:2" x14ac:dyDescent="0.25">
      <c r="A21067" s="7" t="s">
        <v>30330</v>
      </c>
      <c r="B21067" s="7">
        <v>35464</v>
      </c>
    </row>
    <row r="21068" spans="1:2" x14ac:dyDescent="0.25">
      <c r="A21068" s="7" t="s">
        <v>30367</v>
      </c>
      <c r="B21068" s="7">
        <v>35465</v>
      </c>
    </row>
    <row r="21069" spans="1:2" x14ac:dyDescent="0.25">
      <c r="A21069" s="7" t="s">
        <v>30365</v>
      </c>
      <c r="B21069" s="7">
        <v>35466</v>
      </c>
    </row>
    <row r="21070" spans="1:2" x14ac:dyDescent="0.25">
      <c r="A21070" s="7" t="s">
        <v>30368</v>
      </c>
      <c r="B21070" s="7">
        <v>35467</v>
      </c>
    </row>
    <row r="21071" spans="1:2" x14ac:dyDescent="0.25">
      <c r="A21071" s="7" t="s">
        <v>30366</v>
      </c>
      <c r="B21071" s="7">
        <v>35468</v>
      </c>
    </row>
    <row r="21072" spans="1:2" x14ac:dyDescent="0.25">
      <c r="A21072" s="7" t="s">
        <v>30382</v>
      </c>
      <c r="B21072" s="7">
        <v>35469</v>
      </c>
    </row>
    <row r="21073" spans="1:2" x14ac:dyDescent="0.25">
      <c r="A21073" s="7" t="s">
        <v>30380</v>
      </c>
      <c r="B21073" s="7">
        <v>35470</v>
      </c>
    </row>
    <row r="21074" spans="1:2" x14ac:dyDescent="0.25">
      <c r="A21074" s="7" t="s">
        <v>30383</v>
      </c>
      <c r="B21074" s="7">
        <v>35471</v>
      </c>
    </row>
    <row r="21075" spans="1:2" x14ac:dyDescent="0.25">
      <c r="A21075" s="7" t="s">
        <v>30381</v>
      </c>
      <c r="B21075" s="7">
        <v>35472</v>
      </c>
    </row>
    <row r="21076" spans="1:2" x14ac:dyDescent="0.25">
      <c r="A21076" s="7" t="s">
        <v>30421</v>
      </c>
      <c r="B21076" s="7">
        <v>35473</v>
      </c>
    </row>
    <row r="21077" spans="1:2" x14ac:dyDescent="0.25">
      <c r="A21077" s="7" t="s">
        <v>30419</v>
      </c>
      <c r="B21077" s="7">
        <v>35474</v>
      </c>
    </row>
    <row r="21078" spans="1:2" x14ac:dyDescent="0.25">
      <c r="A21078" s="7" t="s">
        <v>30422</v>
      </c>
      <c r="B21078" s="7">
        <v>35475</v>
      </c>
    </row>
    <row r="21079" spans="1:2" x14ac:dyDescent="0.25">
      <c r="A21079" s="7" t="s">
        <v>30420</v>
      </c>
      <c r="B21079" s="7">
        <v>35476</v>
      </c>
    </row>
    <row r="21080" spans="1:2" x14ac:dyDescent="0.25">
      <c r="A21080" s="7" t="s">
        <v>30437</v>
      </c>
      <c r="B21080" s="7">
        <v>35477</v>
      </c>
    </row>
    <row r="21081" spans="1:2" x14ac:dyDescent="0.25">
      <c r="A21081" s="7" t="s">
        <v>30435</v>
      </c>
      <c r="B21081" s="7">
        <v>35478</v>
      </c>
    </row>
    <row r="21082" spans="1:2" x14ac:dyDescent="0.25">
      <c r="A21082" s="7" t="s">
        <v>30438</v>
      </c>
      <c r="B21082" s="7">
        <v>35479</v>
      </c>
    </row>
    <row r="21083" spans="1:2" x14ac:dyDescent="0.25">
      <c r="A21083" s="7" t="s">
        <v>30436</v>
      </c>
      <c r="B21083" s="7">
        <v>35480</v>
      </c>
    </row>
    <row r="21084" spans="1:2" x14ac:dyDescent="0.25">
      <c r="A21084" s="7" t="s">
        <v>30448</v>
      </c>
      <c r="B21084" s="7">
        <v>35481</v>
      </c>
    </row>
    <row r="21085" spans="1:2" x14ac:dyDescent="0.25">
      <c r="A21085" s="7" t="s">
        <v>30446</v>
      </c>
      <c r="B21085" s="7">
        <v>35482</v>
      </c>
    </row>
    <row r="21086" spans="1:2" x14ac:dyDescent="0.25">
      <c r="A21086" s="7" t="s">
        <v>30449</v>
      </c>
      <c r="B21086" s="7">
        <v>35483</v>
      </c>
    </row>
    <row r="21087" spans="1:2" x14ac:dyDescent="0.25">
      <c r="A21087" s="7" t="s">
        <v>30447</v>
      </c>
      <c r="B21087" s="7">
        <v>35484</v>
      </c>
    </row>
    <row r="21088" spans="1:2" x14ac:dyDescent="0.25">
      <c r="A21088" s="7" t="s">
        <v>31391</v>
      </c>
      <c r="B21088" s="7">
        <v>35485</v>
      </c>
    </row>
    <row r="21089" spans="1:2" x14ac:dyDescent="0.25">
      <c r="A21089" s="7" t="s">
        <v>31389</v>
      </c>
      <c r="B21089" s="7">
        <v>35486</v>
      </c>
    </row>
    <row r="21090" spans="1:2" x14ac:dyDescent="0.25">
      <c r="A21090" s="7" t="s">
        <v>31392</v>
      </c>
      <c r="B21090" s="7">
        <v>35487</v>
      </c>
    </row>
    <row r="21091" spans="1:2" x14ac:dyDescent="0.25">
      <c r="A21091" s="7" t="s">
        <v>31390</v>
      </c>
      <c r="B21091" s="7">
        <v>35488</v>
      </c>
    </row>
    <row r="21092" spans="1:2" x14ac:dyDescent="0.25">
      <c r="A21092" s="7" t="s">
        <v>31413</v>
      </c>
      <c r="B21092" s="7">
        <v>35489</v>
      </c>
    </row>
    <row r="21093" spans="1:2" x14ac:dyDescent="0.25">
      <c r="A21093" s="7" t="s">
        <v>31411</v>
      </c>
      <c r="B21093" s="7">
        <v>35490</v>
      </c>
    </row>
    <row r="21094" spans="1:2" x14ac:dyDescent="0.25">
      <c r="A21094" s="7" t="s">
        <v>31414</v>
      </c>
      <c r="B21094" s="7">
        <v>35491</v>
      </c>
    </row>
    <row r="21095" spans="1:2" x14ac:dyDescent="0.25">
      <c r="A21095" s="7" t="s">
        <v>31412</v>
      </c>
      <c r="B21095" s="7">
        <v>35492</v>
      </c>
    </row>
    <row r="21096" spans="1:2" x14ac:dyDescent="0.25">
      <c r="A21096" s="7" t="s">
        <v>31516</v>
      </c>
      <c r="B21096" s="7">
        <v>35493</v>
      </c>
    </row>
    <row r="21097" spans="1:2" x14ac:dyDescent="0.25">
      <c r="A21097" s="7" t="s">
        <v>31514</v>
      </c>
      <c r="B21097" s="7">
        <v>35494</v>
      </c>
    </row>
    <row r="21098" spans="1:2" x14ac:dyDescent="0.25">
      <c r="A21098" s="7" t="s">
        <v>31517</v>
      </c>
      <c r="B21098" s="7">
        <v>35495</v>
      </c>
    </row>
    <row r="21099" spans="1:2" x14ac:dyDescent="0.25">
      <c r="A21099" s="7" t="s">
        <v>31515</v>
      </c>
      <c r="B21099" s="7">
        <v>35496</v>
      </c>
    </row>
    <row r="21100" spans="1:2" x14ac:dyDescent="0.25">
      <c r="A21100" s="7" t="s">
        <v>31525</v>
      </c>
      <c r="B21100" s="7">
        <v>35497</v>
      </c>
    </row>
    <row r="21101" spans="1:2" x14ac:dyDescent="0.25">
      <c r="A21101" s="7" t="s">
        <v>31523</v>
      </c>
      <c r="B21101" s="7">
        <v>35498</v>
      </c>
    </row>
    <row r="21102" spans="1:2" x14ac:dyDescent="0.25">
      <c r="A21102" s="7" t="s">
        <v>31526</v>
      </c>
      <c r="B21102" s="7">
        <v>35499</v>
      </c>
    </row>
    <row r="21103" spans="1:2" x14ac:dyDescent="0.25">
      <c r="A21103" s="7" t="s">
        <v>31524</v>
      </c>
      <c r="B21103" s="7">
        <v>35500</v>
      </c>
    </row>
    <row r="21104" spans="1:2" x14ac:dyDescent="0.25">
      <c r="A21104" s="7" t="s">
        <v>31703</v>
      </c>
      <c r="B21104" s="7">
        <v>35501</v>
      </c>
    </row>
    <row r="21105" spans="1:2" x14ac:dyDescent="0.25">
      <c r="A21105" s="7" t="s">
        <v>31701</v>
      </c>
      <c r="B21105" s="7">
        <v>35502</v>
      </c>
    </row>
    <row r="21106" spans="1:2" x14ac:dyDescent="0.25">
      <c r="A21106" s="7" t="s">
        <v>31704</v>
      </c>
      <c r="B21106" s="7">
        <v>35503</v>
      </c>
    </row>
    <row r="21107" spans="1:2" x14ac:dyDescent="0.25">
      <c r="A21107" s="7" t="s">
        <v>31702</v>
      </c>
      <c r="B21107" s="7">
        <v>35504</v>
      </c>
    </row>
    <row r="21108" spans="1:2" x14ac:dyDescent="0.25">
      <c r="A21108" s="7" t="s">
        <v>31719</v>
      </c>
      <c r="B21108" s="7">
        <v>35505</v>
      </c>
    </row>
    <row r="21109" spans="1:2" x14ac:dyDescent="0.25">
      <c r="A21109" s="7" t="s">
        <v>31717</v>
      </c>
      <c r="B21109" s="7">
        <v>35506</v>
      </c>
    </row>
    <row r="21110" spans="1:2" x14ac:dyDescent="0.25">
      <c r="A21110" s="7" t="s">
        <v>31720</v>
      </c>
      <c r="B21110" s="7">
        <v>35507</v>
      </c>
    </row>
    <row r="21111" spans="1:2" x14ac:dyDescent="0.25">
      <c r="A21111" s="7" t="s">
        <v>31718</v>
      </c>
      <c r="B21111" s="7">
        <v>35508</v>
      </c>
    </row>
    <row r="21112" spans="1:2" x14ac:dyDescent="0.25">
      <c r="A21112" s="7" t="s">
        <v>31823</v>
      </c>
      <c r="B21112" s="7">
        <v>35509</v>
      </c>
    </row>
    <row r="21113" spans="1:2" x14ac:dyDescent="0.25">
      <c r="A21113" s="7" t="s">
        <v>31821</v>
      </c>
      <c r="B21113" s="7">
        <v>35510</v>
      </c>
    </row>
    <row r="21114" spans="1:2" x14ac:dyDescent="0.25">
      <c r="A21114" s="7" t="s">
        <v>31824</v>
      </c>
      <c r="B21114" s="7">
        <v>35511</v>
      </c>
    </row>
    <row r="21115" spans="1:2" x14ac:dyDescent="0.25">
      <c r="A21115" s="7" t="s">
        <v>31822</v>
      </c>
      <c r="B21115" s="7">
        <v>35512</v>
      </c>
    </row>
    <row r="21116" spans="1:2" x14ac:dyDescent="0.25">
      <c r="A21116" s="7" t="s">
        <v>32604</v>
      </c>
      <c r="B21116" s="7">
        <v>35513</v>
      </c>
    </row>
    <row r="21117" spans="1:2" x14ac:dyDescent="0.25">
      <c r="A21117" s="7" t="s">
        <v>32602</v>
      </c>
      <c r="B21117" s="7">
        <v>35514</v>
      </c>
    </row>
    <row r="21118" spans="1:2" x14ac:dyDescent="0.25">
      <c r="A21118" s="7" t="s">
        <v>32605</v>
      </c>
      <c r="B21118" s="7">
        <v>35515</v>
      </c>
    </row>
    <row r="21119" spans="1:2" x14ac:dyDescent="0.25">
      <c r="A21119" s="7" t="s">
        <v>32603</v>
      </c>
      <c r="B21119" s="7">
        <v>35516</v>
      </c>
    </row>
    <row r="21120" spans="1:2" x14ac:dyDescent="0.25">
      <c r="A21120" s="7" t="s">
        <v>34091</v>
      </c>
      <c r="B21120" s="7">
        <v>35517</v>
      </c>
    </row>
    <row r="21121" spans="1:2" x14ac:dyDescent="0.25">
      <c r="A21121" s="7" t="s">
        <v>34089</v>
      </c>
      <c r="B21121" s="7">
        <v>35518</v>
      </c>
    </row>
    <row r="21122" spans="1:2" x14ac:dyDescent="0.25">
      <c r="A21122" s="7" t="s">
        <v>34092</v>
      </c>
      <c r="B21122" s="7">
        <v>35519</v>
      </c>
    </row>
    <row r="21123" spans="1:2" x14ac:dyDescent="0.25">
      <c r="A21123" s="7" t="s">
        <v>34090</v>
      </c>
      <c r="B21123" s="7">
        <v>35520</v>
      </c>
    </row>
    <row r="21124" spans="1:2" x14ac:dyDescent="0.25">
      <c r="A21124" s="7" t="s">
        <v>34314</v>
      </c>
      <c r="B21124" s="7">
        <v>35521</v>
      </c>
    </row>
    <row r="21125" spans="1:2" x14ac:dyDescent="0.25">
      <c r="A21125" s="7" t="s">
        <v>34312</v>
      </c>
      <c r="B21125" s="7">
        <v>35522</v>
      </c>
    </row>
    <row r="21126" spans="1:2" x14ac:dyDescent="0.25">
      <c r="A21126" s="7" t="s">
        <v>34315</v>
      </c>
      <c r="B21126" s="7">
        <v>35523</v>
      </c>
    </row>
    <row r="21127" spans="1:2" x14ac:dyDescent="0.25">
      <c r="A21127" s="7" t="s">
        <v>34313</v>
      </c>
      <c r="B21127" s="7">
        <v>35524</v>
      </c>
    </row>
    <row r="21128" spans="1:2" x14ac:dyDescent="0.25">
      <c r="A21128" s="7" t="s">
        <v>34407</v>
      </c>
      <c r="B21128" s="7">
        <v>35525</v>
      </c>
    </row>
    <row r="21129" spans="1:2" x14ac:dyDescent="0.25">
      <c r="A21129" s="7" t="s">
        <v>34405</v>
      </c>
      <c r="B21129" s="7">
        <v>35526</v>
      </c>
    </row>
    <row r="21130" spans="1:2" x14ac:dyDescent="0.25">
      <c r="A21130" s="7" t="s">
        <v>34408</v>
      </c>
      <c r="B21130" s="7">
        <v>35527</v>
      </c>
    </row>
    <row r="21131" spans="1:2" x14ac:dyDescent="0.25">
      <c r="A21131" s="7" t="s">
        <v>34406</v>
      </c>
      <c r="B21131" s="7">
        <v>35528</v>
      </c>
    </row>
    <row r="21132" spans="1:2" x14ac:dyDescent="0.25">
      <c r="A21132" s="7" t="s">
        <v>35485</v>
      </c>
      <c r="B21132" s="7">
        <v>35529</v>
      </c>
    </row>
    <row r="21133" spans="1:2" x14ac:dyDescent="0.25">
      <c r="A21133" s="7" t="s">
        <v>35483</v>
      </c>
      <c r="B21133" s="7">
        <v>35530</v>
      </c>
    </row>
    <row r="21134" spans="1:2" x14ac:dyDescent="0.25">
      <c r="A21134" s="7" t="s">
        <v>35486</v>
      </c>
      <c r="B21134" s="7">
        <v>35531</v>
      </c>
    </row>
    <row r="21135" spans="1:2" x14ac:dyDescent="0.25">
      <c r="A21135" s="7" t="s">
        <v>35484</v>
      </c>
      <c r="B21135" s="7">
        <v>35532</v>
      </c>
    </row>
    <row r="21136" spans="1:2" x14ac:dyDescent="0.25">
      <c r="A21136" s="7" t="s">
        <v>35495</v>
      </c>
      <c r="B21136" s="7">
        <v>35533</v>
      </c>
    </row>
    <row r="21137" spans="1:2" x14ac:dyDescent="0.25">
      <c r="A21137" s="7" t="s">
        <v>35493</v>
      </c>
      <c r="B21137" s="7">
        <v>35534</v>
      </c>
    </row>
    <row r="21138" spans="1:2" x14ac:dyDescent="0.25">
      <c r="A21138" s="7" t="s">
        <v>35496</v>
      </c>
      <c r="B21138" s="7">
        <v>35535</v>
      </c>
    </row>
    <row r="21139" spans="1:2" x14ac:dyDescent="0.25">
      <c r="A21139" s="7" t="s">
        <v>35494</v>
      </c>
      <c r="B21139" s="7">
        <v>35536</v>
      </c>
    </row>
    <row r="21140" spans="1:2" x14ac:dyDescent="0.25">
      <c r="A21140" s="7" t="s">
        <v>37496</v>
      </c>
      <c r="B21140" s="7">
        <v>35537</v>
      </c>
    </row>
    <row r="21141" spans="1:2" x14ac:dyDescent="0.25">
      <c r="A21141" s="7" t="s">
        <v>37494</v>
      </c>
      <c r="B21141" s="7">
        <v>35538</v>
      </c>
    </row>
    <row r="21142" spans="1:2" x14ac:dyDescent="0.25">
      <c r="A21142" s="7" t="s">
        <v>37497</v>
      </c>
      <c r="B21142" s="7">
        <v>35539</v>
      </c>
    </row>
    <row r="21143" spans="1:2" x14ac:dyDescent="0.25">
      <c r="A21143" s="7" t="s">
        <v>37495</v>
      </c>
      <c r="B21143" s="7">
        <v>35540</v>
      </c>
    </row>
    <row r="21144" spans="1:2" x14ac:dyDescent="0.25">
      <c r="A21144" s="7" t="s">
        <v>37515</v>
      </c>
      <c r="B21144" s="7">
        <v>35541</v>
      </c>
    </row>
    <row r="21145" spans="1:2" x14ac:dyDescent="0.25">
      <c r="A21145" s="7" t="s">
        <v>37513</v>
      </c>
      <c r="B21145" s="7">
        <v>35542</v>
      </c>
    </row>
    <row r="21146" spans="1:2" x14ac:dyDescent="0.25">
      <c r="A21146" s="7" t="s">
        <v>37516</v>
      </c>
      <c r="B21146" s="7">
        <v>35543</v>
      </c>
    </row>
    <row r="21147" spans="1:2" x14ac:dyDescent="0.25">
      <c r="A21147" s="7" t="s">
        <v>37514</v>
      </c>
      <c r="B21147" s="7">
        <v>35544</v>
      </c>
    </row>
    <row r="21148" spans="1:2" x14ac:dyDescent="0.25">
      <c r="A21148" s="7" t="s">
        <v>37567</v>
      </c>
      <c r="B21148" s="7">
        <v>35545</v>
      </c>
    </row>
    <row r="21149" spans="1:2" x14ac:dyDescent="0.25">
      <c r="A21149" s="7" t="s">
        <v>37565</v>
      </c>
      <c r="B21149" s="7">
        <v>35546</v>
      </c>
    </row>
    <row r="21150" spans="1:2" x14ac:dyDescent="0.25">
      <c r="A21150" s="7" t="s">
        <v>37568</v>
      </c>
      <c r="B21150" s="7">
        <v>35547</v>
      </c>
    </row>
    <row r="21151" spans="1:2" x14ac:dyDescent="0.25">
      <c r="A21151" s="7" t="s">
        <v>37566</v>
      </c>
      <c r="B21151" s="7">
        <v>35548</v>
      </c>
    </row>
    <row r="21152" spans="1:2" x14ac:dyDescent="0.25">
      <c r="A21152" s="7" t="s">
        <v>37730</v>
      </c>
      <c r="B21152" s="7">
        <v>35549</v>
      </c>
    </row>
    <row r="21153" spans="1:2" x14ac:dyDescent="0.25">
      <c r="A21153" s="7" t="s">
        <v>37728</v>
      </c>
      <c r="B21153" s="7">
        <v>35550</v>
      </c>
    </row>
    <row r="21154" spans="1:2" x14ac:dyDescent="0.25">
      <c r="A21154" s="7" t="s">
        <v>37731</v>
      </c>
      <c r="B21154" s="7">
        <v>35551</v>
      </c>
    </row>
    <row r="21155" spans="1:2" x14ac:dyDescent="0.25">
      <c r="A21155" s="7" t="s">
        <v>37729</v>
      </c>
      <c r="B21155" s="7">
        <v>35552</v>
      </c>
    </row>
    <row r="21156" spans="1:2" x14ac:dyDescent="0.25">
      <c r="A21156" s="7" t="s">
        <v>37840</v>
      </c>
      <c r="B21156" s="7">
        <v>35553</v>
      </c>
    </row>
    <row r="21157" spans="1:2" x14ac:dyDescent="0.25">
      <c r="A21157" s="7" t="s">
        <v>37838</v>
      </c>
      <c r="B21157" s="7">
        <v>35554</v>
      </c>
    </row>
    <row r="21158" spans="1:2" x14ac:dyDescent="0.25">
      <c r="A21158" s="7" t="s">
        <v>37841</v>
      </c>
      <c r="B21158" s="7">
        <v>35555</v>
      </c>
    </row>
    <row r="21159" spans="1:2" x14ac:dyDescent="0.25">
      <c r="A21159" s="7" t="s">
        <v>37839</v>
      </c>
      <c r="B21159" s="7">
        <v>35556</v>
      </c>
    </row>
    <row r="21160" spans="1:2" x14ac:dyDescent="0.25">
      <c r="A21160" s="7" t="s">
        <v>37848</v>
      </c>
      <c r="B21160" s="7">
        <v>35557</v>
      </c>
    </row>
    <row r="21161" spans="1:2" x14ac:dyDescent="0.25">
      <c r="A21161" s="7" t="s">
        <v>37846</v>
      </c>
      <c r="B21161" s="7">
        <v>35558</v>
      </c>
    </row>
    <row r="21162" spans="1:2" x14ac:dyDescent="0.25">
      <c r="A21162" s="7" t="s">
        <v>37849</v>
      </c>
      <c r="B21162" s="7">
        <v>35559</v>
      </c>
    </row>
    <row r="21163" spans="1:2" x14ac:dyDescent="0.25">
      <c r="A21163" s="7" t="s">
        <v>37847</v>
      </c>
      <c r="B21163" s="7">
        <v>35560</v>
      </c>
    </row>
    <row r="21164" spans="1:2" x14ac:dyDescent="0.25">
      <c r="A21164" s="7" t="s">
        <v>37859</v>
      </c>
      <c r="B21164" s="7">
        <v>35561</v>
      </c>
    </row>
    <row r="21165" spans="1:2" x14ac:dyDescent="0.25">
      <c r="A21165" s="7" t="s">
        <v>37857</v>
      </c>
      <c r="B21165" s="7">
        <v>35562</v>
      </c>
    </row>
    <row r="21166" spans="1:2" x14ac:dyDescent="0.25">
      <c r="A21166" s="7" t="s">
        <v>37860</v>
      </c>
      <c r="B21166" s="7">
        <v>35563</v>
      </c>
    </row>
    <row r="21167" spans="1:2" x14ac:dyDescent="0.25">
      <c r="A21167" s="7" t="s">
        <v>37858</v>
      </c>
      <c r="B21167" s="7">
        <v>35564</v>
      </c>
    </row>
    <row r="21168" spans="1:2" x14ac:dyDescent="0.25">
      <c r="A21168" s="7" t="s">
        <v>38126</v>
      </c>
      <c r="B21168" s="7">
        <v>35565</v>
      </c>
    </row>
    <row r="21169" spans="1:2" x14ac:dyDescent="0.25">
      <c r="A21169" s="7" t="s">
        <v>38124</v>
      </c>
      <c r="B21169" s="7">
        <v>35566</v>
      </c>
    </row>
    <row r="21170" spans="1:2" x14ac:dyDescent="0.25">
      <c r="A21170" s="7" t="s">
        <v>38127</v>
      </c>
      <c r="B21170" s="7">
        <v>35567</v>
      </c>
    </row>
    <row r="21171" spans="1:2" x14ac:dyDescent="0.25">
      <c r="A21171" s="7" t="s">
        <v>38125</v>
      </c>
      <c r="B21171" s="7">
        <v>35568</v>
      </c>
    </row>
    <row r="21172" spans="1:2" x14ac:dyDescent="0.25">
      <c r="A21172" s="7" t="s">
        <v>38132</v>
      </c>
      <c r="B21172" s="7">
        <v>35569</v>
      </c>
    </row>
    <row r="21173" spans="1:2" x14ac:dyDescent="0.25">
      <c r="A21173" s="7" t="s">
        <v>38130</v>
      </c>
      <c r="B21173" s="7">
        <v>35570</v>
      </c>
    </row>
    <row r="21174" spans="1:2" x14ac:dyDescent="0.25">
      <c r="A21174" s="7" t="s">
        <v>38133</v>
      </c>
      <c r="B21174" s="7">
        <v>35571</v>
      </c>
    </row>
    <row r="21175" spans="1:2" x14ac:dyDescent="0.25">
      <c r="A21175" s="7" t="s">
        <v>38131</v>
      </c>
      <c r="B21175" s="7">
        <v>35572</v>
      </c>
    </row>
    <row r="21176" spans="1:2" x14ac:dyDescent="0.25">
      <c r="A21176" s="7" t="s">
        <v>38274</v>
      </c>
      <c r="B21176" s="7">
        <v>35573</v>
      </c>
    </row>
    <row r="21177" spans="1:2" x14ac:dyDescent="0.25">
      <c r="A21177" s="7" t="s">
        <v>38272</v>
      </c>
      <c r="B21177" s="7">
        <v>35574</v>
      </c>
    </row>
    <row r="21178" spans="1:2" x14ac:dyDescent="0.25">
      <c r="A21178" s="7" t="s">
        <v>38275</v>
      </c>
      <c r="B21178" s="7">
        <v>35575</v>
      </c>
    </row>
    <row r="21179" spans="1:2" x14ac:dyDescent="0.25">
      <c r="A21179" s="7" t="s">
        <v>38273</v>
      </c>
      <c r="B21179" s="7">
        <v>35576</v>
      </c>
    </row>
    <row r="21180" spans="1:2" x14ac:dyDescent="0.25">
      <c r="A21180" s="7" t="s">
        <v>38293</v>
      </c>
      <c r="B21180" s="7">
        <v>35577</v>
      </c>
    </row>
    <row r="21181" spans="1:2" x14ac:dyDescent="0.25">
      <c r="A21181" s="7" t="s">
        <v>38291</v>
      </c>
      <c r="B21181" s="7">
        <v>35578</v>
      </c>
    </row>
    <row r="21182" spans="1:2" x14ac:dyDescent="0.25">
      <c r="A21182" s="7" t="s">
        <v>38294</v>
      </c>
      <c r="B21182" s="7">
        <v>35579</v>
      </c>
    </row>
    <row r="21183" spans="1:2" x14ac:dyDescent="0.25">
      <c r="A21183" s="7" t="s">
        <v>38292</v>
      </c>
      <c r="B21183" s="7">
        <v>35580</v>
      </c>
    </row>
    <row r="21184" spans="1:2" x14ac:dyDescent="0.25">
      <c r="A21184" s="7" t="s">
        <v>38382</v>
      </c>
      <c r="B21184" s="7">
        <v>35581</v>
      </c>
    </row>
    <row r="21185" spans="1:2" x14ac:dyDescent="0.25">
      <c r="A21185" s="7" t="s">
        <v>38380</v>
      </c>
      <c r="B21185" s="7">
        <v>35582</v>
      </c>
    </row>
    <row r="21186" spans="1:2" x14ac:dyDescent="0.25">
      <c r="A21186" s="7" t="s">
        <v>38383</v>
      </c>
      <c r="B21186" s="7">
        <v>35583</v>
      </c>
    </row>
    <row r="21187" spans="1:2" x14ac:dyDescent="0.25">
      <c r="A21187" s="7" t="s">
        <v>38381</v>
      </c>
      <c r="B21187" s="7">
        <v>35584</v>
      </c>
    </row>
    <row r="21188" spans="1:2" x14ac:dyDescent="0.25">
      <c r="A21188" s="7" t="s">
        <v>38395</v>
      </c>
      <c r="B21188" s="7">
        <v>35585</v>
      </c>
    </row>
    <row r="21189" spans="1:2" x14ac:dyDescent="0.25">
      <c r="A21189" s="7" t="s">
        <v>38393</v>
      </c>
      <c r="B21189" s="7">
        <v>35586</v>
      </c>
    </row>
    <row r="21190" spans="1:2" x14ac:dyDescent="0.25">
      <c r="A21190" s="7" t="s">
        <v>38396</v>
      </c>
      <c r="B21190" s="7">
        <v>35587</v>
      </c>
    </row>
    <row r="21191" spans="1:2" x14ac:dyDescent="0.25">
      <c r="A21191" s="7" t="s">
        <v>38394</v>
      </c>
      <c r="B21191" s="7">
        <v>35588</v>
      </c>
    </row>
    <row r="21192" spans="1:2" x14ac:dyDescent="0.25">
      <c r="A21192" s="7" t="s">
        <v>38565</v>
      </c>
      <c r="B21192" s="7">
        <v>35589</v>
      </c>
    </row>
    <row r="21193" spans="1:2" x14ac:dyDescent="0.25">
      <c r="A21193" s="7" t="s">
        <v>38563</v>
      </c>
      <c r="B21193" s="7">
        <v>35590</v>
      </c>
    </row>
    <row r="21194" spans="1:2" x14ac:dyDescent="0.25">
      <c r="A21194" s="7" t="s">
        <v>38566</v>
      </c>
      <c r="B21194" s="7">
        <v>35591</v>
      </c>
    </row>
    <row r="21195" spans="1:2" x14ac:dyDescent="0.25">
      <c r="A21195" s="7" t="s">
        <v>38564</v>
      </c>
      <c r="B21195" s="7">
        <v>35592</v>
      </c>
    </row>
    <row r="21196" spans="1:2" x14ac:dyDescent="0.25">
      <c r="A21196" s="7" t="s">
        <v>38612</v>
      </c>
      <c r="B21196" s="7">
        <v>35593</v>
      </c>
    </row>
    <row r="21197" spans="1:2" x14ac:dyDescent="0.25">
      <c r="A21197" s="7" t="s">
        <v>38610</v>
      </c>
      <c r="B21197" s="7">
        <v>35594</v>
      </c>
    </row>
    <row r="21198" spans="1:2" x14ac:dyDescent="0.25">
      <c r="A21198" s="7" t="s">
        <v>38613</v>
      </c>
      <c r="B21198" s="7">
        <v>35595</v>
      </c>
    </row>
    <row r="21199" spans="1:2" x14ac:dyDescent="0.25">
      <c r="A21199" s="7" t="s">
        <v>38611</v>
      </c>
      <c r="B21199" s="7">
        <v>35596</v>
      </c>
    </row>
    <row r="21200" spans="1:2" x14ac:dyDescent="0.25">
      <c r="A21200" s="7" t="s">
        <v>38651</v>
      </c>
      <c r="B21200" s="7">
        <v>35597</v>
      </c>
    </row>
    <row r="21201" spans="1:2" x14ac:dyDescent="0.25">
      <c r="A21201" s="7" t="s">
        <v>38649</v>
      </c>
      <c r="B21201" s="7">
        <v>35598</v>
      </c>
    </row>
    <row r="21202" spans="1:2" x14ac:dyDescent="0.25">
      <c r="A21202" s="7" t="s">
        <v>38652</v>
      </c>
      <c r="B21202" s="7">
        <v>35599</v>
      </c>
    </row>
    <row r="21203" spans="1:2" x14ac:dyDescent="0.25">
      <c r="A21203" s="7" t="s">
        <v>38650</v>
      </c>
      <c r="B21203" s="7">
        <v>35600</v>
      </c>
    </row>
    <row r="21204" spans="1:2" x14ac:dyDescent="0.25">
      <c r="A21204" s="7" t="s">
        <v>38963</v>
      </c>
      <c r="B21204" s="7">
        <v>35601</v>
      </c>
    </row>
    <row r="21205" spans="1:2" x14ac:dyDescent="0.25">
      <c r="A21205" s="7" t="s">
        <v>38961</v>
      </c>
      <c r="B21205" s="7">
        <v>35602</v>
      </c>
    </row>
    <row r="21206" spans="1:2" x14ac:dyDescent="0.25">
      <c r="A21206" s="7" t="s">
        <v>38964</v>
      </c>
      <c r="B21206" s="7">
        <v>35603</v>
      </c>
    </row>
    <row r="21207" spans="1:2" x14ac:dyDescent="0.25">
      <c r="A21207" s="7" t="s">
        <v>38962</v>
      </c>
      <c r="B21207" s="7">
        <v>35604</v>
      </c>
    </row>
    <row r="21208" spans="1:2" x14ac:dyDescent="0.25">
      <c r="A21208" s="7" t="s">
        <v>38983</v>
      </c>
      <c r="B21208" s="7">
        <v>35605</v>
      </c>
    </row>
    <row r="21209" spans="1:2" x14ac:dyDescent="0.25">
      <c r="A21209" s="7" t="s">
        <v>38981</v>
      </c>
      <c r="B21209" s="7">
        <v>35606</v>
      </c>
    </row>
    <row r="21210" spans="1:2" x14ac:dyDescent="0.25">
      <c r="A21210" s="7" t="s">
        <v>38984</v>
      </c>
      <c r="B21210" s="7">
        <v>35607</v>
      </c>
    </row>
    <row r="21211" spans="1:2" x14ac:dyDescent="0.25">
      <c r="A21211" s="7" t="s">
        <v>38982</v>
      </c>
      <c r="B21211" s="7">
        <v>35608</v>
      </c>
    </row>
    <row r="21212" spans="1:2" x14ac:dyDescent="0.25">
      <c r="A21212" s="7" t="s">
        <v>39451</v>
      </c>
      <c r="B21212" s="7">
        <v>35609</v>
      </c>
    </row>
    <row r="21213" spans="1:2" x14ac:dyDescent="0.25">
      <c r="A21213" s="7" t="s">
        <v>39449</v>
      </c>
      <c r="B21213" s="7">
        <v>35610</v>
      </c>
    </row>
    <row r="21214" spans="1:2" x14ac:dyDescent="0.25">
      <c r="A21214" s="7" t="s">
        <v>39452</v>
      </c>
      <c r="B21214" s="7">
        <v>35611</v>
      </c>
    </row>
    <row r="21215" spans="1:2" x14ac:dyDescent="0.25">
      <c r="A21215" s="7" t="s">
        <v>39450</v>
      </c>
      <c r="B21215" s="7">
        <v>35612</v>
      </c>
    </row>
    <row r="21216" spans="1:2" x14ac:dyDescent="0.25">
      <c r="A21216" s="7" t="s">
        <v>40051</v>
      </c>
      <c r="B21216" s="7">
        <v>35613</v>
      </c>
    </row>
    <row r="21217" spans="1:2" x14ac:dyDescent="0.25">
      <c r="A21217" s="7" t="s">
        <v>40049</v>
      </c>
      <c r="B21217" s="7">
        <v>35614</v>
      </c>
    </row>
    <row r="21218" spans="1:2" x14ac:dyDescent="0.25">
      <c r="A21218" s="7" t="s">
        <v>40052</v>
      </c>
      <c r="B21218" s="7">
        <v>35615</v>
      </c>
    </row>
    <row r="21219" spans="1:2" x14ac:dyDescent="0.25">
      <c r="A21219" s="7" t="s">
        <v>40050</v>
      </c>
      <c r="B21219" s="7">
        <v>35616</v>
      </c>
    </row>
    <row r="21220" spans="1:2" x14ac:dyDescent="0.25">
      <c r="A21220" s="7" t="s">
        <v>40058</v>
      </c>
      <c r="B21220" s="7">
        <v>35617</v>
      </c>
    </row>
    <row r="21221" spans="1:2" x14ac:dyDescent="0.25">
      <c r="A21221" s="7" t="s">
        <v>40056</v>
      </c>
      <c r="B21221" s="7">
        <v>35618</v>
      </c>
    </row>
    <row r="21222" spans="1:2" x14ac:dyDescent="0.25">
      <c r="A21222" s="7" t="s">
        <v>40059</v>
      </c>
      <c r="B21222" s="7">
        <v>35619</v>
      </c>
    </row>
    <row r="21223" spans="1:2" x14ac:dyDescent="0.25">
      <c r="A21223" s="7" t="s">
        <v>40057</v>
      </c>
      <c r="B21223" s="7">
        <v>35620</v>
      </c>
    </row>
    <row r="21224" spans="1:2" x14ac:dyDescent="0.25">
      <c r="A21224" s="7" t="s">
        <v>40066</v>
      </c>
      <c r="B21224" s="7">
        <v>35621</v>
      </c>
    </row>
    <row r="21225" spans="1:2" x14ac:dyDescent="0.25">
      <c r="A21225" s="7" t="s">
        <v>40064</v>
      </c>
      <c r="B21225" s="7">
        <v>35622</v>
      </c>
    </row>
    <row r="21226" spans="1:2" x14ac:dyDescent="0.25">
      <c r="A21226" s="7" t="s">
        <v>40067</v>
      </c>
      <c r="B21226" s="7">
        <v>35623</v>
      </c>
    </row>
    <row r="21227" spans="1:2" x14ac:dyDescent="0.25">
      <c r="A21227" s="7" t="s">
        <v>40065</v>
      </c>
      <c r="B21227" s="7">
        <v>35624</v>
      </c>
    </row>
    <row r="21228" spans="1:2" x14ac:dyDescent="0.25">
      <c r="A21228" s="7" t="s">
        <v>40348</v>
      </c>
      <c r="B21228" s="7">
        <v>35625</v>
      </c>
    </row>
    <row r="21229" spans="1:2" x14ac:dyDescent="0.25">
      <c r="A21229" s="7" t="s">
        <v>40346</v>
      </c>
      <c r="B21229" s="7">
        <v>35626</v>
      </c>
    </row>
    <row r="21230" spans="1:2" x14ac:dyDescent="0.25">
      <c r="A21230" s="7" t="s">
        <v>40349</v>
      </c>
      <c r="B21230" s="7">
        <v>35627</v>
      </c>
    </row>
    <row r="21231" spans="1:2" x14ac:dyDescent="0.25">
      <c r="A21231" s="7" t="s">
        <v>40347</v>
      </c>
      <c r="B21231" s="7">
        <v>35628</v>
      </c>
    </row>
    <row r="21232" spans="1:2" x14ac:dyDescent="0.25">
      <c r="A21232" s="7" t="s">
        <v>40354</v>
      </c>
      <c r="B21232" s="7">
        <v>35629</v>
      </c>
    </row>
    <row r="21233" spans="1:2" x14ac:dyDescent="0.25">
      <c r="A21233" s="7" t="s">
        <v>40352</v>
      </c>
      <c r="B21233" s="7">
        <v>35630</v>
      </c>
    </row>
    <row r="21234" spans="1:2" x14ac:dyDescent="0.25">
      <c r="A21234" s="7" t="s">
        <v>40355</v>
      </c>
      <c r="B21234" s="7">
        <v>35631</v>
      </c>
    </row>
    <row r="21235" spans="1:2" x14ac:dyDescent="0.25">
      <c r="A21235" s="7" t="s">
        <v>40353</v>
      </c>
      <c r="B21235" s="7">
        <v>35632</v>
      </c>
    </row>
    <row r="21236" spans="1:2" x14ac:dyDescent="0.25">
      <c r="A21236" s="7" t="s">
        <v>40392</v>
      </c>
      <c r="B21236" s="7">
        <v>35633</v>
      </c>
    </row>
    <row r="21237" spans="1:2" x14ac:dyDescent="0.25">
      <c r="A21237" s="7" t="s">
        <v>40390</v>
      </c>
      <c r="B21237" s="7">
        <v>35634</v>
      </c>
    </row>
    <row r="21238" spans="1:2" x14ac:dyDescent="0.25">
      <c r="A21238" s="7" t="s">
        <v>40393</v>
      </c>
      <c r="B21238" s="7">
        <v>35635</v>
      </c>
    </row>
    <row r="21239" spans="1:2" x14ac:dyDescent="0.25">
      <c r="A21239" s="7" t="s">
        <v>40391</v>
      </c>
      <c r="B21239" s="7">
        <v>35636</v>
      </c>
    </row>
    <row r="21240" spans="1:2" x14ac:dyDescent="0.25">
      <c r="A21240" s="7" t="s">
        <v>40533</v>
      </c>
      <c r="B21240" s="7">
        <v>35637</v>
      </c>
    </row>
    <row r="21241" spans="1:2" x14ac:dyDescent="0.25">
      <c r="A21241" s="7" t="s">
        <v>40531</v>
      </c>
      <c r="B21241" s="7">
        <v>35638</v>
      </c>
    </row>
    <row r="21242" spans="1:2" x14ac:dyDescent="0.25">
      <c r="A21242" s="7" t="s">
        <v>40534</v>
      </c>
      <c r="B21242" s="7">
        <v>35639</v>
      </c>
    </row>
    <row r="21243" spans="1:2" x14ac:dyDescent="0.25">
      <c r="A21243" s="7" t="s">
        <v>40532</v>
      </c>
      <c r="B21243" s="7">
        <v>35640</v>
      </c>
    </row>
    <row r="21244" spans="1:2" x14ac:dyDescent="0.25">
      <c r="A21244" s="7" t="s">
        <v>41776</v>
      </c>
      <c r="B21244" s="7">
        <v>35641</v>
      </c>
    </row>
    <row r="21245" spans="1:2" x14ac:dyDescent="0.25">
      <c r="A21245" s="7" t="s">
        <v>41774</v>
      </c>
      <c r="B21245" s="7">
        <v>35642</v>
      </c>
    </row>
    <row r="21246" spans="1:2" x14ac:dyDescent="0.25">
      <c r="A21246" s="7" t="s">
        <v>41777</v>
      </c>
      <c r="B21246" s="7">
        <v>35643</v>
      </c>
    </row>
    <row r="21247" spans="1:2" x14ac:dyDescent="0.25">
      <c r="A21247" s="7" t="s">
        <v>41775</v>
      </c>
      <c r="B21247" s="7">
        <v>35644</v>
      </c>
    </row>
    <row r="21248" spans="1:2" x14ac:dyDescent="0.25">
      <c r="A21248" s="7" t="s">
        <v>36710</v>
      </c>
      <c r="B21248" s="7">
        <v>35645</v>
      </c>
    </row>
    <row r="21249" spans="1:2" x14ac:dyDescent="0.25">
      <c r="A21249" s="7" t="s">
        <v>5317</v>
      </c>
      <c r="B21249" s="7">
        <v>35646</v>
      </c>
    </row>
    <row r="21250" spans="1:2" x14ac:dyDescent="0.25">
      <c r="A21250" s="7" t="s">
        <v>41627</v>
      </c>
      <c r="B21250" s="7">
        <v>35650</v>
      </c>
    </row>
    <row r="21251" spans="1:2" x14ac:dyDescent="0.25">
      <c r="A21251" s="7" t="s">
        <v>41562</v>
      </c>
      <c r="B21251" s="7">
        <v>35651</v>
      </c>
    </row>
    <row r="21252" spans="1:2" x14ac:dyDescent="0.25">
      <c r="A21252" s="7" t="s">
        <v>41640</v>
      </c>
      <c r="B21252" s="7">
        <v>35652</v>
      </c>
    </row>
    <row r="21253" spans="1:2" x14ac:dyDescent="0.25">
      <c r="A21253" s="7" t="s">
        <v>41571</v>
      </c>
      <c r="B21253" s="7">
        <v>35653</v>
      </c>
    </row>
    <row r="21254" spans="1:2" x14ac:dyDescent="0.25">
      <c r="A21254" s="7" t="s">
        <v>41621</v>
      </c>
      <c r="B21254" s="7">
        <v>35654</v>
      </c>
    </row>
    <row r="21255" spans="1:2" x14ac:dyDescent="0.25">
      <c r="A21255" s="7" t="s">
        <v>271</v>
      </c>
      <c r="B21255" s="7">
        <v>35656</v>
      </c>
    </row>
    <row r="21256" spans="1:2" x14ac:dyDescent="0.25">
      <c r="A21256" s="7" t="s">
        <v>255</v>
      </c>
      <c r="B21256" s="7">
        <v>35657</v>
      </c>
    </row>
    <row r="21257" spans="1:2" x14ac:dyDescent="0.25">
      <c r="A21257" s="7" t="s">
        <v>663</v>
      </c>
      <c r="B21257" s="7">
        <v>35658</v>
      </c>
    </row>
    <row r="21258" spans="1:2" x14ac:dyDescent="0.25">
      <c r="A21258" s="7" t="s">
        <v>633</v>
      </c>
      <c r="B21258" s="7">
        <v>35659</v>
      </c>
    </row>
    <row r="21259" spans="1:2" x14ac:dyDescent="0.25">
      <c r="A21259" s="7" t="s">
        <v>632</v>
      </c>
      <c r="B21259" s="7">
        <v>35660</v>
      </c>
    </row>
    <row r="21260" spans="1:2" x14ac:dyDescent="0.25">
      <c r="A21260" s="7" t="s">
        <v>614</v>
      </c>
      <c r="B21260" s="7">
        <v>35661</v>
      </c>
    </row>
    <row r="21261" spans="1:2" x14ac:dyDescent="0.25">
      <c r="A21261" s="7" t="s">
        <v>613</v>
      </c>
      <c r="B21261" s="7">
        <v>35662</v>
      </c>
    </row>
    <row r="21262" spans="1:2" x14ac:dyDescent="0.25">
      <c r="A21262" s="7" t="s">
        <v>19208</v>
      </c>
      <c r="B21262" s="7">
        <v>35663</v>
      </c>
    </row>
    <row r="21263" spans="1:2" x14ac:dyDescent="0.25">
      <c r="A21263" s="7" t="s">
        <v>19926</v>
      </c>
      <c r="B21263" s="7">
        <v>35676</v>
      </c>
    </row>
    <row r="21264" spans="1:2" x14ac:dyDescent="0.25">
      <c r="A21264" s="7" t="s">
        <v>19934</v>
      </c>
      <c r="B21264" s="7">
        <v>35677</v>
      </c>
    </row>
    <row r="21265" spans="1:2" x14ac:dyDescent="0.25">
      <c r="A21265" s="7" t="s">
        <v>19936</v>
      </c>
      <c r="B21265" s="7">
        <v>35678</v>
      </c>
    </row>
    <row r="21266" spans="1:2" x14ac:dyDescent="0.25">
      <c r="A21266" s="7" t="s">
        <v>5305</v>
      </c>
      <c r="B21266" s="7">
        <v>35679</v>
      </c>
    </row>
    <row r="21267" spans="1:2" x14ac:dyDescent="0.25">
      <c r="A21267" s="7" t="s">
        <v>5967</v>
      </c>
      <c r="B21267" s="7">
        <v>35680</v>
      </c>
    </row>
    <row r="21268" spans="1:2" x14ac:dyDescent="0.25">
      <c r="A21268" s="7" t="s">
        <v>24029</v>
      </c>
      <c r="B21268" s="7">
        <v>35681</v>
      </c>
    </row>
    <row r="21269" spans="1:2" x14ac:dyDescent="0.25">
      <c r="A21269" s="7" t="s">
        <v>41249</v>
      </c>
      <c r="B21269" s="7">
        <v>35682</v>
      </c>
    </row>
    <row r="21270" spans="1:2" x14ac:dyDescent="0.25">
      <c r="A21270" s="7" t="s">
        <v>17367</v>
      </c>
      <c r="B21270" s="7">
        <v>35683</v>
      </c>
    </row>
    <row r="21271" spans="1:2" x14ac:dyDescent="0.25">
      <c r="A21271" s="7" t="s">
        <v>17370</v>
      </c>
      <c r="B21271" s="7">
        <v>35684</v>
      </c>
    </row>
    <row r="21272" spans="1:2" x14ac:dyDescent="0.25">
      <c r="A21272" s="7" t="s">
        <v>15432</v>
      </c>
      <c r="B21272" s="7">
        <v>35685</v>
      </c>
    </row>
    <row r="21273" spans="1:2" x14ac:dyDescent="0.25">
      <c r="A21273" s="7" t="s">
        <v>17372</v>
      </c>
      <c r="B21273" s="7">
        <v>35686</v>
      </c>
    </row>
    <row r="21274" spans="1:2" x14ac:dyDescent="0.25">
      <c r="A21274" s="7" t="s">
        <v>17382</v>
      </c>
      <c r="B21274" s="7">
        <v>35687</v>
      </c>
    </row>
    <row r="21275" spans="1:2" x14ac:dyDescent="0.25">
      <c r="A21275" s="7" t="s">
        <v>17392</v>
      </c>
      <c r="B21275" s="7">
        <v>35688</v>
      </c>
    </row>
    <row r="21276" spans="1:2" x14ac:dyDescent="0.25">
      <c r="A21276" s="7" t="s">
        <v>5311</v>
      </c>
      <c r="B21276" s="7">
        <v>35689</v>
      </c>
    </row>
    <row r="21277" spans="1:2" x14ac:dyDescent="0.25">
      <c r="A21277" s="7" t="s">
        <v>3273</v>
      </c>
      <c r="B21277" s="7">
        <v>35690</v>
      </c>
    </row>
    <row r="21278" spans="1:2" x14ac:dyDescent="0.25">
      <c r="A21278" s="7" t="s">
        <v>3276</v>
      </c>
      <c r="B21278" s="7">
        <v>35691</v>
      </c>
    </row>
    <row r="21279" spans="1:2" x14ac:dyDescent="0.25">
      <c r="A21279" s="7" t="s">
        <v>3274</v>
      </c>
      <c r="B21279" s="7">
        <v>35692</v>
      </c>
    </row>
    <row r="21280" spans="1:2" x14ac:dyDescent="0.25">
      <c r="A21280" s="7" t="s">
        <v>3277</v>
      </c>
      <c r="B21280" s="7">
        <v>35693</v>
      </c>
    </row>
    <row r="21281" spans="1:2" x14ac:dyDescent="0.25">
      <c r="A21281" s="7" t="s">
        <v>3275</v>
      </c>
      <c r="B21281" s="7">
        <v>35694</v>
      </c>
    </row>
    <row r="21282" spans="1:2" x14ac:dyDescent="0.25">
      <c r="A21282" s="7" t="s">
        <v>36747</v>
      </c>
      <c r="B21282" s="7">
        <v>35695</v>
      </c>
    </row>
    <row r="21283" spans="1:2" x14ac:dyDescent="0.25">
      <c r="A21283" s="7" t="s">
        <v>36750</v>
      </c>
      <c r="B21283" s="7">
        <v>35696</v>
      </c>
    </row>
    <row r="21284" spans="1:2" x14ac:dyDescent="0.25">
      <c r="A21284" s="7" t="s">
        <v>36748</v>
      </c>
      <c r="B21284" s="7">
        <v>35697</v>
      </c>
    </row>
    <row r="21285" spans="1:2" x14ac:dyDescent="0.25">
      <c r="A21285" s="7" t="s">
        <v>36751</v>
      </c>
      <c r="B21285" s="7">
        <v>35698</v>
      </c>
    </row>
    <row r="21286" spans="1:2" x14ac:dyDescent="0.25">
      <c r="A21286" s="7" t="s">
        <v>36749</v>
      </c>
      <c r="B21286" s="7">
        <v>35699</v>
      </c>
    </row>
    <row r="21287" spans="1:2" x14ac:dyDescent="0.25">
      <c r="A21287" s="7" t="s">
        <v>26300</v>
      </c>
      <c r="B21287" s="7">
        <v>35700</v>
      </c>
    </row>
    <row r="21288" spans="1:2" x14ac:dyDescent="0.25">
      <c r="A21288" s="7" t="s">
        <v>26303</v>
      </c>
      <c r="B21288" s="7">
        <v>35701</v>
      </c>
    </row>
    <row r="21289" spans="1:2" x14ac:dyDescent="0.25">
      <c r="A21289" s="7" t="s">
        <v>26301</v>
      </c>
      <c r="B21289" s="7">
        <v>35702</v>
      </c>
    </row>
    <row r="21290" spans="1:2" x14ac:dyDescent="0.25">
      <c r="A21290" s="7" t="s">
        <v>26304</v>
      </c>
      <c r="B21290" s="7">
        <v>35703</v>
      </c>
    </row>
    <row r="21291" spans="1:2" x14ac:dyDescent="0.25">
      <c r="A21291" s="7" t="s">
        <v>26302</v>
      </c>
      <c r="B21291" s="7">
        <v>35704</v>
      </c>
    </row>
    <row r="21292" spans="1:2" x14ac:dyDescent="0.25">
      <c r="A21292" s="7" t="s">
        <v>40073</v>
      </c>
      <c r="B21292" s="7">
        <v>35705</v>
      </c>
    </row>
    <row r="21293" spans="1:2" x14ac:dyDescent="0.25">
      <c r="A21293" s="7" t="s">
        <v>40076</v>
      </c>
      <c r="B21293" s="7">
        <v>35706</v>
      </c>
    </row>
    <row r="21294" spans="1:2" x14ac:dyDescent="0.25">
      <c r="A21294" s="7" t="s">
        <v>40074</v>
      </c>
      <c r="B21294" s="7">
        <v>35707</v>
      </c>
    </row>
    <row r="21295" spans="1:2" x14ac:dyDescent="0.25">
      <c r="A21295" s="7" t="s">
        <v>40077</v>
      </c>
      <c r="B21295" s="7">
        <v>35708</v>
      </c>
    </row>
    <row r="21296" spans="1:2" x14ac:dyDescent="0.25">
      <c r="A21296" s="7" t="s">
        <v>40075</v>
      </c>
      <c r="B21296" s="7">
        <v>35709</v>
      </c>
    </row>
    <row r="21297" spans="1:2" x14ac:dyDescent="0.25">
      <c r="A21297" s="7" t="s">
        <v>39729</v>
      </c>
      <c r="B21297" s="7">
        <v>35764</v>
      </c>
    </row>
    <row r="21298" spans="1:2" x14ac:dyDescent="0.25">
      <c r="A21298" s="7" t="s">
        <v>25316</v>
      </c>
      <c r="B21298" s="7">
        <v>35770</v>
      </c>
    </row>
    <row r="21299" spans="1:2" x14ac:dyDescent="0.25">
      <c r="A21299" s="7" t="s">
        <v>25318</v>
      </c>
      <c r="B21299" s="7">
        <v>35771</v>
      </c>
    </row>
    <row r="21300" spans="1:2" x14ac:dyDescent="0.25">
      <c r="A21300" s="7" t="s">
        <v>25317</v>
      </c>
      <c r="B21300" s="7">
        <v>35772</v>
      </c>
    </row>
    <row r="21301" spans="1:2" x14ac:dyDescent="0.25">
      <c r="A21301" s="7" t="s">
        <v>25319</v>
      </c>
      <c r="B21301" s="7">
        <v>35773</v>
      </c>
    </row>
    <row r="21302" spans="1:2" x14ac:dyDescent="0.25">
      <c r="A21302" s="7" t="s">
        <v>29101</v>
      </c>
      <c r="B21302" s="7">
        <v>35774</v>
      </c>
    </row>
    <row r="21303" spans="1:2" x14ac:dyDescent="0.25">
      <c r="A21303" s="7" t="s">
        <v>20755</v>
      </c>
      <c r="B21303" s="7">
        <v>35776</v>
      </c>
    </row>
    <row r="21304" spans="1:2" x14ac:dyDescent="0.25">
      <c r="A21304" s="7" t="s">
        <v>32069</v>
      </c>
      <c r="B21304" s="7">
        <v>35777</v>
      </c>
    </row>
    <row r="21305" spans="1:2" x14ac:dyDescent="0.25">
      <c r="A21305" s="7" t="s">
        <v>18457</v>
      </c>
      <c r="B21305" s="7">
        <v>35779</v>
      </c>
    </row>
    <row r="21306" spans="1:2" x14ac:dyDescent="0.25">
      <c r="A21306" s="7" t="s">
        <v>18458</v>
      </c>
      <c r="B21306" s="7">
        <v>35780</v>
      </c>
    </row>
    <row r="21307" spans="1:2" x14ac:dyDescent="0.25">
      <c r="A21307" s="7" t="s">
        <v>14627</v>
      </c>
      <c r="B21307" s="7">
        <v>35781</v>
      </c>
    </row>
    <row r="21308" spans="1:2" x14ac:dyDescent="0.25">
      <c r="A21308" s="7" t="s">
        <v>14628</v>
      </c>
      <c r="B21308" s="7">
        <v>35782</v>
      </c>
    </row>
    <row r="21309" spans="1:2" x14ac:dyDescent="0.25">
      <c r="A21309" s="7" t="s">
        <v>25312</v>
      </c>
      <c r="B21309" s="7">
        <v>35788</v>
      </c>
    </row>
    <row r="21310" spans="1:2" x14ac:dyDescent="0.25">
      <c r="A21310" s="7" t="s">
        <v>3384</v>
      </c>
      <c r="B21310" s="7">
        <v>35789</v>
      </c>
    </row>
    <row r="21311" spans="1:2" x14ac:dyDescent="0.25">
      <c r="A21311" s="7" t="s">
        <v>25314</v>
      </c>
      <c r="B21311" s="7">
        <v>35790</v>
      </c>
    </row>
    <row r="21312" spans="1:2" x14ac:dyDescent="0.25">
      <c r="A21312" s="7" t="s">
        <v>25313</v>
      </c>
      <c r="B21312" s="7">
        <v>35791</v>
      </c>
    </row>
    <row r="21313" spans="1:2" x14ac:dyDescent="0.25">
      <c r="A21313" s="7" t="s">
        <v>25315</v>
      </c>
      <c r="B21313" s="7">
        <v>35792</v>
      </c>
    </row>
    <row r="21314" spans="1:2" x14ac:dyDescent="0.25">
      <c r="A21314" s="7" t="s">
        <v>25334</v>
      </c>
      <c r="B21314" s="7">
        <v>35794</v>
      </c>
    </row>
    <row r="21315" spans="1:2" x14ac:dyDescent="0.25">
      <c r="A21315" s="7" t="s">
        <v>25329</v>
      </c>
      <c r="B21315" s="7">
        <v>35795</v>
      </c>
    </row>
    <row r="21316" spans="1:2" x14ac:dyDescent="0.25">
      <c r="A21316" s="7" t="s">
        <v>25335</v>
      </c>
      <c r="B21316" s="7">
        <v>35796</v>
      </c>
    </row>
    <row r="21317" spans="1:2" x14ac:dyDescent="0.25">
      <c r="A21317" s="7" t="s">
        <v>25330</v>
      </c>
      <c r="B21317" s="7">
        <v>35797</v>
      </c>
    </row>
    <row r="21318" spans="1:2" x14ac:dyDescent="0.25">
      <c r="A21318" s="7" t="s">
        <v>11909</v>
      </c>
      <c r="B21318" s="7">
        <v>35799</v>
      </c>
    </row>
    <row r="21319" spans="1:2" x14ac:dyDescent="0.25">
      <c r="A21319" s="7" t="s">
        <v>11911</v>
      </c>
      <c r="B21319" s="7">
        <v>35800</v>
      </c>
    </row>
    <row r="21320" spans="1:2" x14ac:dyDescent="0.25">
      <c r="A21320" s="7" t="s">
        <v>11913</v>
      </c>
      <c r="B21320" s="7">
        <v>35801</v>
      </c>
    </row>
    <row r="21321" spans="1:2" x14ac:dyDescent="0.25">
      <c r="A21321" s="7" t="s">
        <v>11908</v>
      </c>
      <c r="B21321" s="7">
        <v>35802</v>
      </c>
    </row>
    <row r="21322" spans="1:2" x14ac:dyDescent="0.25">
      <c r="A21322" s="7" t="s">
        <v>11910</v>
      </c>
      <c r="B21322" s="7">
        <v>35803</v>
      </c>
    </row>
    <row r="21323" spans="1:2" x14ac:dyDescent="0.25">
      <c r="A21323" s="7" t="s">
        <v>11912</v>
      </c>
      <c r="B21323" s="7">
        <v>35804</v>
      </c>
    </row>
    <row r="21324" spans="1:2" x14ac:dyDescent="0.25">
      <c r="A21324" s="7" t="s">
        <v>1679</v>
      </c>
      <c r="B21324" s="7">
        <v>35812</v>
      </c>
    </row>
    <row r="21325" spans="1:2" x14ac:dyDescent="0.25">
      <c r="A21325" s="7" t="s">
        <v>1685</v>
      </c>
      <c r="B21325" s="7">
        <v>35813</v>
      </c>
    </row>
    <row r="21326" spans="1:2" x14ac:dyDescent="0.25">
      <c r="A21326" s="7" t="s">
        <v>1686</v>
      </c>
      <c r="B21326" s="7">
        <v>35814</v>
      </c>
    </row>
    <row r="21327" spans="1:2" x14ac:dyDescent="0.25">
      <c r="A21327" s="7" t="s">
        <v>1682</v>
      </c>
      <c r="B21327" s="7">
        <v>35815</v>
      </c>
    </row>
    <row r="21328" spans="1:2" x14ac:dyDescent="0.25">
      <c r="A21328" s="7" t="s">
        <v>1681</v>
      </c>
      <c r="B21328" s="7">
        <v>35816</v>
      </c>
    </row>
    <row r="21329" spans="1:2" x14ac:dyDescent="0.25">
      <c r="A21329" s="7" t="s">
        <v>1680</v>
      </c>
      <c r="B21329" s="7">
        <v>35819</v>
      </c>
    </row>
    <row r="21330" spans="1:2" x14ac:dyDescent="0.25">
      <c r="A21330" s="7" t="s">
        <v>1683</v>
      </c>
      <c r="B21330" s="7">
        <v>35820</v>
      </c>
    </row>
    <row r="21331" spans="1:2" x14ac:dyDescent="0.25">
      <c r="A21331" s="7" t="s">
        <v>30178</v>
      </c>
      <c r="B21331" s="7">
        <v>35825</v>
      </c>
    </row>
    <row r="21332" spans="1:2" x14ac:dyDescent="0.25">
      <c r="A21332" s="7" t="s">
        <v>3717</v>
      </c>
      <c r="B21332" s="7">
        <v>35826</v>
      </c>
    </row>
    <row r="21333" spans="1:2" x14ac:dyDescent="0.25">
      <c r="A21333" s="7" t="s">
        <v>35300</v>
      </c>
      <c r="B21333" s="7">
        <v>35827</v>
      </c>
    </row>
    <row r="21334" spans="1:2" x14ac:dyDescent="0.25">
      <c r="A21334" s="7" t="s">
        <v>23418</v>
      </c>
      <c r="B21334" s="7">
        <v>35828</v>
      </c>
    </row>
    <row r="21335" spans="1:2" x14ac:dyDescent="0.25">
      <c r="A21335" s="7" t="s">
        <v>21140</v>
      </c>
      <c r="B21335" s="7">
        <v>35829</v>
      </c>
    </row>
    <row r="21336" spans="1:2" x14ac:dyDescent="0.25">
      <c r="A21336" s="7" t="s">
        <v>41832</v>
      </c>
      <c r="B21336" s="7">
        <v>35830</v>
      </c>
    </row>
    <row r="21337" spans="1:2" x14ac:dyDescent="0.25">
      <c r="A21337" s="7" t="s">
        <v>3372</v>
      </c>
      <c r="B21337" s="7">
        <v>35832</v>
      </c>
    </row>
    <row r="21338" spans="1:2" x14ac:dyDescent="0.25">
      <c r="A21338" s="7" t="s">
        <v>14977</v>
      </c>
      <c r="B21338" s="7">
        <v>35833</v>
      </c>
    </row>
    <row r="21339" spans="1:2" x14ac:dyDescent="0.25">
      <c r="A21339" s="7" t="s">
        <v>20202</v>
      </c>
      <c r="B21339" s="7">
        <v>35834</v>
      </c>
    </row>
    <row r="21340" spans="1:2" x14ac:dyDescent="0.25">
      <c r="A21340" s="7" t="s">
        <v>3403</v>
      </c>
      <c r="B21340" s="7">
        <v>35835</v>
      </c>
    </row>
    <row r="21341" spans="1:2" x14ac:dyDescent="0.25">
      <c r="A21341" s="7" t="s">
        <v>37666</v>
      </c>
      <c r="B21341" s="7">
        <v>35836</v>
      </c>
    </row>
    <row r="21342" spans="1:2" x14ac:dyDescent="0.25">
      <c r="A21342" s="7" t="s">
        <v>9970</v>
      </c>
      <c r="B21342" s="7">
        <v>35837</v>
      </c>
    </row>
    <row r="21343" spans="1:2" x14ac:dyDescent="0.25">
      <c r="A21343" s="7" t="s">
        <v>23463</v>
      </c>
      <c r="B21343" s="7">
        <v>35838</v>
      </c>
    </row>
    <row r="21344" spans="1:2" x14ac:dyDescent="0.25">
      <c r="A21344" s="7" t="s">
        <v>21182</v>
      </c>
      <c r="B21344" s="7">
        <v>35839</v>
      </c>
    </row>
    <row r="21345" spans="1:2" x14ac:dyDescent="0.25">
      <c r="A21345" s="7" t="s">
        <v>28228</v>
      </c>
      <c r="B21345" s="7">
        <v>35840</v>
      </c>
    </row>
    <row r="21346" spans="1:2" x14ac:dyDescent="0.25">
      <c r="A21346" s="7" t="s">
        <v>2358</v>
      </c>
      <c r="B21346" s="7">
        <v>35841</v>
      </c>
    </row>
    <row r="21347" spans="1:2" x14ac:dyDescent="0.25">
      <c r="A21347" s="7" t="s">
        <v>23050</v>
      </c>
      <c r="B21347" s="7">
        <v>35842</v>
      </c>
    </row>
    <row r="21348" spans="1:2" x14ac:dyDescent="0.25">
      <c r="A21348" s="7" t="s">
        <v>20759</v>
      </c>
      <c r="B21348" s="7">
        <v>35843</v>
      </c>
    </row>
    <row r="21349" spans="1:2" x14ac:dyDescent="0.25">
      <c r="A21349" s="7" t="s">
        <v>41810</v>
      </c>
      <c r="B21349" s="7">
        <v>35844</v>
      </c>
    </row>
    <row r="21350" spans="1:2" x14ac:dyDescent="0.25">
      <c r="A21350" s="7" t="s">
        <v>39900</v>
      </c>
      <c r="B21350" s="7">
        <v>35845</v>
      </c>
    </row>
    <row r="21351" spans="1:2" x14ac:dyDescent="0.25">
      <c r="A21351" s="7" t="s">
        <v>36175</v>
      </c>
      <c r="B21351" s="7">
        <v>35877</v>
      </c>
    </row>
    <row r="21352" spans="1:2" x14ac:dyDescent="0.25">
      <c r="A21352" s="7" t="s">
        <v>35895</v>
      </c>
      <c r="B21352" s="7">
        <v>35878</v>
      </c>
    </row>
    <row r="21353" spans="1:2" x14ac:dyDescent="0.25">
      <c r="A21353" s="7" t="s">
        <v>35699</v>
      </c>
      <c r="B21353" s="7">
        <v>35880</v>
      </c>
    </row>
    <row r="21354" spans="1:2" x14ac:dyDescent="0.25">
      <c r="A21354" s="7" t="s">
        <v>35666</v>
      </c>
      <c r="B21354" s="7">
        <v>35881</v>
      </c>
    </row>
    <row r="21355" spans="1:2" x14ac:dyDescent="0.25">
      <c r="A21355" s="7" t="s">
        <v>35756</v>
      </c>
      <c r="B21355" s="7">
        <v>35886</v>
      </c>
    </row>
    <row r="21356" spans="1:2" x14ac:dyDescent="0.25">
      <c r="A21356" s="7" t="s">
        <v>36876</v>
      </c>
      <c r="B21356" s="7">
        <v>35888</v>
      </c>
    </row>
    <row r="21357" spans="1:2" x14ac:dyDescent="0.25">
      <c r="A21357" s="7" t="s">
        <v>36982</v>
      </c>
      <c r="B21357" s="7">
        <v>35889</v>
      </c>
    </row>
    <row r="21358" spans="1:2" x14ac:dyDescent="0.25">
      <c r="A21358" s="7" t="s">
        <v>36921</v>
      </c>
      <c r="B21358" s="7">
        <v>35890</v>
      </c>
    </row>
    <row r="21359" spans="1:2" x14ac:dyDescent="0.25">
      <c r="A21359" s="7" t="s">
        <v>36147</v>
      </c>
      <c r="B21359" s="7">
        <v>35891</v>
      </c>
    </row>
    <row r="21360" spans="1:2" x14ac:dyDescent="0.25">
      <c r="A21360" s="7" t="s">
        <v>35897</v>
      </c>
      <c r="B21360" s="7">
        <v>35892</v>
      </c>
    </row>
    <row r="21361" spans="1:2" x14ac:dyDescent="0.25">
      <c r="A21361" s="7" t="s">
        <v>9100</v>
      </c>
      <c r="B21361" s="7">
        <v>35893</v>
      </c>
    </row>
    <row r="21362" spans="1:2" x14ac:dyDescent="0.25">
      <c r="A21362" s="7" t="s">
        <v>35672</v>
      </c>
      <c r="B21362" s="7">
        <v>35894</v>
      </c>
    </row>
    <row r="21363" spans="1:2" x14ac:dyDescent="0.25">
      <c r="A21363" s="7" t="s">
        <v>36869</v>
      </c>
      <c r="B21363" s="7">
        <v>35895</v>
      </c>
    </row>
    <row r="21364" spans="1:2" x14ac:dyDescent="0.25">
      <c r="A21364" s="7" t="s">
        <v>36917</v>
      </c>
      <c r="B21364" s="7">
        <v>35896</v>
      </c>
    </row>
    <row r="21365" spans="1:2" x14ac:dyDescent="0.25">
      <c r="A21365" s="7" t="s">
        <v>36871</v>
      </c>
      <c r="B21365" s="7">
        <v>35897</v>
      </c>
    </row>
    <row r="21366" spans="1:2" x14ac:dyDescent="0.25">
      <c r="A21366" s="7" t="s">
        <v>36906</v>
      </c>
      <c r="B21366" s="7">
        <v>35898</v>
      </c>
    </row>
    <row r="21367" spans="1:2" x14ac:dyDescent="0.25">
      <c r="A21367" s="7" t="s">
        <v>36143</v>
      </c>
      <c r="B21367" s="7">
        <v>35899</v>
      </c>
    </row>
    <row r="21368" spans="1:2" x14ac:dyDescent="0.25">
      <c r="A21368" s="7" t="s">
        <v>36864</v>
      </c>
      <c r="B21368" s="7">
        <v>35900</v>
      </c>
    </row>
    <row r="21369" spans="1:2" x14ac:dyDescent="0.25">
      <c r="A21369" s="7" t="s">
        <v>36934</v>
      </c>
      <c r="B21369" s="7">
        <v>35901</v>
      </c>
    </row>
    <row r="21370" spans="1:2" x14ac:dyDescent="0.25">
      <c r="A21370" s="7" t="s">
        <v>36937</v>
      </c>
      <c r="B21370" s="7">
        <v>35904</v>
      </c>
    </row>
    <row r="21371" spans="1:2" x14ac:dyDescent="0.25">
      <c r="A21371" s="7" t="s">
        <v>36915</v>
      </c>
      <c r="B21371" s="7">
        <v>35905</v>
      </c>
    </row>
    <row r="21372" spans="1:2" x14ac:dyDescent="0.25">
      <c r="A21372" s="7" t="s">
        <v>36976</v>
      </c>
      <c r="B21372" s="7">
        <v>35906</v>
      </c>
    </row>
    <row r="21373" spans="1:2" x14ac:dyDescent="0.25">
      <c r="A21373" s="7" t="s">
        <v>36858</v>
      </c>
      <c r="B21373" s="7">
        <v>35907</v>
      </c>
    </row>
    <row r="21374" spans="1:2" x14ac:dyDescent="0.25">
      <c r="A21374" s="7" t="s">
        <v>36962</v>
      </c>
      <c r="B21374" s="7">
        <v>35908</v>
      </c>
    </row>
    <row r="21375" spans="1:2" x14ac:dyDescent="0.25">
      <c r="A21375" s="7" t="s">
        <v>36913</v>
      </c>
      <c r="B21375" s="7">
        <v>35909</v>
      </c>
    </row>
    <row r="21376" spans="1:2" x14ac:dyDescent="0.25">
      <c r="A21376" s="7" t="s">
        <v>36860</v>
      </c>
      <c r="B21376" s="7">
        <v>35910</v>
      </c>
    </row>
    <row r="21377" spans="1:2" x14ac:dyDescent="0.25">
      <c r="A21377" s="7" t="s">
        <v>36874</v>
      </c>
      <c r="B21377" s="7">
        <v>35911</v>
      </c>
    </row>
    <row r="21378" spans="1:2" x14ac:dyDescent="0.25">
      <c r="A21378" s="7" t="s">
        <v>35689</v>
      </c>
      <c r="B21378" s="7">
        <v>35912</v>
      </c>
    </row>
    <row r="21379" spans="1:2" x14ac:dyDescent="0.25">
      <c r="A21379" s="7" t="s">
        <v>35676</v>
      </c>
      <c r="B21379" s="7">
        <v>35913</v>
      </c>
    </row>
    <row r="21380" spans="1:2" x14ac:dyDescent="0.25">
      <c r="A21380" s="7" t="s">
        <v>35690</v>
      </c>
      <c r="B21380" s="7">
        <v>35914</v>
      </c>
    </row>
    <row r="21381" spans="1:2" x14ac:dyDescent="0.25">
      <c r="A21381" s="7" t="s">
        <v>36987</v>
      </c>
      <c r="B21381" s="7">
        <v>35915</v>
      </c>
    </row>
    <row r="21382" spans="1:2" x14ac:dyDescent="0.25">
      <c r="A21382" s="7" t="s">
        <v>36973</v>
      </c>
      <c r="B21382" s="7">
        <v>35916</v>
      </c>
    </row>
    <row r="21383" spans="1:2" x14ac:dyDescent="0.25">
      <c r="A21383" s="7" t="s">
        <v>36966</v>
      </c>
      <c r="B21383" s="7">
        <v>35917</v>
      </c>
    </row>
    <row r="21384" spans="1:2" x14ac:dyDescent="0.25">
      <c r="A21384" s="7" t="s">
        <v>36851</v>
      </c>
      <c r="B21384" s="7">
        <v>35918</v>
      </c>
    </row>
    <row r="21385" spans="1:2" x14ac:dyDescent="0.25">
      <c r="A21385" s="7" t="s">
        <v>36898</v>
      </c>
      <c r="B21385" s="7">
        <v>35919</v>
      </c>
    </row>
    <row r="21386" spans="1:2" x14ac:dyDescent="0.25">
      <c r="A21386" s="7" t="s">
        <v>36964</v>
      </c>
      <c r="B21386" s="7">
        <v>35920</v>
      </c>
    </row>
    <row r="21387" spans="1:2" x14ac:dyDescent="0.25">
      <c r="A21387" s="7" t="s">
        <v>35644</v>
      </c>
      <c r="B21387" s="7">
        <v>35921</v>
      </c>
    </row>
    <row r="21388" spans="1:2" x14ac:dyDescent="0.25">
      <c r="A21388" s="7" t="s">
        <v>36123</v>
      </c>
      <c r="B21388" s="7">
        <v>35922</v>
      </c>
    </row>
    <row r="21389" spans="1:2" x14ac:dyDescent="0.25">
      <c r="A21389" s="7" t="s">
        <v>35736</v>
      </c>
      <c r="B21389" s="7">
        <v>35923</v>
      </c>
    </row>
    <row r="21390" spans="1:2" x14ac:dyDescent="0.25">
      <c r="A21390" s="7" t="s">
        <v>36214</v>
      </c>
      <c r="B21390" s="7">
        <v>35924</v>
      </c>
    </row>
    <row r="21391" spans="1:2" x14ac:dyDescent="0.25">
      <c r="A21391" s="7" t="s">
        <v>35744</v>
      </c>
      <c r="B21391" s="7">
        <v>35925</v>
      </c>
    </row>
    <row r="21392" spans="1:2" x14ac:dyDescent="0.25">
      <c r="A21392" s="7" t="s">
        <v>36127</v>
      </c>
      <c r="B21392" s="7">
        <v>35926</v>
      </c>
    </row>
    <row r="21393" spans="1:2" x14ac:dyDescent="0.25">
      <c r="A21393" s="7" t="s">
        <v>35683</v>
      </c>
      <c r="B21393" s="7">
        <v>35927</v>
      </c>
    </row>
    <row r="21394" spans="1:2" x14ac:dyDescent="0.25">
      <c r="A21394" s="7" t="s">
        <v>35648</v>
      </c>
      <c r="B21394" s="7">
        <v>35928</v>
      </c>
    </row>
    <row r="21395" spans="1:2" x14ac:dyDescent="0.25">
      <c r="A21395" s="7" t="s">
        <v>36941</v>
      </c>
      <c r="B21395" s="7">
        <v>35929</v>
      </c>
    </row>
    <row r="21396" spans="1:2" x14ac:dyDescent="0.25">
      <c r="A21396" s="7" t="s">
        <v>36853</v>
      </c>
      <c r="B21396" s="7">
        <v>35930</v>
      </c>
    </row>
    <row r="21397" spans="1:2" x14ac:dyDescent="0.25">
      <c r="A21397" s="7" t="s">
        <v>36904</v>
      </c>
      <c r="B21397" s="7">
        <v>35931</v>
      </c>
    </row>
    <row r="21398" spans="1:2" x14ac:dyDescent="0.25">
      <c r="A21398" s="7" t="s">
        <v>36969</v>
      </c>
      <c r="B21398" s="7">
        <v>35932</v>
      </c>
    </row>
    <row r="21399" spans="1:2" x14ac:dyDescent="0.25">
      <c r="A21399" s="7" t="s">
        <v>36971</v>
      </c>
      <c r="B21399" s="7">
        <v>35933</v>
      </c>
    </row>
    <row r="21400" spans="1:2" x14ac:dyDescent="0.25">
      <c r="A21400" s="7" t="s">
        <v>36925</v>
      </c>
      <c r="B21400" s="7">
        <v>35934</v>
      </c>
    </row>
    <row r="21401" spans="1:2" x14ac:dyDescent="0.25">
      <c r="A21401" s="7" t="s">
        <v>36939</v>
      </c>
      <c r="B21401" s="7">
        <v>35935</v>
      </c>
    </row>
    <row r="21402" spans="1:2" x14ac:dyDescent="0.25">
      <c r="A21402" s="7" t="s">
        <v>36943</v>
      </c>
      <c r="B21402" s="7">
        <v>35936</v>
      </c>
    </row>
    <row r="21403" spans="1:2" x14ac:dyDescent="0.25">
      <c r="A21403" s="7" t="s">
        <v>36949</v>
      </c>
      <c r="B21403" s="7">
        <v>35937</v>
      </c>
    </row>
    <row r="21404" spans="1:2" x14ac:dyDescent="0.25">
      <c r="A21404" s="7" t="s">
        <v>36881</v>
      </c>
      <c r="B21404" s="7">
        <v>35938</v>
      </c>
    </row>
    <row r="21405" spans="1:2" x14ac:dyDescent="0.25">
      <c r="A21405" s="7" t="s">
        <v>36145</v>
      </c>
      <c r="B21405" s="7">
        <v>35939</v>
      </c>
    </row>
    <row r="21406" spans="1:2" x14ac:dyDescent="0.25">
      <c r="A21406" s="7" t="s">
        <v>36197</v>
      </c>
      <c r="B21406" s="7">
        <v>35940</v>
      </c>
    </row>
    <row r="21407" spans="1:2" x14ac:dyDescent="0.25">
      <c r="A21407" s="7" t="s">
        <v>36139</v>
      </c>
      <c r="B21407" s="7">
        <v>35941</v>
      </c>
    </row>
    <row r="21408" spans="1:2" x14ac:dyDescent="0.25">
      <c r="A21408" s="7" t="s">
        <v>36171</v>
      </c>
      <c r="B21408" s="7">
        <v>35943</v>
      </c>
    </row>
    <row r="21409" spans="1:2" x14ac:dyDescent="0.25">
      <c r="A21409" s="7" t="s">
        <v>35706</v>
      </c>
      <c r="B21409" s="7">
        <v>35944</v>
      </c>
    </row>
    <row r="21410" spans="1:2" x14ac:dyDescent="0.25">
      <c r="A21410" s="7" t="s">
        <v>36207</v>
      </c>
      <c r="B21410" s="7">
        <v>35945</v>
      </c>
    </row>
    <row r="21411" spans="1:2" x14ac:dyDescent="0.25">
      <c r="A21411" s="7" t="s">
        <v>36181</v>
      </c>
      <c r="B21411" s="7">
        <v>35947</v>
      </c>
    </row>
    <row r="21412" spans="1:2" x14ac:dyDescent="0.25">
      <c r="A21412" s="7" t="s">
        <v>35722</v>
      </c>
      <c r="B21412" s="7">
        <v>35949</v>
      </c>
    </row>
    <row r="21413" spans="1:2" x14ac:dyDescent="0.25">
      <c r="A21413" s="7" t="s">
        <v>36986</v>
      </c>
      <c r="B21413" s="7">
        <v>35950</v>
      </c>
    </row>
    <row r="21414" spans="1:2" x14ac:dyDescent="0.25">
      <c r="A21414" s="7" t="s">
        <v>36885</v>
      </c>
      <c r="B21414" s="7">
        <v>35951</v>
      </c>
    </row>
    <row r="21415" spans="1:2" x14ac:dyDescent="0.25">
      <c r="A21415" s="7" t="s">
        <v>36947</v>
      </c>
      <c r="B21415" s="7">
        <v>35952</v>
      </c>
    </row>
    <row r="21416" spans="1:2" x14ac:dyDescent="0.25">
      <c r="A21416" s="7" t="s">
        <v>36960</v>
      </c>
      <c r="B21416" s="7">
        <v>35953</v>
      </c>
    </row>
    <row r="21417" spans="1:2" x14ac:dyDescent="0.25">
      <c r="A21417" s="7" t="s">
        <v>36945</v>
      </c>
      <c r="B21417" s="7">
        <v>35954</v>
      </c>
    </row>
    <row r="21418" spans="1:2" x14ac:dyDescent="0.25">
      <c r="A21418" s="7" t="s">
        <v>36951</v>
      </c>
      <c r="B21418" s="7">
        <v>35955</v>
      </c>
    </row>
    <row r="21419" spans="1:2" x14ac:dyDescent="0.25">
      <c r="A21419" s="7" t="s">
        <v>36927</v>
      </c>
      <c r="B21419" s="7">
        <v>35957</v>
      </c>
    </row>
    <row r="21420" spans="1:2" x14ac:dyDescent="0.25">
      <c r="A21420" s="7" t="s">
        <v>36883</v>
      </c>
      <c r="B21420" s="7">
        <v>35958</v>
      </c>
    </row>
    <row r="21421" spans="1:2" x14ac:dyDescent="0.25">
      <c r="A21421" s="7" t="s">
        <v>35652</v>
      </c>
      <c r="B21421" s="7">
        <v>35959</v>
      </c>
    </row>
    <row r="21422" spans="1:2" x14ac:dyDescent="0.25">
      <c r="A21422" s="7" t="s">
        <v>36984</v>
      </c>
      <c r="B21422" s="7">
        <v>35961</v>
      </c>
    </row>
    <row r="21423" spans="1:2" x14ac:dyDescent="0.25">
      <c r="A21423" s="7" t="s">
        <v>35899</v>
      </c>
      <c r="B21423" s="7">
        <v>35962</v>
      </c>
    </row>
    <row r="21424" spans="1:2" x14ac:dyDescent="0.25">
      <c r="A21424" s="7" t="s">
        <v>35677</v>
      </c>
      <c r="B21424" s="7">
        <v>35963</v>
      </c>
    </row>
    <row r="21425" spans="1:2" x14ac:dyDescent="0.25">
      <c r="A21425" s="7" t="s">
        <v>36134</v>
      </c>
      <c r="B21425" s="7">
        <v>35965</v>
      </c>
    </row>
    <row r="21426" spans="1:2" x14ac:dyDescent="0.25">
      <c r="A21426" s="7" t="s">
        <v>35712</v>
      </c>
      <c r="B21426" s="7">
        <v>35966</v>
      </c>
    </row>
    <row r="21427" spans="1:2" x14ac:dyDescent="0.25">
      <c r="A21427" s="7" t="s">
        <v>35714</v>
      </c>
      <c r="B21427" s="7">
        <v>35967</v>
      </c>
    </row>
    <row r="21428" spans="1:2" x14ac:dyDescent="0.25">
      <c r="A21428" s="7" t="s">
        <v>13364</v>
      </c>
      <c r="B21428" s="7">
        <v>36274</v>
      </c>
    </row>
    <row r="21429" spans="1:2" x14ac:dyDescent="0.25">
      <c r="A21429" s="7" t="s">
        <v>19504</v>
      </c>
      <c r="B21429" s="7">
        <v>36275</v>
      </c>
    </row>
    <row r="21430" spans="1:2" x14ac:dyDescent="0.25">
      <c r="A21430" s="7" t="s">
        <v>38582</v>
      </c>
      <c r="B21430" s="7">
        <v>36276</v>
      </c>
    </row>
    <row r="21431" spans="1:2" x14ac:dyDescent="0.25">
      <c r="A21431" s="7" t="s">
        <v>29553</v>
      </c>
      <c r="B21431" s="7">
        <v>36277</v>
      </c>
    </row>
    <row r="21432" spans="1:2" x14ac:dyDescent="0.25">
      <c r="A21432" s="7" t="s">
        <v>22652</v>
      </c>
      <c r="B21432" s="7">
        <v>36278</v>
      </c>
    </row>
    <row r="21433" spans="1:2" x14ac:dyDescent="0.25">
      <c r="A21433" s="7" t="s">
        <v>3520</v>
      </c>
      <c r="B21433" s="7">
        <v>36279</v>
      </c>
    </row>
    <row r="21434" spans="1:2" x14ac:dyDescent="0.25">
      <c r="A21434" s="7" t="s">
        <v>2678</v>
      </c>
      <c r="B21434" s="7">
        <v>36280</v>
      </c>
    </row>
    <row r="21435" spans="1:2" x14ac:dyDescent="0.25">
      <c r="A21435" s="7" t="s">
        <v>2460</v>
      </c>
      <c r="B21435" s="7">
        <v>36281</v>
      </c>
    </row>
    <row r="21436" spans="1:2" x14ac:dyDescent="0.25">
      <c r="A21436" s="7" t="s">
        <v>2986</v>
      </c>
      <c r="B21436" s="7">
        <v>36282</v>
      </c>
    </row>
    <row r="21437" spans="1:2" x14ac:dyDescent="0.25">
      <c r="A21437" s="7" t="s">
        <v>4305</v>
      </c>
      <c r="B21437" s="7">
        <v>36283</v>
      </c>
    </row>
    <row r="21438" spans="1:2" x14ac:dyDescent="0.25">
      <c r="A21438" s="7" t="s">
        <v>27306</v>
      </c>
      <c r="B21438" s="7">
        <v>36284</v>
      </c>
    </row>
    <row r="21439" spans="1:2" x14ac:dyDescent="0.25">
      <c r="A21439" s="7" t="s">
        <v>9723</v>
      </c>
      <c r="B21439" s="7">
        <v>36285</v>
      </c>
    </row>
    <row r="21440" spans="1:2" x14ac:dyDescent="0.25">
      <c r="A21440" s="7" t="s">
        <v>27541</v>
      </c>
      <c r="B21440" s="7">
        <v>36286</v>
      </c>
    </row>
    <row r="21441" spans="1:2" x14ac:dyDescent="0.25">
      <c r="A21441" s="7" t="s">
        <v>9837</v>
      </c>
      <c r="B21441" s="7">
        <v>36287</v>
      </c>
    </row>
    <row r="21442" spans="1:2" x14ac:dyDescent="0.25">
      <c r="A21442" s="7" t="s">
        <v>22589</v>
      </c>
      <c r="B21442" s="7">
        <v>36288</v>
      </c>
    </row>
    <row r="21443" spans="1:2" x14ac:dyDescent="0.25">
      <c r="A21443" s="7" t="s">
        <v>2008</v>
      </c>
      <c r="B21443" s="7">
        <v>36289</v>
      </c>
    </row>
    <row r="21444" spans="1:2" x14ac:dyDescent="0.25">
      <c r="A21444" s="7" t="s">
        <v>33090</v>
      </c>
      <c r="B21444" s="7">
        <v>36290</v>
      </c>
    </row>
    <row r="21445" spans="1:2" x14ac:dyDescent="0.25">
      <c r="A21445" s="7" t="s">
        <v>40197</v>
      </c>
      <c r="B21445" s="7">
        <v>36291</v>
      </c>
    </row>
    <row r="21446" spans="1:2" x14ac:dyDescent="0.25">
      <c r="A21446" s="7" t="s">
        <v>31270</v>
      </c>
      <c r="B21446" s="7">
        <v>36292</v>
      </c>
    </row>
    <row r="21447" spans="1:2" x14ac:dyDescent="0.25">
      <c r="A21447" s="7" t="s">
        <v>3654</v>
      </c>
      <c r="B21447" s="7">
        <v>36293</v>
      </c>
    </row>
    <row r="21448" spans="1:2" x14ac:dyDescent="0.25">
      <c r="A21448" s="7" t="s">
        <v>28374</v>
      </c>
      <c r="B21448" s="7">
        <v>36294</v>
      </c>
    </row>
    <row r="21449" spans="1:2" x14ac:dyDescent="0.25">
      <c r="A21449" s="7" t="s">
        <v>16314</v>
      </c>
      <c r="B21449" s="7">
        <v>36295</v>
      </c>
    </row>
    <row r="21450" spans="1:2" x14ac:dyDescent="0.25">
      <c r="A21450" s="7" t="s">
        <v>42256</v>
      </c>
      <c r="B21450" s="7">
        <v>36296</v>
      </c>
    </row>
    <row r="21451" spans="1:2" x14ac:dyDescent="0.25">
      <c r="A21451" s="7" t="s">
        <v>10939</v>
      </c>
      <c r="B21451" s="7">
        <v>36297</v>
      </c>
    </row>
    <row r="21452" spans="1:2" x14ac:dyDescent="0.25">
      <c r="A21452" s="7" t="s">
        <v>32032</v>
      </c>
      <c r="B21452" s="7">
        <v>36298</v>
      </c>
    </row>
    <row r="21453" spans="1:2" x14ac:dyDescent="0.25">
      <c r="A21453" s="7" t="s">
        <v>29663</v>
      </c>
      <c r="B21453" s="7">
        <v>36299</v>
      </c>
    </row>
    <row r="21454" spans="1:2" x14ac:dyDescent="0.25">
      <c r="A21454" s="7" t="s">
        <v>29207</v>
      </c>
      <c r="B21454" s="7">
        <v>36300</v>
      </c>
    </row>
    <row r="21455" spans="1:2" x14ac:dyDescent="0.25">
      <c r="A21455" s="7" t="s">
        <v>18495</v>
      </c>
      <c r="B21455" s="7">
        <v>36301</v>
      </c>
    </row>
    <row r="21456" spans="1:2" x14ac:dyDescent="0.25">
      <c r="A21456" s="7" t="s">
        <v>29143</v>
      </c>
      <c r="B21456" s="7">
        <v>36302</v>
      </c>
    </row>
    <row r="21457" spans="1:2" x14ac:dyDescent="0.25">
      <c r="A21457" s="7" t="s">
        <v>7914</v>
      </c>
      <c r="B21457" s="7">
        <v>36303</v>
      </c>
    </row>
    <row r="21458" spans="1:2" x14ac:dyDescent="0.25">
      <c r="A21458" s="7" t="s">
        <v>18795</v>
      </c>
      <c r="B21458" s="7">
        <v>36304</v>
      </c>
    </row>
    <row r="21459" spans="1:2" x14ac:dyDescent="0.25">
      <c r="A21459" s="7" t="s">
        <v>27348</v>
      </c>
      <c r="B21459" s="7">
        <v>36305</v>
      </c>
    </row>
    <row r="21460" spans="1:2" x14ac:dyDescent="0.25">
      <c r="A21460" s="7" t="s">
        <v>2507</v>
      </c>
      <c r="B21460" s="7">
        <v>36306</v>
      </c>
    </row>
    <row r="21461" spans="1:2" x14ac:dyDescent="0.25">
      <c r="A21461" s="7" t="s">
        <v>31376</v>
      </c>
      <c r="B21461" s="7">
        <v>36307</v>
      </c>
    </row>
    <row r="21462" spans="1:2" x14ac:dyDescent="0.25">
      <c r="A21462" s="7" t="s">
        <v>34077</v>
      </c>
      <c r="B21462" s="7">
        <v>36308</v>
      </c>
    </row>
    <row r="21463" spans="1:2" x14ac:dyDescent="0.25">
      <c r="A21463" s="7" t="s">
        <v>9944</v>
      </c>
      <c r="B21463" s="7">
        <v>36309</v>
      </c>
    </row>
    <row r="21464" spans="1:2" x14ac:dyDescent="0.25">
      <c r="A21464" s="7" t="s">
        <v>29405</v>
      </c>
      <c r="B21464" s="7">
        <v>36310</v>
      </c>
    </row>
    <row r="21465" spans="1:2" x14ac:dyDescent="0.25">
      <c r="A21465" s="7" t="s">
        <v>30622</v>
      </c>
      <c r="B21465" s="7">
        <v>36311</v>
      </c>
    </row>
    <row r="21466" spans="1:2" x14ac:dyDescent="0.25">
      <c r="A21466" s="7" t="s">
        <v>931</v>
      </c>
      <c r="B21466" s="7">
        <v>36312</v>
      </c>
    </row>
    <row r="21467" spans="1:2" x14ac:dyDescent="0.25">
      <c r="A21467" s="7" t="s">
        <v>17529</v>
      </c>
      <c r="B21467" s="7">
        <v>36313</v>
      </c>
    </row>
    <row r="21468" spans="1:2" x14ac:dyDescent="0.25">
      <c r="A21468" s="7" t="s">
        <v>10206</v>
      </c>
      <c r="B21468" s="7">
        <v>36314</v>
      </c>
    </row>
    <row r="21469" spans="1:2" x14ac:dyDescent="0.25">
      <c r="A21469" s="7" t="s">
        <v>2813</v>
      </c>
      <c r="B21469" s="7">
        <v>36315</v>
      </c>
    </row>
    <row r="21470" spans="1:2" x14ac:dyDescent="0.25">
      <c r="A21470" s="7" t="s">
        <v>1177</v>
      </c>
      <c r="B21470" s="7">
        <v>36316</v>
      </c>
    </row>
    <row r="21471" spans="1:2" x14ac:dyDescent="0.25">
      <c r="A21471" s="7" t="s">
        <v>834</v>
      </c>
      <c r="B21471" s="7">
        <v>36317</v>
      </c>
    </row>
    <row r="21472" spans="1:2" x14ac:dyDescent="0.25">
      <c r="A21472" s="7" t="s">
        <v>16935</v>
      </c>
      <c r="B21472" s="7">
        <v>36318</v>
      </c>
    </row>
    <row r="21473" spans="1:2" x14ac:dyDescent="0.25">
      <c r="A21473" s="7" t="s">
        <v>27961</v>
      </c>
      <c r="B21473" s="7">
        <v>36319</v>
      </c>
    </row>
    <row r="21474" spans="1:2" x14ac:dyDescent="0.25">
      <c r="A21474" s="7" t="s">
        <v>2932</v>
      </c>
      <c r="B21474" s="7">
        <v>36320</v>
      </c>
    </row>
    <row r="21475" spans="1:2" x14ac:dyDescent="0.25">
      <c r="A21475" s="7" t="s">
        <v>22445</v>
      </c>
      <c r="B21475" s="7">
        <v>36321</v>
      </c>
    </row>
    <row r="21476" spans="1:2" x14ac:dyDescent="0.25">
      <c r="A21476" s="7" t="s">
        <v>3552</v>
      </c>
      <c r="B21476" s="7">
        <v>36322</v>
      </c>
    </row>
    <row r="21477" spans="1:2" x14ac:dyDescent="0.25">
      <c r="A21477" s="7" t="s">
        <v>3025</v>
      </c>
      <c r="B21477" s="7">
        <v>36323</v>
      </c>
    </row>
    <row r="21478" spans="1:2" x14ac:dyDescent="0.25">
      <c r="A21478" s="7" t="s">
        <v>11481</v>
      </c>
      <c r="B21478" s="7">
        <v>36324</v>
      </c>
    </row>
    <row r="21479" spans="1:2" x14ac:dyDescent="0.25">
      <c r="A21479" s="7" t="s">
        <v>16976</v>
      </c>
      <c r="B21479" s="7">
        <v>36325</v>
      </c>
    </row>
    <row r="21480" spans="1:2" x14ac:dyDescent="0.25">
      <c r="A21480" s="7" t="s">
        <v>3870</v>
      </c>
      <c r="B21480" s="7">
        <v>36326</v>
      </c>
    </row>
    <row r="21481" spans="1:2" x14ac:dyDescent="0.25">
      <c r="A21481" s="7" t="s">
        <v>8577</v>
      </c>
      <c r="B21481" s="7">
        <v>36327</v>
      </c>
    </row>
    <row r="21482" spans="1:2" x14ac:dyDescent="0.25">
      <c r="A21482" s="7" t="s">
        <v>16242</v>
      </c>
      <c r="B21482" s="7">
        <v>36328</v>
      </c>
    </row>
    <row r="21483" spans="1:2" x14ac:dyDescent="0.25">
      <c r="A21483" s="7" t="s">
        <v>17601</v>
      </c>
      <c r="B21483" s="7">
        <v>36329</v>
      </c>
    </row>
    <row r="21484" spans="1:2" x14ac:dyDescent="0.25">
      <c r="A21484" s="7" t="s">
        <v>25506</v>
      </c>
      <c r="B21484" s="7">
        <v>36330</v>
      </c>
    </row>
    <row r="21485" spans="1:2" x14ac:dyDescent="0.25">
      <c r="A21485" s="7" t="s">
        <v>4504</v>
      </c>
      <c r="B21485" s="7">
        <v>36331</v>
      </c>
    </row>
    <row r="21486" spans="1:2" x14ac:dyDescent="0.25">
      <c r="A21486" s="7" t="s">
        <v>32655</v>
      </c>
      <c r="B21486" s="7">
        <v>36332</v>
      </c>
    </row>
    <row r="21487" spans="1:2" x14ac:dyDescent="0.25">
      <c r="A21487" s="7" t="s">
        <v>3779</v>
      </c>
      <c r="B21487" s="7">
        <v>36333</v>
      </c>
    </row>
    <row r="21488" spans="1:2" x14ac:dyDescent="0.25">
      <c r="A21488" s="7" t="s">
        <v>21633</v>
      </c>
      <c r="B21488" s="7">
        <v>36334</v>
      </c>
    </row>
    <row r="21489" spans="1:2" x14ac:dyDescent="0.25">
      <c r="A21489" s="7" t="s">
        <v>9700</v>
      </c>
      <c r="B21489" s="7">
        <v>36335</v>
      </c>
    </row>
    <row r="21490" spans="1:2" x14ac:dyDescent="0.25">
      <c r="A21490" s="7" t="s">
        <v>30287</v>
      </c>
      <c r="B21490" s="7">
        <v>36336</v>
      </c>
    </row>
    <row r="21491" spans="1:2" x14ac:dyDescent="0.25">
      <c r="A21491" s="7" t="s">
        <v>5445</v>
      </c>
      <c r="B21491" s="7">
        <v>36337</v>
      </c>
    </row>
    <row r="21492" spans="1:2" x14ac:dyDescent="0.25">
      <c r="A21492" s="7" t="s">
        <v>20511</v>
      </c>
      <c r="B21492" s="7">
        <v>36338</v>
      </c>
    </row>
    <row r="21493" spans="1:2" x14ac:dyDescent="0.25">
      <c r="A21493" s="7" t="s">
        <v>17159</v>
      </c>
      <c r="B21493" s="7">
        <v>36339</v>
      </c>
    </row>
    <row r="21494" spans="1:2" x14ac:dyDescent="0.25">
      <c r="A21494" s="7" t="s">
        <v>17085</v>
      </c>
      <c r="B21494" s="7">
        <v>36340</v>
      </c>
    </row>
    <row r="21495" spans="1:2" x14ac:dyDescent="0.25">
      <c r="A21495" s="7" t="s">
        <v>14011</v>
      </c>
      <c r="B21495" s="7">
        <v>36341</v>
      </c>
    </row>
    <row r="21496" spans="1:2" x14ac:dyDescent="0.25">
      <c r="A21496" s="7" t="s">
        <v>31764</v>
      </c>
      <c r="B21496" s="7">
        <v>36342</v>
      </c>
    </row>
    <row r="21497" spans="1:2" x14ac:dyDescent="0.25">
      <c r="A21497" s="7" t="s">
        <v>4133</v>
      </c>
      <c r="B21497" s="7">
        <v>36343</v>
      </c>
    </row>
    <row r="21498" spans="1:2" x14ac:dyDescent="0.25">
      <c r="A21498" s="7" t="s">
        <v>7287</v>
      </c>
      <c r="B21498" s="7">
        <v>36344</v>
      </c>
    </row>
    <row r="21499" spans="1:2" x14ac:dyDescent="0.25">
      <c r="A21499" s="7" t="s">
        <v>27488</v>
      </c>
      <c r="B21499" s="7">
        <v>36345</v>
      </c>
    </row>
    <row r="21500" spans="1:2" x14ac:dyDescent="0.25">
      <c r="A21500" s="7" t="s">
        <v>12232</v>
      </c>
      <c r="B21500" s="7">
        <v>36346</v>
      </c>
    </row>
    <row r="21501" spans="1:2" x14ac:dyDescent="0.25">
      <c r="A21501" s="7" t="s">
        <v>22801</v>
      </c>
      <c r="B21501" s="7">
        <v>36347</v>
      </c>
    </row>
    <row r="21502" spans="1:2" x14ac:dyDescent="0.25">
      <c r="A21502" s="7" t="s">
        <v>9515</v>
      </c>
      <c r="B21502" s="7">
        <v>36348</v>
      </c>
    </row>
    <row r="21503" spans="1:2" x14ac:dyDescent="0.25">
      <c r="A21503" s="7" t="s">
        <v>5406</v>
      </c>
      <c r="B21503" s="7">
        <v>36349</v>
      </c>
    </row>
    <row r="21504" spans="1:2" x14ac:dyDescent="0.25">
      <c r="A21504" s="7" t="s">
        <v>14544</v>
      </c>
      <c r="B21504" s="7">
        <v>36350</v>
      </c>
    </row>
    <row r="21505" spans="1:2" x14ac:dyDescent="0.25">
      <c r="A21505" s="7" t="s">
        <v>9031</v>
      </c>
      <c r="B21505" s="7">
        <v>36351</v>
      </c>
    </row>
    <row r="21506" spans="1:2" x14ac:dyDescent="0.25">
      <c r="A21506" s="7" t="s">
        <v>5759</v>
      </c>
      <c r="B21506" s="7">
        <v>36352</v>
      </c>
    </row>
    <row r="21507" spans="1:2" x14ac:dyDescent="0.25">
      <c r="A21507" s="7" t="s">
        <v>6806</v>
      </c>
      <c r="B21507" s="7">
        <v>36353</v>
      </c>
    </row>
    <row r="21508" spans="1:2" x14ac:dyDescent="0.25">
      <c r="A21508" s="7" t="s">
        <v>30412</v>
      </c>
      <c r="B21508" s="7">
        <v>36354</v>
      </c>
    </row>
    <row r="21509" spans="1:2" x14ac:dyDescent="0.25">
      <c r="A21509" s="7" t="s">
        <v>40926</v>
      </c>
      <c r="B21509" s="7">
        <v>36355</v>
      </c>
    </row>
    <row r="21510" spans="1:2" x14ac:dyDescent="0.25">
      <c r="A21510" s="7" t="s">
        <v>40733</v>
      </c>
      <c r="B21510" s="7">
        <v>36356</v>
      </c>
    </row>
    <row r="21511" spans="1:2" x14ac:dyDescent="0.25">
      <c r="A21511" s="7" t="s">
        <v>14739</v>
      </c>
      <c r="B21511" s="7">
        <v>36357</v>
      </c>
    </row>
    <row r="21512" spans="1:2" x14ac:dyDescent="0.25">
      <c r="A21512" s="7" t="s">
        <v>26443</v>
      </c>
      <c r="B21512" s="7">
        <v>36358</v>
      </c>
    </row>
    <row r="21513" spans="1:2" x14ac:dyDescent="0.25">
      <c r="A21513" s="7" t="s">
        <v>7547</v>
      </c>
      <c r="B21513" s="7">
        <v>36359</v>
      </c>
    </row>
    <row r="21514" spans="1:2" x14ac:dyDescent="0.25">
      <c r="A21514" s="7" t="s">
        <v>11601</v>
      </c>
      <c r="B21514" s="7">
        <v>36360</v>
      </c>
    </row>
    <row r="21515" spans="1:2" x14ac:dyDescent="0.25">
      <c r="A21515" s="7" t="s">
        <v>16038</v>
      </c>
      <c r="B21515" s="7">
        <v>36361</v>
      </c>
    </row>
    <row r="21516" spans="1:2" x14ac:dyDescent="0.25">
      <c r="A21516" s="7" t="s">
        <v>31472</v>
      </c>
      <c r="B21516" s="7">
        <v>36362</v>
      </c>
    </row>
    <row r="21517" spans="1:2" x14ac:dyDescent="0.25">
      <c r="A21517" s="7" t="s">
        <v>27817</v>
      </c>
      <c r="B21517" s="7">
        <v>36363</v>
      </c>
    </row>
    <row r="21518" spans="1:2" x14ac:dyDescent="0.25">
      <c r="A21518" s="7" t="s">
        <v>32630</v>
      </c>
      <c r="B21518" s="7">
        <v>36364</v>
      </c>
    </row>
    <row r="21519" spans="1:2" x14ac:dyDescent="0.25">
      <c r="A21519" s="7" t="s">
        <v>8767</v>
      </c>
      <c r="B21519" s="7">
        <v>36365</v>
      </c>
    </row>
    <row r="21520" spans="1:2" x14ac:dyDescent="0.25">
      <c r="A21520" s="7" t="s">
        <v>11575</v>
      </c>
      <c r="B21520" s="7">
        <v>36366</v>
      </c>
    </row>
    <row r="21521" spans="1:2" x14ac:dyDescent="0.25">
      <c r="A21521" s="7" t="s">
        <v>38973</v>
      </c>
      <c r="B21521" s="7">
        <v>36367</v>
      </c>
    </row>
    <row r="21522" spans="1:2" x14ac:dyDescent="0.25">
      <c r="A21522" s="7" t="s">
        <v>19006</v>
      </c>
      <c r="B21522" s="7">
        <v>36368</v>
      </c>
    </row>
    <row r="21523" spans="1:2" x14ac:dyDescent="0.25">
      <c r="A21523" s="7" t="s">
        <v>38302</v>
      </c>
      <c r="B21523" s="7">
        <v>36369</v>
      </c>
    </row>
    <row r="21524" spans="1:2" x14ac:dyDescent="0.25">
      <c r="A21524" s="7" t="s">
        <v>26262</v>
      </c>
      <c r="B21524" s="7">
        <v>36370</v>
      </c>
    </row>
    <row r="21525" spans="1:2" x14ac:dyDescent="0.25">
      <c r="A21525" s="7" t="s">
        <v>20633</v>
      </c>
      <c r="B21525" s="7">
        <v>36371</v>
      </c>
    </row>
    <row r="21526" spans="1:2" x14ac:dyDescent="0.25">
      <c r="A21526" s="7" t="s">
        <v>13117</v>
      </c>
      <c r="B21526" s="7">
        <v>36372</v>
      </c>
    </row>
    <row r="21527" spans="1:2" x14ac:dyDescent="0.25">
      <c r="A21527" s="7" t="s">
        <v>24471</v>
      </c>
      <c r="B21527" s="7">
        <v>36373</v>
      </c>
    </row>
    <row r="21528" spans="1:2" x14ac:dyDescent="0.25">
      <c r="A21528" s="7" t="s">
        <v>19886</v>
      </c>
      <c r="B21528" s="7">
        <v>36374</v>
      </c>
    </row>
    <row r="21529" spans="1:2" x14ac:dyDescent="0.25">
      <c r="A21529" s="7" t="s">
        <v>13170</v>
      </c>
      <c r="B21529" s="7">
        <v>36375</v>
      </c>
    </row>
    <row r="21530" spans="1:2" x14ac:dyDescent="0.25">
      <c r="A21530" s="7" t="s">
        <v>37510</v>
      </c>
      <c r="B21530" s="7">
        <v>36376</v>
      </c>
    </row>
    <row r="21531" spans="1:2" x14ac:dyDescent="0.25">
      <c r="A21531" s="7" t="s">
        <v>17475</v>
      </c>
      <c r="B21531" s="7">
        <v>36377</v>
      </c>
    </row>
    <row r="21532" spans="1:2" x14ac:dyDescent="0.25">
      <c r="A21532" s="7" t="s">
        <v>20225</v>
      </c>
      <c r="B21532" s="7">
        <v>36378</v>
      </c>
    </row>
    <row r="21533" spans="1:2" x14ac:dyDescent="0.25">
      <c r="A21533" s="7" t="s">
        <v>37621</v>
      </c>
      <c r="B21533" s="7">
        <v>36379</v>
      </c>
    </row>
    <row r="21534" spans="1:2" x14ac:dyDescent="0.25">
      <c r="A21534" s="7" t="s">
        <v>2895</v>
      </c>
      <c r="B21534" s="7">
        <v>36380</v>
      </c>
    </row>
    <row r="21535" spans="1:2" x14ac:dyDescent="0.25">
      <c r="A21535" s="7" t="s">
        <v>26129</v>
      </c>
      <c r="B21535" s="7">
        <v>36381</v>
      </c>
    </row>
    <row r="21536" spans="1:2" x14ac:dyDescent="0.25">
      <c r="A21536" s="7" t="s">
        <v>2628</v>
      </c>
      <c r="B21536" s="7">
        <v>36382</v>
      </c>
    </row>
    <row r="21537" spans="1:2" x14ac:dyDescent="0.25">
      <c r="A21537" s="7" t="s">
        <v>20696</v>
      </c>
      <c r="B21537" s="7">
        <v>36383</v>
      </c>
    </row>
    <row r="21538" spans="1:2" x14ac:dyDescent="0.25">
      <c r="A21538" s="7" t="s">
        <v>27432</v>
      </c>
      <c r="B21538" s="7">
        <v>36384</v>
      </c>
    </row>
    <row r="21539" spans="1:2" x14ac:dyDescent="0.25">
      <c r="A21539" s="7" t="s">
        <v>19802</v>
      </c>
      <c r="B21539" s="7">
        <v>36385</v>
      </c>
    </row>
    <row r="21540" spans="1:2" x14ac:dyDescent="0.25">
      <c r="A21540" s="7" t="s">
        <v>28266</v>
      </c>
      <c r="B21540" s="7">
        <v>36386</v>
      </c>
    </row>
    <row r="21541" spans="1:2" x14ac:dyDescent="0.25">
      <c r="A21541" s="7" t="s">
        <v>10819</v>
      </c>
      <c r="B21541" s="7">
        <v>36387</v>
      </c>
    </row>
    <row r="21542" spans="1:2" x14ac:dyDescent="0.25">
      <c r="A21542" s="7" t="s">
        <v>19758</v>
      </c>
      <c r="B21542" s="7">
        <v>36388</v>
      </c>
    </row>
    <row r="21543" spans="1:2" x14ac:dyDescent="0.25">
      <c r="A21543" s="7" t="s">
        <v>13011</v>
      </c>
      <c r="B21543" s="7">
        <v>36389</v>
      </c>
    </row>
    <row r="21544" spans="1:2" x14ac:dyDescent="0.25">
      <c r="A21544" s="7" t="s">
        <v>40445</v>
      </c>
      <c r="B21544" s="7">
        <v>36390</v>
      </c>
    </row>
    <row r="21545" spans="1:2" x14ac:dyDescent="0.25">
      <c r="A21545" s="7" t="s">
        <v>26948</v>
      </c>
      <c r="B21545" s="7">
        <v>36391</v>
      </c>
    </row>
    <row r="21546" spans="1:2" x14ac:dyDescent="0.25">
      <c r="A21546" s="7" t="s">
        <v>23777</v>
      </c>
      <c r="B21546" s="7">
        <v>36392</v>
      </c>
    </row>
    <row r="21547" spans="1:2" x14ac:dyDescent="0.25">
      <c r="A21547" s="7" t="s">
        <v>14229</v>
      </c>
      <c r="B21547" s="7">
        <v>36393</v>
      </c>
    </row>
    <row r="21548" spans="1:2" x14ac:dyDescent="0.25">
      <c r="A21548" s="7" t="s">
        <v>40376</v>
      </c>
      <c r="B21548" s="7">
        <v>36394</v>
      </c>
    </row>
    <row r="21549" spans="1:2" x14ac:dyDescent="0.25">
      <c r="A21549" s="7" t="s">
        <v>25684</v>
      </c>
      <c r="B21549" s="7">
        <v>36395</v>
      </c>
    </row>
    <row r="21550" spans="1:2" x14ac:dyDescent="0.25">
      <c r="A21550" s="7" t="s">
        <v>26887</v>
      </c>
      <c r="B21550" s="7">
        <v>36396</v>
      </c>
    </row>
    <row r="21551" spans="1:2" x14ac:dyDescent="0.25">
      <c r="A21551" s="7" t="s">
        <v>34191</v>
      </c>
      <c r="B21551" s="7">
        <v>36397</v>
      </c>
    </row>
    <row r="21552" spans="1:2" x14ac:dyDescent="0.25">
      <c r="A21552" s="7" t="s">
        <v>13074</v>
      </c>
      <c r="B21552" s="7">
        <v>36398</v>
      </c>
    </row>
    <row r="21553" spans="1:2" x14ac:dyDescent="0.25">
      <c r="A21553" s="7" t="s">
        <v>13212</v>
      </c>
      <c r="B21553" s="7">
        <v>36399</v>
      </c>
    </row>
    <row r="21554" spans="1:2" x14ac:dyDescent="0.25">
      <c r="A21554" s="7" t="s">
        <v>3247</v>
      </c>
      <c r="B21554" s="7">
        <v>36400</v>
      </c>
    </row>
    <row r="21555" spans="1:2" x14ac:dyDescent="0.25">
      <c r="A21555" s="7" t="s">
        <v>38114</v>
      </c>
      <c r="B21555" s="7">
        <v>36401</v>
      </c>
    </row>
    <row r="21556" spans="1:2" x14ac:dyDescent="0.25">
      <c r="A21556" s="7" t="s">
        <v>26827</v>
      </c>
      <c r="B21556" s="7">
        <v>36402</v>
      </c>
    </row>
    <row r="21557" spans="1:2" x14ac:dyDescent="0.25">
      <c r="A21557" s="7" t="s">
        <v>18305</v>
      </c>
      <c r="B21557" s="7">
        <v>36403</v>
      </c>
    </row>
    <row r="21558" spans="1:2" x14ac:dyDescent="0.25">
      <c r="A21558" s="7" t="s">
        <v>20576</v>
      </c>
      <c r="B21558" s="7">
        <v>36404</v>
      </c>
    </row>
    <row r="21559" spans="1:2" x14ac:dyDescent="0.25">
      <c r="A21559" s="7" t="s">
        <v>2343</v>
      </c>
      <c r="B21559" s="7">
        <v>36405</v>
      </c>
    </row>
    <row r="21560" spans="1:2" x14ac:dyDescent="0.25">
      <c r="A21560" s="7" t="s">
        <v>13442</v>
      </c>
      <c r="B21560" s="7">
        <v>36406</v>
      </c>
    </row>
    <row r="21561" spans="1:2" x14ac:dyDescent="0.25">
      <c r="A21561" s="7" t="s">
        <v>11363</v>
      </c>
      <c r="B21561" s="7">
        <v>36407</v>
      </c>
    </row>
    <row r="21562" spans="1:2" x14ac:dyDescent="0.25">
      <c r="A21562" s="7" t="s">
        <v>5214</v>
      </c>
      <c r="B21562" s="7">
        <v>36408</v>
      </c>
    </row>
    <row r="21563" spans="1:2" x14ac:dyDescent="0.25">
      <c r="A21563" s="7" t="s">
        <v>34402</v>
      </c>
      <c r="B21563" s="7">
        <v>36409</v>
      </c>
    </row>
    <row r="21564" spans="1:2" x14ac:dyDescent="0.25">
      <c r="A21564" s="7" t="s">
        <v>28966</v>
      </c>
      <c r="B21564" s="7">
        <v>36410</v>
      </c>
    </row>
    <row r="21565" spans="1:2" x14ac:dyDescent="0.25">
      <c r="A21565" s="7" t="s">
        <v>31508</v>
      </c>
      <c r="B21565" s="7">
        <v>36411</v>
      </c>
    </row>
    <row r="21566" spans="1:2" x14ac:dyDescent="0.25">
      <c r="A21566" s="7" t="s">
        <v>5029</v>
      </c>
      <c r="B21566" s="7">
        <v>36412</v>
      </c>
    </row>
    <row r="21567" spans="1:2" x14ac:dyDescent="0.25">
      <c r="A21567" s="7" t="s">
        <v>5354</v>
      </c>
      <c r="B21567" s="7">
        <v>36413</v>
      </c>
    </row>
    <row r="21568" spans="1:2" x14ac:dyDescent="0.25">
      <c r="A21568" s="7" t="s">
        <v>35478</v>
      </c>
      <c r="B21568" s="7">
        <v>36414</v>
      </c>
    </row>
    <row r="21569" spans="1:2" x14ac:dyDescent="0.25">
      <c r="A21569" s="7" t="s">
        <v>31906</v>
      </c>
      <c r="B21569" s="7">
        <v>36415</v>
      </c>
    </row>
    <row r="21570" spans="1:2" x14ac:dyDescent="0.25">
      <c r="A21570" s="7" t="s">
        <v>4254</v>
      </c>
      <c r="B21570" s="7">
        <v>36416</v>
      </c>
    </row>
    <row r="21571" spans="1:2" x14ac:dyDescent="0.25">
      <c r="A21571" s="7" t="s">
        <v>32842</v>
      </c>
      <c r="B21571" s="7">
        <v>36417</v>
      </c>
    </row>
    <row r="21572" spans="1:2" x14ac:dyDescent="0.25">
      <c r="A21572" s="7" t="s">
        <v>39446</v>
      </c>
      <c r="B21572" s="7">
        <v>36418</v>
      </c>
    </row>
    <row r="21573" spans="1:2" x14ac:dyDescent="0.25">
      <c r="A21573" s="7" t="s">
        <v>17806</v>
      </c>
      <c r="B21573" s="7">
        <v>36419</v>
      </c>
    </row>
    <row r="21574" spans="1:2" x14ac:dyDescent="0.25">
      <c r="A21574" s="7" t="s">
        <v>22724</v>
      </c>
      <c r="B21574" s="7">
        <v>36420</v>
      </c>
    </row>
    <row r="21575" spans="1:2" x14ac:dyDescent="0.25">
      <c r="A21575" s="7" t="s">
        <v>41686</v>
      </c>
      <c r="B21575" s="7">
        <v>36421</v>
      </c>
    </row>
    <row r="21576" spans="1:2" x14ac:dyDescent="0.25">
      <c r="A21576" s="7" t="s">
        <v>40528</v>
      </c>
      <c r="B21576" s="7">
        <v>36422</v>
      </c>
    </row>
    <row r="21577" spans="1:2" x14ac:dyDescent="0.25">
      <c r="A21577" s="7" t="s">
        <v>38645</v>
      </c>
      <c r="B21577" s="7">
        <v>36423</v>
      </c>
    </row>
    <row r="21578" spans="1:2" x14ac:dyDescent="0.25">
      <c r="A21578" s="7" t="s">
        <v>7426</v>
      </c>
      <c r="B21578" s="7">
        <v>36424</v>
      </c>
    </row>
    <row r="21579" spans="1:2" x14ac:dyDescent="0.25">
      <c r="A21579" s="7" t="s">
        <v>7754</v>
      </c>
      <c r="B21579" s="7">
        <v>36425</v>
      </c>
    </row>
    <row r="21580" spans="1:2" x14ac:dyDescent="0.25">
      <c r="A21580" s="7" t="s">
        <v>36583</v>
      </c>
      <c r="B21580" s="7">
        <v>36426</v>
      </c>
    </row>
    <row r="21581" spans="1:2" x14ac:dyDescent="0.25">
      <c r="A21581" s="7" t="s">
        <v>40986</v>
      </c>
      <c r="B21581" s="7">
        <v>36427</v>
      </c>
    </row>
    <row r="21582" spans="1:2" x14ac:dyDescent="0.25">
      <c r="A21582" s="7" t="s">
        <v>18244</v>
      </c>
      <c r="B21582" s="7">
        <v>36428</v>
      </c>
    </row>
    <row r="21583" spans="1:2" x14ac:dyDescent="0.25">
      <c r="A21583" s="7" t="s">
        <v>19965</v>
      </c>
      <c r="B21583" s="7">
        <v>36429</v>
      </c>
    </row>
    <row r="21584" spans="1:2" x14ac:dyDescent="0.25">
      <c r="A21584" s="7" t="s">
        <v>17978</v>
      </c>
      <c r="B21584" s="7">
        <v>36430</v>
      </c>
    </row>
    <row r="21585" spans="1:2" x14ac:dyDescent="0.25">
      <c r="A21585" s="7" t="s">
        <v>30237</v>
      </c>
      <c r="B21585" s="7">
        <v>36431</v>
      </c>
    </row>
    <row r="21586" spans="1:2" x14ac:dyDescent="0.25">
      <c r="A21586" s="7" t="s">
        <v>32532</v>
      </c>
      <c r="B21586" s="7">
        <v>36432</v>
      </c>
    </row>
    <row r="21587" spans="1:2" x14ac:dyDescent="0.25">
      <c r="A21587" s="7" t="s">
        <v>39972</v>
      </c>
      <c r="B21587" s="7">
        <v>36433</v>
      </c>
    </row>
    <row r="21588" spans="1:2" x14ac:dyDescent="0.25">
      <c r="A21588" s="7" t="s">
        <v>5092</v>
      </c>
      <c r="B21588" s="7">
        <v>36434</v>
      </c>
    </row>
    <row r="21589" spans="1:2" x14ac:dyDescent="0.25">
      <c r="A21589" s="7" t="s">
        <v>25800</v>
      </c>
      <c r="B21589" s="7">
        <v>36435</v>
      </c>
    </row>
    <row r="21590" spans="1:2" x14ac:dyDescent="0.25">
      <c r="A21590" s="7" t="s">
        <v>17926</v>
      </c>
      <c r="B21590" s="7">
        <v>36436</v>
      </c>
    </row>
    <row r="21591" spans="1:2" x14ac:dyDescent="0.25">
      <c r="A21591" s="7" t="s">
        <v>29488</v>
      </c>
      <c r="B21591" s="7">
        <v>36437</v>
      </c>
    </row>
    <row r="21592" spans="1:2" x14ac:dyDescent="0.25">
      <c r="A21592" s="7" t="s">
        <v>22937</v>
      </c>
      <c r="B21592" s="7">
        <v>36438</v>
      </c>
    </row>
    <row r="21593" spans="1:2" x14ac:dyDescent="0.25">
      <c r="A21593" s="7" t="s">
        <v>10026</v>
      </c>
      <c r="B21593" s="7">
        <v>36439</v>
      </c>
    </row>
    <row r="21594" spans="1:2" x14ac:dyDescent="0.25">
      <c r="A21594" s="7" t="s">
        <v>38374</v>
      </c>
      <c r="B21594" s="7">
        <v>36440</v>
      </c>
    </row>
    <row r="21595" spans="1:2" x14ac:dyDescent="0.25">
      <c r="A21595" s="7" t="s">
        <v>35457</v>
      </c>
      <c r="B21595" s="7">
        <v>36441</v>
      </c>
    </row>
    <row r="21596" spans="1:2" x14ac:dyDescent="0.25">
      <c r="A21596" s="7" t="s">
        <v>37818</v>
      </c>
      <c r="B21596" s="7">
        <v>36442</v>
      </c>
    </row>
    <row r="21597" spans="1:2" x14ac:dyDescent="0.25">
      <c r="A21597" s="7" t="s">
        <v>30958</v>
      </c>
      <c r="B21597" s="7">
        <v>36443</v>
      </c>
    </row>
    <row r="21598" spans="1:2" x14ac:dyDescent="0.25">
      <c r="A21598" s="7" t="s">
        <v>14455</v>
      </c>
      <c r="B21598" s="7">
        <v>36444</v>
      </c>
    </row>
    <row r="21599" spans="1:2" x14ac:dyDescent="0.25">
      <c r="A21599" s="7" t="s">
        <v>28045</v>
      </c>
      <c r="B21599" s="7">
        <v>36445</v>
      </c>
    </row>
    <row r="21600" spans="1:2" x14ac:dyDescent="0.25">
      <c r="A21600" s="7" t="s">
        <v>34549</v>
      </c>
      <c r="B21600" s="7">
        <v>36446</v>
      </c>
    </row>
    <row r="21601" spans="1:2" x14ac:dyDescent="0.25">
      <c r="A21601" s="7" t="s">
        <v>31999</v>
      </c>
      <c r="B21601" s="7">
        <v>36447</v>
      </c>
    </row>
    <row r="21602" spans="1:2" x14ac:dyDescent="0.25">
      <c r="A21602" s="7" t="s">
        <v>7791</v>
      </c>
      <c r="B21602" s="7">
        <v>36448</v>
      </c>
    </row>
    <row r="21603" spans="1:2" x14ac:dyDescent="0.25">
      <c r="A21603" s="7" t="s">
        <v>17438</v>
      </c>
      <c r="B21603" s="7">
        <v>36449</v>
      </c>
    </row>
    <row r="21604" spans="1:2" x14ac:dyDescent="0.25">
      <c r="A21604" s="7" t="s">
        <v>30143</v>
      </c>
      <c r="B21604" s="7">
        <v>36450</v>
      </c>
    </row>
    <row r="21605" spans="1:2" x14ac:dyDescent="0.25">
      <c r="A21605" s="7" t="s">
        <v>26385</v>
      </c>
      <c r="B21605" s="7">
        <v>36451</v>
      </c>
    </row>
    <row r="21606" spans="1:2" x14ac:dyDescent="0.25">
      <c r="A21606" s="7" t="s">
        <v>22385</v>
      </c>
      <c r="B21606" s="7">
        <v>36452</v>
      </c>
    </row>
    <row r="21607" spans="1:2" x14ac:dyDescent="0.25">
      <c r="A21607" s="7" t="s">
        <v>18162</v>
      </c>
      <c r="B21607" s="7">
        <v>36453</v>
      </c>
    </row>
    <row r="21608" spans="1:2" x14ac:dyDescent="0.25">
      <c r="A21608" s="7" t="s">
        <v>26543</v>
      </c>
      <c r="B21608" s="7">
        <v>36454</v>
      </c>
    </row>
    <row r="21609" spans="1:2" x14ac:dyDescent="0.25">
      <c r="A21609" s="7" t="s">
        <v>32829</v>
      </c>
      <c r="B21609" s="7">
        <v>36455</v>
      </c>
    </row>
    <row r="21610" spans="1:2" x14ac:dyDescent="0.25">
      <c r="A21610" s="7" t="s">
        <v>39410</v>
      </c>
      <c r="B21610" s="7">
        <v>36456</v>
      </c>
    </row>
    <row r="21611" spans="1:2" x14ac:dyDescent="0.25">
      <c r="A21611" s="7" t="s">
        <v>37558</v>
      </c>
      <c r="B21611" s="7">
        <v>36457</v>
      </c>
    </row>
    <row r="21612" spans="1:2" x14ac:dyDescent="0.25">
      <c r="A21612" s="7" t="s">
        <v>18137</v>
      </c>
      <c r="B21612" s="7">
        <v>36458</v>
      </c>
    </row>
    <row r="21613" spans="1:2" x14ac:dyDescent="0.25">
      <c r="A21613" s="7" t="s">
        <v>22911</v>
      </c>
      <c r="B21613" s="7">
        <v>36459</v>
      </c>
    </row>
    <row r="21614" spans="1:2" x14ac:dyDescent="0.25">
      <c r="A21614" s="7" t="s">
        <v>22911</v>
      </c>
      <c r="B21614" s="7">
        <v>36460</v>
      </c>
    </row>
    <row r="21615" spans="1:2" x14ac:dyDescent="0.25">
      <c r="A21615" s="7" t="s">
        <v>22911</v>
      </c>
      <c r="B21615" s="7">
        <v>36461</v>
      </c>
    </row>
    <row r="21616" spans="1:2" x14ac:dyDescent="0.25">
      <c r="A21616" s="7" t="s">
        <v>22911</v>
      </c>
      <c r="B21616" s="7">
        <v>36462</v>
      </c>
    </row>
    <row r="21617" spans="1:2" x14ac:dyDescent="0.25">
      <c r="A21617" s="7" t="s">
        <v>22911</v>
      </c>
      <c r="B21617" s="7">
        <v>36463</v>
      </c>
    </row>
    <row r="21618" spans="1:2" x14ac:dyDescent="0.25">
      <c r="A21618" s="7" t="s">
        <v>40689</v>
      </c>
      <c r="B21618" s="7">
        <v>36464</v>
      </c>
    </row>
    <row r="21619" spans="1:2" x14ac:dyDescent="0.25">
      <c r="A21619" s="7" t="s">
        <v>8022</v>
      </c>
      <c r="B21619" s="7">
        <v>36465</v>
      </c>
    </row>
    <row r="21620" spans="1:2" x14ac:dyDescent="0.25">
      <c r="A21620" s="7" t="s">
        <v>24016</v>
      </c>
      <c r="B21620" s="7">
        <v>36480</v>
      </c>
    </row>
    <row r="21621" spans="1:2" x14ac:dyDescent="0.25">
      <c r="A21621" s="7" t="s">
        <v>24021</v>
      </c>
      <c r="B21621" s="7">
        <v>36481</v>
      </c>
    </row>
    <row r="21622" spans="1:2" x14ac:dyDescent="0.25">
      <c r="A21622" s="7" t="s">
        <v>24018</v>
      </c>
      <c r="B21622" s="7">
        <v>36482</v>
      </c>
    </row>
    <row r="21623" spans="1:2" x14ac:dyDescent="0.25">
      <c r="A21623" s="7" t="s">
        <v>24017</v>
      </c>
      <c r="B21623" s="7">
        <v>36483</v>
      </c>
    </row>
    <row r="21624" spans="1:2" x14ac:dyDescent="0.25">
      <c r="A21624" s="7" t="s">
        <v>24020</v>
      </c>
      <c r="B21624" s="7">
        <v>36484</v>
      </c>
    </row>
    <row r="21625" spans="1:2" x14ac:dyDescent="0.25">
      <c r="A21625" s="7" t="s">
        <v>24019</v>
      </c>
      <c r="B21625" s="7">
        <v>36485</v>
      </c>
    </row>
    <row r="21626" spans="1:2" x14ac:dyDescent="0.25">
      <c r="A21626" s="7" t="s">
        <v>41224</v>
      </c>
      <c r="B21626" s="7">
        <v>36486</v>
      </c>
    </row>
    <row r="21627" spans="1:2" x14ac:dyDescent="0.25">
      <c r="A21627" s="7" t="s">
        <v>41229</v>
      </c>
      <c r="B21627" s="7">
        <v>36487</v>
      </c>
    </row>
    <row r="21628" spans="1:2" x14ac:dyDescent="0.25">
      <c r="A21628" s="7" t="s">
        <v>41226</v>
      </c>
      <c r="B21628" s="7">
        <v>36488</v>
      </c>
    </row>
    <row r="21629" spans="1:2" x14ac:dyDescent="0.25">
      <c r="A21629" s="7" t="s">
        <v>41225</v>
      </c>
      <c r="B21629" s="7">
        <v>36489</v>
      </c>
    </row>
    <row r="21630" spans="1:2" x14ac:dyDescent="0.25">
      <c r="A21630" s="7" t="s">
        <v>41228</v>
      </c>
      <c r="B21630" s="7">
        <v>36490</v>
      </c>
    </row>
    <row r="21631" spans="1:2" x14ac:dyDescent="0.25">
      <c r="A21631" s="7" t="s">
        <v>41227</v>
      </c>
      <c r="B21631" s="7">
        <v>36491</v>
      </c>
    </row>
    <row r="21632" spans="1:2" x14ac:dyDescent="0.25">
      <c r="A21632" s="7" t="s">
        <v>24010</v>
      </c>
      <c r="B21632" s="7">
        <v>36493</v>
      </c>
    </row>
    <row r="21633" spans="1:2" x14ac:dyDescent="0.25">
      <c r="A21633" s="7" t="s">
        <v>24015</v>
      </c>
      <c r="B21633" s="7">
        <v>36494</v>
      </c>
    </row>
    <row r="21634" spans="1:2" x14ac:dyDescent="0.25">
      <c r="A21634" s="7" t="s">
        <v>24012</v>
      </c>
      <c r="B21634" s="7">
        <v>36495</v>
      </c>
    </row>
    <row r="21635" spans="1:2" x14ac:dyDescent="0.25">
      <c r="A21635" s="7" t="s">
        <v>24011</v>
      </c>
      <c r="B21635" s="7">
        <v>36496</v>
      </c>
    </row>
    <row r="21636" spans="1:2" x14ac:dyDescent="0.25">
      <c r="A21636" s="7" t="s">
        <v>24014</v>
      </c>
      <c r="B21636" s="7">
        <v>36497</v>
      </c>
    </row>
    <row r="21637" spans="1:2" x14ac:dyDescent="0.25">
      <c r="A21637" s="7" t="s">
        <v>24013</v>
      </c>
      <c r="B21637" s="7">
        <v>36498</v>
      </c>
    </row>
    <row r="21638" spans="1:2" x14ac:dyDescent="0.25">
      <c r="A21638" s="7" t="s">
        <v>41218</v>
      </c>
      <c r="B21638" s="7">
        <v>36499</v>
      </c>
    </row>
    <row r="21639" spans="1:2" x14ac:dyDescent="0.25">
      <c r="A21639" s="7" t="s">
        <v>41223</v>
      </c>
      <c r="B21639" s="7">
        <v>36500</v>
      </c>
    </row>
    <row r="21640" spans="1:2" x14ac:dyDescent="0.25">
      <c r="A21640" s="7" t="s">
        <v>41220</v>
      </c>
      <c r="B21640" s="7">
        <v>36501</v>
      </c>
    </row>
    <row r="21641" spans="1:2" x14ac:dyDescent="0.25">
      <c r="A21641" s="7" t="s">
        <v>41219</v>
      </c>
      <c r="B21641" s="7">
        <v>36502</v>
      </c>
    </row>
    <row r="21642" spans="1:2" x14ac:dyDescent="0.25">
      <c r="A21642" s="7" t="s">
        <v>41222</v>
      </c>
      <c r="B21642" s="7">
        <v>36503</v>
      </c>
    </row>
    <row r="21643" spans="1:2" x14ac:dyDescent="0.25">
      <c r="A21643" s="7" t="s">
        <v>41221</v>
      </c>
      <c r="B21643" s="7">
        <v>36504</v>
      </c>
    </row>
    <row r="21644" spans="1:2" x14ac:dyDescent="0.25">
      <c r="A21644" s="7" t="s">
        <v>24022</v>
      </c>
      <c r="B21644" s="7">
        <v>36505</v>
      </c>
    </row>
    <row r="21645" spans="1:2" x14ac:dyDescent="0.25">
      <c r="A21645" s="7" t="s">
        <v>24027</v>
      </c>
      <c r="B21645" s="7">
        <v>36506</v>
      </c>
    </row>
    <row r="21646" spans="1:2" x14ac:dyDescent="0.25">
      <c r="A21646" s="7" t="s">
        <v>24024</v>
      </c>
      <c r="B21646" s="7">
        <v>36507</v>
      </c>
    </row>
    <row r="21647" spans="1:2" x14ac:dyDescent="0.25">
      <c r="A21647" s="7" t="s">
        <v>24023</v>
      </c>
      <c r="B21647" s="7">
        <v>36508</v>
      </c>
    </row>
    <row r="21648" spans="1:2" x14ac:dyDescent="0.25">
      <c r="A21648" s="7" t="s">
        <v>24026</v>
      </c>
      <c r="B21648" s="7">
        <v>36509</v>
      </c>
    </row>
    <row r="21649" spans="1:2" x14ac:dyDescent="0.25">
      <c r="A21649" s="7" t="s">
        <v>24025</v>
      </c>
      <c r="B21649" s="7">
        <v>36510</v>
      </c>
    </row>
    <row r="21650" spans="1:2" x14ac:dyDescent="0.25">
      <c r="A21650" s="7" t="s">
        <v>41230</v>
      </c>
      <c r="B21650" s="7">
        <v>36511</v>
      </c>
    </row>
    <row r="21651" spans="1:2" x14ac:dyDescent="0.25">
      <c r="A21651" s="7" t="s">
        <v>41235</v>
      </c>
      <c r="B21651" s="7">
        <v>36512</v>
      </c>
    </row>
    <row r="21652" spans="1:2" x14ac:dyDescent="0.25">
      <c r="A21652" s="7" t="s">
        <v>41232</v>
      </c>
      <c r="B21652" s="7">
        <v>36513</v>
      </c>
    </row>
    <row r="21653" spans="1:2" x14ac:dyDescent="0.25">
      <c r="A21653" s="7" t="s">
        <v>41231</v>
      </c>
      <c r="B21653" s="7">
        <v>36514</v>
      </c>
    </row>
    <row r="21654" spans="1:2" x14ac:dyDescent="0.25">
      <c r="A21654" s="7" t="s">
        <v>41234</v>
      </c>
      <c r="B21654" s="7">
        <v>36515</v>
      </c>
    </row>
    <row r="21655" spans="1:2" x14ac:dyDescent="0.25">
      <c r="A21655" s="7" t="s">
        <v>41233</v>
      </c>
      <c r="B21655" s="7">
        <v>36516</v>
      </c>
    </row>
    <row r="21656" spans="1:2" x14ac:dyDescent="0.25">
      <c r="A21656" s="7" t="s">
        <v>19791</v>
      </c>
      <c r="B21656" s="7">
        <v>36517</v>
      </c>
    </row>
    <row r="21657" spans="1:2" x14ac:dyDescent="0.25">
      <c r="A21657" s="7" t="s">
        <v>11325</v>
      </c>
      <c r="B21657" s="7">
        <v>36518</v>
      </c>
    </row>
    <row r="21658" spans="1:2" x14ac:dyDescent="0.25">
      <c r="A21658" s="7" t="s">
        <v>39963</v>
      </c>
      <c r="B21658" s="7">
        <v>36519</v>
      </c>
    </row>
    <row r="21659" spans="1:2" x14ac:dyDescent="0.25">
      <c r="A21659" s="7" t="s">
        <v>38637</v>
      </c>
      <c r="B21659" s="7">
        <v>36520</v>
      </c>
    </row>
    <row r="21660" spans="1:2" x14ac:dyDescent="0.25">
      <c r="A21660" s="7" t="s">
        <v>26859</v>
      </c>
      <c r="B21660" s="7">
        <v>36522</v>
      </c>
    </row>
    <row r="21661" spans="1:2" x14ac:dyDescent="0.25">
      <c r="A21661" s="7" t="s">
        <v>38686</v>
      </c>
      <c r="B21661" s="7">
        <v>36523</v>
      </c>
    </row>
    <row r="21662" spans="1:2" x14ac:dyDescent="0.25">
      <c r="A21662" s="7" t="s">
        <v>3863</v>
      </c>
      <c r="B21662" s="7">
        <v>36633</v>
      </c>
    </row>
    <row r="21663" spans="1:2" x14ac:dyDescent="0.25">
      <c r="A21663" s="7" t="s">
        <v>8569</v>
      </c>
      <c r="B21663" s="7">
        <v>36634</v>
      </c>
    </row>
    <row r="21664" spans="1:2" x14ac:dyDescent="0.25">
      <c r="A21664" s="7" t="s">
        <v>16234</v>
      </c>
      <c r="B21664" s="7">
        <v>36635</v>
      </c>
    </row>
    <row r="21665" spans="1:2" x14ac:dyDescent="0.25">
      <c r="A21665" s="7" t="s">
        <v>17584</v>
      </c>
      <c r="B21665" s="7">
        <v>36636</v>
      </c>
    </row>
    <row r="21666" spans="1:2" x14ac:dyDescent="0.25">
      <c r="A21666" s="7" t="s">
        <v>20280</v>
      </c>
      <c r="B21666" s="7">
        <v>36637</v>
      </c>
    </row>
    <row r="21667" spans="1:2" x14ac:dyDescent="0.25">
      <c r="A21667" s="7" t="s">
        <v>24330</v>
      </c>
      <c r="B21667" s="7">
        <v>36638</v>
      </c>
    </row>
    <row r="21668" spans="1:2" x14ac:dyDescent="0.25">
      <c r="A21668" s="7" t="s">
        <v>17078</v>
      </c>
      <c r="B21668" s="7">
        <v>36639</v>
      </c>
    </row>
    <row r="21669" spans="1:2" x14ac:dyDescent="0.25">
      <c r="A21669" s="7" t="s">
        <v>17151</v>
      </c>
      <c r="B21669" s="7">
        <v>36640</v>
      </c>
    </row>
    <row r="21670" spans="1:2" x14ac:dyDescent="0.25">
      <c r="A21670" s="7" t="s">
        <v>5435</v>
      </c>
      <c r="B21670" s="7">
        <v>36641</v>
      </c>
    </row>
    <row r="21671" spans="1:2" x14ac:dyDescent="0.25">
      <c r="A21671" s="7" t="s">
        <v>22792</v>
      </c>
      <c r="B21671" s="7">
        <v>36642</v>
      </c>
    </row>
    <row r="21672" spans="1:2" x14ac:dyDescent="0.25">
      <c r="A21672" s="7" t="s">
        <v>20504</v>
      </c>
      <c r="B21672" s="7">
        <v>36643</v>
      </c>
    </row>
    <row r="21673" spans="1:2" x14ac:dyDescent="0.25">
      <c r="A21673" s="7" t="s">
        <v>9692</v>
      </c>
      <c r="B21673" s="7">
        <v>36644</v>
      </c>
    </row>
    <row r="21674" spans="1:2" x14ac:dyDescent="0.25">
      <c r="A21674" s="7" t="s">
        <v>30280</v>
      </c>
      <c r="B21674" s="7">
        <v>36645</v>
      </c>
    </row>
    <row r="21675" spans="1:2" x14ac:dyDescent="0.25">
      <c r="A21675" s="7" t="s">
        <v>8759</v>
      </c>
      <c r="B21675" s="7">
        <v>36646</v>
      </c>
    </row>
    <row r="21676" spans="1:2" x14ac:dyDescent="0.25">
      <c r="A21676" s="7" t="s">
        <v>9019</v>
      </c>
      <c r="B21676" s="7">
        <v>36647</v>
      </c>
    </row>
    <row r="21677" spans="1:2" x14ac:dyDescent="0.25">
      <c r="A21677" s="7" t="s">
        <v>14732</v>
      </c>
      <c r="B21677" s="7">
        <v>36648</v>
      </c>
    </row>
    <row r="21678" spans="1:2" x14ac:dyDescent="0.25">
      <c r="A21678" s="7" t="s">
        <v>4497</v>
      </c>
      <c r="B21678" s="7">
        <v>36649</v>
      </c>
    </row>
    <row r="21679" spans="1:2" x14ac:dyDescent="0.25">
      <c r="A21679" s="7" t="s">
        <v>6823</v>
      </c>
      <c r="B21679" s="7">
        <v>36650</v>
      </c>
    </row>
    <row r="21680" spans="1:2" x14ac:dyDescent="0.25">
      <c r="A21680" s="7" t="s">
        <v>25491</v>
      </c>
      <c r="B21680" s="7">
        <v>36651</v>
      </c>
    </row>
    <row r="21681" spans="1:2" x14ac:dyDescent="0.25">
      <c r="A21681" s="7" t="s">
        <v>27824</v>
      </c>
      <c r="B21681" s="7">
        <v>36652</v>
      </c>
    </row>
    <row r="21682" spans="1:2" x14ac:dyDescent="0.25">
      <c r="A21682" s="7" t="s">
        <v>7279</v>
      </c>
      <c r="B21682" s="7">
        <v>36653</v>
      </c>
    </row>
    <row r="21683" spans="1:2" x14ac:dyDescent="0.25">
      <c r="A21683" s="7" t="s">
        <v>12218</v>
      </c>
      <c r="B21683" s="7">
        <v>36654</v>
      </c>
    </row>
    <row r="21684" spans="1:2" x14ac:dyDescent="0.25">
      <c r="A21684" s="7" t="s">
        <v>27481</v>
      </c>
      <c r="B21684" s="7">
        <v>36655</v>
      </c>
    </row>
    <row r="21685" spans="1:2" x14ac:dyDescent="0.25">
      <c r="A21685" s="7" t="s">
        <v>4125</v>
      </c>
      <c r="B21685" s="7">
        <v>36656</v>
      </c>
    </row>
    <row r="21686" spans="1:2" x14ac:dyDescent="0.25">
      <c r="A21686" s="7" t="s">
        <v>14003</v>
      </c>
      <c r="B21686" s="7">
        <v>36657</v>
      </c>
    </row>
    <row r="21687" spans="1:2" x14ac:dyDescent="0.25">
      <c r="A21687" s="7" t="s">
        <v>31757</v>
      </c>
      <c r="B21687" s="7">
        <v>36658</v>
      </c>
    </row>
    <row r="21688" spans="1:2" x14ac:dyDescent="0.25">
      <c r="A21688" s="7" t="s">
        <v>11584</v>
      </c>
      <c r="B21688" s="7">
        <v>36659</v>
      </c>
    </row>
    <row r="21689" spans="1:2" x14ac:dyDescent="0.25">
      <c r="A21689" s="7" t="s">
        <v>14534</v>
      </c>
      <c r="B21689" s="7">
        <v>36660</v>
      </c>
    </row>
    <row r="21690" spans="1:2" x14ac:dyDescent="0.25">
      <c r="A21690" s="7" t="s">
        <v>25929</v>
      </c>
      <c r="B21690" s="7">
        <v>36661</v>
      </c>
    </row>
    <row r="21691" spans="1:2" x14ac:dyDescent="0.25">
      <c r="A21691" s="7" t="s">
        <v>26436</v>
      </c>
      <c r="B21691" s="7">
        <v>36662</v>
      </c>
    </row>
    <row r="21692" spans="1:2" x14ac:dyDescent="0.25">
      <c r="A21692" s="7" t="s">
        <v>40726</v>
      </c>
      <c r="B21692" s="7">
        <v>36663</v>
      </c>
    </row>
    <row r="21693" spans="1:2" x14ac:dyDescent="0.25">
      <c r="A21693" s="7" t="s">
        <v>30430</v>
      </c>
      <c r="B21693" s="7">
        <v>36664</v>
      </c>
    </row>
    <row r="21694" spans="1:2" x14ac:dyDescent="0.25">
      <c r="A21694" s="7" t="s">
        <v>31711</v>
      </c>
      <c r="B21694" s="7">
        <v>36665</v>
      </c>
    </row>
    <row r="21695" spans="1:2" x14ac:dyDescent="0.25">
      <c r="A21695" s="7" t="s">
        <v>32639</v>
      </c>
      <c r="B21695" s="7">
        <v>36666</v>
      </c>
    </row>
    <row r="21696" spans="1:2" x14ac:dyDescent="0.25">
      <c r="A21696" s="7" t="s">
        <v>40918</v>
      </c>
      <c r="B21696" s="7">
        <v>36667</v>
      </c>
    </row>
    <row r="21697" spans="1:2" x14ac:dyDescent="0.25">
      <c r="A21697" s="7" t="s">
        <v>16029</v>
      </c>
      <c r="B21697" s="7">
        <v>36668</v>
      </c>
    </row>
    <row r="21698" spans="1:2" x14ac:dyDescent="0.25">
      <c r="A21698" s="7" t="s">
        <v>28321</v>
      </c>
      <c r="B21698" s="7">
        <v>36669</v>
      </c>
    </row>
    <row r="21699" spans="1:2" x14ac:dyDescent="0.25">
      <c r="A21699" s="7" t="s">
        <v>7538</v>
      </c>
      <c r="B21699" s="7">
        <v>36670</v>
      </c>
    </row>
    <row r="21700" spans="1:2" x14ac:dyDescent="0.25">
      <c r="A21700" s="7" t="s">
        <v>41769</v>
      </c>
      <c r="B21700" s="7">
        <v>36671</v>
      </c>
    </row>
    <row r="21701" spans="1:2" x14ac:dyDescent="0.25">
      <c r="A21701" s="7" t="s">
        <v>21624</v>
      </c>
      <c r="B21701" s="7">
        <v>36672</v>
      </c>
    </row>
    <row r="21702" spans="1:2" x14ac:dyDescent="0.25">
      <c r="A21702" s="7" t="s">
        <v>3771</v>
      </c>
      <c r="B21702" s="7">
        <v>36673</v>
      </c>
    </row>
    <row r="21703" spans="1:2" x14ac:dyDescent="0.25">
      <c r="A21703" s="7" t="s">
        <v>37722</v>
      </c>
      <c r="B21703" s="7">
        <v>36674</v>
      </c>
    </row>
    <row r="21704" spans="1:2" x14ac:dyDescent="0.25">
      <c r="A21704" s="7" t="s">
        <v>9506</v>
      </c>
      <c r="B21704" s="7">
        <v>36675</v>
      </c>
    </row>
    <row r="21705" spans="1:2" x14ac:dyDescent="0.25">
      <c r="A21705" s="7" t="s">
        <v>5398</v>
      </c>
      <c r="B21705" s="7">
        <v>36676</v>
      </c>
    </row>
    <row r="21706" spans="1:2" x14ac:dyDescent="0.25">
      <c r="A21706" s="7" t="s">
        <v>7390</v>
      </c>
      <c r="B21706" s="7">
        <v>36677</v>
      </c>
    </row>
    <row r="21707" spans="1:2" x14ac:dyDescent="0.25">
      <c r="A21707" s="7" t="s">
        <v>31465</v>
      </c>
      <c r="B21707" s="7">
        <v>36678</v>
      </c>
    </row>
    <row r="21708" spans="1:2" x14ac:dyDescent="0.25">
      <c r="A21708" s="7" t="s">
        <v>3838</v>
      </c>
      <c r="B21708" s="7">
        <v>36705</v>
      </c>
    </row>
    <row r="21709" spans="1:2" x14ac:dyDescent="0.25">
      <c r="A21709" s="7" t="s">
        <v>8550</v>
      </c>
      <c r="B21709" s="7">
        <v>36706</v>
      </c>
    </row>
    <row r="21710" spans="1:2" x14ac:dyDescent="0.25">
      <c r="A21710" s="7" t="s">
        <v>16193</v>
      </c>
      <c r="B21710" s="7">
        <v>36707</v>
      </c>
    </row>
    <row r="21711" spans="1:2" x14ac:dyDescent="0.25">
      <c r="A21711" s="7" t="s">
        <v>17565</v>
      </c>
      <c r="B21711" s="7">
        <v>36708</v>
      </c>
    </row>
    <row r="21712" spans="1:2" x14ac:dyDescent="0.25">
      <c r="A21712" s="7" t="s">
        <v>20259</v>
      </c>
      <c r="B21712" s="7">
        <v>36709</v>
      </c>
    </row>
    <row r="21713" spans="1:2" x14ac:dyDescent="0.25">
      <c r="A21713" s="7" t="s">
        <v>24289</v>
      </c>
      <c r="B21713" s="7">
        <v>36710</v>
      </c>
    </row>
    <row r="21714" spans="1:2" x14ac:dyDescent="0.25">
      <c r="A21714" s="7" t="s">
        <v>17059</v>
      </c>
      <c r="B21714" s="7">
        <v>36711</v>
      </c>
    </row>
    <row r="21715" spans="1:2" x14ac:dyDescent="0.25">
      <c r="A21715" s="7" t="s">
        <v>17133</v>
      </c>
      <c r="B21715" s="7">
        <v>36712</v>
      </c>
    </row>
    <row r="21716" spans="1:2" x14ac:dyDescent="0.25">
      <c r="A21716" s="7" t="s">
        <v>5416</v>
      </c>
      <c r="B21716" s="7">
        <v>36713</v>
      </c>
    </row>
    <row r="21717" spans="1:2" x14ac:dyDescent="0.25">
      <c r="A21717" s="7" t="s">
        <v>22775</v>
      </c>
      <c r="B21717" s="7">
        <v>36714</v>
      </c>
    </row>
    <row r="21718" spans="1:2" x14ac:dyDescent="0.25">
      <c r="A21718" s="7" t="s">
        <v>20486</v>
      </c>
      <c r="B21718" s="7">
        <v>36715</v>
      </c>
    </row>
    <row r="21719" spans="1:2" x14ac:dyDescent="0.25">
      <c r="A21719" s="7" t="s">
        <v>9672</v>
      </c>
      <c r="B21719" s="7">
        <v>36716</v>
      </c>
    </row>
    <row r="21720" spans="1:2" x14ac:dyDescent="0.25">
      <c r="A21720" s="7" t="s">
        <v>30262</v>
      </c>
      <c r="B21720" s="7">
        <v>36717</v>
      </c>
    </row>
    <row r="21721" spans="1:2" x14ac:dyDescent="0.25">
      <c r="A21721" s="7" t="s">
        <v>8737</v>
      </c>
      <c r="B21721" s="7">
        <v>36718</v>
      </c>
    </row>
    <row r="21722" spans="1:2" x14ac:dyDescent="0.25">
      <c r="A21722" s="7" t="s">
        <v>8982</v>
      </c>
      <c r="B21722" s="7">
        <v>36719</v>
      </c>
    </row>
    <row r="21723" spans="1:2" x14ac:dyDescent="0.25">
      <c r="A21723" s="7" t="s">
        <v>14713</v>
      </c>
      <c r="B21723" s="7">
        <v>36720</v>
      </c>
    </row>
    <row r="21724" spans="1:2" x14ac:dyDescent="0.25">
      <c r="A21724" s="7" t="s">
        <v>4477</v>
      </c>
      <c r="B21724" s="7">
        <v>36721</v>
      </c>
    </row>
    <row r="21725" spans="1:2" x14ac:dyDescent="0.25">
      <c r="A21725" s="7" t="s">
        <v>6768</v>
      </c>
      <c r="B21725" s="7">
        <v>36722</v>
      </c>
    </row>
    <row r="21726" spans="1:2" x14ac:dyDescent="0.25">
      <c r="A21726" s="7" t="s">
        <v>25453</v>
      </c>
      <c r="B21726" s="7">
        <v>36723</v>
      </c>
    </row>
    <row r="21727" spans="1:2" x14ac:dyDescent="0.25">
      <c r="A21727" s="7" t="s">
        <v>27787</v>
      </c>
      <c r="B21727" s="7">
        <v>36724</v>
      </c>
    </row>
    <row r="21728" spans="1:2" x14ac:dyDescent="0.25">
      <c r="A21728" s="7" t="s">
        <v>7257</v>
      </c>
      <c r="B21728" s="7">
        <v>36725</v>
      </c>
    </row>
    <row r="21729" spans="1:2" x14ac:dyDescent="0.25">
      <c r="A21729" s="7" t="s">
        <v>12197</v>
      </c>
      <c r="B21729" s="7">
        <v>36726</v>
      </c>
    </row>
    <row r="21730" spans="1:2" x14ac:dyDescent="0.25">
      <c r="A21730" s="7" t="s">
        <v>27461</v>
      </c>
      <c r="B21730" s="7">
        <v>36727</v>
      </c>
    </row>
    <row r="21731" spans="1:2" x14ac:dyDescent="0.25">
      <c r="A21731" s="7" t="s">
        <v>4102</v>
      </c>
      <c r="B21731" s="7">
        <v>36728</v>
      </c>
    </row>
    <row r="21732" spans="1:2" x14ac:dyDescent="0.25">
      <c r="A21732" s="7" t="s">
        <v>13985</v>
      </c>
      <c r="B21732" s="7">
        <v>36729</v>
      </c>
    </row>
    <row r="21733" spans="1:2" x14ac:dyDescent="0.25">
      <c r="A21733" s="7" t="s">
        <v>31738</v>
      </c>
      <c r="B21733" s="7">
        <v>36730</v>
      </c>
    </row>
    <row r="21734" spans="1:2" x14ac:dyDescent="0.25">
      <c r="A21734" s="7" t="s">
        <v>11536</v>
      </c>
      <c r="B21734" s="7">
        <v>36731</v>
      </c>
    </row>
    <row r="21735" spans="1:2" x14ac:dyDescent="0.25">
      <c r="A21735" s="7" t="s">
        <v>14497</v>
      </c>
      <c r="B21735" s="7">
        <v>36732</v>
      </c>
    </row>
    <row r="21736" spans="1:2" x14ac:dyDescent="0.25">
      <c r="A21736" s="7" t="s">
        <v>25908</v>
      </c>
      <c r="B21736" s="7">
        <v>36733</v>
      </c>
    </row>
    <row r="21737" spans="1:2" x14ac:dyDescent="0.25">
      <c r="A21737" s="7" t="s">
        <v>26419</v>
      </c>
      <c r="B21737" s="7">
        <v>36734</v>
      </c>
    </row>
    <row r="21738" spans="1:2" x14ac:dyDescent="0.25">
      <c r="A21738" s="7" t="s">
        <v>40709</v>
      </c>
      <c r="B21738" s="7">
        <v>36735</v>
      </c>
    </row>
    <row r="21739" spans="1:2" x14ac:dyDescent="0.25">
      <c r="A21739" s="7" t="s">
        <v>30351</v>
      </c>
      <c r="B21739" s="7">
        <v>36736</v>
      </c>
    </row>
    <row r="21740" spans="1:2" x14ac:dyDescent="0.25">
      <c r="A21740" s="7" t="s">
        <v>31682</v>
      </c>
      <c r="B21740" s="7">
        <v>36737</v>
      </c>
    </row>
    <row r="21741" spans="1:2" x14ac:dyDescent="0.25">
      <c r="A21741" s="7" t="s">
        <v>32585</v>
      </c>
      <c r="B21741" s="7">
        <v>36738</v>
      </c>
    </row>
    <row r="21742" spans="1:2" x14ac:dyDescent="0.25">
      <c r="A21742" s="7" t="s">
        <v>40898</v>
      </c>
      <c r="B21742" s="7">
        <v>36739</v>
      </c>
    </row>
    <row r="21743" spans="1:2" x14ac:dyDescent="0.25">
      <c r="A21743" s="7" t="s">
        <v>15977</v>
      </c>
      <c r="B21743" s="7">
        <v>36740</v>
      </c>
    </row>
    <row r="21744" spans="1:2" x14ac:dyDescent="0.25">
      <c r="A21744" s="7" t="s">
        <v>28294</v>
      </c>
      <c r="B21744" s="7">
        <v>36741</v>
      </c>
    </row>
    <row r="21745" spans="1:2" x14ac:dyDescent="0.25">
      <c r="A21745" s="7" t="s">
        <v>7513</v>
      </c>
      <c r="B21745" s="7">
        <v>36742</v>
      </c>
    </row>
    <row r="21746" spans="1:2" x14ac:dyDescent="0.25">
      <c r="A21746" s="7" t="s">
        <v>41747</v>
      </c>
      <c r="B21746" s="7">
        <v>36743</v>
      </c>
    </row>
    <row r="21747" spans="1:2" x14ac:dyDescent="0.25">
      <c r="A21747" s="7" t="s">
        <v>21601</v>
      </c>
      <c r="B21747" s="7">
        <v>36744</v>
      </c>
    </row>
    <row r="21748" spans="1:2" x14ac:dyDescent="0.25">
      <c r="A21748" s="7" t="s">
        <v>3754</v>
      </c>
      <c r="B21748" s="7">
        <v>36745</v>
      </c>
    </row>
    <row r="21749" spans="1:2" x14ac:dyDescent="0.25">
      <c r="A21749" s="7" t="s">
        <v>37702</v>
      </c>
      <c r="B21749" s="7">
        <v>36746</v>
      </c>
    </row>
    <row r="21750" spans="1:2" x14ac:dyDescent="0.25">
      <c r="A21750" s="7" t="s">
        <v>9487</v>
      </c>
      <c r="B21750" s="7">
        <v>36747</v>
      </c>
    </row>
    <row r="21751" spans="1:2" x14ac:dyDescent="0.25">
      <c r="A21751" s="7" t="s">
        <v>5379</v>
      </c>
      <c r="B21751" s="7">
        <v>36748</v>
      </c>
    </row>
    <row r="21752" spans="1:2" x14ac:dyDescent="0.25">
      <c r="A21752" s="7" t="s">
        <v>7370</v>
      </c>
      <c r="B21752" s="7">
        <v>36749</v>
      </c>
    </row>
    <row r="21753" spans="1:2" x14ac:dyDescent="0.25">
      <c r="A21753" s="7" t="s">
        <v>31448</v>
      </c>
      <c r="B21753" s="7">
        <v>36750</v>
      </c>
    </row>
    <row r="21754" spans="1:2" x14ac:dyDescent="0.25">
      <c r="A21754" s="7" t="s">
        <v>5050</v>
      </c>
      <c r="B21754" s="7">
        <v>36751</v>
      </c>
    </row>
    <row r="21755" spans="1:2" x14ac:dyDescent="0.25">
      <c r="A21755" s="7" t="s">
        <v>5370</v>
      </c>
      <c r="B21755" s="7">
        <v>36752</v>
      </c>
    </row>
    <row r="21756" spans="1:2" x14ac:dyDescent="0.25">
      <c r="A21756" s="7" t="s">
        <v>28982</v>
      </c>
      <c r="B21756" s="7">
        <v>36753</v>
      </c>
    </row>
    <row r="21757" spans="1:2" x14ac:dyDescent="0.25">
      <c r="A21757" s="7" t="s">
        <v>31550</v>
      </c>
      <c r="B21757" s="7">
        <v>36754</v>
      </c>
    </row>
    <row r="21758" spans="1:2" x14ac:dyDescent="0.25">
      <c r="A21758" s="7" t="s">
        <v>34426</v>
      </c>
      <c r="B21758" s="7">
        <v>36755</v>
      </c>
    </row>
    <row r="21759" spans="1:2" x14ac:dyDescent="0.25">
      <c r="A21759" s="7" t="s">
        <v>40549</v>
      </c>
      <c r="B21759" s="7">
        <v>36756</v>
      </c>
    </row>
    <row r="21760" spans="1:2" x14ac:dyDescent="0.25">
      <c r="A21760" s="7" t="s">
        <v>19984</v>
      </c>
      <c r="B21760" s="7">
        <v>36757</v>
      </c>
    </row>
    <row r="21761" spans="1:2" x14ac:dyDescent="0.25">
      <c r="A21761" s="7" t="s">
        <v>41007</v>
      </c>
      <c r="B21761" s="7">
        <v>36758</v>
      </c>
    </row>
    <row r="21762" spans="1:2" x14ac:dyDescent="0.25">
      <c r="A21762" s="7" t="s">
        <v>7440</v>
      </c>
      <c r="B21762" s="7">
        <v>36759</v>
      </c>
    </row>
    <row r="21763" spans="1:2" x14ac:dyDescent="0.25">
      <c r="A21763" s="7" t="s">
        <v>17939</v>
      </c>
      <c r="B21763" s="7">
        <v>36760</v>
      </c>
    </row>
    <row r="21764" spans="1:2" x14ac:dyDescent="0.25">
      <c r="A21764" s="7" t="s">
        <v>18259</v>
      </c>
      <c r="B21764" s="7">
        <v>36761</v>
      </c>
    </row>
    <row r="21765" spans="1:2" x14ac:dyDescent="0.25">
      <c r="A21765" s="7" t="s">
        <v>7769</v>
      </c>
      <c r="B21765" s="7">
        <v>36762</v>
      </c>
    </row>
    <row r="21766" spans="1:2" x14ac:dyDescent="0.25">
      <c r="A21766" s="7" t="s">
        <v>36597</v>
      </c>
      <c r="B21766" s="7">
        <v>36763</v>
      </c>
    </row>
    <row r="21767" spans="1:2" x14ac:dyDescent="0.25">
      <c r="A21767" s="7" t="s">
        <v>37586</v>
      </c>
      <c r="B21767" s="7">
        <v>36764</v>
      </c>
    </row>
    <row r="21768" spans="1:2" x14ac:dyDescent="0.25">
      <c r="A21768" s="7" t="s">
        <v>38409</v>
      </c>
      <c r="B21768" s="7">
        <v>36765</v>
      </c>
    </row>
    <row r="21769" spans="1:2" x14ac:dyDescent="0.25">
      <c r="A21769" s="7" t="s">
        <v>32014</v>
      </c>
      <c r="B21769" s="7">
        <v>36766</v>
      </c>
    </row>
    <row r="21770" spans="1:2" x14ac:dyDescent="0.25">
      <c r="A21770" s="7" t="s">
        <v>4275</v>
      </c>
      <c r="B21770" s="7">
        <v>36767</v>
      </c>
    </row>
    <row r="21771" spans="1:2" x14ac:dyDescent="0.25">
      <c r="A21771" s="7" t="s">
        <v>31937</v>
      </c>
      <c r="B21771" s="7">
        <v>36768</v>
      </c>
    </row>
    <row r="21772" spans="1:2" x14ac:dyDescent="0.25">
      <c r="A21772" s="7" t="s">
        <v>32856</v>
      </c>
      <c r="B21772" s="7">
        <v>36769</v>
      </c>
    </row>
    <row r="21773" spans="1:2" x14ac:dyDescent="0.25">
      <c r="A21773" s="7" t="s">
        <v>35513</v>
      </c>
      <c r="B21773" s="7">
        <v>36770</v>
      </c>
    </row>
    <row r="21774" spans="1:2" x14ac:dyDescent="0.25">
      <c r="A21774" s="7" t="s">
        <v>25816</v>
      </c>
      <c r="B21774" s="7">
        <v>36771</v>
      </c>
    </row>
    <row r="21775" spans="1:2" x14ac:dyDescent="0.25">
      <c r="A21775" s="7" t="s">
        <v>39987</v>
      </c>
      <c r="B21775" s="7">
        <v>36772</v>
      </c>
    </row>
    <row r="21776" spans="1:2" x14ac:dyDescent="0.25">
      <c r="A21776" s="7" t="s">
        <v>5105</v>
      </c>
      <c r="B21776" s="7">
        <v>36773</v>
      </c>
    </row>
    <row r="21777" spans="1:2" x14ac:dyDescent="0.25">
      <c r="A21777" s="7" t="s">
        <v>32546</v>
      </c>
      <c r="B21777" s="7">
        <v>36774</v>
      </c>
    </row>
    <row r="21778" spans="1:2" x14ac:dyDescent="0.25">
      <c r="A21778" s="7" t="s">
        <v>17991</v>
      </c>
      <c r="B21778" s="7">
        <v>36775</v>
      </c>
    </row>
    <row r="21779" spans="1:2" x14ac:dyDescent="0.25">
      <c r="A21779" s="7" t="s">
        <v>30251</v>
      </c>
      <c r="B21779" s="7">
        <v>36776</v>
      </c>
    </row>
    <row r="21780" spans="1:2" x14ac:dyDescent="0.25">
      <c r="A21780" s="7" t="s">
        <v>10057</v>
      </c>
      <c r="B21780" s="7">
        <v>36777</v>
      </c>
    </row>
    <row r="21781" spans="1:2" x14ac:dyDescent="0.25">
      <c r="A21781" s="7" t="s">
        <v>18190</v>
      </c>
      <c r="B21781" s="7">
        <v>36778</v>
      </c>
    </row>
    <row r="21782" spans="1:2" x14ac:dyDescent="0.25">
      <c r="A21782" s="7" t="s">
        <v>38666</v>
      </c>
      <c r="B21782" s="7">
        <v>36779</v>
      </c>
    </row>
    <row r="21783" spans="1:2" x14ac:dyDescent="0.25">
      <c r="A21783" s="7" t="s">
        <v>7805</v>
      </c>
      <c r="B21783" s="7">
        <v>36780</v>
      </c>
    </row>
    <row r="21784" spans="1:2" x14ac:dyDescent="0.25">
      <c r="A21784" s="7" t="s">
        <v>34565</v>
      </c>
      <c r="B21784" s="7">
        <v>36781</v>
      </c>
    </row>
    <row r="21785" spans="1:2" x14ac:dyDescent="0.25">
      <c r="A21785" s="7" t="s">
        <v>22417</v>
      </c>
      <c r="B21785" s="7">
        <v>36782</v>
      </c>
    </row>
    <row r="21786" spans="1:2" x14ac:dyDescent="0.25">
      <c r="A21786" s="7" t="s">
        <v>37882</v>
      </c>
      <c r="B21786" s="7">
        <v>36783</v>
      </c>
    </row>
    <row r="21787" spans="1:2" x14ac:dyDescent="0.25">
      <c r="A21787" s="7" t="s">
        <v>39475</v>
      </c>
      <c r="B21787" s="7">
        <v>36784</v>
      </c>
    </row>
    <row r="21788" spans="1:2" x14ac:dyDescent="0.25">
      <c r="A21788" s="7" t="s">
        <v>28067</v>
      </c>
      <c r="B21788" s="7">
        <v>36785</v>
      </c>
    </row>
    <row r="21789" spans="1:2" x14ac:dyDescent="0.25">
      <c r="A21789" s="7" t="s">
        <v>40089</v>
      </c>
      <c r="B21789" s="7">
        <v>36786</v>
      </c>
    </row>
    <row r="21790" spans="1:2" x14ac:dyDescent="0.25">
      <c r="A21790" s="7" t="s">
        <v>25985</v>
      </c>
      <c r="B21790" s="7">
        <v>36787</v>
      </c>
    </row>
    <row r="21791" spans="1:2" x14ac:dyDescent="0.25">
      <c r="A21791" s="7" t="s">
        <v>26406</v>
      </c>
      <c r="B21791" s="7">
        <v>36788</v>
      </c>
    </row>
    <row r="21792" spans="1:2" x14ac:dyDescent="0.25">
      <c r="A21792" s="7" t="s">
        <v>17459</v>
      </c>
      <c r="B21792" s="7">
        <v>36789</v>
      </c>
    </row>
    <row r="21793" spans="1:2" x14ac:dyDescent="0.25">
      <c r="A21793" s="7" t="s">
        <v>30157</v>
      </c>
      <c r="B21793" s="7">
        <v>36790</v>
      </c>
    </row>
    <row r="21794" spans="1:2" x14ac:dyDescent="0.25">
      <c r="A21794" s="7" t="s">
        <v>17819</v>
      </c>
      <c r="B21794" s="7">
        <v>36791</v>
      </c>
    </row>
    <row r="21795" spans="1:2" x14ac:dyDescent="0.25">
      <c r="A21795" s="7" t="s">
        <v>22746</v>
      </c>
      <c r="B21795" s="7">
        <v>36792</v>
      </c>
    </row>
    <row r="21796" spans="1:2" x14ac:dyDescent="0.25">
      <c r="A21796" s="7" t="s">
        <v>41700</v>
      </c>
      <c r="B21796" s="7">
        <v>36793</v>
      </c>
    </row>
    <row r="21797" spans="1:2" x14ac:dyDescent="0.25">
      <c r="A21797" s="7" t="s">
        <v>29503</v>
      </c>
      <c r="B21797" s="7">
        <v>36794</v>
      </c>
    </row>
    <row r="21798" spans="1:2" x14ac:dyDescent="0.25">
      <c r="A21798" s="7" t="s">
        <v>22951</v>
      </c>
      <c r="B21798" s="7">
        <v>36795</v>
      </c>
    </row>
    <row r="21799" spans="1:2" x14ac:dyDescent="0.25">
      <c r="A21799" s="7" t="s">
        <v>14474</v>
      </c>
      <c r="B21799" s="7">
        <v>36796</v>
      </c>
    </row>
    <row r="21800" spans="1:2" x14ac:dyDescent="0.25">
      <c r="A21800" s="7" t="s">
        <v>26556</v>
      </c>
      <c r="B21800" s="7">
        <v>36797</v>
      </c>
    </row>
    <row r="21801" spans="1:2" x14ac:dyDescent="0.25">
      <c r="A21801" s="7" t="s">
        <v>5015</v>
      </c>
      <c r="B21801" s="7">
        <v>36798</v>
      </c>
    </row>
    <row r="21802" spans="1:2" x14ac:dyDescent="0.25">
      <c r="A21802" s="7" t="s">
        <v>5334</v>
      </c>
      <c r="B21802" s="7">
        <v>36799</v>
      </c>
    </row>
    <row r="21803" spans="1:2" x14ac:dyDescent="0.25">
      <c r="A21803" s="7" t="s">
        <v>28954</v>
      </c>
      <c r="B21803" s="7">
        <v>36800</v>
      </c>
    </row>
    <row r="21804" spans="1:2" x14ac:dyDescent="0.25">
      <c r="A21804" s="7" t="s">
        <v>31491</v>
      </c>
      <c r="B21804" s="7">
        <v>36801</v>
      </c>
    </row>
    <row r="21805" spans="1:2" x14ac:dyDescent="0.25">
      <c r="A21805" s="7" t="s">
        <v>34387</v>
      </c>
      <c r="B21805" s="7">
        <v>36802</v>
      </c>
    </row>
    <row r="21806" spans="1:2" x14ac:dyDescent="0.25">
      <c r="A21806" s="7" t="s">
        <v>40490</v>
      </c>
      <c r="B21806" s="7">
        <v>36803</v>
      </c>
    </row>
    <row r="21807" spans="1:2" x14ac:dyDescent="0.25">
      <c r="A21807" s="7" t="s">
        <v>19952</v>
      </c>
      <c r="B21807" s="7">
        <v>36804</v>
      </c>
    </row>
    <row r="21808" spans="1:2" x14ac:dyDescent="0.25">
      <c r="A21808" s="7" t="s">
        <v>40970</v>
      </c>
      <c r="B21808" s="7">
        <v>36805</v>
      </c>
    </row>
    <row r="21809" spans="1:2" x14ac:dyDescent="0.25">
      <c r="A21809" s="7" t="s">
        <v>7414</v>
      </c>
      <c r="B21809" s="7">
        <v>36806</v>
      </c>
    </row>
    <row r="21810" spans="1:2" x14ac:dyDescent="0.25">
      <c r="A21810" s="7" t="s">
        <v>17914</v>
      </c>
      <c r="B21810" s="7">
        <v>36807</v>
      </c>
    </row>
    <row r="21811" spans="1:2" x14ac:dyDescent="0.25">
      <c r="A21811" s="7" t="s">
        <v>18232</v>
      </c>
      <c r="B21811" s="7">
        <v>36808</v>
      </c>
    </row>
    <row r="21812" spans="1:2" x14ac:dyDescent="0.25">
      <c r="A21812" s="7" t="s">
        <v>7741</v>
      </c>
      <c r="B21812" s="7">
        <v>36809</v>
      </c>
    </row>
    <row r="21813" spans="1:2" x14ac:dyDescent="0.25">
      <c r="A21813" s="7" t="s">
        <v>36570</v>
      </c>
      <c r="B21813" s="7">
        <v>36810</v>
      </c>
    </row>
    <row r="21814" spans="1:2" x14ac:dyDescent="0.25">
      <c r="A21814" s="7" t="s">
        <v>37546</v>
      </c>
      <c r="B21814" s="7">
        <v>36811</v>
      </c>
    </row>
    <row r="21815" spans="1:2" x14ac:dyDescent="0.25">
      <c r="A21815" s="7" t="s">
        <v>38356</v>
      </c>
      <c r="B21815" s="7">
        <v>36812</v>
      </c>
    </row>
    <row r="21816" spans="1:2" x14ac:dyDescent="0.25">
      <c r="A21816" s="7" t="s">
        <v>31983</v>
      </c>
      <c r="B21816" s="7">
        <v>36813</v>
      </c>
    </row>
    <row r="21817" spans="1:2" x14ac:dyDescent="0.25">
      <c r="A21817" s="7" t="s">
        <v>4242</v>
      </c>
      <c r="B21817" s="7">
        <v>36814</v>
      </c>
    </row>
    <row r="21818" spans="1:2" x14ac:dyDescent="0.25">
      <c r="A21818" s="7" t="s">
        <v>31886</v>
      </c>
      <c r="B21818" s="7">
        <v>36815</v>
      </c>
    </row>
    <row r="21819" spans="1:2" x14ac:dyDescent="0.25">
      <c r="A21819" s="7" t="s">
        <v>32810</v>
      </c>
      <c r="B21819" s="7">
        <v>36816</v>
      </c>
    </row>
    <row r="21820" spans="1:2" x14ac:dyDescent="0.25">
      <c r="A21820" s="7" t="s">
        <v>35438</v>
      </c>
      <c r="B21820" s="7">
        <v>36817</v>
      </c>
    </row>
    <row r="21821" spans="1:2" x14ac:dyDescent="0.25">
      <c r="A21821" s="7" t="s">
        <v>25785</v>
      </c>
      <c r="B21821" s="7">
        <v>36818</v>
      </c>
    </row>
    <row r="21822" spans="1:2" x14ac:dyDescent="0.25">
      <c r="A21822" s="7" t="s">
        <v>39952</v>
      </c>
      <c r="B21822" s="7">
        <v>36819</v>
      </c>
    </row>
    <row r="21823" spans="1:2" x14ac:dyDescent="0.25">
      <c r="A21823" s="7" t="s">
        <v>5079</v>
      </c>
      <c r="B21823" s="7">
        <v>36820</v>
      </c>
    </row>
    <row r="21824" spans="1:2" x14ac:dyDescent="0.25">
      <c r="A21824" s="7" t="s">
        <v>32517</v>
      </c>
      <c r="B21824" s="7">
        <v>36821</v>
      </c>
    </row>
    <row r="21825" spans="1:2" x14ac:dyDescent="0.25">
      <c r="A21825" s="7" t="s">
        <v>17966</v>
      </c>
      <c r="B21825" s="7">
        <v>36822</v>
      </c>
    </row>
    <row r="21826" spans="1:2" x14ac:dyDescent="0.25">
      <c r="A21826" s="7" t="s">
        <v>30225</v>
      </c>
      <c r="B21826" s="7">
        <v>36823</v>
      </c>
    </row>
    <row r="21827" spans="1:2" x14ac:dyDescent="0.25">
      <c r="A21827" s="7" t="s">
        <v>10010</v>
      </c>
      <c r="B21827" s="7">
        <v>36824</v>
      </c>
    </row>
    <row r="21828" spans="1:2" x14ac:dyDescent="0.25">
      <c r="A21828" s="7" t="s">
        <v>18113</v>
      </c>
      <c r="B21828" s="7">
        <v>36825</v>
      </c>
    </row>
    <row r="21829" spans="1:2" x14ac:dyDescent="0.25">
      <c r="A21829" s="7" t="s">
        <v>38626</v>
      </c>
      <c r="B21829" s="7">
        <v>36826</v>
      </c>
    </row>
    <row r="21830" spans="1:2" x14ac:dyDescent="0.25">
      <c r="A21830" s="7" t="s">
        <v>7779</v>
      </c>
      <c r="B21830" s="7">
        <v>36827</v>
      </c>
    </row>
    <row r="21831" spans="1:2" x14ac:dyDescent="0.25">
      <c r="A21831" s="7" t="s">
        <v>34536</v>
      </c>
      <c r="B21831" s="7">
        <v>36828</v>
      </c>
    </row>
    <row r="21832" spans="1:2" x14ac:dyDescent="0.25">
      <c r="A21832" s="7" t="s">
        <v>22369</v>
      </c>
      <c r="B21832" s="7">
        <v>36829</v>
      </c>
    </row>
    <row r="21833" spans="1:2" x14ac:dyDescent="0.25">
      <c r="A21833" s="7" t="s">
        <v>37796</v>
      </c>
      <c r="B21833" s="7">
        <v>36830</v>
      </c>
    </row>
    <row r="21834" spans="1:2" x14ac:dyDescent="0.25">
      <c r="A21834" s="7" t="s">
        <v>39382</v>
      </c>
      <c r="B21834" s="7">
        <v>36831</v>
      </c>
    </row>
    <row r="21835" spans="1:2" x14ac:dyDescent="0.25">
      <c r="A21835" s="7" t="s">
        <v>28028</v>
      </c>
      <c r="B21835" s="7">
        <v>36832</v>
      </c>
    </row>
    <row r="21836" spans="1:2" x14ac:dyDescent="0.25">
      <c r="A21836" s="7" t="s">
        <v>40037</v>
      </c>
      <c r="B21836" s="7">
        <v>36833</v>
      </c>
    </row>
    <row r="21837" spans="1:2" x14ac:dyDescent="0.25">
      <c r="A21837" s="7" t="s">
        <v>25952</v>
      </c>
      <c r="B21837" s="7">
        <v>36834</v>
      </c>
    </row>
    <row r="21838" spans="1:2" x14ac:dyDescent="0.25">
      <c r="A21838" s="7" t="s">
        <v>26369</v>
      </c>
      <c r="B21838" s="7">
        <v>36835</v>
      </c>
    </row>
    <row r="21839" spans="1:2" x14ac:dyDescent="0.25">
      <c r="A21839" s="7" t="s">
        <v>17419</v>
      </c>
      <c r="B21839" s="7">
        <v>36836</v>
      </c>
    </row>
    <row r="21840" spans="1:2" x14ac:dyDescent="0.25">
      <c r="A21840" s="7" t="s">
        <v>30127</v>
      </c>
      <c r="B21840" s="7">
        <v>36837</v>
      </c>
    </row>
    <row r="21841" spans="1:2" x14ac:dyDescent="0.25">
      <c r="A21841" s="7" t="s">
        <v>17794</v>
      </c>
      <c r="B21841" s="7">
        <v>36838</v>
      </c>
    </row>
    <row r="21842" spans="1:2" x14ac:dyDescent="0.25">
      <c r="A21842" s="7" t="s">
        <v>22712</v>
      </c>
      <c r="B21842" s="7">
        <v>36839</v>
      </c>
    </row>
    <row r="21843" spans="1:2" x14ac:dyDescent="0.25">
      <c r="A21843" s="7" t="s">
        <v>41674</v>
      </c>
      <c r="B21843" s="7">
        <v>36840</v>
      </c>
    </row>
    <row r="21844" spans="1:2" x14ac:dyDescent="0.25">
      <c r="A21844" s="7" t="s">
        <v>29476</v>
      </c>
      <c r="B21844" s="7">
        <v>36841</v>
      </c>
    </row>
    <row r="21845" spans="1:2" x14ac:dyDescent="0.25">
      <c r="A21845" s="7" t="s">
        <v>22926</v>
      </c>
      <c r="B21845" s="7">
        <v>36842</v>
      </c>
    </row>
    <row r="21846" spans="1:2" x14ac:dyDescent="0.25">
      <c r="A21846" s="7" t="s">
        <v>14443</v>
      </c>
      <c r="B21846" s="7">
        <v>36843</v>
      </c>
    </row>
    <row r="21847" spans="1:2" x14ac:dyDescent="0.25">
      <c r="A21847" s="7" t="s">
        <v>26532</v>
      </c>
      <c r="B21847" s="7">
        <v>36844</v>
      </c>
    </row>
    <row r="21848" spans="1:2" x14ac:dyDescent="0.25">
      <c r="A21848" s="7" t="s">
        <v>5308</v>
      </c>
      <c r="B21848" s="7">
        <v>36846</v>
      </c>
    </row>
    <row r="21849" spans="1:2" x14ac:dyDescent="0.25">
      <c r="A21849" s="7" t="s">
        <v>5315</v>
      </c>
      <c r="B21849" s="7">
        <v>36847</v>
      </c>
    </row>
    <row r="21850" spans="1:2" x14ac:dyDescent="0.25">
      <c r="A21850" s="7" t="s">
        <v>5301</v>
      </c>
      <c r="B21850" s="7">
        <v>36848</v>
      </c>
    </row>
    <row r="21851" spans="1:2" x14ac:dyDescent="0.25">
      <c r="A21851" s="7" t="s">
        <v>39572</v>
      </c>
      <c r="B21851" s="7">
        <v>36850</v>
      </c>
    </row>
    <row r="21852" spans="1:2" x14ac:dyDescent="0.25">
      <c r="A21852" s="7" t="s">
        <v>39572</v>
      </c>
      <c r="B21852" s="7">
        <v>36851</v>
      </c>
    </row>
    <row r="21853" spans="1:2" x14ac:dyDescent="0.25">
      <c r="A21853" s="7" t="s">
        <v>39572</v>
      </c>
      <c r="B21853" s="7">
        <v>36852</v>
      </c>
    </row>
    <row r="21854" spans="1:2" x14ac:dyDescent="0.25">
      <c r="A21854" s="7" t="s">
        <v>32227</v>
      </c>
      <c r="B21854" s="7">
        <v>36854</v>
      </c>
    </row>
    <row r="21855" spans="1:2" x14ac:dyDescent="0.25">
      <c r="A21855" s="7" t="s">
        <v>19789</v>
      </c>
      <c r="B21855" s="7">
        <v>36869</v>
      </c>
    </row>
    <row r="21856" spans="1:2" x14ac:dyDescent="0.25">
      <c r="A21856" s="7" t="s">
        <v>11323</v>
      </c>
      <c r="B21856" s="7">
        <v>36870</v>
      </c>
    </row>
    <row r="21857" spans="1:2" x14ac:dyDescent="0.25">
      <c r="A21857" s="7" t="s">
        <v>39961</v>
      </c>
      <c r="B21857" s="7">
        <v>36871</v>
      </c>
    </row>
    <row r="21858" spans="1:2" x14ac:dyDescent="0.25">
      <c r="A21858" s="7" t="s">
        <v>38635</v>
      </c>
      <c r="B21858" s="7">
        <v>36872</v>
      </c>
    </row>
    <row r="21859" spans="1:2" x14ac:dyDescent="0.25">
      <c r="A21859" s="7" t="s">
        <v>19787</v>
      </c>
      <c r="B21859" s="7">
        <v>36873</v>
      </c>
    </row>
    <row r="21860" spans="1:2" x14ac:dyDescent="0.25">
      <c r="A21860" s="7" t="s">
        <v>11321</v>
      </c>
      <c r="B21860" s="7">
        <v>36874</v>
      </c>
    </row>
    <row r="21861" spans="1:2" x14ac:dyDescent="0.25">
      <c r="A21861" s="7" t="s">
        <v>39959</v>
      </c>
      <c r="B21861" s="7">
        <v>36875</v>
      </c>
    </row>
    <row r="21862" spans="1:2" x14ac:dyDescent="0.25">
      <c r="A21862" s="7" t="s">
        <v>38633</v>
      </c>
      <c r="B21862" s="7">
        <v>36876</v>
      </c>
    </row>
    <row r="21863" spans="1:2" x14ac:dyDescent="0.25">
      <c r="A21863" s="7" t="s">
        <v>19790</v>
      </c>
      <c r="B21863" s="7">
        <v>36877</v>
      </c>
    </row>
    <row r="21864" spans="1:2" x14ac:dyDescent="0.25">
      <c r="A21864" s="7" t="s">
        <v>11324</v>
      </c>
      <c r="B21864" s="7">
        <v>36878</v>
      </c>
    </row>
    <row r="21865" spans="1:2" x14ac:dyDescent="0.25">
      <c r="A21865" s="7" t="s">
        <v>39962</v>
      </c>
      <c r="B21865" s="7">
        <v>36879</v>
      </c>
    </row>
    <row r="21866" spans="1:2" x14ac:dyDescent="0.25">
      <c r="A21866" s="7" t="s">
        <v>38636</v>
      </c>
      <c r="B21866" s="7">
        <v>36880</v>
      </c>
    </row>
    <row r="21867" spans="1:2" x14ac:dyDescent="0.25">
      <c r="A21867" s="7" t="s">
        <v>19788</v>
      </c>
      <c r="B21867" s="7">
        <v>36881</v>
      </c>
    </row>
    <row r="21868" spans="1:2" x14ac:dyDescent="0.25">
      <c r="A21868" s="7" t="s">
        <v>11322</v>
      </c>
      <c r="B21868" s="7">
        <v>36882</v>
      </c>
    </row>
    <row r="21869" spans="1:2" x14ac:dyDescent="0.25">
      <c r="A21869" s="7" t="s">
        <v>39960</v>
      </c>
      <c r="B21869" s="7">
        <v>36883</v>
      </c>
    </row>
    <row r="21870" spans="1:2" x14ac:dyDescent="0.25">
      <c r="A21870" s="7" t="s">
        <v>38634</v>
      </c>
      <c r="B21870" s="7">
        <v>36884</v>
      </c>
    </row>
    <row r="21871" spans="1:2" x14ac:dyDescent="0.25">
      <c r="A21871" s="7" t="s">
        <v>19789</v>
      </c>
      <c r="B21871" s="7">
        <v>36886</v>
      </c>
    </row>
    <row r="21872" spans="1:2" x14ac:dyDescent="0.25">
      <c r="A21872" s="7" t="s">
        <v>19787</v>
      </c>
      <c r="B21872" s="7">
        <v>36887</v>
      </c>
    </row>
    <row r="21873" spans="1:2" x14ac:dyDescent="0.25">
      <c r="A21873" s="7" t="s">
        <v>19790</v>
      </c>
      <c r="B21873" s="7">
        <v>36888</v>
      </c>
    </row>
    <row r="21874" spans="1:2" x14ac:dyDescent="0.25">
      <c r="A21874" s="7" t="s">
        <v>19788</v>
      </c>
      <c r="B21874" s="7">
        <v>36889</v>
      </c>
    </row>
    <row r="21875" spans="1:2" x14ac:dyDescent="0.25">
      <c r="A21875" s="7" t="s">
        <v>11323</v>
      </c>
      <c r="B21875" s="7">
        <v>36890</v>
      </c>
    </row>
    <row r="21876" spans="1:2" x14ac:dyDescent="0.25">
      <c r="A21876" s="7" t="s">
        <v>11321</v>
      </c>
      <c r="B21876" s="7">
        <v>36891</v>
      </c>
    </row>
    <row r="21877" spans="1:2" x14ac:dyDescent="0.25">
      <c r="A21877" s="7" t="s">
        <v>11324</v>
      </c>
      <c r="B21877" s="7">
        <v>36892</v>
      </c>
    </row>
    <row r="21878" spans="1:2" x14ac:dyDescent="0.25">
      <c r="A21878" s="7" t="s">
        <v>11322</v>
      </c>
      <c r="B21878" s="7">
        <v>36893</v>
      </c>
    </row>
    <row r="21879" spans="1:2" x14ac:dyDescent="0.25">
      <c r="A21879" s="7" t="s">
        <v>39961</v>
      </c>
      <c r="B21879" s="7">
        <v>36894</v>
      </c>
    </row>
    <row r="21880" spans="1:2" x14ac:dyDescent="0.25">
      <c r="A21880" s="7" t="s">
        <v>39959</v>
      </c>
      <c r="B21880" s="7">
        <v>36895</v>
      </c>
    </row>
    <row r="21881" spans="1:2" x14ac:dyDescent="0.25">
      <c r="A21881" s="7" t="s">
        <v>39962</v>
      </c>
      <c r="B21881" s="7">
        <v>36896</v>
      </c>
    </row>
    <row r="21882" spans="1:2" x14ac:dyDescent="0.25">
      <c r="A21882" s="7" t="s">
        <v>39960</v>
      </c>
      <c r="B21882" s="7">
        <v>36897</v>
      </c>
    </row>
    <row r="21883" spans="1:2" x14ac:dyDescent="0.25">
      <c r="A21883" s="7" t="s">
        <v>38635</v>
      </c>
      <c r="B21883" s="7">
        <v>36898</v>
      </c>
    </row>
    <row r="21884" spans="1:2" x14ac:dyDescent="0.25">
      <c r="A21884" s="7" t="s">
        <v>38633</v>
      </c>
      <c r="B21884" s="7">
        <v>36899</v>
      </c>
    </row>
    <row r="21885" spans="1:2" x14ac:dyDescent="0.25">
      <c r="A21885" s="7" t="s">
        <v>38636</v>
      </c>
      <c r="B21885" s="7">
        <v>36900</v>
      </c>
    </row>
    <row r="21886" spans="1:2" x14ac:dyDescent="0.25">
      <c r="A21886" s="7" t="s">
        <v>38634</v>
      </c>
      <c r="B21886" s="7">
        <v>36901</v>
      </c>
    </row>
    <row r="21887" spans="1:2" x14ac:dyDescent="0.25">
      <c r="A21887" s="7" t="s">
        <v>7870</v>
      </c>
      <c r="B21887" s="7">
        <v>36902</v>
      </c>
    </row>
    <row r="21888" spans="1:2" x14ac:dyDescent="0.25">
      <c r="A21888" s="7" t="s">
        <v>33125</v>
      </c>
      <c r="B21888" s="7">
        <v>36903</v>
      </c>
    </row>
    <row r="21889" spans="1:2" x14ac:dyDescent="0.25">
      <c r="A21889" s="7" t="s">
        <v>3885</v>
      </c>
      <c r="B21889" s="7">
        <v>36904</v>
      </c>
    </row>
    <row r="21890" spans="1:2" x14ac:dyDescent="0.25">
      <c r="A21890" s="7" t="s">
        <v>40477</v>
      </c>
      <c r="B21890" s="7">
        <v>36905</v>
      </c>
    </row>
    <row r="21891" spans="1:2" x14ac:dyDescent="0.25">
      <c r="A21891" s="7" t="s">
        <v>8640</v>
      </c>
      <c r="B21891" s="7">
        <v>36906</v>
      </c>
    </row>
    <row r="21892" spans="1:2" x14ac:dyDescent="0.25">
      <c r="A21892" s="7" t="s">
        <v>30664</v>
      </c>
      <c r="B21892" s="7">
        <v>36907</v>
      </c>
    </row>
    <row r="21893" spans="1:2" x14ac:dyDescent="0.25">
      <c r="A21893" s="7" t="s">
        <v>2385</v>
      </c>
      <c r="B21893" s="7">
        <v>36908</v>
      </c>
    </row>
    <row r="21894" spans="1:2" x14ac:dyDescent="0.25">
      <c r="A21894" s="7" t="s">
        <v>2384</v>
      </c>
      <c r="B21894" s="7">
        <v>36909</v>
      </c>
    </row>
    <row r="21895" spans="1:2" x14ac:dyDescent="0.25">
      <c r="A21895" s="7" t="s">
        <v>2383</v>
      </c>
      <c r="B21895" s="7">
        <v>36910</v>
      </c>
    </row>
    <row r="21896" spans="1:2" x14ac:dyDescent="0.25">
      <c r="A21896" s="7" t="s">
        <v>2386</v>
      </c>
      <c r="B21896" s="7">
        <v>36911</v>
      </c>
    </row>
    <row r="21897" spans="1:2" x14ac:dyDescent="0.25">
      <c r="A21897" s="7" t="s">
        <v>2382</v>
      </c>
      <c r="B21897" s="7">
        <v>36912</v>
      </c>
    </row>
    <row r="21898" spans="1:2" x14ac:dyDescent="0.25">
      <c r="A21898" s="7" t="s">
        <v>817</v>
      </c>
      <c r="B21898" s="7">
        <v>36913</v>
      </c>
    </row>
    <row r="21899" spans="1:2" x14ac:dyDescent="0.25">
      <c r="A21899" s="7" t="s">
        <v>13350</v>
      </c>
      <c r="B21899" s="7">
        <v>36914</v>
      </c>
    </row>
    <row r="21900" spans="1:2" x14ac:dyDescent="0.25">
      <c r="A21900" s="7" t="s">
        <v>16922</v>
      </c>
      <c r="B21900" s="7">
        <v>36915</v>
      </c>
    </row>
    <row r="21901" spans="1:2" x14ac:dyDescent="0.25">
      <c r="A21901" s="7" t="s">
        <v>27291</v>
      </c>
      <c r="B21901" s="7">
        <v>36916</v>
      </c>
    </row>
    <row r="21902" spans="1:2" x14ac:dyDescent="0.25">
      <c r="A21902" s="7" t="s">
        <v>2556</v>
      </c>
      <c r="B21902" s="7">
        <v>36917</v>
      </c>
    </row>
    <row r="21903" spans="1:2" x14ac:dyDescent="0.25">
      <c r="A21903" s="7" t="s">
        <v>3073</v>
      </c>
      <c r="B21903" s="7">
        <v>36918</v>
      </c>
    </row>
    <row r="21904" spans="1:2" x14ac:dyDescent="0.25">
      <c r="A21904" s="7" t="s">
        <v>893</v>
      </c>
      <c r="B21904" s="7">
        <v>36919</v>
      </c>
    </row>
    <row r="21905" spans="1:2" x14ac:dyDescent="0.25">
      <c r="A21905" s="7" t="s">
        <v>30450</v>
      </c>
      <c r="B21905" s="7">
        <v>36920</v>
      </c>
    </row>
    <row r="21906" spans="1:2" x14ac:dyDescent="0.25">
      <c r="A21906" s="7" t="s">
        <v>31671</v>
      </c>
      <c r="B21906" s="7">
        <v>36921</v>
      </c>
    </row>
    <row r="21907" spans="1:2" x14ac:dyDescent="0.25">
      <c r="A21907" s="7" t="s">
        <v>32656</v>
      </c>
      <c r="B21907" s="7">
        <v>36922</v>
      </c>
    </row>
    <row r="21908" spans="1:2" x14ac:dyDescent="0.25">
      <c r="A21908" s="7" t="s">
        <v>23823</v>
      </c>
      <c r="B21908" s="7">
        <v>36923</v>
      </c>
    </row>
    <row r="21909" spans="1:2" x14ac:dyDescent="0.25">
      <c r="A21909" s="7" t="s">
        <v>11400</v>
      </c>
      <c r="B21909" s="7">
        <v>36924</v>
      </c>
    </row>
    <row r="21910" spans="1:2" x14ac:dyDescent="0.25">
      <c r="A21910" s="7" t="s">
        <v>18327</v>
      </c>
      <c r="B21910" s="7">
        <v>36925</v>
      </c>
    </row>
    <row r="21911" spans="1:2" x14ac:dyDescent="0.25">
      <c r="A21911" s="7" t="s">
        <v>39477</v>
      </c>
      <c r="B21911" s="7">
        <v>36926</v>
      </c>
    </row>
    <row r="21912" spans="1:2" x14ac:dyDescent="0.25">
      <c r="A21912" s="7" t="s">
        <v>22418</v>
      </c>
      <c r="B21912" s="7">
        <v>36927</v>
      </c>
    </row>
    <row r="21913" spans="1:2" x14ac:dyDescent="0.25">
      <c r="A21913" s="7" t="s">
        <v>37883</v>
      </c>
      <c r="B21913" s="7">
        <v>36928</v>
      </c>
    </row>
    <row r="21914" spans="1:2" x14ac:dyDescent="0.25">
      <c r="A21914" s="7" t="s">
        <v>26315</v>
      </c>
      <c r="B21914" s="7">
        <v>36929</v>
      </c>
    </row>
    <row r="21915" spans="1:2" x14ac:dyDescent="0.25">
      <c r="A21915" s="7" t="s">
        <v>3918</v>
      </c>
      <c r="B21915" s="7">
        <v>36930</v>
      </c>
    </row>
    <row r="21916" spans="1:2" x14ac:dyDescent="0.25">
      <c r="A21916" s="7" t="s">
        <v>8437</v>
      </c>
      <c r="B21916" s="7">
        <v>36931</v>
      </c>
    </row>
    <row r="21917" spans="1:2" x14ac:dyDescent="0.25">
      <c r="A21917" s="7" t="s">
        <v>22285</v>
      </c>
      <c r="B21917" s="7">
        <v>36932</v>
      </c>
    </row>
    <row r="21918" spans="1:2" x14ac:dyDescent="0.25">
      <c r="A21918" s="7" t="s">
        <v>26457</v>
      </c>
      <c r="B21918" s="7">
        <v>36933</v>
      </c>
    </row>
    <row r="21919" spans="1:2" x14ac:dyDescent="0.25">
      <c r="A21919" s="7" t="s">
        <v>28916</v>
      </c>
      <c r="B21919" s="7">
        <v>36934</v>
      </c>
    </row>
    <row r="21920" spans="1:2" x14ac:dyDescent="0.25">
      <c r="A21920" s="7" t="s">
        <v>26511</v>
      </c>
      <c r="B21920" s="7">
        <v>36935</v>
      </c>
    </row>
    <row r="21921" spans="1:2" x14ac:dyDescent="0.25">
      <c r="A21921" s="7" t="s">
        <v>11899</v>
      </c>
      <c r="B21921" s="7">
        <v>36936</v>
      </c>
    </row>
    <row r="21922" spans="1:2" x14ac:dyDescent="0.25">
      <c r="A21922" s="7" t="s">
        <v>4708</v>
      </c>
      <c r="B21922" s="7">
        <v>36939</v>
      </c>
    </row>
    <row r="21923" spans="1:2" x14ac:dyDescent="0.25">
      <c r="A21923" s="7" t="s">
        <v>4696</v>
      </c>
      <c r="B21923" s="7">
        <v>36940</v>
      </c>
    </row>
    <row r="21924" spans="1:2" x14ac:dyDescent="0.25">
      <c r="A21924" s="7" t="s">
        <v>4681</v>
      </c>
      <c r="B21924" s="7">
        <v>36941</v>
      </c>
    </row>
    <row r="21925" spans="1:2" x14ac:dyDescent="0.25">
      <c r="A21925" s="7" t="s">
        <v>15615</v>
      </c>
      <c r="B21925" s="7">
        <v>36945</v>
      </c>
    </row>
    <row r="21926" spans="1:2" x14ac:dyDescent="0.25">
      <c r="A21926" s="7" t="s">
        <v>13605</v>
      </c>
      <c r="B21926" s="7">
        <v>36946</v>
      </c>
    </row>
    <row r="21927" spans="1:2" x14ac:dyDescent="0.25">
      <c r="A21927" s="7" t="s">
        <v>13605</v>
      </c>
      <c r="B21927" s="7">
        <v>36948</v>
      </c>
    </row>
    <row r="21928" spans="1:2" x14ac:dyDescent="0.25">
      <c r="A21928" s="7" t="s">
        <v>7871</v>
      </c>
      <c r="B21928" s="7">
        <v>36949</v>
      </c>
    </row>
    <row r="21929" spans="1:2" x14ac:dyDescent="0.25">
      <c r="A21929" s="7" t="s">
        <v>17593</v>
      </c>
      <c r="B21929" s="7">
        <v>36951</v>
      </c>
    </row>
    <row r="21930" spans="1:2" x14ac:dyDescent="0.25">
      <c r="A21930" s="7" t="s">
        <v>36888</v>
      </c>
      <c r="B21930" s="7">
        <v>36953</v>
      </c>
    </row>
    <row r="21931" spans="1:2" x14ac:dyDescent="0.25">
      <c r="A21931" s="7" t="s">
        <v>36846</v>
      </c>
      <c r="B21931" s="7">
        <v>36954</v>
      </c>
    </row>
    <row r="21932" spans="1:2" x14ac:dyDescent="0.25">
      <c r="A21932" s="7" t="s">
        <v>36850</v>
      </c>
      <c r="B21932" s="7">
        <v>36955</v>
      </c>
    </row>
    <row r="21933" spans="1:2" x14ac:dyDescent="0.25">
      <c r="A21933" s="7" t="s">
        <v>36887</v>
      </c>
      <c r="B21933" s="7">
        <v>36956</v>
      </c>
    </row>
    <row r="21934" spans="1:2" x14ac:dyDescent="0.25">
      <c r="A21934" s="7" t="s">
        <v>36845</v>
      </c>
      <c r="B21934" s="7">
        <v>36957</v>
      </c>
    </row>
    <row r="21935" spans="1:2" x14ac:dyDescent="0.25">
      <c r="A21935" s="7" t="s">
        <v>36849</v>
      </c>
      <c r="B21935" s="7">
        <v>36958</v>
      </c>
    </row>
    <row r="21936" spans="1:2" x14ac:dyDescent="0.25">
      <c r="A21936" s="7" t="s">
        <v>28229</v>
      </c>
      <c r="B21936" s="7">
        <v>36960</v>
      </c>
    </row>
    <row r="21937" spans="1:2" x14ac:dyDescent="0.25">
      <c r="A21937" s="7" t="s">
        <v>2359</v>
      </c>
      <c r="B21937" s="7">
        <v>36961</v>
      </c>
    </row>
    <row r="21938" spans="1:2" x14ac:dyDescent="0.25">
      <c r="A21938" s="7" t="s">
        <v>23051</v>
      </c>
      <c r="B21938" s="7">
        <v>36962</v>
      </c>
    </row>
    <row r="21939" spans="1:2" x14ac:dyDescent="0.25">
      <c r="A21939" s="7" t="s">
        <v>20760</v>
      </c>
      <c r="B21939" s="7">
        <v>36963</v>
      </c>
    </row>
    <row r="21940" spans="1:2" x14ac:dyDescent="0.25">
      <c r="A21940" s="7" t="s">
        <v>41811</v>
      </c>
      <c r="B21940" s="7">
        <v>36964</v>
      </c>
    </row>
    <row r="21941" spans="1:2" x14ac:dyDescent="0.25">
      <c r="A21941" s="7" t="s">
        <v>39901</v>
      </c>
      <c r="B21941" s="7">
        <v>36965</v>
      </c>
    </row>
    <row r="21942" spans="1:2" x14ac:dyDescent="0.25">
      <c r="A21942" s="7" t="s">
        <v>3373</v>
      </c>
      <c r="B21942" s="7">
        <v>36966</v>
      </c>
    </row>
    <row r="21943" spans="1:2" x14ac:dyDescent="0.25">
      <c r="A21943" s="7" t="s">
        <v>14978</v>
      </c>
      <c r="B21943" s="7">
        <v>36967</v>
      </c>
    </row>
    <row r="21944" spans="1:2" x14ac:dyDescent="0.25">
      <c r="A21944" s="7" t="s">
        <v>20203</v>
      </c>
      <c r="B21944" s="7">
        <v>36968</v>
      </c>
    </row>
    <row r="21945" spans="1:2" x14ac:dyDescent="0.25">
      <c r="A21945" s="7" t="s">
        <v>30179</v>
      </c>
      <c r="B21945" s="7">
        <v>36971</v>
      </c>
    </row>
    <row r="21946" spans="1:2" x14ac:dyDescent="0.25">
      <c r="A21946" s="7" t="s">
        <v>3718</v>
      </c>
      <c r="B21946" s="7">
        <v>36972</v>
      </c>
    </row>
    <row r="21947" spans="1:2" x14ac:dyDescent="0.25">
      <c r="A21947" s="7" t="s">
        <v>35301</v>
      </c>
      <c r="B21947" s="7">
        <v>36973</v>
      </c>
    </row>
    <row r="21948" spans="1:2" x14ac:dyDescent="0.25">
      <c r="A21948" s="7" t="s">
        <v>23419</v>
      </c>
      <c r="B21948" s="7">
        <v>36974</v>
      </c>
    </row>
    <row r="21949" spans="1:2" x14ac:dyDescent="0.25">
      <c r="A21949" s="7" t="s">
        <v>21141</v>
      </c>
      <c r="B21949" s="7">
        <v>36975</v>
      </c>
    </row>
    <row r="21950" spans="1:2" x14ac:dyDescent="0.25">
      <c r="A21950" s="7" t="s">
        <v>41833</v>
      </c>
      <c r="B21950" s="7">
        <v>36976</v>
      </c>
    </row>
    <row r="21951" spans="1:2" x14ac:dyDescent="0.25">
      <c r="A21951" s="7" t="s">
        <v>3404</v>
      </c>
      <c r="B21951" s="7">
        <v>36977</v>
      </c>
    </row>
    <row r="21952" spans="1:2" x14ac:dyDescent="0.25">
      <c r="A21952" s="7" t="s">
        <v>37667</v>
      </c>
      <c r="B21952" s="7">
        <v>36978</v>
      </c>
    </row>
    <row r="21953" spans="1:2" x14ac:dyDescent="0.25">
      <c r="A21953" s="7" t="s">
        <v>41825</v>
      </c>
      <c r="B21953" s="7">
        <v>36979</v>
      </c>
    </row>
    <row r="21954" spans="1:2" x14ac:dyDescent="0.25">
      <c r="A21954" s="7" t="s">
        <v>23464</v>
      </c>
      <c r="B21954" s="7">
        <v>36980</v>
      </c>
    </row>
    <row r="21955" spans="1:2" x14ac:dyDescent="0.25">
      <c r="A21955" s="7" t="s">
        <v>21183</v>
      </c>
      <c r="B21955" s="7">
        <v>36981</v>
      </c>
    </row>
    <row r="21956" spans="1:2" x14ac:dyDescent="0.25">
      <c r="A21956" s="7" t="s">
        <v>22470</v>
      </c>
      <c r="B21956" s="7">
        <v>36982</v>
      </c>
    </row>
    <row r="21957" spans="1:2" x14ac:dyDescent="0.25">
      <c r="A21957" s="7" t="s">
        <v>22479</v>
      </c>
      <c r="B21957" s="7">
        <v>36983</v>
      </c>
    </row>
    <row r="21958" spans="1:2" x14ac:dyDescent="0.25">
      <c r="A21958" s="7" t="s">
        <v>29568</v>
      </c>
      <c r="B21958" s="7">
        <v>36984</v>
      </c>
    </row>
    <row r="21959" spans="1:2" x14ac:dyDescent="0.25">
      <c r="A21959" s="7" t="s">
        <v>29596</v>
      </c>
      <c r="B21959" s="7">
        <v>36985</v>
      </c>
    </row>
    <row r="21960" spans="1:2" x14ac:dyDescent="0.25">
      <c r="A21960" s="7" t="s">
        <v>24317</v>
      </c>
      <c r="B21960" s="7">
        <v>36986</v>
      </c>
    </row>
    <row r="21961" spans="1:2" x14ac:dyDescent="0.25">
      <c r="A21961" s="7" t="s">
        <v>24343</v>
      </c>
      <c r="B21961" s="7">
        <v>36987</v>
      </c>
    </row>
    <row r="21962" spans="1:2" x14ac:dyDescent="0.25">
      <c r="A21962" s="7" t="s">
        <v>18420</v>
      </c>
      <c r="B21962" s="7">
        <v>36988</v>
      </c>
    </row>
    <row r="21963" spans="1:2" x14ac:dyDescent="0.25">
      <c r="A21963" s="7" t="s">
        <v>18973</v>
      </c>
      <c r="B21963" s="7">
        <v>36989</v>
      </c>
    </row>
    <row r="21964" spans="1:2" x14ac:dyDescent="0.25">
      <c r="A21964" s="7" t="s">
        <v>18992</v>
      </c>
      <c r="B21964" s="7">
        <v>36990</v>
      </c>
    </row>
    <row r="21965" spans="1:2" x14ac:dyDescent="0.25">
      <c r="A21965" s="7" t="s">
        <v>38979</v>
      </c>
      <c r="B21965" s="7">
        <v>36991</v>
      </c>
    </row>
    <row r="21966" spans="1:2" x14ac:dyDescent="0.25">
      <c r="A21966" s="7" t="s">
        <v>31511</v>
      </c>
      <c r="B21966" s="7">
        <v>36992</v>
      </c>
    </row>
    <row r="21967" spans="1:2" x14ac:dyDescent="0.25">
      <c r="A21967" s="7" t="s">
        <v>31521</v>
      </c>
      <c r="B21967" s="7">
        <v>36993</v>
      </c>
    </row>
    <row r="21968" spans="1:2" x14ac:dyDescent="0.25">
      <c r="A21968" s="7" t="s">
        <v>28984</v>
      </c>
      <c r="B21968" s="7">
        <v>36994</v>
      </c>
    </row>
    <row r="21969" spans="1:2" x14ac:dyDescent="0.25">
      <c r="A21969" s="7" t="s">
        <v>36965</v>
      </c>
      <c r="B21969" s="7">
        <v>36997</v>
      </c>
    </row>
    <row r="21970" spans="1:2" x14ac:dyDescent="0.25">
      <c r="A21970" s="7" t="s">
        <v>36974</v>
      </c>
      <c r="B21970" s="7">
        <v>36999</v>
      </c>
    </row>
    <row r="21971" spans="1:2" x14ac:dyDescent="0.25">
      <c r="A21971" s="7" t="s">
        <v>36967</v>
      </c>
      <c r="B21971" s="7">
        <v>37000</v>
      </c>
    </row>
    <row r="21972" spans="1:2" x14ac:dyDescent="0.25">
      <c r="A21972" s="7" t="s">
        <v>36852</v>
      </c>
      <c r="B21972" s="7">
        <v>37001</v>
      </c>
    </row>
    <row r="21973" spans="1:2" x14ac:dyDescent="0.25">
      <c r="A21973" s="7" t="s">
        <v>36899</v>
      </c>
      <c r="B21973" s="7">
        <v>37002</v>
      </c>
    </row>
    <row r="21974" spans="1:2" x14ac:dyDescent="0.25">
      <c r="A21974" s="7" t="s">
        <v>36854</v>
      </c>
      <c r="B21974" s="7">
        <v>37003</v>
      </c>
    </row>
    <row r="21975" spans="1:2" x14ac:dyDescent="0.25">
      <c r="A21975" s="7" t="s">
        <v>36905</v>
      </c>
      <c r="B21975" s="7">
        <v>37004</v>
      </c>
    </row>
    <row r="21976" spans="1:2" x14ac:dyDescent="0.25">
      <c r="A21976" s="7" t="s">
        <v>36970</v>
      </c>
      <c r="B21976" s="7">
        <v>37005</v>
      </c>
    </row>
    <row r="21977" spans="1:2" x14ac:dyDescent="0.25">
      <c r="A21977" s="7" t="s">
        <v>36972</v>
      </c>
      <c r="B21977" s="7">
        <v>37006</v>
      </c>
    </row>
    <row r="21978" spans="1:2" x14ac:dyDescent="0.25">
      <c r="A21978" s="7" t="s">
        <v>36926</v>
      </c>
      <c r="B21978" s="7">
        <v>37007</v>
      </c>
    </row>
    <row r="21979" spans="1:2" x14ac:dyDescent="0.25">
      <c r="A21979" s="7" t="s">
        <v>35737</v>
      </c>
      <c r="B21979" s="7">
        <v>37008</v>
      </c>
    </row>
    <row r="21980" spans="1:2" x14ac:dyDescent="0.25">
      <c r="A21980" s="7" t="s">
        <v>36857</v>
      </c>
      <c r="B21980" s="7">
        <v>37011</v>
      </c>
    </row>
    <row r="21981" spans="1:2" x14ac:dyDescent="0.25">
      <c r="A21981" s="7" t="s">
        <v>36863</v>
      </c>
      <c r="B21981" s="7">
        <v>37012</v>
      </c>
    </row>
    <row r="21982" spans="1:2" x14ac:dyDescent="0.25">
      <c r="A21982" s="7" t="s">
        <v>36893</v>
      </c>
      <c r="B21982" s="7">
        <v>37014</v>
      </c>
    </row>
    <row r="21983" spans="1:2" x14ac:dyDescent="0.25">
      <c r="A21983" s="7" t="s">
        <v>36968</v>
      </c>
      <c r="B21983" s="7">
        <v>37015</v>
      </c>
    </row>
    <row r="21984" spans="1:2" x14ac:dyDescent="0.25">
      <c r="A21984" s="7" t="s">
        <v>35653</v>
      </c>
      <c r="B21984" s="7">
        <v>37020</v>
      </c>
    </row>
    <row r="21985" spans="1:2" x14ac:dyDescent="0.25">
      <c r="A21985" s="7" t="s">
        <v>36146</v>
      </c>
      <c r="B21985" s="7">
        <v>37021</v>
      </c>
    </row>
    <row r="21986" spans="1:2" x14ac:dyDescent="0.25">
      <c r="A21986" s="7" t="s">
        <v>35898</v>
      </c>
      <c r="B21986" s="7">
        <v>37022</v>
      </c>
    </row>
    <row r="21987" spans="1:2" x14ac:dyDescent="0.25">
      <c r="A21987" s="7" t="s">
        <v>35673</v>
      </c>
      <c r="B21987" s="7">
        <v>37023</v>
      </c>
    </row>
    <row r="21988" spans="1:2" x14ac:dyDescent="0.25">
      <c r="A21988" s="7" t="s">
        <v>36870</v>
      </c>
      <c r="B21988" s="7">
        <v>37024</v>
      </c>
    </row>
    <row r="21989" spans="1:2" x14ac:dyDescent="0.25">
      <c r="A21989" s="7" t="s">
        <v>36918</v>
      </c>
      <c r="B21989" s="7">
        <v>37025</v>
      </c>
    </row>
    <row r="21990" spans="1:2" x14ac:dyDescent="0.25">
      <c r="A21990" s="7" t="s">
        <v>36872</v>
      </c>
      <c r="B21990" s="7">
        <v>37026</v>
      </c>
    </row>
    <row r="21991" spans="1:2" x14ac:dyDescent="0.25">
      <c r="A21991" s="7" t="s">
        <v>36907</v>
      </c>
      <c r="B21991" s="7">
        <v>37027</v>
      </c>
    </row>
    <row r="21992" spans="1:2" x14ac:dyDescent="0.25">
      <c r="A21992" s="7" t="s">
        <v>35678</v>
      </c>
      <c r="B21992" s="7">
        <v>37028</v>
      </c>
    </row>
    <row r="21993" spans="1:2" x14ac:dyDescent="0.25">
      <c r="A21993" s="7" t="s">
        <v>36128</v>
      </c>
      <c r="B21993" s="7">
        <v>37029</v>
      </c>
    </row>
    <row r="21994" spans="1:2" x14ac:dyDescent="0.25">
      <c r="A21994" s="7" t="s">
        <v>35649</v>
      </c>
      <c r="B21994" s="7">
        <v>37030</v>
      </c>
    </row>
    <row r="21995" spans="1:2" x14ac:dyDescent="0.25">
      <c r="A21995" s="7" t="s">
        <v>36938</v>
      </c>
      <c r="B21995" s="7">
        <v>37031</v>
      </c>
    </row>
    <row r="21996" spans="1:2" x14ac:dyDescent="0.25">
      <c r="A21996" s="7" t="s">
        <v>36144</v>
      </c>
      <c r="B21996" s="7">
        <v>37032</v>
      </c>
    </row>
    <row r="21997" spans="1:2" x14ac:dyDescent="0.25">
      <c r="A21997" s="7" t="s">
        <v>36865</v>
      </c>
      <c r="B21997" s="7">
        <v>37033</v>
      </c>
    </row>
    <row r="21998" spans="1:2" x14ac:dyDescent="0.25">
      <c r="A21998" s="7" t="s">
        <v>35904</v>
      </c>
      <c r="B21998" s="7">
        <v>37034</v>
      </c>
    </row>
    <row r="21999" spans="1:2" x14ac:dyDescent="0.25">
      <c r="A21999" s="7" t="s">
        <v>36882</v>
      </c>
      <c r="B21999" s="7">
        <v>37037</v>
      </c>
    </row>
    <row r="22000" spans="1:2" x14ac:dyDescent="0.25">
      <c r="A22000" s="7" t="s">
        <v>35713</v>
      </c>
      <c r="B22000" s="7">
        <v>37038</v>
      </c>
    </row>
    <row r="22001" spans="1:2" x14ac:dyDescent="0.25">
      <c r="A22001" s="7" t="s">
        <v>36884</v>
      </c>
      <c r="B22001" s="7">
        <v>37039</v>
      </c>
    </row>
    <row r="22002" spans="1:2" x14ac:dyDescent="0.25">
      <c r="A22002" s="7" t="s">
        <v>35715</v>
      </c>
      <c r="B22002" s="7">
        <v>37040</v>
      </c>
    </row>
    <row r="22003" spans="1:2" x14ac:dyDescent="0.25">
      <c r="A22003" s="7" t="s">
        <v>36198</v>
      </c>
      <c r="B22003" s="7">
        <v>37041</v>
      </c>
    </row>
    <row r="22004" spans="1:2" x14ac:dyDescent="0.25">
      <c r="A22004" s="7" t="s">
        <v>36886</v>
      </c>
      <c r="B22004" s="7">
        <v>37042</v>
      </c>
    </row>
    <row r="22005" spans="1:2" x14ac:dyDescent="0.25">
      <c r="A22005" s="7" t="s">
        <v>36215</v>
      </c>
      <c r="B22005" s="7">
        <v>37043</v>
      </c>
    </row>
    <row r="22006" spans="1:2" x14ac:dyDescent="0.25">
      <c r="A22006" s="7" t="s">
        <v>35745</v>
      </c>
      <c r="B22006" s="7">
        <v>37044</v>
      </c>
    </row>
    <row r="22007" spans="1:2" x14ac:dyDescent="0.25">
      <c r="A22007" s="7" t="s">
        <v>35900</v>
      </c>
      <c r="B22007" s="7">
        <v>37045</v>
      </c>
    </row>
    <row r="22008" spans="1:2" x14ac:dyDescent="0.25">
      <c r="A22008" s="7" t="s">
        <v>36928</v>
      </c>
      <c r="B22008" s="7">
        <v>37046</v>
      </c>
    </row>
    <row r="22009" spans="1:2" x14ac:dyDescent="0.25">
      <c r="A22009" s="7" t="s">
        <v>35645</v>
      </c>
      <c r="B22009" s="7">
        <v>37047</v>
      </c>
    </row>
    <row r="22010" spans="1:2" x14ac:dyDescent="0.25">
      <c r="A22010" s="7" t="s">
        <v>36124</v>
      </c>
      <c r="B22010" s="7">
        <v>37048</v>
      </c>
    </row>
    <row r="22011" spans="1:2" x14ac:dyDescent="0.25">
      <c r="A22011" s="7" t="s">
        <v>36916</v>
      </c>
      <c r="B22011" s="7">
        <v>37049</v>
      </c>
    </row>
    <row r="22012" spans="1:2" x14ac:dyDescent="0.25">
      <c r="A22012" s="7" t="s">
        <v>36977</v>
      </c>
      <c r="B22012" s="7">
        <v>37050</v>
      </c>
    </row>
    <row r="22013" spans="1:2" x14ac:dyDescent="0.25">
      <c r="A22013" s="7" t="s">
        <v>36859</v>
      </c>
      <c r="B22013" s="7">
        <v>37051</v>
      </c>
    </row>
    <row r="22014" spans="1:2" x14ac:dyDescent="0.25">
      <c r="A22014" s="7" t="s">
        <v>36963</v>
      </c>
      <c r="B22014" s="7">
        <v>37052</v>
      </c>
    </row>
    <row r="22015" spans="1:2" x14ac:dyDescent="0.25">
      <c r="A22015" s="7" t="s">
        <v>36914</v>
      </c>
      <c r="B22015" s="7">
        <v>37053</v>
      </c>
    </row>
    <row r="22016" spans="1:2" x14ac:dyDescent="0.25">
      <c r="A22016" s="7" t="s">
        <v>36861</v>
      </c>
      <c r="B22016" s="7">
        <v>37054</v>
      </c>
    </row>
    <row r="22017" spans="1:2" x14ac:dyDescent="0.25">
      <c r="A22017" s="7" t="s">
        <v>19014</v>
      </c>
      <c r="B22017" s="7">
        <v>37055</v>
      </c>
    </row>
    <row r="22018" spans="1:2" x14ac:dyDescent="0.25">
      <c r="A22018" s="7" t="s">
        <v>18312</v>
      </c>
      <c r="B22018" s="7">
        <v>37056</v>
      </c>
    </row>
    <row r="22019" spans="1:2" x14ac:dyDescent="0.25">
      <c r="A22019" s="7" t="s">
        <v>38316</v>
      </c>
      <c r="B22019" s="7">
        <v>37057</v>
      </c>
    </row>
    <row r="22020" spans="1:2" x14ac:dyDescent="0.25">
      <c r="A22020" s="7" t="s">
        <v>36875</v>
      </c>
      <c r="B22020" s="7">
        <v>37058</v>
      </c>
    </row>
    <row r="22021" spans="1:2" x14ac:dyDescent="0.25">
      <c r="A22021" s="7" t="s">
        <v>36135</v>
      </c>
      <c r="B22021" s="7">
        <v>37060</v>
      </c>
    </row>
    <row r="22022" spans="1:2" x14ac:dyDescent="0.25">
      <c r="A22022" s="7" t="s">
        <v>36940</v>
      </c>
      <c r="B22022" s="7">
        <v>37061</v>
      </c>
    </row>
    <row r="22023" spans="1:2" x14ac:dyDescent="0.25">
      <c r="A22023" s="7" t="s">
        <v>36942</v>
      </c>
      <c r="B22023" s="7">
        <v>37062</v>
      </c>
    </row>
    <row r="22024" spans="1:2" x14ac:dyDescent="0.25">
      <c r="A22024" s="7" t="s">
        <v>36944</v>
      </c>
      <c r="B22024" s="7">
        <v>37063</v>
      </c>
    </row>
    <row r="22025" spans="1:2" x14ac:dyDescent="0.25">
      <c r="A22025" s="7" t="s">
        <v>36946</v>
      </c>
      <c r="B22025" s="7">
        <v>37064</v>
      </c>
    </row>
    <row r="22026" spans="1:2" x14ac:dyDescent="0.25">
      <c r="A22026" s="7" t="s">
        <v>36948</v>
      </c>
      <c r="B22026" s="7">
        <v>37065</v>
      </c>
    </row>
    <row r="22027" spans="1:2" x14ac:dyDescent="0.25">
      <c r="A22027" s="7" t="s">
        <v>36140</v>
      </c>
      <c r="B22027" s="7">
        <v>37066</v>
      </c>
    </row>
    <row r="22028" spans="1:2" x14ac:dyDescent="0.25">
      <c r="A22028" s="7" t="s">
        <v>36950</v>
      </c>
      <c r="B22028" s="7">
        <v>37067</v>
      </c>
    </row>
    <row r="22029" spans="1:2" x14ac:dyDescent="0.25">
      <c r="A22029" s="7" t="s">
        <v>36952</v>
      </c>
      <c r="B22029" s="7">
        <v>37068</v>
      </c>
    </row>
    <row r="22030" spans="1:2" x14ac:dyDescent="0.25">
      <c r="A22030" s="7" t="s">
        <v>36908</v>
      </c>
      <c r="B22030" s="7">
        <v>37069</v>
      </c>
    </row>
    <row r="22031" spans="1:2" x14ac:dyDescent="0.25">
      <c r="A22031" s="7" t="s">
        <v>36877</v>
      </c>
      <c r="B22031" s="7">
        <v>37071</v>
      </c>
    </row>
    <row r="22032" spans="1:2" x14ac:dyDescent="0.25">
      <c r="A22032" s="7" t="s">
        <v>36983</v>
      </c>
      <c r="B22032" s="7">
        <v>37072</v>
      </c>
    </row>
    <row r="22033" spans="1:2" x14ac:dyDescent="0.25">
      <c r="A22033" s="7" t="s">
        <v>36922</v>
      </c>
      <c r="B22033" s="7">
        <v>37073</v>
      </c>
    </row>
    <row r="22034" spans="1:2" x14ac:dyDescent="0.25">
      <c r="A22034" s="7" t="s">
        <v>36868</v>
      </c>
      <c r="B22034" s="7">
        <v>37074</v>
      </c>
    </row>
    <row r="22035" spans="1:2" x14ac:dyDescent="0.25">
      <c r="A22035" s="7" t="s">
        <v>36961</v>
      </c>
      <c r="B22035" s="7">
        <v>37075</v>
      </c>
    </row>
    <row r="22036" spans="1:2" x14ac:dyDescent="0.25">
      <c r="A22036" s="7" t="s">
        <v>36873</v>
      </c>
      <c r="B22036" s="7">
        <v>37076</v>
      </c>
    </row>
    <row r="22037" spans="1:2" x14ac:dyDescent="0.25">
      <c r="A22037" s="7" t="s">
        <v>36975</v>
      </c>
      <c r="B22037" s="7">
        <v>37077</v>
      </c>
    </row>
    <row r="22038" spans="1:2" x14ac:dyDescent="0.25">
      <c r="A22038" s="7" t="s">
        <v>36985</v>
      </c>
      <c r="B22038" s="7">
        <v>37078</v>
      </c>
    </row>
    <row r="22039" spans="1:2" x14ac:dyDescent="0.25">
      <c r="A22039" s="7" t="s">
        <v>36988</v>
      </c>
      <c r="B22039" s="7">
        <v>37079</v>
      </c>
    </row>
    <row r="22040" spans="1:2" x14ac:dyDescent="0.25">
      <c r="A22040" s="7" t="s">
        <v>36172</v>
      </c>
      <c r="B22040" s="7">
        <v>37080</v>
      </c>
    </row>
    <row r="22041" spans="1:2" x14ac:dyDescent="0.25">
      <c r="A22041" s="7" t="s">
        <v>36182</v>
      </c>
      <c r="B22041" s="7">
        <v>37081</v>
      </c>
    </row>
    <row r="22042" spans="1:2" x14ac:dyDescent="0.25">
      <c r="A22042" s="7" t="s">
        <v>36208</v>
      </c>
      <c r="B22042" s="7">
        <v>37083</v>
      </c>
    </row>
    <row r="22043" spans="1:2" x14ac:dyDescent="0.25">
      <c r="A22043" s="7" t="s">
        <v>38748</v>
      </c>
      <c r="B22043" s="7">
        <v>37084</v>
      </c>
    </row>
    <row r="22044" spans="1:2" x14ac:dyDescent="0.25">
      <c r="A22044" s="7" t="s">
        <v>35684</v>
      </c>
      <c r="B22044" s="7">
        <v>37085</v>
      </c>
    </row>
    <row r="22045" spans="1:2" x14ac:dyDescent="0.25">
      <c r="A22045" s="7" t="s">
        <v>35723</v>
      </c>
      <c r="B22045" s="7">
        <v>37087</v>
      </c>
    </row>
    <row r="22046" spans="1:2" x14ac:dyDescent="0.25">
      <c r="A22046" s="7" t="s">
        <v>14232</v>
      </c>
      <c r="B22046" s="7">
        <v>37089</v>
      </c>
    </row>
    <row r="22047" spans="1:2" x14ac:dyDescent="0.25">
      <c r="A22047" s="7" t="s">
        <v>6949</v>
      </c>
      <c r="B22047" s="7">
        <v>37090</v>
      </c>
    </row>
    <row r="22048" spans="1:2" x14ac:dyDescent="0.25">
      <c r="A22048" s="7" t="s">
        <v>6964</v>
      </c>
      <c r="B22048" s="7">
        <v>37091</v>
      </c>
    </row>
    <row r="22049" spans="1:2" x14ac:dyDescent="0.25">
      <c r="A22049" s="7" t="s">
        <v>6972</v>
      </c>
      <c r="B22049" s="7">
        <v>37092</v>
      </c>
    </row>
    <row r="22050" spans="1:2" x14ac:dyDescent="0.25">
      <c r="A22050" s="7" t="s">
        <v>6980</v>
      </c>
      <c r="B22050" s="7">
        <v>37093</v>
      </c>
    </row>
    <row r="22051" spans="1:2" x14ac:dyDescent="0.25">
      <c r="A22051" s="7" t="s">
        <v>6988</v>
      </c>
      <c r="B22051" s="7">
        <v>37094</v>
      </c>
    </row>
    <row r="22052" spans="1:2" x14ac:dyDescent="0.25">
      <c r="A22052" s="7" t="s">
        <v>38378</v>
      </c>
      <c r="B22052" s="7">
        <v>37095</v>
      </c>
    </row>
    <row r="22053" spans="1:2" x14ac:dyDescent="0.25">
      <c r="A22053" s="7" t="s">
        <v>27327</v>
      </c>
      <c r="B22053" s="7">
        <v>37096</v>
      </c>
    </row>
    <row r="22054" spans="1:2" x14ac:dyDescent="0.25">
      <c r="A22054" s="7" t="s">
        <v>27394</v>
      </c>
      <c r="B22054" s="7">
        <v>37097</v>
      </c>
    </row>
    <row r="22055" spans="1:2" x14ac:dyDescent="0.25">
      <c r="A22055" s="7" t="s">
        <v>6810</v>
      </c>
      <c r="B22055" s="7">
        <v>37098</v>
      </c>
    </row>
    <row r="22056" spans="1:2" x14ac:dyDescent="0.25">
      <c r="A22056" s="7" t="s">
        <v>6838</v>
      </c>
      <c r="B22056" s="7">
        <v>37099</v>
      </c>
    </row>
    <row r="22057" spans="1:2" x14ac:dyDescent="0.25">
      <c r="A22057" s="7" t="s">
        <v>38270</v>
      </c>
      <c r="B22057" s="7">
        <v>37100</v>
      </c>
    </row>
    <row r="22058" spans="1:2" x14ac:dyDescent="0.25">
      <c r="A22058" s="7" t="s">
        <v>38289</v>
      </c>
      <c r="B22058" s="7">
        <v>37101</v>
      </c>
    </row>
    <row r="22059" spans="1:2" x14ac:dyDescent="0.25">
      <c r="A22059" s="7" t="s">
        <v>40388</v>
      </c>
      <c r="B22059" s="7">
        <v>37102</v>
      </c>
    </row>
    <row r="22060" spans="1:2" x14ac:dyDescent="0.25">
      <c r="A22060" s="7" t="s">
        <v>35481</v>
      </c>
      <c r="B22060" s="7">
        <v>37103</v>
      </c>
    </row>
    <row r="22061" spans="1:2" x14ac:dyDescent="0.25">
      <c r="A22061" s="7" t="s">
        <v>35491</v>
      </c>
      <c r="B22061" s="7">
        <v>37104</v>
      </c>
    </row>
    <row r="22062" spans="1:2" x14ac:dyDescent="0.25">
      <c r="A22062" s="7" t="s">
        <v>856</v>
      </c>
      <c r="B22062" s="7">
        <v>37105</v>
      </c>
    </row>
    <row r="22063" spans="1:2" x14ac:dyDescent="0.25">
      <c r="A22063" s="7" t="s">
        <v>886</v>
      </c>
      <c r="B22063" s="7">
        <v>37106</v>
      </c>
    </row>
    <row r="22064" spans="1:2" x14ac:dyDescent="0.25">
      <c r="A22064" s="7" t="s">
        <v>2477</v>
      </c>
      <c r="B22064" s="7">
        <v>37107</v>
      </c>
    </row>
    <row r="22065" spans="1:2" x14ac:dyDescent="0.25">
      <c r="A22065" s="7" t="s">
        <v>2547</v>
      </c>
      <c r="B22065" s="7">
        <v>37108</v>
      </c>
    </row>
    <row r="22066" spans="1:2" x14ac:dyDescent="0.25">
      <c r="A22066" s="7" t="s">
        <v>31699</v>
      </c>
      <c r="B22066" s="7">
        <v>37109</v>
      </c>
    </row>
    <row r="22067" spans="1:2" x14ac:dyDescent="0.25">
      <c r="A22067" s="7" t="s">
        <v>31715</v>
      </c>
      <c r="B22067" s="7">
        <v>37110</v>
      </c>
    </row>
    <row r="22068" spans="1:2" x14ac:dyDescent="0.25">
      <c r="A22068" s="7" t="s">
        <v>32600</v>
      </c>
      <c r="B22068" s="7">
        <v>37111</v>
      </c>
    </row>
    <row r="22069" spans="1:2" x14ac:dyDescent="0.25">
      <c r="A22069" s="7" t="s">
        <v>11372</v>
      </c>
      <c r="B22069" s="7">
        <v>37112</v>
      </c>
    </row>
    <row r="22070" spans="1:2" x14ac:dyDescent="0.25">
      <c r="A22070" s="7" t="s">
        <v>18273</v>
      </c>
      <c r="B22070" s="7">
        <v>37113</v>
      </c>
    </row>
    <row r="22071" spans="1:2" x14ac:dyDescent="0.25">
      <c r="A22071" s="7" t="s">
        <v>18292</v>
      </c>
      <c r="B22071" s="7">
        <v>37114</v>
      </c>
    </row>
    <row r="22072" spans="1:2" x14ac:dyDescent="0.25">
      <c r="A22072" s="7" t="s">
        <v>23747</v>
      </c>
      <c r="B22072" s="7">
        <v>37115</v>
      </c>
    </row>
    <row r="22073" spans="1:2" x14ac:dyDescent="0.25">
      <c r="A22073" s="7" t="s">
        <v>23792</v>
      </c>
      <c r="B22073" s="7">
        <v>37116</v>
      </c>
    </row>
    <row r="22074" spans="1:2" x14ac:dyDescent="0.25">
      <c r="A22074" s="7" t="s">
        <v>22388</v>
      </c>
      <c r="B22074" s="7">
        <v>37117</v>
      </c>
    </row>
    <row r="22075" spans="1:2" x14ac:dyDescent="0.25">
      <c r="A22075" s="7" t="s">
        <v>22396</v>
      </c>
      <c r="B22075" s="7">
        <v>37118</v>
      </c>
    </row>
    <row r="22076" spans="1:2" x14ac:dyDescent="0.25">
      <c r="A22076" s="7" t="s">
        <v>37844</v>
      </c>
      <c r="B22076" s="7">
        <v>37119</v>
      </c>
    </row>
    <row r="22077" spans="1:2" x14ac:dyDescent="0.25">
      <c r="A22077" s="7" t="s">
        <v>37855</v>
      </c>
      <c r="B22077" s="7">
        <v>37120</v>
      </c>
    </row>
    <row r="22078" spans="1:2" x14ac:dyDescent="0.25">
      <c r="A22078" s="7" t="s">
        <v>27943</v>
      </c>
      <c r="B22078" s="7">
        <v>37121</v>
      </c>
    </row>
    <row r="22079" spans="1:2" x14ac:dyDescent="0.25">
      <c r="A22079" s="7" t="s">
        <v>16001</v>
      </c>
      <c r="B22079" s="7">
        <v>37122</v>
      </c>
    </row>
    <row r="22080" spans="1:2" x14ac:dyDescent="0.25">
      <c r="A22080" s="7" t="s">
        <v>20582</v>
      </c>
      <c r="B22080" s="7">
        <v>37123</v>
      </c>
    </row>
    <row r="22081" spans="1:2" x14ac:dyDescent="0.25">
      <c r="A22081" s="7" t="s">
        <v>31409</v>
      </c>
      <c r="B22081" s="7">
        <v>37124</v>
      </c>
    </row>
    <row r="22082" spans="1:2" x14ac:dyDescent="0.25">
      <c r="A22082" s="7" t="s">
        <v>28328</v>
      </c>
      <c r="B22082" s="7">
        <v>37125</v>
      </c>
    </row>
    <row r="22083" spans="1:2" x14ac:dyDescent="0.25">
      <c r="A22083" s="7" t="s">
        <v>25687</v>
      </c>
      <c r="B22083" s="7">
        <v>37126</v>
      </c>
    </row>
    <row r="22084" spans="1:2" x14ac:dyDescent="0.25">
      <c r="A22084" s="7" t="s">
        <v>25964</v>
      </c>
      <c r="B22084" s="7">
        <v>37127</v>
      </c>
    </row>
    <row r="22085" spans="1:2" x14ac:dyDescent="0.25">
      <c r="A22085" s="7" t="s">
        <v>4332</v>
      </c>
      <c r="B22085" s="7">
        <v>37128</v>
      </c>
    </row>
    <row r="22086" spans="1:2" x14ac:dyDescent="0.25">
      <c r="A22086" s="7" t="s">
        <v>37726</v>
      </c>
      <c r="B22086" s="7">
        <v>37129</v>
      </c>
    </row>
    <row r="22087" spans="1:2" x14ac:dyDescent="0.25">
      <c r="A22087" s="7" t="s">
        <v>19874</v>
      </c>
      <c r="B22087" s="7">
        <v>37130</v>
      </c>
    </row>
    <row r="22088" spans="1:2" x14ac:dyDescent="0.25">
      <c r="A22088" s="7" t="s">
        <v>22728</v>
      </c>
      <c r="B22088" s="7">
        <v>37131</v>
      </c>
    </row>
    <row r="22089" spans="1:2" x14ac:dyDescent="0.25">
      <c r="A22089" s="7" t="s">
        <v>27666</v>
      </c>
      <c r="B22089" s="7">
        <v>37132</v>
      </c>
    </row>
    <row r="22090" spans="1:2" x14ac:dyDescent="0.25">
      <c r="A22090" s="7" t="s">
        <v>31820</v>
      </c>
      <c r="B22090" s="7">
        <v>37133</v>
      </c>
    </row>
    <row r="22091" spans="1:2" x14ac:dyDescent="0.25">
      <c r="A22091" s="7" t="s">
        <v>22335</v>
      </c>
      <c r="B22091" s="7">
        <v>37134</v>
      </c>
    </row>
    <row r="22092" spans="1:2" x14ac:dyDescent="0.25">
      <c r="A22092" s="7" t="s">
        <v>12765</v>
      </c>
      <c r="B22092" s="7">
        <v>37135</v>
      </c>
    </row>
    <row r="22093" spans="1:2" x14ac:dyDescent="0.25">
      <c r="A22093" s="7" t="s">
        <v>38688</v>
      </c>
      <c r="B22093" s="7">
        <v>37136</v>
      </c>
    </row>
    <row r="22094" spans="1:2" x14ac:dyDescent="0.25">
      <c r="A22094" s="7" t="s">
        <v>29845</v>
      </c>
      <c r="B22094" s="7">
        <v>37137</v>
      </c>
    </row>
    <row r="22095" spans="1:2" x14ac:dyDescent="0.25">
      <c r="A22095" s="7" t="s">
        <v>36848</v>
      </c>
      <c r="B22095" s="7">
        <v>37138</v>
      </c>
    </row>
    <row r="22096" spans="1:2" x14ac:dyDescent="0.25">
      <c r="A22096" s="7" t="s">
        <v>36856</v>
      </c>
      <c r="B22096" s="7">
        <v>37139</v>
      </c>
    </row>
    <row r="22097" spans="1:2" x14ac:dyDescent="0.25">
      <c r="A22097" s="7" t="s">
        <v>36932</v>
      </c>
      <c r="B22097" s="7">
        <v>37140</v>
      </c>
    </row>
    <row r="22098" spans="1:2" x14ac:dyDescent="0.25">
      <c r="A22098" s="7" t="s">
        <v>36847</v>
      </c>
      <c r="B22098" s="7">
        <v>37141</v>
      </c>
    </row>
    <row r="22099" spans="1:2" x14ac:dyDescent="0.25">
      <c r="A22099" s="7" t="s">
        <v>36855</v>
      </c>
      <c r="B22099" s="7">
        <v>37142</v>
      </c>
    </row>
    <row r="22100" spans="1:2" x14ac:dyDescent="0.25">
      <c r="A22100" s="7" t="s">
        <v>36933</v>
      </c>
      <c r="B22100" s="7">
        <v>37143</v>
      </c>
    </row>
    <row r="22101" spans="1:2" x14ac:dyDescent="0.25">
      <c r="A22101" s="7" t="s">
        <v>35965</v>
      </c>
      <c r="B22101" s="7">
        <v>37146</v>
      </c>
    </row>
    <row r="22102" spans="1:2" x14ac:dyDescent="0.25">
      <c r="A22102" s="7" t="s">
        <v>35967</v>
      </c>
      <c r="B22102" s="7">
        <v>37147</v>
      </c>
    </row>
    <row r="22103" spans="1:2" x14ac:dyDescent="0.25">
      <c r="A22103" s="7" t="s">
        <v>36009</v>
      </c>
      <c r="B22103" s="7">
        <v>37148</v>
      </c>
    </row>
    <row r="22104" spans="1:2" x14ac:dyDescent="0.25">
      <c r="A22104" s="7" t="s">
        <v>36011</v>
      </c>
      <c r="B22104" s="7">
        <v>37149</v>
      </c>
    </row>
    <row r="22105" spans="1:2" x14ac:dyDescent="0.25">
      <c r="A22105" s="7" t="s">
        <v>35941</v>
      </c>
      <c r="B22105" s="7">
        <v>37150</v>
      </c>
    </row>
    <row r="22106" spans="1:2" x14ac:dyDescent="0.25">
      <c r="A22106" s="7" t="s">
        <v>35943</v>
      </c>
      <c r="B22106" s="7">
        <v>37151</v>
      </c>
    </row>
    <row r="22107" spans="1:2" x14ac:dyDescent="0.25">
      <c r="A22107" s="7" t="s">
        <v>35959</v>
      </c>
      <c r="B22107" s="7">
        <v>37152</v>
      </c>
    </row>
    <row r="22108" spans="1:2" x14ac:dyDescent="0.25">
      <c r="A22108" s="7" t="s">
        <v>35971</v>
      </c>
      <c r="B22108" s="7">
        <v>37153</v>
      </c>
    </row>
    <row r="22109" spans="1:2" x14ac:dyDescent="0.25">
      <c r="A22109" s="7" t="s">
        <v>35973</v>
      </c>
      <c r="B22109" s="7">
        <v>37154</v>
      </c>
    </row>
    <row r="22110" spans="1:2" x14ac:dyDescent="0.25">
      <c r="A22110" s="7" t="s">
        <v>35975</v>
      </c>
      <c r="B22110" s="7">
        <v>37155</v>
      </c>
    </row>
    <row r="22111" spans="1:2" x14ac:dyDescent="0.25">
      <c r="A22111" s="7" t="s">
        <v>36005</v>
      </c>
      <c r="B22111" s="7">
        <v>37156</v>
      </c>
    </row>
    <row r="22112" spans="1:2" x14ac:dyDescent="0.25">
      <c r="A22112" s="7" t="s">
        <v>36007</v>
      </c>
      <c r="B22112" s="7">
        <v>37157</v>
      </c>
    </row>
    <row r="22113" spans="1:2" x14ac:dyDescent="0.25">
      <c r="A22113" s="7" t="s">
        <v>35937</v>
      </c>
      <c r="B22113" s="7">
        <v>37158</v>
      </c>
    </row>
    <row r="22114" spans="1:2" x14ac:dyDescent="0.25">
      <c r="A22114" s="7" t="s">
        <v>35939</v>
      </c>
      <c r="B22114" s="7">
        <v>37159</v>
      </c>
    </row>
    <row r="22115" spans="1:2" x14ac:dyDescent="0.25">
      <c r="A22115" s="7" t="s">
        <v>36037</v>
      </c>
      <c r="B22115" s="7">
        <v>37160</v>
      </c>
    </row>
    <row r="22116" spans="1:2" x14ac:dyDescent="0.25">
      <c r="A22116" s="7" t="s">
        <v>36039</v>
      </c>
      <c r="B22116" s="7">
        <v>37161</v>
      </c>
    </row>
    <row r="22117" spans="1:2" x14ac:dyDescent="0.25">
      <c r="A22117" s="7" t="s">
        <v>35977</v>
      </c>
      <c r="B22117" s="7">
        <v>37162</v>
      </c>
    </row>
    <row r="22118" spans="1:2" x14ac:dyDescent="0.25">
      <c r="A22118" s="7" t="s">
        <v>35979</v>
      </c>
      <c r="B22118" s="7">
        <v>37163</v>
      </c>
    </row>
    <row r="22119" spans="1:2" x14ac:dyDescent="0.25">
      <c r="A22119" s="7" t="s">
        <v>35789</v>
      </c>
      <c r="B22119" s="7">
        <v>37164</v>
      </c>
    </row>
    <row r="22120" spans="1:2" x14ac:dyDescent="0.25">
      <c r="A22120" s="7" t="s">
        <v>35791</v>
      </c>
      <c r="B22120" s="7">
        <v>37165</v>
      </c>
    </row>
    <row r="22121" spans="1:2" x14ac:dyDescent="0.25">
      <c r="A22121" s="7" t="s">
        <v>35797</v>
      </c>
      <c r="B22121" s="7">
        <v>37166</v>
      </c>
    </row>
    <row r="22122" spans="1:2" x14ac:dyDescent="0.25">
      <c r="A22122" s="7" t="s">
        <v>35799</v>
      </c>
      <c r="B22122" s="7">
        <v>37167</v>
      </c>
    </row>
    <row r="22123" spans="1:2" x14ac:dyDescent="0.25">
      <c r="A22123" s="7" t="s">
        <v>35777</v>
      </c>
      <c r="B22123" s="7">
        <v>37168</v>
      </c>
    </row>
    <row r="22124" spans="1:2" x14ac:dyDescent="0.25">
      <c r="A22124" s="7" t="s">
        <v>35779</v>
      </c>
      <c r="B22124" s="7">
        <v>37169</v>
      </c>
    </row>
    <row r="22125" spans="1:2" x14ac:dyDescent="0.25">
      <c r="A22125" s="7" t="s">
        <v>35829</v>
      </c>
      <c r="B22125" s="7">
        <v>37170</v>
      </c>
    </row>
    <row r="22126" spans="1:2" x14ac:dyDescent="0.25">
      <c r="A22126" s="7" t="s">
        <v>35831</v>
      </c>
      <c r="B22126" s="7">
        <v>37171</v>
      </c>
    </row>
    <row r="22127" spans="1:2" x14ac:dyDescent="0.25">
      <c r="A22127" s="7" t="s">
        <v>35819</v>
      </c>
      <c r="B22127" s="7">
        <v>37172</v>
      </c>
    </row>
    <row r="22128" spans="1:2" x14ac:dyDescent="0.25">
      <c r="A22128" s="7" t="s">
        <v>35817</v>
      </c>
      <c r="B22128" s="7">
        <v>37173</v>
      </c>
    </row>
    <row r="22129" spans="1:2" x14ac:dyDescent="0.25">
      <c r="A22129" s="7" t="s">
        <v>35773</v>
      </c>
      <c r="B22129" s="7">
        <v>37174</v>
      </c>
    </row>
    <row r="22130" spans="1:2" x14ac:dyDescent="0.25">
      <c r="A22130" s="7" t="s">
        <v>35775</v>
      </c>
      <c r="B22130" s="7">
        <v>37175</v>
      </c>
    </row>
    <row r="22131" spans="1:2" x14ac:dyDescent="0.25">
      <c r="A22131" s="7" t="s">
        <v>21364</v>
      </c>
      <c r="B22131" s="7">
        <v>37176</v>
      </c>
    </row>
    <row r="22132" spans="1:2" x14ac:dyDescent="0.25">
      <c r="A22132" s="7" t="s">
        <v>21366</v>
      </c>
      <c r="B22132" s="7">
        <v>37177</v>
      </c>
    </row>
    <row r="22133" spans="1:2" x14ac:dyDescent="0.25">
      <c r="A22133" s="7" t="s">
        <v>36218</v>
      </c>
      <c r="B22133" s="7">
        <v>37178</v>
      </c>
    </row>
    <row r="22134" spans="1:2" x14ac:dyDescent="0.25">
      <c r="A22134" s="7" t="s">
        <v>36220</v>
      </c>
      <c r="B22134" s="7">
        <v>37179</v>
      </c>
    </row>
    <row r="22135" spans="1:2" x14ac:dyDescent="0.25">
      <c r="A22135" s="7" t="s">
        <v>36246</v>
      </c>
      <c r="B22135" s="7">
        <v>37180</v>
      </c>
    </row>
    <row r="22136" spans="1:2" x14ac:dyDescent="0.25">
      <c r="A22136" s="7" t="s">
        <v>36248</v>
      </c>
      <c r="B22136" s="7">
        <v>37181</v>
      </c>
    </row>
    <row r="22137" spans="1:2" x14ac:dyDescent="0.25">
      <c r="A22137" s="7" t="s">
        <v>36236</v>
      </c>
      <c r="B22137" s="7">
        <v>37182</v>
      </c>
    </row>
    <row r="22138" spans="1:2" x14ac:dyDescent="0.25">
      <c r="A22138" s="7" t="s">
        <v>36234</v>
      </c>
      <c r="B22138" s="7">
        <v>37183</v>
      </c>
    </row>
    <row r="22139" spans="1:2" x14ac:dyDescent="0.25">
      <c r="A22139" s="7" t="s">
        <v>23642</v>
      </c>
      <c r="B22139" s="7">
        <v>37184</v>
      </c>
    </row>
    <row r="22140" spans="1:2" x14ac:dyDescent="0.25">
      <c r="A22140" s="7" t="s">
        <v>23644</v>
      </c>
      <c r="B22140" s="7">
        <v>37185</v>
      </c>
    </row>
    <row r="22141" spans="1:2" x14ac:dyDescent="0.25">
      <c r="A22141" s="7" t="s">
        <v>23636</v>
      </c>
      <c r="B22141" s="7">
        <v>37186</v>
      </c>
    </row>
    <row r="22142" spans="1:2" x14ac:dyDescent="0.25">
      <c r="A22142" s="7" t="s">
        <v>23638</v>
      </c>
      <c r="B22142" s="7">
        <v>37187</v>
      </c>
    </row>
    <row r="22143" spans="1:2" x14ac:dyDescent="0.25">
      <c r="A22143" s="7" t="s">
        <v>23630</v>
      </c>
      <c r="B22143" s="7">
        <v>37188</v>
      </c>
    </row>
    <row r="22144" spans="1:2" x14ac:dyDescent="0.25">
      <c r="A22144" s="7" t="s">
        <v>23228</v>
      </c>
      <c r="B22144" s="7">
        <v>37190</v>
      </c>
    </row>
    <row r="22145" spans="1:2" x14ac:dyDescent="0.25">
      <c r="A22145" s="7" t="s">
        <v>23230</v>
      </c>
      <c r="B22145" s="7">
        <v>37191</v>
      </c>
    </row>
    <row r="22146" spans="1:2" x14ac:dyDescent="0.25">
      <c r="A22146" s="7" t="s">
        <v>23161</v>
      </c>
      <c r="B22146" s="7">
        <v>37192</v>
      </c>
    </row>
    <row r="22147" spans="1:2" x14ac:dyDescent="0.25">
      <c r="A22147" s="7" t="s">
        <v>23163</v>
      </c>
      <c r="B22147" s="7">
        <v>37193</v>
      </c>
    </row>
    <row r="22148" spans="1:2" x14ac:dyDescent="0.25">
      <c r="A22148" s="7" t="s">
        <v>23448</v>
      </c>
      <c r="B22148" s="7">
        <v>37194</v>
      </c>
    </row>
    <row r="22149" spans="1:2" x14ac:dyDescent="0.25">
      <c r="A22149" s="7" t="s">
        <v>23450</v>
      </c>
      <c r="B22149" s="7">
        <v>37195</v>
      </c>
    </row>
    <row r="22150" spans="1:2" x14ac:dyDescent="0.25">
      <c r="A22150" s="7" t="s">
        <v>21168</v>
      </c>
      <c r="B22150" s="7">
        <v>37196</v>
      </c>
    </row>
    <row r="22151" spans="1:2" x14ac:dyDescent="0.25">
      <c r="A22151" s="7" t="s">
        <v>21170</v>
      </c>
      <c r="B22151" s="7">
        <v>37197</v>
      </c>
    </row>
    <row r="22152" spans="1:2" x14ac:dyDescent="0.25">
      <c r="A22152" s="7" t="s">
        <v>21360</v>
      </c>
      <c r="B22152" s="7">
        <v>37198</v>
      </c>
    </row>
    <row r="22153" spans="1:2" x14ac:dyDescent="0.25">
      <c r="A22153" s="7" t="s">
        <v>21362</v>
      </c>
      <c r="B22153" s="7">
        <v>37199</v>
      </c>
    </row>
    <row r="22154" spans="1:2" x14ac:dyDescent="0.25">
      <c r="A22154" s="7" t="s">
        <v>21372</v>
      </c>
      <c r="B22154" s="7">
        <v>37202</v>
      </c>
    </row>
    <row r="22155" spans="1:2" x14ac:dyDescent="0.25">
      <c r="A22155" s="7" t="s">
        <v>21374</v>
      </c>
      <c r="B22155" s="7">
        <v>37203</v>
      </c>
    </row>
    <row r="22156" spans="1:2" x14ac:dyDescent="0.25">
      <c r="A22156" s="7" t="s">
        <v>21356</v>
      </c>
      <c r="B22156" s="7">
        <v>37204</v>
      </c>
    </row>
    <row r="22157" spans="1:2" x14ac:dyDescent="0.25">
      <c r="A22157" s="7" t="s">
        <v>21358</v>
      </c>
      <c r="B22157" s="7">
        <v>37205</v>
      </c>
    </row>
    <row r="22158" spans="1:2" x14ac:dyDescent="0.25">
      <c r="A22158" s="7" t="s">
        <v>21340</v>
      </c>
      <c r="B22158" s="7">
        <v>37206</v>
      </c>
    </row>
    <row r="22159" spans="1:2" x14ac:dyDescent="0.25">
      <c r="A22159" s="7" t="s">
        <v>21342</v>
      </c>
      <c r="B22159" s="7">
        <v>37207</v>
      </c>
    </row>
    <row r="22160" spans="1:2" x14ac:dyDescent="0.25">
      <c r="A22160" s="7" t="s">
        <v>21368</v>
      </c>
      <c r="B22160" s="7">
        <v>37208</v>
      </c>
    </row>
    <row r="22161" spans="1:2" x14ac:dyDescent="0.25">
      <c r="A22161" s="7" t="s">
        <v>21370</v>
      </c>
      <c r="B22161" s="7">
        <v>37209</v>
      </c>
    </row>
    <row r="22162" spans="1:2" x14ac:dyDescent="0.25">
      <c r="A22162" s="7" t="s">
        <v>41826</v>
      </c>
      <c r="B22162" s="7">
        <v>37210</v>
      </c>
    </row>
    <row r="22163" spans="1:2" x14ac:dyDescent="0.25">
      <c r="A22163" s="7" t="s">
        <v>41828</v>
      </c>
      <c r="B22163" s="7">
        <v>37211</v>
      </c>
    </row>
    <row r="22164" spans="1:2" x14ac:dyDescent="0.25">
      <c r="A22164" s="7" t="s">
        <v>41854</v>
      </c>
      <c r="B22164" s="7">
        <v>37212</v>
      </c>
    </row>
    <row r="22165" spans="1:2" x14ac:dyDescent="0.25">
      <c r="A22165" s="7" t="s">
        <v>41856</v>
      </c>
      <c r="B22165" s="7">
        <v>37213</v>
      </c>
    </row>
    <row r="22166" spans="1:2" x14ac:dyDescent="0.25">
      <c r="A22166" s="7" t="s">
        <v>41812</v>
      </c>
      <c r="B22166" s="7">
        <v>37214</v>
      </c>
    </row>
    <row r="22167" spans="1:2" x14ac:dyDescent="0.25">
      <c r="A22167" s="7" t="s">
        <v>41813</v>
      </c>
      <c r="B22167" s="7">
        <v>37215</v>
      </c>
    </row>
    <row r="22168" spans="1:2" x14ac:dyDescent="0.25">
      <c r="A22168" s="7" t="s">
        <v>36079</v>
      </c>
      <c r="B22168" s="7">
        <v>37216</v>
      </c>
    </row>
    <row r="22169" spans="1:2" x14ac:dyDescent="0.25">
      <c r="A22169" s="7" t="s">
        <v>36081</v>
      </c>
      <c r="B22169" s="7">
        <v>37217</v>
      </c>
    </row>
    <row r="22170" spans="1:2" x14ac:dyDescent="0.25">
      <c r="A22170" s="7" t="s">
        <v>36025</v>
      </c>
      <c r="B22170" s="7">
        <v>37218</v>
      </c>
    </row>
    <row r="22171" spans="1:2" x14ac:dyDescent="0.25">
      <c r="A22171" s="7" t="s">
        <v>36027</v>
      </c>
      <c r="B22171" s="7">
        <v>37219</v>
      </c>
    </row>
    <row r="22172" spans="1:2" x14ac:dyDescent="0.25">
      <c r="A22172" s="7" t="s">
        <v>36083</v>
      </c>
      <c r="B22172" s="7">
        <v>37220</v>
      </c>
    </row>
    <row r="22173" spans="1:2" x14ac:dyDescent="0.25">
      <c r="A22173" s="7" t="s">
        <v>36085</v>
      </c>
      <c r="B22173" s="7">
        <v>37221</v>
      </c>
    </row>
    <row r="22174" spans="1:2" x14ac:dyDescent="0.25">
      <c r="A22174" s="7" t="s">
        <v>36021</v>
      </c>
      <c r="B22174" s="7">
        <v>37222</v>
      </c>
    </row>
    <row r="22175" spans="1:2" x14ac:dyDescent="0.25">
      <c r="A22175" s="7" t="s">
        <v>36023</v>
      </c>
      <c r="B22175" s="7">
        <v>37223</v>
      </c>
    </row>
    <row r="22176" spans="1:2" x14ac:dyDescent="0.25">
      <c r="A22176" s="7" t="s">
        <v>36045</v>
      </c>
      <c r="B22176" s="7">
        <v>37224</v>
      </c>
    </row>
    <row r="22177" spans="1:2" x14ac:dyDescent="0.25">
      <c r="A22177" s="7" t="s">
        <v>36047</v>
      </c>
      <c r="B22177" s="7">
        <v>37225</v>
      </c>
    </row>
    <row r="22178" spans="1:2" x14ac:dyDescent="0.25">
      <c r="A22178" s="7" t="s">
        <v>36041</v>
      </c>
      <c r="B22178" s="7">
        <v>37226</v>
      </c>
    </row>
    <row r="22179" spans="1:2" x14ac:dyDescent="0.25">
      <c r="A22179" s="7" t="s">
        <v>36043</v>
      </c>
      <c r="B22179" s="7">
        <v>37227</v>
      </c>
    </row>
    <row r="22180" spans="1:2" x14ac:dyDescent="0.25">
      <c r="A22180" s="7" t="s">
        <v>36017</v>
      </c>
      <c r="B22180" s="7">
        <v>37228</v>
      </c>
    </row>
    <row r="22181" spans="1:2" x14ac:dyDescent="0.25">
      <c r="A22181" s="7" t="s">
        <v>36019</v>
      </c>
      <c r="B22181" s="7">
        <v>37229</v>
      </c>
    </row>
    <row r="22182" spans="1:2" x14ac:dyDescent="0.25">
      <c r="A22182" s="7" t="s">
        <v>36013</v>
      </c>
      <c r="B22182" s="7">
        <v>37230</v>
      </c>
    </row>
    <row r="22183" spans="1:2" x14ac:dyDescent="0.25">
      <c r="A22183" s="7" t="s">
        <v>36015</v>
      </c>
      <c r="B22183" s="7">
        <v>37231</v>
      </c>
    </row>
    <row r="22184" spans="1:2" x14ac:dyDescent="0.25">
      <c r="A22184" s="7" t="s">
        <v>36107</v>
      </c>
      <c r="B22184" s="7">
        <v>37232</v>
      </c>
    </row>
    <row r="22185" spans="1:2" x14ac:dyDescent="0.25">
      <c r="A22185" s="7" t="s">
        <v>36109</v>
      </c>
      <c r="B22185" s="7">
        <v>37233</v>
      </c>
    </row>
    <row r="22186" spans="1:2" x14ac:dyDescent="0.25">
      <c r="A22186" s="7" t="s">
        <v>36029</v>
      </c>
      <c r="B22186" s="7">
        <v>37234</v>
      </c>
    </row>
    <row r="22187" spans="1:2" x14ac:dyDescent="0.25">
      <c r="A22187" s="7" t="s">
        <v>36031</v>
      </c>
      <c r="B22187" s="7">
        <v>37235</v>
      </c>
    </row>
    <row r="22188" spans="1:2" x14ac:dyDescent="0.25">
      <c r="A22188" s="7" t="s">
        <v>35849</v>
      </c>
      <c r="B22188" s="7">
        <v>37248</v>
      </c>
    </row>
    <row r="22189" spans="1:2" x14ac:dyDescent="0.25">
      <c r="A22189" s="7" t="s">
        <v>35851</v>
      </c>
      <c r="B22189" s="7">
        <v>37249</v>
      </c>
    </row>
    <row r="22190" spans="1:2" x14ac:dyDescent="0.25">
      <c r="A22190" s="7" t="s">
        <v>35825</v>
      </c>
      <c r="B22190" s="7">
        <v>37250</v>
      </c>
    </row>
    <row r="22191" spans="1:2" x14ac:dyDescent="0.25">
      <c r="A22191" s="7" t="s">
        <v>35827</v>
      </c>
      <c r="B22191" s="7">
        <v>37251</v>
      </c>
    </row>
    <row r="22192" spans="1:2" x14ac:dyDescent="0.25">
      <c r="A22192" s="7" t="s">
        <v>35837</v>
      </c>
      <c r="B22192" s="7">
        <v>37252</v>
      </c>
    </row>
    <row r="22193" spans="1:2" x14ac:dyDescent="0.25">
      <c r="A22193" s="7" t="s">
        <v>35839</v>
      </c>
      <c r="B22193" s="7">
        <v>37253</v>
      </c>
    </row>
    <row r="22194" spans="1:2" x14ac:dyDescent="0.25">
      <c r="A22194" s="7" t="s">
        <v>35833</v>
      </c>
      <c r="B22194" s="7">
        <v>37254</v>
      </c>
    </row>
    <row r="22195" spans="1:2" x14ac:dyDescent="0.25">
      <c r="A22195" s="7" t="s">
        <v>35835</v>
      </c>
      <c r="B22195" s="7">
        <v>37255</v>
      </c>
    </row>
    <row r="22196" spans="1:2" x14ac:dyDescent="0.25">
      <c r="A22196" s="7" t="s">
        <v>35813</v>
      </c>
      <c r="B22196" s="7">
        <v>37256</v>
      </c>
    </row>
    <row r="22197" spans="1:2" x14ac:dyDescent="0.25">
      <c r="A22197" s="7" t="s">
        <v>35815</v>
      </c>
      <c r="B22197" s="7">
        <v>37257</v>
      </c>
    </row>
    <row r="22198" spans="1:2" x14ac:dyDescent="0.25">
      <c r="A22198" s="7" t="s">
        <v>35857</v>
      </c>
      <c r="B22198" s="7">
        <v>37258</v>
      </c>
    </row>
    <row r="22199" spans="1:2" x14ac:dyDescent="0.25">
      <c r="A22199" s="7" t="s">
        <v>35859</v>
      </c>
      <c r="B22199" s="7">
        <v>37259</v>
      </c>
    </row>
    <row r="22200" spans="1:2" x14ac:dyDescent="0.25">
      <c r="A22200" s="7" t="s">
        <v>35873</v>
      </c>
      <c r="B22200" s="7">
        <v>37260</v>
      </c>
    </row>
    <row r="22201" spans="1:2" x14ac:dyDescent="0.25">
      <c r="A22201" s="7" t="s">
        <v>35875</v>
      </c>
      <c r="B22201" s="7">
        <v>37261</v>
      </c>
    </row>
    <row r="22202" spans="1:2" x14ac:dyDescent="0.25">
      <c r="A22202" s="7" t="s">
        <v>36238</v>
      </c>
      <c r="B22202" s="7">
        <v>37268</v>
      </c>
    </row>
    <row r="22203" spans="1:2" x14ac:dyDescent="0.25">
      <c r="A22203" s="7" t="s">
        <v>36240</v>
      </c>
      <c r="B22203" s="7">
        <v>37269</v>
      </c>
    </row>
    <row r="22204" spans="1:2" x14ac:dyDescent="0.25">
      <c r="A22204" s="7" t="s">
        <v>36230</v>
      </c>
      <c r="B22204" s="7">
        <v>37270</v>
      </c>
    </row>
    <row r="22205" spans="1:2" x14ac:dyDescent="0.25">
      <c r="A22205" s="7" t="s">
        <v>36232</v>
      </c>
      <c r="B22205" s="7">
        <v>37271</v>
      </c>
    </row>
    <row r="22206" spans="1:2" x14ac:dyDescent="0.25">
      <c r="A22206" s="7" t="s">
        <v>36222</v>
      </c>
      <c r="B22206" s="7">
        <v>37272</v>
      </c>
    </row>
    <row r="22207" spans="1:2" x14ac:dyDescent="0.25">
      <c r="A22207" s="7" t="s">
        <v>36224</v>
      </c>
      <c r="B22207" s="7">
        <v>37273</v>
      </c>
    </row>
    <row r="22208" spans="1:2" x14ac:dyDescent="0.25">
      <c r="A22208" s="7" t="s">
        <v>36226</v>
      </c>
      <c r="B22208" s="7">
        <v>37274</v>
      </c>
    </row>
    <row r="22209" spans="1:2" x14ac:dyDescent="0.25">
      <c r="A22209" s="7" t="s">
        <v>36228</v>
      </c>
      <c r="B22209" s="7">
        <v>37275</v>
      </c>
    </row>
    <row r="22210" spans="1:2" x14ac:dyDescent="0.25">
      <c r="A22210" s="7" t="s">
        <v>27149</v>
      </c>
      <c r="B22210" s="7">
        <v>37280</v>
      </c>
    </row>
    <row r="22211" spans="1:2" x14ac:dyDescent="0.25">
      <c r="A22211" s="7" t="s">
        <v>27151</v>
      </c>
      <c r="B22211" s="7">
        <v>37281</v>
      </c>
    </row>
    <row r="22212" spans="1:2" x14ac:dyDescent="0.25">
      <c r="A22212" s="7" t="s">
        <v>27143</v>
      </c>
      <c r="B22212" s="7">
        <v>37282</v>
      </c>
    </row>
    <row r="22213" spans="1:2" x14ac:dyDescent="0.25">
      <c r="A22213" s="7" t="s">
        <v>27145</v>
      </c>
      <c r="B22213" s="7">
        <v>37283</v>
      </c>
    </row>
    <row r="22214" spans="1:2" x14ac:dyDescent="0.25">
      <c r="A22214" s="7" t="s">
        <v>27249</v>
      </c>
      <c r="B22214" s="7">
        <v>37284</v>
      </c>
    </row>
    <row r="22215" spans="1:2" x14ac:dyDescent="0.25">
      <c r="A22215" s="7" t="s">
        <v>27251</v>
      </c>
      <c r="B22215" s="7">
        <v>37285</v>
      </c>
    </row>
    <row r="22216" spans="1:2" x14ac:dyDescent="0.25">
      <c r="A22216" s="7" t="s">
        <v>23640</v>
      </c>
      <c r="B22216" s="7">
        <v>37287</v>
      </c>
    </row>
    <row r="22217" spans="1:2" x14ac:dyDescent="0.25">
      <c r="A22217" s="7" t="s">
        <v>30214</v>
      </c>
      <c r="B22217" s="7">
        <v>37288</v>
      </c>
    </row>
    <row r="22218" spans="1:2" x14ac:dyDescent="0.25">
      <c r="A22218" s="7" t="s">
        <v>29870</v>
      </c>
      <c r="B22218" s="7">
        <v>37289</v>
      </c>
    </row>
    <row r="22219" spans="1:2" x14ac:dyDescent="0.25">
      <c r="A22219" s="7" t="s">
        <v>29880</v>
      </c>
      <c r="B22219" s="7">
        <v>37290</v>
      </c>
    </row>
    <row r="22220" spans="1:2" x14ac:dyDescent="0.25">
      <c r="A22220" s="7" t="s">
        <v>38941</v>
      </c>
      <c r="B22220" s="7">
        <v>37291</v>
      </c>
    </row>
    <row r="22221" spans="1:2" x14ac:dyDescent="0.25">
      <c r="A22221" s="7" t="s">
        <v>30216</v>
      </c>
      <c r="B22221" s="7">
        <v>37292</v>
      </c>
    </row>
    <row r="22222" spans="1:2" x14ac:dyDescent="0.25">
      <c r="A22222" s="7" t="s">
        <v>11769</v>
      </c>
      <c r="B22222" s="7">
        <v>37293</v>
      </c>
    </row>
    <row r="22223" spans="1:2" x14ac:dyDescent="0.25">
      <c r="A22223" s="7" t="s">
        <v>41804</v>
      </c>
      <c r="B22223" s="7">
        <v>37294</v>
      </c>
    </row>
    <row r="22224" spans="1:2" x14ac:dyDescent="0.25">
      <c r="A22224" s="7" t="s">
        <v>41795</v>
      </c>
      <c r="B22224" s="7">
        <v>37295</v>
      </c>
    </row>
    <row r="22225" spans="1:2" x14ac:dyDescent="0.25">
      <c r="A22225" s="7" t="s">
        <v>29882</v>
      </c>
      <c r="B22225" s="7">
        <v>37296</v>
      </c>
    </row>
    <row r="22226" spans="1:2" x14ac:dyDescent="0.25">
      <c r="A22226" s="7" t="s">
        <v>25581</v>
      </c>
      <c r="B22226" s="7">
        <v>37297</v>
      </c>
    </row>
    <row r="22227" spans="1:2" x14ac:dyDescent="0.25">
      <c r="A22227" s="7" t="s">
        <v>12112</v>
      </c>
      <c r="B22227" s="7">
        <v>37298</v>
      </c>
    </row>
    <row r="22228" spans="1:2" x14ac:dyDescent="0.25">
      <c r="A22228" s="7" t="s">
        <v>12108</v>
      </c>
      <c r="B22228" s="7">
        <v>37299</v>
      </c>
    </row>
    <row r="22229" spans="1:2" x14ac:dyDescent="0.25">
      <c r="A22229" s="7" t="s">
        <v>38943</v>
      </c>
      <c r="B22229" s="7">
        <v>37300</v>
      </c>
    </row>
    <row r="22230" spans="1:2" x14ac:dyDescent="0.25">
      <c r="A22230" s="7" t="s">
        <v>30684</v>
      </c>
      <c r="B22230" s="7">
        <v>37301</v>
      </c>
    </row>
    <row r="22231" spans="1:2" x14ac:dyDescent="0.25">
      <c r="A22231" s="7" t="s">
        <v>19710</v>
      </c>
      <c r="B22231" s="7">
        <v>37302</v>
      </c>
    </row>
    <row r="22232" spans="1:2" x14ac:dyDescent="0.25">
      <c r="A22232" s="7" t="s">
        <v>12057</v>
      </c>
      <c r="B22232" s="7">
        <v>37303</v>
      </c>
    </row>
    <row r="22233" spans="1:2" x14ac:dyDescent="0.25">
      <c r="A22233" s="7" t="s">
        <v>29872</v>
      </c>
      <c r="B22233" s="7">
        <v>37304</v>
      </c>
    </row>
    <row r="22234" spans="1:2" x14ac:dyDescent="0.25">
      <c r="A22234" s="7" t="s">
        <v>8062</v>
      </c>
      <c r="B22234" s="7">
        <v>37305</v>
      </c>
    </row>
    <row r="22235" spans="1:2" x14ac:dyDescent="0.25">
      <c r="A22235" s="7" t="s">
        <v>17607</v>
      </c>
      <c r="B22235" s="7">
        <v>37306</v>
      </c>
    </row>
    <row r="22236" spans="1:2" x14ac:dyDescent="0.25">
      <c r="A22236" s="7" t="s">
        <v>29868</v>
      </c>
      <c r="B22236" s="7">
        <v>37307</v>
      </c>
    </row>
    <row r="22237" spans="1:2" x14ac:dyDescent="0.25">
      <c r="A22237" s="7" t="s">
        <v>35790</v>
      </c>
      <c r="B22237" s="7">
        <v>37309</v>
      </c>
    </row>
    <row r="22238" spans="1:2" x14ac:dyDescent="0.25">
      <c r="A22238" s="7" t="s">
        <v>36219</v>
      </c>
      <c r="B22238" s="7">
        <v>37310</v>
      </c>
    </row>
    <row r="22239" spans="1:2" x14ac:dyDescent="0.25">
      <c r="A22239" s="7" t="s">
        <v>23641</v>
      </c>
      <c r="B22239" s="7">
        <v>37311</v>
      </c>
    </row>
    <row r="22240" spans="1:2" x14ac:dyDescent="0.25">
      <c r="A22240" s="7" t="s">
        <v>23634</v>
      </c>
      <c r="B22240" s="7">
        <v>37312</v>
      </c>
    </row>
    <row r="22241" spans="1:2" x14ac:dyDescent="0.25">
      <c r="A22241" s="7" t="s">
        <v>23635</v>
      </c>
      <c r="B22241" s="7">
        <v>37314</v>
      </c>
    </row>
    <row r="22242" spans="1:2" x14ac:dyDescent="0.25">
      <c r="A22242" s="7" t="s">
        <v>23628</v>
      </c>
      <c r="B22242" s="7">
        <v>37315</v>
      </c>
    </row>
    <row r="22243" spans="1:2" x14ac:dyDescent="0.25">
      <c r="A22243" s="7" t="s">
        <v>23629</v>
      </c>
      <c r="B22243" s="7">
        <v>37316</v>
      </c>
    </row>
    <row r="22244" spans="1:2" x14ac:dyDescent="0.25">
      <c r="A22244" s="7" t="s">
        <v>23650</v>
      </c>
      <c r="B22244" s="7">
        <v>37317</v>
      </c>
    </row>
    <row r="22245" spans="1:2" x14ac:dyDescent="0.25">
      <c r="A22245" s="7" t="s">
        <v>23651</v>
      </c>
      <c r="B22245" s="7">
        <v>37318</v>
      </c>
    </row>
    <row r="22246" spans="1:2" x14ac:dyDescent="0.25">
      <c r="A22246" s="7" t="s">
        <v>23648</v>
      </c>
      <c r="B22246" s="7">
        <v>37319</v>
      </c>
    </row>
    <row r="22247" spans="1:2" x14ac:dyDescent="0.25">
      <c r="A22247" s="7" t="s">
        <v>23649</v>
      </c>
      <c r="B22247" s="7">
        <v>37320</v>
      </c>
    </row>
    <row r="22248" spans="1:2" x14ac:dyDescent="0.25">
      <c r="A22248" s="7" t="s">
        <v>23646</v>
      </c>
      <c r="B22248" s="7">
        <v>37321</v>
      </c>
    </row>
    <row r="22249" spans="1:2" x14ac:dyDescent="0.25">
      <c r="A22249" s="7" t="s">
        <v>23647</v>
      </c>
      <c r="B22249" s="7">
        <v>37322</v>
      </c>
    </row>
    <row r="22250" spans="1:2" x14ac:dyDescent="0.25">
      <c r="A22250" s="7" t="s">
        <v>23217</v>
      </c>
      <c r="B22250" s="7">
        <v>37323</v>
      </c>
    </row>
    <row r="22251" spans="1:2" x14ac:dyDescent="0.25">
      <c r="A22251" s="7" t="s">
        <v>23218</v>
      </c>
      <c r="B22251" s="7">
        <v>37324</v>
      </c>
    </row>
    <row r="22252" spans="1:2" x14ac:dyDescent="0.25">
      <c r="A22252" s="7" t="s">
        <v>23159</v>
      </c>
      <c r="B22252" s="7">
        <v>37325</v>
      </c>
    </row>
    <row r="22253" spans="1:2" x14ac:dyDescent="0.25">
      <c r="A22253" s="7" t="s">
        <v>23160</v>
      </c>
      <c r="B22253" s="7">
        <v>37326</v>
      </c>
    </row>
    <row r="22254" spans="1:2" x14ac:dyDescent="0.25">
      <c r="A22254" s="7" t="s">
        <v>23446</v>
      </c>
      <c r="B22254" s="7">
        <v>37327</v>
      </c>
    </row>
    <row r="22255" spans="1:2" x14ac:dyDescent="0.25">
      <c r="A22255" s="7" t="s">
        <v>23447</v>
      </c>
      <c r="B22255" s="7">
        <v>37328</v>
      </c>
    </row>
    <row r="22256" spans="1:2" x14ac:dyDescent="0.25">
      <c r="A22256" s="7" t="s">
        <v>35792</v>
      </c>
      <c r="B22256" s="7">
        <v>37329</v>
      </c>
    </row>
    <row r="22257" spans="1:2" x14ac:dyDescent="0.25">
      <c r="A22257" s="7" t="s">
        <v>35798</v>
      </c>
      <c r="B22257" s="7">
        <v>37330</v>
      </c>
    </row>
    <row r="22258" spans="1:2" x14ac:dyDescent="0.25">
      <c r="A22258" s="7" t="s">
        <v>35800</v>
      </c>
      <c r="B22258" s="7">
        <v>37331</v>
      </c>
    </row>
    <row r="22259" spans="1:2" x14ac:dyDescent="0.25">
      <c r="A22259" s="7" t="s">
        <v>35778</v>
      </c>
      <c r="B22259" s="7">
        <v>37332</v>
      </c>
    </row>
    <row r="22260" spans="1:2" x14ac:dyDescent="0.25">
      <c r="A22260" s="7" t="s">
        <v>35780</v>
      </c>
      <c r="B22260" s="7">
        <v>37333</v>
      </c>
    </row>
    <row r="22261" spans="1:2" x14ac:dyDescent="0.25">
      <c r="A22261" s="7" t="s">
        <v>35830</v>
      </c>
      <c r="B22261" s="7">
        <v>37334</v>
      </c>
    </row>
    <row r="22262" spans="1:2" x14ac:dyDescent="0.25">
      <c r="A22262" s="7" t="s">
        <v>35832</v>
      </c>
      <c r="B22262" s="7">
        <v>37335</v>
      </c>
    </row>
    <row r="22263" spans="1:2" x14ac:dyDescent="0.25">
      <c r="A22263" s="7" t="s">
        <v>21354</v>
      </c>
      <c r="B22263" s="7">
        <v>37336</v>
      </c>
    </row>
    <row r="22264" spans="1:2" x14ac:dyDescent="0.25">
      <c r="A22264" s="7" t="s">
        <v>21355</v>
      </c>
      <c r="B22264" s="7">
        <v>37337</v>
      </c>
    </row>
    <row r="22265" spans="1:2" x14ac:dyDescent="0.25">
      <c r="A22265" s="7" t="s">
        <v>35774</v>
      </c>
      <c r="B22265" s="7">
        <v>37338</v>
      </c>
    </row>
    <row r="22266" spans="1:2" x14ac:dyDescent="0.25">
      <c r="A22266" s="7" t="s">
        <v>35776</v>
      </c>
      <c r="B22266" s="7">
        <v>37339</v>
      </c>
    </row>
    <row r="22267" spans="1:2" x14ac:dyDescent="0.25">
      <c r="A22267" s="7" t="s">
        <v>21365</v>
      </c>
      <c r="B22267" s="7">
        <v>37340</v>
      </c>
    </row>
    <row r="22268" spans="1:2" x14ac:dyDescent="0.25">
      <c r="A22268" s="7" t="s">
        <v>21367</v>
      </c>
      <c r="B22268" s="7">
        <v>37341</v>
      </c>
    </row>
    <row r="22269" spans="1:2" x14ac:dyDescent="0.25">
      <c r="A22269" s="7" t="s">
        <v>36221</v>
      </c>
      <c r="B22269" s="7">
        <v>37342</v>
      </c>
    </row>
    <row r="22270" spans="1:2" x14ac:dyDescent="0.25">
      <c r="A22270" s="7" t="s">
        <v>36247</v>
      </c>
      <c r="B22270" s="7">
        <v>37343</v>
      </c>
    </row>
    <row r="22271" spans="1:2" x14ac:dyDescent="0.25">
      <c r="A22271" s="7" t="s">
        <v>36249</v>
      </c>
      <c r="B22271" s="7">
        <v>37344</v>
      </c>
    </row>
    <row r="22272" spans="1:2" x14ac:dyDescent="0.25">
      <c r="A22272" s="7" t="s">
        <v>36237</v>
      </c>
      <c r="B22272" s="7">
        <v>37345</v>
      </c>
    </row>
    <row r="22273" spans="1:2" x14ac:dyDescent="0.25">
      <c r="A22273" s="7" t="s">
        <v>36235</v>
      </c>
      <c r="B22273" s="7">
        <v>37346</v>
      </c>
    </row>
    <row r="22274" spans="1:2" x14ac:dyDescent="0.25">
      <c r="A22274" s="7" t="s">
        <v>23643</v>
      </c>
      <c r="B22274" s="7">
        <v>37347</v>
      </c>
    </row>
    <row r="22275" spans="1:2" x14ac:dyDescent="0.25">
      <c r="A22275" s="7" t="s">
        <v>23645</v>
      </c>
      <c r="B22275" s="7">
        <v>37348</v>
      </c>
    </row>
    <row r="22276" spans="1:2" x14ac:dyDescent="0.25">
      <c r="A22276" s="7" t="s">
        <v>23637</v>
      </c>
      <c r="B22276" s="7">
        <v>37349</v>
      </c>
    </row>
    <row r="22277" spans="1:2" x14ac:dyDescent="0.25">
      <c r="A22277" s="7" t="s">
        <v>23639</v>
      </c>
      <c r="B22277" s="7">
        <v>37350</v>
      </c>
    </row>
    <row r="22278" spans="1:2" x14ac:dyDescent="0.25">
      <c r="A22278" s="7" t="s">
        <v>23633</v>
      </c>
      <c r="B22278" s="7">
        <v>37351</v>
      </c>
    </row>
    <row r="22279" spans="1:2" x14ac:dyDescent="0.25">
      <c r="A22279" s="7" t="s">
        <v>23229</v>
      </c>
      <c r="B22279" s="7">
        <v>37352</v>
      </c>
    </row>
    <row r="22280" spans="1:2" x14ac:dyDescent="0.25">
      <c r="A22280" s="7" t="s">
        <v>23231</v>
      </c>
      <c r="B22280" s="7">
        <v>37353</v>
      </c>
    </row>
    <row r="22281" spans="1:2" x14ac:dyDescent="0.25">
      <c r="A22281" s="7" t="s">
        <v>23162</v>
      </c>
      <c r="B22281" s="7">
        <v>37354</v>
      </c>
    </row>
    <row r="22282" spans="1:2" x14ac:dyDescent="0.25">
      <c r="A22282" s="7" t="s">
        <v>23164</v>
      </c>
      <c r="B22282" s="7">
        <v>37355</v>
      </c>
    </row>
    <row r="22283" spans="1:2" x14ac:dyDescent="0.25">
      <c r="A22283" s="7" t="s">
        <v>23449</v>
      </c>
      <c r="B22283" s="7">
        <v>37356</v>
      </c>
    </row>
    <row r="22284" spans="1:2" x14ac:dyDescent="0.25">
      <c r="A22284" s="7" t="s">
        <v>23451</v>
      </c>
      <c r="B22284" s="7">
        <v>37357</v>
      </c>
    </row>
    <row r="22285" spans="1:2" x14ac:dyDescent="0.25">
      <c r="A22285" s="7" t="s">
        <v>21169</v>
      </c>
      <c r="B22285" s="7">
        <v>37358</v>
      </c>
    </row>
    <row r="22286" spans="1:2" x14ac:dyDescent="0.25">
      <c r="A22286" s="7" t="s">
        <v>21171</v>
      </c>
      <c r="B22286" s="7">
        <v>37359</v>
      </c>
    </row>
    <row r="22287" spans="1:2" x14ac:dyDescent="0.25">
      <c r="A22287" s="7" t="s">
        <v>21361</v>
      </c>
      <c r="B22287" s="7">
        <v>37360</v>
      </c>
    </row>
    <row r="22288" spans="1:2" x14ac:dyDescent="0.25">
      <c r="A22288" s="7" t="s">
        <v>21363</v>
      </c>
      <c r="B22288" s="7">
        <v>37361</v>
      </c>
    </row>
    <row r="22289" spans="1:2" x14ac:dyDescent="0.25">
      <c r="A22289" s="7" t="s">
        <v>21373</v>
      </c>
      <c r="B22289" s="7">
        <v>37364</v>
      </c>
    </row>
    <row r="22290" spans="1:2" x14ac:dyDescent="0.25">
      <c r="A22290" s="7" t="s">
        <v>21375</v>
      </c>
      <c r="B22290" s="7">
        <v>37365</v>
      </c>
    </row>
    <row r="22291" spans="1:2" x14ac:dyDescent="0.25">
      <c r="A22291" s="7" t="s">
        <v>21357</v>
      </c>
      <c r="B22291" s="7">
        <v>37366</v>
      </c>
    </row>
    <row r="22292" spans="1:2" x14ac:dyDescent="0.25">
      <c r="A22292" s="7" t="s">
        <v>21359</v>
      </c>
      <c r="B22292" s="7">
        <v>37367</v>
      </c>
    </row>
    <row r="22293" spans="1:2" x14ac:dyDescent="0.25">
      <c r="A22293" s="7" t="s">
        <v>21341</v>
      </c>
      <c r="B22293" s="7">
        <v>37368</v>
      </c>
    </row>
    <row r="22294" spans="1:2" x14ac:dyDescent="0.25">
      <c r="A22294" s="7" t="s">
        <v>21343</v>
      </c>
      <c r="B22294" s="7">
        <v>37369</v>
      </c>
    </row>
    <row r="22295" spans="1:2" x14ac:dyDescent="0.25">
      <c r="A22295" s="7" t="s">
        <v>21369</v>
      </c>
      <c r="B22295" s="7">
        <v>37370</v>
      </c>
    </row>
    <row r="22296" spans="1:2" x14ac:dyDescent="0.25">
      <c r="A22296" s="7" t="s">
        <v>21371</v>
      </c>
      <c r="B22296" s="7">
        <v>37371</v>
      </c>
    </row>
    <row r="22297" spans="1:2" x14ac:dyDescent="0.25">
      <c r="A22297" s="7" t="s">
        <v>41827</v>
      </c>
      <c r="B22297" s="7">
        <v>37372</v>
      </c>
    </row>
    <row r="22298" spans="1:2" x14ac:dyDescent="0.25">
      <c r="A22298" s="7" t="s">
        <v>41829</v>
      </c>
      <c r="B22298" s="7">
        <v>37373</v>
      </c>
    </row>
    <row r="22299" spans="1:2" x14ac:dyDescent="0.25">
      <c r="A22299" s="7" t="s">
        <v>41855</v>
      </c>
      <c r="B22299" s="7">
        <v>37374</v>
      </c>
    </row>
    <row r="22300" spans="1:2" x14ac:dyDescent="0.25">
      <c r="A22300" s="7" t="s">
        <v>41857</v>
      </c>
      <c r="B22300" s="7">
        <v>37375</v>
      </c>
    </row>
    <row r="22301" spans="1:2" x14ac:dyDescent="0.25">
      <c r="A22301" s="7" t="s">
        <v>36251</v>
      </c>
      <c r="B22301" s="7">
        <v>37376</v>
      </c>
    </row>
    <row r="22302" spans="1:2" x14ac:dyDescent="0.25">
      <c r="A22302" s="7" t="s">
        <v>36253</v>
      </c>
      <c r="B22302" s="7">
        <v>37377</v>
      </c>
    </row>
    <row r="22303" spans="1:2" x14ac:dyDescent="0.25">
      <c r="A22303" s="7" t="s">
        <v>36080</v>
      </c>
      <c r="B22303" s="7">
        <v>37378</v>
      </c>
    </row>
    <row r="22304" spans="1:2" x14ac:dyDescent="0.25">
      <c r="A22304" s="7" t="s">
        <v>36082</v>
      </c>
      <c r="B22304" s="7">
        <v>37379</v>
      </c>
    </row>
    <row r="22305" spans="1:2" x14ac:dyDescent="0.25">
      <c r="A22305" s="7" t="s">
        <v>36084</v>
      </c>
      <c r="B22305" s="7">
        <v>37380</v>
      </c>
    </row>
    <row r="22306" spans="1:2" x14ac:dyDescent="0.25">
      <c r="A22306" s="7" t="s">
        <v>36086</v>
      </c>
      <c r="B22306" s="7">
        <v>37381</v>
      </c>
    </row>
    <row r="22307" spans="1:2" x14ac:dyDescent="0.25">
      <c r="A22307" s="7" t="s">
        <v>36026</v>
      </c>
      <c r="B22307" s="7">
        <v>37382</v>
      </c>
    </row>
    <row r="22308" spans="1:2" x14ac:dyDescent="0.25">
      <c r="A22308" s="7" t="s">
        <v>36028</v>
      </c>
      <c r="B22308" s="7">
        <v>37383</v>
      </c>
    </row>
    <row r="22309" spans="1:2" x14ac:dyDescent="0.25">
      <c r="A22309" s="7" t="s">
        <v>36022</v>
      </c>
      <c r="B22309" s="7">
        <v>37384</v>
      </c>
    </row>
    <row r="22310" spans="1:2" x14ac:dyDescent="0.25">
      <c r="A22310" s="7" t="s">
        <v>36024</v>
      </c>
      <c r="B22310" s="7">
        <v>37385</v>
      </c>
    </row>
    <row r="22311" spans="1:2" x14ac:dyDescent="0.25">
      <c r="A22311" s="7" t="s">
        <v>36046</v>
      </c>
      <c r="B22311" s="7">
        <v>37386</v>
      </c>
    </row>
    <row r="22312" spans="1:2" x14ac:dyDescent="0.25">
      <c r="A22312" s="7" t="s">
        <v>36048</v>
      </c>
      <c r="B22312" s="7">
        <v>37387</v>
      </c>
    </row>
    <row r="22313" spans="1:2" x14ac:dyDescent="0.25">
      <c r="A22313" s="7" t="s">
        <v>36042</v>
      </c>
      <c r="B22313" s="7">
        <v>37388</v>
      </c>
    </row>
    <row r="22314" spans="1:2" x14ac:dyDescent="0.25">
      <c r="A22314" s="7" t="s">
        <v>36044</v>
      </c>
      <c r="B22314" s="7">
        <v>37389</v>
      </c>
    </row>
    <row r="22315" spans="1:2" x14ac:dyDescent="0.25">
      <c r="A22315" s="7" t="s">
        <v>36018</v>
      </c>
      <c r="B22315" s="7">
        <v>37390</v>
      </c>
    </row>
    <row r="22316" spans="1:2" x14ac:dyDescent="0.25">
      <c r="A22316" s="7" t="s">
        <v>36020</v>
      </c>
      <c r="B22316" s="7">
        <v>37391</v>
      </c>
    </row>
    <row r="22317" spans="1:2" x14ac:dyDescent="0.25">
      <c r="A22317" s="7" t="s">
        <v>36014</v>
      </c>
      <c r="B22317" s="7">
        <v>37392</v>
      </c>
    </row>
    <row r="22318" spans="1:2" x14ac:dyDescent="0.25">
      <c r="A22318" s="7" t="s">
        <v>36016</v>
      </c>
      <c r="B22318" s="7">
        <v>37393</v>
      </c>
    </row>
    <row r="22319" spans="1:2" x14ac:dyDescent="0.25">
      <c r="A22319" s="7" t="s">
        <v>36108</v>
      </c>
      <c r="B22319" s="7">
        <v>37394</v>
      </c>
    </row>
    <row r="22320" spans="1:2" x14ac:dyDescent="0.25">
      <c r="A22320" s="7" t="s">
        <v>36110</v>
      </c>
      <c r="B22320" s="7">
        <v>37395</v>
      </c>
    </row>
    <row r="22321" spans="1:2" x14ac:dyDescent="0.25">
      <c r="A22321" s="7" t="s">
        <v>36030</v>
      </c>
      <c r="B22321" s="7">
        <v>37396</v>
      </c>
    </row>
    <row r="22322" spans="1:2" x14ac:dyDescent="0.25">
      <c r="A22322" s="7" t="s">
        <v>36032</v>
      </c>
      <c r="B22322" s="7">
        <v>37397</v>
      </c>
    </row>
    <row r="22323" spans="1:2" x14ac:dyDescent="0.25">
      <c r="A22323" s="7" t="s">
        <v>23465</v>
      </c>
      <c r="B22323" s="7">
        <v>37398</v>
      </c>
    </row>
    <row r="22324" spans="1:2" x14ac:dyDescent="0.25">
      <c r="A22324" s="7" t="s">
        <v>23466</v>
      </c>
      <c r="B22324" s="7">
        <v>37399</v>
      </c>
    </row>
    <row r="22325" spans="1:2" x14ac:dyDescent="0.25">
      <c r="A22325" s="7" t="s">
        <v>36069</v>
      </c>
      <c r="B22325" s="7">
        <v>37400</v>
      </c>
    </row>
    <row r="22326" spans="1:2" x14ac:dyDescent="0.25">
      <c r="A22326" s="7" t="s">
        <v>36070</v>
      </c>
      <c r="B22326" s="7">
        <v>37401</v>
      </c>
    </row>
    <row r="22327" spans="1:2" x14ac:dyDescent="0.25">
      <c r="A22327" s="7" t="s">
        <v>23407</v>
      </c>
      <c r="B22327" s="7">
        <v>37402</v>
      </c>
    </row>
    <row r="22328" spans="1:2" x14ac:dyDescent="0.25">
      <c r="A22328" s="7" t="s">
        <v>23408</v>
      </c>
      <c r="B22328" s="7">
        <v>37403</v>
      </c>
    </row>
    <row r="22329" spans="1:2" x14ac:dyDescent="0.25">
      <c r="A22329" s="7" t="s">
        <v>23481</v>
      </c>
      <c r="B22329" s="7">
        <v>37404</v>
      </c>
    </row>
    <row r="22330" spans="1:2" x14ac:dyDescent="0.25">
      <c r="A22330" s="7" t="s">
        <v>23482</v>
      </c>
      <c r="B22330" s="7">
        <v>37405</v>
      </c>
    </row>
    <row r="22331" spans="1:2" x14ac:dyDescent="0.25">
      <c r="A22331" s="7" t="s">
        <v>23198</v>
      </c>
      <c r="B22331" s="7">
        <v>37406</v>
      </c>
    </row>
    <row r="22332" spans="1:2" x14ac:dyDescent="0.25">
      <c r="A22332" s="7" t="s">
        <v>23199</v>
      </c>
      <c r="B22332" s="7">
        <v>37407</v>
      </c>
    </row>
    <row r="22333" spans="1:2" x14ac:dyDescent="0.25">
      <c r="A22333" s="7" t="s">
        <v>23431</v>
      </c>
      <c r="B22333" s="7">
        <v>37408</v>
      </c>
    </row>
    <row r="22334" spans="1:2" x14ac:dyDescent="0.25">
      <c r="A22334" s="7" t="s">
        <v>23432</v>
      </c>
      <c r="B22334" s="7">
        <v>37409</v>
      </c>
    </row>
    <row r="22335" spans="1:2" x14ac:dyDescent="0.25">
      <c r="A22335" s="7" t="s">
        <v>35850</v>
      </c>
      <c r="B22335" s="7">
        <v>37410</v>
      </c>
    </row>
    <row r="22336" spans="1:2" x14ac:dyDescent="0.25">
      <c r="A22336" s="7" t="s">
        <v>35852</v>
      </c>
      <c r="B22336" s="7">
        <v>37411</v>
      </c>
    </row>
    <row r="22337" spans="1:2" x14ac:dyDescent="0.25">
      <c r="A22337" s="7" t="s">
        <v>35826</v>
      </c>
      <c r="B22337" s="7">
        <v>37413</v>
      </c>
    </row>
    <row r="22338" spans="1:2" x14ac:dyDescent="0.25">
      <c r="A22338" s="7" t="s">
        <v>35828</v>
      </c>
      <c r="B22338" s="7">
        <v>37414</v>
      </c>
    </row>
    <row r="22339" spans="1:2" x14ac:dyDescent="0.25">
      <c r="A22339" s="7" t="s">
        <v>35838</v>
      </c>
      <c r="B22339" s="7">
        <v>37415</v>
      </c>
    </row>
    <row r="22340" spans="1:2" x14ac:dyDescent="0.25">
      <c r="A22340" s="7" t="s">
        <v>35840</v>
      </c>
      <c r="B22340" s="7">
        <v>37416</v>
      </c>
    </row>
    <row r="22341" spans="1:2" x14ac:dyDescent="0.25">
      <c r="A22341" s="7" t="s">
        <v>35834</v>
      </c>
      <c r="B22341" s="7">
        <v>37417</v>
      </c>
    </row>
    <row r="22342" spans="1:2" x14ac:dyDescent="0.25">
      <c r="A22342" s="7" t="s">
        <v>35836</v>
      </c>
      <c r="B22342" s="7">
        <v>37418</v>
      </c>
    </row>
    <row r="22343" spans="1:2" x14ac:dyDescent="0.25">
      <c r="A22343" s="7" t="s">
        <v>35814</v>
      </c>
      <c r="B22343" s="7">
        <v>37419</v>
      </c>
    </row>
    <row r="22344" spans="1:2" x14ac:dyDescent="0.25">
      <c r="A22344" s="7" t="s">
        <v>35816</v>
      </c>
      <c r="B22344" s="7">
        <v>37420</v>
      </c>
    </row>
    <row r="22345" spans="1:2" x14ac:dyDescent="0.25">
      <c r="A22345" s="7" t="s">
        <v>35858</v>
      </c>
      <c r="B22345" s="7">
        <v>37421</v>
      </c>
    </row>
    <row r="22346" spans="1:2" x14ac:dyDescent="0.25">
      <c r="A22346" s="7" t="s">
        <v>35860</v>
      </c>
      <c r="B22346" s="7">
        <v>37422</v>
      </c>
    </row>
    <row r="22347" spans="1:2" x14ac:dyDescent="0.25">
      <c r="A22347" s="7" t="s">
        <v>35874</v>
      </c>
      <c r="B22347" s="7">
        <v>37423</v>
      </c>
    </row>
    <row r="22348" spans="1:2" x14ac:dyDescent="0.25">
      <c r="A22348" s="7" t="s">
        <v>35876</v>
      </c>
      <c r="B22348" s="7">
        <v>37424</v>
      </c>
    </row>
    <row r="22349" spans="1:2" x14ac:dyDescent="0.25">
      <c r="A22349" s="7" t="s">
        <v>21184</v>
      </c>
      <c r="B22349" s="7">
        <v>37425</v>
      </c>
    </row>
    <row r="22350" spans="1:2" x14ac:dyDescent="0.25">
      <c r="A22350" s="7" t="s">
        <v>21185</v>
      </c>
      <c r="B22350" s="7">
        <v>37426</v>
      </c>
    </row>
    <row r="22351" spans="1:2" x14ac:dyDescent="0.25">
      <c r="A22351" s="7" t="s">
        <v>21203</v>
      </c>
      <c r="B22351" s="7">
        <v>37427</v>
      </c>
    </row>
    <row r="22352" spans="1:2" x14ac:dyDescent="0.25">
      <c r="A22352" s="7" t="s">
        <v>21204</v>
      </c>
      <c r="B22352" s="7">
        <v>37428</v>
      </c>
    </row>
    <row r="22353" spans="1:2" x14ac:dyDescent="0.25">
      <c r="A22353" s="7" t="s">
        <v>21150</v>
      </c>
      <c r="B22353" s="7">
        <v>37429</v>
      </c>
    </row>
    <row r="22354" spans="1:2" x14ac:dyDescent="0.25">
      <c r="A22354" s="7" t="s">
        <v>21151</v>
      </c>
      <c r="B22354" s="7">
        <v>37430</v>
      </c>
    </row>
    <row r="22355" spans="1:2" x14ac:dyDescent="0.25">
      <c r="A22355" s="7" t="s">
        <v>36239</v>
      </c>
      <c r="B22355" s="7">
        <v>37431</v>
      </c>
    </row>
    <row r="22356" spans="1:2" x14ac:dyDescent="0.25">
      <c r="A22356" s="7" t="s">
        <v>36241</v>
      </c>
      <c r="B22356" s="7">
        <v>37432</v>
      </c>
    </row>
    <row r="22357" spans="1:2" x14ac:dyDescent="0.25">
      <c r="A22357" s="7" t="s">
        <v>36231</v>
      </c>
      <c r="B22357" s="7">
        <v>37433</v>
      </c>
    </row>
    <row r="22358" spans="1:2" x14ac:dyDescent="0.25">
      <c r="A22358" s="7" t="s">
        <v>36233</v>
      </c>
      <c r="B22358" s="7">
        <v>37434</v>
      </c>
    </row>
    <row r="22359" spans="1:2" x14ac:dyDescent="0.25">
      <c r="A22359" s="7" t="s">
        <v>36223</v>
      </c>
      <c r="B22359" s="7">
        <v>37435</v>
      </c>
    </row>
    <row r="22360" spans="1:2" x14ac:dyDescent="0.25">
      <c r="A22360" s="7" t="s">
        <v>36225</v>
      </c>
      <c r="B22360" s="7">
        <v>37436</v>
      </c>
    </row>
    <row r="22361" spans="1:2" x14ac:dyDescent="0.25">
      <c r="A22361" s="7" t="s">
        <v>36227</v>
      </c>
      <c r="B22361" s="7">
        <v>37437</v>
      </c>
    </row>
    <row r="22362" spans="1:2" x14ac:dyDescent="0.25">
      <c r="A22362" s="7" t="s">
        <v>36229</v>
      </c>
      <c r="B22362" s="7">
        <v>37438</v>
      </c>
    </row>
    <row r="22363" spans="1:2" x14ac:dyDescent="0.25">
      <c r="A22363" s="7" t="s">
        <v>41842</v>
      </c>
      <c r="B22363" s="7">
        <v>37441</v>
      </c>
    </row>
    <row r="22364" spans="1:2" x14ac:dyDescent="0.25">
      <c r="A22364" s="7" t="s">
        <v>41843</v>
      </c>
      <c r="B22364" s="7">
        <v>37442</v>
      </c>
    </row>
    <row r="22365" spans="1:2" x14ac:dyDescent="0.25">
      <c r="A22365" s="7" t="s">
        <v>27150</v>
      </c>
      <c r="B22365" s="7">
        <v>37443</v>
      </c>
    </row>
    <row r="22366" spans="1:2" x14ac:dyDescent="0.25">
      <c r="A22366" s="7" t="s">
        <v>27152</v>
      </c>
      <c r="B22366" s="7">
        <v>37444</v>
      </c>
    </row>
    <row r="22367" spans="1:2" x14ac:dyDescent="0.25">
      <c r="A22367" s="7" t="s">
        <v>27144</v>
      </c>
      <c r="B22367" s="7">
        <v>37445</v>
      </c>
    </row>
    <row r="22368" spans="1:2" x14ac:dyDescent="0.25">
      <c r="A22368" s="7" t="s">
        <v>27146</v>
      </c>
      <c r="B22368" s="7">
        <v>37446</v>
      </c>
    </row>
    <row r="22369" spans="1:2" x14ac:dyDescent="0.25">
      <c r="A22369" s="7" t="s">
        <v>27250</v>
      </c>
      <c r="B22369" s="7">
        <v>37447</v>
      </c>
    </row>
    <row r="22370" spans="1:2" x14ac:dyDescent="0.25">
      <c r="A22370" s="7" t="s">
        <v>27252</v>
      </c>
      <c r="B22370" s="7">
        <v>37448</v>
      </c>
    </row>
    <row r="22371" spans="1:2" x14ac:dyDescent="0.25">
      <c r="A22371" s="7" t="s">
        <v>23631</v>
      </c>
      <c r="B22371" s="7">
        <v>37449</v>
      </c>
    </row>
    <row r="22372" spans="1:2" x14ac:dyDescent="0.25">
      <c r="A22372" s="7" t="s">
        <v>18383</v>
      </c>
      <c r="B22372" s="7">
        <v>37450</v>
      </c>
    </row>
    <row r="22373" spans="1:2" x14ac:dyDescent="0.25">
      <c r="A22373" s="7" t="s">
        <v>18385</v>
      </c>
      <c r="B22373" s="7">
        <v>37451</v>
      </c>
    </row>
    <row r="22374" spans="1:2" x14ac:dyDescent="0.25">
      <c r="A22374" s="7" t="s">
        <v>27711</v>
      </c>
      <c r="B22374" s="7">
        <v>37452</v>
      </c>
    </row>
    <row r="22375" spans="1:2" x14ac:dyDescent="0.25">
      <c r="A22375" s="7" t="s">
        <v>9739</v>
      </c>
      <c r="B22375" s="7">
        <v>37453</v>
      </c>
    </row>
    <row r="22376" spans="1:2" x14ac:dyDescent="0.25">
      <c r="A22376" s="7" t="s">
        <v>40496</v>
      </c>
      <c r="B22376" s="7">
        <v>37454</v>
      </c>
    </row>
    <row r="22377" spans="1:2" x14ac:dyDescent="0.25">
      <c r="A22377" s="7" t="s">
        <v>16210</v>
      </c>
      <c r="B22377" s="7">
        <v>37455</v>
      </c>
    </row>
    <row r="22378" spans="1:2" x14ac:dyDescent="0.25">
      <c r="A22378" s="7" t="s">
        <v>22984</v>
      </c>
      <c r="B22378" s="7">
        <v>37456</v>
      </c>
    </row>
    <row r="22379" spans="1:2" x14ac:dyDescent="0.25">
      <c r="A22379" s="7" t="s">
        <v>10585</v>
      </c>
      <c r="B22379" s="7">
        <v>37457</v>
      </c>
    </row>
    <row r="22380" spans="1:2" x14ac:dyDescent="0.25">
      <c r="A22380" s="7" t="s">
        <v>20452</v>
      </c>
      <c r="B22380" s="7">
        <v>37458</v>
      </c>
    </row>
    <row r="22381" spans="1:2" x14ac:dyDescent="0.25">
      <c r="A22381" s="7" t="s">
        <v>38071</v>
      </c>
      <c r="B22381" s="7">
        <v>37459</v>
      </c>
    </row>
    <row r="22382" spans="1:2" x14ac:dyDescent="0.25">
      <c r="A22382" s="7" t="s">
        <v>32426</v>
      </c>
      <c r="B22382" s="7">
        <v>37460</v>
      </c>
    </row>
    <row r="22383" spans="1:2" x14ac:dyDescent="0.25">
      <c r="A22383" s="7" t="s">
        <v>2144</v>
      </c>
      <c r="B22383" s="7">
        <v>37461</v>
      </c>
    </row>
    <row r="22384" spans="1:2" x14ac:dyDescent="0.25">
      <c r="A22384" s="7" t="s">
        <v>11294</v>
      </c>
      <c r="B22384" s="7">
        <v>37462</v>
      </c>
    </row>
    <row r="22385" spans="1:2" x14ac:dyDescent="0.25">
      <c r="A22385" s="7" t="s">
        <v>4594</v>
      </c>
      <c r="B22385" s="7">
        <v>37463</v>
      </c>
    </row>
    <row r="22386" spans="1:2" x14ac:dyDescent="0.25">
      <c r="A22386" s="7" t="s">
        <v>10426</v>
      </c>
      <c r="B22386" s="7">
        <v>37464</v>
      </c>
    </row>
    <row r="22387" spans="1:2" x14ac:dyDescent="0.25">
      <c r="A22387" s="7" t="s">
        <v>16525</v>
      </c>
      <c r="B22387" s="7">
        <v>37465</v>
      </c>
    </row>
    <row r="22388" spans="1:2" x14ac:dyDescent="0.25">
      <c r="A22388" s="7" t="s">
        <v>11804</v>
      </c>
      <c r="B22388" s="7">
        <v>37466</v>
      </c>
    </row>
    <row r="22389" spans="1:2" x14ac:dyDescent="0.25">
      <c r="A22389" s="7" t="s">
        <v>32258</v>
      </c>
      <c r="B22389" s="7">
        <v>37467</v>
      </c>
    </row>
    <row r="22390" spans="1:2" x14ac:dyDescent="0.25">
      <c r="A22390" s="7" t="s">
        <v>33369</v>
      </c>
      <c r="B22390" s="7">
        <v>37468</v>
      </c>
    </row>
    <row r="22391" spans="1:2" x14ac:dyDescent="0.25">
      <c r="A22391" s="7" t="s">
        <v>19283</v>
      </c>
      <c r="B22391" s="7">
        <v>37470</v>
      </c>
    </row>
    <row r="22392" spans="1:2" x14ac:dyDescent="0.25">
      <c r="A22392" s="7" t="s">
        <v>33033</v>
      </c>
      <c r="B22392" s="7">
        <v>37471</v>
      </c>
    </row>
    <row r="22393" spans="1:2" x14ac:dyDescent="0.25">
      <c r="A22393" s="7" t="s">
        <v>39755</v>
      </c>
      <c r="B22393" s="7">
        <v>37472</v>
      </c>
    </row>
    <row r="22394" spans="1:2" x14ac:dyDescent="0.25">
      <c r="A22394" s="7" t="s">
        <v>11920</v>
      </c>
      <c r="B22394" s="7">
        <v>37473</v>
      </c>
    </row>
    <row r="22395" spans="1:2" x14ac:dyDescent="0.25">
      <c r="A22395" s="7" t="s">
        <v>7025</v>
      </c>
      <c r="B22395" s="7">
        <v>37474</v>
      </c>
    </row>
    <row r="22396" spans="1:2" x14ac:dyDescent="0.25">
      <c r="A22396" s="7" t="s">
        <v>23632</v>
      </c>
      <c r="B22396" s="7">
        <v>37475</v>
      </c>
    </row>
    <row r="22397" spans="1:2" x14ac:dyDescent="0.25">
      <c r="A22397" s="7" t="s">
        <v>24522</v>
      </c>
      <c r="B22397" s="7">
        <v>37479</v>
      </c>
    </row>
    <row r="22398" spans="1:2" x14ac:dyDescent="0.25">
      <c r="A22398" s="7" t="s">
        <v>4372</v>
      </c>
      <c r="B22398" s="7">
        <v>37480</v>
      </c>
    </row>
    <row r="22399" spans="1:2" x14ac:dyDescent="0.25">
      <c r="A22399" s="7" t="s">
        <v>28722</v>
      </c>
      <c r="B22399" s="7">
        <v>37481</v>
      </c>
    </row>
    <row r="22400" spans="1:2" x14ac:dyDescent="0.25">
      <c r="A22400" s="7" t="s">
        <v>36612</v>
      </c>
      <c r="B22400" s="7">
        <v>37482</v>
      </c>
    </row>
    <row r="22401" spans="1:2" x14ac:dyDescent="0.25">
      <c r="A22401" s="7" t="s">
        <v>22524</v>
      </c>
      <c r="B22401" s="7">
        <v>37483</v>
      </c>
    </row>
    <row r="22402" spans="1:2" x14ac:dyDescent="0.25">
      <c r="A22402" s="7" t="s">
        <v>9780</v>
      </c>
      <c r="B22402" s="7">
        <v>37484</v>
      </c>
    </row>
    <row r="22403" spans="1:2" x14ac:dyDescent="0.25">
      <c r="A22403" s="7" t="s">
        <v>13394</v>
      </c>
      <c r="B22403" s="7">
        <v>37485</v>
      </c>
    </row>
    <row r="22404" spans="1:2" x14ac:dyDescent="0.25">
      <c r="A22404" s="7" t="s">
        <v>19535</v>
      </c>
      <c r="B22404" s="7">
        <v>37486</v>
      </c>
    </row>
    <row r="22405" spans="1:2" x14ac:dyDescent="0.25">
      <c r="A22405" s="7" t="s">
        <v>22469</v>
      </c>
      <c r="B22405" s="7">
        <v>37487</v>
      </c>
    </row>
    <row r="22406" spans="1:2" x14ac:dyDescent="0.25">
      <c r="A22406" s="7" t="s">
        <v>29590</v>
      </c>
      <c r="B22406" s="7">
        <v>37488</v>
      </c>
    </row>
    <row r="22407" spans="1:2" x14ac:dyDescent="0.25">
      <c r="A22407" s="7" t="s">
        <v>38606</v>
      </c>
      <c r="B22407" s="7">
        <v>37489</v>
      </c>
    </row>
    <row r="22408" spans="1:2" x14ac:dyDescent="0.25">
      <c r="A22408" s="7" t="s">
        <v>31295</v>
      </c>
      <c r="B22408" s="7">
        <v>37490</v>
      </c>
    </row>
    <row r="22409" spans="1:2" x14ac:dyDescent="0.25">
      <c r="A22409" s="7" t="s">
        <v>40220</v>
      </c>
      <c r="B22409" s="7">
        <v>37491</v>
      </c>
    </row>
    <row r="22410" spans="1:2" x14ac:dyDescent="0.25">
      <c r="A22410" s="7" t="s">
        <v>2033</v>
      </c>
      <c r="B22410" s="7">
        <v>37492</v>
      </c>
    </row>
    <row r="22411" spans="1:2" x14ac:dyDescent="0.25">
      <c r="A22411" s="7" t="s">
        <v>29687</v>
      </c>
      <c r="B22411" s="7">
        <v>37493</v>
      </c>
    </row>
    <row r="22412" spans="1:2" x14ac:dyDescent="0.25">
      <c r="A22412" s="7" t="s">
        <v>33124</v>
      </c>
      <c r="B22412" s="7">
        <v>37494</v>
      </c>
    </row>
    <row r="22413" spans="1:2" x14ac:dyDescent="0.25">
      <c r="A22413" s="7" t="s">
        <v>9860</v>
      </c>
      <c r="B22413" s="7">
        <v>37495</v>
      </c>
    </row>
    <row r="22414" spans="1:2" x14ac:dyDescent="0.25">
      <c r="A22414" s="7" t="s">
        <v>22615</v>
      </c>
      <c r="B22414" s="7">
        <v>37496</v>
      </c>
    </row>
    <row r="22415" spans="1:2" x14ac:dyDescent="0.25">
      <c r="A22415" s="7" t="s">
        <v>7942</v>
      </c>
      <c r="B22415" s="7">
        <v>37497</v>
      </c>
    </row>
    <row r="22416" spans="1:2" x14ac:dyDescent="0.25">
      <c r="A22416" s="7" t="s">
        <v>11512</v>
      </c>
      <c r="B22416" s="7">
        <v>37498</v>
      </c>
    </row>
    <row r="22417" spans="1:2" x14ac:dyDescent="0.25">
      <c r="A22417" s="7" t="s">
        <v>17552</v>
      </c>
      <c r="B22417" s="7">
        <v>37499</v>
      </c>
    </row>
    <row r="22418" spans="1:2" x14ac:dyDescent="0.25">
      <c r="A22418" s="7" t="s">
        <v>2708</v>
      </c>
      <c r="B22418" s="7">
        <v>37500</v>
      </c>
    </row>
    <row r="22419" spans="1:2" x14ac:dyDescent="0.25">
      <c r="A22419" s="7" t="s">
        <v>3584</v>
      </c>
      <c r="B22419" s="7">
        <v>37501</v>
      </c>
    </row>
    <row r="22420" spans="1:2" x14ac:dyDescent="0.25">
      <c r="A22420" s="7" t="s">
        <v>22683</v>
      </c>
      <c r="B22420" s="7">
        <v>37502</v>
      </c>
    </row>
    <row r="22421" spans="1:2" x14ac:dyDescent="0.25">
      <c r="A22421" s="7" t="s">
        <v>27378</v>
      </c>
      <c r="B22421" s="7">
        <v>37503</v>
      </c>
    </row>
    <row r="22422" spans="1:2" x14ac:dyDescent="0.25">
      <c r="A22422" s="7" t="s">
        <v>32055</v>
      </c>
      <c r="B22422" s="7">
        <v>37504</v>
      </c>
    </row>
    <row r="22423" spans="1:2" x14ac:dyDescent="0.25">
      <c r="A22423" s="7" t="s">
        <v>42280</v>
      </c>
      <c r="B22423" s="7">
        <v>37505</v>
      </c>
    </row>
    <row r="22424" spans="1:2" x14ac:dyDescent="0.25">
      <c r="A22424" s="7" t="s">
        <v>10962</v>
      </c>
      <c r="B22424" s="7">
        <v>37506</v>
      </c>
    </row>
    <row r="22425" spans="1:2" x14ac:dyDescent="0.25">
      <c r="A22425" s="7" t="s">
        <v>16364</v>
      </c>
      <c r="B22425" s="7">
        <v>37507</v>
      </c>
    </row>
    <row r="22426" spans="1:2" x14ac:dyDescent="0.25">
      <c r="A22426" s="7" t="s">
        <v>9967</v>
      </c>
      <c r="B22426" s="7">
        <v>37508</v>
      </c>
    </row>
    <row r="22427" spans="1:2" x14ac:dyDescent="0.25">
      <c r="A22427" s="7" t="s">
        <v>28397</v>
      </c>
      <c r="B22427" s="7">
        <v>37509</v>
      </c>
    </row>
    <row r="22428" spans="1:2" x14ac:dyDescent="0.25">
      <c r="A22428" s="7" t="s">
        <v>17004</v>
      </c>
      <c r="B22428" s="7">
        <v>37510</v>
      </c>
    </row>
    <row r="22429" spans="1:2" x14ac:dyDescent="0.25">
      <c r="A22429" s="7" t="s">
        <v>27577</v>
      </c>
      <c r="B22429" s="7">
        <v>37511</v>
      </c>
    </row>
    <row r="22430" spans="1:2" x14ac:dyDescent="0.25">
      <c r="A22430" s="7" t="s">
        <v>29177</v>
      </c>
      <c r="B22430" s="7">
        <v>37512</v>
      </c>
    </row>
    <row r="22431" spans="1:2" x14ac:dyDescent="0.25">
      <c r="A22431" s="7" t="s">
        <v>954</v>
      </c>
      <c r="B22431" s="7">
        <v>37513</v>
      </c>
    </row>
    <row r="22432" spans="1:2" x14ac:dyDescent="0.25">
      <c r="A22432" s="7" t="s">
        <v>10230</v>
      </c>
      <c r="B22432" s="7">
        <v>37514</v>
      </c>
    </row>
    <row r="22433" spans="1:2" x14ac:dyDescent="0.25">
      <c r="A22433" s="7" t="s">
        <v>875</v>
      </c>
      <c r="B22433" s="7">
        <v>37515</v>
      </c>
    </row>
    <row r="22434" spans="1:2" x14ac:dyDescent="0.25">
      <c r="A22434" s="7" t="s">
        <v>2537</v>
      </c>
      <c r="B22434" s="7">
        <v>37516</v>
      </c>
    </row>
    <row r="22435" spans="1:2" x14ac:dyDescent="0.25">
      <c r="A22435" s="7" t="s">
        <v>3057</v>
      </c>
      <c r="B22435" s="7">
        <v>37517</v>
      </c>
    </row>
    <row r="22436" spans="1:2" x14ac:dyDescent="0.25">
      <c r="A22436" s="7" t="s">
        <v>30652</v>
      </c>
      <c r="B22436" s="7">
        <v>37518</v>
      </c>
    </row>
    <row r="22437" spans="1:2" x14ac:dyDescent="0.25">
      <c r="A22437" s="7" t="s">
        <v>27999</v>
      </c>
      <c r="B22437" s="7">
        <v>37519</v>
      </c>
    </row>
    <row r="22438" spans="1:2" x14ac:dyDescent="0.25">
      <c r="A22438" s="7" t="s">
        <v>31406</v>
      </c>
      <c r="B22438" s="7">
        <v>37520</v>
      </c>
    </row>
    <row r="22439" spans="1:2" x14ac:dyDescent="0.25">
      <c r="A22439" s="7" t="s">
        <v>2843</v>
      </c>
      <c r="B22439" s="7">
        <v>37521</v>
      </c>
    </row>
    <row r="22440" spans="1:2" x14ac:dyDescent="0.25">
      <c r="A22440" s="7" t="s">
        <v>1209</v>
      </c>
      <c r="B22440" s="7">
        <v>37522</v>
      </c>
    </row>
    <row r="22441" spans="1:2" x14ac:dyDescent="0.25">
      <c r="A22441" s="7" t="s">
        <v>3694</v>
      </c>
      <c r="B22441" s="7">
        <v>37523</v>
      </c>
    </row>
    <row r="22442" spans="1:2" x14ac:dyDescent="0.25">
      <c r="A22442" s="7" t="s">
        <v>4329</v>
      </c>
      <c r="B22442" s="7">
        <v>37524</v>
      </c>
    </row>
    <row r="22443" spans="1:2" x14ac:dyDescent="0.25">
      <c r="A22443" s="7" t="s">
        <v>34106</v>
      </c>
      <c r="B22443" s="7">
        <v>37525</v>
      </c>
    </row>
    <row r="22444" spans="1:2" x14ac:dyDescent="0.25">
      <c r="A22444" s="7" t="s">
        <v>29231</v>
      </c>
      <c r="B22444" s="7">
        <v>37526</v>
      </c>
    </row>
    <row r="22445" spans="1:2" x14ac:dyDescent="0.25">
      <c r="A22445" s="7" t="s">
        <v>18519</v>
      </c>
      <c r="B22445" s="7">
        <v>37527</v>
      </c>
    </row>
    <row r="22446" spans="1:2" x14ac:dyDescent="0.25">
      <c r="A22446" s="7" t="s">
        <v>29439</v>
      </c>
      <c r="B22446" s="7">
        <v>37528</v>
      </c>
    </row>
    <row r="22447" spans="1:2" x14ac:dyDescent="0.25">
      <c r="A22447" s="7" t="s">
        <v>2955</v>
      </c>
      <c r="B22447" s="7">
        <v>37529</v>
      </c>
    </row>
    <row r="22448" spans="1:2" x14ac:dyDescent="0.25">
      <c r="A22448" s="7" t="s">
        <v>11921</v>
      </c>
      <c r="B22448" s="7">
        <v>37531</v>
      </c>
    </row>
    <row r="22449" spans="1:2" x14ac:dyDescent="0.25">
      <c r="A22449" s="7" t="s">
        <v>36161</v>
      </c>
      <c r="B22449" s="7">
        <v>37532</v>
      </c>
    </row>
    <row r="22450" spans="1:2" x14ac:dyDescent="0.25">
      <c r="A22450" s="7" t="s">
        <v>41840</v>
      </c>
      <c r="B22450" s="7">
        <v>37533</v>
      </c>
    </row>
    <row r="22451" spans="1:2" x14ac:dyDescent="0.25">
      <c r="A22451" s="7" t="s">
        <v>37902</v>
      </c>
      <c r="B22451" s="7">
        <v>37534</v>
      </c>
    </row>
    <row r="22452" spans="1:2" x14ac:dyDescent="0.25">
      <c r="A22452" s="7" t="s">
        <v>39909</v>
      </c>
      <c r="B22452" s="7">
        <v>37535</v>
      </c>
    </row>
    <row r="22453" spans="1:2" x14ac:dyDescent="0.25">
      <c r="A22453" s="7" t="s">
        <v>39797</v>
      </c>
      <c r="B22453" s="7">
        <v>37536</v>
      </c>
    </row>
    <row r="22454" spans="1:2" x14ac:dyDescent="0.25">
      <c r="A22454" s="7" t="s">
        <v>41841</v>
      </c>
      <c r="B22454" s="7">
        <v>37537</v>
      </c>
    </row>
    <row r="22455" spans="1:2" x14ac:dyDescent="0.25">
      <c r="A22455" s="7" t="s">
        <v>37903</v>
      </c>
      <c r="B22455" s="7">
        <v>37538</v>
      </c>
    </row>
    <row r="22456" spans="1:2" x14ac:dyDescent="0.25">
      <c r="A22456" s="7" t="s">
        <v>23052</v>
      </c>
      <c r="B22456" s="7">
        <v>37539</v>
      </c>
    </row>
    <row r="22457" spans="1:2" x14ac:dyDescent="0.25">
      <c r="A22457" s="7" t="s">
        <v>20761</v>
      </c>
      <c r="B22457" s="7">
        <v>37540</v>
      </c>
    </row>
    <row r="22458" spans="1:2" x14ac:dyDescent="0.25">
      <c r="A22458" s="7" t="s">
        <v>36162</v>
      </c>
      <c r="B22458" s="7">
        <v>37541</v>
      </c>
    </row>
    <row r="22459" spans="1:2" x14ac:dyDescent="0.25">
      <c r="A22459" s="7" t="s">
        <v>38687</v>
      </c>
      <c r="B22459" s="7">
        <v>37542</v>
      </c>
    </row>
    <row r="22460" spans="1:2" x14ac:dyDescent="0.25">
      <c r="A22460" s="7" t="s">
        <v>16418</v>
      </c>
      <c r="B22460" s="7">
        <v>37543</v>
      </c>
    </row>
    <row r="22461" spans="1:2" x14ac:dyDescent="0.25">
      <c r="A22461" s="7" t="s">
        <v>17761</v>
      </c>
      <c r="B22461" s="7">
        <v>37544</v>
      </c>
    </row>
    <row r="22462" spans="1:2" x14ac:dyDescent="0.25">
      <c r="A22462" s="7" t="s">
        <v>801</v>
      </c>
      <c r="B22462" s="7">
        <v>37545</v>
      </c>
    </row>
    <row r="22463" spans="1:2" x14ac:dyDescent="0.25">
      <c r="A22463" s="7" t="s">
        <v>16420</v>
      </c>
      <c r="B22463" s="7">
        <v>37546</v>
      </c>
    </row>
    <row r="22464" spans="1:2" x14ac:dyDescent="0.25">
      <c r="A22464" s="7" t="s">
        <v>3454</v>
      </c>
      <c r="B22464" s="7">
        <v>37547</v>
      </c>
    </row>
    <row r="22465" spans="1:2" x14ac:dyDescent="0.25">
      <c r="A22465" s="7" t="s">
        <v>18448</v>
      </c>
      <c r="B22465" s="7">
        <v>37548</v>
      </c>
    </row>
    <row r="22466" spans="1:2" x14ac:dyDescent="0.25">
      <c r="A22466" s="7" t="s">
        <v>19031</v>
      </c>
      <c r="B22466" s="7">
        <v>37549</v>
      </c>
    </row>
    <row r="22467" spans="1:2" x14ac:dyDescent="0.25">
      <c r="A22467" s="7" t="s">
        <v>23015</v>
      </c>
      <c r="B22467" s="7">
        <v>37550</v>
      </c>
    </row>
    <row r="22468" spans="1:2" x14ac:dyDescent="0.25">
      <c r="A22468" s="7" t="s">
        <v>26083</v>
      </c>
      <c r="B22468" s="7">
        <v>37551</v>
      </c>
    </row>
    <row r="22469" spans="1:2" x14ac:dyDescent="0.25">
      <c r="A22469" s="7" t="s">
        <v>38999</v>
      </c>
      <c r="B22469" s="7">
        <v>37552</v>
      </c>
    </row>
    <row r="22470" spans="1:2" x14ac:dyDescent="0.25">
      <c r="A22470" s="7" t="s">
        <v>13026</v>
      </c>
      <c r="B22470" s="7">
        <v>37553</v>
      </c>
    </row>
    <row r="22471" spans="1:2" x14ac:dyDescent="0.25">
      <c r="A22471" s="7" t="s">
        <v>19773</v>
      </c>
      <c r="B22471" s="7">
        <v>37554</v>
      </c>
    </row>
    <row r="22472" spans="1:2" x14ac:dyDescent="0.25">
      <c r="A22472" s="7" t="s">
        <v>17492</v>
      </c>
      <c r="B22472" s="7">
        <v>37555</v>
      </c>
    </row>
    <row r="22473" spans="1:2" x14ac:dyDescent="0.25">
      <c r="A22473" s="7" t="s">
        <v>26144</v>
      </c>
      <c r="B22473" s="7">
        <v>37556</v>
      </c>
    </row>
    <row r="22474" spans="1:2" x14ac:dyDescent="0.25">
      <c r="A22474" s="7" t="s">
        <v>20240</v>
      </c>
      <c r="B22474" s="7">
        <v>37557</v>
      </c>
    </row>
    <row r="22475" spans="1:2" x14ac:dyDescent="0.25">
      <c r="A22475" s="7" t="s">
        <v>2911</v>
      </c>
      <c r="B22475" s="7">
        <v>37558</v>
      </c>
    </row>
    <row r="22476" spans="1:2" x14ac:dyDescent="0.25">
      <c r="A22476" s="7" t="s">
        <v>37635</v>
      </c>
      <c r="B22476" s="7">
        <v>37559</v>
      </c>
    </row>
    <row r="22477" spans="1:2" x14ac:dyDescent="0.25">
      <c r="A22477" s="7" t="s">
        <v>1376</v>
      </c>
      <c r="B22477" s="7">
        <v>37560</v>
      </c>
    </row>
    <row r="22478" spans="1:2" x14ac:dyDescent="0.25">
      <c r="A22478" s="7" t="s">
        <v>7019</v>
      </c>
      <c r="B22478" s="7">
        <v>37561</v>
      </c>
    </row>
    <row r="22479" spans="1:2" x14ac:dyDescent="0.25">
      <c r="A22479" s="7" t="s">
        <v>13226</v>
      </c>
      <c r="B22479" s="7">
        <v>37562</v>
      </c>
    </row>
    <row r="22480" spans="1:2" x14ac:dyDescent="0.25">
      <c r="A22480" s="7" t="s">
        <v>7094</v>
      </c>
      <c r="B22480" s="7">
        <v>37563</v>
      </c>
    </row>
    <row r="22481" spans="1:2" x14ac:dyDescent="0.25">
      <c r="A22481" s="7" t="s">
        <v>13458</v>
      </c>
      <c r="B22481" s="7">
        <v>37564</v>
      </c>
    </row>
    <row r="22482" spans="1:2" x14ac:dyDescent="0.25">
      <c r="A22482" s="7" t="s">
        <v>38335</v>
      </c>
      <c r="B22482" s="7">
        <v>37565</v>
      </c>
    </row>
    <row r="22483" spans="1:2" x14ac:dyDescent="0.25">
      <c r="A22483" s="7" t="s">
        <v>40415</v>
      </c>
      <c r="B22483" s="7">
        <v>37566</v>
      </c>
    </row>
    <row r="22484" spans="1:2" x14ac:dyDescent="0.25">
      <c r="A22484" s="7" t="s">
        <v>10838</v>
      </c>
      <c r="B22484" s="7">
        <v>37567</v>
      </c>
    </row>
    <row r="22485" spans="1:2" x14ac:dyDescent="0.25">
      <c r="A22485" s="7" t="s">
        <v>19824</v>
      </c>
      <c r="B22485" s="7">
        <v>37568</v>
      </c>
    </row>
    <row r="22486" spans="1:2" x14ac:dyDescent="0.25">
      <c r="A22486" s="7" t="s">
        <v>28285</v>
      </c>
      <c r="B22486" s="7">
        <v>37569</v>
      </c>
    </row>
    <row r="22487" spans="1:2" x14ac:dyDescent="0.25">
      <c r="A22487" s="7" t="s">
        <v>27446</v>
      </c>
      <c r="B22487" s="7">
        <v>37570</v>
      </c>
    </row>
    <row r="22488" spans="1:2" x14ac:dyDescent="0.25">
      <c r="A22488" s="7" t="s">
        <v>2642</v>
      </c>
      <c r="B22488" s="7">
        <v>37571</v>
      </c>
    </row>
    <row r="22489" spans="1:2" x14ac:dyDescent="0.25">
      <c r="A22489" s="7" t="s">
        <v>20710</v>
      </c>
      <c r="B22489" s="7">
        <v>37572</v>
      </c>
    </row>
    <row r="22490" spans="1:2" x14ac:dyDescent="0.25">
      <c r="A22490" s="7" t="s">
        <v>5247</v>
      </c>
      <c r="B22490" s="7">
        <v>37573</v>
      </c>
    </row>
    <row r="22491" spans="1:2" x14ac:dyDescent="0.25">
      <c r="A22491" s="7" t="s">
        <v>25870</v>
      </c>
      <c r="B22491" s="7">
        <v>37574</v>
      </c>
    </row>
    <row r="22492" spans="1:2" x14ac:dyDescent="0.25">
      <c r="A22492" s="7" t="s">
        <v>37536</v>
      </c>
      <c r="B22492" s="7">
        <v>37575</v>
      </c>
    </row>
    <row r="22493" spans="1:2" x14ac:dyDescent="0.25">
      <c r="A22493" s="7" t="s">
        <v>3261</v>
      </c>
      <c r="B22493" s="7">
        <v>37576</v>
      </c>
    </row>
    <row r="22494" spans="1:2" x14ac:dyDescent="0.25">
      <c r="A22494" s="7" t="s">
        <v>13088</v>
      </c>
      <c r="B22494" s="7">
        <v>37577</v>
      </c>
    </row>
    <row r="22495" spans="1:2" x14ac:dyDescent="0.25">
      <c r="A22495" s="7" t="s">
        <v>11398</v>
      </c>
      <c r="B22495" s="7">
        <v>37578</v>
      </c>
    </row>
    <row r="22496" spans="1:2" x14ac:dyDescent="0.25">
      <c r="A22496" s="7" t="s">
        <v>18326</v>
      </c>
      <c r="B22496" s="7">
        <v>37579</v>
      </c>
    </row>
    <row r="22497" spans="1:2" x14ac:dyDescent="0.25">
      <c r="A22497" s="7" t="s">
        <v>23822</v>
      </c>
      <c r="B22497" s="7">
        <v>37580</v>
      </c>
    </row>
    <row r="22498" spans="1:2" x14ac:dyDescent="0.25">
      <c r="A22498" s="7" t="s">
        <v>34208</v>
      </c>
      <c r="B22498" s="7">
        <v>37581</v>
      </c>
    </row>
    <row r="22499" spans="1:2" x14ac:dyDescent="0.25">
      <c r="A22499" s="7" t="s">
        <v>20608</v>
      </c>
      <c r="B22499" s="7">
        <v>37582</v>
      </c>
    </row>
    <row r="22500" spans="1:2" x14ac:dyDescent="0.25">
      <c r="A22500" s="7" t="s">
        <v>25714</v>
      </c>
      <c r="B22500" s="7">
        <v>37583</v>
      </c>
    </row>
    <row r="22501" spans="1:2" x14ac:dyDescent="0.25">
      <c r="A22501" s="7" t="s">
        <v>38148</v>
      </c>
      <c r="B22501" s="7">
        <v>37584</v>
      </c>
    </row>
    <row r="22502" spans="1:2" x14ac:dyDescent="0.25">
      <c r="A22502" s="7" t="s">
        <v>26865</v>
      </c>
      <c r="B22502" s="7">
        <v>37585</v>
      </c>
    </row>
    <row r="22503" spans="1:2" x14ac:dyDescent="0.25">
      <c r="A22503" s="7" t="s">
        <v>13194</v>
      </c>
      <c r="B22503" s="7">
        <v>37586</v>
      </c>
    </row>
    <row r="22504" spans="1:2" x14ac:dyDescent="0.25">
      <c r="A22504" s="7" t="s">
        <v>13134</v>
      </c>
      <c r="B22504" s="7">
        <v>37587</v>
      </c>
    </row>
    <row r="22505" spans="1:2" x14ac:dyDescent="0.25">
      <c r="A22505" s="7" t="s">
        <v>19909</v>
      </c>
      <c r="B22505" s="7">
        <v>37588</v>
      </c>
    </row>
    <row r="22506" spans="1:2" x14ac:dyDescent="0.25">
      <c r="A22506" s="7" t="s">
        <v>20648</v>
      </c>
      <c r="B22506" s="7">
        <v>37589</v>
      </c>
    </row>
    <row r="22507" spans="1:2" x14ac:dyDescent="0.25">
      <c r="A22507" s="7" t="s">
        <v>24491</v>
      </c>
      <c r="B22507" s="7">
        <v>37590</v>
      </c>
    </row>
    <row r="22508" spans="1:2" x14ac:dyDescent="0.25">
      <c r="A22508" s="7" t="s">
        <v>26278</v>
      </c>
      <c r="B22508" s="7">
        <v>37591</v>
      </c>
    </row>
    <row r="22509" spans="1:2" x14ac:dyDescent="0.25">
      <c r="A22509" s="7" t="s">
        <v>40461</v>
      </c>
      <c r="B22509" s="7">
        <v>37592</v>
      </c>
    </row>
    <row r="22510" spans="1:2" x14ac:dyDescent="0.25">
      <c r="A22510" s="7" t="s">
        <v>26964</v>
      </c>
      <c r="B22510" s="7">
        <v>37593</v>
      </c>
    </row>
    <row r="22511" spans="1:2" x14ac:dyDescent="0.25">
      <c r="A22511" s="7" t="s">
        <v>26916</v>
      </c>
      <c r="B22511" s="7">
        <v>37594</v>
      </c>
    </row>
    <row r="22512" spans="1:2" x14ac:dyDescent="0.25">
      <c r="A22512" s="7" t="s">
        <v>2357</v>
      </c>
      <c r="B22512" s="7">
        <v>37595</v>
      </c>
    </row>
    <row r="22513" spans="1:2" x14ac:dyDescent="0.25">
      <c r="A22513" s="7" t="s">
        <v>34503</v>
      </c>
      <c r="B22513" s="7">
        <v>37596</v>
      </c>
    </row>
    <row r="22514" spans="1:2" x14ac:dyDescent="0.25">
      <c r="A22514" s="7" t="s">
        <v>7097</v>
      </c>
      <c r="B22514" s="7">
        <v>37599</v>
      </c>
    </row>
    <row r="22515" spans="1:2" x14ac:dyDescent="0.25">
      <c r="A22515" s="7" t="s">
        <v>41193</v>
      </c>
      <c r="B22515" s="7">
        <v>37600</v>
      </c>
    </row>
    <row r="22516" spans="1:2" x14ac:dyDescent="0.25">
      <c r="A22516" s="7" t="s">
        <v>41082</v>
      </c>
      <c r="B22516" s="7">
        <v>37601</v>
      </c>
    </row>
    <row r="22517" spans="1:2" x14ac:dyDescent="0.25">
      <c r="A22517" s="7" t="s">
        <v>3121</v>
      </c>
      <c r="B22517" s="7">
        <v>37602</v>
      </c>
    </row>
    <row r="22518" spans="1:2" x14ac:dyDescent="0.25">
      <c r="A22518" s="7" t="s">
        <v>41432</v>
      </c>
      <c r="B22518" s="7">
        <v>37603</v>
      </c>
    </row>
    <row r="22519" spans="1:2" x14ac:dyDescent="0.25">
      <c r="A22519" s="7" t="s">
        <v>2558</v>
      </c>
      <c r="B22519" s="7">
        <v>37604</v>
      </c>
    </row>
    <row r="22520" spans="1:2" x14ac:dyDescent="0.25">
      <c r="A22520" s="7" t="s">
        <v>25277</v>
      </c>
      <c r="B22520" s="7">
        <v>37605</v>
      </c>
    </row>
    <row r="22521" spans="1:2" x14ac:dyDescent="0.25">
      <c r="A22521" s="7" t="s">
        <v>21680</v>
      </c>
      <c r="B22521" s="7">
        <v>37606</v>
      </c>
    </row>
    <row r="22522" spans="1:2" x14ac:dyDescent="0.25">
      <c r="A22522" s="7" t="s">
        <v>26466</v>
      </c>
      <c r="B22522" s="7">
        <v>37607</v>
      </c>
    </row>
    <row r="22523" spans="1:2" x14ac:dyDescent="0.25">
      <c r="A22523" s="7" t="s">
        <v>28440</v>
      </c>
      <c r="B22523" s="7">
        <v>37608</v>
      </c>
    </row>
    <row r="22524" spans="1:2" x14ac:dyDescent="0.25">
      <c r="A22524" s="7" t="s">
        <v>7862</v>
      </c>
      <c r="B22524" s="7">
        <v>37610</v>
      </c>
    </row>
    <row r="22525" spans="1:2" x14ac:dyDescent="0.25">
      <c r="A22525" s="7" t="s">
        <v>22248</v>
      </c>
      <c r="B22525" s="7">
        <v>37611</v>
      </c>
    </row>
    <row r="22526" spans="1:2" x14ac:dyDescent="0.25">
      <c r="A22526" s="7" t="s">
        <v>39180</v>
      </c>
      <c r="B22526" s="7">
        <v>37612</v>
      </c>
    </row>
    <row r="22527" spans="1:2" x14ac:dyDescent="0.25">
      <c r="A22527" s="7" t="s">
        <v>8528</v>
      </c>
      <c r="B22527" s="7">
        <v>37613</v>
      </c>
    </row>
    <row r="22528" spans="1:2" x14ac:dyDescent="0.25">
      <c r="A22528" s="7" t="s">
        <v>8020</v>
      </c>
      <c r="B22528" s="7">
        <v>37615</v>
      </c>
    </row>
    <row r="22529" spans="1:2" x14ac:dyDescent="0.25">
      <c r="A22529" s="7" t="s">
        <v>36620</v>
      </c>
      <c r="B22529" s="7">
        <v>37617</v>
      </c>
    </row>
    <row r="22530" spans="1:2" x14ac:dyDescent="0.25">
      <c r="A22530" s="7" t="s">
        <v>28724</v>
      </c>
      <c r="B22530" s="7">
        <v>37618</v>
      </c>
    </row>
    <row r="22531" spans="1:2" x14ac:dyDescent="0.25">
      <c r="A22531" s="7" t="s">
        <v>22526</v>
      </c>
      <c r="B22531" s="7">
        <v>37619</v>
      </c>
    </row>
    <row r="22532" spans="1:2" x14ac:dyDescent="0.25">
      <c r="A22532" s="7" t="s">
        <v>4374</v>
      </c>
      <c r="B22532" s="7">
        <v>37620</v>
      </c>
    </row>
    <row r="22533" spans="1:2" x14ac:dyDescent="0.25">
      <c r="A22533" s="7" t="s">
        <v>24523</v>
      </c>
      <c r="B22533" s="7">
        <v>37621</v>
      </c>
    </row>
    <row r="22534" spans="1:2" x14ac:dyDescent="0.25">
      <c r="A22534" s="7" t="s">
        <v>9067</v>
      </c>
      <c r="B22534" s="7">
        <v>37622</v>
      </c>
    </row>
    <row r="22535" spans="1:2" x14ac:dyDescent="0.25">
      <c r="A22535" s="7" t="s">
        <v>9057</v>
      </c>
      <c r="B22535" s="7">
        <v>37623</v>
      </c>
    </row>
    <row r="22536" spans="1:2" x14ac:dyDescent="0.25">
      <c r="A22536" s="7" t="s">
        <v>9048</v>
      </c>
      <c r="B22536" s="7">
        <v>37624</v>
      </c>
    </row>
    <row r="22537" spans="1:2" x14ac:dyDescent="0.25">
      <c r="A22537" s="7" t="s">
        <v>9141</v>
      </c>
      <c r="B22537" s="7">
        <v>37625</v>
      </c>
    </row>
    <row r="22538" spans="1:2" x14ac:dyDescent="0.25">
      <c r="A22538" s="7" t="s">
        <v>9131</v>
      </c>
      <c r="B22538" s="7">
        <v>37626</v>
      </c>
    </row>
    <row r="22539" spans="1:2" x14ac:dyDescent="0.25">
      <c r="A22539" s="7" t="s">
        <v>9121</v>
      </c>
      <c r="B22539" s="7">
        <v>37627</v>
      </c>
    </row>
    <row r="22540" spans="1:2" x14ac:dyDescent="0.25">
      <c r="A22540" s="7" t="s">
        <v>9172</v>
      </c>
      <c r="B22540" s="7">
        <v>37628</v>
      </c>
    </row>
    <row r="22541" spans="1:2" x14ac:dyDescent="0.25">
      <c r="A22541" s="7" t="s">
        <v>9163</v>
      </c>
      <c r="B22541" s="7">
        <v>37629</v>
      </c>
    </row>
    <row r="22542" spans="1:2" x14ac:dyDescent="0.25">
      <c r="A22542" s="7" t="s">
        <v>9156</v>
      </c>
      <c r="B22542" s="7">
        <v>37630</v>
      </c>
    </row>
    <row r="22543" spans="1:2" x14ac:dyDescent="0.25">
      <c r="A22543" s="7" t="s">
        <v>9186</v>
      </c>
      <c r="B22543" s="7">
        <v>37631</v>
      </c>
    </row>
    <row r="22544" spans="1:2" x14ac:dyDescent="0.25">
      <c r="A22544" s="7" t="s">
        <v>22584</v>
      </c>
      <c r="B22544" s="7">
        <v>37632</v>
      </c>
    </row>
    <row r="22545" spans="1:2" x14ac:dyDescent="0.25">
      <c r="A22545" s="7" t="s">
        <v>22587</v>
      </c>
      <c r="B22545" s="7">
        <v>37633</v>
      </c>
    </row>
    <row r="22546" spans="1:2" x14ac:dyDescent="0.25">
      <c r="A22546" s="7" t="s">
        <v>22585</v>
      </c>
      <c r="B22546" s="7">
        <v>37634</v>
      </c>
    </row>
    <row r="22547" spans="1:2" x14ac:dyDescent="0.25">
      <c r="A22547" s="7" t="s">
        <v>22588</v>
      </c>
      <c r="B22547" s="7">
        <v>37635</v>
      </c>
    </row>
    <row r="22548" spans="1:2" x14ac:dyDescent="0.25">
      <c r="A22548" s="7" t="s">
        <v>22586</v>
      </c>
      <c r="B22548" s="7">
        <v>37636</v>
      </c>
    </row>
    <row r="22549" spans="1:2" x14ac:dyDescent="0.25">
      <c r="A22549" s="7" t="s">
        <v>42251</v>
      </c>
      <c r="B22549" s="7">
        <v>37637</v>
      </c>
    </row>
    <row r="22550" spans="1:2" x14ac:dyDescent="0.25">
      <c r="A22550" s="7" t="s">
        <v>42254</v>
      </c>
      <c r="B22550" s="7">
        <v>37638</v>
      </c>
    </row>
    <row r="22551" spans="1:2" x14ac:dyDescent="0.25">
      <c r="A22551" s="7" t="s">
        <v>42252</v>
      </c>
      <c r="B22551" s="7">
        <v>37639</v>
      </c>
    </row>
    <row r="22552" spans="1:2" x14ac:dyDescent="0.25">
      <c r="A22552" s="7" t="s">
        <v>42255</v>
      </c>
      <c r="B22552" s="7">
        <v>37640</v>
      </c>
    </row>
    <row r="22553" spans="1:2" x14ac:dyDescent="0.25">
      <c r="A22553" s="7" t="s">
        <v>42253</v>
      </c>
      <c r="B22553" s="7">
        <v>37641</v>
      </c>
    </row>
    <row r="22554" spans="1:2" x14ac:dyDescent="0.25">
      <c r="A22554" s="7" t="s">
        <v>10934</v>
      </c>
      <c r="B22554" s="7">
        <v>37642</v>
      </c>
    </row>
    <row r="22555" spans="1:2" x14ac:dyDescent="0.25">
      <c r="A22555" s="7" t="s">
        <v>10937</v>
      </c>
      <c r="B22555" s="7">
        <v>37643</v>
      </c>
    </row>
    <row r="22556" spans="1:2" x14ac:dyDescent="0.25">
      <c r="A22556" s="7" t="s">
        <v>10935</v>
      </c>
      <c r="B22556" s="7">
        <v>37644</v>
      </c>
    </row>
    <row r="22557" spans="1:2" x14ac:dyDescent="0.25">
      <c r="A22557" s="7" t="s">
        <v>10938</v>
      </c>
      <c r="B22557" s="7">
        <v>37645</v>
      </c>
    </row>
    <row r="22558" spans="1:2" x14ac:dyDescent="0.25">
      <c r="A22558" s="7" t="s">
        <v>10936</v>
      </c>
      <c r="B22558" s="7">
        <v>37646</v>
      </c>
    </row>
    <row r="22559" spans="1:2" x14ac:dyDescent="0.25">
      <c r="A22559" s="7" t="s">
        <v>32027</v>
      </c>
      <c r="B22559" s="7">
        <v>37647</v>
      </c>
    </row>
    <row r="22560" spans="1:2" x14ac:dyDescent="0.25">
      <c r="A22560" s="7" t="s">
        <v>32030</v>
      </c>
      <c r="B22560" s="7">
        <v>37648</v>
      </c>
    </row>
    <row r="22561" spans="1:2" x14ac:dyDescent="0.25">
      <c r="A22561" s="7" t="s">
        <v>32028</v>
      </c>
      <c r="B22561" s="7">
        <v>37649</v>
      </c>
    </row>
    <row r="22562" spans="1:2" x14ac:dyDescent="0.25">
      <c r="A22562" s="7" t="s">
        <v>32031</v>
      </c>
      <c r="B22562" s="7">
        <v>37650</v>
      </c>
    </row>
    <row r="22563" spans="1:2" x14ac:dyDescent="0.25">
      <c r="A22563" s="7" t="s">
        <v>32029</v>
      </c>
      <c r="B22563" s="7">
        <v>37651</v>
      </c>
    </row>
    <row r="22564" spans="1:2" x14ac:dyDescent="0.25">
      <c r="A22564" s="7" t="s">
        <v>2502</v>
      </c>
      <c r="B22564" s="7">
        <v>37652</v>
      </c>
    </row>
    <row r="22565" spans="1:2" x14ac:dyDescent="0.25">
      <c r="A22565" s="7" t="s">
        <v>2505</v>
      </c>
      <c r="B22565" s="7">
        <v>37653</v>
      </c>
    </row>
    <row r="22566" spans="1:2" x14ac:dyDescent="0.25">
      <c r="A22566" s="7" t="s">
        <v>2503</v>
      </c>
      <c r="B22566" s="7">
        <v>37654</v>
      </c>
    </row>
    <row r="22567" spans="1:2" x14ac:dyDescent="0.25">
      <c r="A22567" s="7" t="s">
        <v>2506</v>
      </c>
      <c r="B22567" s="7">
        <v>37655</v>
      </c>
    </row>
    <row r="22568" spans="1:2" x14ac:dyDescent="0.25">
      <c r="A22568" s="7" t="s">
        <v>2504</v>
      </c>
      <c r="B22568" s="7">
        <v>37656</v>
      </c>
    </row>
    <row r="22569" spans="1:2" x14ac:dyDescent="0.25">
      <c r="A22569" s="7" t="s">
        <v>17524</v>
      </c>
      <c r="B22569" s="7">
        <v>37657</v>
      </c>
    </row>
    <row r="22570" spans="1:2" x14ac:dyDescent="0.25">
      <c r="A22570" s="7" t="s">
        <v>17527</v>
      </c>
      <c r="B22570" s="7">
        <v>37658</v>
      </c>
    </row>
    <row r="22571" spans="1:2" x14ac:dyDescent="0.25">
      <c r="A22571" s="7" t="s">
        <v>17525</v>
      </c>
      <c r="B22571" s="7">
        <v>37659</v>
      </c>
    </row>
    <row r="22572" spans="1:2" x14ac:dyDescent="0.25">
      <c r="A22572" s="7" t="s">
        <v>17528</v>
      </c>
      <c r="B22572" s="7">
        <v>37660</v>
      </c>
    </row>
    <row r="22573" spans="1:2" x14ac:dyDescent="0.25">
      <c r="A22573" s="7" t="s">
        <v>17526</v>
      </c>
      <c r="B22573" s="7">
        <v>37661</v>
      </c>
    </row>
    <row r="22574" spans="1:2" x14ac:dyDescent="0.25">
      <c r="A22574" s="7" t="s">
        <v>27956</v>
      </c>
      <c r="B22574" s="7">
        <v>37662</v>
      </c>
    </row>
    <row r="22575" spans="1:2" x14ac:dyDescent="0.25">
      <c r="A22575" s="7" t="s">
        <v>27959</v>
      </c>
      <c r="B22575" s="7">
        <v>37663</v>
      </c>
    </row>
    <row r="22576" spans="1:2" x14ac:dyDescent="0.25">
      <c r="A22576" s="7" t="s">
        <v>27957</v>
      </c>
      <c r="B22576" s="7">
        <v>37664</v>
      </c>
    </row>
    <row r="22577" spans="1:2" x14ac:dyDescent="0.25">
      <c r="A22577" s="7" t="s">
        <v>27960</v>
      </c>
      <c r="B22577" s="7">
        <v>37665</v>
      </c>
    </row>
    <row r="22578" spans="1:2" x14ac:dyDescent="0.25">
      <c r="A22578" s="7" t="s">
        <v>27958</v>
      </c>
      <c r="B22578" s="7">
        <v>37666</v>
      </c>
    </row>
    <row r="22579" spans="1:2" x14ac:dyDescent="0.25">
      <c r="A22579" s="7" t="s">
        <v>3547</v>
      </c>
      <c r="B22579" s="7">
        <v>37667</v>
      </c>
    </row>
    <row r="22580" spans="1:2" x14ac:dyDescent="0.25">
      <c r="A22580" s="7" t="s">
        <v>3550</v>
      </c>
      <c r="B22580" s="7">
        <v>37668</v>
      </c>
    </row>
    <row r="22581" spans="1:2" x14ac:dyDescent="0.25">
      <c r="A22581" s="7" t="s">
        <v>3548</v>
      </c>
      <c r="B22581" s="7">
        <v>37669</v>
      </c>
    </row>
    <row r="22582" spans="1:2" x14ac:dyDescent="0.25">
      <c r="A22582" s="7" t="s">
        <v>3551</v>
      </c>
      <c r="B22582" s="7">
        <v>37670</v>
      </c>
    </row>
    <row r="22583" spans="1:2" x14ac:dyDescent="0.25">
      <c r="A22583" s="7" t="s">
        <v>3549</v>
      </c>
      <c r="B22583" s="7">
        <v>37671</v>
      </c>
    </row>
    <row r="22584" spans="1:2" x14ac:dyDescent="0.25">
      <c r="A22584" s="7" t="s">
        <v>9695</v>
      </c>
      <c r="B22584" s="7">
        <v>37672</v>
      </c>
    </row>
    <row r="22585" spans="1:2" x14ac:dyDescent="0.25">
      <c r="A22585" s="7" t="s">
        <v>9698</v>
      </c>
      <c r="B22585" s="7">
        <v>37673</v>
      </c>
    </row>
    <row r="22586" spans="1:2" x14ac:dyDescent="0.25">
      <c r="A22586" s="7" t="s">
        <v>9696</v>
      </c>
      <c r="B22586" s="7">
        <v>37674</v>
      </c>
    </row>
    <row r="22587" spans="1:2" x14ac:dyDescent="0.25">
      <c r="A22587" s="7" t="s">
        <v>9699</v>
      </c>
      <c r="B22587" s="7">
        <v>37675</v>
      </c>
    </row>
    <row r="22588" spans="1:2" x14ac:dyDescent="0.25">
      <c r="A22588" s="7" t="s">
        <v>9697</v>
      </c>
      <c r="B22588" s="7">
        <v>37676</v>
      </c>
    </row>
    <row r="22589" spans="1:2" x14ac:dyDescent="0.25">
      <c r="A22589" s="7" t="s">
        <v>7282</v>
      </c>
      <c r="B22589" s="7">
        <v>37677</v>
      </c>
    </row>
    <row r="22590" spans="1:2" x14ac:dyDescent="0.25">
      <c r="A22590" s="7" t="s">
        <v>7285</v>
      </c>
      <c r="B22590" s="7">
        <v>37678</v>
      </c>
    </row>
    <row r="22591" spans="1:2" x14ac:dyDescent="0.25">
      <c r="A22591" s="7" t="s">
        <v>7283</v>
      </c>
      <c r="B22591" s="7">
        <v>37679</v>
      </c>
    </row>
    <row r="22592" spans="1:2" x14ac:dyDescent="0.25">
      <c r="A22592" s="7" t="s">
        <v>7286</v>
      </c>
      <c r="B22592" s="7">
        <v>37680</v>
      </c>
    </row>
    <row r="22593" spans="1:2" x14ac:dyDescent="0.25">
      <c r="A22593" s="7" t="s">
        <v>7284</v>
      </c>
      <c r="B22593" s="7">
        <v>37681</v>
      </c>
    </row>
    <row r="22594" spans="1:2" x14ac:dyDescent="0.25">
      <c r="A22594" s="7" t="s">
        <v>27483</v>
      </c>
      <c r="B22594" s="7">
        <v>37682</v>
      </c>
    </row>
    <row r="22595" spans="1:2" x14ac:dyDescent="0.25">
      <c r="A22595" s="7" t="s">
        <v>27486</v>
      </c>
      <c r="B22595" s="7">
        <v>37683</v>
      </c>
    </row>
    <row r="22596" spans="1:2" x14ac:dyDescent="0.25">
      <c r="A22596" s="7" t="s">
        <v>27484</v>
      </c>
      <c r="B22596" s="7">
        <v>37684</v>
      </c>
    </row>
    <row r="22597" spans="1:2" x14ac:dyDescent="0.25">
      <c r="A22597" s="7" t="s">
        <v>27487</v>
      </c>
      <c r="B22597" s="7">
        <v>37685</v>
      </c>
    </row>
    <row r="22598" spans="1:2" x14ac:dyDescent="0.25">
      <c r="A22598" s="7" t="s">
        <v>27485</v>
      </c>
      <c r="B22598" s="7">
        <v>37686</v>
      </c>
    </row>
    <row r="22599" spans="1:2" x14ac:dyDescent="0.25">
      <c r="A22599" s="7" t="s">
        <v>12227</v>
      </c>
      <c r="B22599" s="7">
        <v>37687</v>
      </c>
    </row>
    <row r="22600" spans="1:2" x14ac:dyDescent="0.25">
      <c r="A22600" s="7" t="s">
        <v>12230</v>
      </c>
      <c r="B22600" s="7">
        <v>37688</v>
      </c>
    </row>
    <row r="22601" spans="1:2" x14ac:dyDescent="0.25">
      <c r="A22601" s="7" t="s">
        <v>12228</v>
      </c>
      <c r="B22601" s="7">
        <v>37689</v>
      </c>
    </row>
    <row r="22602" spans="1:2" x14ac:dyDescent="0.25">
      <c r="A22602" s="7" t="s">
        <v>12231</v>
      </c>
      <c r="B22602" s="7">
        <v>37690</v>
      </c>
    </row>
    <row r="22603" spans="1:2" x14ac:dyDescent="0.25">
      <c r="A22603" s="7" t="s">
        <v>12229</v>
      </c>
      <c r="B22603" s="7">
        <v>37691</v>
      </c>
    </row>
    <row r="22604" spans="1:2" x14ac:dyDescent="0.25">
      <c r="A22604" s="7" t="s">
        <v>6801</v>
      </c>
      <c r="B22604" s="7">
        <v>37692</v>
      </c>
    </row>
    <row r="22605" spans="1:2" x14ac:dyDescent="0.25">
      <c r="A22605" s="7" t="s">
        <v>6804</v>
      </c>
      <c r="B22605" s="7">
        <v>37693</v>
      </c>
    </row>
    <row r="22606" spans="1:2" x14ac:dyDescent="0.25">
      <c r="A22606" s="7" t="s">
        <v>6802</v>
      </c>
      <c r="B22606" s="7">
        <v>37694</v>
      </c>
    </row>
    <row r="22607" spans="1:2" x14ac:dyDescent="0.25">
      <c r="A22607" s="7" t="s">
        <v>6805</v>
      </c>
      <c r="B22607" s="7">
        <v>37695</v>
      </c>
    </row>
    <row r="22608" spans="1:2" x14ac:dyDescent="0.25">
      <c r="A22608" s="7" t="s">
        <v>6803</v>
      </c>
      <c r="B22608" s="7">
        <v>37696</v>
      </c>
    </row>
    <row r="22609" spans="1:2" x14ac:dyDescent="0.25">
      <c r="A22609" s="7" t="s">
        <v>30407</v>
      </c>
      <c r="B22609" s="7">
        <v>37697</v>
      </c>
    </row>
    <row r="22610" spans="1:2" x14ac:dyDescent="0.25">
      <c r="A22610" s="7" t="s">
        <v>30410</v>
      </c>
      <c r="B22610" s="7">
        <v>37698</v>
      </c>
    </row>
    <row r="22611" spans="1:2" x14ac:dyDescent="0.25">
      <c r="A22611" s="7" t="s">
        <v>30408</v>
      </c>
      <c r="B22611" s="7">
        <v>37699</v>
      </c>
    </row>
    <row r="22612" spans="1:2" x14ac:dyDescent="0.25">
      <c r="A22612" s="7" t="s">
        <v>30411</v>
      </c>
      <c r="B22612" s="7">
        <v>37700</v>
      </c>
    </row>
    <row r="22613" spans="1:2" x14ac:dyDescent="0.25">
      <c r="A22613" s="7" t="s">
        <v>30409</v>
      </c>
      <c r="B22613" s="7">
        <v>37701</v>
      </c>
    </row>
    <row r="22614" spans="1:2" x14ac:dyDescent="0.25">
      <c r="A22614" s="7" t="s">
        <v>14734</v>
      </c>
      <c r="B22614" s="7">
        <v>37702</v>
      </c>
    </row>
    <row r="22615" spans="1:2" x14ac:dyDescent="0.25">
      <c r="A22615" s="7" t="s">
        <v>14737</v>
      </c>
      <c r="B22615" s="7">
        <v>37703</v>
      </c>
    </row>
    <row r="22616" spans="1:2" x14ac:dyDescent="0.25">
      <c r="A22616" s="7" t="s">
        <v>14735</v>
      </c>
      <c r="B22616" s="7">
        <v>37704</v>
      </c>
    </row>
    <row r="22617" spans="1:2" x14ac:dyDescent="0.25">
      <c r="A22617" s="7" t="s">
        <v>14738</v>
      </c>
      <c r="B22617" s="7">
        <v>37705</v>
      </c>
    </row>
    <row r="22618" spans="1:2" x14ac:dyDescent="0.25">
      <c r="A22618" s="7" t="s">
        <v>14736</v>
      </c>
      <c r="B22618" s="7">
        <v>37706</v>
      </c>
    </row>
    <row r="22619" spans="1:2" x14ac:dyDescent="0.25">
      <c r="A22619" s="7" t="s">
        <v>16033</v>
      </c>
      <c r="B22619" s="7">
        <v>37707</v>
      </c>
    </row>
    <row r="22620" spans="1:2" x14ac:dyDescent="0.25">
      <c r="A22620" s="7" t="s">
        <v>16036</v>
      </c>
      <c r="B22620" s="7">
        <v>37708</v>
      </c>
    </row>
    <row r="22621" spans="1:2" x14ac:dyDescent="0.25">
      <c r="A22621" s="7" t="s">
        <v>16034</v>
      </c>
      <c r="B22621" s="7">
        <v>37709</v>
      </c>
    </row>
    <row r="22622" spans="1:2" x14ac:dyDescent="0.25">
      <c r="A22622" s="7" t="s">
        <v>16037</v>
      </c>
      <c r="B22622" s="7">
        <v>37710</v>
      </c>
    </row>
    <row r="22623" spans="1:2" x14ac:dyDescent="0.25">
      <c r="A22623" s="7" t="s">
        <v>16035</v>
      </c>
      <c r="B22623" s="7">
        <v>37711</v>
      </c>
    </row>
    <row r="22624" spans="1:2" x14ac:dyDescent="0.25">
      <c r="A22624" s="7" t="s">
        <v>37616</v>
      </c>
      <c r="B22624" s="7">
        <v>37712</v>
      </c>
    </row>
    <row r="22625" spans="1:2" x14ac:dyDescent="0.25">
      <c r="A22625" s="7" t="s">
        <v>37619</v>
      </c>
      <c r="B22625" s="7">
        <v>37713</v>
      </c>
    </row>
    <row r="22626" spans="1:2" x14ac:dyDescent="0.25">
      <c r="A22626" s="7" t="s">
        <v>37617</v>
      </c>
      <c r="B22626" s="7">
        <v>37714</v>
      </c>
    </row>
    <row r="22627" spans="1:2" x14ac:dyDescent="0.25">
      <c r="A22627" s="7" t="s">
        <v>37620</v>
      </c>
      <c r="B22627" s="7">
        <v>37715</v>
      </c>
    </row>
    <row r="22628" spans="1:2" x14ac:dyDescent="0.25">
      <c r="A22628" s="7" t="s">
        <v>37618</v>
      </c>
      <c r="B22628" s="7">
        <v>37716</v>
      </c>
    </row>
    <row r="22629" spans="1:2" x14ac:dyDescent="0.25">
      <c r="A22629" s="7" t="s">
        <v>19797</v>
      </c>
      <c r="B22629" s="7">
        <v>37717</v>
      </c>
    </row>
    <row r="22630" spans="1:2" x14ac:dyDescent="0.25">
      <c r="A22630" s="7" t="s">
        <v>19800</v>
      </c>
      <c r="B22630" s="7">
        <v>37718</v>
      </c>
    </row>
    <row r="22631" spans="1:2" x14ac:dyDescent="0.25">
      <c r="A22631" s="7" t="s">
        <v>19798</v>
      </c>
      <c r="B22631" s="7">
        <v>37719</v>
      </c>
    </row>
    <row r="22632" spans="1:2" x14ac:dyDescent="0.25">
      <c r="A22632" s="7" t="s">
        <v>19801</v>
      </c>
      <c r="B22632" s="7">
        <v>37720</v>
      </c>
    </row>
    <row r="22633" spans="1:2" x14ac:dyDescent="0.25">
      <c r="A22633" s="7" t="s">
        <v>19799</v>
      </c>
      <c r="B22633" s="7">
        <v>37721</v>
      </c>
    </row>
    <row r="22634" spans="1:2" x14ac:dyDescent="0.25">
      <c r="A22634" s="7" t="s">
        <v>28261</v>
      </c>
      <c r="B22634" s="7">
        <v>37722</v>
      </c>
    </row>
    <row r="22635" spans="1:2" x14ac:dyDescent="0.25">
      <c r="A22635" s="7" t="s">
        <v>28264</v>
      </c>
      <c r="B22635" s="7">
        <v>37723</v>
      </c>
    </row>
    <row r="22636" spans="1:2" x14ac:dyDescent="0.25">
      <c r="A22636" s="7" t="s">
        <v>28262</v>
      </c>
      <c r="B22636" s="7">
        <v>37724</v>
      </c>
    </row>
    <row r="22637" spans="1:2" x14ac:dyDescent="0.25">
      <c r="A22637" s="7" t="s">
        <v>28265</v>
      </c>
      <c r="B22637" s="7">
        <v>37725</v>
      </c>
    </row>
    <row r="22638" spans="1:2" x14ac:dyDescent="0.25">
      <c r="A22638" s="7" t="s">
        <v>28263</v>
      </c>
      <c r="B22638" s="7">
        <v>37726</v>
      </c>
    </row>
    <row r="22639" spans="1:2" x14ac:dyDescent="0.25">
      <c r="A22639" s="7" t="s">
        <v>10814</v>
      </c>
      <c r="B22639" s="7">
        <v>37727</v>
      </c>
    </row>
    <row r="22640" spans="1:2" x14ac:dyDescent="0.25">
      <c r="A22640" s="7" t="s">
        <v>10817</v>
      </c>
      <c r="B22640" s="7">
        <v>37728</v>
      </c>
    </row>
    <row r="22641" spans="1:2" x14ac:dyDescent="0.25">
      <c r="A22641" s="7" t="s">
        <v>10815</v>
      </c>
      <c r="B22641" s="7">
        <v>37729</v>
      </c>
    </row>
    <row r="22642" spans="1:2" x14ac:dyDescent="0.25">
      <c r="A22642" s="7" t="s">
        <v>10818</v>
      </c>
      <c r="B22642" s="7">
        <v>37730</v>
      </c>
    </row>
    <row r="22643" spans="1:2" x14ac:dyDescent="0.25">
      <c r="A22643" s="7" t="s">
        <v>10816</v>
      </c>
      <c r="B22643" s="7">
        <v>37731</v>
      </c>
    </row>
    <row r="22644" spans="1:2" x14ac:dyDescent="0.25">
      <c r="A22644" s="7" t="s">
        <v>23772</v>
      </c>
      <c r="B22644" s="7">
        <v>37732</v>
      </c>
    </row>
    <row r="22645" spans="1:2" x14ac:dyDescent="0.25">
      <c r="A22645" s="7" t="s">
        <v>23775</v>
      </c>
      <c r="B22645" s="7">
        <v>37733</v>
      </c>
    </row>
    <row r="22646" spans="1:2" x14ac:dyDescent="0.25">
      <c r="A22646" s="7" t="s">
        <v>23773</v>
      </c>
      <c r="B22646" s="7">
        <v>37734</v>
      </c>
    </row>
    <row r="22647" spans="1:2" x14ac:dyDescent="0.25">
      <c r="A22647" s="7" t="s">
        <v>23776</v>
      </c>
      <c r="B22647" s="7">
        <v>37735</v>
      </c>
    </row>
    <row r="22648" spans="1:2" x14ac:dyDescent="0.25">
      <c r="A22648" s="7" t="s">
        <v>23774</v>
      </c>
      <c r="B22648" s="7">
        <v>37736</v>
      </c>
    </row>
    <row r="22649" spans="1:2" x14ac:dyDescent="0.25">
      <c r="A22649" s="7" t="s">
        <v>40371</v>
      </c>
      <c r="B22649" s="7">
        <v>37737</v>
      </c>
    </row>
    <row r="22650" spans="1:2" x14ac:dyDescent="0.25">
      <c r="A22650" s="7" t="s">
        <v>40374</v>
      </c>
      <c r="B22650" s="7">
        <v>37738</v>
      </c>
    </row>
    <row r="22651" spans="1:2" x14ac:dyDescent="0.25">
      <c r="A22651" s="7" t="s">
        <v>40372</v>
      </c>
      <c r="B22651" s="7">
        <v>37739</v>
      </c>
    </row>
    <row r="22652" spans="1:2" x14ac:dyDescent="0.25">
      <c r="A22652" s="7" t="s">
        <v>40375</v>
      </c>
      <c r="B22652" s="7">
        <v>37740</v>
      </c>
    </row>
    <row r="22653" spans="1:2" x14ac:dyDescent="0.25">
      <c r="A22653" s="7" t="s">
        <v>40373</v>
      </c>
      <c r="B22653" s="7">
        <v>37741</v>
      </c>
    </row>
    <row r="22654" spans="1:2" x14ac:dyDescent="0.25">
      <c r="A22654" s="7" t="s">
        <v>13207</v>
      </c>
      <c r="B22654" s="7">
        <v>37742</v>
      </c>
    </row>
    <row r="22655" spans="1:2" x14ac:dyDescent="0.25">
      <c r="A22655" s="7" t="s">
        <v>13210</v>
      </c>
      <c r="B22655" s="7">
        <v>37743</v>
      </c>
    </row>
    <row r="22656" spans="1:2" x14ac:dyDescent="0.25">
      <c r="A22656" s="7" t="s">
        <v>13208</v>
      </c>
      <c r="B22656" s="7">
        <v>37744</v>
      </c>
    </row>
    <row r="22657" spans="1:2" x14ac:dyDescent="0.25">
      <c r="A22657" s="7" t="s">
        <v>13211</v>
      </c>
      <c r="B22657" s="7">
        <v>37745</v>
      </c>
    </row>
    <row r="22658" spans="1:2" x14ac:dyDescent="0.25">
      <c r="A22658" s="7" t="s">
        <v>13209</v>
      </c>
      <c r="B22658" s="7">
        <v>37746</v>
      </c>
    </row>
    <row r="22659" spans="1:2" x14ac:dyDescent="0.25">
      <c r="A22659" s="7" t="s">
        <v>20571</v>
      </c>
      <c r="B22659" s="7">
        <v>37747</v>
      </c>
    </row>
    <row r="22660" spans="1:2" x14ac:dyDescent="0.25">
      <c r="A22660" s="7" t="s">
        <v>20574</v>
      </c>
      <c r="B22660" s="7">
        <v>37748</v>
      </c>
    </row>
    <row r="22661" spans="1:2" x14ac:dyDescent="0.25">
      <c r="A22661" s="7" t="s">
        <v>20572</v>
      </c>
      <c r="B22661" s="7">
        <v>37749</v>
      </c>
    </row>
    <row r="22662" spans="1:2" x14ac:dyDescent="0.25">
      <c r="A22662" s="7" t="s">
        <v>20575</v>
      </c>
      <c r="B22662" s="7">
        <v>37750</v>
      </c>
    </row>
    <row r="22663" spans="1:2" x14ac:dyDescent="0.25">
      <c r="A22663" s="7" t="s">
        <v>20573</v>
      </c>
      <c r="B22663" s="7">
        <v>37751</v>
      </c>
    </row>
    <row r="22664" spans="1:2" x14ac:dyDescent="0.25">
      <c r="A22664" s="7" t="s">
        <v>38640</v>
      </c>
      <c r="B22664" s="7">
        <v>37752</v>
      </c>
    </row>
    <row r="22665" spans="1:2" x14ac:dyDescent="0.25">
      <c r="A22665" s="7" t="s">
        <v>38643</v>
      </c>
      <c r="B22665" s="7">
        <v>37753</v>
      </c>
    </row>
    <row r="22666" spans="1:2" x14ac:dyDescent="0.25">
      <c r="A22666" s="7" t="s">
        <v>38641</v>
      </c>
      <c r="B22666" s="7">
        <v>37754</v>
      </c>
    </row>
    <row r="22667" spans="1:2" x14ac:dyDescent="0.25">
      <c r="A22667" s="7" t="s">
        <v>38644</v>
      </c>
      <c r="B22667" s="7">
        <v>37755</v>
      </c>
    </row>
    <row r="22668" spans="1:2" x14ac:dyDescent="0.25">
      <c r="A22668" s="7" t="s">
        <v>38642</v>
      </c>
      <c r="B22668" s="7">
        <v>37756</v>
      </c>
    </row>
    <row r="22669" spans="1:2" x14ac:dyDescent="0.25">
      <c r="A22669" s="7" t="s">
        <v>36578</v>
      </c>
      <c r="B22669" s="7">
        <v>37757</v>
      </c>
    </row>
    <row r="22670" spans="1:2" x14ac:dyDescent="0.25">
      <c r="A22670" s="7" t="s">
        <v>36581</v>
      </c>
      <c r="B22670" s="7">
        <v>37758</v>
      </c>
    </row>
    <row r="22671" spans="1:2" x14ac:dyDescent="0.25">
      <c r="A22671" s="7" t="s">
        <v>36579</v>
      </c>
      <c r="B22671" s="7">
        <v>37759</v>
      </c>
    </row>
    <row r="22672" spans="1:2" x14ac:dyDescent="0.25">
      <c r="A22672" s="7" t="s">
        <v>36582</v>
      </c>
      <c r="B22672" s="7">
        <v>37760</v>
      </c>
    </row>
    <row r="22673" spans="1:2" x14ac:dyDescent="0.25">
      <c r="A22673" s="7" t="s">
        <v>36580</v>
      </c>
      <c r="B22673" s="7">
        <v>37761</v>
      </c>
    </row>
    <row r="22674" spans="1:2" x14ac:dyDescent="0.25">
      <c r="A22674" s="7" t="s">
        <v>39967</v>
      </c>
      <c r="B22674" s="7">
        <v>37762</v>
      </c>
    </row>
    <row r="22675" spans="1:2" x14ac:dyDescent="0.25">
      <c r="A22675" s="7" t="s">
        <v>39970</v>
      </c>
      <c r="B22675" s="7">
        <v>37763</v>
      </c>
    </row>
    <row r="22676" spans="1:2" x14ac:dyDescent="0.25">
      <c r="A22676" s="7" t="s">
        <v>39968</v>
      </c>
      <c r="B22676" s="7">
        <v>37764</v>
      </c>
    </row>
    <row r="22677" spans="1:2" x14ac:dyDescent="0.25">
      <c r="A22677" s="7" t="s">
        <v>39971</v>
      </c>
      <c r="B22677" s="7">
        <v>37765</v>
      </c>
    </row>
    <row r="22678" spans="1:2" x14ac:dyDescent="0.25">
      <c r="A22678" s="7" t="s">
        <v>39969</v>
      </c>
      <c r="B22678" s="7">
        <v>37766</v>
      </c>
    </row>
    <row r="22679" spans="1:2" x14ac:dyDescent="0.25">
      <c r="A22679" s="7" t="s">
        <v>5087</v>
      </c>
      <c r="B22679" s="7">
        <v>37767</v>
      </c>
    </row>
    <row r="22680" spans="1:2" x14ac:dyDescent="0.25">
      <c r="A22680" s="7" t="s">
        <v>5090</v>
      </c>
      <c r="B22680" s="7">
        <v>37768</v>
      </c>
    </row>
    <row r="22681" spans="1:2" x14ac:dyDescent="0.25">
      <c r="A22681" s="7" t="s">
        <v>5088</v>
      </c>
      <c r="B22681" s="7">
        <v>37769</v>
      </c>
    </row>
    <row r="22682" spans="1:2" x14ac:dyDescent="0.25">
      <c r="A22682" s="7" t="s">
        <v>5091</v>
      </c>
      <c r="B22682" s="7">
        <v>37770</v>
      </c>
    </row>
    <row r="22683" spans="1:2" x14ac:dyDescent="0.25">
      <c r="A22683" s="7" t="s">
        <v>5089</v>
      </c>
      <c r="B22683" s="7">
        <v>37771</v>
      </c>
    </row>
    <row r="22684" spans="1:2" x14ac:dyDescent="0.25">
      <c r="A22684" s="7" t="s">
        <v>25795</v>
      </c>
      <c r="B22684" s="7">
        <v>37772</v>
      </c>
    </row>
    <row r="22685" spans="1:2" x14ac:dyDescent="0.25">
      <c r="A22685" s="7" t="s">
        <v>25798</v>
      </c>
      <c r="B22685" s="7">
        <v>37773</v>
      </c>
    </row>
    <row r="22686" spans="1:2" x14ac:dyDescent="0.25">
      <c r="A22686" s="7" t="s">
        <v>25796</v>
      </c>
      <c r="B22686" s="7">
        <v>37774</v>
      </c>
    </row>
    <row r="22687" spans="1:2" x14ac:dyDescent="0.25">
      <c r="A22687" s="7" t="s">
        <v>25799</v>
      </c>
      <c r="B22687" s="7">
        <v>37775</v>
      </c>
    </row>
    <row r="22688" spans="1:2" x14ac:dyDescent="0.25">
      <c r="A22688" s="7" t="s">
        <v>25797</v>
      </c>
      <c r="B22688" s="7">
        <v>37776</v>
      </c>
    </row>
    <row r="22689" spans="1:2" x14ac:dyDescent="0.25">
      <c r="A22689" s="7" t="s">
        <v>35452</v>
      </c>
      <c r="B22689" s="7">
        <v>37777</v>
      </c>
    </row>
    <row r="22690" spans="1:2" x14ac:dyDescent="0.25">
      <c r="A22690" s="7" t="s">
        <v>35455</v>
      </c>
      <c r="B22690" s="7">
        <v>37778</v>
      </c>
    </row>
    <row r="22691" spans="1:2" x14ac:dyDescent="0.25">
      <c r="A22691" s="7" t="s">
        <v>35453</v>
      </c>
      <c r="B22691" s="7">
        <v>37779</v>
      </c>
    </row>
    <row r="22692" spans="1:2" x14ac:dyDescent="0.25">
      <c r="A22692" s="7" t="s">
        <v>35456</v>
      </c>
      <c r="B22692" s="7">
        <v>37780</v>
      </c>
    </row>
    <row r="22693" spans="1:2" x14ac:dyDescent="0.25">
      <c r="A22693" s="7" t="s">
        <v>35454</v>
      </c>
      <c r="B22693" s="7">
        <v>37781</v>
      </c>
    </row>
    <row r="22694" spans="1:2" x14ac:dyDescent="0.25">
      <c r="A22694" s="7" t="s">
        <v>31994</v>
      </c>
      <c r="B22694" s="7">
        <v>37782</v>
      </c>
    </row>
    <row r="22695" spans="1:2" x14ac:dyDescent="0.25">
      <c r="A22695" s="7" t="s">
        <v>31997</v>
      </c>
      <c r="B22695" s="7">
        <v>37783</v>
      </c>
    </row>
    <row r="22696" spans="1:2" x14ac:dyDescent="0.25">
      <c r="A22696" s="7" t="s">
        <v>31995</v>
      </c>
      <c r="B22696" s="7">
        <v>37784</v>
      </c>
    </row>
    <row r="22697" spans="1:2" x14ac:dyDescent="0.25">
      <c r="A22697" s="7" t="s">
        <v>31998</v>
      </c>
      <c r="B22697" s="7">
        <v>37785</v>
      </c>
    </row>
    <row r="22698" spans="1:2" x14ac:dyDescent="0.25">
      <c r="A22698" s="7" t="s">
        <v>31996</v>
      </c>
      <c r="B22698" s="7">
        <v>37786</v>
      </c>
    </row>
    <row r="22699" spans="1:2" x14ac:dyDescent="0.25">
      <c r="A22699" s="7" t="s">
        <v>39405</v>
      </c>
      <c r="B22699" s="7">
        <v>37787</v>
      </c>
    </row>
    <row r="22700" spans="1:2" x14ac:dyDescent="0.25">
      <c r="A22700" s="7" t="s">
        <v>39408</v>
      </c>
      <c r="B22700" s="7">
        <v>37788</v>
      </c>
    </row>
    <row r="22701" spans="1:2" x14ac:dyDescent="0.25">
      <c r="A22701" s="7" t="s">
        <v>39406</v>
      </c>
      <c r="B22701" s="7">
        <v>37789</v>
      </c>
    </row>
    <row r="22702" spans="1:2" x14ac:dyDescent="0.25">
      <c r="A22702" s="7" t="s">
        <v>39409</v>
      </c>
      <c r="B22702" s="7">
        <v>37790</v>
      </c>
    </row>
    <row r="22703" spans="1:2" x14ac:dyDescent="0.25">
      <c r="A22703" s="7" t="s">
        <v>39407</v>
      </c>
      <c r="B22703" s="7">
        <v>37791</v>
      </c>
    </row>
    <row r="22704" spans="1:2" x14ac:dyDescent="0.25">
      <c r="A22704" s="7" t="s">
        <v>36929</v>
      </c>
      <c r="B22704" s="7">
        <v>37796</v>
      </c>
    </row>
    <row r="22705" spans="1:2" x14ac:dyDescent="0.25">
      <c r="A22705" s="7" t="s">
        <v>36880</v>
      </c>
      <c r="B22705" s="7">
        <v>37797</v>
      </c>
    </row>
    <row r="22706" spans="1:2" x14ac:dyDescent="0.25">
      <c r="A22706" s="7" t="s">
        <v>36889</v>
      </c>
      <c r="B22706" s="7">
        <v>37798</v>
      </c>
    </row>
    <row r="22707" spans="1:2" x14ac:dyDescent="0.25">
      <c r="A22707" s="7" t="s">
        <v>36892</v>
      </c>
      <c r="B22707" s="7">
        <v>37799</v>
      </c>
    </row>
    <row r="22708" spans="1:2" x14ac:dyDescent="0.25">
      <c r="A22708" s="7" t="s">
        <v>31062</v>
      </c>
      <c r="B22708" s="7">
        <v>37805</v>
      </c>
    </row>
    <row r="22709" spans="1:2" x14ac:dyDescent="0.25">
      <c r="A22709" s="7" t="s">
        <v>19943</v>
      </c>
      <c r="B22709" s="7">
        <v>37806</v>
      </c>
    </row>
    <row r="22710" spans="1:2" x14ac:dyDescent="0.25">
      <c r="A22710" s="7" t="s">
        <v>19942</v>
      </c>
      <c r="B22710" s="7">
        <v>37807</v>
      </c>
    </row>
    <row r="22711" spans="1:2" x14ac:dyDescent="0.25">
      <c r="A22711" s="7" t="s">
        <v>41083</v>
      </c>
      <c r="B22711" s="7">
        <v>37808</v>
      </c>
    </row>
    <row r="22712" spans="1:2" x14ac:dyDescent="0.25">
      <c r="A22712" s="7" t="s">
        <v>23913</v>
      </c>
      <c r="B22712" s="7">
        <v>37809</v>
      </c>
    </row>
    <row r="22713" spans="1:2" x14ac:dyDescent="0.25">
      <c r="A22713" s="7" t="s">
        <v>24004</v>
      </c>
      <c r="B22713" s="7">
        <v>37810</v>
      </c>
    </row>
    <row r="22714" spans="1:2" x14ac:dyDescent="0.25">
      <c r="A22714" s="7" t="s">
        <v>3122</v>
      </c>
      <c r="B22714" s="7">
        <v>37811</v>
      </c>
    </row>
    <row r="22715" spans="1:2" x14ac:dyDescent="0.25">
      <c r="A22715" s="7" t="s">
        <v>24182</v>
      </c>
      <c r="B22715" s="7">
        <v>37815</v>
      </c>
    </row>
    <row r="22716" spans="1:2" x14ac:dyDescent="0.25">
      <c r="A22716" s="7" t="s">
        <v>41397</v>
      </c>
      <c r="B22716" s="7">
        <v>37816</v>
      </c>
    </row>
    <row r="22717" spans="1:2" x14ac:dyDescent="0.25">
      <c r="A22717" s="7" t="s">
        <v>23935</v>
      </c>
      <c r="B22717" s="7">
        <v>37817</v>
      </c>
    </row>
    <row r="22718" spans="1:2" x14ac:dyDescent="0.25">
      <c r="A22718" s="7" t="s">
        <v>23912</v>
      </c>
      <c r="B22718" s="7">
        <v>37818</v>
      </c>
    </row>
    <row r="22719" spans="1:2" x14ac:dyDescent="0.25">
      <c r="A22719" s="7" t="s">
        <v>5839</v>
      </c>
      <c r="B22719" s="7">
        <v>37820</v>
      </c>
    </row>
    <row r="22720" spans="1:2" x14ac:dyDescent="0.25">
      <c r="A22720" s="7" t="s">
        <v>35732</v>
      </c>
      <c r="B22720" s="7">
        <v>37821</v>
      </c>
    </row>
    <row r="22721" spans="1:2" x14ac:dyDescent="0.25">
      <c r="A22721" s="7" t="s">
        <v>35758</v>
      </c>
      <c r="B22721" s="7">
        <v>37822</v>
      </c>
    </row>
    <row r="22722" spans="1:2" x14ac:dyDescent="0.25">
      <c r="A22722" s="7" t="s">
        <v>35885</v>
      </c>
      <c r="B22722" s="7">
        <v>37823</v>
      </c>
    </row>
    <row r="22723" spans="1:2" x14ac:dyDescent="0.25">
      <c r="A22723" s="7" t="s">
        <v>36132</v>
      </c>
      <c r="B22723" s="7">
        <v>37824</v>
      </c>
    </row>
    <row r="22724" spans="1:2" x14ac:dyDescent="0.25">
      <c r="A22724" s="7" t="s">
        <v>11785</v>
      </c>
      <c r="B22724" s="7">
        <v>37825</v>
      </c>
    </row>
    <row r="22725" spans="1:2" x14ac:dyDescent="0.25">
      <c r="A22725" s="7" t="s">
        <v>36896</v>
      </c>
      <c r="B22725" s="7">
        <v>37826</v>
      </c>
    </row>
    <row r="22726" spans="1:2" x14ac:dyDescent="0.25">
      <c r="A22726" s="7" t="s">
        <v>36890</v>
      </c>
      <c r="B22726" s="7">
        <v>37827</v>
      </c>
    </row>
    <row r="22727" spans="1:2" x14ac:dyDescent="0.25">
      <c r="A22727" s="7" t="s">
        <v>36909</v>
      </c>
      <c r="B22727" s="7">
        <v>37828</v>
      </c>
    </row>
    <row r="22728" spans="1:2" x14ac:dyDescent="0.25">
      <c r="A22728" s="7" t="s">
        <v>36980</v>
      </c>
      <c r="B22728" s="7">
        <v>37829</v>
      </c>
    </row>
    <row r="22729" spans="1:2" x14ac:dyDescent="0.25">
      <c r="A22729" s="7" t="s">
        <v>35733</v>
      </c>
      <c r="B22729" s="7">
        <v>37833</v>
      </c>
    </row>
    <row r="22730" spans="1:2" x14ac:dyDescent="0.25">
      <c r="A22730" s="7" t="s">
        <v>35759</v>
      </c>
      <c r="B22730" s="7">
        <v>37834</v>
      </c>
    </row>
    <row r="22731" spans="1:2" x14ac:dyDescent="0.25">
      <c r="A22731" s="7" t="s">
        <v>35886</v>
      </c>
      <c r="B22731" s="7">
        <v>37835</v>
      </c>
    </row>
    <row r="22732" spans="1:2" x14ac:dyDescent="0.25">
      <c r="A22732" s="7" t="s">
        <v>36133</v>
      </c>
      <c r="B22732" s="7">
        <v>37836</v>
      </c>
    </row>
    <row r="22733" spans="1:2" x14ac:dyDescent="0.25">
      <c r="A22733" s="7" t="s">
        <v>36891</v>
      </c>
      <c r="B22733" s="7">
        <v>37837</v>
      </c>
    </row>
    <row r="22734" spans="1:2" x14ac:dyDescent="0.25">
      <c r="A22734" s="7" t="s">
        <v>36897</v>
      </c>
      <c r="B22734" s="7">
        <v>37838</v>
      </c>
    </row>
    <row r="22735" spans="1:2" x14ac:dyDescent="0.25">
      <c r="A22735" s="7" t="s">
        <v>36910</v>
      </c>
      <c r="B22735" s="7">
        <v>37839</v>
      </c>
    </row>
    <row r="22736" spans="1:2" x14ac:dyDescent="0.25">
      <c r="A22736" s="7" t="s">
        <v>36981</v>
      </c>
      <c r="B22736" s="7">
        <v>37840</v>
      </c>
    </row>
    <row r="22737" spans="1:2" x14ac:dyDescent="0.25">
      <c r="A22737" s="7" t="s">
        <v>36177</v>
      </c>
      <c r="B22737" s="7">
        <v>37843</v>
      </c>
    </row>
    <row r="22738" spans="1:2" x14ac:dyDescent="0.25">
      <c r="A22738" s="7" t="s">
        <v>36211</v>
      </c>
      <c r="B22738" s="7">
        <v>37844</v>
      </c>
    </row>
    <row r="22739" spans="1:2" x14ac:dyDescent="0.25">
      <c r="A22739" s="7" t="s">
        <v>35650</v>
      </c>
      <c r="B22739" s="7">
        <v>37845</v>
      </c>
    </row>
    <row r="22740" spans="1:2" x14ac:dyDescent="0.25">
      <c r="A22740" s="7" t="s">
        <v>35681</v>
      </c>
      <c r="B22740" s="7">
        <v>37846</v>
      </c>
    </row>
    <row r="22741" spans="1:2" x14ac:dyDescent="0.25">
      <c r="A22741" s="7" t="s">
        <v>35750</v>
      </c>
      <c r="B22741" s="7">
        <v>37847</v>
      </c>
    </row>
    <row r="22742" spans="1:2" x14ac:dyDescent="0.25">
      <c r="A22742" s="7" t="s">
        <v>35767</v>
      </c>
      <c r="B22742" s="7">
        <v>37848</v>
      </c>
    </row>
    <row r="22743" spans="1:2" x14ac:dyDescent="0.25">
      <c r="A22743" s="7" t="s">
        <v>35748</v>
      </c>
      <c r="B22743" s="7">
        <v>37849</v>
      </c>
    </row>
    <row r="22744" spans="1:2" x14ac:dyDescent="0.25">
      <c r="A22744" s="7" t="s">
        <v>35765</v>
      </c>
      <c r="B22744" s="7">
        <v>37850</v>
      </c>
    </row>
    <row r="22745" spans="1:2" x14ac:dyDescent="0.25">
      <c r="A22745" s="7" t="s">
        <v>36201</v>
      </c>
      <c r="B22745" s="7">
        <v>37851</v>
      </c>
    </row>
    <row r="22746" spans="1:2" x14ac:dyDescent="0.25">
      <c r="A22746" s="7" t="s">
        <v>36178</v>
      </c>
      <c r="B22746" s="7">
        <v>37852</v>
      </c>
    </row>
    <row r="22747" spans="1:2" x14ac:dyDescent="0.25">
      <c r="A22747" s="7" t="s">
        <v>36213</v>
      </c>
      <c r="B22747" s="7">
        <v>37853</v>
      </c>
    </row>
    <row r="22748" spans="1:2" x14ac:dyDescent="0.25">
      <c r="A22748" s="7" t="s">
        <v>35651</v>
      </c>
      <c r="B22748" s="7">
        <v>37854</v>
      </c>
    </row>
    <row r="22749" spans="1:2" x14ac:dyDescent="0.25">
      <c r="A22749" s="7" t="s">
        <v>35682</v>
      </c>
      <c r="B22749" s="7">
        <v>37855</v>
      </c>
    </row>
    <row r="22750" spans="1:2" x14ac:dyDescent="0.25">
      <c r="A22750" s="7" t="s">
        <v>35751</v>
      </c>
      <c r="B22750" s="7">
        <v>37856</v>
      </c>
    </row>
    <row r="22751" spans="1:2" x14ac:dyDescent="0.25">
      <c r="A22751" s="7" t="s">
        <v>35768</v>
      </c>
      <c r="B22751" s="7">
        <v>37857</v>
      </c>
    </row>
    <row r="22752" spans="1:2" x14ac:dyDescent="0.25">
      <c r="A22752" s="7" t="s">
        <v>35749</v>
      </c>
      <c r="B22752" s="7">
        <v>37858</v>
      </c>
    </row>
    <row r="22753" spans="1:2" x14ac:dyDescent="0.25">
      <c r="A22753" s="7" t="s">
        <v>35766</v>
      </c>
      <c r="B22753" s="7">
        <v>37859</v>
      </c>
    </row>
    <row r="22754" spans="1:2" x14ac:dyDescent="0.25">
      <c r="A22754" s="7" t="s">
        <v>36202</v>
      </c>
      <c r="B22754" s="7">
        <v>37860</v>
      </c>
    </row>
    <row r="22755" spans="1:2" x14ac:dyDescent="0.25">
      <c r="A22755" s="7" t="s">
        <v>5497</v>
      </c>
      <c r="B22755" s="7">
        <v>37861</v>
      </c>
    </row>
    <row r="22756" spans="1:2" x14ac:dyDescent="0.25">
      <c r="A22756" s="7" t="s">
        <v>15161</v>
      </c>
      <c r="B22756" s="7">
        <v>37862</v>
      </c>
    </row>
    <row r="22757" spans="1:2" x14ac:dyDescent="0.25">
      <c r="A22757" s="7" t="s">
        <v>41421</v>
      </c>
      <c r="B22757" s="7">
        <v>37863</v>
      </c>
    </row>
    <row r="22758" spans="1:2" x14ac:dyDescent="0.25">
      <c r="A22758" s="7" t="s">
        <v>24171</v>
      </c>
      <c r="B22758" s="7">
        <v>37864</v>
      </c>
    </row>
    <row r="22759" spans="1:2" x14ac:dyDescent="0.25">
      <c r="A22759" s="7" t="s">
        <v>41428</v>
      </c>
      <c r="B22759" s="7">
        <v>37865</v>
      </c>
    </row>
    <row r="22760" spans="1:2" x14ac:dyDescent="0.25">
      <c r="A22760" s="7" t="s">
        <v>24178</v>
      </c>
      <c r="B22760" s="7">
        <v>37866</v>
      </c>
    </row>
    <row r="22761" spans="1:2" x14ac:dyDescent="0.25">
      <c r="A22761" s="7" t="s">
        <v>15514</v>
      </c>
      <c r="B22761" s="7">
        <v>37867</v>
      </c>
    </row>
    <row r="22762" spans="1:2" x14ac:dyDescent="0.25">
      <c r="A22762" s="7" t="s">
        <v>27762</v>
      </c>
      <c r="B22762" s="7">
        <v>37868</v>
      </c>
    </row>
    <row r="22763" spans="1:2" x14ac:dyDescent="0.25">
      <c r="A22763" s="7" t="s">
        <v>3911</v>
      </c>
      <c r="B22763" s="7">
        <v>37869</v>
      </c>
    </row>
    <row r="22764" spans="1:2" x14ac:dyDescent="0.25">
      <c r="A22764" s="7" t="s">
        <v>33472</v>
      </c>
      <c r="B22764" s="7">
        <v>37870</v>
      </c>
    </row>
    <row r="22765" spans="1:2" x14ac:dyDescent="0.25">
      <c r="A22765" s="7" t="s">
        <v>29067</v>
      </c>
      <c r="B22765" s="7">
        <v>37874</v>
      </c>
    </row>
    <row r="22766" spans="1:2" x14ac:dyDescent="0.25">
      <c r="A22766" s="7" t="s">
        <v>8698</v>
      </c>
      <c r="B22766" s="7">
        <v>37875</v>
      </c>
    </row>
    <row r="22767" spans="1:2" x14ac:dyDescent="0.25">
      <c r="A22767" s="7" t="s">
        <v>7294</v>
      </c>
      <c r="B22767" s="7">
        <v>37877</v>
      </c>
    </row>
    <row r="22768" spans="1:2" x14ac:dyDescent="0.25">
      <c r="A22768" s="7" t="s">
        <v>32112</v>
      </c>
      <c r="B22768" s="7">
        <v>37878</v>
      </c>
    </row>
    <row r="22769" spans="1:2" x14ac:dyDescent="0.25">
      <c r="A22769" s="7" t="s">
        <v>14623</v>
      </c>
      <c r="B22769" s="7">
        <v>37879</v>
      </c>
    </row>
    <row r="22770" spans="1:2" x14ac:dyDescent="0.25">
      <c r="A22770" s="7" t="s">
        <v>23016</v>
      </c>
      <c r="B22770" s="7">
        <v>37880</v>
      </c>
    </row>
    <row r="22771" spans="1:2" x14ac:dyDescent="0.25">
      <c r="A22771" s="7" t="s">
        <v>42587</v>
      </c>
      <c r="B22771" s="7">
        <v>37881</v>
      </c>
    </row>
    <row r="22772" spans="1:2" x14ac:dyDescent="0.25">
      <c r="A22772" s="7" t="s">
        <v>41921</v>
      </c>
      <c r="B22772" s="7">
        <v>37882</v>
      </c>
    </row>
    <row r="22773" spans="1:2" x14ac:dyDescent="0.25">
      <c r="A22773" s="7" t="s">
        <v>771</v>
      </c>
      <c r="B22773" s="7">
        <v>37883</v>
      </c>
    </row>
    <row r="22774" spans="1:2" x14ac:dyDescent="0.25">
      <c r="A22774" s="7" t="s">
        <v>14035</v>
      </c>
      <c r="B22774" s="7">
        <v>37884</v>
      </c>
    </row>
    <row r="22775" spans="1:2" x14ac:dyDescent="0.25">
      <c r="A22775" s="7" t="s">
        <v>23021</v>
      </c>
      <c r="B22775" s="7">
        <v>37885</v>
      </c>
    </row>
    <row r="22776" spans="1:2" x14ac:dyDescent="0.25">
      <c r="A22776" s="7" t="s">
        <v>6442</v>
      </c>
      <c r="B22776" s="7">
        <v>37886</v>
      </c>
    </row>
    <row r="22777" spans="1:2" x14ac:dyDescent="0.25">
      <c r="A22777" s="7" t="s">
        <v>9387</v>
      </c>
      <c r="B22777" s="7">
        <v>37887</v>
      </c>
    </row>
    <row r="22778" spans="1:2" x14ac:dyDescent="0.25">
      <c r="A22778" s="7" t="s">
        <v>36324</v>
      </c>
      <c r="B22778" s="7">
        <v>37888</v>
      </c>
    </row>
    <row r="22779" spans="1:2" x14ac:dyDescent="0.25">
      <c r="A22779" s="7" t="s">
        <v>41927</v>
      </c>
      <c r="B22779" s="7">
        <v>37889</v>
      </c>
    </row>
    <row r="22780" spans="1:2" x14ac:dyDescent="0.25">
      <c r="A22780" s="7" t="s">
        <v>41922</v>
      </c>
      <c r="B22780" s="7">
        <v>37892</v>
      </c>
    </row>
    <row r="22781" spans="1:2" x14ac:dyDescent="0.25">
      <c r="A22781" s="7" t="s">
        <v>41923</v>
      </c>
      <c r="B22781" s="7">
        <v>37893</v>
      </c>
    </row>
    <row r="22782" spans="1:2" x14ac:dyDescent="0.25">
      <c r="A22782" s="7" t="s">
        <v>41924</v>
      </c>
      <c r="B22782" s="7">
        <v>37894</v>
      </c>
    </row>
    <row r="22783" spans="1:2" x14ac:dyDescent="0.25">
      <c r="A22783" s="7" t="s">
        <v>41925</v>
      </c>
      <c r="B22783" s="7">
        <v>37895</v>
      </c>
    </row>
    <row r="22784" spans="1:2" x14ac:dyDescent="0.25">
      <c r="A22784" s="7" t="s">
        <v>41926</v>
      </c>
      <c r="B22784" s="7">
        <v>37896</v>
      </c>
    </row>
    <row r="22785" spans="1:2" x14ac:dyDescent="0.25">
      <c r="A22785" s="7" t="s">
        <v>2430</v>
      </c>
      <c r="B22785" s="7">
        <v>37897</v>
      </c>
    </row>
    <row r="22786" spans="1:2" x14ac:dyDescent="0.25">
      <c r="A22786" s="7" t="s">
        <v>29385</v>
      </c>
      <c r="B22786" s="7">
        <v>37898</v>
      </c>
    </row>
    <row r="22787" spans="1:2" x14ac:dyDescent="0.25">
      <c r="A22787" s="7" t="s">
        <v>2658</v>
      </c>
      <c r="B22787" s="7">
        <v>37899</v>
      </c>
    </row>
    <row r="22788" spans="1:2" x14ac:dyDescent="0.25">
      <c r="A22788" s="7" t="s">
        <v>3499</v>
      </c>
      <c r="B22788" s="7">
        <v>37900</v>
      </c>
    </row>
    <row r="22789" spans="1:2" x14ac:dyDescent="0.25">
      <c r="A22789" s="7" t="s">
        <v>7885</v>
      </c>
      <c r="B22789" s="7">
        <v>37901</v>
      </c>
    </row>
    <row r="22790" spans="1:2" x14ac:dyDescent="0.25">
      <c r="A22790" s="7" t="s">
        <v>13337</v>
      </c>
      <c r="B22790" s="7">
        <v>37902</v>
      </c>
    </row>
    <row r="22791" spans="1:2" x14ac:dyDescent="0.25">
      <c r="A22791" s="7" t="s">
        <v>22425</v>
      </c>
      <c r="B22791" s="7">
        <v>37903</v>
      </c>
    </row>
    <row r="22792" spans="1:2" x14ac:dyDescent="0.25">
      <c r="A22792" s="7" t="s">
        <v>38561</v>
      </c>
      <c r="B22792" s="7">
        <v>37904</v>
      </c>
    </row>
    <row r="22793" spans="1:2" x14ac:dyDescent="0.25">
      <c r="A22793" s="7" t="s">
        <v>29157</v>
      </c>
      <c r="B22793" s="7">
        <v>37905</v>
      </c>
    </row>
    <row r="22794" spans="1:2" x14ac:dyDescent="0.25">
      <c r="A22794" s="7" t="s">
        <v>3002</v>
      </c>
      <c r="B22794" s="7">
        <v>37907</v>
      </c>
    </row>
    <row r="22795" spans="1:2" x14ac:dyDescent="0.25">
      <c r="A22795" s="7" t="s">
        <v>16949</v>
      </c>
      <c r="B22795" s="7">
        <v>37908</v>
      </c>
    </row>
    <row r="22796" spans="1:2" x14ac:dyDescent="0.25">
      <c r="A22796" s="7" t="s">
        <v>2825</v>
      </c>
      <c r="B22796" s="7">
        <v>37909</v>
      </c>
    </row>
    <row r="22797" spans="1:2" x14ac:dyDescent="0.25">
      <c r="A22797" s="7" t="s">
        <v>31387</v>
      </c>
      <c r="B22797" s="7">
        <v>37910</v>
      </c>
    </row>
    <row r="22798" spans="1:2" x14ac:dyDescent="0.25">
      <c r="A22798" s="7" t="s">
        <v>29421</v>
      </c>
      <c r="B22798" s="7">
        <v>37911</v>
      </c>
    </row>
    <row r="22799" spans="1:2" x14ac:dyDescent="0.25">
      <c r="A22799" s="7" t="s">
        <v>3668</v>
      </c>
      <c r="B22799" s="7">
        <v>37912</v>
      </c>
    </row>
    <row r="22800" spans="1:2" x14ac:dyDescent="0.25">
      <c r="A22800" s="7" t="s">
        <v>2689</v>
      </c>
      <c r="B22800" s="7">
        <v>37913</v>
      </c>
    </row>
    <row r="22801" spans="1:2" x14ac:dyDescent="0.25">
      <c r="A22801" s="7" t="s">
        <v>22664</v>
      </c>
      <c r="B22801" s="7">
        <v>37914</v>
      </c>
    </row>
    <row r="22802" spans="1:2" x14ac:dyDescent="0.25">
      <c r="A22802" s="7" t="s">
        <v>9733</v>
      </c>
      <c r="B22802" s="7">
        <v>37915</v>
      </c>
    </row>
    <row r="22803" spans="1:2" x14ac:dyDescent="0.25">
      <c r="A22803" s="7" t="s">
        <v>13374</v>
      </c>
      <c r="B22803" s="7">
        <v>37916</v>
      </c>
    </row>
    <row r="22804" spans="1:2" x14ac:dyDescent="0.25">
      <c r="A22804" s="7" t="s">
        <v>34087</v>
      </c>
      <c r="B22804" s="7">
        <v>37917</v>
      </c>
    </row>
    <row r="22805" spans="1:2" x14ac:dyDescent="0.25">
      <c r="A22805" s="7" t="s">
        <v>38118</v>
      </c>
      <c r="B22805" s="7">
        <v>37921</v>
      </c>
    </row>
    <row r="22806" spans="1:2" x14ac:dyDescent="0.25">
      <c r="A22806" s="7" t="s">
        <v>26889</v>
      </c>
      <c r="B22806" s="7">
        <v>37922</v>
      </c>
    </row>
    <row r="22807" spans="1:2" x14ac:dyDescent="0.25">
      <c r="A22807" s="7" t="s">
        <v>19009</v>
      </c>
      <c r="B22807" s="7">
        <v>37923</v>
      </c>
    </row>
    <row r="22808" spans="1:2" x14ac:dyDescent="0.25">
      <c r="A22808" s="7" t="s">
        <v>19012</v>
      </c>
      <c r="B22808" s="7">
        <v>37924</v>
      </c>
    </row>
    <row r="22809" spans="1:2" x14ac:dyDescent="0.25">
      <c r="A22809" s="7" t="s">
        <v>19010</v>
      </c>
      <c r="B22809" s="7">
        <v>37925</v>
      </c>
    </row>
    <row r="22810" spans="1:2" x14ac:dyDescent="0.25">
      <c r="A22810" s="7" t="s">
        <v>19013</v>
      </c>
      <c r="B22810" s="7">
        <v>37926</v>
      </c>
    </row>
    <row r="22811" spans="1:2" x14ac:dyDescent="0.25">
      <c r="A22811" s="7" t="s">
        <v>19011</v>
      </c>
      <c r="B22811" s="7">
        <v>37927</v>
      </c>
    </row>
    <row r="22812" spans="1:2" x14ac:dyDescent="0.25">
      <c r="A22812" s="7" t="s">
        <v>18307</v>
      </c>
      <c r="B22812" s="7">
        <v>37928</v>
      </c>
    </row>
    <row r="22813" spans="1:2" x14ac:dyDescent="0.25">
      <c r="A22813" s="7" t="s">
        <v>18310</v>
      </c>
      <c r="B22813" s="7">
        <v>37929</v>
      </c>
    </row>
    <row r="22814" spans="1:2" x14ac:dyDescent="0.25">
      <c r="A22814" s="7" t="s">
        <v>18308</v>
      </c>
      <c r="B22814" s="7">
        <v>37930</v>
      </c>
    </row>
    <row r="22815" spans="1:2" x14ac:dyDescent="0.25">
      <c r="A22815" s="7" t="s">
        <v>18311</v>
      </c>
      <c r="B22815" s="7">
        <v>37931</v>
      </c>
    </row>
    <row r="22816" spans="1:2" x14ac:dyDescent="0.25">
      <c r="A22816" s="7" t="s">
        <v>18309</v>
      </c>
      <c r="B22816" s="7">
        <v>37932</v>
      </c>
    </row>
    <row r="22817" spans="1:2" x14ac:dyDescent="0.25">
      <c r="A22817" s="7" t="s">
        <v>38311</v>
      </c>
      <c r="B22817" s="7">
        <v>37933</v>
      </c>
    </row>
    <row r="22818" spans="1:2" x14ac:dyDescent="0.25">
      <c r="A22818" s="7" t="s">
        <v>38314</v>
      </c>
      <c r="B22818" s="7">
        <v>37934</v>
      </c>
    </row>
    <row r="22819" spans="1:2" x14ac:dyDescent="0.25">
      <c r="A22819" s="7" t="s">
        <v>38312</v>
      </c>
      <c r="B22819" s="7">
        <v>37935</v>
      </c>
    </row>
    <row r="22820" spans="1:2" x14ac:dyDescent="0.25">
      <c r="A22820" s="7" t="s">
        <v>38315</v>
      </c>
      <c r="B22820" s="7">
        <v>37936</v>
      </c>
    </row>
    <row r="22821" spans="1:2" x14ac:dyDescent="0.25">
      <c r="A22821" s="7" t="s">
        <v>38313</v>
      </c>
      <c r="B22821" s="7">
        <v>37937</v>
      </c>
    </row>
    <row r="22822" spans="1:2" x14ac:dyDescent="0.25">
      <c r="A22822" s="7" t="s">
        <v>27559</v>
      </c>
      <c r="B22822" s="7">
        <v>37938</v>
      </c>
    </row>
    <row r="22823" spans="1:2" x14ac:dyDescent="0.25">
      <c r="A22823" s="7" t="s">
        <v>2483</v>
      </c>
      <c r="B22823" s="7">
        <v>37939</v>
      </c>
    </row>
    <row r="22824" spans="1:2" x14ac:dyDescent="0.25">
      <c r="A22824" s="7" t="s">
        <v>16955</v>
      </c>
      <c r="B22824" s="7">
        <v>37940</v>
      </c>
    </row>
    <row r="22825" spans="1:2" x14ac:dyDescent="0.25">
      <c r="A22825" s="7" t="s">
        <v>1190</v>
      </c>
      <c r="B22825" s="7">
        <v>37941</v>
      </c>
    </row>
    <row r="22826" spans="1:2" x14ac:dyDescent="0.25">
      <c r="A22826" s="7" t="s">
        <v>3674</v>
      </c>
      <c r="B22826" s="7">
        <v>37942</v>
      </c>
    </row>
    <row r="22827" spans="1:2" x14ac:dyDescent="0.25">
      <c r="A22827" s="7" t="s">
        <v>3531</v>
      </c>
      <c r="B22827" s="7">
        <v>37943</v>
      </c>
    </row>
    <row r="22828" spans="1:2" x14ac:dyDescent="0.25">
      <c r="A22828" s="7" t="s">
        <v>11492</v>
      </c>
      <c r="B22828" s="7">
        <v>37944</v>
      </c>
    </row>
    <row r="22829" spans="1:2" x14ac:dyDescent="0.25">
      <c r="A22829" s="7" t="s">
        <v>19515</v>
      </c>
      <c r="B22829" s="7">
        <v>37945</v>
      </c>
    </row>
    <row r="22830" spans="1:2" x14ac:dyDescent="0.25">
      <c r="A22830" s="7" t="s">
        <v>27578</v>
      </c>
      <c r="B22830" s="7">
        <v>37947</v>
      </c>
    </row>
    <row r="22831" spans="1:2" x14ac:dyDescent="0.25">
      <c r="A22831" s="7" t="s">
        <v>1210</v>
      </c>
      <c r="B22831" s="7">
        <v>37948</v>
      </c>
    </row>
    <row r="22832" spans="1:2" x14ac:dyDescent="0.25">
      <c r="A22832" s="7" t="s">
        <v>27379</v>
      </c>
      <c r="B22832" s="7">
        <v>37949</v>
      </c>
    </row>
    <row r="22833" spans="1:2" x14ac:dyDescent="0.25">
      <c r="A22833" s="7" t="s">
        <v>7944</v>
      </c>
      <c r="B22833" s="7">
        <v>37950</v>
      </c>
    </row>
    <row r="22834" spans="1:2" x14ac:dyDescent="0.25">
      <c r="A22834" s="7" t="s">
        <v>9781</v>
      </c>
      <c r="B22834" s="7">
        <v>37951</v>
      </c>
    </row>
    <row r="22835" spans="1:2" x14ac:dyDescent="0.25">
      <c r="A22835" s="7" t="s">
        <v>38607</v>
      </c>
      <c r="B22835" s="7">
        <v>37952</v>
      </c>
    </row>
    <row r="22836" spans="1:2" x14ac:dyDescent="0.25">
      <c r="A22836" s="7" t="s">
        <v>29179</v>
      </c>
      <c r="B22836" s="7">
        <v>37953</v>
      </c>
    </row>
    <row r="22837" spans="1:2" x14ac:dyDescent="0.25">
      <c r="A22837" s="7" t="s">
        <v>3066</v>
      </c>
      <c r="B22837" s="7">
        <v>37954</v>
      </c>
    </row>
    <row r="22838" spans="1:2" x14ac:dyDescent="0.25">
      <c r="A22838" s="7" t="s">
        <v>2846</v>
      </c>
      <c r="B22838" s="7">
        <v>37955</v>
      </c>
    </row>
    <row r="22839" spans="1:2" x14ac:dyDescent="0.25">
      <c r="A22839" s="7" t="s">
        <v>22686</v>
      </c>
      <c r="B22839" s="7">
        <v>37956</v>
      </c>
    </row>
    <row r="22840" spans="1:2" x14ac:dyDescent="0.25">
      <c r="A22840" s="7" t="s">
        <v>11513</v>
      </c>
      <c r="B22840" s="7">
        <v>37957</v>
      </c>
    </row>
    <row r="22841" spans="1:2" x14ac:dyDescent="0.25">
      <c r="A22841" s="7" t="s">
        <v>19537</v>
      </c>
      <c r="B22841" s="7">
        <v>37958</v>
      </c>
    </row>
    <row r="22842" spans="1:2" x14ac:dyDescent="0.25">
      <c r="A22842" s="7" t="s">
        <v>14514</v>
      </c>
      <c r="B22842" s="7">
        <v>37959</v>
      </c>
    </row>
    <row r="22843" spans="1:2" x14ac:dyDescent="0.25">
      <c r="A22843" s="7" t="s">
        <v>7521</v>
      </c>
      <c r="B22843" s="7">
        <v>37960</v>
      </c>
    </row>
    <row r="22844" spans="1:2" x14ac:dyDescent="0.25">
      <c r="A22844" s="7" t="s">
        <v>28303</v>
      </c>
      <c r="B22844" s="7">
        <v>37961</v>
      </c>
    </row>
    <row r="22845" spans="1:2" x14ac:dyDescent="0.25">
      <c r="A22845" s="7" t="s">
        <v>25471</v>
      </c>
      <c r="B22845" s="7">
        <v>37962</v>
      </c>
    </row>
    <row r="22846" spans="1:2" x14ac:dyDescent="0.25">
      <c r="A22846" s="7" t="s">
        <v>36958</v>
      </c>
      <c r="B22846" s="7">
        <v>37963</v>
      </c>
    </row>
    <row r="22847" spans="1:2" x14ac:dyDescent="0.25">
      <c r="A22847" s="7" t="s">
        <v>36959</v>
      </c>
      <c r="B22847" s="7">
        <v>37964</v>
      </c>
    </row>
    <row r="22848" spans="1:2" x14ac:dyDescent="0.25">
      <c r="A22848" s="7" t="s">
        <v>15520</v>
      </c>
      <c r="B22848" s="7">
        <v>37965</v>
      </c>
    </row>
    <row r="22849" spans="1:2" x14ac:dyDescent="0.25">
      <c r="A22849" s="7" t="s">
        <v>27768</v>
      </c>
      <c r="B22849" s="7">
        <v>37966</v>
      </c>
    </row>
    <row r="22850" spans="1:2" x14ac:dyDescent="0.25">
      <c r="A22850" s="7" t="s">
        <v>3917</v>
      </c>
      <c r="B22850" s="7">
        <v>37967</v>
      </c>
    </row>
    <row r="22851" spans="1:2" x14ac:dyDescent="0.25">
      <c r="A22851" s="7" t="s">
        <v>25938</v>
      </c>
      <c r="B22851" s="7">
        <v>37968</v>
      </c>
    </row>
    <row r="22852" spans="1:2" x14ac:dyDescent="0.25">
      <c r="A22852" s="7" t="s">
        <v>30444</v>
      </c>
      <c r="B22852" s="7">
        <v>37969</v>
      </c>
    </row>
    <row r="22853" spans="1:2" x14ac:dyDescent="0.25">
      <c r="A22853" s="7" t="s">
        <v>41772</v>
      </c>
      <c r="B22853" s="7">
        <v>37970</v>
      </c>
    </row>
    <row r="22854" spans="1:2" x14ac:dyDescent="0.25">
      <c r="A22854" s="7" t="s">
        <v>7393</v>
      </c>
      <c r="B22854" s="7">
        <v>37971</v>
      </c>
    </row>
    <row r="22855" spans="1:2" x14ac:dyDescent="0.25">
      <c r="A22855" s="7" t="s">
        <v>27826</v>
      </c>
      <c r="B22855" s="7">
        <v>37972</v>
      </c>
    </row>
    <row r="22856" spans="1:2" x14ac:dyDescent="0.25">
      <c r="A22856" s="7" t="s">
        <v>20283</v>
      </c>
      <c r="B22856" s="7">
        <v>37973</v>
      </c>
    </row>
    <row r="22857" spans="1:2" x14ac:dyDescent="0.25">
      <c r="A22857" s="7" t="s">
        <v>3865</v>
      </c>
      <c r="B22857" s="7">
        <v>37974</v>
      </c>
    </row>
    <row r="22858" spans="1:2" x14ac:dyDescent="0.25">
      <c r="A22858" s="7" t="s">
        <v>3868</v>
      </c>
      <c r="B22858" s="7">
        <v>37975</v>
      </c>
    </row>
    <row r="22859" spans="1:2" x14ac:dyDescent="0.25">
      <c r="A22859" s="7" t="s">
        <v>3866</v>
      </c>
      <c r="B22859" s="7">
        <v>37976</v>
      </c>
    </row>
    <row r="22860" spans="1:2" x14ac:dyDescent="0.25">
      <c r="A22860" s="7" t="s">
        <v>3869</v>
      </c>
      <c r="B22860" s="7">
        <v>37977</v>
      </c>
    </row>
    <row r="22861" spans="1:2" x14ac:dyDescent="0.25">
      <c r="A22861" s="7" t="s">
        <v>3867</v>
      </c>
      <c r="B22861" s="7">
        <v>37978</v>
      </c>
    </row>
    <row r="22862" spans="1:2" x14ac:dyDescent="0.25">
      <c r="A22862" s="7" t="s">
        <v>8572</v>
      </c>
      <c r="B22862" s="7">
        <v>37979</v>
      </c>
    </row>
    <row r="22863" spans="1:2" x14ac:dyDescent="0.25">
      <c r="A22863" s="7" t="s">
        <v>8575</v>
      </c>
      <c r="B22863" s="7">
        <v>37980</v>
      </c>
    </row>
    <row r="22864" spans="1:2" x14ac:dyDescent="0.25">
      <c r="A22864" s="7" t="s">
        <v>8573</v>
      </c>
      <c r="B22864" s="7">
        <v>37981</v>
      </c>
    </row>
    <row r="22865" spans="1:2" x14ac:dyDescent="0.25">
      <c r="A22865" s="7" t="s">
        <v>8576</v>
      </c>
      <c r="B22865" s="7">
        <v>37982</v>
      </c>
    </row>
    <row r="22866" spans="1:2" x14ac:dyDescent="0.25">
      <c r="A22866" s="7" t="s">
        <v>8574</v>
      </c>
      <c r="B22866" s="7">
        <v>37983</v>
      </c>
    </row>
    <row r="22867" spans="1:2" x14ac:dyDescent="0.25">
      <c r="A22867" s="7" t="s">
        <v>16237</v>
      </c>
      <c r="B22867" s="7">
        <v>37984</v>
      </c>
    </row>
    <row r="22868" spans="1:2" x14ac:dyDescent="0.25">
      <c r="A22868" s="7" t="s">
        <v>16240</v>
      </c>
      <c r="B22868" s="7">
        <v>37985</v>
      </c>
    </row>
    <row r="22869" spans="1:2" x14ac:dyDescent="0.25">
      <c r="A22869" s="7" t="s">
        <v>16238</v>
      </c>
      <c r="B22869" s="7">
        <v>37986</v>
      </c>
    </row>
    <row r="22870" spans="1:2" x14ac:dyDescent="0.25">
      <c r="A22870" s="7" t="s">
        <v>16241</v>
      </c>
      <c r="B22870" s="7">
        <v>37987</v>
      </c>
    </row>
    <row r="22871" spans="1:2" x14ac:dyDescent="0.25">
      <c r="A22871" s="7" t="s">
        <v>16239</v>
      </c>
      <c r="B22871" s="7">
        <v>37988</v>
      </c>
    </row>
    <row r="22872" spans="1:2" x14ac:dyDescent="0.25">
      <c r="A22872" s="7" t="s">
        <v>17596</v>
      </c>
      <c r="B22872" s="7">
        <v>37989</v>
      </c>
    </row>
    <row r="22873" spans="1:2" x14ac:dyDescent="0.25">
      <c r="A22873" s="7" t="s">
        <v>17599</v>
      </c>
      <c r="B22873" s="7">
        <v>37990</v>
      </c>
    </row>
    <row r="22874" spans="1:2" x14ac:dyDescent="0.25">
      <c r="A22874" s="7" t="s">
        <v>17597</v>
      </c>
      <c r="B22874" s="7">
        <v>37991</v>
      </c>
    </row>
    <row r="22875" spans="1:2" x14ac:dyDescent="0.25">
      <c r="A22875" s="7" t="s">
        <v>17600</v>
      </c>
      <c r="B22875" s="7">
        <v>37992</v>
      </c>
    </row>
    <row r="22876" spans="1:2" x14ac:dyDescent="0.25">
      <c r="A22876" s="7" t="s">
        <v>17598</v>
      </c>
      <c r="B22876" s="7">
        <v>37993</v>
      </c>
    </row>
    <row r="22877" spans="1:2" x14ac:dyDescent="0.25">
      <c r="A22877" s="7" t="s">
        <v>25501</v>
      </c>
      <c r="B22877" s="7">
        <v>37994</v>
      </c>
    </row>
    <row r="22878" spans="1:2" x14ac:dyDescent="0.25">
      <c r="A22878" s="7" t="s">
        <v>25504</v>
      </c>
      <c r="B22878" s="7">
        <v>37995</v>
      </c>
    </row>
    <row r="22879" spans="1:2" x14ac:dyDescent="0.25">
      <c r="A22879" s="7" t="s">
        <v>25502</v>
      </c>
      <c r="B22879" s="7">
        <v>37996</v>
      </c>
    </row>
    <row r="22880" spans="1:2" x14ac:dyDescent="0.25">
      <c r="A22880" s="7" t="s">
        <v>25505</v>
      </c>
      <c r="B22880" s="7">
        <v>37997</v>
      </c>
    </row>
    <row r="22881" spans="1:2" x14ac:dyDescent="0.25">
      <c r="A22881" s="7" t="s">
        <v>25503</v>
      </c>
      <c r="B22881" s="7">
        <v>37998</v>
      </c>
    </row>
    <row r="22882" spans="1:2" x14ac:dyDescent="0.25">
      <c r="A22882" s="7" t="s">
        <v>4499</v>
      </c>
      <c r="B22882" s="7">
        <v>37999</v>
      </c>
    </row>
    <row r="22883" spans="1:2" x14ac:dyDescent="0.25">
      <c r="A22883" s="7" t="s">
        <v>4502</v>
      </c>
      <c r="B22883" s="7">
        <v>38000</v>
      </c>
    </row>
    <row r="22884" spans="1:2" x14ac:dyDescent="0.25">
      <c r="A22884" s="7" t="s">
        <v>4500</v>
      </c>
      <c r="B22884" s="7">
        <v>38001</v>
      </c>
    </row>
    <row r="22885" spans="1:2" x14ac:dyDescent="0.25">
      <c r="A22885" s="7" t="s">
        <v>4503</v>
      </c>
      <c r="B22885" s="7">
        <v>38002</v>
      </c>
    </row>
    <row r="22886" spans="1:2" x14ac:dyDescent="0.25">
      <c r="A22886" s="7" t="s">
        <v>4501</v>
      </c>
      <c r="B22886" s="7">
        <v>38003</v>
      </c>
    </row>
    <row r="22887" spans="1:2" x14ac:dyDescent="0.25">
      <c r="A22887" s="7" t="s">
        <v>32650</v>
      </c>
      <c r="B22887" s="7">
        <v>38004</v>
      </c>
    </row>
    <row r="22888" spans="1:2" x14ac:dyDescent="0.25">
      <c r="A22888" s="7" t="s">
        <v>32653</v>
      </c>
      <c r="B22888" s="7">
        <v>38005</v>
      </c>
    </row>
    <row r="22889" spans="1:2" x14ac:dyDescent="0.25">
      <c r="A22889" s="7" t="s">
        <v>32651</v>
      </c>
      <c r="B22889" s="7">
        <v>38006</v>
      </c>
    </row>
    <row r="22890" spans="1:2" x14ac:dyDescent="0.25">
      <c r="A22890" s="7" t="s">
        <v>32654</v>
      </c>
      <c r="B22890" s="7">
        <v>38007</v>
      </c>
    </row>
    <row r="22891" spans="1:2" x14ac:dyDescent="0.25">
      <c r="A22891" s="7" t="s">
        <v>32652</v>
      </c>
      <c r="B22891" s="7">
        <v>38008</v>
      </c>
    </row>
    <row r="22892" spans="1:2" x14ac:dyDescent="0.25">
      <c r="A22892" s="7" t="s">
        <v>3774</v>
      </c>
      <c r="B22892" s="7">
        <v>38009</v>
      </c>
    </row>
    <row r="22893" spans="1:2" x14ac:dyDescent="0.25">
      <c r="A22893" s="7" t="s">
        <v>3777</v>
      </c>
      <c r="B22893" s="7">
        <v>38010</v>
      </c>
    </row>
    <row r="22894" spans="1:2" x14ac:dyDescent="0.25">
      <c r="A22894" s="7" t="s">
        <v>3775</v>
      </c>
      <c r="B22894" s="7">
        <v>38011</v>
      </c>
    </row>
    <row r="22895" spans="1:2" x14ac:dyDescent="0.25">
      <c r="A22895" s="7" t="s">
        <v>3778</v>
      </c>
      <c r="B22895" s="7">
        <v>38012</v>
      </c>
    </row>
    <row r="22896" spans="1:2" x14ac:dyDescent="0.25">
      <c r="A22896" s="7" t="s">
        <v>3776</v>
      </c>
      <c r="B22896" s="7">
        <v>38013</v>
      </c>
    </row>
    <row r="22897" spans="1:2" x14ac:dyDescent="0.25">
      <c r="A22897" s="7" t="s">
        <v>21628</v>
      </c>
      <c r="B22897" s="7">
        <v>38014</v>
      </c>
    </row>
    <row r="22898" spans="1:2" x14ac:dyDescent="0.25">
      <c r="A22898" s="7" t="s">
        <v>21631</v>
      </c>
      <c r="B22898" s="7">
        <v>38015</v>
      </c>
    </row>
    <row r="22899" spans="1:2" x14ac:dyDescent="0.25">
      <c r="A22899" s="7" t="s">
        <v>21629</v>
      </c>
      <c r="B22899" s="7">
        <v>38016</v>
      </c>
    </row>
    <row r="22900" spans="1:2" x14ac:dyDescent="0.25">
      <c r="A22900" s="7" t="s">
        <v>21632</v>
      </c>
      <c r="B22900" s="7">
        <v>38017</v>
      </c>
    </row>
    <row r="22901" spans="1:2" x14ac:dyDescent="0.25">
      <c r="A22901" s="7" t="s">
        <v>21630</v>
      </c>
      <c r="B22901" s="7">
        <v>38018</v>
      </c>
    </row>
    <row r="22902" spans="1:2" x14ac:dyDescent="0.25">
      <c r="A22902" s="7" t="s">
        <v>30282</v>
      </c>
      <c r="B22902" s="7">
        <v>38019</v>
      </c>
    </row>
    <row r="22903" spans="1:2" x14ac:dyDescent="0.25">
      <c r="A22903" s="7" t="s">
        <v>30285</v>
      </c>
      <c r="B22903" s="7">
        <v>38020</v>
      </c>
    </row>
    <row r="22904" spans="1:2" x14ac:dyDescent="0.25">
      <c r="A22904" s="7" t="s">
        <v>30283</v>
      </c>
      <c r="B22904" s="7">
        <v>38021</v>
      </c>
    </row>
    <row r="22905" spans="1:2" x14ac:dyDescent="0.25">
      <c r="A22905" s="7" t="s">
        <v>30286</v>
      </c>
      <c r="B22905" s="7">
        <v>38022</v>
      </c>
    </row>
    <row r="22906" spans="1:2" x14ac:dyDescent="0.25">
      <c r="A22906" s="7" t="s">
        <v>30284</v>
      </c>
      <c r="B22906" s="7">
        <v>38023</v>
      </c>
    </row>
    <row r="22907" spans="1:2" x14ac:dyDescent="0.25">
      <c r="A22907" s="7" t="s">
        <v>5440</v>
      </c>
      <c r="B22907" s="7">
        <v>38024</v>
      </c>
    </row>
    <row r="22908" spans="1:2" x14ac:dyDescent="0.25">
      <c r="A22908" s="7" t="s">
        <v>5443</v>
      </c>
      <c r="B22908" s="7">
        <v>38025</v>
      </c>
    </row>
    <row r="22909" spans="1:2" x14ac:dyDescent="0.25">
      <c r="A22909" s="7" t="s">
        <v>5441</v>
      </c>
      <c r="B22909" s="7">
        <v>38026</v>
      </c>
    </row>
    <row r="22910" spans="1:2" x14ac:dyDescent="0.25">
      <c r="A22910" s="7" t="s">
        <v>5444</v>
      </c>
      <c r="B22910" s="7">
        <v>38027</v>
      </c>
    </row>
    <row r="22911" spans="1:2" x14ac:dyDescent="0.25">
      <c r="A22911" s="7" t="s">
        <v>5442</v>
      </c>
      <c r="B22911" s="7">
        <v>38028</v>
      </c>
    </row>
    <row r="22912" spans="1:2" x14ac:dyDescent="0.25">
      <c r="A22912" s="7" t="s">
        <v>20506</v>
      </c>
      <c r="B22912" s="7">
        <v>38029</v>
      </c>
    </row>
    <row r="22913" spans="1:2" x14ac:dyDescent="0.25">
      <c r="A22913" s="7" t="s">
        <v>20509</v>
      </c>
      <c r="B22913" s="7">
        <v>38030</v>
      </c>
    </row>
    <row r="22914" spans="1:2" x14ac:dyDescent="0.25">
      <c r="A22914" s="7" t="s">
        <v>20507</v>
      </c>
      <c r="B22914" s="7">
        <v>38031</v>
      </c>
    </row>
    <row r="22915" spans="1:2" x14ac:dyDescent="0.25">
      <c r="A22915" s="7" t="s">
        <v>20510</v>
      </c>
      <c r="B22915" s="7">
        <v>38032</v>
      </c>
    </row>
    <row r="22916" spans="1:2" x14ac:dyDescent="0.25">
      <c r="A22916" s="7" t="s">
        <v>20508</v>
      </c>
      <c r="B22916" s="7">
        <v>38033</v>
      </c>
    </row>
    <row r="22917" spans="1:2" x14ac:dyDescent="0.25">
      <c r="A22917" s="7" t="s">
        <v>17154</v>
      </c>
      <c r="B22917" s="7">
        <v>38034</v>
      </c>
    </row>
    <row r="22918" spans="1:2" x14ac:dyDescent="0.25">
      <c r="A22918" s="7" t="s">
        <v>17157</v>
      </c>
      <c r="B22918" s="7">
        <v>38035</v>
      </c>
    </row>
    <row r="22919" spans="1:2" x14ac:dyDescent="0.25">
      <c r="A22919" s="7" t="s">
        <v>17155</v>
      </c>
      <c r="B22919" s="7">
        <v>38036</v>
      </c>
    </row>
    <row r="22920" spans="1:2" x14ac:dyDescent="0.25">
      <c r="A22920" s="7" t="s">
        <v>17158</v>
      </c>
      <c r="B22920" s="7">
        <v>38037</v>
      </c>
    </row>
    <row r="22921" spans="1:2" x14ac:dyDescent="0.25">
      <c r="A22921" s="7" t="s">
        <v>17156</v>
      </c>
      <c r="B22921" s="7">
        <v>38038</v>
      </c>
    </row>
    <row r="22922" spans="1:2" x14ac:dyDescent="0.25">
      <c r="A22922" s="7" t="s">
        <v>17080</v>
      </c>
      <c r="B22922" s="7">
        <v>38039</v>
      </c>
    </row>
    <row r="22923" spans="1:2" x14ac:dyDescent="0.25">
      <c r="A22923" s="7" t="s">
        <v>17083</v>
      </c>
      <c r="B22923" s="7">
        <v>38040</v>
      </c>
    </row>
    <row r="22924" spans="1:2" x14ac:dyDescent="0.25">
      <c r="A22924" s="7" t="s">
        <v>17081</v>
      </c>
      <c r="B22924" s="7">
        <v>38041</v>
      </c>
    </row>
    <row r="22925" spans="1:2" x14ac:dyDescent="0.25">
      <c r="A22925" s="7" t="s">
        <v>17084</v>
      </c>
      <c r="B22925" s="7">
        <v>38042</v>
      </c>
    </row>
    <row r="22926" spans="1:2" x14ac:dyDescent="0.25">
      <c r="A22926" s="7" t="s">
        <v>17082</v>
      </c>
      <c r="B22926" s="7">
        <v>38043</v>
      </c>
    </row>
    <row r="22927" spans="1:2" x14ac:dyDescent="0.25">
      <c r="A22927" s="7" t="s">
        <v>14006</v>
      </c>
      <c r="B22927" s="7">
        <v>38044</v>
      </c>
    </row>
    <row r="22928" spans="1:2" x14ac:dyDescent="0.25">
      <c r="A22928" s="7" t="s">
        <v>14009</v>
      </c>
      <c r="B22928" s="7">
        <v>38045</v>
      </c>
    </row>
    <row r="22929" spans="1:2" x14ac:dyDescent="0.25">
      <c r="A22929" s="7" t="s">
        <v>14007</v>
      </c>
      <c r="B22929" s="7">
        <v>38046</v>
      </c>
    </row>
    <row r="22930" spans="1:2" x14ac:dyDescent="0.25">
      <c r="A22930" s="7" t="s">
        <v>14010</v>
      </c>
      <c r="B22930" s="7">
        <v>38047</v>
      </c>
    </row>
    <row r="22931" spans="1:2" x14ac:dyDescent="0.25">
      <c r="A22931" s="7" t="s">
        <v>14008</v>
      </c>
      <c r="B22931" s="7">
        <v>38048</v>
      </c>
    </row>
    <row r="22932" spans="1:2" x14ac:dyDescent="0.25">
      <c r="A22932" s="7" t="s">
        <v>31759</v>
      </c>
      <c r="B22932" s="7">
        <v>38049</v>
      </c>
    </row>
    <row r="22933" spans="1:2" x14ac:dyDescent="0.25">
      <c r="A22933" s="7" t="s">
        <v>31762</v>
      </c>
      <c r="B22933" s="7">
        <v>38050</v>
      </c>
    </row>
    <row r="22934" spans="1:2" x14ac:dyDescent="0.25">
      <c r="A22934" s="7" t="s">
        <v>31760</v>
      </c>
      <c r="B22934" s="7">
        <v>38051</v>
      </c>
    </row>
    <row r="22935" spans="1:2" x14ac:dyDescent="0.25">
      <c r="A22935" s="7" t="s">
        <v>31763</v>
      </c>
      <c r="B22935" s="7">
        <v>38052</v>
      </c>
    </row>
    <row r="22936" spans="1:2" x14ac:dyDescent="0.25">
      <c r="A22936" s="7" t="s">
        <v>31761</v>
      </c>
      <c r="B22936" s="7">
        <v>38053</v>
      </c>
    </row>
    <row r="22937" spans="1:2" x14ac:dyDescent="0.25">
      <c r="A22937" s="7" t="s">
        <v>4128</v>
      </c>
      <c r="B22937" s="7">
        <v>38054</v>
      </c>
    </row>
    <row r="22938" spans="1:2" x14ac:dyDescent="0.25">
      <c r="A22938" s="7" t="s">
        <v>4131</v>
      </c>
      <c r="B22938" s="7">
        <v>38055</v>
      </c>
    </row>
    <row r="22939" spans="1:2" x14ac:dyDescent="0.25">
      <c r="A22939" s="7" t="s">
        <v>4129</v>
      </c>
      <c r="B22939" s="7">
        <v>38056</v>
      </c>
    </row>
    <row r="22940" spans="1:2" x14ac:dyDescent="0.25">
      <c r="A22940" s="7" t="s">
        <v>4132</v>
      </c>
      <c r="B22940" s="7">
        <v>38057</v>
      </c>
    </row>
    <row r="22941" spans="1:2" x14ac:dyDescent="0.25">
      <c r="A22941" s="7" t="s">
        <v>4130</v>
      </c>
      <c r="B22941" s="7">
        <v>38058</v>
      </c>
    </row>
    <row r="22942" spans="1:2" x14ac:dyDescent="0.25">
      <c r="A22942" s="7" t="s">
        <v>22796</v>
      </c>
      <c r="B22942" s="7">
        <v>38059</v>
      </c>
    </row>
    <row r="22943" spans="1:2" x14ac:dyDescent="0.25">
      <c r="A22943" s="7" t="s">
        <v>22799</v>
      </c>
      <c r="B22943" s="7">
        <v>38060</v>
      </c>
    </row>
    <row r="22944" spans="1:2" x14ac:dyDescent="0.25">
      <c r="A22944" s="7" t="s">
        <v>22797</v>
      </c>
      <c r="B22944" s="7">
        <v>38061</v>
      </c>
    </row>
    <row r="22945" spans="1:2" x14ac:dyDescent="0.25">
      <c r="A22945" s="7" t="s">
        <v>22800</v>
      </c>
      <c r="B22945" s="7">
        <v>38062</v>
      </c>
    </row>
    <row r="22946" spans="1:2" x14ac:dyDescent="0.25">
      <c r="A22946" s="7" t="s">
        <v>22798</v>
      </c>
      <c r="B22946" s="7">
        <v>38063</v>
      </c>
    </row>
    <row r="22947" spans="1:2" x14ac:dyDescent="0.25">
      <c r="A22947" s="7" t="s">
        <v>9510</v>
      </c>
      <c r="B22947" s="7">
        <v>38064</v>
      </c>
    </row>
    <row r="22948" spans="1:2" x14ac:dyDescent="0.25">
      <c r="A22948" s="7" t="s">
        <v>9513</v>
      </c>
      <c r="B22948" s="7">
        <v>38065</v>
      </c>
    </row>
    <row r="22949" spans="1:2" x14ac:dyDescent="0.25">
      <c r="A22949" s="7" t="s">
        <v>9511</v>
      </c>
      <c r="B22949" s="7">
        <v>38066</v>
      </c>
    </row>
    <row r="22950" spans="1:2" x14ac:dyDescent="0.25">
      <c r="A22950" s="7" t="s">
        <v>9514</v>
      </c>
      <c r="B22950" s="7">
        <v>38067</v>
      </c>
    </row>
    <row r="22951" spans="1:2" x14ac:dyDescent="0.25">
      <c r="A22951" s="7" t="s">
        <v>9512</v>
      </c>
      <c r="B22951" s="7">
        <v>38068</v>
      </c>
    </row>
    <row r="22952" spans="1:2" x14ac:dyDescent="0.25">
      <c r="A22952" s="7" t="s">
        <v>5401</v>
      </c>
      <c r="B22952" s="7">
        <v>38069</v>
      </c>
    </row>
    <row r="22953" spans="1:2" x14ac:dyDescent="0.25">
      <c r="A22953" s="7" t="s">
        <v>5404</v>
      </c>
      <c r="B22953" s="7">
        <v>38070</v>
      </c>
    </row>
    <row r="22954" spans="1:2" x14ac:dyDescent="0.25">
      <c r="A22954" s="7" t="s">
        <v>5402</v>
      </c>
      <c r="B22954" s="7">
        <v>38071</v>
      </c>
    </row>
    <row r="22955" spans="1:2" x14ac:dyDescent="0.25">
      <c r="A22955" s="7" t="s">
        <v>5405</v>
      </c>
      <c r="B22955" s="7">
        <v>38072</v>
      </c>
    </row>
    <row r="22956" spans="1:2" x14ac:dyDescent="0.25">
      <c r="A22956" s="7" t="s">
        <v>5403</v>
      </c>
      <c r="B22956" s="7">
        <v>38073</v>
      </c>
    </row>
    <row r="22957" spans="1:2" x14ac:dyDescent="0.25">
      <c r="A22957" s="7" t="s">
        <v>14539</v>
      </c>
      <c r="B22957" s="7">
        <v>38074</v>
      </c>
    </row>
    <row r="22958" spans="1:2" x14ac:dyDescent="0.25">
      <c r="A22958" s="7" t="s">
        <v>14542</v>
      </c>
      <c r="B22958" s="7">
        <v>38075</v>
      </c>
    </row>
    <row r="22959" spans="1:2" x14ac:dyDescent="0.25">
      <c r="A22959" s="7" t="s">
        <v>14540</v>
      </c>
      <c r="B22959" s="7">
        <v>38076</v>
      </c>
    </row>
    <row r="22960" spans="1:2" x14ac:dyDescent="0.25">
      <c r="A22960" s="7" t="s">
        <v>14543</v>
      </c>
      <c r="B22960" s="7">
        <v>38077</v>
      </c>
    </row>
    <row r="22961" spans="1:2" x14ac:dyDescent="0.25">
      <c r="A22961" s="7" t="s">
        <v>14541</v>
      </c>
      <c r="B22961" s="7">
        <v>38078</v>
      </c>
    </row>
    <row r="22962" spans="1:2" x14ac:dyDescent="0.25">
      <c r="A22962" s="7" t="s">
        <v>9026</v>
      </c>
      <c r="B22962" s="7">
        <v>38079</v>
      </c>
    </row>
    <row r="22963" spans="1:2" x14ac:dyDescent="0.25">
      <c r="A22963" s="7" t="s">
        <v>9029</v>
      </c>
      <c r="B22963" s="7">
        <v>38080</v>
      </c>
    </row>
    <row r="22964" spans="1:2" x14ac:dyDescent="0.25">
      <c r="A22964" s="7" t="s">
        <v>9027</v>
      </c>
      <c r="B22964" s="7">
        <v>38081</v>
      </c>
    </row>
    <row r="22965" spans="1:2" x14ac:dyDescent="0.25">
      <c r="A22965" s="7" t="s">
        <v>9030</v>
      </c>
      <c r="B22965" s="7">
        <v>38082</v>
      </c>
    </row>
    <row r="22966" spans="1:2" x14ac:dyDescent="0.25">
      <c r="A22966" s="7" t="s">
        <v>9028</v>
      </c>
      <c r="B22966" s="7">
        <v>38083</v>
      </c>
    </row>
    <row r="22967" spans="1:2" x14ac:dyDescent="0.25">
      <c r="A22967" s="7" t="s">
        <v>5754</v>
      </c>
      <c r="B22967" s="7">
        <v>38084</v>
      </c>
    </row>
    <row r="22968" spans="1:2" x14ac:dyDescent="0.25">
      <c r="A22968" s="7" t="s">
        <v>5757</v>
      </c>
      <c r="B22968" s="7">
        <v>38085</v>
      </c>
    </row>
    <row r="22969" spans="1:2" x14ac:dyDescent="0.25">
      <c r="A22969" s="7" t="s">
        <v>5755</v>
      </c>
      <c r="B22969" s="7">
        <v>38086</v>
      </c>
    </row>
    <row r="22970" spans="1:2" x14ac:dyDescent="0.25">
      <c r="A22970" s="7" t="s">
        <v>5758</v>
      </c>
      <c r="B22970" s="7">
        <v>38087</v>
      </c>
    </row>
    <row r="22971" spans="1:2" x14ac:dyDescent="0.25">
      <c r="A22971" s="7" t="s">
        <v>5756</v>
      </c>
      <c r="B22971" s="7">
        <v>38088</v>
      </c>
    </row>
    <row r="22972" spans="1:2" x14ac:dyDescent="0.25">
      <c r="A22972" s="7" t="s">
        <v>40921</v>
      </c>
      <c r="B22972" s="7">
        <v>38089</v>
      </c>
    </row>
    <row r="22973" spans="1:2" x14ac:dyDescent="0.25">
      <c r="A22973" s="7" t="s">
        <v>40924</v>
      </c>
      <c r="B22973" s="7">
        <v>38090</v>
      </c>
    </row>
    <row r="22974" spans="1:2" x14ac:dyDescent="0.25">
      <c r="A22974" s="7" t="s">
        <v>40922</v>
      </c>
      <c r="B22974" s="7">
        <v>38091</v>
      </c>
    </row>
    <row r="22975" spans="1:2" x14ac:dyDescent="0.25">
      <c r="A22975" s="7" t="s">
        <v>40925</v>
      </c>
      <c r="B22975" s="7">
        <v>38092</v>
      </c>
    </row>
    <row r="22976" spans="1:2" x14ac:dyDescent="0.25">
      <c r="A22976" s="7" t="s">
        <v>40923</v>
      </c>
      <c r="B22976" s="7">
        <v>38093</v>
      </c>
    </row>
    <row r="22977" spans="1:2" x14ac:dyDescent="0.25">
      <c r="A22977" s="7" t="s">
        <v>40728</v>
      </c>
      <c r="B22977" s="7">
        <v>38094</v>
      </c>
    </row>
    <row r="22978" spans="1:2" x14ac:dyDescent="0.25">
      <c r="A22978" s="7" t="s">
        <v>40731</v>
      </c>
      <c r="B22978" s="7">
        <v>38095</v>
      </c>
    </row>
    <row r="22979" spans="1:2" x14ac:dyDescent="0.25">
      <c r="A22979" s="7" t="s">
        <v>40729</v>
      </c>
      <c r="B22979" s="7">
        <v>38096</v>
      </c>
    </row>
    <row r="22980" spans="1:2" x14ac:dyDescent="0.25">
      <c r="A22980" s="7" t="s">
        <v>40732</v>
      </c>
      <c r="B22980" s="7">
        <v>38097</v>
      </c>
    </row>
    <row r="22981" spans="1:2" x14ac:dyDescent="0.25">
      <c r="A22981" s="7" t="s">
        <v>40730</v>
      </c>
      <c r="B22981" s="7">
        <v>38098</v>
      </c>
    </row>
    <row r="22982" spans="1:2" x14ac:dyDescent="0.25">
      <c r="A22982" s="7" t="s">
        <v>26438</v>
      </c>
      <c r="B22982" s="7">
        <v>38099</v>
      </c>
    </row>
    <row r="22983" spans="1:2" x14ac:dyDescent="0.25">
      <c r="A22983" s="7" t="s">
        <v>26441</v>
      </c>
      <c r="B22983" s="7">
        <v>38100</v>
      </c>
    </row>
    <row r="22984" spans="1:2" x14ac:dyDescent="0.25">
      <c r="A22984" s="7" t="s">
        <v>26439</v>
      </c>
      <c r="B22984" s="7">
        <v>38101</v>
      </c>
    </row>
    <row r="22985" spans="1:2" x14ac:dyDescent="0.25">
      <c r="A22985" s="7" t="s">
        <v>26442</v>
      </c>
      <c r="B22985" s="7">
        <v>38102</v>
      </c>
    </row>
    <row r="22986" spans="1:2" x14ac:dyDescent="0.25">
      <c r="A22986" s="7" t="s">
        <v>26440</v>
      </c>
      <c r="B22986" s="7">
        <v>38103</v>
      </c>
    </row>
    <row r="22987" spans="1:2" x14ac:dyDescent="0.25">
      <c r="A22987" s="7" t="s">
        <v>7542</v>
      </c>
      <c r="B22987" s="7">
        <v>38104</v>
      </c>
    </row>
    <row r="22988" spans="1:2" x14ac:dyDescent="0.25">
      <c r="A22988" s="7" t="s">
        <v>7545</v>
      </c>
      <c r="B22988" s="7">
        <v>38105</v>
      </c>
    </row>
    <row r="22989" spans="1:2" x14ac:dyDescent="0.25">
      <c r="A22989" s="7" t="s">
        <v>7543</v>
      </c>
      <c r="B22989" s="7">
        <v>38106</v>
      </c>
    </row>
    <row r="22990" spans="1:2" x14ac:dyDescent="0.25">
      <c r="A22990" s="7" t="s">
        <v>7546</v>
      </c>
      <c r="B22990" s="7">
        <v>38107</v>
      </c>
    </row>
    <row r="22991" spans="1:2" x14ac:dyDescent="0.25">
      <c r="A22991" s="7" t="s">
        <v>7544</v>
      </c>
      <c r="B22991" s="7">
        <v>38108</v>
      </c>
    </row>
    <row r="22992" spans="1:2" x14ac:dyDescent="0.25">
      <c r="A22992" s="7" t="s">
        <v>11596</v>
      </c>
      <c r="B22992" s="7">
        <v>38109</v>
      </c>
    </row>
    <row r="22993" spans="1:2" x14ac:dyDescent="0.25">
      <c r="A22993" s="7" t="s">
        <v>11599</v>
      </c>
      <c r="B22993" s="7">
        <v>38110</v>
      </c>
    </row>
    <row r="22994" spans="1:2" x14ac:dyDescent="0.25">
      <c r="A22994" s="7" t="s">
        <v>11597</v>
      </c>
      <c r="B22994" s="7">
        <v>38111</v>
      </c>
    </row>
    <row r="22995" spans="1:2" x14ac:dyDescent="0.25">
      <c r="A22995" s="7" t="s">
        <v>11600</v>
      </c>
      <c r="B22995" s="7">
        <v>38112</v>
      </c>
    </row>
    <row r="22996" spans="1:2" x14ac:dyDescent="0.25">
      <c r="A22996" s="7" t="s">
        <v>11598</v>
      </c>
      <c r="B22996" s="7">
        <v>38113</v>
      </c>
    </row>
    <row r="22997" spans="1:2" x14ac:dyDescent="0.25">
      <c r="A22997" s="7" t="s">
        <v>31467</v>
      </c>
      <c r="B22997" s="7">
        <v>38114</v>
      </c>
    </row>
    <row r="22998" spans="1:2" x14ac:dyDescent="0.25">
      <c r="A22998" s="7" t="s">
        <v>31470</v>
      </c>
      <c r="B22998" s="7">
        <v>38115</v>
      </c>
    </row>
    <row r="22999" spans="1:2" x14ac:dyDescent="0.25">
      <c r="A22999" s="7" t="s">
        <v>31468</v>
      </c>
      <c r="B22999" s="7">
        <v>38116</v>
      </c>
    </row>
    <row r="23000" spans="1:2" x14ac:dyDescent="0.25">
      <c r="A23000" s="7" t="s">
        <v>31471</v>
      </c>
      <c r="B23000" s="7">
        <v>38117</v>
      </c>
    </row>
    <row r="23001" spans="1:2" x14ac:dyDescent="0.25">
      <c r="A23001" s="7" t="s">
        <v>31469</v>
      </c>
      <c r="B23001" s="7">
        <v>38118</v>
      </c>
    </row>
    <row r="23002" spans="1:2" x14ac:dyDescent="0.25">
      <c r="A23002" s="7" t="s">
        <v>27812</v>
      </c>
      <c r="B23002" s="7">
        <v>38119</v>
      </c>
    </row>
    <row r="23003" spans="1:2" x14ac:dyDescent="0.25">
      <c r="A23003" s="7" t="s">
        <v>27815</v>
      </c>
      <c r="B23003" s="7">
        <v>38120</v>
      </c>
    </row>
    <row r="23004" spans="1:2" x14ac:dyDescent="0.25">
      <c r="A23004" s="7" t="s">
        <v>27813</v>
      </c>
      <c r="B23004" s="7">
        <v>38121</v>
      </c>
    </row>
    <row r="23005" spans="1:2" x14ac:dyDescent="0.25">
      <c r="A23005" s="7" t="s">
        <v>27816</v>
      </c>
      <c r="B23005" s="7">
        <v>38122</v>
      </c>
    </row>
    <row r="23006" spans="1:2" x14ac:dyDescent="0.25">
      <c r="A23006" s="7" t="s">
        <v>27814</v>
      </c>
      <c r="B23006" s="7">
        <v>38123</v>
      </c>
    </row>
    <row r="23007" spans="1:2" x14ac:dyDescent="0.25">
      <c r="A23007" s="7" t="s">
        <v>32625</v>
      </c>
      <c r="B23007" s="7">
        <v>38124</v>
      </c>
    </row>
    <row r="23008" spans="1:2" x14ac:dyDescent="0.25">
      <c r="A23008" s="7" t="s">
        <v>32628</v>
      </c>
      <c r="B23008" s="7">
        <v>38125</v>
      </c>
    </row>
    <row r="23009" spans="1:2" x14ac:dyDescent="0.25">
      <c r="A23009" s="7" t="s">
        <v>32626</v>
      </c>
      <c r="B23009" s="7">
        <v>38126</v>
      </c>
    </row>
    <row r="23010" spans="1:2" x14ac:dyDescent="0.25">
      <c r="A23010" s="7" t="s">
        <v>32629</v>
      </c>
      <c r="B23010" s="7">
        <v>38127</v>
      </c>
    </row>
    <row r="23011" spans="1:2" x14ac:dyDescent="0.25">
      <c r="A23011" s="7" t="s">
        <v>32627</v>
      </c>
      <c r="B23011" s="7">
        <v>38128</v>
      </c>
    </row>
    <row r="23012" spans="1:2" x14ac:dyDescent="0.25">
      <c r="A23012" s="7" t="s">
        <v>8762</v>
      </c>
      <c r="B23012" s="7">
        <v>38129</v>
      </c>
    </row>
    <row r="23013" spans="1:2" x14ac:dyDescent="0.25">
      <c r="A23013" s="7" t="s">
        <v>8765</v>
      </c>
      <c r="B23013" s="7">
        <v>38130</v>
      </c>
    </row>
    <row r="23014" spans="1:2" x14ac:dyDescent="0.25">
      <c r="A23014" s="7" t="s">
        <v>8763</v>
      </c>
      <c r="B23014" s="7">
        <v>38131</v>
      </c>
    </row>
    <row r="23015" spans="1:2" x14ac:dyDescent="0.25">
      <c r="A23015" s="7" t="s">
        <v>8766</v>
      </c>
      <c r="B23015" s="7">
        <v>38132</v>
      </c>
    </row>
    <row r="23016" spans="1:2" x14ac:dyDescent="0.25">
      <c r="A23016" s="7" t="s">
        <v>8764</v>
      </c>
      <c r="B23016" s="7">
        <v>38133</v>
      </c>
    </row>
    <row r="23017" spans="1:2" x14ac:dyDescent="0.25">
      <c r="A23017" s="7" t="s">
        <v>11570</v>
      </c>
      <c r="B23017" s="7">
        <v>38134</v>
      </c>
    </row>
    <row r="23018" spans="1:2" x14ac:dyDescent="0.25">
      <c r="A23018" s="7" t="s">
        <v>11573</v>
      </c>
      <c r="B23018" s="7">
        <v>38135</v>
      </c>
    </row>
    <row r="23019" spans="1:2" x14ac:dyDescent="0.25">
      <c r="A23019" s="7" t="s">
        <v>11571</v>
      </c>
      <c r="B23019" s="7">
        <v>38136</v>
      </c>
    </row>
    <row r="23020" spans="1:2" x14ac:dyDescent="0.25">
      <c r="A23020" s="7" t="s">
        <v>11574</v>
      </c>
      <c r="B23020" s="7">
        <v>38137</v>
      </c>
    </row>
    <row r="23021" spans="1:2" x14ac:dyDescent="0.25">
      <c r="A23021" s="7" t="s">
        <v>11572</v>
      </c>
      <c r="B23021" s="7">
        <v>38138</v>
      </c>
    </row>
    <row r="23022" spans="1:2" x14ac:dyDescent="0.25">
      <c r="A23022" s="7" t="s">
        <v>37492</v>
      </c>
      <c r="B23022" s="7">
        <v>38139</v>
      </c>
    </row>
    <row r="23023" spans="1:2" x14ac:dyDescent="0.25">
      <c r="A23023" s="7" t="s">
        <v>13151</v>
      </c>
      <c r="B23023" s="7">
        <v>38140</v>
      </c>
    </row>
    <row r="23024" spans="1:2" x14ac:dyDescent="0.25">
      <c r="A23024" s="7" t="s">
        <v>11330</v>
      </c>
      <c r="B23024" s="7">
        <v>38146</v>
      </c>
    </row>
    <row r="23025" spans="1:2" x14ac:dyDescent="0.25">
      <c r="A23025" s="7" t="s">
        <v>26875</v>
      </c>
      <c r="B23025" s="7">
        <v>38147</v>
      </c>
    </row>
    <row r="23026" spans="1:2" x14ac:dyDescent="0.25">
      <c r="A23026" s="7" t="s">
        <v>22969</v>
      </c>
      <c r="B23026" s="7">
        <v>38148</v>
      </c>
    </row>
    <row r="23027" spans="1:2" x14ac:dyDescent="0.25">
      <c r="A23027" s="7" t="s">
        <v>38959</v>
      </c>
      <c r="B23027" s="7">
        <v>38149</v>
      </c>
    </row>
    <row r="23028" spans="1:2" x14ac:dyDescent="0.25">
      <c r="A23028" s="7" t="s">
        <v>38305</v>
      </c>
      <c r="B23028" s="7">
        <v>38150</v>
      </c>
    </row>
    <row r="23029" spans="1:2" x14ac:dyDescent="0.25">
      <c r="A23029" s="7" t="s">
        <v>38308</v>
      </c>
      <c r="B23029" s="7">
        <v>38151</v>
      </c>
    </row>
    <row r="23030" spans="1:2" x14ac:dyDescent="0.25">
      <c r="A23030" s="7" t="s">
        <v>38306</v>
      </c>
      <c r="B23030" s="7">
        <v>38152</v>
      </c>
    </row>
    <row r="23031" spans="1:2" x14ac:dyDescent="0.25">
      <c r="A23031" s="7" t="s">
        <v>38309</v>
      </c>
      <c r="B23031" s="7">
        <v>38153</v>
      </c>
    </row>
    <row r="23032" spans="1:2" x14ac:dyDescent="0.25">
      <c r="A23032" s="7" t="s">
        <v>38307</v>
      </c>
      <c r="B23032" s="7">
        <v>38154</v>
      </c>
    </row>
    <row r="23033" spans="1:2" x14ac:dyDescent="0.25">
      <c r="A23033" s="7" t="s">
        <v>10821</v>
      </c>
      <c r="B23033" s="7">
        <v>38155</v>
      </c>
    </row>
    <row r="23034" spans="1:2" x14ac:dyDescent="0.25">
      <c r="A23034" s="7" t="s">
        <v>10824</v>
      </c>
      <c r="B23034" s="7">
        <v>38156</v>
      </c>
    </row>
    <row r="23035" spans="1:2" x14ac:dyDescent="0.25">
      <c r="A23035" s="7" t="s">
        <v>10822</v>
      </c>
      <c r="B23035" s="7">
        <v>38157</v>
      </c>
    </row>
    <row r="23036" spans="1:2" x14ac:dyDescent="0.25">
      <c r="A23036" s="7" t="s">
        <v>10825</v>
      </c>
      <c r="B23036" s="7">
        <v>38158</v>
      </c>
    </row>
    <row r="23037" spans="1:2" x14ac:dyDescent="0.25">
      <c r="A23037" s="7" t="s">
        <v>10823</v>
      </c>
      <c r="B23037" s="7">
        <v>38159</v>
      </c>
    </row>
    <row r="23038" spans="1:2" x14ac:dyDescent="0.25">
      <c r="A23038" s="7" t="s">
        <v>28268</v>
      </c>
      <c r="B23038" s="7">
        <v>38160</v>
      </c>
    </row>
    <row r="23039" spans="1:2" x14ac:dyDescent="0.25">
      <c r="A23039" s="7" t="s">
        <v>28271</v>
      </c>
      <c r="B23039" s="7">
        <v>38161</v>
      </c>
    </row>
    <row r="23040" spans="1:2" x14ac:dyDescent="0.25">
      <c r="A23040" s="7" t="s">
        <v>28269</v>
      </c>
      <c r="B23040" s="7">
        <v>38162</v>
      </c>
    </row>
    <row r="23041" spans="1:2" x14ac:dyDescent="0.25">
      <c r="A23041" s="7" t="s">
        <v>28272</v>
      </c>
      <c r="B23041" s="7">
        <v>38163</v>
      </c>
    </row>
    <row r="23042" spans="1:2" x14ac:dyDescent="0.25">
      <c r="A23042" s="7" t="s">
        <v>28270</v>
      </c>
      <c r="B23042" s="7">
        <v>38164</v>
      </c>
    </row>
    <row r="23043" spans="1:2" x14ac:dyDescent="0.25">
      <c r="A23043" s="7" t="s">
        <v>40557</v>
      </c>
      <c r="B23043" s="7">
        <v>38165</v>
      </c>
    </row>
    <row r="23044" spans="1:2" x14ac:dyDescent="0.25">
      <c r="A23044" s="7" t="s">
        <v>40560</v>
      </c>
      <c r="B23044" s="7">
        <v>38166</v>
      </c>
    </row>
    <row r="23045" spans="1:2" x14ac:dyDescent="0.25">
      <c r="A23045" s="7" t="s">
        <v>40558</v>
      </c>
      <c r="B23045" s="7">
        <v>38167</v>
      </c>
    </row>
    <row r="23046" spans="1:2" x14ac:dyDescent="0.25">
      <c r="A23046" s="7" t="s">
        <v>40561</v>
      </c>
      <c r="B23046" s="7">
        <v>38168</v>
      </c>
    </row>
    <row r="23047" spans="1:2" x14ac:dyDescent="0.25">
      <c r="A23047" s="7" t="s">
        <v>40559</v>
      </c>
      <c r="B23047" s="7">
        <v>38169</v>
      </c>
    </row>
    <row r="23048" spans="1:2" x14ac:dyDescent="0.25">
      <c r="A23048" s="7" t="s">
        <v>26450</v>
      </c>
      <c r="B23048" s="7">
        <v>38170</v>
      </c>
    </row>
    <row r="23049" spans="1:2" x14ac:dyDescent="0.25">
      <c r="A23049" s="7" t="s">
        <v>26453</v>
      </c>
      <c r="B23049" s="7">
        <v>38171</v>
      </c>
    </row>
    <row r="23050" spans="1:2" x14ac:dyDescent="0.25">
      <c r="A23050" s="7" t="s">
        <v>26451</v>
      </c>
      <c r="B23050" s="7">
        <v>38172</v>
      </c>
    </row>
    <row r="23051" spans="1:2" x14ac:dyDescent="0.25">
      <c r="A23051" s="7" t="s">
        <v>26454</v>
      </c>
      <c r="B23051" s="7">
        <v>38173</v>
      </c>
    </row>
    <row r="23052" spans="1:2" x14ac:dyDescent="0.25">
      <c r="A23052" s="7" t="s">
        <v>26452</v>
      </c>
      <c r="B23052" s="7">
        <v>38174</v>
      </c>
    </row>
    <row r="23053" spans="1:2" x14ac:dyDescent="0.25">
      <c r="A23053" s="7" t="s">
        <v>3898</v>
      </c>
      <c r="B23053" s="7">
        <v>38175</v>
      </c>
    </row>
    <row r="23054" spans="1:2" x14ac:dyDescent="0.25">
      <c r="A23054" s="7" t="s">
        <v>3901</v>
      </c>
      <c r="B23054" s="7">
        <v>38176</v>
      </c>
    </row>
    <row r="23055" spans="1:2" x14ac:dyDescent="0.25">
      <c r="A23055" s="7" t="s">
        <v>3899</v>
      </c>
      <c r="B23055" s="7">
        <v>38177</v>
      </c>
    </row>
    <row r="23056" spans="1:2" x14ac:dyDescent="0.25">
      <c r="A23056" s="7" t="s">
        <v>3902</v>
      </c>
      <c r="B23056" s="7">
        <v>38178</v>
      </c>
    </row>
    <row r="23057" spans="1:2" x14ac:dyDescent="0.25">
      <c r="A23057" s="7" t="s">
        <v>3900</v>
      </c>
      <c r="B23057" s="7">
        <v>38179</v>
      </c>
    </row>
    <row r="23058" spans="1:2" x14ac:dyDescent="0.25">
      <c r="A23058" s="7" t="s">
        <v>39454</v>
      </c>
      <c r="B23058" s="7">
        <v>38180</v>
      </c>
    </row>
    <row r="23059" spans="1:2" x14ac:dyDescent="0.25">
      <c r="A23059" s="7" t="s">
        <v>39457</v>
      </c>
      <c r="B23059" s="7">
        <v>38181</v>
      </c>
    </row>
    <row r="23060" spans="1:2" x14ac:dyDescent="0.25">
      <c r="A23060" s="7" t="s">
        <v>39455</v>
      </c>
      <c r="B23060" s="7">
        <v>38182</v>
      </c>
    </row>
    <row r="23061" spans="1:2" x14ac:dyDescent="0.25">
      <c r="A23061" s="7" t="s">
        <v>39458</v>
      </c>
      <c r="B23061" s="7">
        <v>38183</v>
      </c>
    </row>
    <row r="23062" spans="1:2" x14ac:dyDescent="0.25">
      <c r="A23062" s="7" t="s">
        <v>39456</v>
      </c>
      <c r="B23062" s="7">
        <v>38184</v>
      </c>
    </row>
    <row r="23063" spans="1:2" x14ac:dyDescent="0.25">
      <c r="A23063" s="7" t="s">
        <v>39413</v>
      </c>
      <c r="B23063" s="7">
        <v>38185</v>
      </c>
    </row>
    <row r="23064" spans="1:2" x14ac:dyDescent="0.25">
      <c r="A23064" s="7" t="s">
        <v>39416</v>
      </c>
      <c r="B23064" s="7">
        <v>38186</v>
      </c>
    </row>
    <row r="23065" spans="1:2" x14ac:dyDescent="0.25">
      <c r="A23065" s="7" t="s">
        <v>39414</v>
      </c>
      <c r="B23065" s="7">
        <v>38187</v>
      </c>
    </row>
    <row r="23066" spans="1:2" x14ac:dyDescent="0.25">
      <c r="A23066" s="7" t="s">
        <v>39417</v>
      </c>
      <c r="B23066" s="7">
        <v>38188</v>
      </c>
    </row>
    <row r="23067" spans="1:2" x14ac:dyDescent="0.25">
      <c r="A23067" s="7" t="s">
        <v>39415</v>
      </c>
      <c r="B23067" s="7">
        <v>38189</v>
      </c>
    </row>
    <row r="23068" spans="1:2" x14ac:dyDescent="0.25">
      <c r="A23068" s="7" t="s">
        <v>28048</v>
      </c>
      <c r="B23068" s="7">
        <v>38190</v>
      </c>
    </row>
    <row r="23069" spans="1:2" x14ac:dyDescent="0.25">
      <c r="A23069" s="7" t="s">
        <v>28051</v>
      </c>
      <c r="B23069" s="7">
        <v>38191</v>
      </c>
    </row>
    <row r="23070" spans="1:2" x14ac:dyDescent="0.25">
      <c r="A23070" s="7" t="s">
        <v>28049</v>
      </c>
      <c r="B23070" s="7">
        <v>38192</v>
      </c>
    </row>
    <row r="23071" spans="1:2" x14ac:dyDescent="0.25">
      <c r="A23071" s="7" t="s">
        <v>28052</v>
      </c>
      <c r="B23071" s="7">
        <v>38193</v>
      </c>
    </row>
    <row r="23072" spans="1:2" x14ac:dyDescent="0.25">
      <c r="A23072" s="7" t="s">
        <v>28050</v>
      </c>
      <c r="B23072" s="7">
        <v>38194</v>
      </c>
    </row>
    <row r="23073" spans="1:2" x14ac:dyDescent="0.25">
      <c r="A23073" s="7" t="s">
        <v>31527</v>
      </c>
      <c r="B23073" s="7">
        <v>38195</v>
      </c>
    </row>
    <row r="23074" spans="1:2" x14ac:dyDescent="0.25">
      <c r="A23074" s="7" t="s">
        <v>31530</v>
      </c>
      <c r="B23074" s="7">
        <v>38196</v>
      </c>
    </row>
    <row r="23075" spans="1:2" x14ac:dyDescent="0.25">
      <c r="A23075" s="7" t="s">
        <v>31528</v>
      </c>
      <c r="B23075" s="7">
        <v>38197</v>
      </c>
    </row>
    <row r="23076" spans="1:2" x14ac:dyDescent="0.25">
      <c r="A23076" s="7" t="s">
        <v>31531</v>
      </c>
      <c r="B23076" s="7">
        <v>38198</v>
      </c>
    </row>
    <row r="23077" spans="1:2" x14ac:dyDescent="0.25">
      <c r="A23077" s="7" t="s">
        <v>31529</v>
      </c>
      <c r="B23077" s="7">
        <v>38199</v>
      </c>
    </row>
    <row r="23078" spans="1:2" x14ac:dyDescent="0.25">
      <c r="A23078" s="7" t="s">
        <v>40987</v>
      </c>
      <c r="B23078" s="7">
        <v>38200</v>
      </c>
    </row>
    <row r="23079" spans="1:2" x14ac:dyDescent="0.25">
      <c r="A23079" s="7" t="s">
        <v>40990</v>
      </c>
      <c r="B23079" s="7">
        <v>38201</v>
      </c>
    </row>
    <row r="23080" spans="1:2" x14ac:dyDescent="0.25">
      <c r="A23080" s="7" t="s">
        <v>40988</v>
      </c>
      <c r="B23080" s="7">
        <v>38202</v>
      </c>
    </row>
    <row r="23081" spans="1:2" x14ac:dyDescent="0.25">
      <c r="A23081" s="7" t="s">
        <v>40991</v>
      </c>
      <c r="B23081" s="7">
        <v>38203</v>
      </c>
    </row>
    <row r="23082" spans="1:2" x14ac:dyDescent="0.25">
      <c r="A23082" s="7" t="s">
        <v>40989</v>
      </c>
      <c r="B23082" s="7">
        <v>38204</v>
      </c>
    </row>
    <row r="23083" spans="1:2" x14ac:dyDescent="0.25">
      <c r="A23083" s="7" t="s">
        <v>19966</v>
      </c>
      <c r="B23083" s="7">
        <v>38205</v>
      </c>
    </row>
    <row r="23084" spans="1:2" x14ac:dyDescent="0.25">
      <c r="A23084" s="7" t="s">
        <v>19969</v>
      </c>
      <c r="B23084" s="7">
        <v>38206</v>
      </c>
    </row>
    <row r="23085" spans="1:2" x14ac:dyDescent="0.25">
      <c r="A23085" s="7" t="s">
        <v>19967</v>
      </c>
      <c r="B23085" s="7">
        <v>38207</v>
      </c>
    </row>
    <row r="23086" spans="1:2" x14ac:dyDescent="0.25">
      <c r="A23086" s="7" t="s">
        <v>19970</v>
      </c>
      <c r="B23086" s="7">
        <v>38208</v>
      </c>
    </row>
    <row r="23087" spans="1:2" x14ac:dyDescent="0.25">
      <c r="A23087" s="7" t="s">
        <v>19968</v>
      </c>
      <c r="B23087" s="7">
        <v>38209</v>
      </c>
    </row>
    <row r="23088" spans="1:2" x14ac:dyDescent="0.25">
      <c r="A23088" s="7" t="s">
        <v>5189</v>
      </c>
      <c r="B23088" s="7">
        <v>38210</v>
      </c>
    </row>
    <row r="23089" spans="1:2" x14ac:dyDescent="0.25">
      <c r="A23089" s="7" t="s">
        <v>25844</v>
      </c>
      <c r="B23089" s="7">
        <v>38211</v>
      </c>
    </row>
    <row r="23090" spans="1:2" x14ac:dyDescent="0.25">
      <c r="A23090" s="7" t="s">
        <v>11338</v>
      </c>
      <c r="B23090" s="7">
        <v>38212</v>
      </c>
    </row>
    <row r="23091" spans="1:2" x14ac:dyDescent="0.25">
      <c r="A23091" s="7" t="s">
        <v>23754</v>
      </c>
      <c r="B23091" s="7">
        <v>38213</v>
      </c>
    </row>
    <row r="23092" spans="1:2" x14ac:dyDescent="0.25">
      <c r="A23092" s="7" t="s">
        <v>7068</v>
      </c>
      <c r="B23092" s="7">
        <v>38214</v>
      </c>
    </row>
    <row r="23093" spans="1:2" x14ac:dyDescent="0.25">
      <c r="A23093" s="7" t="s">
        <v>13421</v>
      </c>
      <c r="B23093" s="7">
        <v>38215</v>
      </c>
    </row>
    <row r="23094" spans="1:2" x14ac:dyDescent="0.25">
      <c r="A23094" s="7" t="s">
        <v>40343</v>
      </c>
      <c r="B23094" s="7">
        <v>38216</v>
      </c>
    </row>
    <row r="23095" spans="1:2" x14ac:dyDescent="0.25">
      <c r="A23095" s="7" t="s">
        <v>1345</v>
      </c>
      <c r="B23095" s="7">
        <v>38217</v>
      </c>
    </row>
    <row r="23096" spans="1:2" x14ac:dyDescent="0.25">
      <c r="A23096" s="7" t="s">
        <v>3427</v>
      </c>
      <c r="B23096" s="7">
        <v>38218</v>
      </c>
    </row>
    <row r="23097" spans="1:2" x14ac:dyDescent="0.25">
      <c r="A23097" s="7" t="s">
        <v>18427</v>
      </c>
      <c r="B23097" s="7">
        <v>38219</v>
      </c>
    </row>
    <row r="23098" spans="1:2" x14ac:dyDescent="0.25">
      <c r="A23098" s="7" t="s">
        <v>22976</v>
      </c>
      <c r="B23098" s="7">
        <v>38220</v>
      </c>
    </row>
    <row r="23099" spans="1:2" x14ac:dyDescent="0.25">
      <c r="A23099" s="7" t="s">
        <v>26064</v>
      </c>
      <c r="B23099" s="7">
        <v>38221</v>
      </c>
    </row>
    <row r="23100" spans="1:2" x14ac:dyDescent="0.25">
      <c r="A23100" s="7" t="s">
        <v>38968</v>
      </c>
      <c r="B23100" s="7">
        <v>38222</v>
      </c>
    </row>
    <row r="23101" spans="1:2" x14ac:dyDescent="0.25">
      <c r="A23101" s="7" t="s">
        <v>38971</v>
      </c>
      <c r="B23101" s="7">
        <v>38223</v>
      </c>
    </row>
    <row r="23102" spans="1:2" x14ac:dyDescent="0.25">
      <c r="A23102" s="7" t="s">
        <v>38969</v>
      </c>
      <c r="B23102" s="7">
        <v>38224</v>
      </c>
    </row>
    <row r="23103" spans="1:2" x14ac:dyDescent="0.25">
      <c r="A23103" s="7" t="s">
        <v>38972</v>
      </c>
      <c r="B23103" s="7">
        <v>38225</v>
      </c>
    </row>
    <row r="23104" spans="1:2" x14ac:dyDescent="0.25">
      <c r="A23104" s="7" t="s">
        <v>38970</v>
      </c>
      <c r="B23104" s="7">
        <v>38226</v>
      </c>
    </row>
    <row r="23105" spans="1:2" x14ac:dyDescent="0.25">
      <c r="A23105" s="7" t="s">
        <v>19001</v>
      </c>
      <c r="B23105" s="7">
        <v>38227</v>
      </c>
    </row>
    <row r="23106" spans="1:2" x14ac:dyDescent="0.25">
      <c r="A23106" s="7" t="s">
        <v>19004</v>
      </c>
      <c r="B23106" s="7">
        <v>38228</v>
      </c>
    </row>
    <row r="23107" spans="1:2" x14ac:dyDescent="0.25">
      <c r="A23107" s="7" t="s">
        <v>19002</v>
      </c>
      <c r="B23107" s="7">
        <v>38229</v>
      </c>
    </row>
    <row r="23108" spans="1:2" x14ac:dyDescent="0.25">
      <c r="A23108" s="7" t="s">
        <v>19005</v>
      </c>
      <c r="B23108" s="7">
        <v>38230</v>
      </c>
    </row>
    <row r="23109" spans="1:2" x14ac:dyDescent="0.25">
      <c r="A23109" s="7" t="s">
        <v>19003</v>
      </c>
      <c r="B23109" s="7">
        <v>38231</v>
      </c>
    </row>
    <row r="23110" spans="1:2" x14ac:dyDescent="0.25">
      <c r="A23110" s="7" t="s">
        <v>38297</v>
      </c>
      <c r="B23110" s="7">
        <v>38232</v>
      </c>
    </row>
    <row r="23111" spans="1:2" x14ac:dyDescent="0.25">
      <c r="A23111" s="7" t="s">
        <v>38300</v>
      </c>
      <c r="B23111" s="7">
        <v>38233</v>
      </c>
    </row>
    <row r="23112" spans="1:2" x14ac:dyDescent="0.25">
      <c r="A23112" s="7" t="s">
        <v>38298</v>
      </c>
      <c r="B23112" s="7">
        <v>38234</v>
      </c>
    </row>
    <row r="23113" spans="1:2" x14ac:dyDescent="0.25">
      <c r="A23113" s="7" t="s">
        <v>38301</v>
      </c>
      <c r="B23113" s="7">
        <v>38235</v>
      </c>
    </row>
    <row r="23114" spans="1:2" x14ac:dyDescent="0.25">
      <c r="A23114" s="7" t="s">
        <v>38299</v>
      </c>
      <c r="B23114" s="7">
        <v>38236</v>
      </c>
    </row>
    <row r="23115" spans="1:2" x14ac:dyDescent="0.25">
      <c r="A23115" s="7" t="s">
        <v>26257</v>
      </c>
      <c r="B23115" s="7">
        <v>38237</v>
      </c>
    </row>
    <row r="23116" spans="1:2" x14ac:dyDescent="0.25">
      <c r="A23116" s="7" t="s">
        <v>26260</v>
      </c>
      <c r="B23116" s="7">
        <v>38238</v>
      </c>
    </row>
    <row r="23117" spans="1:2" x14ac:dyDescent="0.25">
      <c r="A23117" s="7" t="s">
        <v>26258</v>
      </c>
      <c r="B23117" s="7">
        <v>38239</v>
      </c>
    </row>
    <row r="23118" spans="1:2" x14ac:dyDescent="0.25">
      <c r="A23118" s="7" t="s">
        <v>26261</v>
      </c>
      <c r="B23118" s="7">
        <v>38240</v>
      </c>
    </row>
    <row r="23119" spans="1:2" x14ac:dyDescent="0.25">
      <c r="A23119" s="7" t="s">
        <v>26259</v>
      </c>
      <c r="B23119" s="7">
        <v>38241</v>
      </c>
    </row>
    <row r="23120" spans="1:2" x14ac:dyDescent="0.25">
      <c r="A23120" s="7" t="s">
        <v>20628</v>
      </c>
      <c r="B23120" s="7">
        <v>38242</v>
      </c>
    </row>
    <row r="23121" spans="1:2" x14ac:dyDescent="0.25">
      <c r="A23121" s="7" t="s">
        <v>20631</v>
      </c>
      <c r="B23121" s="7">
        <v>38243</v>
      </c>
    </row>
    <row r="23122" spans="1:2" x14ac:dyDescent="0.25">
      <c r="A23122" s="7" t="s">
        <v>20629</v>
      </c>
      <c r="B23122" s="7">
        <v>38244</v>
      </c>
    </row>
    <row r="23123" spans="1:2" x14ac:dyDescent="0.25">
      <c r="A23123" s="7" t="s">
        <v>20632</v>
      </c>
      <c r="B23123" s="7">
        <v>38245</v>
      </c>
    </row>
    <row r="23124" spans="1:2" x14ac:dyDescent="0.25">
      <c r="A23124" s="7" t="s">
        <v>20630</v>
      </c>
      <c r="B23124" s="7">
        <v>38246</v>
      </c>
    </row>
    <row r="23125" spans="1:2" x14ac:dyDescent="0.25">
      <c r="A23125" s="7" t="s">
        <v>13112</v>
      </c>
      <c r="B23125" s="7">
        <v>38247</v>
      </c>
    </row>
    <row r="23126" spans="1:2" x14ac:dyDescent="0.25">
      <c r="A23126" s="7" t="s">
        <v>13115</v>
      </c>
      <c r="B23126" s="7">
        <v>38248</v>
      </c>
    </row>
    <row r="23127" spans="1:2" x14ac:dyDescent="0.25">
      <c r="A23127" s="7" t="s">
        <v>13113</v>
      </c>
      <c r="B23127" s="7">
        <v>38249</v>
      </c>
    </row>
    <row r="23128" spans="1:2" x14ac:dyDescent="0.25">
      <c r="A23128" s="7" t="s">
        <v>13116</v>
      </c>
      <c r="B23128" s="7">
        <v>38250</v>
      </c>
    </row>
    <row r="23129" spans="1:2" x14ac:dyDescent="0.25">
      <c r="A23129" s="7" t="s">
        <v>13114</v>
      </c>
      <c r="B23129" s="7">
        <v>38251</v>
      </c>
    </row>
    <row r="23130" spans="1:2" x14ac:dyDescent="0.25">
      <c r="A23130" s="7" t="s">
        <v>24466</v>
      </c>
      <c r="B23130" s="7">
        <v>38252</v>
      </c>
    </row>
    <row r="23131" spans="1:2" x14ac:dyDescent="0.25">
      <c r="A23131" s="7" t="s">
        <v>24469</v>
      </c>
      <c r="B23131" s="7">
        <v>38253</v>
      </c>
    </row>
    <row r="23132" spans="1:2" x14ac:dyDescent="0.25">
      <c r="A23132" s="7" t="s">
        <v>24467</v>
      </c>
      <c r="B23132" s="7">
        <v>38254</v>
      </c>
    </row>
    <row r="23133" spans="1:2" x14ac:dyDescent="0.25">
      <c r="A23133" s="7" t="s">
        <v>24470</v>
      </c>
      <c r="B23133" s="7">
        <v>38255</v>
      </c>
    </row>
    <row r="23134" spans="1:2" x14ac:dyDescent="0.25">
      <c r="A23134" s="7" t="s">
        <v>24468</v>
      </c>
      <c r="B23134" s="7">
        <v>38256</v>
      </c>
    </row>
    <row r="23135" spans="1:2" x14ac:dyDescent="0.25">
      <c r="A23135" s="7" t="s">
        <v>19881</v>
      </c>
      <c r="B23135" s="7">
        <v>38257</v>
      </c>
    </row>
    <row r="23136" spans="1:2" x14ac:dyDescent="0.25">
      <c r="A23136" s="7" t="s">
        <v>19884</v>
      </c>
      <c r="B23136" s="7">
        <v>38258</v>
      </c>
    </row>
    <row r="23137" spans="1:2" x14ac:dyDescent="0.25">
      <c r="A23137" s="7" t="s">
        <v>19882</v>
      </c>
      <c r="B23137" s="7">
        <v>38259</v>
      </c>
    </row>
    <row r="23138" spans="1:2" x14ac:dyDescent="0.25">
      <c r="A23138" s="7" t="s">
        <v>19885</v>
      </c>
      <c r="B23138" s="7">
        <v>38260</v>
      </c>
    </row>
    <row r="23139" spans="1:2" x14ac:dyDescent="0.25">
      <c r="A23139" s="7" t="s">
        <v>19883</v>
      </c>
      <c r="B23139" s="7">
        <v>38261</v>
      </c>
    </row>
    <row r="23140" spans="1:2" x14ac:dyDescent="0.25">
      <c r="A23140" s="7" t="s">
        <v>13165</v>
      </c>
      <c r="B23140" s="7">
        <v>38262</v>
      </c>
    </row>
    <row r="23141" spans="1:2" x14ac:dyDescent="0.25">
      <c r="A23141" s="7" t="s">
        <v>13168</v>
      </c>
      <c r="B23141" s="7">
        <v>38263</v>
      </c>
    </row>
    <row r="23142" spans="1:2" x14ac:dyDescent="0.25">
      <c r="A23142" s="7" t="s">
        <v>13166</v>
      </c>
      <c r="B23142" s="7">
        <v>38264</v>
      </c>
    </row>
    <row r="23143" spans="1:2" x14ac:dyDescent="0.25">
      <c r="A23143" s="7" t="s">
        <v>13169</v>
      </c>
      <c r="B23143" s="7">
        <v>38265</v>
      </c>
    </row>
    <row r="23144" spans="1:2" x14ac:dyDescent="0.25">
      <c r="A23144" s="7" t="s">
        <v>13167</v>
      </c>
      <c r="B23144" s="7">
        <v>38266</v>
      </c>
    </row>
    <row r="23145" spans="1:2" x14ac:dyDescent="0.25">
      <c r="A23145" s="7" t="s">
        <v>37505</v>
      </c>
      <c r="B23145" s="7">
        <v>38267</v>
      </c>
    </row>
    <row r="23146" spans="1:2" x14ac:dyDescent="0.25">
      <c r="A23146" s="7" t="s">
        <v>37508</v>
      </c>
      <c r="B23146" s="7">
        <v>38268</v>
      </c>
    </row>
    <row r="23147" spans="1:2" x14ac:dyDescent="0.25">
      <c r="A23147" s="7" t="s">
        <v>37506</v>
      </c>
      <c r="B23147" s="7">
        <v>38269</v>
      </c>
    </row>
    <row r="23148" spans="1:2" x14ac:dyDescent="0.25">
      <c r="A23148" s="7" t="s">
        <v>37509</v>
      </c>
      <c r="B23148" s="7">
        <v>38270</v>
      </c>
    </row>
    <row r="23149" spans="1:2" x14ac:dyDescent="0.25">
      <c r="A23149" s="7" t="s">
        <v>37507</v>
      </c>
      <c r="B23149" s="7">
        <v>38271</v>
      </c>
    </row>
    <row r="23150" spans="1:2" x14ac:dyDescent="0.25">
      <c r="A23150" s="7" t="s">
        <v>17470</v>
      </c>
      <c r="B23150" s="7">
        <v>38272</v>
      </c>
    </row>
    <row r="23151" spans="1:2" x14ac:dyDescent="0.25">
      <c r="A23151" s="7" t="s">
        <v>17473</v>
      </c>
      <c r="B23151" s="7">
        <v>38273</v>
      </c>
    </row>
    <row r="23152" spans="1:2" x14ac:dyDescent="0.25">
      <c r="A23152" s="7" t="s">
        <v>17471</v>
      </c>
      <c r="B23152" s="7">
        <v>38274</v>
      </c>
    </row>
    <row r="23153" spans="1:2" x14ac:dyDescent="0.25">
      <c r="A23153" s="7" t="s">
        <v>17474</v>
      </c>
      <c r="B23153" s="7">
        <v>38275</v>
      </c>
    </row>
    <row r="23154" spans="1:2" x14ac:dyDescent="0.25">
      <c r="A23154" s="7" t="s">
        <v>17472</v>
      </c>
      <c r="B23154" s="7">
        <v>38276</v>
      </c>
    </row>
    <row r="23155" spans="1:2" x14ac:dyDescent="0.25">
      <c r="A23155" s="7" t="s">
        <v>20220</v>
      </c>
      <c r="B23155" s="7">
        <v>38277</v>
      </c>
    </row>
    <row r="23156" spans="1:2" x14ac:dyDescent="0.25">
      <c r="A23156" s="7" t="s">
        <v>20223</v>
      </c>
      <c r="B23156" s="7">
        <v>38278</v>
      </c>
    </row>
    <row r="23157" spans="1:2" x14ac:dyDescent="0.25">
      <c r="A23157" s="7" t="s">
        <v>20221</v>
      </c>
      <c r="B23157" s="7">
        <v>38279</v>
      </c>
    </row>
    <row r="23158" spans="1:2" x14ac:dyDescent="0.25">
      <c r="A23158" s="7" t="s">
        <v>20224</v>
      </c>
      <c r="B23158" s="7">
        <v>38280</v>
      </c>
    </row>
    <row r="23159" spans="1:2" x14ac:dyDescent="0.25">
      <c r="A23159" s="7" t="s">
        <v>20222</v>
      </c>
      <c r="B23159" s="7">
        <v>38281</v>
      </c>
    </row>
    <row r="23160" spans="1:2" x14ac:dyDescent="0.25">
      <c r="A23160" s="7" t="s">
        <v>2890</v>
      </c>
      <c r="B23160" s="7">
        <v>38282</v>
      </c>
    </row>
    <row r="23161" spans="1:2" x14ac:dyDescent="0.25">
      <c r="A23161" s="7" t="s">
        <v>2893</v>
      </c>
      <c r="B23161" s="7">
        <v>38283</v>
      </c>
    </row>
    <row r="23162" spans="1:2" x14ac:dyDescent="0.25">
      <c r="A23162" s="7" t="s">
        <v>2891</v>
      </c>
      <c r="B23162" s="7">
        <v>38284</v>
      </c>
    </row>
    <row r="23163" spans="1:2" x14ac:dyDescent="0.25">
      <c r="A23163" s="7" t="s">
        <v>2894</v>
      </c>
      <c r="B23163" s="7">
        <v>38285</v>
      </c>
    </row>
    <row r="23164" spans="1:2" x14ac:dyDescent="0.25">
      <c r="A23164" s="7" t="s">
        <v>2892</v>
      </c>
      <c r="B23164" s="7">
        <v>38286</v>
      </c>
    </row>
    <row r="23165" spans="1:2" x14ac:dyDescent="0.25">
      <c r="A23165" s="7" t="s">
        <v>26124</v>
      </c>
      <c r="B23165" s="7">
        <v>38287</v>
      </c>
    </row>
    <row r="23166" spans="1:2" x14ac:dyDescent="0.25">
      <c r="A23166" s="7" t="s">
        <v>26127</v>
      </c>
      <c r="B23166" s="7">
        <v>38288</v>
      </c>
    </row>
    <row r="23167" spans="1:2" x14ac:dyDescent="0.25">
      <c r="A23167" s="7" t="s">
        <v>26125</v>
      </c>
      <c r="B23167" s="7">
        <v>38289</v>
      </c>
    </row>
    <row r="23168" spans="1:2" x14ac:dyDescent="0.25">
      <c r="A23168" s="7" t="s">
        <v>26128</v>
      </c>
      <c r="B23168" s="7">
        <v>38290</v>
      </c>
    </row>
    <row r="23169" spans="1:2" x14ac:dyDescent="0.25">
      <c r="A23169" s="7" t="s">
        <v>26126</v>
      </c>
      <c r="B23169" s="7">
        <v>38291</v>
      </c>
    </row>
    <row r="23170" spans="1:2" x14ac:dyDescent="0.25">
      <c r="A23170" s="7" t="s">
        <v>2623</v>
      </c>
      <c r="B23170" s="7">
        <v>38292</v>
      </c>
    </row>
    <row r="23171" spans="1:2" x14ac:dyDescent="0.25">
      <c r="A23171" s="7" t="s">
        <v>2626</v>
      </c>
      <c r="B23171" s="7">
        <v>38293</v>
      </c>
    </row>
    <row r="23172" spans="1:2" x14ac:dyDescent="0.25">
      <c r="A23172" s="7" t="s">
        <v>2624</v>
      </c>
      <c r="B23172" s="7">
        <v>38294</v>
      </c>
    </row>
    <row r="23173" spans="1:2" x14ac:dyDescent="0.25">
      <c r="A23173" s="7" t="s">
        <v>2627</v>
      </c>
      <c r="B23173" s="7">
        <v>38295</v>
      </c>
    </row>
    <row r="23174" spans="1:2" x14ac:dyDescent="0.25">
      <c r="A23174" s="7" t="s">
        <v>2625</v>
      </c>
      <c r="B23174" s="7">
        <v>38296</v>
      </c>
    </row>
    <row r="23175" spans="1:2" x14ac:dyDescent="0.25">
      <c r="A23175" s="7" t="s">
        <v>20691</v>
      </c>
      <c r="B23175" s="7">
        <v>38297</v>
      </c>
    </row>
    <row r="23176" spans="1:2" x14ac:dyDescent="0.25">
      <c r="A23176" s="7" t="s">
        <v>20694</v>
      </c>
      <c r="B23176" s="7">
        <v>38298</v>
      </c>
    </row>
    <row r="23177" spans="1:2" x14ac:dyDescent="0.25">
      <c r="A23177" s="7" t="s">
        <v>20692</v>
      </c>
      <c r="B23177" s="7">
        <v>38299</v>
      </c>
    </row>
    <row r="23178" spans="1:2" x14ac:dyDescent="0.25">
      <c r="A23178" s="7" t="s">
        <v>20695</v>
      </c>
      <c r="B23178" s="7">
        <v>38300</v>
      </c>
    </row>
    <row r="23179" spans="1:2" x14ac:dyDescent="0.25">
      <c r="A23179" s="7" t="s">
        <v>20693</v>
      </c>
      <c r="B23179" s="7">
        <v>38301</v>
      </c>
    </row>
    <row r="23180" spans="1:2" x14ac:dyDescent="0.25">
      <c r="A23180" s="7" t="s">
        <v>27427</v>
      </c>
      <c r="B23180" s="7">
        <v>38302</v>
      </c>
    </row>
    <row r="23181" spans="1:2" x14ac:dyDescent="0.25">
      <c r="A23181" s="7" t="s">
        <v>27430</v>
      </c>
      <c r="B23181" s="7">
        <v>38303</v>
      </c>
    </row>
    <row r="23182" spans="1:2" x14ac:dyDescent="0.25">
      <c r="A23182" s="7" t="s">
        <v>27428</v>
      </c>
      <c r="B23182" s="7">
        <v>38304</v>
      </c>
    </row>
    <row r="23183" spans="1:2" x14ac:dyDescent="0.25">
      <c r="A23183" s="7" t="s">
        <v>27431</v>
      </c>
      <c r="B23183" s="7">
        <v>38305</v>
      </c>
    </row>
    <row r="23184" spans="1:2" x14ac:dyDescent="0.25">
      <c r="A23184" s="7" t="s">
        <v>27429</v>
      </c>
      <c r="B23184" s="7">
        <v>38306</v>
      </c>
    </row>
    <row r="23185" spans="1:2" x14ac:dyDescent="0.25">
      <c r="A23185" s="7" t="s">
        <v>19753</v>
      </c>
      <c r="B23185" s="7">
        <v>38307</v>
      </c>
    </row>
    <row r="23186" spans="1:2" x14ac:dyDescent="0.25">
      <c r="A23186" s="7" t="s">
        <v>19756</v>
      </c>
      <c r="B23186" s="7">
        <v>38308</v>
      </c>
    </row>
    <row r="23187" spans="1:2" x14ac:dyDescent="0.25">
      <c r="A23187" s="7" t="s">
        <v>19754</v>
      </c>
      <c r="B23187" s="7">
        <v>38309</v>
      </c>
    </row>
    <row r="23188" spans="1:2" x14ac:dyDescent="0.25">
      <c r="A23188" s="7" t="s">
        <v>19757</v>
      </c>
      <c r="B23188" s="7">
        <v>38310</v>
      </c>
    </row>
    <row r="23189" spans="1:2" x14ac:dyDescent="0.25">
      <c r="A23189" s="7" t="s">
        <v>19755</v>
      </c>
      <c r="B23189" s="7">
        <v>38311</v>
      </c>
    </row>
    <row r="23190" spans="1:2" x14ac:dyDescent="0.25">
      <c r="A23190" s="7" t="s">
        <v>13006</v>
      </c>
      <c r="B23190" s="7">
        <v>38312</v>
      </c>
    </row>
    <row r="23191" spans="1:2" x14ac:dyDescent="0.25">
      <c r="A23191" s="7" t="s">
        <v>13009</v>
      </c>
      <c r="B23191" s="7">
        <v>38313</v>
      </c>
    </row>
    <row r="23192" spans="1:2" x14ac:dyDescent="0.25">
      <c r="A23192" s="7" t="s">
        <v>13007</v>
      </c>
      <c r="B23192" s="7">
        <v>38314</v>
      </c>
    </row>
    <row r="23193" spans="1:2" x14ac:dyDescent="0.25">
      <c r="A23193" s="7" t="s">
        <v>13010</v>
      </c>
      <c r="B23193" s="7">
        <v>38315</v>
      </c>
    </row>
    <row r="23194" spans="1:2" x14ac:dyDescent="0.25">
      <c r="A23194" s="7" t="s">
        <v>13008</v>
      </c>
      <c r="B23194" s="7">
        <v>38316</v>
      </c>
    </row>
    <row r="23195" spans="1:2" x14ac:dyDescent="0.25">
      <c r="A23195" s="7" t="s">
        <v>40440</v>
      </c>
      <c r="B23195" s="7">
        <v>38317</v>
      </c>
    </row>
    <row r="23196" spans="1:2" x14ac:dyDescent="0.25">
      <c r="A23196" s="7" t="s">
        <v>40443</v>
      </c>
      <c r="B23196" s="7">
        <v>38318</v>
      </c>
    </row>
    <row r="23197" spans="1:2" x14ac:dyDescent="0.25">
      <c r="A23197" s="7" t="s">
        <v>40441</v>
      </c>
      <c r="B23197" s="7">
        <v>38319</v>
      </c>
    </row>
    <row r="23198" spans="1:2" x14ac:dyDescent="0.25">
      <c r="A23198" s="7" t="s">
        <v>40444</v>
      </c>
      <c r="B23198" s="7">
        <v>38320</v>
      </c>
    </row>
    <row r="23199" spans="1:2" x14ac:dyDescent="0.25">
      <c r="A23199" s="7" t="s">
        <v>40442</v>
      </c>
      <c r="B23199" s="7">
        <v>38321</v>
      </c>
    </row>
    <row r="23200" spans="1:2" x14ac:dyDescent="0.25">
      <c r="A23200" s="7" t="s">
        <v>26943</v>
      </c>
      <c r="B23200" s="7">
        <v>38322</v>
      </c>
    </row>
    <row r="23201" spans="1:2" x14ac:dyDescent="0.25">
      <c r="A23201" s="7" t="s">
        <v>26946</v>
      </c>
      <c r="B23201" s="7">
        <v>38323</v>
      </c>
    </row>
    <row r="23202" spans="1:2" x14ac:dyDescent="0.25">
      <c r="A23202" s="7" t="s">
        <v>26944</v>
      </c>
      <c r="B23202" s="7">
        <v>38324</v>
      </c>
    </row>
    <row r="23203" spans="1:2" x14ac:dyDescent="0.25">
      <c r="A23203" s="7" t="s">
        <v>26947</v>
      </c>
      <c r="B23203" s="7">
        <v>38325</v>
      </c>
    </row>
    <row r="23204" spans="1:2" x14ac:dyDescent="0.25">
      <c r="A23204" s="7" t="s">
        <v>26945</v>
      </c>
      <c r="B23204" s="7">
        <v>38326</v>
      </c>
    </row>
    <row r="23205" spans="1:2" x14ac:dyDescent="0.25">
      <c r="A23205" s="7" t="s">
        <v>14224</v>
      </c>
      <c r="B23205" s="7">
        <v>38327</v>
      </c>
    </row>
    <row r="23206" spans="1:2" x14ac:dyDescent="0.25">
      <c r="A23206" s="7" t="s">
        <v>14227</v>
      </c>
      <c r="B23206" s="7">
        <v>38328</v>
      </c>
    </row>
    <row r="23207" spans="1:2" x14ac:dyDescent="0.25">
      <c r="A23207" s="7" t="s">
        <v>14225</v>
      </c>
      <c r="B23207" s="7">
        <v>38329</v>
      </c>
    </row>
    <row r="23208" spans="1:2" x14ac:dyDescent="0.25">
      <c r="A23208" s="7" t="s">
        <v>14228</v>
      </c>
      <c r="B23208" s="7">
        <v>38330</v>
      </c>
    </row>
    <row r="23209" spans="1:2" x14ac:dyDescent="0.25">
      <c r="A23209" s="7" t="s">
        <v>14226</v>
      </c>
      <c r="B23209" s="7">
        <v>38331</v>
      </c>
    </row>
    <row r="23210" spans="1:2" x14ac:dyDescent="0.25">
      <c r="A23210" s="7" t="s">
        <v>25679</v>
      </c>
      <c r="B23210" s="7">
        <v>38332</v>
      </c>
    </row>
    <row r="23211" spans="1:2" x14ac:dyDescent="0.25">
      <c r="A23211" s="7" t="s">
        <v>25682</v>
      </c>
      <c r="B23211" s="7">
        <v>38333</v>
      </c>
    </row>
    <row r="23212" spans="1:2" x14ac:dyDescent="0.25">
      <c r="A23212" s="7" t="s">
        <v>25680</v>
      </c>
      <c r="B23212" s="7">
        <v>38334</v>
      </c>
    </row>
    <row r="23213" spans="1:2" x14ac:dyDescent="0.25">
      <c r="A23213" s="7" t="s">
        <v>25683</v>
      </c>
      <c r="B23213" s="7">
        <v>38335</v>
      </c>
    </row>
    <row r="23214" spans="1:2" x14ac:dyDescent="0.25">
      <c r="A23214" s="7" t="s">
        <v>25681</v>
      </c>
      <c r="B23214" s="7">
        <v>38336</v>
      </c>
    </row>
    <row r="23215" spans="1:2" x14ac:dyDescent="0.25">
      <c r="A23215" s="7" t="s">
        <v>26882</v>
      </c>
      <c r="B23215" s="7">
        <v>38337</v>
      </c>
    </row>
    <row r="23216" spans="1:2" x14ac:dyDescent="0.25">
      <c r="A23216" s="7" t="s">
        <v>26885</v>
      </c>
      <c r="B23216" s="7">
        <v>38338</v>
      </c>
    </row>
    <row r="23217" spans="1:2" x14ac:dyDescent="0.25">
      <c r="A23217" s="7" t="s">
        <v>26883</v>
      </c>
      <c r="B23217" s="7">
        <v>38339</v>
      </c>
    </row>
    <row r="23218" spans="1:2" x14ac:dyDescent="0.25">
      <c r="A23218" s="7" t="s">
        <v>26886</v>
      </c>
      <c r="B23218" s="7">
        <v>38340</v>
      </c>
    </row>
    <row r="23219" spans="1:2" x14ac:dyDescent="0.25">
      <c r="A23219" s="7" t="s">
        <v>26884</v>
      </c>
      <c r="B23219" s="7">
        <v>38341</v>
      </c>
    </row>
    <row r="23220" spans="1:2" x14ac:dyDescent="0.25">
      <c r="A23220" s="7" t="s">
        <v>34186</v>
      </c>
      <c r="B23220" s="7">
        <v>38342</v>
      </c>
    </row>
    <row r="23221" spans="1:2" x14ac:dyDescent="0.25">
      <c r="A23221" s="7" t="s">
        <v>34189</v>
      </c>
      <c r="B23221" s="7">
        <v>38343</v>
      </c>
    </row>
    <row r="23222" spans="1:2" x14ac:dyDescent="0.25">
      <c r="A23222" s="7" t="s">
        <v>34187</v>
      </c>
      <c r="B23222" s="7">
        <v>38344</v>
      </c>
    </row>
    <row r="23223" spans="1:2" x14ac:dyDescent="0.25">
      <c r="A23223" s="7" t="s">
        <v>34190</v>
      </c>
      <c r="B23223" s="7">
        <v>38345</v>
      </c>
    </row>
    <row r="23224" spans="1:2" x14ac:dyDescent="0.25">
      <c r="A23224" s="7" t="s">
        <v>34188</v>
      </c>
      <c r="B23224" s="7">
        <v>38346</v>
      </c>
    </row>
    <row r="23225" spans="1:2" x14ac:dyDescent="0.25">
      <c r="A23225" s="7" t="s">
        <v>13069</v>
      </c>
      <c r="B23225" s="7">
        <v>38347</v>
      </c>
    </row>
    <row r="23226" spans="1:2" x14ac:dyDescent="0.25">
      <c r="A23226" s="7" t="s">
        <v>13072</v>
      </c>
      <c r="B23226" s="7">
        <v>38348</v>
      </c>
    </row>
    <row r="23227" spans="1:2" x14ac:dyDescent="0.25">
      <c r="A23227" s="7" t="s">
        <v>13070</v>
      </c>
      <c r="B23227" s="7">
        <v>38349</v>
      </c>
    </row>
    <row r="23228" spans="1:2" x14ac:dyDescent="0.25">
      <c r="A23228" s="7" t="s">
        <v>13073</v>
      </c>
      <c r="B23228" s="7">
        <v>38350</v>
      </c>
    </row>
    <row r="23229" spans="1:2" x14ac:dyDescent="0.25">
      <c r="A23229" s="7" t="s">
        <v>13071</v>
      </c>
      <c r="B23229" s="7">
        <v>38351</v>
      </c>
    </row>
    <row r="23230" spans="1:2" x14ac:dyDescent="0.25">
      <c r="A23230" s="7" t="s">
        <v>3242</v>
      </c>
      <c r="B23230" s="7">
        <v>38352</v>
      </c>
    </row>
    <row r="23231" spans="1:2" x14ac:dyDescent="0.25">
      <c r="A23231" s="7" t="s">
        <v>3245</v>
      </c>
      <c r="B23231" s="7">
        <v>38353</v>
      </c>
    </row>
    <row r="23232" spans="1:2" x14ac:dyDescent="0.25">
      <c r="A23232" s="7" t="s">
        <v>3243</v>
      </c>
      <c r="B23232" s="7">
        <v>38354</v>
      </c>
    </row>
    <row r="23233" spans="1:2" x14ac:dyDescent="0.25">
      <c r="A23233" s="7" t="s">
        <v>3246</v>
      </c>
      <c r="B23233" s="7">
        <v>38355</v>
      </c>
    </row>
    <row r="23234" spans="1:2" x14ac:dyDescent="0.25">
      <c r="A23234" s="7" t="s">
        <v>3244</v>
      </c>
      <c r="B23234" s="7">
        <v>38356</v>
      </c>
    </row>
    <row r="23235" spans="1:2" x14ac:dyDescent="0.25">
      <c r="A23235" s="7" t="s">
        <v>38109</v>
      </c>
      <c r="B23235" s="7">
        <v>38357</v>
      </c>
    </row>
    <row r="23236" spans="1:2" x14ac:dyDescent="0.25">
      <c r="A23236" s="7" t="s">
        <v>38112</v>
      </c>
      <c r="B23236" s="7">
        <v>38358</v>
      </c>
    </row>
    <row r="23237" spans="1:2" x14ac:dyDescent="0.25">
      <c r="A23237" s="7" t="s">
        <v>38110</v>
      </c>
      <c r="B23237" s="7">
        <v>38359</v>
      </c>
    </row>
    <row r="23238" spans="1:2" x14ac:dyDescent="0.25">
      <c r="A23238" s="7" t="s">
        <v>38113</v>
      </c>
      <c r="B23238" s="7">
        <v>38360</v>
      </c>
    </row>
    <row r="23239" spans="1:2" x14ac:dyDescent="0.25">
      <c r="A23239" s="7" t="s">
        <v>38111</v>
      </c>
      <c r="B23239" s="7">
        <v>38361</v>
      </c>
    </row>
    <row r="23240" spans="1:2" x14ac:dyDescent="0.25">
      <c r="A23240" s="7" t="s">
        <v>26822</v>
      </c>
      <c r="B23240" s="7">
        <v>38362</v>
      </c>
    </row>
    <row r="23241" spans="1:2" x14ac:dyDescent="0.25">
      <c r="A23241" s="7" t="s">
        <v>26825</v>
      </c>
      <c r="B23241" s="7">
        <v>38363</v>
      </c>
    </row>
    <row r="23242" spans="1:2" x14ac:dyDescent="0.25">
      <c r="A23242" s="7" t="s">
        <v>26823</v>
      </c>
      <c r="B23242" s="7">
        <v>38364</v>
      </c>
    </row>
    <row r="23243" spans="1:2" x14ac:dyDescent="0.25">
      <c r="A23243" s="7" t="s">
        <v>26826</v>
      </c>
      <c r="B23243" s="7">
        <v>38365</v>
      </c>
    </row>
    <row r="23244" spans="1:2" x14ac:dyDescent="0.25">
      <c r="A23244" s="7" t="s">
        <v>26824</v>
      </c>
      <c r="B23244" s="7">
        <v>38366</v>
      </c>
    </row>
    <row r="23245" spans="1:2" x14ac:dyDescent="0.25">
      <c r="A23245" s="7" t="s">
        <v>18300</v>
      </c>
      <c r="B23245" s="7">
        <v>38367</v>
      </c>
    </row>
    <row r="23246" spans="1:2" x14ac:dyDescent="0.25">
      <c r="A23246" s="7" t="s">
        <v>18303</v>
      </c>
      <c r="B23246" s="7">
        <v>38368</v>
      </c>
    </row>
    <row r="23247" spans="1:2" x14ac:dyDescent="0.25">
      <c r="A23247" s="7" t="s">
        <v>18301</v>
      </c>
      <c r="B23247" s="7">
        <v>38369</v>
      </c>
    </row>
    <row r="23248" spans="1:2" x14ac:dyDescent="0.25">
      <c r="A23248" s="7" t="s">
        <v>18304</v>
      </c>
      <c r="B23248" s="7">
        <v>38370</v>
      </c>
    </row>
    <row r="23249" spans="1:2" x14ac:dyDescent="0.25">
      <c r="A23249" s="7" t="s">
        <v>18302</v>
      </c>
      <c r="B23249" s="7">
        <v>38371</v>
      </c>
    </row>
    <row r="23250" spans="1:2" x14ac:dyDescent="0.25">
      <c r="A23250" s="7" t="s">
        <v>2338</v>
      </c>
      <c r="B23250" s="7">
        <v>38372</v>
      </c>
    </row>
    <row r="23251" spans="1:2" x14ac:dyDescent="0.25">
      <c r="A23251" s="7" t="s">
        <v>2341</v>
      </c>
      <c r="B23251" s="7">
        <v>38373</v>
      </c>
    </row>
    <row r="23252" spans="1:2" x14ac:dyDescent="0.25">
      <c r="A23252" s="7" t="s">
        <v>2339</v>
      </c>
      <c r="B23252" s="7">
        <v>38374</v>
      </c>
    </row>
    <row r="23253" spans="1:2" x14ac:dyDescent="0.25">
      <c r="A23253" s="7" t="s">
        <v>2342</v>
      </c>
      <c r="B23253" s="7">
        <v>38375</v>
      </c>
    </row>
    <row r="23254" spans="1:2" x14ac:dyDescent="0.25">
      <c r="A23254" s="7" t="s">
        <v>2340</v>
      </c>
      <c r="B23254" s="7">
        <v>38376</v>
      </c>
    </row>
    <row r="23255" spans="1:2" x14ac:dyDescent="0.25">
      <c r="A23255" s="7" t="s">
        <v>13437</v>
      </c>
      <c r="B23255" s="7">
        <v>38377</v>
      </c>
    </row>
    <row r="23256" spans="1:2" x14ac:dyDescent="0.25">
      <c r="A23256" s="7" t="s">
        <v>13440</v>
      </c>
      <c r="B23256" s="7">
        <v>38378</v>
      </c>
    </row>
    <row r="23257" spans="1:2" x14ac:dyDescent="0.25">
      <c r="A23257" s="7" t="s">
        <v>13438</v>
      </c>
      <c r="B23257" s="7">
        <v>38379</v>
      </c>
    </row>
    <row r="23258" spans="1:2" x14ac:dyDescent="0.25">
      <c r="A23258" s="7" t="s">
        <v>13441</v>
      </c>
      <c r="B23258" s="7">
        <v>38380</v>
      </c>
    </row>
    <row r="23259" spans="1:2" x14ac:dyDescent="0.25">
      <c r="A23259" s="7" t="s">
        <v>13439</v>
      </c>
      <c r="B23259" s="7">
        <v>38381</v>
      </c>
    </row>
    <row r="23260" spans="1:2" x14ac:dyDescent="0.25">
      <c r="A23260" s="7" t="s">
        <v>11358</v>
      </c>
      <c r="B23260" s="7">
        <v>38382</v>
      </c>
    </row>
    <row r="23261" spans="1:2" x14ac:dyDescent="0.25">
      <c r="A23261" s="7" t="s">
        <v>11361</v>
      </c>
      <c r="B23261" s="7">
        <v>38383</v>
      </c>
    </row>
    <row r="23262" spans="1:2" x14ac:dyDescent="0.25">
      <c r="A23262" s="7" t="s">
        <v>11359</v>
      </c>
      <c r="B23262" s="7">
        <v>38384</v>
      </c>
    </row>
    <row r="23263" spans="1:2" x14ac:dyDescent="0.25">
      <c r="A23263" s="7" t="s">
        <v>11362</v>
      </c>
      <c r="B23263" s="7">
        <v>38385</v>
      </c>
    </row>
    <row r="23264" spans="1:2" x14ac:dyDescent="0.25">
      <c r="A23264" s="7" t="s">
        <v>11360</v>
      </c>
      <c r="B23264" s="7">
        <v>38386</v>
      </c>
    </row>
    <row r="23265" spans="1:2" x14ac:dyDescent="0.25">
      <c r="A23265" s="7" t="s">
        <v>5209</v>
      </c>
      <c r="B23265" s="7">
        <v>38387</v>
      </c>
    </row>
    <row r="23266" spans="1:2" x14ac:dyDescent="0.25">
      <c r="A23266" s="7" t="s">
        <v>5212</v>
      </c>
      <c r="B23266" s="7">
        <v>38388</v>
      </c>
    </row>
    <row r="23267" spans="1:2" x14ac:dyDescent="0.25">
      <c r="A23267" s="7" t="s">
        <v>5210</v>
      </c>
      <c r="B23267" s="7">
        <v>38389</v>
      </c>
    </row>
    <row r="23268" spans="1:2" x14ac:dyDescent="0.25">
      <c r="A23268" s="7" t="s">
        <v>5213</v>
      </c>
      <c r="B23268" s="7">
        <v>38390</v>
      </c>
    </row>
    <row r="23269" spans="1:2" x14ac:dyDescent="0.25">
      <c r="A23269" s="7" t="s">
        <v>5211</v>
      </c>
      <c r="B23269" s="7">
        <v>38391</v>
      </c>
    </row>
    <row r="23270" spans="1:2" x14ac:dyDescent="0.25">
      <c r="A23270" s="7" t="s">
        <v>25850</v>
      </c>
      <c r="B23270" s="7">
        <v>38392</v>
      </c>
    </row>
    <row r="23271" spans="1:2" x14ac:dyDescent="0.25">
      <c r="A23271" s="7" t="s">
        <v>37511</v>
      </c>
      <c r="B23271" s="7">
        <v>38393</v>
      </c>
    </row>
    <row r="23272" spans="1:2" x14ac:dyDescent="0.25">
      <c r="A23272" s="7" t="s">
        <v>26828</v>
      </c>
      <c r="B23272" s="7">
        <v>38394</v>
      </c>
    </row>
    <row r="23273" spans="1:2" x14ac:dyDescent="0.25">
      <c r="A23273" s="7" t="s">
        <v>13171</v>
      </c>
      <c r="B23273" s="7">
        <v>38395</v>
      </c>
    </row>
    <row r="23274" spans="1:2" x14ac:dyDescent="0.25">
      <c r="A23274" s="7" t="s">
        <v>7074</v>
      </c>
      <c r="B23274" s="7">
        <v>38396</v>
      </c>
    </row>
    <row r="23275" spans="1:2" x14ac:dyDescent="0.25">
      <c r="A23275" s="7" t="s">
        <v>40350</v>
      </c>
      <c r="B23275" s="7">
        <v>38397</v>
      </c>
    </row>
    <row r="23276" spans="1:2" x14ac:dyDescent="0.25">
      <c r="A23276" s="7" t="s">
        <v>1352</v>
      </c>
      <c r="B23276" s="7">
        <v>38398</v>
      </c>
    </row>
    <row r="23277" spans="1:2" x14ac:dyDescent="0.25">
      <c r="A23277" s="7" t="s">
        <v>3434</v>
      </c>
      <c r="B23277" s="7">
        <v>38399</v>
      </c>
    </row>
    <row r="23278" spans="1:2" x14ac:dyDescent="0.25">
      <c r="A23278" s="7" t="s">
        <v>19887</v>
      </c>
      <c r="B23278" s="7">
        <v>38400</v>
      </c>
    </row>
    <row r="23279" spans="1:2" x14ac:dyDescent="0.25">
      <c r="A23279" s="7" t="s">
        <v>38128</v>
      </c>
      <c r="B23279" s="7">
        <v>38402</v>
      </c>
    </row>
    <row r="23280" spans="1:2" x14ac:dyDescent="0.25">
      <c r="A23280" s="7" t="s">
        <v>25694</v>
      </c>
      <c r="B23280" s="7">
        <v>38403</v>
      </c>
    </row>
    <row r="23281" spans="1:2" x14ac:dyDescent="0.25">
      <c r="A23281" s="7" t="s">
        <v>5220</v>
      </c>
      <c r="B23281" s="7">
        <v>38404</v>
      </c>
    </row>
    <row r="23282" spans="1:2" x14ac:dyDescent="0.25">
      <c r="A23282" s="7" t="s">
        <v>5223</v>
      </c>
      <c r="B23282" s="7">
        <v>38405</v>
      </c>
    </row>
    <row r="23283" spans="1:2" x14ac:dyDescent="0.25">
      <c r="A23283" s="7" t="s">
        <v>5221</v>
      </c>
      <c r="B23283" s="7">
        <v>38406</v>
      </c>
    </row>
    <row r="23284" spans="1:2" x14ac:dyDescent="0.25">
      <c r="A23284" s="7" t="s">
        <v>5224</v>
      </c>
      <c r="B23284" s="7">
        <v>38407</v>
      </c>
    </row>
    <row r="23285" spans="1:2" x14ac:dyDescent="0.25">
      <c r="A23285" s="7" t="s">
        <v>5222</v>
      </c>
      <c r="B23285" s="7">
        <v>38408</v>
      </c>
    </row>
    <row r="23286" spans="1:2" x14ac:dyDescent="0.25">
      <c r="A23286" s="7" t="s">
        <v>5024</v>
      </c>
      <c r="B23286" s="7">
        <v>38409</v>
      </c>
    </row>
    <row r="23287" spans="1:2" x14ac:dyDescent="0.25">
      <c r="A23287" s="7" t="s">
        <v>5027</v>
      </c>
      <c r="B23287" s="7">
        <v>38410</v>
      </c>
    </row>
    <row r="23288" spans="1:2" x14ac:dyDescent="0.25">
      <c r="A23288" s="7" t="s">
        <v>5025</v>
      </c>
      <c r="B23288" s="7">
        <v>38411</v>
      </c>
    </row>
    <row r="23289" spans="1:2" x14ac:dyDescent="0.25">
      <c r="A23289" s="7" t="s">
        <v>5028</v>
      </c>
      <c r="B23289" s="7">
        <v>38412</v>
      </c>
    </row>
    <row r="23290" spans="1:2" x14ac:dyDescent="0.25">
      <c r="A23290" s="7" t="s">
        <v>5026</v>
      </c>
      <c r="B23290" s="7">
        <v>38413</v>
      </c>
    </row>
    <row r="23291" spans="1:2" x14ac:dyDescent="0.25">
      <c r="A23291" s="7" t="s">
        <v>5349</v>
      </c>
      <c r="B23291" s="7">
        <v>38414</v>
      </c>
    </row>
    <row r="23292" spans="1:2" x14ac:dyDescent="0.25">
      <c r="A23292" s="7" t="s">
        <v>5352</v>
      </c>
      <c r="B23292" s="7">
        <v>38415</v>
      </c>
    </row>
    <row r="23293" spans="1:2" x14ac:dyDescent="0.25">
      <c r="A23293" s="7" t="s">
        <v>5350</v>
      </c>
      <c r="B23293" s="7">
        <v>38416</v>
      </c>
    </row>
    <row r="23294" spans="1:2" x14ac:dyDescent="0.25">
      <c r="A23294" s="7" t="s">
        <v>5353</v>
      </c>
      <c r="B23294" s="7">
        <v>38417</v>
      </c>
    </row>
    <row r="23295" spans="1:2" x14ac:dyDescent="0.25">
      <c r="A23295" s="7" t="s">
        <v>5351</v>
      </c>
      <c r="B23295" s="7">
        <v>38418</v>
      </c>
    </row>
    <row r="23296" spans="1:2" x14ac:dyDescent="0.25">
      <c r="A23296" s="7" t="s">
        <v>28961</v>
      </c>
      <c r="B23296" s="7">
        <v>38419</v>
      </c>
    </row>
    <row r="23297" spans="1:2" x14ac:dyDescent="0.25">
      <c r="A23297" s="7" t="s">
        <v>28964</v>
      </c>
      <c r="B23297" s="7">
        <v>38420</v>
      </c>
    </row>
    <row r="23298" spans="1:2" x14ac:dyDescent="0.25">
      <c r="A23298" s="7" t="s">
        <v>28962</v>
      </c>
      <c r="B23298" s="7">
        <v>38421</v>
      </c>
    </row>
    <row r="23299" spans="1:2" x14ac:dyDescent="0.25">
      <c r="A23299" s="7" t="s">
        <v>28965</v>
      </c>
      <c r="B23299" s="7">
        <v>38422</v>
      </c>
    </row>
    <row r="23300" spans="1:2" x14ac:dyDescent="0.25">
      <c r="A23300" s="7" t="s">
        <v>28963</v>
      </c>
      <c r="B23300" s="7">
        <v>38423</v>
      </c>
    </row>
    <row r="23301" spans="1:2" x14ac:dyDescent="0.25">
      <c r="A23301" s="7" t="s">
        <v>31503</v>
      </c>
      <c r="B23301" s="7">
        <v>38424</v>
      </c>
    </row>
    <row r="23302" spans="1:2" x14ac:dyDescent="0.25">
      <c r="A23302" s="7" t="s">
        <v>31506</v>
      </c>
      <c r="B23302" s="7">
        <v>38425</v>
      </c>
    </row>
    <row r="23303" spans="1:2" x14ac:dyDescent="0.25">
      <c r="A23303" s="7" t="s">
        <v>31504</v>
      </c>
      <c r="B23303" s="7">
        <v>38426</v>
      </c>
    </row>
    <row r="23304" spans="1:2" x14ac:dyDescent="0.25">
      <c r="A23304" s="7" t="s">
        <v>31507</v>
      </c>
      <c r="B23304" s="7">
        <v>38427</v>
      </c>
    </row>
    <row r="23305" spans="1:2" x14ac:dyDescent="0.25">
      <c r="A23305" s="7" t="s">
        <v>31505</v>
      </c>
      <c r="B23305" s="7">
        <v>38428</v>
      </c>
    </row>
    <row r="23306" spans="1:2" x14ac:dyDescent="0.25">
      <c r="A23306" s="7" t="s">
        <v>34397</v>
      </c>
      <c r="B23306" s="7">
        <v>38429</v>
      </c>
    </row>
    <row r="23307" spans="1:2" x14ac:dyDescent="0.25">
      <c r="A23307" s="7" t="s">
        <v>34400</v>
      </c>
      <c r="B23307" s="7">
        <v>38430</v>
      </c>
    </row>
    <row r="23308" spans="1:2" x14ac:dyDescent="0.25">
      <c r="A23308" s="7" t="s">
        <v>34398</v>
      </c>
      <c r="B23308" s="7">
        <v>38431</v>
      </c>
    </row>
    <row r="23309" spans="1:2" x14ac:dyDescent="0.25">
      <c r="A23309" s="7" t="s">
        <v>34401</v>
      </c>
      <c r="B23309" s="7">
        <v>38432</v>
      </c>
    </row>
    <row r="23310" spans="1:2" x14ac:dyDescent="0.25">
      <c r="A23310" s="7" t="s">
        <v>34399</v>
      </c>
      <c r="B23310" s="7">
        <v>38433</v>
      </c>
    </row>
    <row r="23311" spans="1:2" x14ac:dyDescent="0.25">
      <c r="A23311" s="7" t="s">
        <v>40523</v>
      </c>
      <c r="B23311" s="7">
        <v>38434</v>
      </c>
    </row>
    <row r="23312" spans="1:2" x14ac:dyDescent="0.25">
      <c r="A23312" s="7" t="s">
        <v>40526</v>
      </c>
      <c r="B23312" s="7">
        <v>38435</v>
      </c>
    </row>
    <row r="23313" spans="1:2" x14ac:dyDescent="0.25">
      <c r="A23313" s="7" t="s">
        <v>40524</v>
      </c>
      <c r="B23313" s="7">
        <v>38436</v>
      </c>
    </row>
    <row r="23314" spans="1:2" x14ac:dyDescent="0.25">
      <c r="A23314" s="7" t="s">
        <v>40527</v>
      </c>
      <c r="B23314" s="7">
        <v>38437</v>
      </c>
    </row>
    <row r="23315" spans="1:2" x14ac:dyDescent="0.25">
      <c r="A23315" s="7" t="s">
        <v>40525</v>
      </c>
      <c r="B23315" s="7">
        <v>38438</v>
      </c>
    </row>
    <row r="23316" spans="1:2" x14ac:dyDescent="0.25">
      <c r="A23316" s="7" t="s">
        <v>19960</v>
      </c>
      <c r="B23316" s="7">
        <v>38439</v>
      </c>
    </row>
    <row r="23317" spans="1:2" x14ac:dyDescent="0.25">
      <c r="A23317" s="7" t="s">
        <v>19963</v>
      </c>
      <c r="B23317" s="7">
        <v>38440</v>
      </c>
    </row>
    <row r="23318" spans="1:2" x14ac:dyDescent="0.25">
      <c r="A23318" s="7" t="s">
        <v>19961</v>
      </c>
      <c r="B23318" s="7">
        <v>38441</v>
      </c>
    </row>
    <row r="23319" spans="1:2" x14ac:dyDescent="0.25">
      <c r="A23319" s="7" t="s">
        <v>19964</v>
      </c>
      <c r="B23319" s="7">
        <v>38442</v>
      </c>
    </row>
    <row r="23320" spans="1:2" x14ac:dyDescent="0.25">
      <c r="A23320" s="7" t="s">
        <v>19962</v>
      </c>
      <c r="B23320" s="7">
        <v>38443</v>
      </c>
    </row>
    <row r="23321" spans="1:2" x14ac:dyDescent="0.25">
      <c r="A23321" s="7" t="s">
        <v>40981</v>
      </c>
      <c r="B23321" s="7">
        <v>38444</v>
      </c>
    </row>
    <row r="23322" spans="1:2" x14ac:dyDescent="0.25">
      <c r="A23322" s="7" t="s">
        <v>40984</v>
      </c>
      <c r="B23322" s="7">
        <v>38445</v>
      </c>
    </row>
    <row r="23323" spans="1:2" x14ac:dyDescent="0.25">
      <c r="A23323" s="7" t="s">
        <v>40982</v>
      </c>
      <c r="B23323" s="7">
        <v>38446</v>
      </c>
    </row>
    <row r="23324" spans="1:2" x14ac:dyDescent="0.25">
      <c r="A23324" s="7" t="s">
        <v>40985</v>
      </c>
      <c r="B23324" s="7">
        <v>38447</v>
      </c>
    </row>
    <row r="23325" spans="1:2" x14ac:dyDescent="0.25">
      <c r="A23325" s="7" t="s">
        <v>40983</v>
      </c>
      <c r="B23325" s="7">
        <v>38448</v>
      </c>
    </row>
    <row r="23326" spans="1:2" x14ac:dyDescent="0.25">
      <c r="A23326" s="7" t="s">
        <v>7421</v>
      </c>
      <c r="B23326" s="7">
        <v>38449</v>
      </c>
    </row>
    <row r="23327" spans="1:2" x14ac:dyDescent="0.25">
      <c r="A23327" s="7" t="s">
        <v>7424</v>
      </c>
      <c r="B23327" s="7">
        <v>38450</v>
      </c>
    </row>
    <row r="23328" spans="1:2" x14ac:dyDescent="0.25">
      <c r="A23328" s="7" t="s">
        <v>7422</v>
      </c>
      <c r="B23328" s="7">
        <v>38451</v>
      </c>
    </row>
    <row r="23329" spans="1:2" x14ac:dyDescent="0.25">
      <c r="A23329" s="7" t="s">
        <v>7425</v>
      </c>
      <c r="B23329" s="7">
        <v>38452</v>
      </c>
    </row>
    <row r="23330" spans="1:2" x14ac:dyDescent="0.25">
      <c r="A23330" s="7" t="s">
        <v>7423</v>
      </c>
      <c r="B23330" s="7">
        <v>38453</v>
      </c>
    </row>
    <row r="23331" spans="1:2" x14ac:dyDescent="0.25">
      <c r="A23331" s="7" t="s">
        <v>17921</v>
      </c>
      <c r="B23331" s="7">
        <v>38454</v>
      </c>
    </row>
    <row r="23332" spans="1:2" x14ac:dyDescent="0.25">
      <c r="A23332" s="7" t="s">
        <v>17924</v>
      </c>
      <c r="B23332" s="7">
        <v>38455</v>
      </c>
    </row>
    <row r="23333" spans="1:2" x14ac:dyDescent="0.25">
      <c r="A23333" s="7" t="s">
        <v>17922</v>
      </c>
      <c r="B23333" s="7">
        <v>38456</v>
      </c>
    </row>
    <row r="23334" spans="1:2" x14ac:dyDescent="0.25">
      <c r="A23334" s="7" t="s">
        <v>17925</v>
      </c>
      <c r="B23334" s="7">
        <v>38457</v>
      </c>
    </row>
    <row r="23335" spans="1:2" x14ac:dyDescent="0.25">
      <c r="A23335" s="7" t="s">
        <v>17923</v>
      </c>
      <c r="B23335" s="7">
        <v>38458</v>
      </c>
    </row>
    <row r="23336" spans="1:2" x14ac:dyDescent="0.25">
      <c r="A23336" s="7" t="s">
        <v>18239</v>
      </c>
      <c r="B23336" s="7">
        <v>38459</v>
      </c>
    </row>
    <row r="23337" spans="1:2" x14ac:dyDescent="0.25">
      <c r="A23337" s="7" t="s">
        <v>18242</v>
      </c>
      <c r="B23337" s="7">
        <v>38460</v>
      </c>
    </row>
    <row r="23338" spans="1:2" x14ac:dyDescent="0.25">
      <c r="A23338" s="7" t="s">
        <v>18240</v>
      </c>
      <c r="B23338" s="7">
        <v>38461</v>
      </c>
    </row>
    <row r="23339" spans="1:2" x14ac:dyDescent="0.25">
      <c r="A23339" s="7" t="s">
        <v>18243</v>
      </c>
      <c r="B23339" s="7">
        <v>38462</v>
      </c>
    </row>
    <row r="23340" spans="1:2" x14ac:dyDescent="0.25">
      <c r="A23340" s="7" t="s">
        <v>18241</v>
      </c>
      <c r="B23340" s="7">
        <v>38463</v>
      </c>
    </row>
    <row r="23341" spans="1:2" x14ac:dyDescent="0.25">
      <c r="A23341" s="7" t="s">
        <v>7749</v>
      </c>
      <c r="B23341" s="7">
        <v>38464</v>
      </c>
    </row>
    <row r="23342" spans="1:2" x14ac:dyDescent="0.25">
      <c r="A23342" s="7" t="s">
        <v>7752</v>
      </c>
      <c r="B23342" s="7">
        <v>38465</v>
      </c>
    </row>
    <row r="23343" spans="1:2" x14ac:dyDescent="0.25">
      <c r="A23343" s="7" t="s">
        <v>7750</v>
      </c>
      <c r="B23343" s="7">
        <v>38466</v>
      </c>
    </row>
    <row r="23344" spans="1:2" x14ac:dyDescent="0.25">
      <c r="A23344" s="7" t="s">
        <v>7753</v>
      </c>
      <c r="B23344" s="7">
        <v>38467</v>
      </c>
    </row>
    <row r="23345" spans="1:2" x14ac:dyDescent="0.25">
      <c r="A23345" s="7" t="s">
        <v>7751</v>
      </c>
      <c r="B23345" s="7">
        <v>38468</v>
      </c>
    </row>
    <row r="23346" spans="1:2" x14ac:dyDescent="0.25">
      <c r="A23346" s="7" t="s">
        <v>30953</v>
      </c>
      <c r="B23346" s="7">
        <v>38469</v>
      </c>
    </row>
    <row r="23347" spans="1:2" x14ac:dyDescent="0.25">
      <c r="A23347" s="7" t="s">
        <v>30956</v>
      </c>
      <c r="B23347" s="7">
        <v>38470</v>
      </c>
    </row>
    <row r="23348" spans="1:2" x14ac:dyDescent="0.25">
      <c r="A23348" s="7" t="s">
        <v>30954</v>
      </c>
      <c r="B23348" s="7">
        <v>38471</v>
      </c>
    </row>
    <row r="23349" spans="1:2" x14ac:dyDescent="0.25">
      <c r="A23349" s="7" t="s">
        <v>30957</v>
      </c>
      <c r="B23349" s="7">
        <v>38472</v>
      </c>
    </row>
    <row r="23350" spans="1:2" x14ac:dyDescent="0.25">
      <c r="A23350" s="7" t="s">
        <v>30955</v>
      </c>
      <c r="B23350" s="7">
        <v>38473</v>
      </c>
    </row>
    <row r="23351" spans="1:2" x14ac:dyDescent="0.25">
      <c r="A23351" s="7" t="s">
        <v>37553</v>
      </c>
      <c r="B23351" s="7">
        <v>38474</v>
      </c>
    </row>
    <row r="23352" spans="1:2" x14ac:dyDescent="0.25">
      <c r="A23352" s="7" t="s">
        <v>37556</v>
      </c>
      <c r="B23352" s="7">
        <v>38475</v>
      </c>
    </row>
    <row r="23353" spans="1:2" x14ac:dyDescent="0.25">
      <c r="A23353" s="7" t="s">
        <v>37554</v>
      </c>
      <c r="B23353" s="7">
        <v>38476</v>
      </c>
    </row>
    <row r="23354" spans="1:2" x14ac:dyDescent="0.25">
      <c r="A23354" s="7" t="s">
        <v>37557</v>
      </c>
      <c r="B23354" s="7">
        <v>38477</v>
      </c>
    </row>
    <row r="23355" spans="1:2" x14ac:dyDescent="0.25">
      <c r="A23355" s="7" t="s">
        <v>37555</v>
      </c>
      <c r="B23355" s="7">
        <v>38478</v>
      </c>
    </row>
    <row r="23356" spans="1:2" x14ac:dyDescent="0.25">
      <c r="A23356" s="7" t="s">
        <v>38369</v>
      </c>
      <c r="B23356" s="7">
        <v>38479</v>
      </c>
    </row>
    <row r="23357" spans="1:2" x14ac:dyDescent="0.25">
      <c r="A23357" s="7" t="s">
        <v>38372</v>
      </c>
      <c r="B23357" s="7">
        <v>38480</v>
      </c>
    </row>
    <row r="23358" spans="1:2" x14ac:dyDescent="0.25">
      <c r="A23358" s="7" t="s">
        <v>38370</v>
      </c>
      <c r="B23358" s="7">
        <v>38481</v>
      </c>
    </row>
    <row r="23359" spans="1:2" x14ac:dyDescent="0.25">
      <c r="A23359" s="7" t="s">
        <v>38373</v>
      </c>
      <c r="B23359" s="7">
        <v>38482</v>
      </c>
    </row>
    <row r="23360" spans="1:2" x14ac:dyDescent="0.25">
      <c r="A23360" s="7" t="s">
        <v>38371</v>
      </c>
      <c r="B23360" s="7">
        <v>38483</v>
      </c>
    </row>
    <row r="23361" spans="1:2" x14ac:dyDescent="0.25">
      <c r="A23361" s="7" t="s">
        <v>4249</v>
      </c>
      <c r="B23361" s="7">
        <v>38484</v>
      </c>
    </row>
    <row r="23362" spans="1:2" x14ac:dyDescent="0.25">
      <c r="A23362" s="7" t="s">
        <v>4252</v>
      </c>
      <c r="B23362" s="7">
        <v>38485</v>
      </c>
    </row>
    <row r="23363" spans="1:2" x14ac:dyDescent="0.25">
      <c r="A23363" s="7" t="s">
        <v>4250</v>
      </c>
      <c r="B23363" s="7">
        <v>38486</v>
      </c>
    </row>
    <row r="23364" spans="1:2" x14ac:dyDescent="0.25">
      <c r="A23364" s="7" t="s">
        <v>4253</v>
      </c>
      <c r="B23364" s="7">
        <v>38487</v>
      </c>
    </row>
    <row r="23365" spans="1:2" x14ac:dyDescent="0.25">
      <c r="A23365" s="7" t="s">
        <v>4251</v>
      </c>
      <c r="B23365" s="7">
        <v>38488</v>
      </c>
    </row>
    <row r="23366" spans="1:2" x14ac:dyDescent="0.25">
      <c r="A23366" s="7" t="s">
        <v>31901</v>
      </c>
      <c r="B23366" s="7">
        <v>38489</v>
      </c>
    </row>
    <row r="23367" spans="1:2" x14ac:dyDescent="0.25">
      <c r="A23367" s="7" t="s">
        <v>31904</v>
      </c>
      <c r="B23367" s="7">
        <v>38490</v>
      </c>
    </row>
    <row r="23368" spans="1:2" x14ac:dyDescent="0.25">
      <c r="A23368" s="7" t="s">
        <v>31902</v>
      </c>
      <c r="B23368" s="7">
        <v>38491</v>
      </c>
    </row>
    <row r="23369" spans="1:2" x14ac:dyDescent="0.25">
      <c r="A23369" s="7" t="s">
        <v>31905</v>
      </c>
      <c r="B23369" s="7">
        <v>38492</v>
      </c>
    </row>
    <row r="23370" spans="1:2" x14ac:dyDescent="0.25">
      <c r="A23370" s="7" t="s">
        <v>31903</v>
      </c>
      <c r="B23370" s="7">
        <v>38493</v>
      </c>
    </row>
    <row r="23371" spans="1:2" x14ac:dyDescent="0.25">
      <c r="A23371" s="7" t="s">
        <v>32837</v>
      </c>
      <c r="B23371" s="7">
        <v>38494</v>
      </c>
    </row>
    <row r="23372" spans="1:2" x14ac:dyDescent="0.25">
      <c r="A23372" s="7" t="s">
        <v>32840</v>
      </c>
      <c r="B23372" s="7">
        <v>38495</v>
      </c>
    </row>
    <row r="23373" spans="1:2" x14ac:dyDescent="0.25">
      <c r="A23373" s="7" t="s">
        <v>32838</v>
      </c>
      <c r="B23373" s="7">
        <v>38496</v>
      </c>
    </row>
    <row r="23374" spans="1:2" x14ac:dyDescent="0.25">
      <c r="A23374" s="7" t="s">
        <v>32841</v>
      </c>
      <c r="B23374" s="7">
        <v>38497</v>
      </c>
    </row>
    <row r="23375" spans="1:2" x14ac:dyDescent="0.25">
      <c r="A23375" s="7" t="s">
        <v>32839</v>
      </c>
      <c r="B23375" s="7">
        <v>38498</v>
      </c>
    </row>
    <row r="23376" spans="1:2" x14ac:dyDescent="0.25">
      <c r="A23376" s="7" t="s">
        <v>35473</v>
      </c>
      <c r="B23376" s="7">
        <v>38499</v>
      </c>
    </row>
    <row r="23377" spans="1:2" x14ac:dyDescent="0.25">
      <c r="A23377" s="7" t="s">
        <v>35476</v>
      </c>
      <c r="B23377" s="7">
        <v>38500</v>
      </c>
    </row>
    <row r="23378" spans="1:2" x14ac:dyDescent="0.25">
      <c r="A23378" s="7" t="s">
        <v>35474</v>
      </c>
      <c r="B23378" s="7">
        <v>38501</v>
      </c>
    </row>
    <row r="23379" spans="1:2" x14ac:dyDescent="0.25">
      <c r="A23379" s="7" t="s">
        <v>35477</v>
      </c>
      <c r="B23379" s="7">
        <v>38502</v>
      </c>
    </row>
    <row r="23380" spans="1:2" x14ac:dyDescent="0.25">
      <c r="A23380" s="7" t="s">
        <v>35475</v>
      </c>
      <c r="B23380" s="7">
        <v>38503</v>
      </c>
    </row>
    <row r="23381" spans="1:2" x14ac:dyDescent="0.25">
      <c r="A23381" s="7" t="s">
        <v>32527</v>
      </c>
      <c r="B23381" s="7">
        <v>38504</v>
      </c>
    </row>
    <row r="23382" spans="1:2" x14ac:dyDescent="0.25">
      <c r="A23382" s="7" t="s">
        <v>32530</v>
      </c>
      <c r="B23382" s="7">
        <v>38505</v>
      </c>
    </row>
    <row r="23383" spans="1:2" x14ac:dyDescent="0.25">
      <c r="A23383" s="7" t="s">
        <v>32528</v>
      </c>
      <c r="B23383" s="7">
        <v>38506</v>
      </c>
    </row>
    <row r="23384" spans="1:2" x14ac:dyDescent="0.25">
      <c r="A23384" s="7" t="s">
        <v>32531</v>
      </c>
      <c r="B23384" s="7">
        <v>38507</v>
      </c>
    </row>
    <row r="23385" spans="1:2" x14ac:dyDescent="0.25">
      <c r="A23385" s="7" t="s">
        <v>32529</v>
      </c>
      <c r="B23385" s="7">
        <v>38508</v>
      </c>
    </row>
    <row r="23386" spans="1:2" x14ac:dyDescent="0.25">
      <c r="A23386" s="7" t="s">
        <v>17973</v>
      </c>
      <c r="B23386" s="7">
        <v>38509</v>
      </c>
    </row>
    <row r="23387" spans="1:2" x14ac:dyDescent="0.25">
      <c r="A23387" s="7" t="s">
        <v>17976</v>
      </c>
      <c r="B23387" s="7">
        <v>38510</v>
      </c>
    </row>
    <row r="23388" spans="1:2" x14ac:dyDescent="0.25">
      <c r="A23388" s="7" t="s">
        <v>17974</v>
      </c>
      <c r="B23388" s="7">
        <v>38511</v>
      </c>
    </row>
    <row r="23389" spans="1:2" x14ac:dyDescent="0.25">
      <c r="A23389" s="7" t="s">
        <v>17977</v>
      </c>
      <c r="B23389" s="7">
        <v>38512</v>
      </c>
    </row>
    <row r="23390" spans="1:2" x14ac:dyDescent="0.25">
      <c r="A23390" s="7" t="s">
        <v>17975</v>
      </c>
      <c r="B23390" s="7">
        <v>38513</v>
      </c>
    </row>
    <row r="23391" spans="1:2" x14ac:dyDescent="0.25">
      <c r="A23391" s="7" t="s">
        <v>30232</v>
      </c>
      <c r="B23391" s="7">
        <v>38514</v>
      </c>
    </row>
    <row r="23392" spans="1:2" x14ac:dyDescent="0.25">
      <c r="A23392" s="7" t="s">
        <v>30235</v>
      </c>
      <c r="B23392" s="7">
        <v>38515</v>
      </c>
    </row>
    <row r="23393" spans="1:2" x14ac:dyDescent="0.25">
      <c r="A23393" s="7" t="s">
        <v>30233</v>
      </c>
      <c r="B23393" s="7">
        <v>38516</v>
      </c>
    </row>
    <row r="23394" spans="1:2" x14ac:dyDescent="0.25">
      <c r="A23394" s="7" t="s">
        <v>30236</v>
      </c>
      <c r="B23394" s="7">
        <v>38517</v>
      </c>
    </row>
    <row r="23395" spans="1:2" x14ac:dyDescent="0.25">
      <c r="A23395" s="7" t="s">
        <v>30234</v>
      </c>
      <c r="B23395" s="7">
        <v>38518</v>
      </c>
    </row>
    <row r="23396" spans="1:2" x14ac:dyDescent="0.25">
      <c r="A23396" s="7" t="s">
        <v>32824</v>
      </c>
      <c r="B23396" s="7">
        <v>38519</v>
      </c>
    </row>
    <row r="23397" spans="1:2" x14ac:dyDescent="0.25">
      <c r="A23397" s="7" t="s">
        <v>32827</v>
      </c>
      <c r="B23397" s="7">
        <v>38520</v>
      </c>
    </row>
    <row r="23398" spans="1:2" x14ac:dyDescent="0.25">
      <c r="A23398" s="7" t="s">
        <v>32825</v>
      </c>
      <c r="B23398" s="7">
        <v>38521</v>
      </c>
    </row>
    <row r="23399" spans="1:2" x14ac:dyDescent="0.25">
      <c r="A23399" s="7" t="s">
        <v>32828</v>
      </c>
      <c r="B23399" s="7">
        <v>38522</v>
      </c>
    </row>
    <row r="23400" spans="1:2" x14ac:dyDescent="0.25">
      <c r="A23400" s="7" t="s">
        <v>32826</v>
      </c>
      <c r="B23400" s="7">
        <v>38523</v>
      </c>
    </row>
    <row r="23401" spans="1:2" x14ac:dyDescent="0.25">
      <c r="A23401" s="7" t="s">
        <v>10021</v>
      </c>
      <c r="B23401" s="7">
        <v>38524</v>
      </c>
    </row>
    <row r="23402" spans="1:2" x14ac:dyDescent="0.25">
      <c r="A23402" s="7" t="s">
        <v>10024</v>
      </c>
      <c r="B23402" s="7">
        <v>38525</v>
      </c>
    </row>
    <row r="23403" spans="1:2" x14ac:dyDescent="0.25">
      <c r="A23403" s="7" t="s">
        <v>10022</v>
      </c>
      <c r="B23403" s="7">
        <v>38526</v>
      </c>
    </row>
    <row r="23404" spans="1:2" x14ac:dyDescent="0.25">
      <c r="A23404" s="7" t="s">
        <v>10025</v>
      </c>
      <c r="B23404" s="7">
        <v>38527</v>
      </c>
    </row>
    <row r="23405" spans="1:2" x14ac:dyDescent="0.25">
      <c r="A23405" s="7" t="s">
        <v>10023</v>
      </c>
      <c r="B23405" s="7">
        <v>38528</v>
      </c>
    </row>
    <row r="23406" spans="1:2" x14ac:dyDescent="0.25">
      <c r="A23406" s="7" t="s">
        <v>18157</v>
      </c>
      <c r="B23406" s="7">
        <v>38529</v>
      </c>
    </row>
    <row r="23407" spans="1:2" x14ac:dyDescent="0.25">
      <c r="A23407" s="7" t="s">
        <v>18160</v>
      </c>
      <c r="B23407" s="7">
        <v>38530</v>
      </c>
    </row>
    <row r="23408" spans="1:2" x14ac:dyDescent="0.25">
      <c r="A23408" s="7" t="s">
        <v>18158</v>
      </c>
      <c r="B23408" s="7">
        <v>38531</v>
      </c>
    </row>
    <row r="23409" spans="1:2" x14ac:dyDescent="0.25">
      <c r="A23409" s="7" t="s">
        <v>18161</v>
      </c>
      <c r="B23409" s="7">
        <v>38532</v>
      </c>
    </row>
    <row r="23410" spans="1:2" x14ac:dyDescent="0.25">
      <c r="A23410" s="7" t="s">
        <v>18159</v>
      </c>
      <c r="B23410" s="7">
        <v>38533</v>
      </c>
    </row>
    <row r="23411" spans="1:2" x14ac:dyDescent="0.25">
      <c r="A23411" s="7" t="s">
        <v>7786</v>
      </c>
      <c r="B23411" s="7">
        <v>38534</v>
      </c>
    </row>
    <row r="23412" spans="1:2" x14ac:dyDescent="0.25">
      <c r="A23412" s="7" t="s">
        <v>7789</v>
      </c>
      <c r="B23412" s="7">
        <v>38535</v>
      </c>
    </row>
    <row r="23413" spans="1:2" x14ac:dyDescent="0.25">
      <c r="A23413" s="7" t="s">
        <v>7787</v>
      </c>
      <c r="B23413" s="7">
        <v>38536</v>
      </c>
    </row>
    <row r="23414" spans="1:2" x14ac:dyDescent="0.25">
      <c r="A23414" s="7" t="s">
        <v>7790</v>
      </c>
      <c r="B23414" s="7">
        <v>38537</v>
      </c>
    </row>
    <row r="23415" spans="1:2" x14ac:dyDescent="0.25">
      <c r="A23415" s="7" t="s">
        <v>7788</v>
      </c>
      <c r="B23415" s="7">
        <v>38538</v>
      </c>
    </row>
    <row r="23416" spans="1:2" x14ac:dyDescent="0.25">
      <c r="A23416" s="7" t="s">
        <v>34544</v>
      </c>
      <c r="B23416" s="7">
        <v>38539</v>
      </c>
    </row>
    <row r="23417" spans="1:2" x14ac:dyDescent="0.25">
      <c r="A23417" s="7" t="s">
        <v>34547</v>
      </c>
      <c r="B23417" s="7">
        <v>38540</v>
      </c>
    </row>
    <row r="23418" spans="1:2" x14ac:dyDescent="0.25">
      <c r="A23418" s="7" t="s">
        <v>34545</v>
      </c>
      <c r="B23418" s="7">
        <v>38541</v>
      </c>
    </row>
    <row r="23419" spans="1:2" x14ac:dyDescent="0.25">
      <c r="A23419" s="7" t="s">
        <v>34548</v>
      </c>
      <c r="B23419" s="7">
        <v>38542</v>
      </c>
    </row>
    <row r="23420" spans="1:2" x14ac:dyDescent="0.25">
      <c r="A23420" s="7" t="s">
        <v>34546</v>
      </c>
      <c r="B23420" s="7">
        <v>38543</v>
      </c>
    </row>
    <row r="23421" spans="1:2" x14ac:dyDescent="0.25">
      <c r="A23421" s="7" t="s">
        <v>18132</v>
      </c>
      <c r="B23421" s="7">
        <v>38544</v>
      </c>
    </row>
    <row r="23422" spans="1:2" x14ac:dyDescent="0.25">
      <c r="A23422" s="7" t="s">
        <v>18135</v>
      </c>
      <c r="B23422" s="7">
        <v>38545</v>
      </c>
    </row>
    <row r="23423" spans="1:2" x14ac:dyDescent="0.25">
      <c r="A23423" s="7" t="s">
        <v>18133</v>
      </c>
      <c r="B23423" s="7">
        <v>38546</v>
      </c>
    </row>
    <row r="23424" spans="1:2" x14ac:dyDescent="0.25">
      <c r="A23424" s="7" t="s">
        <v>18136</v>
      </c>
      <c r="B23424" s="7">
        <v>38547</v>
      </c>
    </row>
    <row r="23425" spans="1:2" x14ac:dyDescent="0.25">
      <c r="A23425" s="7" t="s">
        <v>18134</v>
      </c>
      <c r="B23425" s="7">
        <v>38548</v>
      </c>
    </row>
    <row r="23426" spans="1:2" x14ac:dyDescent="0.25">
      <c r="A23426" s="7" t="s">
        <v>22380</v>
      </c>
      <c r="B23426" s="7">
        <v>38549</v>
      </c>
    </row>
    <row r="23427" spans="1:2" x14ac:dyDescent="0.25">
      <c r="A23427" s="7" t="s">
        <v>22383</v>
      </c>
      <c r="B23427" s="7">
        <v>38550</v>
      </c>
    </row>
    <row r="23428" spans="1:2" x14ac:dyDescent="0.25">
      <c r="A23428" s="7" t="s">
        <v>22381</v>
      </c>
      <c r="B23428" s="7">
        <v>38551</v>
      </c>
    </row>
    <row r="23429" spans="1:2" x14ac:dyDescent="0.25">
      <c r="A23429" s="7" t="s">
        <v>22384</v>
      </c>
      <c r="B23429" s="7">
        <v>38552</v>
      </c>
    </row>
    <row r="23430" spans="1:2" x14ac:dyDescent="0.25">
      <c r="A23430" s="7" t="s">
        <v>22382</v>
      </c>
      <c r="B23430" s="7">
        <v>38553</v>
      </c>
    </row>
    <row r="23431" spans="1:2" x14ac:dyDescent="0.25">
      <c r="A23431" s="7" t="s">
        <v>39441</v>
      </c>
      <c r="B23431" s="7">
        <v>38554</v>
      </c>
    </row>
    <row r="23432" spans="1:2" x14ac:dyDescent="0.25">
      <c r="A23432" s="7" t="s">
        <v>39444</v>
      </c>
      <c r="B23432" s="7">
        <v>38555</v>
      </c>
    </row>
    <row r="23433" spans="1:2" x14ac:dyDescent="0.25">
      <c r="A23433" s="7" t="s">
        <v>39442</v>
      </c>
      <c r="B23433" s="7">
        <v>38556</v>
      </c>
    </row>
    <row r="23434" spans="1:2" x14ac:dyDescent="0.25">
      <c r="A23434" s="7" t="s">
        <v>39445</v>
      </c>
      <c r="B23434" s="7">
        <v>38557</v>
      </c>
    </row>
    <row r="23435" spans="1:2" x14ac:dyDescent="0.25">
      <c r="A23435" s="7" t="s">
        <v>39443</v>
      </c>
      <c r="B23435" s="7">
        <v>38558</v>
      </c>
    </row>
    <row r="23436" spans="1:2" x14ac:dyDescent="0.25">
      <c r="A23436" s="7" t="s">
        <v>28040</v>
      </c>
      <c r="B23436" s="7">
        <v>38559</v>
      </c>
    </row>
    <row r="23437" spans="1:2" x14ac:dyDescent="0.25">
      <c r="A23437" s="7" t="s">
        <v>28043</v>
      </c>
      <c r="B23437" s="7">
        <v>38560</v>
      </c>
    </row>
    <row r="23438" spans="1:2" x14ac:dyDescent="0.25">
      <c r="A23438" s="7" t="s">
        <v>28041</v>
      </c>
      <c r="B23438" s="7">
        <v>38561</v>
      </c>
    </row>
    <row r="23439" spans="1:2" x14ac:dyDescent="0.25">
      <c r="A23439" s="7" t="s">
        <v>28044</v>
      </c>
      <c r="B23439" s="7">
        <v>38562</v>
      </c>
    </row>
    <row r="23440" spans="1:2" x14ac:dyDescent="0.25">
      <c r="A23440" s="7" t="s">
        <v>28042</v>
      </c>
      <c r="B23440" s="7">
        <v>38563</v>
      </c>
    </row>
    <row r="23441" spans="1:2" x14ac:dyDescent="0.25">
      <c r="A23441" s="7" t="s">
        <v>37813</v>
      </c>
      <c r="B23441" s="7">
        <v>38564</v>
      </c>
    </row>
    <row r="23442" spans="1:2" x14ac:dyDescent="0.25">
      <c r="A23442" s="7" t="s">
        <v>37816</v>
      </c>
      <c r="B23442" s="7">
        <v>38565</v>
      </c>
    </row>
    <row r="23443" spans="1:2" x14ac:dyDescent="0.25">
      <c r="A23443" s="7" t="s">
        <v>37814</v>
      </c>
      <c r="B23443" s="7">
        <v>38566</v>
      </c>
    </row>
    <row r="23444" spans="1:2" x14ac:dyDescent="0.25">
      <c r="A23444" s="7" t="s">
        <v>37817</v>
      </c>
      <c r="B23444" s="7">
        <v>38567</v>
      </c>
    </row>
    <row r="23445" spans="1:2" x14ac:dyDescent="0.25">
      <c r="A23445" s="7" t="s">
        <v>37815</v>
      </c>
      <c r="B23445" s="7">
        <v>38568</v>
      </c>
    </row>
    <row r="23446" spans="1:2" x14ac:dyDescent="0.25">
      <c r="A23446" s="7" t="s">
        <v>26380</v>
      </c>
      <c r="B23446" s="7">
        <v>38569</v>
      </c>
    </row>
    <row r="23447" spans="1:2" x14ac:dyDescent="0.25">
      <c r="A23447" s="7" t="s">
        <v>26383</v>
      </c>
      <c r="B23447" s="7">
        <v>38570</v>
      </c>
    </row>
    <row r="23448" spans="1:2" x14ac:dyDescent="0.25">
      <c r="A23448" s="7" t="s">
        <v>26381</v>
      </c>
      <c r="B23448" s="7">
        <v>38571</v>
      </c>
    </row>
    <row r="23449" spans="1:2" x14ac:dyDescent="0.25">
      <c r="A23449" s="7" t="s">
        <v>26384</v>
      </c>
      <c r="B23449" s="7">
        <v>38572</v>
      </c>
    </row>
    <row r="23450" spans="1:2" x14ac:dyDescent="0.25">
      <c r="A23450" s="7" t="s">
        <v>26382</v>
      </c>
      <c r="B23450" s="7">
        <v>38573</v>
      </c>
    </row>
    <row r="23451" spans="1:2" x14ac:dyDescent="0.25">
      <c r="A23451" s="7" t="s">
        <v>17433</v>
      </c>
      <c r="B23451" s="7">
        <v>38574</v>
      </c>
    </row>
    <row r="23452" spans="1:2" x14ac:dyDescent="0.25">
      <c r="A23452" s="7" t="s">
        <v>17436</v>
      </c>
      <c r="B23452" s="7">
        <v>38575</v>
      </c>
    </row>
    <row r="23453" spans="1:2" x14ac:dyDescent="0.25">
      <c r="A23453" s="7" t="s">
        <v>17434</v>
      </c>
      <c r="B23453" s="7">
        <v>38576</v>
      </c>
    </row>
    <row r="23454" spans="1:2" x14ac:dyDescent="0.25">
      <c r="A23454" s="7" t="s">
        <v>17437</v>
      </c>
      <c r="B23454" s="7">
        <v>38577</v>
      </c>
    </row>
    <row r="23455" spans="1:2" x14ac:dyDescent="0.25">
      <c r="A23455" s="7" t="s">
        <v>17435</v>
      </c>
      <c r="B23455" s="7">
        <v>38578</v>
      </c>
    </row>
    <row r="23456" spans="1:2" x14ac:dyDescent="0.25">
      <c r="A23456" s="7" t="s">
        <v>30138</v>
      </c>
      <c r="B23456" s="7">
        <v>38579</v>
      </c>
    </row>
    <row r="23457" spans="1:2" x14ac:dyDescent="0.25">
      <c r="A23457" s="7" t="s">
        <v>30141</v>
      </c>
      <c r="B23457" s="7">
        <v>38580</v>
      </c>
    </row>
    <row r="23458" spans="1:2" x14ac:dyDescent="0.25">
      <c r="A23458" s="7" t="s">
        <v>30139</v>
      </c>
      <c r="B23458" s="7">
        <v>38581</v>
      </c>
    </row>
    <row r="23459" spans="1:2" x14ac:dyDescent="0.25">
      <c r="A23459" s="7" t="s">
        <v>30142</v>
      </c>
      <c r="B23459" s="7">
        <v>38582</v>
      </c>
    </row>
    <row r="23460" spans="1:2" x14ac:dyDescent="0.25">
      <c r="A23460" s="7" t="s">
        <v>30140</v>
      </c>
      <c r="B23460" s="7">
        <v>38583</v>
      </c>
    </row>
    <row r="23461" spans="1:2" x14ac:dyDescent="0.25">
      <c r="A23461" s="7" t="s">
        <v>17801</v>
      </c>
      <c r="B23461" s="7">
        <v>38584</v>
      </c>
    </row>
    <row r="23462" spans="1:2" x14ac:dyDescent="0.25">
      <c r="A23462" s="7" t="s">
        <v>17804</v>
      </c>
      <c r="B23462" s="7">
        <v>38585</v>
      </c>
    </row>
    <row r="23463" spans="1:2" x14ac:dyDescent="0.25">
      <c r="A23463" s="7" t="s">
        <v>17802</v>
      </c>
      <c r="B23463" s="7">
        <v>38586</v>
      </c>
    </row>
    <row r="23464" spans="1:2" x14ac:dyDescent="0.25">
      <c r="A23464" s="7" t="s">
        <v>17805</v>
      </c>
      <c r="B23464" s="7">
        <v>38587</v>
      </c>
    </row>
    <row r="23465" spans="1:2" x14ac:dyDescent="0.25">
      <c r="A23465" s="7" t="s">
        <v>17803</v>
      </c>
      <c r="B23465" s="7">
        <v>38588</v>
      </c>
    </row>
    <row r="23466" spans="1:2" x14ac:dyDescent="0.25">
      <c r="A23466" s="7" t="s">
        <v>22719</v>
      </c>
      <c r="B23466" s="7">
        <v>38589</v>
      </c>
    </row>
    <row r="23467" spans="1:2" x14ac:dyDescent="0.25">
      <c r="A23467" s="7" t="s">
        <v>22722</v>
      </c>
      <c r="B23467" s="7">
        <v>38590</v>
      </c>
    </row>
    <row r="23468" spans="1:2" x14ac:dyDescent="0.25">
      <c r="A23468" s="7" t="s">
        <v>22720</v>
      </c>
      <c r="B23468" s="7">
        <v>38591</v>
      </c>
    </row>
    <row r="23469" spans="1:2" x14ac:dyDescent="0.25">
      <c r="A23469" s="7" t="s">
        <v>22723</v>
      </c>
      <c r="B23469" s="7">
        <v>38592</v>
      </c>
    </row>
    <row r="23470" spans="1:2" x14ac:dyDescent="0.25">
      <c r="A23470" s="7" t="s">
        <v>22721</v>
      </c>
      <c r="B23470" s="7">
        <v>38593</v>
      </c>
    </row>
    <row r="23471" spans="1:2" x14ac:dyDescent="0.25">
      <c r="A23471" s="7" t="s">
        <v>41681</v>
      </c>
      <c r="B23471" s="7">
        <v>38594</v>
      </c>
    </row>
    <row r="23472" spans="1:2" x14ac:dyDescent="0.25">
      <c r="A23472" s="7" t="s">
        <v>41684</v>
      </c>
      <c r="B23472" s="7">
        <v>38595</v>
      </c>
    </row>
    <row r="23473" spans="1:2" x14ac:dyDescent="0.25">
      <c r="A23473" s="7" t="s">
        <v>41682</v>
      </c>
      <c r="B23473" s="7">
        <v>38596</v>
      </c>
    </row>
    <row r="23474" spans="1:2" x14ac:dyDescent="0.25">
      <c r="A23474" s="7" t="s">
        <v>41685</v>
      </c>
      <c r="B23474" s="7">
        <v>38597</v>
      </c>
    </row>
    <row r="23475" spans="1:2" x14ac:dyDescent="0.25">
      <c r="A23475" s="7" t="s">
        <v>41683</v>
      </c>
      <c r="B23475" s="7">
        <v>38598</v>
      </c>
    </row>
    <row r="23476" spans="1:2" x14ac:dyDescent="0.25">
      <c r="A23476" s="7" t="s">
        <v>29483</v>
      </c>
      <c r="B23476" s="7">
        <v>38599</v>
      </c>
    </row>
    <row r="23477" spans="1:2" x14ac:dyDescent="0.25">
      <c r="A23477" s="7" t="s">
        <v>29486</v>
      </c>
      <c r="B23477" s="7">
        <v>38600</v>
      </c>
    </row>
    <row r="23478" spans="1:2" x14ac:dyDescent="0.25">
      <c r="A23478" s="7" t="s">
        <v>29484</v>
      </c>
      <c r="B23478" s="7">
        <v>38601</v>
      </c>
    </row>
    <row r="23479" spans="1:2" x14ac:dyDescent="0.25">
      <c r="A23479" s="7" t="s">
        <v>29487</v>
      </c>
      <c r="B23479" s="7">
        <v>38602</v>
      </c>
    </row>
    <row r="23480" spans="1:2" x14ac:dyDescent="0.25">
      <c r="A23480" s="7" t="s">
        <v>29485</v>
      </c>
      <c r="B23480" s="7">
        <v>38603</v>
      </c>
    </row>
    <row r="23481" spans="1:2" x14ac:dyDescent="0.25">
      <c r="A23481" s="7" t="s">
        <v>22932</v>
      </c>
      <c r="B23481" s="7">
        <v>38604</v>
      </c>
    </row>
    <row r="23482" spans="1:2" x14ac:dyDescent="0.25">
      <c r="A23482" s="7" t="s">
        <v>22935</v>
      </c>
      <c r="B23482" s="7">
        <v>38605</v>
      </c>
    </row>
    <row r="23483" spans="1:2" x14ac:dyDescent="0.25">
      <c r="A23483" s="7" t="s">
        <v>22933</v>
      </c>
      <c r="B23483" s="7">
        <v>38606</v>
      </c>
    </row>
    <row r="23484" spans="1:2" x14ac:dyDescent="0.25">
      <c r="A23484" s="7" t="s">
        <v>22936</v>
      </c>
      <c r="B23484" s="7">
        <v>38607</v>
      </c>
    </row>
    <row r="23485" spans="1:2" x14ac:dyDescent="0.25">
      <c r="A23485" s="7" t="s">
        <v>22934</v>
      </c>
      <c r="B23485" s="7">
        <v>38608</v>
      </c>
    </row>
    <row r="23486" spans="1:2" x14ac:dyDescent="0.25">
      <c r="A23486" s="7" t="s">
        <v>14450</v>
      </c>
      <c r="B23486" s="7">
        <v>38609</v>
      </c>
    </row>
    <row r="23487" spans="1:2" x14ac:dyDescent="0.25">
      <c r="A23487" s="7" t="s">
        <v>14453</v>
      </c>
      <c r="B23487" s="7">
        <v>38610</v>
      </c>
    </row>
    <row r="23488" spans="1:2" x14ac:dyDescent="0.25">
      <c r="A23488" s="7" t="s">
        <v>14451</v>
      </c>
      <c r="B23488" s="7">
        <v>38611</v>
      </c>
    </row>
    <row r="23489" spans="1:2" x14ac:dyDescent="0.25">
      <c r="A23489" s="7" t="s">
        <v>14454</v>
      </c>
      <c r="B23489" s="7">
        <v>38612</v>
      </c>
    </row>
    <row r="23490" spans="1:2" x14ac:dyDescent="0.25">
      <c r="A23490" s="7" t="s">
        <v>14452</v>
      </c>
      <c r="B23490" s="7">
        <v>38613</v>
      </c>
    </row>
    <row r="23491" spans="1:2" x14ac:dyDescent="0.25">
      <c r="A23491" s="7" t="s">
        <v>26538</v>
      </c>
      <c r="B23491" s="7">
        <v>38614</v>
      </c>
    </row>
    <row r="23492" spans="1:2" x14ac:dyDescent="0.25">
      <c r="A23492" s="7" t="s">
        <v>26541</v>
      </c>
      <c r="B23492" s="7">
        <v>38615</v>
      </c>
    </row>
    <row r="23493" spans="1:2" x14ac:dyDescent="0.25">
      <c r="A23493" s="7" t="s">
        <v>26539</v>
      </c>
      <c r="B23493" s="7">
        <v>38616</v>
      </c>
    </row>
    <row r="23494" spans="1:2" x14ac:dyDescent="0.25">
      <c r="A23494" s="7" t="s">
        <v>26542</v>
      </c>
      <c r="B23494" s="7">
        <v>38617</v>
      </c>
    </row>
    <row r="23495" spans="1:2" x14ac:dyDescent="0.25">
      <c r="A23495" s="7" t="s">
        <v>26540</v>
      </c>
      <c r="B23495" s="7">
        <v>38618</v>
      </c>
    </row>
    <row r="23496" spans="1:2" x14ac:dyDescent="0.25">
      <c r="A23496" s="7" t="s">
        <v>38647</v>
      </c>
      <c r="B23496" s="7">
        <v>38619</v>
      </c>
    </row>
    <row r="23497" spans="1:2" x14ac:dyDescent="0.25">
      <c r="A23497" s="7" t="s">
        <v>10027</v>
      </c>
      <c r="B23497" s="7">
        <v>38620</v>
      </c>
    </row>
    <row r="23498" spans="1:2" x14ac:dyDescent="0.25">
      <c r="A23498" s="7" t="s">
        <v>39447</v>
      </c>
      <c r="B23498" s="7">
        <v>38621</v>
      </c>
    </row>
    <row r="23499" spans="1:2" x14ac:dyDescent="0.25">
      <c r="A23499" s="7" t="s">
        <v>26386</v>
      </c>
      <c r="B23499" s="7">
        <v>38622</v>
      </c>
    </row>
    <row r="23500" spans="1:2" x14ac:dyDescent="0.25">
      <c r="A23500" s="7" t="s">
        <v>14456</v>
      </c>
      <c r="B23500" s="7">
        <v>38623</v>
      </c>
    </row>
    <row r="23501" spans="1:2" x14ac:dyDescent="0.25">
      <c r="A23501" s="7" t="s">
        <v>4255</v>
      </c>
      <c r="B23501" s="7">
        <v>38624</v>
      </c>
    </row>
    <row r="23502" spans="1:2" x14ac:dyDescent="0.25">
      <c r="A23502" s="7" t="s">
        <v>34403</v>
      </c>
      <c r="B23502" s="7">
        <v>38625</v>
      </c>
    </row>
    <row r="23503" spans="1:2" x14ac:dyDescent="0.25">
      <c r="A23503" s="7" t="s">
        <v>40529</v>
      </c>
      <c r="B23503" s="7">
        <v>38626</v>
      </c>
    </row>
    <row r="23504" spans="1:2" x14ac:dyDescent="0.25">
      <c r="A23504" s="7" t="s">
        <v>18168</v>
      </c>
      <c r="B23504" s="7">
        <v>38627</v>
      </c>
    </row>
    <row r="23505" spans="1:2" x14ac:dyDescent="0.25">
      <c r="A23505" s="7" t="s">
        <v>17440</v>
      </c>
      <c r="B23505" s="7">
        <v>38628</v>
      </c>
    </row>
    <row r="23506" spans="1:2" x14ac:dyDescent="0.25">
      <c r="A23506" s="7" t="s">
        <v>37563</v>
      </c>
      <c r="B23506" s="7">
        <v>38629</v>
      </c>
    </row>
    <row r="23507" spans="1:2" x14ac:dyDescent="0.25">
      <c r="A23507" s="7" t="s">
        <v>40072</v>
      </c>
      <c r="B23507" s="7">
        <v>38630</v>
      </c>
    </row>
    <row r="23508" spans="1:2" x14ac:dyDescent="0.25">
      <c r="A23508" s="7" t="s">
        <v>812</v>
      </c>
      <c r="B23508" s="7">
        <v>38632</v>
      </c>
    </row>
    <row r="23509" spans="1:2" x14ac:dyDescent="0.25">
      <c r="A23509" s="7" t="s">
        <v>815</v>
      </c>
      <c r="B23509" s="7">
        <v>38633</v>
      </c>
    </row>
    <row r="23510" spans="1:2" x14ac:dyDescent="0.25">
      <c r="A23510" s="7" t="s">
        <v>813</v>
      </c>
      <c r="B23510" s="7">
        <v>38634</v>
      </c>
    </row>
    <row r="23511" spans="1:2" x14ac:dyDescent="0.25">
      <c r="A23511" s="7" t="s">
        <v>816</v>
      </c>
      <c r="B23511" s="7">
        <v>38635</v>
      </c>
    </row>
    <row r="23512" spans="1:2" x14ac:dyDescent="0.25">
      <c r="A23512" s="7" t="s">
        <v>814</v>
      </c>
      <c r="B23512" s="7">
        <v>38636</v>
      </c>
    </row>
    <row r="23513" spans="1:2" x14ac:dyDescent="0.25">
      <c r="A23513" s="7" t="s">
        <v>13345</v>
      </c>
      <c r="B23513" s="7">
        <v>38637</v>
      </c>
    </row>
    <row r="23514" spans="1:2" x14ac:dyDescent="0.25">
      <c r="A23514" s="7" t="s">
        <v>13348</v>
      </c>
      <c r="B23514" s="7">
        <v>38638</v>
      </c>
    </row>
    <row r="23515" spans="1:2" x14ac:dyDescent="0.25">
      <c r="A23515" s="7" t="s">
        <v>13346</v>
      </c>
      <c r="B23515" s="7">
        <v>38639</v>
      </c>
    </row>
    <row r="23516" spans="1:2" x14ac:dyDescent="0.25">
      <c r="A23516" s="7" t="s">
        <v>13349</v>
      </c>
      <c r="B23516" s="7">
        <v>38640</v>
      </c>
    </row>
    <row r="23517" spans="1:2" x14ac:dyDescent="0.25">
      <c r="A23517" s="7" t="s">
        <v>13347</v>
      </c>
      <c r="B23517" s="7">
        <v>38641</v>
      </c>
    </row>
    <row r="23518" spans="1:2" x14ac:dyDescent="0.25">
      <c r="A23518" s="7" t="s">
        <v>16917</v>
      </c>
      <c r="B23518" s="7">
        <v>38642</v>
      </c>
    </row>
    <row r="23519" spans="1:2" x14ac:dyDescent="0.25">
      <c r="A23519" s="7" t="s">
        <v>16920</v>
      </c>
      <c r="B23519" s="7">
        <v>38643</v>
      </c>
    </row>
    <row r="23520" spans="1:2" x14ac:dyDescent="0.25">
      <c r="A23520" s="7" t="s">
        <v>16918</v>
      </c>
      <c r="B23520" s="7">
        <v>38644</v>
      </c>
    </row>
    <row r="23521" spans="1:2" x14ac:dyDescent="0.25">
      <c r="A23521" s="7" t="s">
        <v>16921</v>
      </c>
      <c r="B23521" s="7">
        <v>38645</v>
      </c>
    </row>
    <row r="23522" spans="1:2" x14ac:dyDescent="0.25">
      <c r="A23522" s="7" t="s">
        <v>16919</v>
      </c>
      <c r="B23522" s="7">
        <v>38646</v>
      </c>
    </row>
    <row r="23523" spans="1:2" x14ac:dyDescent="0.25">
      <c r="A23523" s="7" t="s">
        <v>27286</v>
      </c>
      <c r="B23523" s="7">
        <v>38647</v>
      </c>
    </row>
    <row r="23524" spans="1:2" x14ac:dyDescent="0.25">
      <c r="A23524" s="7" t="s">
        <v>27289</v>
      </c>
      <c r="B23524" s="7">
        <v>38648</v>
      </c>
    </row>
    <row r="23525" spans="1:2" x14ac:dyDescent="0.25">
      <c r="A23525" s="7" t="s">
        <v>27287</v>
      </c>
      <c r="B23525" s="7">
        <v>38649</v>
      </c>
    </row>
    <row r="23526" spans="1:2" x14ac:dyDescent="0.25">
      <c r="A23526" s="7" t="s">
        <v>27290</v>
      </c>
      <c r="B23526" s="7">
        <v>38650</v>
      </c>
    </row>
    <row r="23527" spans="1:2" x14ac:dyDescent="0.25">
      <c r="A23527" s="7" t="s">
        <v>27288</v>
      </c>
      <c r="B23527" s="7">
        <v>38651</v>
      </c>
    </row>
    <row r="23528" spans="1:2" x14ac:dyDescent="0.25">
      <c r="A23528" s="7" t="s">
        <v>18037</v>
      </c>
      <c r="B23528" s="7">
        <v>38652</v>
      </c>
    </row>
    <row r="23529" spans="1:2" x14ac:dyDescent="0.25">
      <c r="A23529" s="7" t="s">
        <v>34311</v>
      </c>
      <c r="B23529" s="7">
        <v>38653</v>
      </c>
    </row>
    <row r="23530" spans="1:2" x14ac:dyDescent="0.25">
      <c r="A23530" s="7" t="s">
        <v>36746</v>
      </c>
      <c r="B23530" s="7">
        <v>38654</v>
      </c>
    </row>
    <row r="23531" spans="1:2" x14ac:dyDescent="0.25">
      <c r="A23531" s="7" t="s">
        <v>3272</v>
      </c>
      <c r="B23531" s="7">
        <v>38655</v>
      </c>
    </row>
    <row r="23532" spans="1:2" x14ac:dyDescent="0.25">
      <c r="A23532" s="7" t="s">
        <v>26299</v>
      </c>
      <c r="B23532" s="7">
        <v>38656</v>
      </c>
    </row>
    <row r="23533" spans="1:2" x14ac:dyDescent="0.25">
      <c r="A23533" s="7" t="s">
        <v>33316</v>
      </c>
      <c r="B23533" s="7">
        <v>38657</v>
      </c>
    </row>
    <row r="23534" spans="1:2" x14ac:dyDescent="0.25">
      <c r="A23534" s="7" t="s">
        <v>33358</v>
      </c>
      <c r="B23534" s="7">
        <v>38658</v>
      </c>
    </row>
    <row r="23535" spans="1:2" x14ac:dyDescent="0.25">
      <c r="A23535" s="7" t="s">
        <v>33387</v>
      </c>
      <c r="B23535" s="7">
        <v>38659</v>
      </c>
    </row>
    <row r="23536" spans="1:2" x14ac:dyDescent="0.25">
      <c r="A23536" s="7" t="s">
        <v>18384</v>
      </c>
      <c r="B23536" s="7">
        <v>38660</v>
      </c>
    </row>
    <row r="23537" spans="1:2" x14ac:dyDescent="0.25">
      <c r="A23537" s="7" t="s">
        <v>18386</v>
      </c>
      <c r="B23537" s="7">
        <v>38661</v>
      </c>
    </row>
    <row r="23538" spans="1:2" x14ac:dyDescent="0.25">
      <c r="A23538" s="7" t="s">
        <v>9718</v>
      </c>
      <c r="B23538" s="7">
        <v>38664</v>
      </c>
    </row>
    <row r="23539" spans="1:2" x14ac:dyDescent="0.25">
      <c r="A23539" s="7" t="s">
        <v>9721</v>
      </c>
      <c r="B23539" s="7">
        <v>38665</v>
      </c>
    </row>
    <row r="23540" spans="1:2" x14ac:dyDescent="0.25">
      <c r="A23540" s="7" t="s">
        <v>9719</v>
      </c>
      <c r="B23540" s="7">
        <v>38666</v>
      </c>
    </row>
    <row r="23541" spans="1:2" x14ac:dyDescent="0.25">
      <c r="A23541" s="7" t="s">
        <v>9722</v>
      </c>
      <c r="B23541" s="7">
        <v>38667</v>
      </c>
    </row>
    <row r="23542" spans="1:2" x14ac:dyDescent="0.25">
      <c r="A23542" s="7" t="s">
        <v>9720</v>
      </c>
      <c r="B23542" s="7">
        <v>38668</v>
      </c>
    </row>
    <row r="23543" spans="1:2" x14ac:dyDescent="0.25">
      <c r="A23543" s="7" t="s">
        <v>13359</v>
      </c>
      <c r="B23543" s="7">
        <v>38669</v>
      </c>
    </row>
    <row r="23544" spans="1:2" x14ac:dyDescent="0.25">
      <c r="A23544" s="7" t="s">
        <v>13362</v>
      </c>
      <c r="B23544" s="7">
        <v>38670</v>
      </c>
    </row>
    <row r="23545" spans="1:2" x14ac:dyDescent="0.25">
      <c r="A23545" s="7" t="s">
        <v>13360</v>
      </c>
      <c r="B23545" s="7">
        <v>38671</v>
      </c>
    </row>
    <row r="23546" spans="1:2" x14ac:dyDescent="0.25">
      <c r="A23546" s="7" t="s">
        <v>13363</v>
      </c>
      <c r="B23546" s="7">
        <v>38672</v>
      </c>
    </row>
    <row r="23547" spans="1:2" x14ac:dyDescent="0.25">
      <c r="A23547" s="7" t="s">
        <v>13361</v>
      </c>
      <c r="B23547" s="7">
        <v>38673</v>
      </c>
    </row>
    <row r="23548" spans="1:2" x14ac:dyDescent="0.25">
      <c r="A23548" s="7" t="s">
        <v>19499</v>
      </c>
      <c r="B23548" s="7">
        <v>38674</v>
      </c>
    </row>
    <row r="23549" spans="1:2" x14ac:dyDescent="0.25">
      <c r="A23549" s="7" t="s">
        <v>19502</v>
      </c>
      <c r="B23549" s="7">
        <v>38675</v>
      </c>
    </row>
    <row r="23550" spans="1:2" x14ac:dyDescent="0.25">
      <c r="A23550" s="7" t="s">
        <v>19500</v>
      </c>
      <c r="B23550" s="7">
        <v>38676</v>
      </c>
    </row>
    <row r="23551" spans="1:2" x14ac:dyDescent="0.25">
      <c r="A23551" s="7" t="s">
        <v>19503</v>
      </c>
      <c r="B23551" s="7">
        <v>38677</v>
      </c>
    </row>
    <row r="23552" spans="1:2" x14ac:dyDescent="0.25">
      <c r="A23552" s="7" t="s">
        <v>19501</v>
      </c>
      <c r="B23552" s="7">
        <v>38678</v>
      </c>
    </row>
    <row r="23553" spans="1:2" x14ac:dyDescent="0.25">
      <c r="A23553" s="7" t="s">
        <v>22440</v>
      </c>
      <c r="B23553" s="7">
        <v>38679</v>
      </c>
    </row>
    <row r="23554" spans="1:2" x14ac:dyDescent="0.25">
      <c r="A23554" s="7" t="s">
        <v>22443</v>
      </c>
      <c r="B23554" s="7">
        <v>38680</v>
      </c>
    </row>
    <row r="23555" spans="1:2" x14ac:dyDescent="0.25">
      <c r="A23555" s="7" t="s">
        <v>22441</v>
      </c>
      <c r="B23555" s="7">
        <v>38681</v>
      </c>
    </row>
    <row r="23556" spans="1:2" x14ac:dyDescent="0.25">
      <c r="A23556" s="7" t="s">
        <v>22444</v>
      </c>
      <c r="B23556" s="7">
        <v>38682</v>
      </c>
    </row>
    <row r="23557" spans="1:2" x14ac:dyDescent="0.25">
      <c r="A23557" s="7" t="s">
        <v>22442</v>
      </c>
      <c r="B23557" s="7">
        <v>38683</v>
      </c>
    </row>
    <row r="23558" spans="1:2" x14ac:dyDescent="0.25">
      <c r="A23558" s="7" t="s">
        <v>29548</v>
      </c>
      <c r="B23558" s="7">
        <v>38684</v>
      </c>
    </row>
    <row r="23559" spans="1:2" x14ac:dyDescent="0.25">
      <c r="A23559" s="7" t="s">
        <v>29551</v>
      </c>
      <c r="B23559" s="7">
        <v>38685</v>
      </c>
    </row>
    <row r="23560" spans="1:2" x14ac:dyDescent="0.25">
      <c r="A23560" s="7" t="s">
        <v>29549</v>
      </c>
      <c r="B23560" s="7">
        <v>38686</v>
      </c>
    </row>
    <row r="23561" spans="1:2" x14ac:dyDescent="0.25">
      <c r="A23561" s="7" t="s">
        <v>29552</v>
      </c>
      <c r="B23561" s="7">
        <v>38687</v>
      </c>
    </row>
    <row r="23562" spans="1:2" x14ac:dyDescent="0.25">
      <c r="A23562" s="7" t="s">
        <v>29550</v>
      </c>
      <c r="B23562" s="7">
        <v>38688</v>
      </c>
    </row>
    <row r="23563" spans="1:2" x14ac:dyDescent="0.25">
      <c r="A23563" s="7" t="s">
        <v>38577</v>
      </c>
      <c r="B23563" s="7">
        <v>38689</v>
      </c>
    </row>
    <row r="23564" spans="1:2" x14ac:dyDescent="0.25">
      <c r="A23564" s="7" t="s">
        <v>38580</v>
      </c>
      <c r="B23564" s="7">
        <v>38690</v>
      </c>
    </row>
    <row r="23565" spans="1:2" x14ac:dyDescent="0.25">
      <c r="A23565" s="7" t="s">
        <v>38578</v>
      </c>
      <c r="B23565" s="7">
        <v>38691</v>
      </c>
    </row>
    <row r="23566" spans="1:2" x14ac:dyDescent="0.25">
      <c r="A23566" s="7" t="s">
        <v>38581</v>
      </c>
      <c r="B23566" s="7">
        <v>38692</v>
      </c>
    </row>
    <row r="23567" spans="1:2" x14ac:dyDescent="0.25">
      <c r="A23567" s="7" t="s">
        <v>38579</v>
      </c>
      <c r="B23567" s="7">
        <v>38693</v>
      </c>
    </row>
    <row r="23568" spans="1:2" x14ac:dyDescent="0.25">
      <c r="A23568" s="7" t="s">
        <v>31265</v>
      </c>
      <c r="B23568" s="7">
        <v>38694</v>
      </c>
    </row>
    <row r="23569" spans="1:2" x14ac:dyDescent="0.25">
      <c r="A23569" s="7" t="s">
        <v>31268</v>
      </c>
      <c r="B23569" s="7">
        <v>38695</v>
      </c>
    </row>
    <row r="23570" spans="1:2" x14ac:dyDescent="0.25">
      <c r="A23570" s="7" t="s">
        <v>31266</v>
      </c>
      <c r="B23570" s="7">
        <v>38696</v>
      </c>
    </row>
    <row r="23571" spans="1:2" x14ac:dyDescent="0.25">
      <c r="A23571" s="7" t="s">
        <v>31269</v>
      </c>
      <c r="B23571" s="7">
        <v>38697</v>
      </c>
    </row>
    <row r="23572" spans="1:2" x14ac:dyDescent="0.25">
      <c r="A23572" s="7" t="s">
        <v>31267</v>
      </c>
      <c r="B23572" s="7">
        <v>38698</v>
      </c>
    </row>
    <row r="23573" spans="1:2" x14ac:dyDescent="0.25">
      <c r="A23573" s="7" t="s">
        <v>40192</v>
      </c>
      <c r="B23573" s="7">
        <v>38699</v>
      </c>
    </row>
    <row r="23574" spans="1:2" x14ac:dyDescent="0.25">
      <c r="A23574" s="7" t="s">
        <v>40195</v>
      </c>
      <c r="B23574" s="7">
        <v>38700</v>
      </c>
    </row>
    <row r="23575" spans="1:2" x14ac:dyDescent="0.25">
      <c r="A23575" s="7" t="s">
        <v>40193</v>
      </c>
      <c r="B23575" s="7">
        <v>38701</v>
      </c>
    </row>
    <row r="23576" spans="1:2" x14ac:dyDescent="0.25">
      <c r="A23576" s="7" t="s">
        <v>40196</v>
      </c>
      <c r="B23576" s="7">
        <v>38702</v>
      </c>
    </row>
    <row r="23577" spans="1:2" x14ac:dyDescent="0.25">
      <c r="A23577" s="7" t="s">
        <v>40194</v>
      </c>
      <c r="B23577" s="7">
        <v>38703</v>
      </c>
    </row>
    <row r="23578" spans="1:2" x14ac:dyDescent="0.25">
      <c r="A23578" s="7" t="s">
        <v>2003</v>
      </c>
      <c r="B23578" s="7">
        <v>38704</v>
      </c>
    </row>
    <row r="23579" spans="1:2" x14ac:dyDescent="0.25">
      <c r="A23579" s="7" t="s">
        <v>2006</v>
      </c>
      <c r="B23579" s="7">
        <v>38705</v>
      </c>
    </row>
    <row r="23580" spans="1:2" x14ac:dyDescent="0.25">
      <c r="A23580" s="7" t="s">
        <v>2004</v>
      </c>
      <c r="B23580" s="7">
        <v>38706</v>
      </c>
    </row>
    <row r="23581" spans="1:2" x14ac:dyDescent="0.25">
      <c r="A23581" s="7" t="s">
        <v>2007</v>
      </c>
      <c r="B23581" s="7">
        <v>38707</v>
      </c>
    </row>
    <row r="23582" spans="1:2" x14ac:dyDescent="0.25">
      <c r="A23582" s="7" t="s">
        <v>2005</v>
      </c>
      <c r="B23582" s="7">
        <v>38708</v>
      </c>
    </row>
    <row r="23583" spans="1:2" x14ac:dyDescent="0.25">
      <c r="A23583" s="7" t="s">
        <v>29658</v>
      </c>
      <c r="B23583" s="7">
        <v>38709</v>
      </c>
    </row>
    <row r="23584" spans="1:2" x14ac:dyDescent="0.25">
      <c r="A23584" s="7" t="s">
        <v>29661</v>
      </c>
      <c r="B23584" s="7">
        <v>38710</v>
      </c>
    </row>
    <row r="23585" spans="1:2" x14ac:dyDescent="0.25">
      <c r="A23585" s="7" t="s">
        <v>29659</v>
      </c>
      <c r="B23585" s="7">
        <v>38711</v>
      </c>
    </row>
    <row r="23586" spans="1:2" x14ac:dyDescent="0.25">
      <c r="A23586" s="7" t="s">
        <v>29662</v>
      </c>
      <c r="B23586" s="7">
        <v>38712</v>
      </c>
    </row>
    <row r="23587" spans="1:2" x14ac:dyDescent="0.25">
      <c r="A23587" s="7" t="s">
        <v>29660</v>
      </c>
      <c r="B23587" s="7">
        <v>38713</v>
      </c>
    </row>
    <row r="23588" spans="1:2" x14ac:dyDescent="0.25">
      <c r="A23588" s="7" t="s">
        <v>33085</v>
      </c>
      <c r="B23588" s="7">
        <v>38714</v>
      </c>
    </row>
    <row r="23589" spans="1:2" x14ac:dyDescent="0.25">
      <c r="A23589" s="7" t="s">
        <v>33088</v>
      </c>
      <c r="B23589" s="7">
        <v>38715</v>
      </c>
    </row>
    <row r="23590" spans="1:2" x14ac:dyDescent="0.25">
      <c r="A23590" s="7" t="s">
        <v>33086</v>
      </c>
      <c r="B23590" s="7">
        <v>38716</v>
      </c>
    </row>
    <row r="23591" spans="1:2" x14ac:dyDescent="0.25">
      <c r="A23591" s="7" t="s">
        <v>33089</v>
      </c>
      <c r="B23591" s="7">
        <v>38717</v>
      </c>
    </row>
    <row r="23592" spans="1:2" x14ac:dyDescent="0.25">
      <c r="A23592" s="7" t="s">
        <v>33087</v>
      </c>
      <c r="B23592" s="7">
        <v>38718</v>
      </c>
    </row>
    <row r="23593" spans="1:2" x14ac:dyDescent="0.25">
      <c r="A23593" s="7" t="s">
        <v>9832</v>
      </c>
      <c r="B23593" s="7">
        <v>38719</v>
      </c>
    </row>
    <row r="23594" spans="1:2" x14ac:dyDescent="0.25">
      <c r="A23594" s="7" t="s">
        <v>9835</v>
      </c>
      <c r="B23594" s="7">
        <v>38720</v>
      </c>
    </row>
    <row r="23595" spans="1:2" x14ac:dyDescent="0.25">
      <c r="A23595" s="7" t="s">
        <v>9833</v>
      </c>
      <c r="B23595" s="7">
        <v>38721</v>
      </c>
    </row>
    <row r="23596" spans="1:2" x14ac:dyDescent="0.25">
      <c r="A23596" s="7" t="s">
        <v>9836</v>
      </c>
      <c r="B23596" s="7">
        <v>38722</v>
      </c>
    </row>
    <row r="23597" spans="1:2" x14ac:dyDescent="0.25">
      <c r="A23597" s="7" t="s">
        <v>9834</v>
      </c>
      <c r="B23597" s="7">
        <v>38723</v>
      </c>
    </row>
    <row r="23598" spans="1:2" x14ac:dyDescent="0.25">
      <c r="A23598" s="7" t="s">
        <v>18790</v>
      </c>
      <c r="B23598" s="7">
        <v>38724</v>
      </c>
    </row>
    <row r="23599" spans="1:2" x14ac:dyDescent="0.25">
      <c r="A23599" s="7" t="s">
        <v>18793</v>
      </c>
      <c r="B23599" s="7">
        <v>38725</v>
      </c>
    </row>
    <row r="23600" spans="1:2" x14ac:dyDescent="0.25">
      <c r="A23600" s="7" t="s">
        <v>18791</v>
      </c>
      <c r="B23600" s="7">
        <v>38726</v>
      </c>
    </row>
    <row r="23601" spans="1:2" x14ac:dyDescent="0.25">
      <c r="A23601" s="7" t="s">
        <v>18794</v>
      </c>
      <c r="B23601" s="7">
        <v>38727</v>
      </c>
    </row>
    <row r="23602" spans="1:2" x14ac:dyDescent="0.25">
      <c r="A23602" s="7" t="s">
        <v>18792</v>
      </c>
      <c r="B23602" s="7">
        <v>38728</v>
      </c>
    </row>
    <row r="23603" spans="1:2" x14ac:dyDescent="0.25">
      <c r="A23603" s="7" t="s">
        <v>7909</v>
      </c>
      <c r="B23603" s="7">
        <v>38729</v>
      </c>
    </row>
    <row r="23604" spans="1:2" x14ac:dyDescent="0.25">
      <c r="A23604" s="7" t="s">
        <v>7912</v>
      </c>
      <c r="B23604" s="7">
        <v>38730</v>
      </c>
    </row>
    <row r="23605" spans="1:2" x14ac:dyDescent="0.25">
      <c r="A23605" s="7" t="s">
        <v>7910</v>
      </c>
      <c r="B23605" s="7">
        <v>38731</v>
      </c>
    </row>
    <row r="23606" spans="1:2" x14ac:dyDescent="0.25">
      <c r="A23606" s="7" t="s">
        <v>7913</v>
      </c>
      <c r="B23606" s="7">
        <v>38732</v>
      </c>
    </row>
    <row r="23607" spans="1:2" x14ac:dyDescent="0.25">
      <c r="A23607" s="7" t="s">
        <v>7911</v>
      </c>
      <c r="B23607" s="7">
        <v>38733</v>
      </c>
    </row>
    <row r="23608" spans="1:2" x14ac:dyDescent="0.25">
      <c r="A23608" s="7" t="s">
        <v>11476</v>
      </c>
      <c r="B23608" s="7">
        <v>38734</v>
      </c>
    </row>
    <row r="23609" spans="1:2" x14ac:dyDescent="0.25">
      <c r="A23609" s="7" t="s">
        <v>11479</v>
      </c>
      <c r="B23609" s="7">
        <v>38735</v>
      </c>
    </row>
    <row r="23610" spans="1:2" x14ac:dyDescent="0.25">
      <c r="A23610" s="7" t="s">
        <v>11477</v>
      </c>
      <c r="B23610" s="7">
        <v>38736</v>
      </c>
    </row>
    <row r="23611" spans="1:2" x14ac:dyDescent="0.25">
      <c r="A23611" s="7" t="s">
        <v>11480</v>
      </c>
      <c r="B23611" s="7">
        <v>38737</v>
      </c>
    </row>
    <row r="23612" spans="1:2" x14ac:dyDescent="0.25">
      <c r="A23612" s="7" t="s">
        <v>11478</v>
      </c>
      <c r="B23612" s="7">
        <v>38738</v>
      </c>
    </row>
    <row r="23613" spans="1:2" x14ac:dyDescent="0.25">
      <c r="A23613" s="7" t="s">
        <v>2673</v>
      </c>
      <c r="B23613" s="7">
        <v>38739</v>
      </c>
    </row>
    <row r="23614" spans="1:2" x14ac:dyDescent="0.25">
      <c r="A23614" s="7" t="s">
        <v>2676</v>
      </c>
      <c r="B23614" s="7">
        <v>38740</v>
      </c>
    </row>
    <row r="23615" spans="1:2" x14ac:dyDescent="0.25">
      <c r="A23615" s="7" t="s">
        <v>2674</v>
      </c>
      <c r="B23615" s="7">
        <v>38741</v>
      </c>
    </row>
    <row r="23616" spans="1:2" x14ac:dyDescent="0.25">
      <c r="A23616" s="7" t="s">
        <v>2677</v>
      </c>
      <c r="B23616" s="7">
        <v>38742</v>
      </c>
    </row>
    <row r="23617" spans="1:2" x14ac:dyDescent="0.25">
      <c r="A23617" s="7" t="s">
        <v>2675</v>
      </c>
      <c r="B23617" s="7">
        <v>38743</v>
      </c>
    </row>
    <row r="23618" spans="1:2" x14ac:dyDescent="0.25">
      <c r="A23618" s="7" t="s">
        <v>3515</v>
      </c>
      <c r="B23618" s="7">
        <v>38744</v>
      </c>
    </row>
    <row r="23619" spans="1:2" x14ac:dyDescent="0.25">
      <c r="A23619" s="7" t="s">
        <v>3518</v>
      </c>
      <c r="B23619" s="7">
        <v>38745</v>
      </c>
    </row>
    <row r="23620" spans="1:2" x14ac:dyDescent="0.25">
      <c r="A23620" s="7" t="s">
        <v>3516</v>
      </c>
      <c r="B23620" s="7">
        <v>38746</v>
      </c>
    </row>
    <row r="23621" spans="1:2" x14ac:dyDescent="0.25">
      <c r="A23621" s="7" t="s">
        <v>3519</v>
      </c>
      <c r="B23621" s="7">
        <v>38747</v>
      </c>
    </row>
    <row r="23622" spans="1:2" x14ac:dyDescent="0.25">
      <c r="A23622" s="7" t="s">
        <v>3517</v>
      </c>
      <c r="B23622" s="7">
        <v>38748</v>
      </c>
    </row>
    <row r="23623" spans="1:2" x14ac:dyDescent="0.25">
      <c r="A23623" s="7" t="s">
        <v>22647</v>
      </c>
      <c r="B23623" s="7">
        <v>38749</v>
      </c>
    </row>
    <row r="23624" spans="1:2" x14ac:dyDescent="0.25">
      <c r="A23624" s="7" t="s">
        <v>22650</v>
      </c>
      <c r="B23624" s="7">
        <v>38750</v>
      </c>
    </row>
    <row r="23625" spans="1:2" x14ac:dyDescent="0.25">
      <c r="A23625" s="7" t="s">
        <v>22648</v>
      </c>
      <c r="B23625" s="7">
        <v>38751</v>
      </c>
    </row>
    <row r="23626" spans="1:2" x14ac:dyDescent="0.25">
      <c r="A23626" s="7" t="s">
        <v>22651</v>
      </c>
      <c r="B23626" s="7">
        <v>38752</v>
      </c>
    </row>
    <row r="23627" spans="1:2" x14ac:dyDescent="0.25">
      <c r="A23627" s="7" t="s">
        <v>22649</v>
      </c>
      <c r="B23627" s="7">
        <v>38753</v>
      </c>
    </row>
    <row r="23628" spans="1:2" x14ac:dyDescent="0.25">
      <c r="A23628" s="7" t="s">
        <v>27301</v>
      </c>
      <c r="B23628" s="7">
        <v>38754</v>
      </c>
    </row>
    <row r="23629" spans="1:2" x14ac:dyDescent="0.25">
      <c r="A23629" s="7" t="s">
        <v>27304</v>
      </c>
      <c r="B23629" s="7">
        <v>38755</v>
      </c>
    </row>
    <row r="23630" spans="1:2" x14ac:dyDescent="0.25">
      <c r="A23630" s="7" t="s">
        <v>27302</v>
      </c>
      <c r="B23630" s="7">
        <v>38756</v>
      </c>
    </row>
    <row r="23631" spans="1:2" x14ac:dyDescent="0.25">
      <c r="A23631" s="7" t="s">
        <v>27305</v>
      </c>
      <c r="B23631" s="7">
        <v>38757</v>
      </c>
    </row>
    <row r="23632" spans="1:2" x14ac:dyDescent="0.25">
      <c r="A23632" s="7" t="s">
        <v>27303</v>
      </c>
      <c r="B23632" s="7">
        <v>38758</v>
      </c>
    </row>
    <row r="23633" spans="1:2" x14ac:dyDescent="0.25">
      <c r="A23633" s="7" t="s">
        <v>16309</v>
      </c>
      <c r="B23633" s="7">
        <v>38759</v>
      </c>
    </row>
    <row r="23634" spans="1:2" x14ac:dyDescent="0.25">
      <c r="A23634" s="7" t="s">
        <v>16312</v>
      </c>
      <c r="B23634" s="7">
        <v>38760</v>
      </c>
    </row>
    <row r="23635" spans="1:2" x14ac:dyDescent="0.25">
      <c r="A23635" s="7" t="s">
        <v>16310</v>
      </c>
      <c r="B23635" s="7">
        <v>38761</v>
      </c>
    </row>
    <row r="23636" spans="1:2" x14ac:dyDescent="0.25">
      <c r="A23636" s="7" t="s">
        <v>16313</v>
      </c>
      <c r="B23636" s="7">
        <v>38762</v>
      </c>
    </row>
    <row r="23637" spans="1:2" x14ac:dyDescent="0.25">
      <c r="A23637" s="7" t="s">
        <v>16311</v>
      </c>
      <c r="B23637" s="7">
        <v>38763</v>
      </c>
    </row>
    <row r="23638" spans="1:2" x14ac:dyDescent="0.25">
      <c r="A23638" s="7" t="s">
        <v>9939</v>
      </c>
      <c r="B23638" s="7">
        <v>38764</v>
      </c>
    </row>
    <row r="23639" spans="1:2" x14ac:dyDescent="0.25">
      <c r="A23639" s="7" t="s">
        <v>9942</v>
      </c>
      <c r="B23639" s="7">
        <v>38765</v>
      </c>
    </row>
    <row r="23640" spans="1:2" x14ac:dyDescent="0.25">
      <c r="A23640" s="7" t="s">
        <v>9940</v>
      </c>
      <c r="B23640" s="7">
        <v>38766</v>
      </c>
    </row>
    <row r="23641" spans="1:2" x14ac:dyDescent="0.25">
      <c r="A23641" s="7" t="s">
        <v>9943</v>
      </c>
      <c r="B23641" s="7">
        <v>38767</v>
      </c>
    </row>
    <row r="23642" spans="1:2" x14ac:dyDescent="0.25">
      <c r="A23642" s="7" t="s">
        <v>9941</v>
      </c>
      <c r="B23642" s="7">
        <v>38768</v>
      </c>
    </row>
    <row r="23643" spans="1:2" x14ac:dyDescent="0.25">
      <c r="A23643" s="7" t="s">
        <v>28369</v>
      </c>
      <c r="B23643" s="7">
        <v>38769</v>
      </c>
    </row>
    <row r="23644" spans="1:2" x14ac:dyDescent="0.25">
      <c r="A23644" s="7" t="s">
        <v>28372</v>
      </c>
      <c r="B23644" s="7">
        <v>38770</v>
      </c>
    </row>
    <row r="23645" spans="1:2" x14ac:dyDescent="0.25">
      <c r="A23645" s="7" t="s">
        <v>28370</v>
      </c>
      <c r="B23645" s="7">
        <v>38771</v>
      </c>
    </row>
    <row r="23646" spans="1:2" x14ac:dyDescent="0.25">
      <c r="A23646" s="7" t="s">
        <v>28373</v>
      </c>
      <c r="B23646" s="7">
        <v>38772</v>
      </c>
    </row>
    <row r="23647" spans="1:2" x14ac:dyDescent="0.25">
      <c r="A23647" s="7" t="s">
        <v>28371</v>
      </c>
      <c r="B23647" s="7">
        <v>38773</v>
      </c>
    </row>
    <row r="23648" spans="1:2" x14ac:dyDescent="0.25">
      <c r="A23648" s="7" t="s">
        <v>27343</v>
      </c>
      <c r="B23648" s="7">
        <v>38774</v>
      </c>
    </row>
    <row r="23649" spans="1:2" x14ac:dyDescent="0.25">
      <c r="A23649" s="7" t="s">
        <v>27346</v>
      </c>
      <c r="B23649" s="7">
        <v>38775</v>
      </c>
    </row>
    <row r="23650" spans="1:2" x14ac:dyDescent="0.25">
      <c r="A23650" s="7" t="s">
        <v>27344</v>
      </c>
      <c r="B23650" s="7">
        <v>38776</v>
      </c>
    </row>
    <row r="23651" spans="1:2" x14ac:dyDescent="0.25">
      <c r="A23651" s="7" t="s">
        <v>27347</v>
      </c>
      <c r="B23651" s="7">
        <v>38777</v>
      </c>
    </row>
    <row r="23652" spans="1:2" x14ac:dyDescent="0.25">
      <c r="A23652" s="7" t="s">
        <v>27345</v>
      </c>
      <c r="B23652" s="7">
        <v>38778</v>
      </c>
    </row>
    <row r="23653" spans="1:2" x14ac:dyDescent="0.25">
      <c r="A23653" s="7" t="s">
        <v>16930</v>
      </c>
      <c r="B23653" s="7">
        <v>38779</v>
      </c>
    </row>
    <row r="23654" spans="1:2" x14ac:dyDescent="0.25">
      <c r="A23654" s="7" t="s">
        <v>16933</v>
      </c>
      <c r="B23654" s="7">
        <v>38780</v>
      </c>
    </row>
    <row r="23655" spans="1:2" x14ac:dyDescent="0.25">
      <c r="A23655" s="7" t="s">
        <v>16931</v>
      </c>
      <c r="B23655" s="7">
        <v>38781</v>
      </c>
    </row>
    <row r="23656" spans="1:2" x14ac:dyDescent="0.25">
      <c r="A23656" s="7" t="s">
        <v>16934</v>
      </c>
      <c r="B23656" s="7">
        <v>38782</v>
      </c>
    </row>
    <row r="23657" spans="1:2" x14ac:dyDescent="0.25">
      <c r="A23657" s="7" t="s">
        <v>16932</v>
      </c>
      <c r="B23657" s="7">
        <v>38783</v>
      </c>
    </row>
    <row r="23658" spans="1:2" x14ac:dyDescent="0.25">
      <c r="A23658" s="7" t="s">
        <v>27536</v>
      </c>
      <c r="B23658" s="7">
        <v>38784</v>
      </c>
    </row>
    <row r="23659" spans="1:2" x14ac:dyDescent="0.25">
      <c r="A23659" s="7" t="s">
        <v>27539</v>
      </c>
      <c r="B23659" s="7">
        <v>38785</v>
      </c>
    </row>
    <row r="23660" spans="1:2" x14ac:dyDescent="0.25">
      <c r="A23660" s="7" t="s">
        <v>27537</v>
      </c>
      <c r="B23660" s="7">
        <v>38786</v>
      </c>
    </row>
    <row r="23661" spans="1:2" x14ac:dyDescent="0.25">
      <c r="A23661" s="7" t="s">
        <v>27540</v>
      </c>
      <c r="B23661" s="7">
        <v>38787</v>
      </c>
    </row>
    <row r="23662" spans="1:2" x14ac:dyDescent="0.25">
      <c r="A23662" s="7" t="s">
        <v>27538</v>
      </c>
      <c r="B23662" s="7">
        <v>38788</v>
      </c>
    </row>
    <row r="23663" spans="1:2" x14ac:dyDescent="0.25">
      <c r="A23663" s="7" t="s">
        <v>29138</v>
      </c>
      <c r="B23663" s="7">
        <v>38789</v>
      </c>
    </row>
    <row r="23664" spans="1:2" x14ac:dyDescent="0.25">
      <c r="A23664" s="7" t="s">
        <v>29141</v>
      </c>
      <c r="B23664" s="7">
        <v>38790</v>
      </c>
    </row>
    <row r="23665" spans="1:2" x14ac:dyDescent="0.25">
      <c r="A23665" s="7" t="s">
        <v>29139</v>
      </c>
      <c r="B23665" s="7">
        <v>38791</v>
      </c>
    </row>
    <row r="23666" spans="1:2" x14ac:dyDescent="0.25">
      <c r="A23666" s="7" t="s">
        <v>29142</v>
      </c>
      <c r="B23666" s="7">
        <v>38792</v>
      </c>
    </row>
    <row r="23667" spans="1:2" x14ac:dyDescent="0.25">
      <c r="A23667" s="7" t="s">
        <v>29140</v>
      </c>
      <c r="B23667" s="7">
        <v>38793</v>
      </c>
    </row>
    <row r="23668" spans="1:2" x14ac:dyDescent="0.25">
      <c r="A23668" s="7" t="s">
        <v>926</v>
      </c>
      <c r="B23668" s="7">
        <v>38794</v>
      </c>
    </row>
    <row r="23669" spans="1:2" x14ac:dyDescent="0.25">
      <c r="A23669" s="7" t="s">
        <v>929</v>
      </c>
      <c r="B23669" s="7">
        <v>38795</v>
      </c>
    </row>
    <row r="23670" spans="1:2" x14ac:dyDescent="0.25">
      <c r="A23670" s="7" t="s">
        <v>927</v>
      </c>
      <c r="B23670" s="7">
        <v>38796</v>
      </c>
    </row>
    <row r="23671" spans="1:2" x14ac:dyDescent="0.25">
      <c r="A23671" s="7" t="s">
        <v>930</v>
      </c>
      <c r="B23671" s="7">
        <v>38797</v>
      </c>
    </row>
    <row r="23672" spans="1:2" x14ac:dyDescent="0.25">
      <c r="A23672" s="7" t="s">
        <v>928</v>
      </c>
      <c r="B23672" s="7">
        <v>38798</v>
      </c>
    </row>
    <row r="23673" spans="1:2" x14ac:dyDescent="0.25">
      <c r="A23673" s="7" t="s">
        <v>10201</v>
      </c>
      <c r="B23673" s="7">
        <v>38799</v>
      </c>
    </row>
    <row r="23674" spans="1:2" x14ac:dyDescent="0.25">
      <c r="A23674" s="7" t="s">
        <v>10204</v>
      </c>
      <c r="B23674" s="7">
        <v>38800</v>
      </c>
    </row>
    <row r="23675" spans="1:2" x14ac:dyDescent="0.25">
      <c r="A23675" s="7" t="s">
        <v>10202</v>
      </c>
      <c r="B23675" s="7">
        <v>38801</v>
      </c>
    </row>
    <row r="23676" spans="1:2" x14ac:dyDescent="0.25">
      <c r="A23676" s="7" t="s">
        <v>10205</v>
      </c>
      <c r="B23676" s="7">
        <v>38802</v>
      </c>
    </row>
    <row r="23677" spans="1:2" x14ac:dyDescent="0.25">
      <c r="A23677" s="7" t="s">
        <v>10203</v>
      </c>
      <c r="B23677" s="7">
        <v>38803</v>
      </c>
    </row>
    <row r="23678" spans="1:2" x14ac:dyDescent="0.25">
      <c r="A23678" s="7" t="s">
        <v>16971</v>
      </c>
      <c r="B23678" s="7">
        <v>38804</v>
      </c>
    </row>
    <row r="23679" spans="1:2" x14ac:dyDescent="0.25">
      <c r="A23679" s="7" t="s">
        <v>16974</v>
      </c>
      <c r="B23679" s="7">
        <v>38805</v>
      </c>
    </row>
    <row r="23680" spans="1:2" x14ac:dyDescent="0.25">
      <c r="A23680" s="7" t="s">
        <v>16972</v>
      </c>
      <c r="B23680" s="7">
        <v>38806</v>
      </c>
    </row>
    <row r="23681" spans="1:2" x14ac:dyDescent="0.25">
      <c r="A23681" s="7" t="s">
        <v>16975</v>
      </c>
      <c r="B23681" s="7">
        <v>38807</v>
      </c>
    </row>
    <row r="23682" spans="1:2" x14ac:dyDescent="0.25">
      <c r="A23682" s="7" t="s">
        <v>16973</v>
      </c>
      <c r="B23682" s="7">
        <v>38808</v>
      </c>
    </row>
    <row r="23683" spans="1:2" x14ac:dyDescent="0.25">
      <c r="A23683" s="7" t="s">
        <v>829</v>
      </c>
      <c r="B23683" s="7">
        <v>38809</v>
      </c>
    </row>
    <row r="23684" spans="1:2" x14ac:dyDescent="0.25">
      <c r="A23684" s="7" t="s">
        <v>832</v>
      </c>
      <c r="B23684" s="7">
        <v>38810</v>
      </c>
    </row>
    <row r="23685" spans="1:2" x14ac:dyDescent="0.25">
      <c r="A23685" s="7" t="s">
        <v>830</v>
      </c>
      <c r="B23685" s="7">
        <v>38811</v>
      </c>
    </row>
    <row r="23686" spans="1:2" x14ac:dyDescent="0.25">
      <c r="A23686" s="7" t="s">
        <v>833</v>
      </c>
      <c r="B23686" s="7">
        <v>38812</v>
      </c>
    </row>
    <row r="23687" spans="1:2" x14ac:dyDescent="0.25">
      <c r="A23687" s="7" t="s">
        <v>831</v>
      </c>
      <c r="B23687" s="7">
        <v>38813</v>
      </c>
    </row>
    <row r="23688" spans="1:2" x14ac:dyDescent="0.25">
      <c r="A23688" s="7" t="s">
        <v>2455</v>
      </c>
      <c r="B23688" s="7">
        <v>38814</v>
      </c>
    </row>
    <row r="23689" spans="1:2" x14ac:dyDescent="0.25">
      <c r="A23689" s="7" t="s">
        <v>2458</v>
      </c>
      <c r="B23689" s="7">
        <v>38815</v>
      </c>
    </row>
    <row r="23690" spans="1:2" x14ac:dyDescent="0.25">
      <c r="A23690" s="7" t="s">
        <v>2456</v>
      </c>
      <c r="B23690" s="7">
        <v>38816</v>
      </c>
    </row>
    <row r="23691" spans="1:2" x14ac:dyDescent="0.25">
      <c r="A23691" s="7" t="s">
        <v>2459</v>
      </c>
      <c r="B23691" s="7">
        <v>38817</v>
      </c>
    </row>
    <row r="23692" spans="1:2" x14ac:dyDescent="0.25">
      <c r="A23692" s="7" t="s">
        <v>2457</v>
      </c>
      <c r="B23692" s="7">
        <v>38818</v>
      </c>
    </row>
    <row r="23693" spans="1:2" x14ac:dyDescent="0.25">
      <c r="A23693" s="7" t="s">
        <v>2981</v>
      </c>
      <c r="B23693" s="7">
        <v>38819</v>
      </c>
    </row>
    <row r="23694" spans="1:2" x14ac:dyDescent="0.25">
      <c r="A23694" s="7" t="s">
        <v>2984</v>
      </c>
      <c r="B23694" s="7">
        <v>38820</v>
      </c>
    </row>
    <row r="23695" spans="1:2" x14ac:dyDescent="0.25">
      <c r="A23695" s="7" t="s">
        <v>2982</v>
      </c>
      <c r="B23695" s="7">
        <v>38821</v>
      </c>
    </row>
    <row r="23696" spans="1:2" x14ac:dyDescent="0.25">
      <c r="A23696" s="7" t="s">
        <v>2985</v>
      </c>
      <c r="B23696" s="7">
        <v>38822</v>
      </c>
    </row>
    <row r="23697" spans="1:2" x14ac:dyDescent="0.25">
      <c r="A23697" s="7" t="s">
        <v>2983</v>
      </c>
      <c r="B23697" s="7">
        <v>38823</v>
      </c>
    </row>
    <row r="23698" spans="1:2" x14ac:dyDescent="0.25">
      <c r="A23698" s="7" t="s">
        <v>30617</v>
      </c>
      <c r="B23698" s="7">
        <v>38824</v>
      </c>
    </row>
    <row r="23699" spans="1:2" x14ac:dyDescent="0.25">
      <c r="A23699" s="7" t="s">
        <v>30620</v>
      </c>
      <c r="B23699" s="7">
        <v>38825</v>
      </c>
    </row>
    <row r="23700" spans="1:2" x14ac:dyDescent="0.25">
      <c r="A23700" s="7" t="s">
        <v>30618</v>
      </c>
      <c r="B23700" s="7">
        <v>38826</v>
      </c>
    </row>
    <row r="23701" spans="1:2" x14ac:dyDescent="0.25">
      <c r="A23701" s="7" t="s">
        <v>30621</v>
      </c>
      <c r="B23701" s="7">
        <v>38827</v>
      </c>
    </row>
    <row r="23702" spans="1:2" x14ac:dyDescent="0.25">
      <c r="A23702" s="7" t="s">
        <v>30619</v>
      </c>
      <c r="B23702" s="7">
        <v>38828</v>
      </c>
    </row>
    <row r="23703" spans="1:2" x14ac:dyDescent="0.25">
      <c r="A23703" s="7" t="s">
        <v>3020</v>
      </c>
      <c r="B23703" s="7">
        <v>38829</v>
      </c>
    </row>
    <row r="23704" spans="1:2" x14ac:dyDescent="0.25">
      <c r="A23704" s="7" t="s">
        <v>3023</v>
      </c>
      <c r="B23704" s="7">
        <v>38830</v>
      </c>
    </row>
    <row r="23705" spans="1:2" x14ac:dyDescent="0.25">
      <c r="A23705" s="7" t="s">
        <v>3021</v>
      </c>
      <c r="B23705" s="7">
        <v>38831</v>
      </c>
    </row>
    <row r="23706" spans="1:2" x14ac:dyDescent="0.25">
      <c r="A23706" s="7" t="s">
        <v>3024</v>
      </c>
      <c r="B23706" s="7">
        <v>38832</v>
      </c>
    </row>
    <row r="23707" spans="1:2" x14ac:dyDescent="0.25">
      <c r="A23707" s="7" t="s">
        <v>3022</v>
      </c>
      <c r="B23707" s="7">
        <v>38833</v>
      </c>
    </row>
    <row r="23708" spans="1:2" x14ac:dyDescent="0.25">
      <c r="A23708" s="7" t="s">
        <v>31371</v>
      </c>
      <c r="B23708" s="7">
        <v>38834</v>
      </c>
    </row>
    <row r="23709" spans="1:2" x14ac:dyDescent="0.25">
      <c r="A23709" s="7" t="s">
        <v>31374</v>
      </c>
      <c r="B23709" s="7">
        <v>38835</v>
      </c>
    </row>
    <row r="23710" spans="1:2" x14ac:dyDescent="0.25">
      <c r="A23710" s="7" t="s">
        <v>31372</v>
      </c>
      <c r="B23710" s="7">
        <v>38836</v>
      </c>
    </row>
    <row r="23711" spans="1:2" x14ac:dyDescent="0.25">
      <c r="A23711" s="7" t="s">
        <v>31375</v>
      </c>
      <c r="B23711" s="7">
        <v>38837</v>
      </c>
    </row>
    <row r="23712" spans="1:2" x14ac:dyDescent="0.25">
      <c r="A23712" s="7" t="s">
        <v>31373</v>
      </c>
      <c r="B23712" s="7">
        <v>38838</v>
      </c>
    </row>
    <row r="23713" spans="1:2" x14ac:dyDescent="0.25">
      <c r="A23713" s="7" t="s">
        <v>2808</v>
      </c>
      <c r="B23713" s="7">
        <v>38839</v>
      </c>
    </row>
    <row r="23714" spans="1:2" x14ac:dyDescent="0.25">
      <c r="A23714" s="7" t="s">
        <v>2811</v>
      </c>
      <c r="B23714" s="7">
        <v>38840</v>
      </c>
    </row>
    <row r="23715" spans="1:2" x14ac:dyDescent="0.25">
      <c r="A23715" s="7" t="s">
        <v>2809</v>
      </c>
      <c r="B23715" s="7">
        <v>38841</v>
      </c>
    </row>
    <row r="23716" spans="1:2" x14ac:dyDescent="0.25">
      <c r="A23716" s="7" t="s">
        <v>2812</v>
      </c>
      <c r="B23716" s="7">
        <v>38842</v>
      </c>
    </row>
    <row r="23717" spans="1:2" x14ac:dyDescent="0.25">
      <c r="A23717" s="7" t="s">
        <v>2810</v>
      </c>
      <c r="B23717" s="7">
        <v>38843</v>
      </c>
    </row>
    <row r="23718" spans="1:2" x14ac:dyDescent="0.25">
      <c r="A23718" s="7" t="s">
        <v>1172</v>
      </c>
      <c r="B23718" s="7">
        <v>38844</v>
      </c>
    </row>
    <row r="23719" spans="1:2" x14ac:dyDescent="0.25">
      <c r="A23719" s="7" t="s">
        <v>1175</v>
      </c>
      <c r="B23719" s="7">
        <v>38845</v>
      </c>
    </row>
    <row r="23720" spans="1:2" x14ac:dyDescent="0.25">
      <c r="A23720" s="7" t="s">
        <v>1173</v>
      </c>
      <c r="B23720" s="7">
        <v>38846</v>
      </c>
    </row>
    <row r="23721" spans="1:2" x14ac:dyDescent="0.25">
      <c r="A23721" s="7" t="s">
        <v>1176</v>
      </c>
      <c r="B23721" s="7">
        <v>38847</v>
      </c>
    </row>
    <row r="23722" spans="1:2" x14ac:dyDescent="0.25">
      <c r="A23722" s="7" t="s">
        <v>1174</v>
      </c>
      <c r="B23722" s="7">
        <v>38848</v>
      </c>
    </row>
    <row r="23723" spans="1:2" x14ac:dyDescent="0.25">
      <c r="A23723" s="7" t="s">
        <v>3649</v>
      </c>
      <c r="B23723" s="7">
        <v>38849</v>
      </c>
    </row>
    <row r="23724" spans="1:2" x14ac:dyDescent="0.25">
      <c r="A23724" s="7" t="s">
        <v>3652</v>
      </c>
      <c r="B23724" s="7">
        <v>38850</v>
      </c>
    </row>
    <row r="23725" spans="1:2" x14ac:dyDescent="0.25">
      <c r="A23725" s="7" t="s">
        <v>3650</v>
      </c>
      <c r="B23725" s="7">
        <v>38851</v>
      </c>
    </row>
    <row r="23726" spans="1:2" x14ac:dyDescent="0.25">
      <c r="A23726" s="7" t="s">
        <v>3653</v>
      </c>
      <c r="B23726" s="7">
        <v>38852</v>
      </c>
    </row>
    <row r="23727" spans="1:2" x14ac:dyDescent="0.25">
      <c r="A23727" s="7" t="s">
        <v>3651</v>
      </c>
      <c r="B23727" s="7">
        <v>38853</v>
      </c>
    </row>
    <row r="23728" spans="1:2" x14ac:dyDescent="0.25">
      <c r="A23728" s="7" t="s">
        <v>4300</v>
      </c>
      <c r="B23728" s="7">
        <v>38854</v>
      </c>
    </row>
    <row r="23729" spans="1:2" x14ac:dyDescent="0.25">
      <c r="A23729" s="7" t="s">
        <v>4303</v>
      </c>
      <c r="B23729" s="7">
        <v>38855</v>
      </c>
    </row>
    <row r="23730" spans="1:2" x14ac:dyDescent="0.25">
      <c r="A23730" s="7" t="s">
        <v>4301</v>
      </c>
      <c r="B23730" s="7">
        <v>38856</v>
      </c>
    </row>
    <row r="23731" spans="1:2" x14ac:dyDescent="0.25">
      <c r="A23731" s="7" t="s">
        <v>4304</v>
      </c>
      <c r="B23731" s="7">
        <v>38857</v>
      </c>
    </row>
    <row r="23732" spans="1:2" x14ac:dyDescent="0.25">
      <c r="A23732" s="7" t="s">
        <v>4302</v>
      </c>
      <c r="B23732" s="7">
        <v>38858</v>
      </c>
    </row>
    <row r="23733" spans="1:2" x14ac:dyDescent="0.25">
      <c r="A23733" s="7" t="s">
        <v>34072</v>
      </c>
      <c r="B23733" s="7">
        <v>38859</v>
      </c>
    </row>
    <row r="23734" spans="1:2" x14ac:dyDescent="0.25">
      <c r="A23734" s="7" t="s">
        <v>34075</v>
      </c>
      <c r="B23734" s="7">
        <v>38860</v>
      </c>
    </row>
    <row r="23735" spans="1:2" x14ac:dyDescent="0.25">
      <c r="A23735" s="7" t="s">
        <v>34073</v>
      </c>
      <c r="B23735" s="7">
        <v>38861</v>
      </c>
    </row>
    <row r="23736" spans="1:2" x14ac:dyDescent="0.25">
      <c r="A23736" s="7" t="s">
        <v>34076</v>
      </c>
      <c r="B23736" s="7">
        <v>38862</v>
      </c>
    </row>
    <row r="23737" spans="1:2" x14ac:dyDescent="0.25">
      <c r="A23737" s="7" t="s">
        <v>34074</v>
      </c>
      <c r="B23737" s="7">
        <v>38863</v>
      </c>
    </row>
    <row r="23738" spans="1:2" x14ac:dyDescent="0.25">
      <c r="A23738" s="7" t="s">
        <v>29202</v>
      </c>
      <c r="B23738" s="7">
        <v>38864</v>
      </c>
    </row>
    <row r="23739" spans="1:2" x14ac:dyDescent="0.25">
      <c r="A23739" s="7" t="s">
        <v>29205</v>
      </c>
      <c r="B23739" s="7">
        <v>38865</v>
      </c>
    </row>
    <row r="23740" spans="1:2" x14ac:dyDescent="0.25">
      <c r="A23740" s="7" t="s">
        <v>29203</v>
      </c>
      <c r="B23740" s="7">
        <v>38866</v>
      </c>
    </row>
    <row r="23741" spans="1:2" x14ac:dyDescent="0.25">
      <c r="A23741" s="7" t="s">
        <v>29206</v>
      </c>
      <c r="B23741" s="7">
        <v>38867</v>
      </c>
    </row>
    <row r="23742" spans="1:2" x14ac:dyDescent="0.25">
      <c r="A23742" s="7" t="s">
        <v>29204</v>
      </c>
      <c r="B23742" s="7">
        <v>38868</v>
      </c>
    </row>
    <row r="23743" spans="1:2" x14ac:dyDescent="0.25">
      <c r="A23743" s="7" t="s">
        <v>18490</v>
      </c>
      <c r="B23743" s="7">
        <v>38869</v>
      </c>
    </row>
    <row r="23744" spans="1:2" x14ac:dyDescent="0.25">
      <c r="A23744" s="7" t="s">
        <v>18493</v>
      </c>
      <c r="B23744" s="7">
        <v>38870</v>
      </c>
    </row>
    <row r="23745" spans="1:2" x14ac:dyDescent="0.25">
      <c r="A23745" s="7" t="s">
        <v>18491</v>
      </c>
      <c r="B23745" s="7">
        <v>38871</v>
      </c>
    </row>
    <row r="23746" spans="1:2" x14ac:dyDescent="0.25">
      <c r="A23746" s="7" t="s">
        <v>18494</v>
      </c>
      <c r="B23746" s="7">
        <v>38872</v>
      </c>
    </row>
    <row r="23747" spans="1:2" x14ac:dyDescent="0.25">
      <c r="A23747" s="7" t="s">
        <v>18492</v>
      </c>
      <c r="B23747" s="7">
        <v>38873</v>
      </c>
    </row>
    <row r="23748" spans="1:2" x14ac:dyDescent="0.25">
      <c r="A23748" s="7" t="s">
        <v>29400</v>
      </c>
      <c r="B23748" s="7">
        <v>38874</v>
      </c>
    </row>
    <row r="23749" spans="1:2" x14ac:dyDescent="0.25">
      <c r="A23749" s="7" t="s">
        <v>29403</v>
      </c>
      <c r="B23749" s="7">
        <v>38875</v>
      </c>
    </row>
    <row r="23750" spans="1:2" x14ac:dyDescent="0.25">
      <c r="A23750" s="7" t="s">
        <v>29401</v>
      </c>
      <c r="B23750" s="7">
        <v>38876</v>
      </c>
    </row>
    <row r="23751" spans="1:2" x14ac:dyDescent="0.25">
      <c r="A23751" s="7" t="s">
        <v>29404</v>
      </c>
      <c r="B23751" s="7">
        <v>38877</v>
      </c>
    </row>
    <row r="23752" spans="1:2" x14ac:dyDescent="0.25">
      <c r="A23752" s="7" t="s">
        <v>29402</v>
      </c>
      <c r="B23752" s="7">
        <v>38878</v>
      </c>
    </row>
    <row r="23753" spans="1:2" x14ac:dyDescent="0.25">
      <c r="A23753" s="7" t="s">
        <v>2927</v>
      </c>
      <c r="B23753" s="7">
        <v>38879</v>
      </c>
    </row>
    <row r="23754" spans="1:2" x14ac:dyDescent="0.25">
      <c r="A23754" s="7" t="s">
        <v>2930</v>
      </c>
      <c r="B23754" s="7">
        <v>38880</v>
      </c>
    </row>
    <row r="23755" spans="1:2" x14ac:dyDescent="0.25">
      <c r="A23755" s="7" t="s">
        <v>2928</v>
      </c>
      <c r="B23755" s="7">
        <v>38881</v>
      </c>
    </row>
    <row r="23756" spans="1:2" x14ac:dyDescent="0.25">
      <c r="A23756" s="7" t="s">
        <v>2931</v>
      </c>
      <c r="B23756" s="7">
        <v>38882</v>
      </c>
    </row>
    <row r="23757" spans="1:2" x14ac:dyDescent="0.25">
      <c r="A23757" s="7" t="s">
        <v>2929</v>
      </c>
      <c r="B23757" s="7">
        <v>38883</v>
      </c>
    </row>
    <row r="23758" spans="1:2" x14ac:dyDescent="0.25">
      <c r="A23758" s="7" t="s">
        <v>26854</v>
      </c>
      <c r="B23758" s="7">
        <v>38884</v>
      </c>
    </row>
    <row r="23759" spans="1:2" x14ac:dyDescent="0.25">
      <c r="A23759" s="7" t="s">
        <v>26857</v>
      </c>
      <c r="B23759" s="7">
        <v>38885</v>
      </c>
    </row>
    <row r="23760" spans="1:2" x14ac:dyDescent="0.25">
      <c r="A23760" s="7" t="s">
        <v>26855</v>
      </c>
      <c r="B23760" s="7">
        <v>38886</v>
      </c>
    </row>
    <row r="23761" spans="1:2" x14ac:dyDescent="0.25">
      <c r="A23761" s="7" t="s">
        <v>26858</v>
      </c>
      <c r="B23761" s="7">
        <v>38887</v>
      </c>
    </row>
    <row r="23762" spans="1:2" x14ac:dyDescent="0.25">
      <c r="A23762" s="7" t="s">
        <v>26856</v>
      </c>
      <c r="B23762" s="7">
        <v>38888</v>
      </c>
    </row>
    <row r="23763" spans="1:2" x14ac:dyDescent="0.25">
      <c r="A23763" s="7" t="s">
        <v>3858</v>
      </c>
      <c r="B23763" s="7">
        <v>38889</v>
      </c>
    </row>
    <row r="23764" spans="1:2" x14ac:dyDescent="0.25">
      <c r="A23764" s="7" t="s">
        <v>3861</v>
      </c>
      <c r="B23764" s="7">
        <v>38890</v>
      </c>
    </row>
    <row r="23765" spans="1:2" x14ac:dyDescent="0.25">
      <c r="A23765" s="7" t="s">
        <v>3859</v>
      </c>
      <c r="B23765" s="7">
        <v>38891</v>
      </c>
    </row>
    <row r="23766" spans="1:2" x14ac:dyDescent="0.25">
      <c r="A23766" s="7" t="s">
        <v>3862</v>
      </c>
      <c r="B23766" s="7">
        <v>38892</v>
      </c>
    </row>
    <row r="23767" spans="1:2" x14ac:dyDescent="0.25">
      <c r="A23767" s="7" t="s">
        <v>3860</v>
      </c>
      <c r="B23767" s="7">
        <v>38893</v>
      </c>
    </row>
    <row r="23768" spans="1:2" x14ac:dyDescent="0.25">
      <c r="A23768" s="7" t="s">
        <v>8564</v>
      </c>
      <c r="B23768" s="7">
        <v>38894</v>
      </c>
    </row>
    <row r="23769" spans="1:2" x14ac:dyDescent="0.25">
      <c r="A23769" s="7" t="s">
        <v>8567</v>
      </c>
      <c r="B23769" s="7">
        <v>38895</v>
      </c>
    </row>
    <row r="23770" spans="1:2" x14ac:dyDescent="0.25">
      <c r="A23770" s="7" t="s">
        <v>8565</v>
      </c>
      <c r="B23770" s="7">
        <v>38896</v>
      </c>
    </row>
    <row r="23771" spans="1:2" x14ac:dyDescent="0.25">
      <c r="A23771" s="7" t="s">
        <v>8568</v>
      </c>
      <c r="B23771" s="7">
        <v>38897</v>
      </c>
    </row>
    <row r="23772" spans="1:2" x14ac:dyDescent="0.25">
      <c r="A23772" s="7" t="s">
        <v>8566</v>
      </c>
      <c r="B23772" s="7">
        <v>38898</v>
      </c>
    </row>
    <row r="23773" spans="1:2" x14ac:dyDescent="0.25">
      <c r="A23773" s="7" t="s">
        <v>16229</v>
      </c>
      <c r="B23773" s="7">
        <v>38899</v>
      </c>
    </row>
    <row r="23774" spans="1:2" x14ac:dyDescent="0.25">
      <c r="A23774" s="7" t="s">
        <v>16232</v>
      </c>
      <c r="B23774" s="7">
        <v>38900</v>
      </c>
    </row>
    <row r="23775" spans="1:2" x14ac:dyDescent="0.25">
      <c r="A23775" s="7" t="s">
        <v>16230</v>
      </c>
      <c r="B23775" s="7">
        <v>38901</v>
      </c>
    </row>
    <row r="23776" spans="1:2" x14ac:dyDescent="0.25">
      <c r="A23776" s="7" t="s">
        <v>16233</v>
      </c>
      <c r="B23776" s="7">
        <v>38902</v>
      </c>
    </row>
    <row r="23777" spans="1:2" x14ac:dyDescent="0.25">
      <c r="A23777" s="7" t="s">
        <v>16231</v>
      </c>
      <c r="B23777" s="7">
        <v>38903</v>
      </c>
    </row>
    <row r="23778" spans="1:2" x14ac:dyDescent="0.25">
      <c r="A23778" s="7" t="s">
        <v>17579</v>
      </c>
      <c r="B23778" s="7">
        <v>38904</v>
      </c>
    </row>
    <row r="23779" spans="1:2" x14ac:dyDescent="0.25">
      <c r="A23779" s="7" t="s">
        <v>17582</v>
      </c>
      <c r="B23779" s="7">
        <v>38905</v>
      </c>
    </row>
    <row r="23780" spans="1:2" x14ac:dyDescent="0.25">
      <c r="A23780" s="7" t="s">
        <v>17580</v>
      </c>
      <c r="B23780" s="7">
        <v>38906</v>
      </c>
    </row>
    <row r="23781" spans="1:2" x14ac:dyDescent="0.25">
      <c r="A23781" s="7" t="s">
        <v>17583</v>
      </c>
      <c r="B23781" s="7">
        <v>38907</v>
      </c>
    </row>
    <row r="23782" spans="1:2" x14ac:dyDescent="0.25">
      <c r="A23782" s="7" t="s">
        <v>17581</v>
      </c>
      <c r="B23782" s="7">
        <v>38908</v>
      </c>
    </row>
    <row r="23783" spans="1:2" x14ac:dyDescent="0.25">
      <c r="A23783" s="7" t="s">
        <v>20275</v>
      </c>
      <c r="B23783" s="7">
        <v>38909</v>
      </c>
    </row>
    <row r="23784" spans="1:2" x14ac:dyDescent="0.25">
      <c r="A23784" s="7" t="s">
        <v>20278</v>
      </c>
      <c r="B23784" s="7">
        <v>38910</v>
      </c>
    </row>
    <row r="23785" spans="1:2" x14ac:dyDescent="0.25">
      <c r="A23785" s="7" t="s">
        <v>20276</v>
      </c>
      <c r="B23785" s="7">
        <v>38911</v>
      </c>
    </row>
    <row r="23786" spans="1:2" x14ac:dyDescent="0.25">
      <c r="A23786" s="7" t="s">
        <v>20279</v>
      </c>
      <c r="B23786" s="7">
        <v>38912</v>
      </c>
    </row>
    <row r="23787" spans="1:2" x14ac:dyDescent="0.25">
      <c r="A23787" s="7" t="s">
        <v>20277</v>
      </c>
      <c r="B23787" s="7">
        <v>38913</v>
      </c>
    </row>
    <row r="23788" spans="1:2" x14ac:dyDescent="0.25">
      <c r="A23788" s="7" t="s">
        <v>24325</v>
      </c>
      <c r="B23788" s="7">
        <v>38914</v>
      </c>
    </row>
    <row r="23789" spans="1:2" x14ac:dyDescent="0.25">
      <c r="A23789" s="7" t="s">
        <v>24328</v>
      </c>
      <c r="B23789" s="7">
        <v>38915</v>
      </c>
    </row>
    <row r="23790" spans="1:2" x14ac:dyDescent="0.25">
      <c r="A23790" s="7" t="s">
        <v>24326</v>
      </c>
      <c r="B23790" s="7">
        <v>38916</v>
      </c>
    </row>
    <row r="23791" spans="1:2" x14ac:dyDescent="0.25">
      <c r="A23791" s="7" t="s">
        <v>24329</v>
      </c>
      <c r="B23791" s="7">
        <v>38917</v>
      </c>
    </row>
    <row r="23792" spans="1:2" x14ac:dyDescent="0.25">
      <c r="A23792" s="7" t="s">
        <v>24327</v>
      </c>
      <c r="B23792" s="7">
        <v>38918</v>
      </c>
    </row>
    <row r="23793" spans="1:2" x14ac:dyDescent="0.25">
      <c r="A23793" s="7" t="s">
        <v>17073</v>
      </c>
      <c r="B23793" s="7">
        <v>38919</v>
      </c>
    </row>
    <row r="23794" spans="1:2" x14ac:dyDescent="0.25">
      <c r="A23794" s="7" t="s">
        <v>17076</v>
      </c>
      <c r="B23794" s="7">
        <v>38920</v>
      </c>
    </row>
    <row r="23795" spans="1:2" x14ac:dyDescent="0.25">
      <c r="A23795" s="7" t="s">
        <v>17074</v>
      </c>
      <c r="B23795" s="7">
        <v>38921</v>
      </c>
    </row>
    <row r="23796" spans="1:2" x14ac:dyDescent="0.25">
      <c r="A23796" s="7" t="s">
        <v>17077</v>
      </c>
      <c r="B23796" s="7">
        <v>38922</v>
      </c>
    </row>
    <row r="23797" spans="1:2" x14ac:dyDescent="0.25">
      <c r="A23797" s="7" t="s">
        <v>17075</v>
      </c>
      <c r="B23797" s="7">
        <v>38923</v>
      </c>
    </row>
    <row r="23798" spans="1:2" x14ac:dyDescent="0.25">
      <c r="A23798" s="7" t="s">
        <v>17146</v>
      </c>
      <c r="B23798" s="7">
        <v>38924</v>
      </c>
    </row>
    <row r="23799" spans="1:2" x14ac:dyDescent="0.25">
      <c r="A23799" s="7" t="s">
        <v>17149</v>
      </c>
      <c r="B23799" s="7">
        <v>38925</v>
      </c>
    </row>
    <row r="23800" spans="1:2" x14ac:dyDescent="0.25">
      <c r="A23800" s="7" t="s">
        <v>17147</v>
      </c>
      <c r="B23800" s="7">
        <v>38926</v>
      </c>
    </row>
    <row r="23801" spans="1:2" x14ac:dyDescent="0.25">
      <c r="A23801" s="7" t="s">
        <v>17150</v>
      </c>
      <c r="B23801" s="7">
        <v>38927</v>
      </c>
    </row>
    <row r="23802" spans="1:2" x14ac:dyDescent="0.25">
      <c r="A23802" s="7" t="s">
        <v>17148</v>
      </c>
      <c r="B23802" s="7">
        <v>38928</v>
      </c>
    </row>
    <row r="23803" spans="1:2" x14ac:dyDescent="0.25">
      <c r="A23803" s="7" t="s">
        <v>5430</v>
      </c>
      <c r="B23803" s="7">
        <v>38929</v>
      </c>
    </row>
    <row r="23804" spans="1:2" x14ac:dyDescent="0.25">
      <c r="A23804" s="7" t="s">
        <v>5433</v>
      </c>
      <c r="B23804" s="7">
        <v>38930</v>
      </c>
    </row>
    <row r="23805" spans="1:2" x14ac:dyDescent="0.25">
      <c r="A23805" s="7" t="s">
        <v>5431</v>
      </c>
      <c r="B23805" s="7">
        <v>38931</v>
      </c>
    </row>
    <row r="23806" spans="1:2" x14ac:dyDescent="0.25">
      <c r="A23806" s="7" t="s">
        <v>5434</v>
      </c>
      <c r="B23806" s="7">
        <v>38932</v>
      </c>
    </row>
    <row r="23807" spans="1:2" x14ac:dyDescent="0.25">
      <c r="A23807" s="7" t="s">
        <v>5432</v>
      </c>
      <c r="B23807" s="7">
        <v>38933</v>
      </c>
    </row>
    <row r="23808" spans="1:2" x14ac:dyDescent="0.25">
      <c r="A23808" s="7" t="s">
        <v>22787</v>
      </c>
      <c r="B23808" s="7">
        <v>38934</v>
      </c>
    </row>
    <row r="23809" spans="1:2" x14ac:dyDescent="0.25">
      <c r="A23809" s="7" t="s">
        <v>22790</v>
      </c>
      <c r="B23809" s="7">
        <v>38935</v>
      </c>
    </row>
    <row r="23810" spans="1:2" x14ac:dyDescent="0.25">
      <c r="A23810" s="7" t="s">
        <v>22788</v>
      </c>
      <c r="B23810" s="7">
        <v>38936</v>
      </c>
    </row>
    <row r="23811" spans="1:2" x14ac:dyDescent="0.25">
      <c r="A23811" s="7" t="s">
        <v>22791</v>
      </c>
      <c r="B23811" s="7">
        <v>38937</v>
      </c>
    </row>
    <row r="23812" spans="1:2" x14ac:dyDescent="0.25">
      <c r="A23812" s="7" t="s">
        <v>22789</v>
      </c>
      <c r="B23812" s="7">
        <v>38938</v>
      </c>
    </row>
    <row r="23813" spans="1:2" x14ac:dyDescent="0.25">
      <c r="A23813" s="7" t="s">
        <v>20499</v>
      </c>
      <c r="B23813" s="7">
        <v>38939</v>
      </c>
    </row>
    <row r="23814" spans="1:2" x14ac:dyDescent="0.25">
      <c r="A23814" s="7" t="s">
        <v>20502</v>
      </c>
      <c r="B23814" s="7">
        <v>38940</v>
      </c>
    </row>
    <row r="23815" spans="1:2" x14ac:dyDescent="0.25">
      <c r="A23815" s="7" t="s">
        <v>20500</v>
      </c>
      <c r="B23815" s="7">
        <v>38941</v>
      </c>
    </row>
    <row r="23816" spans="1:2" x14ac:dyDescent="0.25">
      <c r="A23816" s="7" t="s">
        <v>20503</v>
      </c>
      <c r="B23816" s="7">
        <v>38942</v>
      </c>
    </row>
    <row r="23817" spans="1:2" x14ac:dyDescent="0.25">
      <c r="A23817" s="7" t="s">
        <v>20501</v>
      </c>
      <c r="B23817" s="7">
        <v>38943</v>
      </c>
    </row>
    <row r="23818" spans="1:2" x14ac:dyDescent="0.25">
      <c r="A23818" s="7" t="s">
        <v>9687</v>
      </c>
      <c r="B23818" s="7">
        <v>38944</v>
      </c>
    </row>
    <row r="23819" spans="1:2" x14ac:dyDescent="0.25">
      <c r="A23819" s="7" t="s">
        <v>9690</v>
      </c>
      <c r="B23819" s="7">
        <v>38945</v>
      </c>
    </row>
    <row r="23820" spans="1:2" x14ac:dyDescent="0.25">
      <c r="A23820" s="7" t="s">
        <v>9688</v>
      </c>
      <c r="B23820" s="7">
        <v>38946</v>
      </c>
    </row>
    <row r="23821" spans="1:2" x14ac:dyDescent="0.25">
      <c r="A23821" s="7" t="s">
        <v>9691</v>
      </c>
      <c r="B23821" s="7">
        <v>38947</v>
      </c>
    </row>
    <row r="23822" spans="1:2" x14ac:dyDescent="0.25">
      <c r="A23822" s="7" t="s">
        <v>9689</v>
      </c>
      <c r="B23822" s="7">
        <v>38948</v>
      </c>
    </row>
    <row r="23823" spans="1:2" x14ac:dyDescent="0.25">
      <c r="A23823" s="7" t="s">
        <v>30275</v>
      </c>
      <c r="B23823" s="7">
        <v>38949</v>
      </c>
    </row>
    <row r="23824" spans="1:2" x14ac:dyDescent="0.25">
      <c r="A23824" s="7" t="s">
        <v>30278</v>
      </c>
      <c r="B23824" s="7">
        <v>38950</v>
      </c>
    </row>
    <row r="23825" spans="1:2" x14ac:dyDescent="0.25">
      <c r="A23825" s="7" t="s">
        <v>30276</v>
      </c>
      <c r="B23825" s="7">
        <v>38951</v>
      </c>
    </row>
    <row r="23826" spans="1:2" x14ac:dyDescent="0.25">
      <c r="A23826" s="7" t="s">
        <v>30279</v>
      </c>
      <c r="B23826" s="7">
        <v>38952</v>
      </c>
    </row>
    <row r="23827" spans="1:2" x14ac:dyDescent="0.25">
      <c r="A23827" s="7" t="s">
        <v>30277</v>
      </c>
      <c r="B23827" s="7">
        <v>38953</v>
      </c>
    </row>
    <row r="23828" spans="1:2" x14ac:dyDescent="0.25">
      <c r="A23828" s="7" t="s">
        <v>8754</v>
      </c>
      <c r="B23828" s="7">
        <v>38954</v>
      </c>
    </row>
    <row r="23829" spans="1:2" x14ac:dyDescent="0.25">
      <c r="A23829" s="7" t="s">
        <v>8757</v>
      </c>
      <c r="B23829" s="7">
        <v>38955</v>
      </c>
    </row>
    <row r="23830" spans="1:2" x14ac:dyDescent="0.25">
      <c r="A23830" s="7" t="s">
        <v>8755</v>
      </c>
      <c r="B23830" s="7">
        <v>38956</v>
      </c>
    </row>
    <row r="23831" spans="1:2" x14ac:dyDescent="0.25">
      <c r="A23831" s="7" t="s">
        <v>8758</v>
      </c>
      <c r="B23831" s="7">
        <v>38957</v>
      </c>
    </row>
    <row r="23832" spans="1:2" x14ac:dyDescent="0.25">
      <c r="A23832" s="7" t="s">
        <v>8756</v>
      </c>
      <c r="B23832" s="7">
        <v>38958</v>
      </c>
    </row>
    <row r="23833" spans="1:2" x14ac:dyDescent="0.25">
      <c r="A23833" s="7" t="s">
        <v>9014</v>
      </c>
      <c r="B23833" s="7">
        <v>38959</v>
      </c>
    </row>
    <row r="23834" spans="1:2" x14ac:dyDescent="0.25">
      <c r="A23834" s="7" t="s">
        <v>9017</v>
      </c>
      <c r="B23834" s="7">
        <v>38960</v>
      </c>
    </row>
    <row r="23835" spans="1:2" x14ac:dyDescent="0.25">
      <c r="A23835" s="7" t="s">
        <v>9015</v>
      </c>
      <c r="B23835" s="7">
        <v>38961</v>
      </c>
    </row>
    <row r="23836" spans="1:2" x14ac:dyDescent="0.25">
      <c r="A23836" s="7" t="s">
        <v>9018</v>
      </c>
      <c r="B23836" s="7">
        <v>38962</v>
      </c>
    </row>
    <row r="23837" spans="1:2" x14ac:dyDescent="0.25">
      <c r="A23837" s="7" t="s">
        <v>9016</v>
      </c>
      <c r="B23837" s="7">
        <v>38963</v>
      </c>
    </row>
    <row r="23838" spans="1:2" x14ac:dyDescent="0.25">
      <c r="A23838" s="7" t="s">
        <v>14727</v>
      </c>
      <c r="B23838" s="7">
        <v>38964</v>
      </c>
    </row>
    <row r="23839" spans="1:2" x14ac:dyDescent="0.25">
      <c r="A23839" s="7" t="s">
        <v>14730</v>
      </c>
      <c r="B23839" s="7">
        <v>38965</v>
      </c>
    </row>
    <row r="23840" spans="1:2" x14ac:dyDescent="0.25">
      <c r="A23840" s="7" t="s">
        <v>14728</v>
      </c>
      <c r="B23840" s="7">
        <v>38966</v>
      </c>
    </row>
    <row r="23841" spans="1:2" x14ac:dyDescent="0.25">
      <c r="A23841" s="7" t="s">
        <v>14731</v>
      </c>
      <c r="B23841" s="7">
        <v>38967</v>
      </c>
    </row>
    <row r="23842" spans="1:2" x14ac:dyDescent="0.25">
      <c r="A23842" s="7" t="s">
        <v>14729</v>
      </c>
      <c r="B23842" s="7">
        <v>38968</v>
      </c>
    </row>
    <row r="23843" spans="1:2" x14ac:dyDescent="0.25">
      <c r="A23843" s="7" t="s">
        <v>4492</v>
      </c>
      <c r="B23843" s="7">
        <v>38969</v>
      </c>
    </row>
    <row r="23844" spans="1:2" x14ac:dyDescent="0.25">
      <c r="A23844" s="7" t="s">
        <v>4495</v>
      </c>
      <c r="B23844" s="7">
        <v>38970</v>
      </c>
    </row>
    <row r="23845" spans="1:2" x14ac:dyDescent="0.25">
      <c r="A23845" s="7" t="s">
        <v>4493</v>
      </c>
      <c r="B23845" s="7">
        <v>38971</v>
      </c>
    </row>
    <row r="23846" spans="1:2" x14ac:dyDescent="0.25">
      <c r="A23846" s="7" t="s">
        <v>4496</v>
      </c>
      <c r="B23846" s="7">
        <v>38972</v>
      </c>
    </row>
    <row r="23847" spans="1:2" x14ac:dyDescent="0.25">
      <c r="A23847" s="7" t="s">
        <v>4494</v>
      </c>
      <c r="B23847" s="7">
        <v>38973</v>
      </c>
    </row>
    <row r="23848" spans="1:2" x14ac:dyDescent="0.25">
      <c r="A23848" s="7" t="s">
        <v>6818</v>
      </c>
      <c r="B23848" s="7">
        <v>38974</v>
      </c>
    </row>
    <row r="23849" spans="1:2" x14ac:dyDescent="0.25">
      <c r="A23849" s="7" t="s">
        <v>6821</v>
      </c>
      <c r="B23849" s="7">
        <v>38975</v>
      </c>
    </row>
    <row r="23850" spans="1:2" x14ac:dyDescent="0.25">
      <c r="A23850" s="7" t="s">
        <v>6819</v>
      </c>
      <c r="B23850" s="7">
        <v>38976</v>
      </c>
    </row>
    <row r="23851" spans="1:2" x14ac:dyDescent="0.25">
      <c r="A23851" s="7" t="s">
        <v>6822</v>
      </c>
      <c r="B23851" s="7">
        <v>38977</v>
      </c>
    </row>
    <row r="23852" spans="1:2" x14ac:dyDescent="0.25">
      <c r="A23852" s="7" t="s">
        <v>6820</v>
      </c>
      <c r="B23852" s="7">
        <v>38978</v>
      </c>
    </row>
    <row r="23853" spans="1:2" x14ac:dyDescent="0.25">
      <c r="A23853" s="7" t="s">
        <v>25486</v>
      </c>
      <c r="B23853" s="7">
        <v>38979</v>
      </c>
    </row>
    <row r="23854" spans="1:2" x14ac:dyDescent="0.25">
      <c r="A23854" s="7" t="s">
        <v>25489</v>
      </c>
      <c r="B23854" s="7">
        <v>38980</v>
      </c>
    </row>
    <row r="23855" spans="1:2" x14ac:dyDescent="0.25">
      <c r="A23855" s="7" t="s">
        <v>25487</v>
      </c>
      <c r="B23855" s="7">
        <v>38981</v>
      </c>
    </row>
    <row r="23856" spans="1:2" x14ac:dyDescent="0.25">
      <c r="A23856" s="7" t="s">
        <v>25490</v>
      </c>
      <c r="B23856" s="7">
        <v>38982</v>
      </c>
    </row>
    <row r="23857" spans="1:2" x14ac:dyDescent="0.25">
      <c r="A23857" s="7" t="s">
        <v>25488</v>
      </c>
      <c r="B23857" s="7">
        <v>38983</v>
      </c>
    </row>
    <row r="23858" spans="1:2" x14ac:dyDescent="0.25">
      <c r="A23858" s="7" t="s">
        <v>27819</v>
      </c>
      <c r="B23858" s="7">
        <v>38984</v>
      </c>
    </row>
    <row r="23859" spans="1:2" x14ac:dyDescent="0.25">
      <c r="A23859" s="7" t="s">
        <v>27822</v>
      </c>
      <c r="B23859" s="7">
        <v>38985</v>
      </c>
    </row>
    <row r="23860" spans="1:2" x14ac:dyDescent="0.25">
      <c r="A23860" s="7" t="s">
        <v>27820</v>
      </c>
      <c r="B23860" s="7">
        <v>38986</v>
      </c>
    </row>
    <row r="23861" spans="1:2" x14ac:dyDescent="0.25">
      <c r="A23861" s="7" t="s">
        <v>27823</v>
      </c>
      <c r="B23861" s="7">
        <v>38987</v>
      </c>
    </row>
    <row r="23862" spans="1:2" x14ac:dyDescent="0.25">
      <c r="A23862" s="7" t="s">
        <v>27821</v>
      </c>
      <c r="B23862" s="7">
        <v>38988</v>
      </c>
    </row>
    <row r="23863" spans="1:2" x14ac:dyDescent="0.25">
      <c r="A23863" s="7" t="s">
        <v>7274</v>
      </c>
      <c r="B23863" s="7">
        <v>38989</v>
      </c>
    </row>
    <row r="23864" spans="1:2" x14ac:dyDescent="0.25">
      <c r="A23864" s="7" t="s">
        <v>7277</v>
      </c>
      <c r="B23864" s="7">
        <v>38990</v>
      </c>
    </row>
    <row r="23865" spans="1:2" x14ac:dyDescent="0.25">
      <c r="A23865" s="7" t="s">
        <v>7275</v>
      </c>
      <c r="B23865" s="7">
        <v>38991</v>
      </c>
    </row>
    <row r="23866" spans="1:2" x14ac:dyDescent="0.25">
      <c r="A23866" s="7" t="s">
        <v>7278</v>
      </c>
      <c r="B23866" s="7">
        <v>38992</v>
      </c>
    </row>
    <row r="23867" spans="1:2" x14ac:dyDescent="0.25">
      <c r="A23867" s="7" t="s">
        <v>7276</v>
      </c>
      <c r="B23867" s="7">
        <v>38993</v>
      </c>
    </row>
    <row r="23868" spans="1:2" x14ac:dyDescent="0.25">
      <c r="A23868" s="7" t="s">
        <v>12213</v>
      </c>
      <c r="B23868" s="7">
        <v>38994</v>
      </c>
    </row>
    <row r="23869" spans="1:2" x14ac:dyDescent="0.25">
      <c r="A23869" s="7" t="s">
        <v>12216</v>
      </c>
      <c r="B23869" s="7">
        <v>38995</v>
      </c>
    </row>
    <row r="23870" spans="1:2" x14ac:dyDescent="0.25">
      <c r="A23870" s="7" t="s">
        <v>12214</v>
      </c>
      <c r="B23870" s="7">
        <v>38996</v>
      </c>
    </row>
    <row r="23871" spans="1:2" x14ac:dyDescent="0.25">
      <c r="A23871" s="7" t="s">
        <v>12217</v>
      </c>
      <c r="B23871" s="7">
        <v>38997</v>
      </c>
    </row>
    <row r="23872" spans="1:2" x14ac:dyDescent="0.25">
      <c r="A23872" s="7" t="s">
        <v>12215</v>
      </c>
      <c r="B23872" s="7">
        <v>38998</v>
      </c>
    </row>
    <row r="23873" spans="1:2" x14ac:dyDescent="0.25">
      <c r="A23873" s="7" t="s">
        <v>27476</v>
      </c>
      <c r="B23873" s="7">
        <v>38999</v>
      </c>
    </row>
    <row r="23874" spans="1:2" x14ac:dyDescent="0.25">
      <c r="A23874" s="7" t="s">
        <v>27479</v>
      </c>
      <c r="B23874" s="7">
        <v>39000</v>
      </c>
    </row>
    <row r="23875" spans="1:2" x14ac:dyDescent="0.25">
      <c r="A23875" s="7" t="s">
        <v>27477</v>
      </c>
      <c r="B23875" s="7">
        <v>39001</v>
      </c>
    </row>
    <row r="23876" spans="1:2" x14ac:dyDescent="0.25">
      <c r="A23876" s="7" t="s">
        <v>27480</v>
      </c>
      <c r="B23876" s="7">
        <v>39002</v>
      </c>
    </row>
    <row r="23877" spans="1:2" x14ac:dyDescent="0.25">
      <c r="A23877" s="7" t="s">
        <v>27478</v>
      </c>
      <c r="B23877" s="7">
        <v>39003</v>
      </c>
    </row>
    <row r="23878" spans="1:2" x14ac:dyDescent="0.25">
      <c r="A23878" s="7" t="s">
        <v>4120</v>
      </c>
      <c r="B23878" s="7">
        <v>39004</v>
      </c>
    </row>
    <row r="23879" spans="1:2" x14ac:dyDescent="0.25">
      <c r="A23879" s="7" t="s">
        <v>4123</v>
      </c>
      <c r="B23879" s="7">
        <v>39005</v>
      </c>
    </row>
    <row r="23880" spans="1:2" x14ac:dyDescent="0.25">
      <c r="A23880" s="7" t="s">
        <v>4121</v>
      </c>
      <c r="B23880" s="7">
        <v>39006</v>
      </c>
    </row>
    <row r="23881" spans="1:2" x14ac:dyDescent="0.25">
      <c r="A23881" s="7" t="s">
        <v>4124</v>
      </c>
      <c r="B23881" s="7">
        <v>39007</v>
      </c>
    </row>
    <row r="23882" spans="1:2" x14ac:dyDescent="0.25">
      <c r="A23882" s="7" t="s">
        <v>4122</v>
      </c>
      <c r="B23882" s="7">
        <v>39008</v>
      </c>
    </row>
    <row r="23883" spans="1:2" x14ac:dyDescent="0.25">
      <c r="A23883" s="7" t="s">
        <v>13998</v>
      </c>
      <c r="B23883" s="7">
        <v>39009</v>
      </c>
    </row>
    <row r="23884" spans="1:2" x14ac:dyDescent="0.25">
      <c r="A23884" s="7" t="s">
        <v>14001</v>
      </c>
      <c r="B23884" s="7">
        <v>39010</v>
      </c>
    </row>
    <row r="23885" spans="1:2" x14ac:dyDescent="0.25">
      <c r="A23885" s="7" t="s">
        <v>13999</v>
      </c>
      <c r="B23885" s="7">
        <v>39011</v>
      </c>
    </row>
    <row r="23886" spans="1:2" x14ac:dyDescent="0.25">
      <c r="A23886" s="7" t="s">
        <v>14002</v>
      </c>
      <c r="B23886" s="7">
        <v>39012</v>
      </c>
    </row>
    <row r="23887" spans="1:2" x14ac:dyDescent="0.25">
      <c r="A23887" s="7" t="s">
        <v>14000</v>
      </c>
      <c r="B23887" s="7">
        <v>39013</v>
      </c>
    </row>
    <row r="23888" spans="1:2" x14ac:dyDescent="0.25">
      <c r="A23888" s="7" t="s">
        <v>31752</v>
      </c>
      <c r="B23888" s="7">
        <v>39014</v>
      </c>
    </row>
    <row r="23889" spans="1:2" x14ac:dyDescent="0.25">
      <c r="A23889" s="7" t="s">
        <v>31755</v>
      </c>
      <c r="B23889" s="7">
        <v>39015</v>
      </c>
    </row>
    <row r="23890" spans="1:2" x14ac:dyDescent="0.25">
      <c r="A23890" s="7" t="s">
        <v>31753</v>
      </c>
      <c r="B23890" s="7">
        <v>39016</v>
      </c>
    </row>
    <row r="23891" spans="1:2" x14ac:dyDescent="0.25">
      <c r="A23891" s="7" t="s">
        <v>31756</v>
      </c>
      <c r="B23891" s="7">
        <v>39017</v>
      </c>
    </row>
    <row r="23892" spans="1:2" x14ac:dyDescent="0.25">
      <c r="A23892" s="7" t="s">
        <v>31754</v>
      </c>
      <c r="B23892" s="7">
        <v>39018</v>
      </c>
    </row>
    <row r="23893" spans="1:2" x14ac:dyDescent="0.25">
      <c r="A23893" s="7" t="s">
        <v>11579</v>
      </c>
      <c r="B23893" s="7">
        <v>39019</v>
      </c>
    </row>
    <row r="23894" spans="1:2" x14ac:dyDescent="0.25">
      <c r="A23894" s="7" t="s">
        <v>11582</v>
      </c>
      <c r="B23894" s="7">
        <v>39020</v>
      </c>
    </row>
    <row r="23895" spans="1:2" x14ac:dyDescent="0.25">
      <c r="A23895" s="7" t="s">
        <v>11580</v>
      </c>
      <c r="B23895" s="7">
        <v>39021</v>
      </c>
    </row>
    <row r="23896" spans="1:2" x14ac:dyDescent="0.25">
      <c r="A23896" s="7" t="s">
        <v>11583</v>
      </c>
      <c r="B23896" s="7">
        <v>39022</v>
      </c>
    </row>
    <row r="23897" spans="1:2" x14ac:dyDescent="0.25">
      <c r="A23897" s="7" t="s">
        <v>11581</v>
      </c>
      <c r="B23897" s="7">
        <v>39023</v>
      </c>
    </row>
    <row r="23898" spans="1:2" x14ac:dyDescent="0.25">
      <c r="A23898" s="7" t="s">
        <v>14529</v>
      </c>
      <c r="B23898" s="7">
        <v>39024</v>
      </c>
    </row>
    <row r="23899" spans="1:2" x14ac:dyDescent="0.25">
      <c r="A23899" s="7" t="s">
        <v>14532</v>
      </c>
      <c r="B23899" s="7">
        <v>39025</v>
      </c>
    </row>
    <row r="23900" spans="1:2" x14ac:dyDescent="0.25">
      <c r="A23900" s="7" t="s">
        <v>14530</v>
      </c>
      <c r="B23900" s="7">
        <v>39026</v>
      </c>
    </row>
    <row r="23901" spans="1:2" x14ac:dyDescent="0.25">
      <c r="A23901" s="7" t="s">
        <v>14533</v>
      </c>
      <c r="B23901" s="7">
        <v>39027</v>
      </c>
    </row>
    <row r="23902" spans="1:2" x14ac:dyDescent="0.25">
      <c r="A23902" s="7" t="s">
        <v>14531</v>
      </c>
      <c r="B23902" s="7">
        <v>39028</v>
      </c>
    </row>
    <row r="23903" spans="1:2" x14ac:dyDescent="0.25">
      <c r="A23903" s="7" t="s">
        <v>25924</v>
      </c>
      <c r="B23903" s="7">
        <v>39029</v>
      </c>
    </row>
    <row r="23904" spans="1:2" x14ac:dyDescent="0.25">
      <c r="A23904" s="7" t="s">
        <v>25927</v>
      </c>
      <c r="B23904" s="7">
        <v>39030</v>
      </c>
    </row>
    <row r="23905" spans="1:2" x14ac:dyDescent="0.25">
      <c r="A23905" s="7" t="s">
        <v>25925</v>
      </c>
      <c r="B23905" s="7">
        <v>39031</v>
      </c>
    </row>
    <row r="23906" spans="1:2" x14ac:dyDescent="0.25">
      <c r="A23906" s="7" t="s">
        <v>25928</v>
      </c>
      <c r="B23906" s="7">
        <v>39032</v>
      </c>
    </row>
    <row r="23907" spans="1:2" x14ac:dyDescent="0.25">
      <c r="A23907" s="7" t="s">
        <v>25926</v>
      </c>
      <c r="B23907" s="7">
        <v>39033</v>
      </c>
    </row>
    <row r="23908" spans="1:2" x14ac:dyDescent="0.25">
      <c r="A23908" s="7" t="s">
        <v>26431</v>
      </c>
      <c r="B23908" s="7">
        <v>39034</v>
      </c>
    </row>
    <row r="23909" spans="1:2" x14ac:dyDescent="0.25">
      <c r="A23909" s="7" t="s">
        <v>26434</v>
      </c>
      <c r="B23909" s="7">
        <v>39035</v>
      </c>
    </row>
    <row r="23910" spans="1:2" x14ac:dyDescent="0.25">
      <c r="A23910" s="7" t="s">
        <v>26432</v>
      </c>
      <c r="B23910" s="7">
        <v>39036</v>
      </c>
    </row>
    <row r="23911" spans="1:2" x14ac:dyDescent="0.25">
      <c r="A23911" s="7" t="s">
        <v>26435</v>
      </c>
      <c r="B23911" s="7">
        <v>39037</v>
      </c>
    </row>
    <row r="23912" spans="1:2" x14ac:dyDescent="0.25">
      <c r="A23912" s="7" t="s">
        <v>26433</v>
      </c>
      <c r="B23912" s="7">
        <v>39038</v>
      </c>
    </row>
    <row r="23913" spans="1:2" x14ac:dyDescent="0.25">
      <c r="A23913" s="7" t="s">
        <v>40721</v>
      </c>
      <c r="B23913" s="7">
        <v>39039</v>
      </c>
    </row>
    <row r="23914" spans="1:2" x14ac:dyDescent="0.25">
      <c r="A23914" s="7" t="s">
        <v>40724</v>
      </c>
      <c r="B23914" s="7">
        <v>39040</v>
      </c>
    </row>
    <row r="23915" spans="1:2" x14ac:dyDescent="0.25">
      <c r="A23915" s="7" t="s">
        <v>40722</v>
      </c>
      <c r="B23915" s="7">
        <v>39041</v>
      </c>
    </row>
    <row r="23916" spans="1:2" x14ac:dyDescent="0.25">
      <c r="A23916" s="7" t="s">
        <v>40725</v>
      </c>
      <c r="B23916" s="7">
        <v>39042</v>
      </c>
    </row>
    <row r="23917" spans="1:2" x14ac:dyDescent="0.25">
      <c r="A23917" s="7" t="s">
        <v>40723</v>
      </c>
      <c r="B23917" s="7">
        <v>39043</v>
      </c>
    </row>
    <row r="23918" spans="1:2" x14ac:dyDescent="0.25">
      <c r="A23918" s="7" t="s">
        <v>30425</v>
      </c>
      <c r="B23918" s="7">
        <v>39044</v>
      </c>
    </row>
    <row r="23919" spans="1:2" x14ac:dyDescent="0.25">
      <c r="A23919" s="7" t="s">
        <v>30428</v>
      </c>
      <c r="B23919" s="7">
        <v>39045</v>
      </c>
    </row>
    <row r="23920" spans="1:2" x14ac:dyDescent="0.25">
      <c r="A23920" s="7" t="s">
        <v>30426</v>
      </c>
      <c r="B23920" s="7">
        <v>39046</v>
      </c>
    </row>
    <row r="23921" spans="1:2" x14ac:dyDescent="0.25">
      <c r="A23921" s="7" t="s">
        <v>30429</v>
      </c>
      <c r="B23921" s="7">
        <v>39047</v>
      </c>
    </row>
    <row r="23922" spans="1:2" x14ac:dyDescent="0.25">
      <c r="A23922" s="7" t="s">
        <v>30427</v>
      </c>
      <c r="B23922" s="7">
        <v>39048</v>
      </c>
    </row>
    <row r="23923" spans="1:2" x14ac:dyDescent="0.25">
      <c r="A23923" s="7" t="s">
        <v>31706</v>
      </c>
      <c r="B23923" s="7">
        <v>39049</v>
      </c>
    </row>
    <row r="23924" spans="1:2" x14ac:dyDescent="0.25">
      <c r="A23924" s="7" t="s">
        <v>31709</v>
      </c>
      <c r="B23924" s="7">
        <v>39050</v>
      </c>
    </row>
    <row r="23925" spans="1:2" x14ac:dyDescent="0.25">
      <c r="A23925" s="7" t="s">
        <v>31707</v>
      </c>
      <c r="B23925" s="7">
        <v>39051</v>
      </c>
    </row>
    <row r="23926" spans="1:2" x14ac:dyDescent="0.25">
      <c r="A23926" s="7" t="s">
        <v>31710</v>
      </c>
      <c r="B23926" s="7">
        <v>39052</v>
      </c>
    </row>
    <row r="23927" spans="1:2" x14ac:dyDescent="0.25">
      <c r="A23927" s="7" t="s">
        <v>31708</v>
      </c>
      <c r="B23927" s="7">
        <v>39053</v>
      </c>
    </row>
    <row r="23928" spans="1:2" x14ac:dyDescent="0.25">
      <c r="A23928" s="7" t="s">
        <v>32634</v>
      </c>
      <c r="B23928" s="7">
        <v>39054</v>
      </c>
    </row>
    <row r="23929" spans="1:2" x14ac:dyDescent="0.25">
      <c r="A23929" s="7" t="s">
        <v>32637</v>
      </c>
      <c r="B23929" s="7">
        <v>39055</v>
      </c>
    </row>
    <row r="23930" spans="1:2" x14ac:dyDescent="0.25">
      <c r="A23930" s="7" t="s">
        <v>32635</v>
      </c>
      <c r="B23930" s="7">
        <v>39056</v>
      </c>
    </row>
    <row r="23931" spans="1:2" x14ac:dyDescent="0.25">
      <c r="A23931" s="7" t="s">
        <v>32638</v>
      </c>
      <c r="B23931" s="7">
        <v>39057</v>
      </c>
    </row>
    <row r="23932" spans="1:2" x14ac:dyDescent="0.25">
      <c r="A23932" s="7" t="s">
        <v>32636</v>
      </c>
      <c r="B23932" s="7">
        <v>39058</v>
      </c>
    </row>
    <row r="23933" spans="1:2" x14ac:dyDescent="0.25">
      <c r="A23933" s="7" t="s">
        <v>40913</v>
      </c>
      <c r="B23933" s="7">
        <v>39059</v>
      </c>
    </row>
    <row r="23934" spans="1:2" x14ac:dyDescent="0.25">
      <c r="A23934" s="7" t="s">
        <v>40916</v>
      </c>
      <c r="B23934" s="7">
        <v>39060</v>
      </c>
    </row>
    <row r="23935" spans="1:2" x14ac:dyDescent="0.25">
      <c r="A23935" s="7" t="s">
        <v>40914</v>
      </c>
      <c r="B23935" s="7">
        <v>39061</v>
      </c>
    </row>
    <row r="23936" spans="1:2" x14ac:dyDescent="0.25">
      <c r="A23936" s="7" t="s">
        <v>40917</v>
      </c>
      <c r="B23936" s="7">
        <v>39062</v>
      </c>
    </row>
    <row r="23937" spans="1:2" x14ac:dyDescent="0.25">
      <c r="A23937" s="7" t="s">
        <v>40915</v>
      </c>
      <c r="B23937" s="7">
        <v>39063</v>
      </c>
    </row>
    <row r="23938" spans="1:2" x14ac:dyDescent="0.25">
      <c r="A23938" s="7" t="s">
        <v>16024</v>
      </c>
      <c r="B23938" s="7">
        <v>39064</v>
      </c>
    </row>
    <row r="23939" spans="1:2" x14ac:dyDescent="0.25">
      <c r="A23939" s="7" t="s">
        <v>16027</v>
      </c>
      <c r="B23939" s="7">
        <v>39065</v>
      </c>
    </row>
    <row r="23940" spans="1:2" x14ac:dyDescent="0.25">
      <c r="A23940" s="7" t="s">
        <v>16025</v>
      </c>
      <c r="B23940" s="7">
        <v>39066</v>
      </c>
    </row>
    <row r="23941" spans="1:2" x14ac:dyDescent="0.25">
      <c r="A23941" s="7" t="s">
        <v>16028</v>
      </c>
      <c r="B23941" s="7">
        <v>39067</v>
      </c>
    </row>
    <row r="23942" spans="1:2" x14ac:dyDescent="0.25">
      <c r="A23942" s="7" t="s">
        <v>16026</v>
      </c>
      <c r="B23942" s="7">
        <v>39068</v>
      </c>
    </row>
    <row r="23943" spans="1:2" x14ac:dyDescent="0.25">
      <c r="A23943" s="7" t="s">
        <v>28316</v>
      </c>
      <c r="B23943" s="7">
        <v>39069</v>
      </c>
    </row>
    <row r="23944" spans="1:2" x14ac:dyDescent="0.25">
      <c r="A23944" s="7" t="s">
        <v>28319</v>
      </c>
      <c r="B23944" s="7">
        <v>39070</v>
      </c>
    </row>
    <row r="23945" spans="1:2" x14ac:dyDescent="0.25">
      <c r="A23945" s="7" t="s">
        <v>28317</v>
      </c>
      <c r="B23945" s="7">
        <v>39071</v>
      </c>
    </row>
    <row r="23946" spans="1:2" x14ac:dyDescent="0.25">
      <c r="A23946" s="7" t="s">
        <v>28320</v>
      </c>
      <c r="B23946" s="7">
        <v>39072</v>
      </c>
    </row>
    <row r="23947" spans="1:2" x14ac:dyDescent="0.25">
      <c r="A23947" s="7" t="s">
        <v>28318</v>
      </c>
      <c r="B23947" s="7">
        <v>39073</v>
      </c>
    </row>
    <row r="23948" spans="1:2" x14ac:dyDescent="0.25">
      <c r="A23948" s="7" t="s">
        <v>7533</v>
      </c>
      <c r="B23948" s="7">
        <v>39074</v>
      </c>
    </row>
    <row r="23949" spans="1:2" x14ac:dyDescent="0.25">
      <c r="A23949" s="7" t="s">
        <v>7536</v>
      </c>
      <c r="B23949" s="7">
        <v>39075</v>
      </c>
    </row>
    <row r="23950" spans="1:2" x14ac:dyDescent="0.25">
      <c r="A23950" s="7" t="s">
        <v>7534</v>
      </c>
      <c r="B23950" s="7">
        <v>39076</v>
      </c>
    </row>
    <row r="23951" spans="1:2" x14ac:dyDescent="0.25">
      <c r="A23951" s="7" t="s">
        <v>7537</v>
      </c>
      <c r="B23951" s="7">
        <v>39077</v>
      </c>
    </row>
    <row r="23952" spans="1:2" x14ac:dyDescent="0.25">
      <c r="A23952" s="7" t="s">
        <v>7535</v>
      </c>
      <c r="B23952" s="7">
        <v>39078</v>
      </c>
    </row>
    <row r="23953" spans="1:2" x14ac:dyDescent="0.25">
      <c r="A23953" s="7" t="s">
        <v>41764</v>
      </c>
      <c r="B23953" s="7">
        <v>39079</v>
      </c>
    </row>
    <row r="23954" spans="1:2" x14ac:dyDescent="0.25">
      <c r="A23954" s="7" t="s">
        <v>41767</v>
      </c>
      <c r="B23954" s="7">
        <v>39080</v>
      </c>
    </row>
    <row r="23955" spans="1:2" x14ac:dyDescent="0.25">
      <c r="A23955" s="7" t="s">
        <v>41765</v>
      </c>
      <c r="B23955" s="7">
        <v>39081</v>
      </c>
    </row>
    <row r="23956" spans="1:2" x14ac:dyDescent="0.25">
      <c r="A23956" s="7" t="s">
        <v>41768</v>
      </c>
      <c r="B23956" s="7">
        <v>39082</v>
      </c>
    </row>
    <row r="23957" spans="1:2" x14ac:dyDescent="0.25">
      <c r="A23957" s="7" t="s">
        <v>41766</v>
      </c>
      <c r="B23957" s="7">
        <v>39083</v>
      </c>
    </row>
    <row r="23958" spans="1:2" x14ac:dyDescent="0.25">
      <c r="A23958" s="7" t="s">
        <v>21619</v>
      </c>
      <c r="B23958" s="7">
        <v>39084</v>
      </c>
    </row>
    <row r="23959" spans="1:2" x14ac:dyDescent="0.25">
      <c r="A23959" s="7" t="s">
        <v>21622</v>
      </c>
      <c r="B23959" s="7">
        <v>39085</v>
      </c>
    </row>
    <row r="23960" spans="1:2" x14ac:dyDescent="0.25">
      <c r="A23960" s="7" t="s">
        <v>21620</v>
      </c>
      <c r="B23960" s="7">
        <v>39086</v>
      </c>
    </row>
    <row r="23961" spans="1:2" x14ac:dyDescent="0.25">
      <c r="A23961" s="7" t="s">
        <v>21623</v>
      </c>
      <c r="B23961" s="7">
        <v>39087</v>
      </c>
    </row>
    <row r="23962" spans="1:2" x14ac:dyDescent="0.25">
      <c r="A23962" s="7" t="s">
        <v>21621</v>
      </c>
      <c r="B23962" s="7">
        <v>39088</v>
      </c>
    </row>
    <row r="23963" spans="1:2" x14ac:dyDescent="0.25">
      <c r="A23963" s="7" t="s">
        <v>3766</v>
      </c>
      <c r="B23963" s="7">
        <v>39089</v>
      </c>
    </row>
    <row r="23964" spans="1:2" x14ac:dyDescent="0.25">
      <c r="A23964" s="7" t="s">
        <v>3769</v>
      </c>
      <c r="B23964" s="7">
        <v>39090</v>
      </c>
    </row>
    <row r="23965" spans="1:2" x14ac:dyDescent="0.25">
      <c r="A23965" s="7" t="s">
        <v>3767</v>
      </c>
      <c r="B23965" s="7">
        <v>39091</v>
      </c>
    </row>
    <row r="23966" spans="1:2" x14ac:dyDescent="0.25">
      <c r="A23966" s="7" t="s">
        <v>3770</v>
      </c>
      <c r="B23966" s="7">
        <v>39092</v>
      </c>
    </row>
    <row r="23967" spans="1:2" x14ac:dyDescent="0.25">
      <c r="A23967" s="7" t="s">
        <v>3768</v>
      </c>
      <c r="B23967" s="7">
        <v>39093</v>
      </c>
    </row>
    <row r="23968" spans="1:2" x14ac:dyDescent="0.25">
      <c r="A23968" s="7" t="s">
        <v>37717</v>
      </c>
      <c r="B23968" s="7">
        <v>39094</v>
      </c>
    </row>
    <row r="23969" spans="1:2" x14ac:dyDescent="0.25">
      <c r="A23969" s="7" t="s">
        <v>37720</v>
      </c>
      <c r="B23969" s="7">
        <v>39095</v>
      </c>
    </row>
    <row r="23970" spans="1:2" x14ac:dyDescent="0.25">
      <c r="A23970" s="7" t="s">
        <v>37718</v>
      </c>
      <c r="B23970" s="7">
        <v>39096</v>
      </c>
    </row>
    <row r="23971" spans="1:2" x14ac:dyDescent="0.25">
      <c r="A23971" s="7" t="s">
        <v>37721</v>
      </c>
      <c r="B23971" s="7">
        <v>39097</v>
      </c>
    </row>
    <row r="23972" spans="1:2" x14ac:dyDescent="0.25">
      <c r="A23972" s="7" t="s">
        <v>37719</v>
      </c>
      <c r="B23972" s="7">
        <v>39098</v>
      </c>
    </row>
    <row r="23973" spans="1:2" x14ac:dyDescent="0.25">
      <c r="A23973" s="7" t="s">
        <v>9501</v>
      </c>
      <c r="B23973" s="7">
        <v>39099</v>
      </c>
    </row>
    <row r="23974" spans="1:2" x14ac:dyDescent="0.25">
      <c r="A23974" s="7" t="s">
        <v>9504</v>
      </c>
      <c r="B23974" s="7">
        <v>39100</v>
      </c>
    </row>
    <row r="23975" spans="1:2" x14ac:dyDescent="0.25">
      <c r="A23975" s="7" t="s">
        <v>9502</v>
      </c>
      <c r="B23975" s="7">
        <v>39101</v>
      </c>
    </row>
    <row r="23976" spans="1:2" x14ac:dyDescent="0.25">
      <c r="A23976" s="7" t="s">
        <v>9505</v>
      </c>
      <c r="B23976" s="7">
        <v>39102</v>
      </c>
    </row>
    <row r="23977" spans="1:2" x14ac:dyDescent="0.25">
      <c r="A23977" s="7" t="s">
        <v>9503</v>
      </c>
      <c r="B23977" s="7">
        <v>39103</v>
      </c>
    </row>
    <row r="23978" spans="1:2" x14ac:dyDescent="0.25">
      <c r="A23978" s="7" t="s">
        <v>5393</v>
      </c>
      <c r="B23978" s="7">
        <v>39104</v>
      </c>
    </row>
    <row r="23979" spans="1:2" x14ac:dyDescent="0.25">
      <c r="A23979" s="7" t="s">
        <v>5396</v>
      </c>
      <c r="B23979" s="7">
        <v>39105</v>
      </c>
    </row>
    <row r="23980" spans="1:2" x14ac:dyDescent="0.25">
      <c r="A23980" s="7" t="s">
        <v>5394</v>
      </c>
      <c r="B23980" s="7">
        <v>39106</v>
      </c>
    </row>
    <row r="23981" spans="1:2" x14ac:dyDescent="0.25">
      <c r="A23981" s="7" t="s">
        <v>5397</v>
      </c>
      <c r="B23981" s="7">
        <v>39107</v>
      </c>
    </row>
    <row r="23982" spans="1:2" x14ac:dyDescent="0.25">
      <c r="A23982" s="7" t="s">
        <v>5395</v>
      </c>
      <c r="B23982" s="7">
        <v>39108</v>
      </c>
    </row>
    <row r="23983" spans="1:2" x14ac:dyDescent="0.25">
      <c r="A23983" s="7" t="s">
        <v>7385</v>
      </c>
      <c r="B23983" s="7">
        <v>39109</v>
      </c>
    </row>
    <row r="23984" spans="1:2" x14ac:dyDescent="0.25">
      <c r="A23984" s="7" t="s">
        <v>7388</v>
      </c>
      <c r="B23984" s="7">
        <v>39110</v>
      </c>
    </row>
    <row r="23985" spans="1:2" x14ac:dyDescent="0.25">
      <c r="A23985" s="7" t="s">
        <v>7386</v>
      </c>
      <c r="B23985" s="7">
        <v>39111</v>
      </c>
    </row>
    <row r="23986" spans="1:2" x14ac:dyDescent="0.25">
      <c r="A23986" s="7" t="s">
        <v>7389</v>
      </c>
      <c r="B23986" s="7">
        <v>39112</v>
      </c>
    </row>
    <row r="23987" spans="1:2" x14ac:dyDescent="0.25">
      <c r="A23987" s="7" t="s">
        <v>7387</v>
      </c>
      <c r="B23987" s="7">
        <v>39113</v>
      </c>
    </row>
    <row r="23988" spans="1:2" x14ac:dyDescent="0.25">
      <c r="A23988" s="7" t="s">
        <v>31460</v>
      </c>
      <c r="B23988" s="7">
        <v>39114</v>
      </c>
    </row>
    <row r="23989" spans="1:2" x14ac:dyDescent="0.25">
      <c r="A23989" s="7" t="s">
        <v>31463</v>
      </c>
      <c r="B23989" s="7">
        <v>39115</v>
      </c>
    </row>
    <row r="23990" spans="1:2" x14ac:dyDescent="0.25">
      <c r="A23990" s="7" t="s">
        <v>31461</v>
      </c>
      <c r="B23990" s="7">
        <v>39116</v>
      </c>
    </row>
    <row r="23991" spans="1:2" x14ac:dyDescent="0.25">
      <c r="A23991" s="7" t="s">
        <v>31464</v>
      </c>
      <c r="B23991" s="7">
        <v>39117</v>
      </c>
    </row>
    <row r="23992" spans="1:2" x14ac:dyDescent="0.25">
      <c r="A23992" s="7" t="s">
        <v>31462</v>
      </c>
      <c r="B23992" s="7">
        <v>39118</v>
      </c>
    </row>
    <row r="23993" spans="1:2" x14ac:dyDescent="0.25">
      <c r="A23993" s="7" t="s">
        <v>9775</v>
      </c>
      <c r="B23993" s="7">
        <v>39119</v>
      </c>
    </row>
    <row r="23994" spans="1:2" x14ac:dyDescent="0.25">
      <c r="A23994" s="7" t="s">
        <v>9778</v>
      </c>
      <c r="B23994" s="7">
        <v>39120</v>
      </c>
    </row>
    <row r="23995" spans="1:2" x14ac:dyDescent="0.25">
      <c r="A23995" s="7" t="s">
        <v>9776</v>
      </c>
      <c r="B23995" s="7">
        <v>39121</v>
      </c>
    </row>
    <row r="23996" spans="1:2" x14ac:dyDescent="0.25">
      <c r="A23996" s="7" t="s">
        <v>9779</v>
      </c>
      <c r="B23996" s="7">
        <v>39122</v>
      </c>
    </row>
    <row r="23997" spans="1:2" x14ac:dyDescent="0.25">
      <c r="A23997" s="7" t="s">
        <v>9777</v>
      </c>
      <c r="B23997" s="7">
        <v>39123</v>
      </c>
    </row>
    <row r="23998" spans="1:2" x14ac:dyDescent="0.25">
      <c r="A23998" s="7" t="s">
        <v>13389</v>
      </c>
      <c r="B23998" s="7">
        <v>39124</v>
      </c>
    </row>
    <row r="23999" spans="1:2" x14ac:dyDescent="0.25">
      <c r="A23999" s="7" t="s">
        <v>13392</v>
      </c>
      <c r="B23999" s="7">
        <v>39125</v>
      </c>
    </row>
    <row r="24000" spans="1:2" x14ac:dyDescent="0.25">
      <c r="A24000" s="7" t="s">
        <v>13390</v>
      </c>
      <c r="B24000" s="7">
        <v>39126</v>
      </c>
    </row>
    <row r="24001" spans="1:2" x14ac:dyDescent="0.25">
      <c r="A24001" s="7" t="s">
        <v>13393</v>
      </c>
      <c r="B24001" s="7">
        <v>39127</v>
      </c>
    </row>
    <row r="24002" spans="1:2" x14ac:dyDescent="0.25">
      <c r="A24002" s="7" t="s">
        <v>13391</v>
      </c>
      <c r="B24002" s="7">
        <v>39128</v>
      </c>
    </row>
    <row r="24003" spans="1:2" x14ac:dyDescent="0.25">
      <c r="A24003" s="7" t="s">
        <v>19530</v>
      </c>
      <c r="B24003" s="7">
        <v>39129</v>
      </c>
    </row>
    <row r="24004" spans="1:2" x14ac:dyDescent="0.25">
      <c r="A24004" s="7" t="s">
        <v>19533</v>
      </c>
      <c r="B24004" s="7">
        <v>39130</v>
      </c>
    </row>
    <row r="24005" spans="1:2" x14ac:dyDescent="0.25">
      <c r="A24005" s="7" t="s">
        <v>19531</v>
      </c>
      <c r="B24005" s="7">
        <v>39131</v>
      </c>
    </row>
    <row r="24006" spans="1:2" x14ac:dyDescent="0.25">
      <c r="A24006" s="7" t="s">
        <v>19534</v>
      </c>
      <c r="B24006" s="7">
        <v>39132</v>
      </c>
    </row>
    <row r="24007" spans="1:2" x14ac:dyDescent="0.25">
      <c r="A24007" s="7" t="s">
        <v>19532</v>
      </c>
      <c r="B24007" s="7">
        <v>39133</v>
      </c>
    </row>
    <row r="24008" spans="1:2" x14ac:dyDescent="0.25">
      <c r="A24008" s="7" t="s">
        <v>22464</v>
      </c>
      <c r="B24008" s="7">
        <v>39134</v>
      </c>
    </row>
    <row r="24009" spans="1:2" x14ac:dyDescent="0.25">
      <c r="A24009" s="7" t="s">
        <v>22467</v>
      </c>
      <c r="B24009" s="7">
        <v>39135</v>
      </c>
    </row>
    <row r="24010" spans="1:2" x14ac:dyDescent="0.25">
      <c r="A24010" s="7" t="s">
        <v>22465</v>
      </c>
      <c r="B24010" s="7">
        <v>39136</v>
      </c>
    </row>
    <row r="24011" spans="1:2" x14ac:dyDescent="0.25">
      <c r="A24011" s="7" t="s">
        <v>22468</v>
      </c>
      <c r="B24011" s="7">
        <v>39137</v>
      </c>
    </row>
    <row r="24012" spans="1:2" x14ac:dyDescent="0.25">
      <c r="A24012" s="7" t="s">
        <v>22466</v>
      </c>
      <c r="B24012" s="7">
        <v>39138</v>
      </c>
    </row>
    <row r="24013" spans="1:2" x14ac:dyDescent="0.25">
      <c r="A24013" s="7" t="s">
        <v>29585</v>
      </c>
      <c r="B24013" s="7">
        <v>39139</v>
      </c>
    </row>
    <row r="24014" spans="1:2" x14ac:dyDescent="0.25">
      <c r="A24014" s="7" t="s">
        <v>29588</v>
      </c>
      <c r="B24014" s="7">
        <v>39140</v>
      </c>
    </row>
    <row r="24015" spans="1:2" x14ac:dyDescent="0.25">
      <c r="A24015" s="7" t="s">
        <v>29586</v>
      </c>
      <c r="B24015" s="7">
        <v>39141</v>
      </c>
    </row>
    <row r="24016" spans="1:2" x14ac:dyDescent="0.25">
      <c r="A24016" s="7" t="s">
        <v>29589</v>
      </c>
      <c r="B24016" s="7">
        <v>39142</v>
      </c>
    </row>
    <row r="24017" spans="1:2" x14ac:dyDescent="0.25">
      <c r="A24017" s="7" t="s">
        <v>29587</v>
      </c>
      <c r="B24017" s="7">
        <v>39143</v>
      </c>
    </row>
    <row r="24018" spans="1:2" x14ac:dyDescent="0.25">
      <c r="A24018" s="7" t="s">
        <v>38601</v>
      </c>
      <c r="B24018" s="7">
        <v>39144</v>
      </c>
    </row>
    <row r="24019" spans="1:2" x14ac:dyDescent="0.25">
      <c r="A24019" s="7" t="s">
        <v>38604</v>
      </c>
      <c r="B24019" s="7">
        <v>39145</v>
      </c>
    </row>
    <row r="24020" spans="1:2" x14ac:dyDescent="0.25">
      <c r="A24020" s="7" t="s">
        <v>38602</v>
      </c>
      <c r="B24020" s="7">
        <v>39146</v>
      </c>
    </row>
    <row r="24021" spans="1:2" x14ac:dyDescent="0.25">
      <c r="A24021" s="7" t="s">
        <v>38605</v>
      </c>
      <c r="B24021" s="7">
        <v>39147</v>
      </c>
    </row>
    <row r="24022" spans="1:2" x14ac:dyDescent="0.25">
      <c r="A24022" s="7" t="s">
        <v>38603</v>
      </c>
      <c r="B24022" s="7">
        <v>39148</v>
      </c>
    </row>
    <row r="24023" spans="1:2" x14ac:dyDescent="0.25">
      <c r="A24023" s="7" t="s">
        <v>31290</v>
      </c>
      <c r="B24023" s="7">
        <v>39149</v>
      </c>
    </row>
    <row r="24024" spans="1:2" x14ac:dyDescent="0.25">
      <c r="A24024" s="7" t="s">
        <v>31293</v>
      </c>
      <c r="B24024" s="7">
        <v>39150</v>
      </c>
    </row>
    <row r="24025" spans="1:2" x14ac:dyDescent="0.25">
      <c r="A24025" s="7" t="s">
        <v>31291</v>
      </c>
      <c r="B24025" s="7">
        <v>39151</v>
      </c>
    </row>
    <row r="24026" spans="1:2" x14ac:dyDescent="0.25">
      <c r="A24026" s="7" t="s">
        <v>31294</v>
      </c>
      <c r="B24026" s="7">
        <v>39152</v>
      </c>
    </row>
    <row r="24027" spans="1:2" x14ac:dyDescent="0.25">
      <c r="A24027" s="7" t="s">
        <v>31292</v>
      </c>
      <c r="B24027" s="7">
        <v>39153</v>
      </c>
    </row>
    <row r="24028" spans="1:2" x14ac:dyDescent="0.25">
      <c r="A24028" s="7" t="s">
        <v>40215</v>
      </c>
      <c r="B24028" s="7">
        <v>39154</v>
      </c>
    </row>
    <row r="24029" spans="1:2" x14ac:dyDescent="0.25">
      <c r="A24029" s="7" t="s">
        <v>40218</v>
      </c>
      <c r="B24029" s="7">
        <v>39155</v>
      </c>
    </row>
    <row r="24030" spans="1:2" x14ac:dyDescent="0.25">
      <c r="A24030" s="7" t="s">
        <v>40216</v>
      </c>
      <c r="B24030" s="7">
        <v>39156</v>
      </c>
    </row>
    <row r="24031" spans="1:2" x14ac:dyDescent="0.25">
      <c r="A24031" s="7" t="s">
        <v>40219</v>
      </c>
      <c r="B24031" s="7">
        <v>39157</v>
      </c>
    </row>
    <row r="24032" spans="1:2" x14ac:dyDescent="0.25">
      <c r="A24032" s="7" t="s">
        <v>40217</v>
      </c>
      <c r="B24032" s="7">
        <v>39158</v>
      </c>
    </row>
    <row r="24033" spans="1:2" x14ac:dyDescent="0.25">
      <c r="A24033" s="7" t="s">
        <v>2028</v>
      </c>
      <c r="B24033" s="7">
        <v>39159</v>
      </c>
    </row>
    <row r="24034" spans="1:2" x14ac:dyDescent="0.25">
      <c r="A24034" s="7" t="s">
        <v>2031</v>
      </c>
      <c r="B24034" s="7">
        <v>39160</v>
      </c>
    </row>
    <row r="24035" spans="1:2" x14ac:dyDescent="0.25">
      <c r="A24035" s="7" t="s">
        <v>2029</v>
      </c>
      <c r="B24035" s="7">
        <v>39161</v>
      </c>
    </row>
    <row r="24036" spans="1:2" x14ac:dyDescent="0.25">
      <c r="A24036" s="7" t="s">
        <v>2032</v>
      </c>
      <c r="B24036" s="7">
        <v>39162</v>
      </c>
    </row>
    <row r="24037" spans="1:2" x14ac:dyDescent="0.25">
      <c r="A24037" s="7" t="s">
        <v>2030</v>
      </c>
      <c r="B24037" s="7">
        <v>39163</v>
      </c>
    </row>
    <row r="24038" spans="1:2" x14ac:dyDescent="0.25">
      <c r="A24038" s="7" t="s">
        <v>29682</v>
      </c>
      <c r="B24038" s="7">
        <v>39164</v>
      </c>
    </row>
    <row r="24039" spans="1:2" x14ac:dyDescent="0.25">
      <c r="A24039" s="7" t="s">
        <v>29685</v>
      </c>
      <c r="B24039" s="7">
        <v>39165</v>
      </c>
    </row>
    <row r="24040" spans="1:2" x14ac:dyDescent="0.25">
      <c r="A24040" s="7" t="s">
        <v>29683</v>
      </c>
      <c r="B24040" s="7">
        <v>39166</v>
      </c>
    </row>
    <row r="24041" spans="1:2" x14ac:dyDescent="0.25">
      <c r="A24041" s="7" t="s">
        <v>29686</v>
      </c>
      <c r="B24041" s="7">
        <v>39167</v>
      </c>
    </row>
    <row r="24042" spans="1:2" x14ac:dyDescent="0.25">
      <c r="A24042" s="7" t="s">
        <v>29684</v>
      </c>
      <c r="B24042" s="7">
        <v>39168</v>
      </c>
    </row>
    <row r="24043" spans="1:2" x14ac:dyDescent="0.25">
      <c r="A24043" s="7" t="s">
        <v>33119</v>
      </c>
      <c r="B24043" s="7">
        <v>39169</v>
      </c>
    </row>
    <row r="24044" spans="1:2" x14ac:dyDescent="0.25">
      <c r="A24044" s="7" t="s">
        <v>33122</v>
      </c>
      <c r="B24044" s="7">
        <v>39170</v>
      </c>
    </row>
    <row r="24045" spans="1:2" x14ac:dyDescent="0.25">
      <c r="A24045" s="7" t="s">
        <v>33120</v>
      </c>
      <c r="B24045" s="7">
        <v>39171</v>
      </c>
    </row>
    <row r="24046" spans="1:2" x14ac:dyDescent="0.25">
      <c r="A24046" s="7" t="s">
        <v>33123</v>
      </c>
      <c r="B24046" s="7">
        <v>39172</v>
      </c>
    </row>
    <row r="24047" spans="1:2" x14ac:dyDescent="0.25">
      <c r="A24047" s="7" t="s">
        <v>33121</v>
      </c>
      <c r="B24047" s="7">
        <v>39173</v>
      </c>
    </row>
    <row r="24048" spans="1:2" x14ac:dyDescent="0.25">
      <c r="A24048" s="7" t="s">
        <v>9855</v>
      </c>
      <c r="B24048" s="7">
        <v>39174</v>
      </c>
    </row>
    <row r="24049" spans="1:2" x14ac:dyDescent="0.25">
      <c r="A24049" s="7" t="s">
        <v>9858</v>
      </c>
      <c r="B24049" s="7">
        <v>39175</v>
      </c>
    </row>
    <row r="24050" spans="1:2" x14ac:dyDescent="0.25">
      <c r="A24050" s="7" t="s">
        <v>9856</v>
      </c>
      <c r="B24050" s="7">
        <v>39176</v>
      </c>
    </row>
    <row r="24051" spans="1:2" x14ac:dyDescent="0.25">
      <c r="A24051" s="7" t="s">
        <v>9859</v>
      </c>
      <c r="B24051" s="7">
        <v>39177</v>
      </c>
    </row>
    <row r="24052" spans="1:2" x14ac:dyDescent="0.25">
      <c r="A24052" s="7" t="s">
        <v>9857</v>
      </c>
      <c r="B24052" s="7">
        <v>39178</v>
      </c>
    </row>
    <row r="24053" spans="1:2" x14ac:dyDescent="0.25">
      <c r="A24053" s="7" t="s">
        <v>22610</v>
      </c>
      <c r="B24053" s="7">
        <v>39179</v>
      </c>
    </row>
    <row r="24054" spans="1:2" x14ac:dyDescent="0.25">
      <c r="A24054" s="7" t="s">
        <v>22613</v>
      </c>
      <c r="B24054" s="7">
        <v>39180</v>
      </c>
    </row>
    <row r="24055" spans="1:2" x14ac:dyDescent="0.25">
      <c r="A24055" s="7" t="s">
        <v>22611</v>
      </c>
      <c r="B24055" s="7">
        <v>39181</v>
      </c>
    </row>
    <row r="24056" spans="1:2" x14ac:dyDescent="0.25">
      <c r="A24056" s="7" t="s">
        <v>22614</v>
      </c>
      <c r="B24056" s="7">
        <v>39182</v>
      </c>
    </row>
    <row r="24057" spans="1:2" x14ac:dyDescent="0.25">
      <c r="A24057" s="7" t="s">
        <v>22612</v>
      </c>
      <c r="B24057" s="7">
        <v>39183</v>
      </c>
    </row>
    <row r="24058" spans="1:2" x14ac:dyDescent="0.25">
      <c r="A24058" s="7" t="s">
        <v>7937</v>
      </c>
      <c r="B24058" s="7">
        <v>39184</v>
      </c>
    </row>
    <row r="24059" spans="1:2" x14ac:dyDescent="0.25">
      <c r="A24059" s="7" t="s">
        <v>7940</v>
      </c>
      <c r="B24059" s="7">
        <v>39185</v>
      </c>
    </row>
    <row r="24060" spans="1:2" x14ac:dyDescent="0.25">
      <c r="A24060" s="7" t="s">
        <v>7938</v>
      </c>
      <c r="B24060" s="7">
        <v>39186</v>
      </c>
    </row>
    <row r="24061" spans="1:2" x14ac:dyDescent="0.25">
      <c r="A24061" s="7" t="s">
        <v>7941</v>
      </c>
      <c r="B24061" s="7">
        <v>39187</v>
      </c>
    </row>
    <row r="24062" spans="1:2" x14ac:dyDescent="0.25">
      <c r="A24062" s="7" t="s">
        <v>7939</v>
      </c>
      <c r="B24062" s="7">
        <v>39188</v>
      </c>
    </row>
    <row r="24063" spans="1:2" x14ac:dyDescent="0.25">
      <c r="A24063" s="7" t="s">
        <v>11507</v>
      </c>
      <c r="B24063" s="7">
        <v>39189</v>
      </c>
    </row>
    <row r="24064" spans="1:2" x14ac:dyDescent="0.25">
      <c r="A24064" s="7" t="s">
        <v>11510</v>
      </c>
      <c r="B24064" s="7">
        <v>39190</v>
      </c>
    </row>
    <row r="24065" spans="1:2" x14ac:dyDescent="0.25">
      <c r="A24065" s="7" t="s">
        <v>11508</v>
      </c>
      <c r="B24065" s="7">
        <v>39191</v>
      </c>
    </row>
    <row r="24066" spans="1:2" x14ac:dyDescent="0.25">
      <c r="A24066" s="7" t="s">
        <v>11511</v>
      </c>
      <c r="B24066" s="7">
        <v>39192</v>
      </c>
    </row>
    <row r="24067" spans="1:2" x14ac:dyDescent="0.25">
      <c r="A24067" s="7" t="s">
        <v>11509</v>
      </c>
      <c r="B24067" s="7">
        <v>39193</v>
      </c>
    </row>
    <row r="24068" spans="1:2" x14ac:dyDescent="0.25">
      <c r="A24068" s="7" t="s">
        <v>17547</v>
      </c>
      <c r="B24068" s="7">
        <v>39194</v>
      </c>
    </row>
    <row r="24069" spans="1:2" x14ac:dyDescent="0.25">
      <c r="A24069" s="7" t="s">
        <v>17550</v>
      </c>
      <c r="B24069" s="7">
        <v>39195</v>
      </c>
    </row>
    <row r="24070" spans="1:2" x14ac:dyDescent="0.25">
      <c r="A24070" s="7" t="s">
        <v>17548</v>
      </c>
      <c r="B24070" s="7">
        <v>39196</v>
      </c>
    </row>
    <row r="24071" spans="1:2" x14ac:dyDescent="0.25">
      <c r="A24071" s="7" t="s">
        <v>17551</v>
      </c>
      <c r="B24071" s="7">
        <v>39197</v>
      </c>
    </row>
    <row r="24072" spans="1:2" x14ac:dyDescent="0.25">
      <c r="A24072" s="7" t="s">
        <v>17549</v>
      </c>
      <c r="B24072" s="7">
        <v>39198</v>
      </c>
    </row>
    <row r="24073" spans="1:2" x14ac:dyDescent="0.25">
      <c r="A24073" s="7" t="s">
        <v>2703</v>
      </c>
      <c r="B24073" s="7">
        <v>39199</v>
      </c>
    </row>
    <row r="24074" spans="1:2" x14ac:dyDescent="0.25">
      <c r="A24074" s="7" t="s">
        <v>2706</v>
      </c>
      <c r="B24074" s="7">
        <v>39200</v>
      </c>
    </row>
    <row r="24075" spans="1:2" x14ac:dyDescent="0.25">
      <c r="A24075" s="7" t="s">
        <v>2704</v>
      </c>
      <c r="B24075" s="7">
        <v>39201</v>
      </c>
    </row>
    <row r="24076" spans="1:2" x14ac:dyDescent="0.25">
      <c r="A24076" s="7" t="s">
        <v>2707</v>
      </c>
      <c r="B24076" s="7">
        <v>39202</v>
      </c>
    </row>
    <row r="24077" spans="1:2" x14ac:dyDescent="0.25">
      <c r="A24077" s="7" t="s">
        <v>2705</v>
      </c>
      <c r="B24077" s="7">
        <v>39203</v>
      </c>
    </row>
    <row r="24078" spans="1:2" x14ac:dyDescent="0.25">
      <c r="A24078" s="7" t="s">
        <v>3579</v>
      </c>
      <c r="B24078" s="7">
        <v>39204</v>
      </c>
    </row>
    <row r="24079" spans="1:2" x14ac:dyDescent="0.25">
      <c r="A24079" s="7" t="s">
        <v>3582</v>
      </c>
      <c r="B24079" s="7">
        <v>39205</v>
      </c>
    </row>
    <row r="24080" spans="1:2" x14ac:dyDescent="0.25">
      <c r="A24080" s="7" t="s">
        <v>3580</v>
      </c>
      <c r="B24080" s="7">
        <v>39206</v>
      </c>
    </row>
    <row r="24081" spans="1:2" x14ac:dyDescent="0.25">
      <c r="A24081" s="7" t="s">
        <v>3583</v>
      </c>
      <c r="B24081" s="7">
        <v>39207</v>
      </c>
    </row>
    <row r="24082" spans="1:2" x14ac:dyDescent="0.25">
      <c r="A24082" s="7" t="s">
        <v>3581</v>
      </c>
      <c r="B24082" s="7">
        <v>39208</v>
      </c>
    </row>
    <row r="24083" spans="1:2" x14ac:dyDescent="0.25">
      <c r="A24083" s="7" t="s">
        <v>22678</v>
      </c>
      <c r="B24083" s="7">
        <v>39209</v>
      </c>
    </row>
    <row r="24084" spans="1:2" x14ac:dyDescent="0.25">
      <c r="A24084" s="7" t="s">
        <v>22681</v>
      </c>
      <c r="B24084" s="7">
        <v>39210</v>
      </c>
    </row>
    <row r="24085" spans="1:2" x14ac:dyDescent="0.25">
      <c r="A24085" s="7" t="s">
        <v>22679</v>
      </c>
      <c r="B24085" s="7">
        <v>39211</v>
      </c>
    </row>
    <row r="24086" spans="1:2" x14ac:dyDescent="0.25">
      <c r="A24086" s="7" t="s">
        <v>22682</v>
      </c>
      <c r="B24086" s="7">
        <v>39212</v>
      </c>
    </row>
    <row r="24087" spans="1:2" x14ac:dyDescent="0.25">
      <c r="A24087" s="7" t="s">
        <v>22680</v>
      </c>
      <c r="B24087" s="7">
        <v>39213</v>
      </c>
    </row>
    <row r="24088" spans="1:2" x14ac:dyDescent="0.25">
      <c r="A24088" s="7" t="s">
        <v>27373</v>
      </c>
      <c r="B24088" s="7">
        <v>39214</v>
      </c>
    </row>
    <row r="24089" spans="1:2" x14ac:dyDescent="0.25">
      <c r="A24089" s="7" t="s">
        <v>27376</v>
      </c>
      <c r="B24089" s="7">
        <v>39215</v>
      </c>
    </row>
    <row r="24090" spans="1:2" x14ac:dyDescent="0.25">
      <c r="A24090" s="7" t="s">
        <v>27374</v>
      </c>
      <c r="B24090" s="7">
        <v>39216</v>
      </c>
    </row>
    <row r="24091" spans="1:2" x14ac:dyDescent="0.25">
      <c r="A24091" s="7" t="s">
        <v>27377</v>
      </c>
      <c r="B24091" s="7">
        <v>39217</v>
      </c>
    </row>
    <row r="24092" spans="1:2" x14ac:dyDescent="0.25">
      <c r="A24092" s="7" t="s">
        <v>27375</v>
      </c>
      <c r="B24092" s="7">
        <v>39218</v>
      </c>
    </row>
    <row r="24093" spans="1:2" x14ac:dyDescent="0.25">
      <c r="A24093" s="7" t="s">
        <v>32050</v>
      </c>
      <c r="B24093" s="7">
        <v>39219</v>
      </c>
    </row>
    <row r="24094" spans="1:2" x14ac:dyDescent="0.25">
      <c r="A24094" s="7" t="s">
        <v>32053</v>
      </c>
      <c r="B24094" s="7">
        <v>39220</v>
      </c>
    </row>
    <row r="24095" spans="1:2" x14ac:dyDescent="0.25">
      <c r="A24095" s="7" t="s">
        <v>32051</v>
      </c>
      <c r="B24095" s="7">
        <v>39221</v>
      </c>
    </row>
    <row r="24096" spans="1:2" x14ac:dyDescent="0.25">
      <c r="A24096" s="7" t="s">
        <v>32054</v>
      </c>
      <c r="B24096" s="7">
        <v>39222</v>
      </c>
    </row>
    <row r="24097" spans="1:2" x14ac:dyDescent="0.25">
      <c r="A24097" s="7" t="s">
        <v>32052</v>
      </c>
      <c r="B24097" s="7">
        <v>39223</v>
      </c>
    </row>
    <row r="24098" spans="1:2" x14ac:dyDescent="0.25">
      <c r="A24098" s="7" t="s">
        <v>42275</v>
      </c>
      <c r="B24098" s="7">
        <v>39224</v>
      </c>
    </row>
    <row r="24099" spans="1:2" x14ac:dyDescent="0.25">
      <c r="A24099" s="7" t="s">
        <v>42278</v>
      </c>
      <c r="B24099" s="7">
        <v>39225</v>
      </c>
    </row>
    <row r="24100" spans="1:2" x14ac:dyDescent="0.25">
      <c r="A24100" s="7" t="s">
        <v>42276</v>
      </c>
      <c r="B24100" s="7">
        <v>39226</v>
      </c>
    </row>
    <row r="24101" spans="1:2" x14ac:dyDescent="0.25">
      <c r="A24101" s="7" t="s">
        <v>42279</v>
      </c>
      <c r="B24101" s="7">
        <v>39227</v>
      </c>
    </row>
    <row r="24102" spans="1:2" x14ac:dyDescent="0.25">
      <c r="A24102" s="7" t="s">
        <v>42277</v>
      </c>
      <c r="B24102" s="7">
        <v>39228</v>
      </c>
    </row>
    <row r="24103" spans="1:2" x14ac:dyDescent="0.25">
      <c r="A24103" s="7" t="s">
        <v>10957</v>
      </c>
      <c r="B24103" s="7">
        <v>39229</v>
      </c>
    </row>
    <row r="24104" spans="1:2" x14ac:dyDescent="0.25">
      <c r="A24104" s="7" t="s">
        <v>10960</v>
      </c>
      <c r="B24104" s="7">
        <v>39230</v>
      </c>
    </row>
    <row r="24105" spans="1:2" x14ac:dyDescent="0.25">
      <c r="A24105" s="7" t="s">
        <v>10958</v>
      </c>
      <c r="B24105" s="7">
        <v>39231</v>
      </c>
    </row>
    <row r="24106" spans="1:2" x14ac:dyDescent="0.25">
      <c r="A24106" s="7" t="s">
        <v>10961</v>
      </c>
      <c r="B24106" s="7">
        <v>39232</v>
      </c>
    </row>
    <row r="24107" spans="1:2" x14ac:dyDescent="0.25">
      <c r="A24107" s="7" t="s">
        <v>10959</v>
      </c>
      <c r="B24107" s="7">
        <v>39233</v>
      </c>
    </row>
    <row r="24108" spans="1:2" x14ac:dyDescent="0.25">
      <c r="A24108" s="7" t="s">
        <v>16359</v>
      </c>
      <c r="B24108" s="7">
        <v>39234</v>
      </c>
    </row>
    <row r="24109" spans="1:2" x14ac:dyDescent="0.25">
      <c r="A24109" s="7" t="s">
        <v>16362</v>
      </c>
      <c r="B24109" s="7">
        <v>39235</v>
      </c>
    </row>
    <row r="24110" spans="1:2" x14ac:dyDescent="0.25">
      <c r="A24110" s="7" t="s">
        <v>16360</v>
      </c>
      <c r="B24110" s="7">
        <v>39236</v>
      </c>
    </row>
    <row r="24111" spans="1:2" x14ac:dyDescent="0.25">
      <c r="A24111" s="7" t="s">
        <v>16363</v>
      </c>
      <c r="B24111" s="7">
        <v>39237</v>
      </c>
    </row>
    <row r="24112" spans="1:2" x14ac:dyDescent="0.25">
      <c r="A24112" s="7" t="s">
        <v>16361</v>
      </c>
      <c r="B24112" s="7">
        <v>39238</v>
      </c>
    </row>
    <row r="24113" spans="1:2" x14ac:dyDescent="0.25">
      <c r="A24113" s="7" t="s">
        <v>9962</v>
      </c>
      <c r="B24113" s="7">
        <v>39239</v>
      </c>
    </row>
    <row r="24114" spans="1:2" x14ac:dyDescent="0.25">
      <c r="A24114" s="7" t="s">
        <v>9965</v>
      </c>
      <c r="B24114" s="7">
        <v>39240</v>
      </c>
    </row>
    <row r="24115" spans="1:2" x14ac:dyDescent="0.25">
      <c r="A24115" s="7" t="s">
        <v>9963</v>
      </c>
      <c r="B24115" s="7">
        <v>39241</v>
      </c>
    </row>
    <row r="24116" spans="1:2" x14ac:dyDescent="0.25">
      <c r="A24116" s="7" t="s">
        <v>9966</v>
      </c>
      <c r="B24116" s="7">
        <v>39242</v>
      </c>
    </row>
    <row r="24117" spans="1:2" x14ac:dyDescent="0.25">
      <c r="A24117" s="7" t="s">
        <v>9964</v>
      </c>
      <c r="B24117" s="7">
        <v>39243</v>
      </c>
    </row>
    <row r="24118" spans="1:2" x14ac:dyDescent="0.25">
      <c r="A24118" s="7" t="s">
        <v>28392</v>
      </c>
      <c r="B24118" s="7">
        <v>39244</v>
      </c>
    </row>
    <row r="24119" spans="1:2" x14ac:dyDescent="0.25">
      <c r="A24119" s="7" t="s">
        <v>28395</v>
      </c>
      <c r="B24119" s="7">
        <v>39245</v>
      </c>
    </row>
    <row r="24120" spans="1:2" x14ac:dyDescent="0.25">
      <c r="A24120" s="7" t="s">
        <v>28393</v>
      </c>
      <c r="B24120" s="7">
        <v>39246</v>
      </c>
    </row>
    <row r="24121" spans="1:2" x14ac:dyDescent="0.25">
      <c r="A24121" s="7" t="s">
        <v>28396</v>
      </c>
      <c r="B24121" s="7">
        <v>39247</v>
      </c>
    </row>
    <row r="24122" spans="1:2" x14ac:dyDescent="0.25">
      <c r="A24122" s="7" t="s">
        <v>28394</v>
      </c>
      <c r="B24122" s="7">
        <v>39248</v>
      </c>
    </row>
    <row r="24123" spans="1:2" x14ac:dyDescent="0.25">
      <c r="A24123" s="7" t="s">
        <v>16999</v>
      </c>
      <c r="B24123" s="7">
        <v>39249</v>
      </c>
    </row>
    <row r="24124" spans="1:2" x14ac:dyDescent="0.25">
      <c r="A24124" s="7" t="s">
        <v>17002</v>
      </c>
      <c r="B24124" s="7">
        <v>39250</v>
      </c>
    </row>
    <row r="24125" spans="1:2" x14ac:dyDescent="0.25">
      <c r="A24125" s="7" t="s">
        <v>17000</v>
      </c>
      <c r="B24125" s="7">
        <v>39251</v>
      </c>
    </row>
    <row r="24126" spans="1:2" x14ac:dyDescent="0.25">
      <c r="A24126" s="7" t="s">
        <v>17003</v>
      </c>
      <c r="B24126" s="7">
        <v>39252</v>
      </c>
    </row>
    <row r="24127" spans="1:2" x14ac:dyDescent="0.25">
      <c r="A24127" s="7" t="s">
        <v>17001</v>
      </c>
      <c r="B24127" s="7">
        <v>39253</v>
      </c>
    </row>
    <row r="24128" spans="1:2" x14ac:dyDescent="0.25">
      <c r="A24128" s="7" t="s">
        <v>27572</v>
      </c>
      <c r="B24128" s="7">
        <v>39254</v>
      </c>
    </row>
    <row r="24129" spans="1:2" x14ac:dyDescent="0.25">
      <c r="A24129" s="7" t="s">
        <v>27575</v>
      </c>
      <c r="B24129" s="7">
        <v>39255</v>
      </c>
    </row>
    <row r="24130" spans="1:2" x14ac:dyDescent="0.25">
      <c r="A24130" s="7" t="s">
        <v>27573</v>
      </c>
      <c r="B24130" s="7">
        <v>39256</v>
      </c>
    </row>
    <row r="24131" spans="1:2" x14ac:dyDescent="0.25">
      <c r="A24131" s="7" t="s">
        <v>27576</v>
      </c>
      <c r="B24131" s="7">
        <v>39257</v>
      </c>
    </row>
    <row r="24132" spans="1:2" x14ac:dyDescent="0.25">
      <c r="A24132" s="7" t="s">
        <v>27574</v>
      </c>
      <c r="B24132" s="7">
        <v>39258</v>
      </c>
    </row>
    <row r="24133" spans="1:2" x14ac:dyDescent="0.25">
      <c r="A24133" s="7" t="s">
        <v>29172</v>
      </c>
      <c r="B24133" s="7">
        <v>39259</v>
      </c>
    </row>
    <row r="24134" spans="1:2" x14ac:dyDescent="0.25">
      <c r="A24134" s="7" t="s">
        <v>29175</v>
      </c>
      <c r="B24134" s="7">
        <v>39260</v>
      </c>
    </row>
    <row r="24135" spans="1:2" x14ac:dyDescent="0.25">
      <c r="A24135" s="7" t="s">
        <v>29173</v>
      </c>
      <c r="B24135" s="7">
        <v>39261</v>
      </c>
    </row>
    <row r="24136" spans="1:2" x14ac:dyDescent="0.25">
      <c r="A24136" s="7" t="s">
        <v>29176</v>
      </c>
      <c r="B24136" s="7">
        <v>39262</v>
      </c>
    </row>
    <row r="24137" spans="1:2" x14ac:dyDescent="0.25">
      <c r="A24137" s="7" t="s">
        <v>29174</v>
      </c>
      <c r="B24137" s="7">
        <v>39263</v>
      </c>
    </row>
    <row r="24138" spans="1:2" x14ac:dyDescent="0.25">
      <c r="A24138" s="7" t="s">
        <v>949</v>
      </c>
      <c r="B24138" s="7">
        <v>39264</v>
      </c>
    </row>
    <row r="24139" spans="1:2" x14ac:dyDescent="0.25">
      <c r="A24139" s="7" t="s">
        <v>952</v>
      </c>
      <c r="B24139" s="7">
        <v>39265</v>
      </c>
    </row>
    <row r="24140" spans="1:2" x14ac:dyDescent="0.25">
      <c r="A24140" s="7" t="s">
        <v>950</v>
      </c>
      <c r="B24140" s="7">
        <v>39266</v>
      </c>
    </row>
    <row r="24141" spans="1:2" x14ac:dyDescent="0.25">
      <c r="A24141" s="7" t="s">
        <v>953</v>
      </c>
      <c r="B24141" s="7">
        <v>39267</v>
      </c>
    </row>
    <row r="24142" spans="1:2" x14ac:dyDescent="0.25">
      <c r="A24142" s="7" t="s">
        <v>951</v>
      </c>
      <c r="B24142" s="7">
        <v>39268</v>
      </c>
    </row>
    <row r="24143" spans="1:2" x14ac:dyDescent="0.25">
      <c r="A24143" s="7" t="s">
        <v>10225</v>
      </c>
      <c r="B24143" s="7">
        <v>39269</v>
      </c>
    </row>
    <row r="24144" spans="1:2" x14ac:dyDescent="0.25">
      <c r="A24144" s="7" t="s">
        <v>10228</v>
      </c>
      <c r="B24144" s="7">
        <v>39270</v>
      </c>
    </row>
    <row r="24145" spans="1:2" x14ac:dyDescent="0.25">
      <c r="A24145" s="7" t="s">
        <v>10226</v>
      </c>
      <c r="B24145" s="7">
        <v>39271</v>
      </c>
    </row>
    <row r="24146" spans="1:2" x14ac:dyDescent="0.25">
      <c r="A24146" s="7" t="s">
        <v>10229</v>
      </c>
      <c r="B24146" s="7">
        <v>39272</v>
      </c>
    </row>
    <row r="24147" spans="1:2" x14ac:dyDescent="0.25">
      <c r="A24147" s="7" t="s">
        <v>10227</v>
      </c>
      <c r="B24147" s="7">
        <v>39273</v>
      </c>
    </row>
    <row r="24148" spans="1:2" x14ac:dyDescent="0.25">
      <c r="A24148" s="7" t="s">
        <v>870</v>
      </c>
      <c r="B24148" s="7">
        <v>39274</v>
      </c>
    </row>
    <row r="24149" spans="1:2" x14ac:dyDescent="0.25">
      <c r="A24149" s="7" t="s">
        <v>873</v>
      </c>
      <c r="B24149" s="7">
        <v>39275</v>
      </c>
    </row>
    <row r="24150" spans="1:2" x14ac:dyDescent="0.25">
      <c r="A24150" s="7" t="s">
        <v>871</v>
      </c>
      <c r="B24150" s="7">
        <v>39276</v>
      </c>
    </row>
    <row r="24151" spans="1:2" x14ac:dyDescent="0.25">
      <c r="A24151" s="7" t="s">
        <v>874</v>
      </c>
      <c r="B24151" s="7">
        <v>39277</v>
      </c>
    </row>
    <row r="24152" spans="1:2" x14ac:dyDescent="0.25">
      <c r="A24152" s="7" t="s">
        <v>872</v>
      </c>
      <c r="B24152" s="7">
        <v>39278</v>
      </c>
    </row>
    <row r="24153" spans="1:2" x14ac:dyDescent="0.25">
      <c r="A24153" s="7" t="s">
        <v>2532</v>
      </c>
      <c r="B24153" s="7">
        <v>39279</v>
      </c>
    </row>
    <row r="24154" spans="1:2" x14ac:dyDescent="0.25">
      <c r="A24154" s="7" t="s">
        <v>2535</v>
      </c>
      <c r="B24154" s="7">
        <v>39280</v>
      </c>
    </row>
    <row r="24155" spans="1:2" x14ac:dyDescent="0.25">
      <c r="A24155" s="7" t="s">
        <v>2533</v>
      </c>
      <c r="B24155" s="7">
        <v>39281</v>
      </c>
    </row>
    <row r="24156" spans="1:2" x14ac:dyDescent="0.25">
      <c r="A24156" s="7" t="s">
        <v>2536</v>
      </c>
      <c r="B24156" s="7">
        <v>39282</v>
      </c>
    </row>
    <row r="24157" spans="1:2" x14ac:dyDescent="0.25">
      <c r="A24157" s="7" t="s">
        <v>2534</v>
      </c>
      <c r="B24157" s="7">
        <v>39283</v>
      </c>
    </row>
    <row r="24158" spans="1:2" x14ac:dyDescent="0.25">
      <c r="A24158" s="7" t="s">
        <v>3052</v>
      </c>
      <c r="B24158" s="7">
        <v>39284</v>
      </c>
    </row>
    <row r="24159" spans="1:2" x14ac:dyDescent="0.25">
      <c r="A24159" s="7" t="s">
        <v>3055</v>
      </c>
      <c r="B24159" s="7">
        <v>39285</v>
      </c>
    </row>
    <row r="24160" spans="1:2" x14ac:dyDescent="0.25">
      <c r="A24160" s="7" t="s">
        <v>3053</v>
      </c>
      <c r="B24160" s="7">
        <v>39286</v>
      </c>
    </row>
    <row r="24161" spans="1:2" x14ac:dyDescent="0.25">
      <c r="A24161" s="7" t="s">
        <v>3056</v>
      </c>
      <c r="B24161" s="7">
        <v>39287</v>
      </c>
    </row>
    <row r="24162" spans="1:2" x14ac:dyDescent="0.25">
      <c r="A24162" s="7" t="s">
        <v>3054</v>
      </c>
      <c r="B24162" s="7">
        <v>39288</v>
      </c>
    </row>
    <row r="24163" spans="1:2" x14ac:dyDescent="0.25">
      <c r="A24163" s="7" t="s">
        <v>30647</v>
      </c>
      <c r="B24163" s="7">
        <v>39289</v>
      </c>
    </row>
    <row r="24164" spans="1:2" x14ac:dyDescent="0.25">
      <c r="A24164" s="7" t="s">
        <v>30650</v>
      </c>
      <c r="B24164" s="7">
        <v>39290</v>
      </c>
    </row>
    <row r="24165" spans="1:2" x14ac:dyDescent="0.25">
      <c r="A24165" s="7" t="s">
        <v>30648</v>
      </c>
      <c r="B24165" s="7">
        <v>39291</v>
      </c>
    </row>
    <row r="24166" spans="1:2" x14ac:dyDescent="0.25">
      <c r="A24166" s="7" t="s">
        <v>30651</v>
      </c>
      <c r="B24166" s="7">
        <v>39292</v>
      </c>
    </row>
    <row r="24167" spans="1:2" x14ac:dyDescent="0.25">
      <c r="A24167" s="7" t="s">
        <v>30649</v>
      </c>
      <c r="B24167" s="7">
        <v>39293</v>
      </c>
    </row>
    <row r="24168" spans="1:2" x14ac:dyDescent="0.25">
      <c r="A24168" s="7" t="s">
        <v>27994</v>
      </c>
      <c r="B24168" s="7">
        <v>39294</v>
      </c>
    </row>
    <row r="24169" spans="1:2" x14ac:dyDescent="0.25">
      <c r="A24169" s="7" t="s">
        <v>27997</v>
      </c>
      <c r="B24169" s="7">
        <v>39295</v>
      </c>
    </row>
    <row r="24170" spans="1:2" x14ac:dyDescent="0.25">
      <c r="A24170" s="7" t="s">
        <v>27995</v>
      </c>
      <c r="B24170" s="7">
        <v>39296</v>
      </c>
    </row>
    <row r="24171" spans="1:2" x14ac:dyDescent="0.25">
      <c r="A24171" s="7" t="s">
        <v>27998</v>
      </c>
      <c r="B24171" s="7">
        <v>39297</v>
      </c>
    </row>
    <row r="24172" spans="1:2" x14ac:dyDescent="0.25">
      <c r="A24172" s="7" t="s">
        <v>27996</v>
      </c>
      <c r="B24172" s="7">
        <v>39298</v>
      </c>
    </row>
    <row r="24173" spans="1:2" x14ac:dyDescent="0.25">
      <c r="A24173" s="7" t="s">
        <v>31401</v>
      </c>
      <c r="B24173" s="7">
        <v>39299</v>
      </c>
    </row>
    <row r="24174" spans="1:2" x14ac:dyDescent="0.25">
      <c r="A24174" s="7" t="s">
        <v>31404</v>
      </c>
      <c r="B24174" s="7">
        <v>39300</v>
      </c>
    </row>
    <row r="24175" spans="1:2" x14ac:dyDescent="0.25">
      <c r="A24175" s="7" t="s">
        <v>31402</v>
      </c>
      <c r="B24175" s="7">
        <v>39301</v>
      </c>
    </row>
    <row r="24176" spans="1:2" x14ac:dyDescent="0.25">
      <c r="A24176" s="7" t="s">
        <v>31405</v>
      </c>
      <c r="B24176" s="7">
        <v>39302</v>
      </c>
    </row>
    <row r="24177" spans="1:2" x14ac:dyDescent="0.25">
      <c r="A24177" s="7" t="s">
        <v>31403</v>
      </c>
      <c r="B24177" s="7">
        <v>39303</v>
      </c>
    </row>
    <row r="24178" spans="1:2" x14ac:dyDescent="0.25">
      <c r="A24178" s="7" t="s">
        <v>2838</v>
      </c>
      <c r="B24178" s="7">
        <v>39304</v>
      </c>
    </row>
    <row r="24179" spans="1:2" x14ac:dyDescent="0.25">
      <c r="A24179" s="7" t="s">
        <v>2841</v>
      </c>
      <c r="B24179" s="7">
        <v>39305</v>
      </c>
    </row>
    <row r="24180" spans="1:2" x14ac:dyDescent="0.25">
      <c r="A24180" s="7" t="s">
        <v>2839</v>
      </c>
      <c r="B24180" s="7">
        <v>39306</v>
      </c>
    </row>
    <row r="24181" spans="1:2" x14ac:dyDescent="0.25">
      <c r="A24181" s="7" t="s">
        <v>2842</v>
      </c>
      <c r="B24181" s="7">
        <v>39307</v>
      </c>
    </row>
    <row r="24182" spans="1:2" x14ac:dyDescent="0.25">
      <c r="A24182" s="7" t="s">
        <v>2840</v>
      </c>
      <c r="B24182" s="7">
        <v>39308</v>
      </c>
    </row>
    <row r="24183" spans="1:2" x14ac:dyDescent="0.25">
      <c r="A24183" s="7" t="s">
        <v>1204</v>
      </c>
      <c r="B24183" s="7">
        <v>39309</v>
      </c>
    </row>
    <row r="24184" spans="1:2" x14ac:dyDescent="0.25">
      <c r="A24184" s="7" t="s">
        <v>1207</v>
      </c>
      <c r="B24184" s="7">
        <v>39310</v>
      </c>
    </row>
    <row r="24185" spans="1:2" x14ac:dyDescent="0.25">
      <c r="A24185" s="7" t="s">
        <v>1205</v>
      </c>
      <c r="B24185" s="7">
        <v>39311</v>
      </c>
    </row>
    <row r="24186" spans="1:2" x14ac:dyDescent="0.25">
      <c r="A24186" s="7" t="s">
        <v>1208</v>
      </c>
      <c r="B24186" s="7">
        <v>39312</v>
      </c>
    </row>
    <row r="24187" spans="1:2" x14ac:dyDescent="0.25">
      <c r="A24187" s="7" t="s">
        <v>1206</v>
      </c>
      <c r="B24187" s="7">
        <v>39313</v>
      </c>
    </row>
    <row r="24188" spans="1:2" x14ac:dyDescent="0.25">
      <c r="A24188" s="7" t="s">
        <v>3689</v>
      </c>
      <c r="B24188" s="7">
        <v>39314</v>
      </c>
    </row>
    <row r="24189" spans="1:2" x14ac:dyDescent="0.25">
      <c r="A24189" s="7" t="s">
        <v>3692</v>
      </c>
      <c r="B24189" s="7">
        <v>39315</v>
      </c>
    </row>
    <row r="24190" spans="1:2" x14ac:dyDescent="0.25">
      <c r="A24190" s="7" t="s">
        <v>3690</v>
      </c>
      <c r="B24190" s="7">
        <v>39316</v>
      </c>
    </row>
    <row r="24191" spans="1:2" x14ac:dyDescent="0.25">
      <c r="A24191" s="7" t="s">
        <v>3693</v>
      </c>
      <c r="B24191" s="7">
        <v>39317</v>
      </c>
    </row>
    <row r="24192" spans="1:2" x14ac:dyDescent="0.25">
      <c r="A24192" s="7" t="s">
        <v>3691</v>
      </c>
      <c r="B24192" s="7">
        <v>39318</v>
      </c>
    </row>
    <row r="24193" spans="1:2" x14ac:dyDescent="0.25">
      <c r="A24193" s="7" t="s">
        <v>4324</v>
      </c>
      <c r="B24193" s="7">
        <v>39319</v>
      </c>
    </row>
    <row r="24194" spans="1:2" x14ac:dyDescent="0.25">
      <c r="A24194" s="7" t="s">
        <v>4327</v>
      </c>
      <c r="B24194" s="7">
        <v>39320</v>
      </c>
    </row>
    <row r="24195" spans="1:2" x14ac:dyDescent="0.25">
      <c r="A24195" s="7" t="s">
        <v>4325</v>
      </c>
      <c r="B24195" s="7">
        <v>39321</v>
      </c>
    </row>
    <row r="24196" spans="1:2" x14ac:dyDescent="0.25">
      <c r="A24196" s="7" t="s">
        <v>4328</v>
      </c>
      <c r="B24196" s="7">
        <v>39322</v>
      </c>
    </row>
    <row r="24197" spans="1:2" x14ac:dyDescent="0.25">
      <c r="A24197" s="7" t="s">
        <v>4326</v>
      </c>
      <c r="B24197" s="7">
        <v>39323</v>
      </c>
    </row>
    <row r="24198" spans="1:2" x14ac:dyDescent="0.25">
      <c r="A24198" s="7" t="s">
        <v>34101</v>
      </c>
      <c r="B24198" s="7">
        <v>39324</v>
      </c>
    </row>
    <row r="24199" spans="1:2" x14ac:dyDescent="0.25">
      <c r="A24199" s="7" t="s">
        <v>34104</v>
      </c>
      <c r="B24199" s="7">
        <v>39325</v>
      </c>
    </row>
    <row r="24200" spans="1:2" x14ac:dyDescent="0.25">
      <c r="A24200" s="7" t="s">
        <v>34102</v>
      </c>
      <c r="B24200" s="7">
        <v>39326</v>
      </c>
    </row>
    <row r="24201" spans="1:2" x14ac:dyDescent="0.25">
      <c r="A24201" s="7" t="s">
        <v>34105</v>
      </c>
      <c r="B24201" s="7">
        <v>39327</v>
      </c>
    </row>
    <row r="24202" spans="1:2" x14ac:dyDescent="0.25">
      <c r="A24202" s="7" t="s">
        <v>34103</v>
      </c>
      <c r="B24202" s="7">
        <v>39328</v>
      </c>
    </row>
    <row r="24203" spans="1:2" x14ac:dyDescent="0.25">
      <c r="A24203" s="7" t="s">
        <v>29226</v>
      </c>
      <c r="B24203" s="7">
        <v>39329</v>
      </c>
    </row>
    <row r="24204" spans="1:2" x14ac:dyDescent="0.25">
      <c r="A24204" s="7" t="s">
        <v>29229</v>
      </c>
      <c r="B24204" s="7">
        <v>39330</v>
      </c>
    </row>
    <row r="24205" spans="1:2" x14ac:dyDescent="0.25">
      <c r="A24205" s="7" t="s">
        <v>29227</v>
      </c>
      <c r="B24205" s="7">
        <v>39331</v>
      </c>
    </row>
    <row r="24206" spans="1:2" x14ac:dyDescent="0.25">
      <c r="A24206" s="7" t="s">
        <v>29230</v>
      </c>
      <c r="B24206" s="7">
        <v>39332</v>
      </c>
    </row>
    <row r="24207" spans="1:2" x14ac:dyDescent="0.25">
      <c r="A24207" s="7" t="s">
        <v>29228</v>
      </c>
      <c r="B24207" s="7">
        <v>39333</v>
      </c>
    </row>
    <row r="24208" spans="1:2" x14ac:dyDescent="0.25">
      <c r="A24208" s="7" t="s">
        <v>18514</v>
      </c>
      <c r="B24208" s="7">
        <v>39334</v>
      </c>
    </row>
    <row r="24209" spans="1:2" x14ac:dyDescent="0.25">
      <c r="A24209" s="7" t="s">
        <v>18517</v>
      </c>
      <c r="B24209" s="7">
        <v>39335</v>
      </c>
    </row>
    <row r="24210" spans="1:2" x14ac:dyDescent="0.25">
      <c r="A24210" s="7" t="s">
        <v>18515</v>
      </c>
      <c r="B24210" s="7">
        <v>39336</v>
      </c>
    </row>
    <row r="24211" spans="1:2" x14ac:dyDescent="0.25">
      <c r="A24211" s="7" t="s">
        <v>18518</v>
      </c>
      <c r="B24211" s="7">
        <v>39337</v>
      </c>
    </row>
    <row r="24212" spans="1:2" x14ac:dyDescent="0.25">
      <c r="A24212" s="7" t="s">
        <v>18516</v>
      </c>
      <c r="B24212" s="7">
        <v>39338</v>
      </c>
    </row>
    <row r="24213" spans="1:2" x14ac:dyDescent="0.25">
      <c r="A24213" s="7" t="s">
        <v>29434</v>
      </c>
      <c r="B24213" s="7">
        <v>39339</v>
      </c>
    </row>
    <row r="24214" spans="1:2" x14ac:dyDescent="0.25">
      <c r="A24214" s="7" t="s">
        <v>29437</v>
      </c>
      <c r="B24214" s="7">
        <v>39340</v>
      </c>
    </row>
    <row r="24215" spans="1:2" x14ac:dyDescent="0.25">
      <c r="A24215" s="7" t="s">
        <v>29435</v>
      </c>
      <c r="B24215" s="7">
        <v>39341</v>
      </c>
    </row>
    <row r="24216" spans="1:2" x14ac:dyDescent="0.25">
      <c r="A24216" s="7" t="s">
        <v>29438</v>
      </c>
      <c r="B24216" s="7">
        <v>39342</v>
      </c>
    </row>
    <row r="24217" spans="1:2" x14ac:dyDescent="0.25">
      <c r="A24217" s="7" t="s">
        <v>29436</v>
      </c>
      <c r="B24217" s="7">
        <v>39343</v>
      </c>
    </row>
    <row r="24218" spans="1:2" x14ac:dyDescent="0.25">
      <c r="A24218" s="7" t="s">
        <v>2950</v>
      </c>
      <c r="B24218" s="7">
        <v>39344</v>
      </c>
    </row>
    <row r="24219" spans="1:2" x14ac:dyDescent="0.25">
      <c r="A24219" s="7" t="s">
        <v>2953</v>
      </c>
      <c r="B24219" s="7">
        <v>39345</v>
      </c>
    </row>
    <row r="24220" spans="1:2" x14ac:dyDescent="0.25">
      <c r="A24220" s="7" t="s">
        <v>2951</v>
      </c>
      <c r="B24220" s="7">
        <v>39346</v>
      </c>
    </row>
    <row r="24221" spans="1:2" x14ac:dyDescent="0.25">
      <c r="A24221" s="7" t="s">
        <v>2954</v>
      </c>
      <c r="B24221" s="7">
        <v>39347</v>
      </c>
    </row>
    <row r="24222" spans="1:2" x14ac:dyDescent="0.25">
      <c r="A24222" s="7" t="s">
        <v>2952</v>
      </c>
      <c r="B24222" s="7">
        <v>39348</v>
      </c>
    </row>
    <row r="24223" spans="1:2" x14ac:dyDescent="0.25">
      <c r="A24223" s="7" t="s">
        <v>3833</v>
      </c>
      <c r="B24223" s="7">
        <v>39349</v>
      </c>
    </row>
    <row r="24224" spans="1:2" x14ac:dyDescent="0.25">
      <c r="A24224" s="7" t="s">
        <v>3836</v>
      </c>
      <c r="B24224" s="7">
        <v>39350</v>
      </c>
    </row>
    <row r="24225" spans="1:2" x14ac:dyDescent="0.25">
      <c r="A24225" s="7" t="s">
        <v>3834</v>
      </c>
      <c r="B24225" s="7">
        <v>39351</v>
      </c>
    </row>
    <row r="24226" spans="1:2" x14ac:dyDescent="0.25">
      <c r="A24226" s="7" t="s">
        <v>3837</v>
      </c>
      <c r="B24226" s="7">
        <v>39352</v>
      </c>
    </row>
    <row r="24227" spans="1:2" x14ac:dyDescent="0.25">
      <c r="A24227" s="7" t="s">
        <v>3835</v>
      </c>
      <c r="B24227" s="7">
        <v>39353</v>
      </c>
    </row>
    <row r="24228" spans="1:2" x14ac:dyDescent="0.25">
      <c r="A24228" s="7" t="s">
        <v>8545</v>
      </c>
      <c r="B24228" s="7">
        <v>39354</v>
      </c>
    </row>
    <row r="24229" spans="1:2" x14ac:dyDescent="0.25">
      <c r="A24229" s="7" t="s">
        <v>8548</v>
      </c>
      <c r="B24229" s="7">
        <v>39355</v>
      </c>
    </row>
    <row r="24230" spans="1:2" x14ac:dyDescent="0.25">
      <c r="A24230" s="7" t="s">
        <v>8546</v>
      </c>
      <c r="B24230" s="7">
        <v>39356</v>
      </c>
    </row>
    <row r="24231" spans="1:2" x14ac:dyDescent="0.25">
      <c r="A24231" s="7" t="s">
        <v>8549</v>
      </c>
      <c r="B24231" s="7">
        <v>39357</v>
      </c>
    </row>
    <row r="24232" spans="1:2" x14ac:dyDescent="0.25">
      <c r="A24232" s="7" t="s">
        <v>8547</v>
      </c>
      <c r="B24232" s="7">
        <v>39358</v>
      </c>
    </row>
    <row r="24233" spans="1:2" x14ac:dyDescent="0.25">
      <c r="A24233" s="7" t="s">
        <v>16188</v>
      </c>
      <c r="B24233" s="7">
        <v>39359</v>
      </c>
    </row>
    <row r="24234" spans="1:2" x14ac:dyDescent="0.25">
      <c r="A24234" s="7" t="s">
        <v>16191</v>
      </c>
      <c r="B24234" s="7">
        <v>39360</v>
      </c>
    </row>
    <row r="24235" spans="1:2" x14ac:dyDescent="0.25">
      <c r="A24235" s="7" t="s">
        <v>16189</v>
      </c>
      <c r="B24235" s="7">
        <v>39361</v>
      </c>
    </row>
    <row r="24236" spans="1:2" x14ac:dyDescent="0.25">
      <c r="A24236" s="7" t="s">
        <v>16192</v>
      </c>
      <c r="B24236" s="7">
        <v>39362</v>
      </c>
    </row>
    <row r="24237" spans="1:2" x14ac:dyDescent="0.25">
      <c r="A24237" s="7" t="s">
        <v>16190</v>
      </c>
      <c r="B24237" s="7">
        <v>39363</v>
      </c>
    </row>
    <row r="24238" spans="1:2" x14ac:dyDescent="0.25">
      <c r="A24238" s="7" t="s">
        <v>17560</v>
      </c>
      <c r="B24238" s="7">
        <v>39364</v>
      </c>
    </row>
    <row r="24239" spans="1:2" x14ac:dyDescent="0.25">
      <c r="A24239" s="7" t="s">
        <v>17563</v>
      </c>
      <c r="B24239" s="7">
        <v>39365</v>
      </c>
    </row>
    <row r="24240" spans="1:2" x14ac:dyDescent="0.25">
      <c r="A24240" s="7" t="s">
        <v>17561</v>
      </c>
      <c r="B24240" s="7">
        <v>39366</v>
      </c>
    </row>
    <row r="24241" spans="1:2" x14ac:dyDescent="0.25">
      <c r="A24241" s="7" t="s">
        <v>17564</v>
      </c>
      <c r="B24241" s="7">
        <v>39367</v>
      </c>
    </row>
    <row r="24242" spans="1:2" x14ac:dyDescent="0.25">
      <c r="A24242" s="7" t="s">
        <v>17562</v>
      </c>
      <c r="B24242" s="7">
        <v>39368</v>
      </c>
    </row>
    <row r="24243" spans="1:2" x14ac:dyDescent="0.25">
      <c r="A24243" s="7" t="s">
        <v>20254</v>
      </c>
      <c r="B24243" s="7">
        <v>39369</v>
      </c>
    </row>
    <row r="24244" spans="1:2" x14ac:dyDescent="0.25">
      <c r="A24244" s="7" t="s">
        <v>20257</v>
      </c>
      <c r="B24244" s="7">
        <v>39370</v>
      </c>
    </row>
    <row r="24245" spans="1:2" x14ac:dyDescent="0.25">
      <c r="A24245" s="7" t="s">
        <v>20255</v>
      </c>
      <c r="B24245" s="7">
        <v>39371</v>
      </c>
    </row>
    <row r="24246" spans="1:2" x14ac:dyDescent="0.25">
      <c r="A24246" s="7" t="s">
        <v>20258</v>
      </c>
      <c r="B24246" s="7">
        <v>39372</v>
      </c>
    </row>
    <row r="24247" spans="1:2" x14ac:dyDescent="0.25">
      <c r="A24247" s="7" t="s">
        <v>20256</v>
      </c>
      <c r="B24247" s="7">
        <v>39373</v>
      </c>
    </row>
    <row r="24248" spans="1:2" x14ac:dyDescent="0.25">
      <c r="A24248" s="7" t="s">
        <v>24284</v>
      </c>
      <c r="B24248" s="7">
        <v>39374</v>
      </c>
    </row>
    <row r="24249" spans="1:2" x14ac:dyDescent="0.25">
      <c r="A24249" s="7" t="s">
        <v>24287</v>
      </c>
      <c r="B24249" s="7">
        <v>39375</v>
      </c>
    </row>
    <row r="24250" spans="1:2" x14ac:dyDescent="0.25">
      <c r="A24250" s="7" t="s">
        <v>24285</v>
      </c>
      <c r="B24250" s="7">
        <v>39376</v>
      </c>
    </row>
    <row r="24251" spans="1:2" x14ac:dyDescent="0.25">
      <c r="A24251" s="7" t="s">
        <v>24288</v>
      </c>
      <c r="B24251" s="7">
        <v>39377</v>
      </c>
    </row>
    <row r="24252" spans="1:2" x14ac:dyDescent="0.25">
      <c r="A24252" s="7" t="s">
        <v>24286</v>
      </c>
      <c r="B24252" s="7">
        <v>39378</v>
      </c>
    </row>
    <row r="24253" spans="1:2" x14ac:dyDescent="0.25">
      <c r="A24253" s="7" t="s">
        <v>17054</v>
      </c>
      <c r="B24253" s="7">
        <v>39379</v>
      </c>
    </row>
    <row r="24254" spans="1:2" x14ac:dyDescent="0.25">
      <c r="A24254" s="7" t="s">
        <v>17057</v>
      </c>
      <c r="B24254" s="7">
        <v>39380</v>
      </c>
    </row>
    <row r="24255" spans="1:2" x14ac:dyDescent="0.25">
      <c r="A24255" s="7" t="s">
        <v>17055</v>
      </c>
      <c r="B24255" s="7">
        <v>39381</v>
      </c>
    </row>
    <row r="24256" spans="1:2" x14ac:dyDescent="0.25">
      <c r="A24256" s="7" t="s">
        <v>17058</v>
      </c>
      <c r="B24256" s="7">
        <v>39382</v>
      </c>
    </row>
    <row r="24257" spans="1:2" x14ac:dyDescent="0.25">
      <c r="A24257" s="7" t="s">
        <v>17056</v>
      </c>
      <c r="B24257" s="7">
        <v>39383</v>
      </c>
    </row>
    <row r="24258" spans="1:2" x14ac:dyDescent="0.25">
      <c r="A24258" s="7" t="s">
        <v>17128</v>
      </c>
      <c r="B24258" s="7">
        <v>39384</v>
      </c>
    </row>
    <row r="24259" spans="1:2" x14ac:dyDescent="0.25">
      <c r="A24259" s="7" t="s">
        <v>17131</v>
      </c>
      <c r="B24259" s="7">
        <v>39385</v>
      </c>
    </row>
    <row r="24260" spans="1:2" x14ac:dyDescent="0.25">
      <c r="A24260" s="7" t="s">
        <v>17129</v>
      </c>
      <c r="B24260" s="7">
        <v>39386</v>
      </c>
    </row>
    <row r="24261" spans="1:2" x14ac:dyDescent="0.25">
      <c r="A24261" s="7" t="s">
        <v>17132</v>
      </c>
      <c r="B24261" s="7">
        <v>39387</v>
      </c>
    </row>
    <row r="24262" spans="1:2" x14ac:dyDescent="0.25">
      <c r="A24262" s="7" t="s">
        <v>17130</v>
      </c>
      <c r="B24262" s="7">
        <v>39388</v>
      </c>
    </row>
    <row r="24263" spans="1:2" x14ac:dyDescent="0.25">
      <c r="A24263" s="7" t="s">
        <v>5411</v>
      </c>
      <c r="B24263" s="7">
        <v>39389</v>
      </c>
    </row>
    <row r="24264" spans="1:2" x14ac:dyDescent="0.25">
      <c r="A24264" s="7" t="s">
        <v>5414</v>
      </c>
      <c r="B24264" s="7">
        <v>39390</v>
      </c>
    </row>
    <row r="24265" spans="1:2" x14ac:dyDescent="0.25">
      <c r="A24265" s="7" t="s">
        <v>5412</v>
      </c>
      <c r="B24265" s="7">
        <v>39391</v>
      </c>
    </row>
    <row r="24266" spans="1:2" x14ac:dyDescent="0.25">
      <c r="A24266" s="7" t="s">
        <v>5415</v>
      </c>
      <c r="B24266" s="7">
        <v>39392</v>
      </c>
    </row>
    <row r="24267" spans="1:2" x14ac:dyDescent="0.25">
      <c r="A24267" s="7" t="s">
        <v>5413</v>
      </c>
      <c r="B24267" s="7">
        <v>39393</v>
      </c>
    </row>
    <row r="24268" spans="1:2" x14ac:dyDescent="0.25">
      <c r="A24268" s="7" t="s">
        <v>22770</v>
      </c>
      <c r="B24268" s="7">
        <v>39394</v>
      </c>
    </row>
    <row r="24269" spans="1:2" x14ac:dyDescent="0.25">
      <c r="A24269" s="7" t="s">
        <v>22773</v>
      </c>
      <c r="B24269" s="7">
        <v>39395</v>
      </c>
    </row>
    <row r="24270" spans="1:2" x14ac:dyDescent="0.25">
      <c r="A24270" s="7" t="s">
        <v>22771</v>
      </c>
      <c r="B24270" s="7">
        <v>39396</v>
      </c>
    </row>
    <row r="24271" spans="1:2" x14ac:dyDescent="0.25">
      <c r="A24271" s="7" t="s">
        <v>22774</v>
      </c>
      <c r="B24271" s="7">
        <v>39397</v>
      </c>
    </row>
    <row r="24272" spans="1:2" x14ac:dyDescent="0.25">
      <c r="A24272" s="7" t="s">
        <v>22772</v>
      </c>
      <c r="B24272" s="7">
        <v>39398</v>
      </c>
    </row>
    <row r="24273" spans="1:2" x14ac:dyDescent="0.25">
      <c r="A24273" s="7" t="s">
        <v>20481</v>
      </c>
      <c r="B24273" s="7">
        <v>39399</v>
      </c>
    </row>
    <row r="24274" spans="1:2" x14ac:dyDescent="0.25">
      <c r="A24274" s="7" t="s">
        <v>20484</v>
      </c>
      <c r="B24274" s="7">
        <v>39400</v>
      </c>
    </row>
    <row r="24275" spans="1:2" x14ac:dyDescent="0.25">
      <c r="A24275" s="7" t="s">
        <v>20482</v>
      </c>
      <c r="B24275" s="7">
        <v>39401</v>
      </c>
    </row>
    <row r="24276" spans="1:2" x14ac:dyDescent="0.25">
      <c r="A24276" s="7" t="s">
        <v>20485</v>
      </c>
      <c r="B24276" s="7">
        <v>39402</v>
      </c>
    </row>
    <row r="24277" spans="1:2" x14ac:dyDescent="0.25">
      <c r="A24277" s="7" t="s">
        <v>20483</v>
      </c>
      <c r="B24277" s="7">
        <v>39403</v>
      </c>
    </row>
    <row r="24278" spans="1:2" x14ac:dyDescent="0.25">
      <c r="A24278" s="7" t="s">
        <v>9667</v>
      </c>
      <c r="B24278" s="7">
        <v>39404</v>
      </c>
    </row>
    <row r="24279" spans="1:2" x14ac:dyDescent="0.25">
      <c r="A24279" s="7" t="s">
        <v>9670</v>
      </c>
      <c r="B24279" s="7">
        <v>39405</v>
      </c>
    </row>
    <row r="24280" spans="1:2" x14ac:dyDescent="0.25">
      <c r="A24280" s="7" t="s">
        <v>9668</v>
      </c>
      <c r="B24280" s="7">
        <v>39406</v>
      </c>
    </row>
    <row r="24281" spans="1:2" x14ac:dyDescent="0.25">
      <c r="A24281" s="7" t="s">
        <v>9671</v>
      </c>
      <c r="B24281" s="7">
        <v>39407</v>
      </c>
    </row>
    <row r="24282" spans="1:2" x14ac:dyDescent="0.25">
      <c r="A24282" s="7" t="s">
        <v>9669</v>
      </c>
      <c r="B24282" s="7">
        <v>39408</v>
      </c>
    </row>
    <row r="24283" spans="1:2" x14ac:dyDescent="0.25">
      <c r="A24283" s="7" t="s">
        <v>30257</v>
      </c>
      <c r="B24283" s="7">
        <v>39409</v>
      </c>
    </row>
    <row r="24284" spans="1:2" x14ac:dyDescent="0.25">
      <c r="A24284" s="7" t="s">
        <v>30260</v>
      </c>
      <c r="B24284" s="7">
        <v>39410</v>
      </c>
    </row>
    <row r="24285" spans="1:2" x14ac:dyDescent="0.25">
      <c r="A24285" s="7" t="s">
        <v>30258</v>
      </c>
      <c r="B24285" s="7">
        <v>39411</v>
      </c>
    </row>
    <row r="24286" spans="1:2" x14ac:dyDescent="0.25">
      <c r="A24286" s="7" t="s">
        <v>30261</v>
      </c>
      <c r="B24286" s="7">
        <v>39412</v>
      </c>
    </row>
    <row r="24287" spans="1:2" x14ac:dyDescent="0.25">
      <c r="A24287" s="7" t="s">
        <v>30259</v>
      </c>
      <c r="B24287" s="7">
        <v>39413</v>
      </c>
    </row>
    <row r="24288" spans="1:2" x14ac:dyDescent="0.25">
      <c r="A24288" s="7" t="s">
        <v>8732</v>
      </c>
      <c r="B24288" s="7">
        <v>39414</v>
      </c>
    </row>
    <row r="24289" spans="1:2" x14ac:dyDescent="0.25">
      <c r="A24289" s="7" t="s">
        <v>8735</v>
      </c>
      <c r="B24289" s="7">
        <v>39415</v>
      </c>
    </row>
    <row r="24290" spans="1:2" x14ac:dyDescent="0.25">
      <c r="A24290" s="7" t="s">
        <v>8733</v>
      </c>
      <c r="B24290" s="7">
        <v>39416</v>
      </c>
    </row>
    <row r="24291" spans="1:2" x14ac:dyDescent="0.25">
      <c r="A24291" s="7" t="s">
        <v>8736</v>
      </c>
      <c r="B24291" s="7">
        <v>39417</v>
      </c>
    </row>
    <row r="24292" spans="1:2" x14ac:dyDescent="0.25">
      <c r="A24292" s="7" t="s">
        <v>8734</v>
      </c>
      <c r="B24292" s="7">
        <v>39418</v>
      </c>
    </row>
    <row r="24293" spans="1:2" x14ac:dyDescent="0.25">
      <c r="A24293" s="7" t="s">
        <v>8977</v>
      </c>
      <c r="B24293" s="7">
        <v>39419</v>
      </c>
    </row>
    <row r="24294" spans="1:2" x14ac:dyDescent="0.25">
      <c r="A24294" s="7" t="s">
        <v>8980</v>
      </c>
      <c r="B24294" s="7">
        <v>39420</v>
      </c>
    </row>
    <row r="24295" spans="1:2" x14ac:dyDescent="0.25">
      <c r="A24295" s="7" t="s">
        <v>8978</v>
      </c>
      <c r="B24295" s="7">
        <v>39421</v>
      </c>
    </row>
    <row r="24296" spans="1:2" x14ac:dyDescent="0.25">
      <c r="A24296" s="7" t="s">
        <v>8981</v>
      </c>
      <c r="B24296" s="7">
        <v>39422</v>
      </c>
    </row>
    <row r="24297" spans="1:2" x14ac:dyDescent="0.25">
      <c r="A24297" s="7" t="s">
        <v>8979</v>
      </c>
      <c r="B24297" s="7">
        <v>39423</v>
      </c>
    </row>
    <row r="24298" spans="1:2" x14ac:dyDescent="0.25">
      <c r="A24298" s="7" t="s">
        <v>14708</v>
      </c>
      <c r="B24298" s="7">
        <v>39424</v>
      </c>
    </row>
    <row r="24299" spans="1:2" x14ac:dyDescent="0.25">
      <c r="A24299" s="7" t="s">
        <v>14711</v>
      </c>
      <c r="B24299" s="7">
        <v>39425</v>
      </c>
    </row>
    <row r="24300" spans="1:2" x14ac:dyDescent="0.25">
      <c r="A24300" s="7" t="s">
        <v>14709</v>
      </c>
      <c r="B24300" s="7">
        <v>39426</v>
      </c>
    </row>
    <row r="24301" spans="1:2" x14ac:dyDescent="0.25">
      <c r="A24301" s="7" t="s">
        <v>14712</v>
      </c>
      <c r="B24301" s="7">
        <v>39427</v>
      </c>
    </row>
    <row r="24302" spans="1:2" x14ac:dyDescent="0.25">
      <c r="A24302" s="7" t="s">
        <v>14710</v>
      </c>
      <c r="B24302" s="7">
        <v>39428</v>
      </c>
    </row>
    <row r="24303" spans="1:2" x14ac:dyDescent="0.25">
      <c r="A24303" s="7" t="s">
        <v>4472</v>
      </c>
      <c r="B24303" s="7">
        <v>39429</v>
      </c>
    </row>
    <row r="24304" spans="1:2" x14ac:dyDescent="0.25">
      <c r="A24304" s="7" t="s">
        <v>4475</v>
      </c>
      <c r="B24304" s="7">
        <v>39430</v>
      </c>
    </row>
    <row r="24305" spans="1:2" x14ac:dyDescent="0.25">
      <c r="A24305" s="7" t="s">
        <v>4473</v>
      </c>
      <c r="B24305" s="7">
        <v>39431</v>
      </c>
    </row>
    <row r="24306" spans="1:2" x14ac:dyDescent="0.25">
      <c r="A24306" s="7" t="s">
        <v>4476</v>
      </c>
      <c r="B24306" s="7">
        <v>39432</v>
      </c>
    </row>
    <row r="24307" spans="1:2" x14ac:dyDescent="0.25">
      <c r="A24307" s="7" t="s">
        <v>4474</v>
      </c>
      <c r="B24307" s="7">
        <v>39433</v>
      </c>
    </row>
    <row r="24308" spans="1:2" x14ac:dyDescent="0.25">
      <c r="A24308" s="7" t="s">
        <v>6763</v>
      </c>
      <c r="B24308" s="7">
        <v>39434</v>
      </c>
    </row>
    <row r="24309" spans="1:2" x14ac:dyDescent="0.25">
      <c r="A24309" s="7" t="s">
        <v>6766</v>
      </c>
      <c r="B24309" s="7">
        <v>39435</v>
      </c>
    </row>
    <row r="24310" spans="1:2" x14ac:dyDescent="0.25">
      <c r="A24310" s="7" t="s">
        <v>6764</v>
      </c>
      <c r="B24310" s="7">
        <v>39436</v>
      </c>
    </row>
    <row r="24311" spans="1:2" x14ac:dyDescent="0.25">
      <c r="A24311" s="7" t="s">
        <v>6767</v>
      </c>
      <c r="B24311" s="7">
        <v>39437</v>
      </c>
    </row>
    <row r="24312" spans="1:2" x14ac:dyDescent="0.25">
      <c r="A24312" s="7" t="s">
        <v>6765</v>
      </c>
      <c r="B24312" s="7">
        <v>39438</v>
      </c>
    </row>
    <row r="24313" spans="1:2" x14ac:dyDescent="0.25">
      <c r="A24313" s="7" t="s">
        <v>25448</v>
      </c>
      <c r="B24313" s="7">
        <v>39439</v>
      </c>
    </row>
    <row r="24314" spans="1:2" x14ac:dyDescent="0.25">
      <c r="A24314" s="7" t="s">
        <v>25451</v>
      </c>
      <c r="B24314" s="7">
        <v>39440</v>
      </c>
    </row>
    <row r="24315" spans="1:2" x14ac:dyDescent="0.25">
      <c r="A24315" s="7" t="s">
        <v>25449</v>
      </c>
      <c r="B24315" s="7">
        <v>39441</v>
      </c>
    </row>
    <row r="24316" spans="1:2" x14ac:dyDescent="0.25">
      <c r="A24316" s="7" t="s">
        <v>25452</v>
      </c>
      <c r="B24316" s="7">
        <v>39442</v>
      </c>
    </row>
    <row r="24317" spans="1:2" x14ac:dyDescent="0.25">
      <c r="A24317" s="7" t="s">
        <v>25450</v>
      </c>
      <c r="B24317" s="7">
        <v>39443</v>
      </c>
    </row>
    <row r="24318" spans="1:2" x14ac:dyDescent="0.25">
      <c r="A24318" s="7" t="s">
        <v>27782</v>
      </c>
      <c r="B24318" s="7">
        <v>39444</v>
      </c>
    </row>
    <row r="24319" spans="1:2" x14ac:dyDescent="0.25">
      <c r="A24319" s="7" t="s">
        <v>27785</v>
      </c>
      <c r="B24319" s="7">
        <v>39445</v>
      </c>
    </row>
    <row r="24320" spans="1:2" x14ac:dyDescent="0.25">
      <c r="A24320" s="7" t="s">
        <v>27783</v>
      </c>
      <c r="B24320" s="7">
        <v>39446</v>
      </c>
    </row>
    <row r="24321" spans="1:2" x14ac:dyDescent="0.25">
      <c r="A24321" s="7" t="s">
        <v>27786</v>
      </c>
      <c r="B24321" s="7">
        <v>39447</v>
      </c>
    </row>
    <row r="24322" spans="1:2" x14ac:dyDescent="0.25">
      <c r="A24322" s="7" t="s">
        <v>27784</v>
      </c>
      <c r="B24322" s="7">
        <v>39448</v>
      </c>
    </row>
    <row r="24323" spans="1:2" x14ac:dyDescent="0.25">
      <c r="A24323" s="7" t="s">
        <v>7252</v>
      </c>
      <c r="B24323" s="7">
        <v>39449</v>
      </c>
    </row>
    <row r="24324" spans="1:2" x14ac:dyDescent="0.25">
      <c r="A24324" s="7" t="s">
        <v>7255</v>
      </c>
      <c r="B24324" s="7">
        <v>39450</v>
      </c>
    </row>
    <row r="24325" spans="1:2" x14ac:dyDescent="0.25">
      <c r="A24325" s="7" t="s">
        <v>7253</v>
      </c>
      <c r="B24325" s="7">
        <v>39451</v>
      </c>
    </row>
    <row r="24326" spans="1:2" x14ac:dyDescent="0.25">
      <c r="A24326" s="7" t="s">
        <v>7256</v>
      </c>
      <c r="B24326" s="7">
        <v>39452</v>
      </c>
    </row>
    <row r="24327" spans="1:2" x14ac:dyDescent="0.25">
      <c r="A24327" s="7" t="s">
        <v>7254</v>
      </c>
      <c r="B24327" s="7">
        <v>39453</v>
      </c>
    </row>
    <row r="24328" spans="1:2" x14ac:dyDescent="0.25">
      <c r="A24328" s="7" t="s">
        <v>12192</v>
      </c>
      <c r="B24328" s="7">
        <v>39454</v>
      </c>
    </row>
    <row r="24329" spans="1:2" x14ac:dyDescent="0.25">
      <c r="A24329" s="7" t="s">
        <v>12195</v>
      </c>
      <c r="B24329" s="7">
        <v>39455</v>
      </c>
    </row>
    <row r="24330" spans="1:2" x14ac:dyDescent="0.25">
      <c r="A24330" s="7" t="s">
        <v>12193</v>
      </c>
      <c r="B24330" s="7">
        <v>39456</v>
      </c>
    </row>
    <row r="24331" spans="1:2" x14ac:dyDescent="0.25">
      <c r="A24331" s="7" t="s">
        <v>12196</v>
      </c>
      <c r="B24331" s="7">
        <v>39457</v>
      </c>
    </row>
    <row r="24332" spans="1:2" x14ac:dyDescent="0.25">
      <c r="A24332" s="7" t="s">
        <v>12194</v>
      </c>
      <c r="B24332" s="7">
        <v>39458</v>
      </c>
    </row>
    <row r="24333" spans="1:2" x14ac:dyDescent="0.25">
      <c r="A24333" s="7" t="s">
        <v>27456</v>
      </c>
      <c r="B24333" s="7">
        <v>39459</v>
      </c>
    </row>
    <row r="24334" spans="1:2" x14ac:dyDescent="0.25">
      <c r="A24334" s="7" t="s">
        <v>27459</v>
      </c>
      <c r="B24334" s="7">
        <v>39460</v>
      </c>
    </row>
    <row r="24335" spans="1:2" x14ac:dyDescent="0.25">
      <c r="A24335" s="7" t="s">
        <v>27457</v>
      </c>
      <c r="B24335" s="7">
        <v>39461</v>
      </c>
    </row>
    <row r="24336" spans="1:2" x14ac:dyDescent="0.25">
      <c r="A24336" s="7" t="s">
        <v>27460</v>
      </c>
      <c r="B24336" s="7">
        <v>39462</v>
      </c>
    </row>
    <row r="24337" spans="1:2" x14ac:dyDescent="0.25">
      <c r="A24337" s="7" t="s">
        <v>27458</v>
      </c>
      <c r="B24337" s="7">
        <v>39463</v>
      </c>
    </row>
    <row r="24338" spans="1:2" x14ac:dyDescent="0.25">
      <c r="A24338" s="7" t="s">
        <v>4097</v>
      </c>
      <c r="B24338" s="7">
        <v>39464</v>
      </c>
    </row>
    <row r="24339" spans="1:2" x14ac:dyDescent="0.25">
      <c r="A24339" s="7" t="s">
        <v>4100</v>
      </c>
      <c r="B24339" s="7">
        <v>39465</v>
      </c>
    </row>
    <row r="24340" spans="1:2" x14ac:dyDescent="0.25">
      <c r="A24340" s="7" t="s">
        <v>4098</v>
      </c>
      <c r="B24340" s="7">
        <v>39466</v>
      </c>
    </row>
    <row r="24341" spans="1:2" x14ac:dyDescent="0.25">
      <c r="A24341" s="7" t="s">
        <v>4101</v>
      </c>
      <c r="B24341" s="7">
        <v>39467</v>
      </c>
    </row>
    <row r="24342" spans="1:2" x14ac:dyDescent="0.25">
      <c r="A24342" s="7" t="s">
        <v>4099</v>
      </c>
      <c r="B24342" s="7">
        <v>39468</v>
      </c>
    </row>
    <row r="24343" spans="1:2" x14ac:dyDescent="0.25">
      <c r="A24343" s="7" t="s">
        <v>13980</v>
      </c>
      <c r="B24343" s="7">
        <v>39469</v>
      </c>
    </row>
    <row r="24344" spans="1:2" x14ac:dyDescent="0.25">
      <c r="A24344" s="7" t="s">
        <v>13983</v>
      </c>
      <c r="B24344" s="7">
        <v>39470</v>
      </c>
    </row>
    <row r="24345" spans="1:2" x14ac:dyDescent="0.25">
      <c r="A24345" s="7" t="s">
        <v>13981</v>
      </c>
      <c r="B24345" s="7">
        <v>39471</v>
      </c>
    </row>
    <row r="24346" spans="1:2" x14ac:dyDescent="0.25">
      <c r="A24346" s="7" t="s">
        <v>13984</v>
      </c>
      <c r="B24346" s="7">
        <v>39472</v>
      </c>
    </row>
    <row r="24347" spans="1:2" x14ac:dyDescent="0.25">
      <c r="A24347" s="7" t="s">
        <v>13982</v>
      </c>
      <c r="B24347" s="7">
        <v>39473</v>
      </c>
    </row>
    <row r="24348" spans="1:2" x14ac:dyDescent="0.25">
      <c r="A24348" s="7" t="s">
        <v>31733</v>
      </c>
      <c r="B24348" s="7">
        <v>39474</v>
      </c>
    </row>
    <row r="24349" spans="1:2" x14ac:dyDescent="0.25">
      <c r="A24349" s="7" t="s">
        <v>31736</v>
      </c>
      <c r="B24349" s="7">
        <v>39475</v>
      </c>
    </row>
    <row r="24350" spans="1:2" x14ac:dyDescent="0.25">
      <c r="A24350" s="7" t="s">
        <v>31734</v>
      </c>
      <c r="B24350" s="7">
        <v>39476</v>
      </c>
    </row>
    <row r="24351" spans="1:2" x14ac:dyDescent="0.25">
      <c r="A24351" s="7" t="s">
        <v>31737</v>
      </c>
      <c r="B24351" s="7">
        <v>39477</v>
      </c>
    </row>
    <row r="24352" spans="1:2" x14ac:dyDescent="0.25">
      <c r="A24352" s="7" t="s">
        <v>31735</v>
      </c>
      <c r="B24352" s="7">
        <v>39478</v>
      </c>
    </row>
    <row r="24353" spans="1:2" x14ac:dyDescent="0.25">
      <c r="A24353" s="7" t="s">
        <v>11531</v>
      </c>
      <c r="B24353" s="7">
        <v>39479</v>
      </c>
    </row>
    <row r="24354" spans="1:2" x14ac:dyDescent="0.25">
      <c r="A24354" s="7" t="s">
        <v>11534</v>
      </c>
      <c r="B24354" s="7">
        <v>39480</v>
      </c>
    </row>
    <row r="24355" spans="1:2" x14ac:dyDescent="0.25">
      <c r="A24355" s="7" t="s">
        <v>11532</v>
      </c>
      <c r="B24355" s="7">
        <v>39481</v>
      </c>
    </row>
    <row r="24356" spans="1:2" x14ac:dyDescent="0.25">
      <c r="A24356" s="7" t="s">
        <v>11535</v>
      </c>
      <c r="B24356" s="7">
        <v>39482</v>
      </c>
    </row>
    <row r="24357" spans="1:2" x14ac:dyDescent="0.25">
      <c r="A24357" s="7" t="s">
        <v>11533</v>
      </c>
      <c r="B24357" s="7">
        <v>39483</v>
      </c>
    </row>
    <row r="24358" spans="1:2" x14ac:dyDescent="0.25">
      <c r="A24358" s="7" t="s">
        <v>14492</v>
      </c>
      <c r="B24358" s="7">
        <v>39484</v>
      </c>
    </row>
    <row r="24359" spans="1:2" x14ac:dyDescent="0.25">
      <c r="A24359" s="7" t="s">
        <v>14495</v>
      </c>
      <c r="B24359" s="7">
        <v>39485</v>
      </c>
    </row>
    <row r="24360" spans="1:2" x14ac:dyDescent="0.25">
      <c r="A24360" s="7" t="s">
        <v>14493</v>
      </c>
      <c r="B24360" s="7">
        <v>39486</v>
      </c>
    </row>
    <row r="24361" spans="1:2" x14ac:dyDescent="0.25">
      <c r="A24361" s="7" t="s">
        <v>14496</v>
      </c>
      <c r="B24361" s="7">
        <v>39487</v>
      </c>
    </row>
    <row r="24362" spans="1:2" x14ac:dyDescent="0.25">
      <c r="A24362" s="7" t="s">
        <v>14494</v>
      </c>
      <c r="B24362" s="7">
        <v>39488</v>
      </c>
    </row>
    <row r="24363" spans="1:2" x14ac:dyDescent="0.25">
      <c r="A24363" s="7" t="s">
        <v>25903</v>
      </c>
      <c r="B24363" s="7">
        <v>39489</v>
      </c>
    </row>
    <row r="24364" spans="1:2" x14ac:dyDescent="0.25">
      <c r="A24364" s="7" t="s">
        <v>25906</v>
      </c>
      <c r="B24364" s="7">
        <v>39490</v>
      </c>
    </row>
    <row r="24365" spans="1:2" x14ac:dyDescent="0.25">
      <c r="A24365" s="7" t="s">
        <v>25904</v>
      </c>
      <c r="B24365" s="7">
        <v>39491</v>
      </c>
    </row>
    <row r="24366" spans="1:2" x14ac:dyDescent="0.25">
      <c r="A24366" s="7" t="s">
        <v>25907</v>
      </c>
      <c r="B24366" s="7">
        <v>39492</v>
      </c>
    </row>
    <row r="24367" spans="1:2" x14ac:dyDescent="0.25">
      <c r="A24367" s="7" t="s">
        <v>25905</v>
      </c>
      <c r="B24367" s="7">
        <v>39493</v>
      </c>
    </row>
    <row r="24368" spans="1:2" x14ac:dyDescent="0.25">
      <c r="A24368" s="7" t="s">
        <v>26414</v>
      </c>
      <c r="B24368" s="7">
        <v>39494</v>
      </c>
    </row>
    <row r="24369" spans="1:2" x14ac:dyDescent="0.25">
      <c r="A24369" s="7" t="s">
        <v>26417</v>
      </c>
      <c r="B24369" s="7">
        <v>39495</v>
      </c>
    </row>
    <row r="24370" spans="1:2" x14ac:dyDescent="0.25">
      <c r="A24370" s="7" t="s">
        <v>26415</v>
      </c>
      <c r="B24370" s="7">
        <v>39496</v>
      </c>
    </row>
    <row r="24371" spans="1:2" x14ac:dyDescent="0.25">
      <c r="A24371" s="7" t="s">
        <v>26418</v>
      </c>
      <c r="B24371" s="7">
        <v>39497</v>
      </c>
    </row>
    <row r="24372" spans="1:2" x14ac:dyDescent="0.25">
      <c r="A24372" s="7" t="s">
        <v>26416</v>
      </c>
      <c r="B24372" s="7">
        <v>39498</v>
      </c>
    </row>
    <row r="24373" spans="1:2" x14ac:dyDescent="0.25">
      <c r="A24373" s="7" t="s">
        <v>40704</v>
      </c>
      <c r="B24373" s="7">
        <v>39499</v>
      </c>
    </row>
    <row r="24374" spans="1:2" x14ac:dyDescent="0.25">
      <c r="A24374" s="7" t="s">
        <v>40707</v>
      </c>
      <c r="B24374" s="7">
        <v>39500</v>
      </c>
    </row>
    <row r="24375" spans="1:2" x14ac:dyDescent="0.25">
      <c r="A24375" s="7" t="s">
        <v>40705</v>
      </c>
      <c r="B24375" s="7">
        <v>39501</v>
      </c>
    </row>
    <row r="24376" spans="1:2" x14ac:dyDescent="0.25">
      <c r="A24376" s="7" t="s">
        <v>40708</v>
      </c>
      <c r="B24376" s="7">
        <v>39502</v>
      </c>
    </row>
    <row r="24377" spans="1:2" x14ac:dyDescent="0.25">
      <c r="A24377" s="7" t="s">
        <v>40706</v>
      </c>
      <c r="B24377" s="7">
        <v>39503</v>
      </c>
    </row>
    <row r="24378" spans="1:2" x14ac:dyDescent="0.25">
      <c r="A24378" s="7" t="s">
        <v>30346</v>
      </c>
      <c r="B24378" s="7">
        <v>39504</v>
      </c>
    </row>
    <row r="24379" spans="1:2" x14ac:dyDescent="0.25">
      <c r="A24379" s="7" t="s">
        <v>30349</v>
      </c>
      <c r="B24379" s="7">
        <v>39505</v>
      </c>
    </row>
    <row r="24380" spans="1:2" x14ac:dyDescent="0.25">
      <c r="A24380" s="7" t="s">
        <v>30347</v>
      </c>
      <c r="B24380" s="7">
        <v>39506</v>
      </c>
    </row>
    <row r="24381" spans="1:2" x14ac:dyDescent="0.25">
      <c r="A24381" s="7" t="s">
        <v>30350</v>
      </c>
      <c r="B24381" s="7">
        <v>39507</v>
      </c>
    </row>
    <row r="24382" spans="1:2" x14ac:dyDescent="0.25">
      <c r="A24382" s="7" t="s">
        <v>30348</v>
      </c>
      <c r="B24382" s="7">
        <v>39508</v>
      </c>
    </row>
    <row r="24383" spans="1:2" x14ac:dyDescent="0.25">
      <c r="A24383" s="7" t="s">
        <v>31677</v>
      </c>
      <c r="B24383" s="7">
        <v>39509</v>
      </c>
    </row>
    <row r="24384" spans="1:2" x14ac:dyDescent="0.25">
      <c r="A24384" s="7" t="s">
        <v>31680</v>
      </c>
      <c r="B24384" s="7">
        <v>39510</v>
      </c>
    </row>
    <row r="24385" spans="1:2" x14ac:dyDescent="0.25">
      <c r="A24385" s="7" t="s">
        <v>31678</v>
      </c>
      <c r="B24385" s="7">
        <v>39511</v>
      </c>
    </row>
    <row r="24386" spans="1:2" x14ac:dyDescent="0.25">
      <c r="A24386" s="7" t="s">
        <v>31681</v>
      </c>
      <c r="B24386" s="7">
        <v>39512</v>
      </c>
    </row>
    <row r="24387" spans="1:2" x14ac:dyDescent="0.25">
      <c r="A24387" s="7" t="s">
        <v>31679</v>
      </c>
      <c r="B24387" s="7">
        <v>39513</v>
      </c>
    </row>
    <row r="24388" spans="1:2" x14ac:dyDescent="0.25">
      <c r="A24388" s="7" t="s">
        <v>32580</v>
      </c>
      <c r="B24388" s="7">
        <v>39514</v>
      </c>
    </row>
    <row r="24389" spans="1:2" x14ac:dyDescent="0.25">
      <c r="A24389" s="7" t="s">
        <v>32583</v>
      </c>
      <c r="B24389" s="7">
        <v>39515</v>
      </c>
    </row>
    <row r="24390" spans="1:2" x14ac:dyDescent="0.25">
      <c r="A24390" s="7" t="s">
        <v>32581</v>
      </c>
      <c r="B24390" s="7">
        <v>39516</v>
      </c>
    </row>
    <row r="24391" spans="1:2" x14ac:dyDescent="0.25">
      <c r="A24391" s="7" t="s">
        <v>32584</v>
      </c>
      <c r="B24391" s="7">
        <v>39517</v>
      </c>
    </row>
    <row r="24392" spans="1:2" x14ac:dyDescent="0.25">
      <c r="A24392" s="7" t="s">
        <v>32582</v>
      </c>
      <c r="B24392" s="7">
        <v>39518</v>
      </c>
    </row>
    <row r="24393" spans="1:2" x14ac:dyDescent="0.25">
      <c r="A24393" s="7" t="s">
        <v>40893</v>
      </c>
      <c r="B24393" s="7">
        <v>39519</v>
      </c>
    </row>
    <row r="24394" spans="1:2" x14ac:dyDescent="0.25">
      <c r="A24394" s="7" t="s">
        <v>40896</v>
      </c>
      <c r="B24394" s="7">
        <v>39520</v>
      </c>
    </row>
    <row r="24395" spans="1:2" x14ac:dyDescent="0.25">
      <c r="A24395" s="7" t="s">
        <v>40894</v>
      </c>
      <c r="B24395" s="7">
        <v>39521</v>
      </c>
    </row>
    <row r="24396" spans="1:2" x14ac:dyDescent="0.25">
      <c r="A24396" s="7" t="s">
        <v>40897</v>
      </c>
      <c r="B24396" s="7">
        <v>39522</v>
      </c>
    </row>
    <row r="24397" spans="1:2" x14ac:dyDescent="0.25">
      <c r="A24397" s="7" t="s">
        <v>40895</v>
      </c>
      <c r="B24397" s="7">
        <v>39523</v>
      </c>
    </row>
    <row r="24398" spans="1:2" x14ac:dyDescent="0.25">
      <c r="A24398" s="7" t="s">
        <v>15972</v>
      </c>
      <c r="B24398" s="7">
        <v>39524</v>
      </c>
    </row>
    <row r="24399" spans="1:2" x14ac:dyDescent="0.25">
      <c r="A24399" s="7" t="s">
        <v>15975</v>
      </c>
      <c r="B24399" s="7">
        <v>39525</v>
      </c>
    </row>
    <row r="24400" spans="1:2" x14ac:dyDescent="0.25">
      <c r="A24400" s="7" t="s">
        <v>15973</v>
      </c>
      <c r="B24400" s="7">
        <v>39526</v>
      </c>
    </row>
    <row r="24401" spans="1:2" x14ac:dyDescent="0.25">
      <c r="A24401" s="7" t="s">
        <v>15976</v>
      </c>
      <c r="B24401" s="7">
        <v>39527</v>
      </c>
    </row>
    <row r="24402" spans="1:2" x14ac:dyDescent="0.25">
      <c r="A24402" s="7" t="s">
        <v>15974</v>
      </c>
      <c r="B24402" s="7">
        <v>39528</v>
      </c>
    </row>
    <row r="24403" spans="1:2" x14ac:dyDescent="0.25">
      <c r="A24403" s="7" t="s">
        <v>28289</v>
      </c>
      <c r="B24403" s="7">
        <v>39529</v>
      </c>
    </row>
    <row r="24404" spans="1:2" x14ac:dyDescent="0.25">
      <c r="A24404" s="7" t="s">
        <v>28292</v>
      </c>
      <c r="B24404" s="7">
        <v>39530</v>
      </c>
    </row>
    <row r="24405" spans="1:2" x14ac:dyDescent="0.25">
      <c r="A24405" s="7" t="s">
        <v>28290</v>
      </c>
      <c r="B24405" s="7">
        <v>39531</v>
      </c>
    </row>
    <row r="24406" spans="1:2" x14ac:dyDescent="0.25">
      <c r="A24406" s="7" t="s">
        <v>28293</v>
      </c>
      <c r="B24406" s="7">
        <v>39532</v>
      </c>
    </row>
    <row r="24407" spans="1:2" x14ac:dyDescent="0.25">
      <c r="A24407" s="7" t="s">
        <v>28291</v>
      </c>
      <c r="B24407" s="7">
        <v>39533</v>
      </c>
    </row>
    <row r="24408" spans="1:2" x14ac:dyDescent="0.25">
      <c r="A24408" s="7" t="s">
        <v>7508</v>
      </c>
      <c r="B24408" s="7">
        <v>39534</v>
      </c>
    </row>
    <row r="24409" spans="1:2" x14ac:dyDescent="0.25">
      <c r="A24409" s="7" t="s">
        <v>7511</v>
      </c>
      <c r="B24409" s="7">
        <v>39535</v>
      </c>
    </row>
    <row r="24410" spans="1:2" x14ac:dyDescent="0.25">
      <c r="A24410" s="7" t="s">
        <v>7509</v>
      </c>
      <c r="B24410" s="7">
        <v>39536</v>
      </c>
    </row>
    <row r="24411" spans="1:2" x14ac:dyDescent="0.25">
      <c r="A24411" s="7" t="s">
        <v>7512</v>
      </c>
      <c r="B24411" s="7">
        <v>39537</v>
      </c>
    </row>
    <row r="24412" spans="1:2" x14ac:dyDescent="0.25">
      <c r="A24412" s="7" t="s">
        <v>7510</v>
      </c>
      <c r="B24412" s="7">
        <v>39538</v>
      </c>
    </row>
    <row r="24413" spans="1:2" x14ac:dyDescent="0.25">
      <c r="A24413" s="7" t="s">
        <v>41742</v>
      </c>
      <c r="B24413" s="7">
        <v>39539</v>
      </c>
    </row>
    <row r="24414" spans="1:2" x14ac:dyDescent="0.25">
      <c r="A24414" s="7" t="s">
        <v>41745</v>
      </c>
      <c r="B24414" s="7">
        <v>39540</v>
      </c>
    </row>
    <row r="24415" spans="1:2" x14ac:dyDescent="0.25">
      <c r="A24415" s="7" t="s">
        <v>41743</v>
      </c>
      <c r="B24415" s="7">
        <v>39541</v>
      </c>
    </row>
    <row r="24416" spans="1:2" x14ac:dyDescent="0.25">
      <c r="A24416" s="7" t="s">
        <v>41746</v>
      </c>
      <c r="B24416" s="7">
        <v>39542</v>
      </c>
    </row>
    <row r="24417" spans="1:2" x14ac:dyDescent="0.25">
      <c r="A24417" s="7" t="s">
        <v>41744</v>
      </c>
      <c r="B24417" s="7">
        <v>39543</v>
      </c>
    </row>
    <row r="24418" spans="1:2" x14ac:dyDescent="0.25">
      <c r="A24418" s="7" t="s">
        <v>21596</v>
      </c>
      <c r="B24418" s="7">
        <v>39544</v>
      </c>
    </row>
    <row r="24419" spans="1:2" x14ac:dyDescent="0.25">
      <c r="A24419" s="7" t="s">
        <v>21599</v>
      </c>
      <c r="B24419" s="7">
        <v>39545</v>
      </c>
    </row>
    <row r="24420" spans="1:2" x14ac:dyDescent="0.25">
      <c r="A24420" s="7" t="s">
        <v>21597</v>
      </c>
      <c r="B24420" s="7">
        <v>39546</v>
      </c>
    </row>
    <row r="24421" spans="1:2" x14ac:dyDescent="0.25">
      <c r="A24421" s="7" t="s">
        <v>21600</v>
      </c>
      <c r="B24421" s="7">
        <v>39547</v>
      </c>
    </row>
    <row r="24422" spans="1:2" x14ac:dyDescent="0.25">
      <c r="A24422" s="7" t="s">
        <v>21598</v>
      </c>
      <c r="B24422" s="7">
        <v>39548</v>
      </c>
    </row>
    <row r="24423" spans="1:2" x14ac:dyDescent="0.25">
      <c r="A24423" s="7" t="s">
        <v>3749</v>
      </c>
      <c r="B24423" s="7">
        <v>39549</v>
      </c>
    </row>
    <row r="24424" spans="1:2" x14ac:dyDescent="0.25">
      <c r="A24424" s="7" t="s">
        <v>3752</v>
      </c>
      <c r="B24424" s="7">
        <v>39550</v>
      </c>
    </row>
    <row r="24425" spans="1:2" x14ac:dyDescent="0.25">
      <c r="A24425" s="7" t="s">
        <v>3750</v>
      </c>
      <c r="B24425" s="7">
        <v>39551</v>
      </c>
    </row>
    <row r="24426" spans="1:2" x14ac:dyDescent="0.25">
      <c r="A24426" s="7" t="s">
        <v>3753</v>
      </c>
      <c r="B24426" s="7">
        <v>39552</v>
      </c>
    </row>
    <row r="24427" spans="1:2" x14ac:dyDescent="0.25">
      <c r="A24427" s="7" t="s">
        <v>3751</v>
      </c>
      <c r="B24427" s="7">
        <v>39553</v>
      </c>
    </row>
    <row r="24428" spans="1:2" x14ac:dyDescent="0.25">
      <c r="A24428" s="7" t="s">
        <v>37697</v>
      </c>
      <c r="B24428" s="7">
        <v>39554</v>
      </c>
    </row>
    <row r="24429" spans="1:2" x14ac:dyDescent="0.25">
      <c r="A24429" s="7" t="s">
        <v>37700</v>
      </c>
      <c r="B24429" s="7">
        <v>39555</v>
      </c>
    </row>
    <row r="24430" spans="1:2" x14ac:dyDescent="0.25">
      <c r="A24430" s="7" t="s">
        <v>37698</v>
      </c>
      <c r="B24430" s="7">
        <v>39556</v>
      </c>
    </row>
    <row r="24431" spans="1:2" x14ac:dyDescent="0.25">
      <c r="A24431" s="7" t="s">
        <v>37701</v>
      </c>
      <c r="B24431" s="7">
        <v>39557</v>
      </c>
    </row>
    <row r="24432" spans="1:2" x14ac:dyDescent="0.25">
      <c r="A24432" s="7" t="s">
        <v>37699</v>
      </c>
      <c r="B24432" s="7">
        <v>39558</v>
      </c>
    </row>
    <row r="24433" spans="1:2" x14ac:dyDescent="0.25">
      <c r="A24433" s="7" t="s">
        <v>9482</v>
      </c>
      <c r="B24433" s="7">
        <v>39559</v>
      </c>
    </row>
    <row r="24434" spans="1:2" x14ac:dyDescent="0.25">
      <c r="A24434" s="7" t="s">
        <v>9485</v>
      </c>
      <c r="B24434" s="7">
        <v>39560</v>
      </c>
    </row>
    <row r="24435" spans="1:2" x14ac:dyDescent="0.25">
      <c r="A24435" s="7" t="s">
        <v>9483</v>
      </c>
      <c r="B24435" s="7">
        <v>39561</v>
      </c>
    </row>
    <row r="24436" spans="1:2" x14ac:dyDescent="0.25">
      <c r="A24436" s="7" t="s">
        <v>9486</v>
      </c>
      <c r="B24436" s="7">
        <v>39562</v>
      </c>
    </row>
    <row r="24437" spans="1:2" x14ac:dyDescent="0.25">
      <c r="A24437" s="7" t="s">
        <v>9484</v>
      </c>
      <c r="B24437" s="7">
        <v>39563</v>
      </c>
    </row>
    <row r="24438" spans="1:2" x14ac:dyDescent="0.25">
      <c r="A24438" s="7" t="s">
        <v>5374</v>
      </c>
      <c r="B24438" s="7">
        <v>39564</v>
      </c>
    </row>
    <row r="24439" spans="1:2" x14ac:dyDescent="0.25">
      <c r="A24439" s="7" t="s">
        <v>5377</v>
      </c>
      <c r="B24439" s="7">
        <v>39565</v>
      </c>
    </row>
    <row r="24440" spans="1:2" x14ac:dyDescent="0.25">
      <c r="A24440" s="7" t="s">
        <v>5375</v>
      </c>
      <c r="B24440" s="7">
        <v>39566</v>
      </c>
    </row>
    <row r="24441" spans="1:2" x14ac:dyDescent="0.25">
      <c r="A24441" s="7" t="s">
        <v>5378</v>
      </c>
      <c r="B24441" s="7">
        <v>39567</v>
      </c>
    </row>
    <row r="24442" spans="1:2" x14ac:dyDescent="0.25">
      <c r="A24442" s="7" t="s">
        <v>5376</v>
      </c>
      <c r="B24442" s="7">
        <v>39568</v>
      </c>
    </row>
    <row r="24443" spans="1:2" x14ac:dyDescent="0.25">
      <c r="A24443" s="7" t="s">
        <v>7365</v>
      </c>
      <c r="B24443" s="7">
        <v>39569</v>
      </c>
    </row>
    <row r="24444" spans="1:2" x14ac:dyDescent="0.25">
      <c r="A24444" s="7" t="s">
        <v>7368</v>
      </c>
      <c r="B24444" s="7">
        <v>39570</v>
      </c>
    </row>
    <row r="24445" spans="1:2" x14ac:dyDescent="0.25">
      <c r="A24445" s="7" t="s">
        <v>7366</v>
      </c>
      <c r="B24445" s="7">
        <v>39571</v>
      </c>
    </row>
    <row r="24446" spans="1:2" x14ac:dyDescent="0.25">
      <c r="A24446" s="7" t="s">
        <v>7369</v>
      </c>
      <c r="B24446" s="7">
        <v>39572</v>
      </c>
    </row>
    <row r="24447" spans="1:2" x14ac:dyDescent="0.25">
      <c r="A24447" s="7" t="s">
        <v>7367</v>
      </c>
      <c r="B24447" s="7">
        <v>39573</v>
      </c>
    </row>
    <row r="24448" spans="1:2" x14ac:dyDescent="0.25">
      <c r="A24448" s="7" t="s">
        <v>31443</v>
      </c>
      <c r="B24448" s="7">
        <v>39574</v>
      </c>
    </row>
    <row r="24449" spans="1:2" x14ac:dyDescent="0.25">
      <c r="A24449" s="7" t="s">
        <v>31446</v>
      </c>
      <c r="B24449" s="7">
        <v>39575</v>
      </c>
    </row>
    <row r="24450" spans="1:2" x14ac:dyDescent="0.25">
      <c r="A24450" s="7" t="s">
        <v>31444</v>
      </c>
      <c r="B24450" s="7">
        <v>39576</v>
      </c>
    </row>
    <row r="24451" spans="1:2" x14ac:dyDescent="0.25">
      <c r="A24451" s="7" t="s">
        <v>31447</v>
      </c>
      <c r="B24451" s="7">
        <v>39577</v>
      </c>
    </row>
    <row r="24452" spans="1:2" x14ac:dyDescent="0.25">
      <c r="A24452" s="7" t="s">
        <v>31445</v>
      </c>
      <c r="B24452" s="7">
        <v>39578</v>
      </c>
    </row>
    <row r="24453" spans="1:2" x14ac:dyDescent="0.25">
      <c r="A24453" s="7" t="s">
        <v>10587</v>
      </c>
      <c r="B24453" s="7">
        <v>39580</v>
      </c>
    </row>
    <row r="24454" spans="1:2" x14ac:dyDescent="0.25">
      <c r="A24454" s="7" t="s">
        <v>20460</v>
      </c>
      <c r="B24454" s="7">
        <v>39581</v>
      </c>
    </row>
    <row r="24455" spans="1:2" x14ac:dyDescent="0.25">
      <c r="A24455" s="7" t="s">
        <v>12774</v>
      </c>
      <c r="B24455" s="7">
        <v>39583</v>
      </c>
    </row>
    <row r="24456" spans="1:2" x14ac:dyDescent="0.25">
      <c r="A24456" s="7" t="s">
        <v>5233</v>
      </c>
      <c r="B24456" s="7">
        <v>39584</v>
      </c>
    </row>
    <row r="24457" spans="1:2" x14ac:dyDescent="0.25">
      <c r="A24457" s="7" t="s">
        <v>7005</v>
      </c>
      <c r="B24457" s="7">
        <v>39585</v>
      </c>
    </row>
    <row r="24458" spans="1:2" x14ac:dyDescent="0.25">
      <c r="A24458" s="7" t="s">
        <v>5010</v>
      </c>
      <c r="B24458" s="7">
        <v>39586</v>
      </c>
    </row>
    <row r="24459" spans="1:2" x14ac:dyDescent="0.25">
      <c r="A24459" s="7" t="s">
        <v>5013</v>
      </c>
      <c r="B24459" s="7">
        <v>39587</v>
      </c>
    </row>
    <row r="24460" spans="1:2" x14ac:dyDescent="0.25">
      <c r="A24460" s="7" t="s">
        <v>5011</v>
      </c>
      <c r="B24460" s="7">
        <v>39588</v>
      </c>
    </row>
    <row r="24461" spans="1:2" x14ac:dyDescent="0.25">
      <c r="A24461" s="7" t="s">
        <v>5014</v>
      </c>
      <c r="B24461" s="7">
        <v>39589</v>
      </c>
    </row>
    <row r="24462" spans="1:2" x14ac:dyDescent="0.25">
      <c r="A24462" s="7" t="s">
        <v>5012</v>
      </c>
      <c r="B24462" s="7">
        <v>39590</v>
      </c>
    </row>
    <row r="24463" spans="1:2" x14ac:dyDescent="0.25">
      <c r="A24463" s="7" t="s">
        <v>5329</v>
      </c>
      <c r="B24463" s="7">
        <v>39591</v>
      </c>
    </row>
    <row r="24464" spans="1:2" x14ac:dyDescent="0.25">
      <c r="A24464" s="7" t="s">
        <v>5332</v>
      </c>
      <c r="B24464" s="7">
        <v>39592</v>
      </c>
    </row>
    <row r="24465" spans="1:2" x14ac:dyDescent="0.25">
      <c r="A24465" s="7" t="s">
        <v>5330</v>
      </c>
      <c r="B24465" s="7">
        <v>39593</v>
      </c>
    </row>
    <row r="24466" spans="1:2" x14ac:dyDescent="0.25">
      <c r="A24466" s="7" t="s">
        <v>5333</v>
      </c>
      <c r="B24466" s="7">
        <v>39594</v>
      </c>
    </row>
    <row r="24467" spans="1:2" x14ac:dyDescent="0.25">
      <c r="A24467" s="7" t="s">
        <v>5331</v>
      </c>
      <c r="B24467" s="7">
        <v>39595</v>
      </c>
    </row>
    <row r="24468" spans="1:2" x14ac:dyDescent="0.25">
      <c r="A24468" s="7" t="s">
        <v>28949</v>
      </c>
      <c r="B24468" s="7">
        <v>39596</v>
      </c>
    </row>
    <row r="24469" spans="1:2" x14ac:dyDescent="0.25">
      <c r="A24469" s="7" t="s">
        <v>28952</v>
      </c>
      <c r="B24469" s="7">
        <v>39597</v>
      </c>
    </row>
    <row r="24470" spans="1:2" x14ac:dyDescent="0.25">
      <c r="A24470" s="7" t="s">
        <v>28950</v>
      </c>
      <c r="B24470" s="7">
        <v>39598</v>
      </c>
    </row>
    <row r="24471" spans="1:2" x14ac:dyDescent="0.25">
      <c r="A24471" s="7" t="s">
        <v>28953</v>
      </c>
      <c r="B24471" s="7">
        <v>39599</v>
      </c>
    </row>
    <row r="24472" spans="1:2" x14ac:dyDescent="0.25">
      <c r="A24472" s="7" t="s">
        <v>28951</v>
      </c>
      <c r="B24472" s="7">
        <v>39600</v>
      </c>
    </row>
    <row r="24473" spans="1:2" x14ac:dyDescent="0.25">
      <c r="A24473" s="7" t="s">
        <v>31486</v>
      </c>
      <c r="B24473" s="7">
        <v>39601</v>
      </c>
    </row>
    <row r="24474" spans="1:2" x14ac:dyDescent="0.25">
      <c r="A24474" s="7" t="s">
        <v>31489</v>
      </c>
      <c r="B24474" s="7">
        <v>39602</v>
      </c>
    </row>
    <row r="24475" spans="1:2" x14ac:dyDescent="0.25">
      <c r="A24475" s="7" t="s">
        <v>31487</v>
      </c>
      <c r="B24475" s="7">
        <v>39603</v>
      </c>
    </row>
    <row r="24476" spans="1:2" x14ac:dyDescent="0.25">
      <c r="A24476" s="7" t="s">
        <v>31490</v>
      </c>
      <c r="B24476" s="7">
        <v>39604</v>
      </c>
    </row>
    <row r="24477" spans="1:2" x14ac:dyDescent="0.25">
      <c r="A24477" s="7" t="s">
        <v>31488</v>
      </c>
      <c r="B24477" s="7">
        <v>39605</v>
      </c>
    </row>
    <row r="24478" spans="1:2" x14ac:dyDescent="0.25">
      <c r="A24478" s="7" t="s">
        <v>34382</v>
      </c>
      <c r="B24478" s="7">
        <v>39606</v>
      </c>
    </row>
    <row r="24479" spans="1:2" x14ac:dyDescent="0.25">
      <c r="A24479" s="7" t="s">
        <v>34385</v>
      </c>
      <c r="B24479" s="7">
        <v>39607</v>
      </c>
    </row>
    <row r="24480" spans="1:2" x14ac:dyDescent="0.25">
      <c r="A24480" s="7" t="s">
        <v>34383</v>
      </c>
      <c r="B24480" s="7">
        <v>39608</v>
      </c>
    </row>
    <row r="24481" spans="1:2" x14ac:dyDescent="0.25">
      <c r="A24481" s="7" t="s">
        <v>34386</v>
      </c>
      <c r="B24481" s="7">
        <v>39609</v>
      </c>
    </row>
    <row r="24482" spans="1:2" x14ac:dyDescent="0.25">
      <c r="A24482" s="7" t="s">
        <v>34384</v>
      </c>
      <c r="B24482" s="7">
        <v>39610</v>
      </c>
    </row>
    <row r="24483" spans="1:2" x14ac:dyDescent="0.25">
      <c r="A24483" s="7" t="s">
        <v>40485</v>
      </c>
      <c r="B24483" s="7">
        <v>39611</v>
      </c>
    </row>
    <row r="24484" spans="1:2" x14ac:dyDescent="0.25">
      <c r="A24484" s="7" t="s">
        <v>40488</v>
      </c>
      <c r="B24484" s="7">
        <v>39612</v>
      </c>
    </row>
    <row r="24485" spans="1:2" x14ac:dyDescent="0.25">
      <c r="A24485" s="7" t="s">
        <v>40486</v>
      </c>
      <c r="B24485" s="7">
        <v>39613</v>
      </c>
    </row>
    <row r="24486" spans="1:2" x14ac:dyDescent="0.25">
      <c r="A24486" s="7" t="s">
        <v>40489</v>
      </c>
      <c r="B24486" s="7">
        <v>39614</v>
      </c>
    </row>
    <row r="24487" spans="1:2" x14ac:dyDescent="0.25">
      <c r="A24487" s="7" t="s">
        <v>40487</v>
      </c>
      <c r="B24487" s="7">
        <v>39615</v>
      </c>
    </row>
    <row r="24488" spans="1:2" x14ac:dyDescent="0.25">
      <c r="A24488" s="7" t="s">
        <v>19947</v>
      </c>
      <c r="B24488" s="7">
        <v>39616</v>
      </c>
    </row>
    <row r="24489" spans="1:2" x14ac:dyDescent="0.25">
      <c r="A24489" s="7" t="s">
        <v>19950</v>
      </c>
      <c r="B24489" s="7">
        <v>39617</v>
      </c>
    </row>
    <row r="24490" spans="1:2" x14ac:dyDescent="0.25">
      <c r="A24490" s="7" t="s">
        <v>19948</v>
      </c>
      <c r="B24490" s="7">
        <v>39618</v>
      </c>
    </row>
    <row r="24491" spans="1:2" x14ac:dyDescent="0.25">
      <c r="A24491" s="7" t="s">
        <v>19951</v>
      </c>
      <c r="B24491" s="7">
        <v>39619</v>
      </c>
    </row>
    <row r="24492" spans="1:2" x14ac:dyDescent="0.25">
      <c r="A24492" s="7" t="s">
        <v>19949</v>
      </c>
      <c r="B24492" s="7">
        <v>39620</v>
      </c>
    </row>
    <row r="24493" spans="1:2" x14ac:dyDescent="0.25">
      <c r="A24493" s="7" t="s">
        <v>40965</v>
      </c>
      <c r="B24493" s="7">
        <v>39621</v>
      </c>
    </row>
    <row r="24494" spans="1:2" x14ac:dyDescent="0.25">
      <c r="A24494" s="7" t="s">
        <v>40968</v>
      </c>
      <c r="B24494" s="7">
        <v>39622</v>
      </c>
    </row>
    <row r="24495" spans="1:2" x14ac:dyDescent="0.25">
      <c r="A24495" s="7" t="s">
        <v>40966</v>
      </c>
      <c r="B24495" s="7">
        <v>39623</v>
      </c>
    </row>
    <row r="24496" spans="1:2" x14ac:dyDescent="0.25">
      <c r="A24496" s="7" t="s">
        <v>40969</v>
      </c>
      <c r="B24496" s="7">
        <v>39624</v>
      </c>
    </row>
    <row r="24497" spans="1:2" x14ac:dyDescent="0.25">
      <c r="A24497" s="7" t="s">
        <v>40967</v>
      </c>
      <c r="B24497" s="7">
        <v>39625</v>
      </c>
    </row>
    <row r="24498" spans="1:2" x14ac:dyDescent="0.25">
      <c r="A24498" s="7" t="s">
        <v>7409</v>
      </c>
      <c r="B24498" s="7">
        <v>39626</v>
      </c>
    </row>
    <row r="24499" spans="1:2" x14ac:dyDescent="0.25">
      <c r="A24499" s="7" t="s">
        <v>7412</v>
      </c>
      <c r="B24499" s="7">
        <v>39627</v>
      </c>
    </row>
    <row r="24500" spans="1:2" x14ac:dyDescent="0.25">
      <c r="A24500" s="7" t="s">
        <v>7410</v>
      </c>
      <c r="B24500" s="7">
        <v>39628</v>
      </c>
    </row>
    <row r="24501" spans="1:2" x14ac:dyDescent="0.25">
      <c r="A24501" s="7" t="s">
        <v>7413</v>
      </c>
      <c r="B24501" s="7">
        <v>39629</v>
      </c>
    </row>
    <row r="24502" spans="1:2" x14ac:dyDescent="0.25">
      <c r="A24502" s="7" t="s">
        <v>7411</v>
      </c>
      <c r="B24502" s="7">
        <v>39630</v>
      </c>
    </row>
    <row r="24503" spans="1:2" x14ac:dyDescent="0.25">
      <c r="A24503" s="7" t="s">
        <v>17909</v>
      </c>
      <c r="B24503" s="7">
        <v>39631</v>
      </c>
    </row>
    <row r="24504" spans="1:2" x14ac:dyDescent="0.25">
      <c r="A24504" s="7" t="s">
        <v>17912</v>
      </c>
      <c r="B24504" s="7">
        <v>39632</v>
      </c>
    </row>
    <row r="24505" spans="1:2" x14ac:dyDescent="0.25">
      <c r="A24505" s="7" t="s">
        <v>17910</v>
      </c>
      <c r="B24505" s="7">
        <v>39633</v>
      </c>
    </row>
    <row r="24506" spans="1:2" x14ac:dyDescent="0.25">
      <c r="A24506" s="7" t="s">
        <v>17913</v>
      </c>
      <c r="B24506" s="7">
        <v>39634</v>
      </c>
    </row>
    <row r="24507" spans="1:2" x14ac:dyDescent="0.25">
      <c r="A24507" s="7" t="s">
        <v>17911</v>
      </c>
      <c r="B24507" s="7">
        <v>39635</v>
      </c>
    </row>
    <row r="24508" spans="1:2" x14ac:dyDescent="0.25">
      <c r="A24508" s="7" t="s">
        <v>18227</v>
      </c>
      <c r="B24508" s="7">
        <v>39636</v>
      </c>
    </row>
    <row r="24509" spans="1:2" x14ac:dyDescent="0.25">
      <c r="A24509" s="7" t="s">
        <v>18230</v>
      </c>
      <c r="B24509" s="7">
        <v>39637</v>
      </c>
    </row>
    <row r="24510" spans="1:2" x14ac:dyDescent="0.25">
      <c r="A24510" s="7" t="s">
        <v>18228</v>
      </c>
      <c r="B24510" s="7">
        <v>39638</v>
      </c>
    </row>
    <row r="24511" spans="1:2" x14ac:dyDescent="0.25">
      <c r="A24511" s="7" t="s">
        <v>18231</v>
      </c>
      <c r="B24511" s="7">
        <v>39639</v>
      </c>
    </row>
    <row r="24512" spans="1:2" x14ac:dyDescent="0.25">
      <c r="A24512" s="7" t="s">
        <v>18229</v>
      </c>
      <c r="B24512" s="7">
        <v>39640</v>
      </c>
    </row>
    <row r="24513" spans="1:2" x14ac:dyDescent="0.25">
      <c r="A24513" s="7" t="s">
        <v>7736</v>
      </c>
      <c r="B24513" s="7">
        <v>39641</v>
      </c>
    </row>
    <row r="24514" spans="1:2" x14ac:dyDescent="0.25">
      <c r="A24514" s="7" t="s">
        <v>7739</v>
      </c>
      <c r="B24514" s="7">
        <v>39642</v>
      </c>
    </row>
    <row r="24515" spans="1:2" x14ac:dyDescent="0.25">
      <c r="A24515" s="7" t="s">
        <v>7737</v>
      </c>
      <c r="B24515" s="7">
        <v>39643</v>
      </c>
    </row>
    <row r="24516" spans="1:2" x14ac:dyDescent="0.25">
      <c r="A24516" s="7" t="s">
        <v>7740</v>
      </c>
      <c r="B24516" s="7">
        <v>39644</v>
      </c>
    </row>
    <row r="24517" spans="1:2" x14ac:dyDescent="0.25">
      <c r="A24517" s="7" t="s">
        <v>7738</v>
      </c>
      <c r="B24517" s="7">
        <v>39645</v>
      </c>
    </row>
    <row r="24518" spans="1:2" x14ac:dyDescent="0.25">
      <c r="A24518" s="7" t="s">
        <v>36565</v>
      </c>
      <c r="B24518" s="7">
        <v>39646</v>
      </c>
    </row>
    <row r="24519" spans="1:2" x14ac:dyDescent="0.25">
      <c r="A24519" s="7" t="s">
        <v>36568</v>
      </c>
      <c r="B24519" s="7">
        <v>39647</v>
      </c>
    </row>
    <row r="24520" spans="1:2" x14ac:dyDescent="0.25">
      <c r="A24520" s="7" t="s">
        <v>36566</v>
      </c>
      <c r="B24520" s="7">
        <v>39648</v>
      </c>
    </row>
    <row r="24521" spans="1:2" x14ac:dyDescent="0.25">
      <c r="A24521" s="7" t="s">
        <v>36569</v>
      </c>
      <c r="B24521" s="7">
        <v>39649</v>
      </c>
    </row>
    <row r="24522" spans="1:2" x14ac:dyDescent="0.25">
      <c r="A24522" s="7" t="s">
        <v>36567</v>
      </c>
      <c r="B24522" s="7">
        <v>39650</v>
      </c>
    </row>
    <row r="24523" spans="1:2" x14ac:dyDescent="0.25">
      <c r="A24523" s="7" t="s">
        <v>37541</v>
      </c>
      <c r="B24523" s="7">
        <v>39651</v>
      </c>
    </row>
    <row r="24524" spans="1:2" x14ac:dyDescent="0.25">
      <c r="A24524" s="7" t="s">
        <v>37544</v>
      </c>
      <c r="B24524" s="7">
        <v>39652</v>
      </c>
    </row>
    <row r="24525" spans="1:2" x14ac:dyDescent="0.25">
      <c r="A24525" s="7" t="s">
        <v>37542</v>
      </c>
      <c r="B24525" s="7">
        <v>39653</v>
      </c>
    </row>
    <row r="24526" spans="1:2" x14ac:dyDescent="0.25">
      <c r="A24526" s="7" t="s">
        <v>37545</v>
      </c>
      <c r="B24526" s="7">
        <v>39654</v>
      </c>
    </row>
    <row r="24527" spans="1:2" x14ac:dyDescent="0.25">
      <c r="A24527" s="7" t="s">
        <v>37543</v>
      </c>
      <c r="B24527" s="7">
        <v>39655</v>
      </c>
    </row>
    <row r="24528" spans="1:2" x14ac:dyDescent="0.25">
      <c r="A24528" s="7" t="s">
        <v>38351</v>
      </c>
      <c r="B24528" s="7">
        <v>39656</v>
      </c>
    </row>
    <row r="24529" spans="1:2" x14ac:dyDescent="0.25">
      <c r="A24529" s="7" t="s">
        <v>38354</v>
      </c>
      <c r="B24529" s="7">
        <v>39657</v>
      </c>
    </row>
    <row r="24530" spans="1:2" x14ac:dyDescent="0.25">
      <c r="A24530" s="7" t="s">
        <v>38352</v>
      </c>
      <c r="B24530" s="7">
        <v>39658</v>
      </c>
    </row>
    <row r="24531" spans="1:2" x14ac:dyDescent="0.25">
      <c r="A24531" s="7" t="s">
        <v>38355</v>
      </c>
      <c r="B24531" s="7">
        <v>39659</v>
      </c>
    </row>
    <row r="24532" spans="1:2" x14ac:dyDescent="0.25">
      <c r="A24532" s="7" t="s">
        <v>38353</v>
      </c>
      <c r="B24532" s="7">
        <v>39660</v>
      </c>
    </row>
    <row r="24533" spans="1:2" x14ac:dyDescent="0.25">
      <c r="A24533" s="7" t="s">
        <v>31978</v>
      </c>
      <c r="B24533" s="7">
        <v>39661</v>
      </c>
    </row>
    <row r="24534" spans="1:2" x14ac:dyDescent="0.25">
      <c r="A24534" s="7" t="s">
        <v>31981</v>
      </c>
      <c r="B24534" s="7">
        <v>39662</v>
      </c>
    </row>
    <row r="24535" spans="1:2" x14ac:dyDescent="0.25">
      <c r="A24535" s="7" t="s">
        <v>31979</v>
      </c>
      <c r="B24535" s="7">
        <v>39663</v>
      </c>
    </row>
    <row r="24536" spans="1:2" x14ac:dyDescent="0.25">
      <c r="A24536" s="7" t="s">
        <v>31982</v>
      </c>
      <c r="B24536" s="7">
        <v>39664</v>
      </c>
    </row>
    <row r="24537" spans="1:2" x14ac:dyDescent="0.25">
      <c r="A24537" s="7" t="s">
        <v>31980</v>
      </c>
      <c r="B24537" s="7">
        <v>39665</v>
      </c>
    </row>
    <row r="24538" spans="1:2" x14ac:dyDescent="0.25">
      <c r="A24538" s="7" t="s">
        <v>4237</v>
      </c>
      <c r="B24538" s="7">
        <v>39666</v>
      </c>
    </row>
    <row r="24539" spans="1:2" x14ac:dyDescent="0.25">
      <c r="A24539" s="7" t="s">
        <v>4240</v>
      </c>
      <c r="B24539" s="7">
        <v>39667</v>
      </c>
    </row>
    <row r="24540" spans="1:2" x14ac:dyDescent="0.25">
      <c r="A24540" s="7" t="s">
        <v>4238</v>
      </c>
      <c r="B24540" s="7">
        <v>39668</v>
      </c>
    </row>
    <row r="24541" spans="1:2" x14ac:dyDescent="0.25">
      <c r="A24541" s="7" t="s">
        <v>4241</v>
      </c>
      <c r="B24541" s="7">
        <v>39669</v>
      </c>
    </row>
    <row r="24542" spans="1:2" x14ac:dyDescent="0.25">
      <c r="A24542" s="7" t="s">
        <v>4239</v>
      </c>
      <c r="B24542" s="7">
        <v>39670</v>
      </c>
    </row>
    <row r="24543" spans="1:2" x14ac:dyDescent="0.25">
      <c r="A24543" s="7" t="s">
        <v>31881</v>
      </c>
      <c r="B24543" s="7">
        <v>39671</v>
      </c>
    </row>
    <row r="24544" spans="1:2" x14ac:dyDescent="0.25">
      <c r="A24544" s="7" t="s">
        <v>31884</v>
      </c>
      <c r="B24544" s="7">
        <v>39672</v>
      </c>
    </row>
    <row r="24545" spans="1:2" x14ac:dyDescent="0.25">
      <c r="A24545" s="7" t="s">
        <v>31882</v>
      </c>
      <c r="B24545" s="7">
        <v>39673</v>
      </c>
    </row>
    <row r="24546" spans="1:2" x14ac:dyDescent="0.25">
      <c r="A24546" s="7" t="s">
        <v>31885</v>
      </c>
      <c r="B24546" s="7">
        <v>39674</v>
      </c>
    </row>
    <row r="24547" spans="1:2" x14ac:dyDescent="0.25">
      <c r="A24547" s="7" t="s">
        <v>31883</v>
      </c>
      <c r="B24547" s="7">
        <v>39675</v>
      </c>
    </row>
    <row r="24548" spans="1:2" x14ac:dyDescent="0.25">
      <c r="A24548" s="7" t="s">
        <v>32805</v>
      </c>
      <c r="B24548" s="7">
        <v>39676</v>
      </c>
    </row>
    <row r="24549" spans="1:2" x14ac:dyDescent="0.25">
      <c r="A24549" s="7" t="s">
        <v>32808</v>
      </c>
      <c r="B24549" s="7">
        <v>39677</v>
      </c>
    </row>
    <row r="24550" spans="1:2" x14ac:dyDescent="0.25">
      <c r="A24550" s="7" t="s">
        <v>32806</v>
      </c>
      <c r="B24550" s="7">
        <v>39678</v>
      </c>
    </row>
    <row r="24551" spans="1:2" x14ac:dyDescent="0.25">
      <c r="A24551" s="7" t="s">
        <v>32809</v>
      </c>
      <c r="B24551" s="7">
        <v>39679</v>
      </c>
    </row>
    <row r="24552" spans="1:2" x14ac:dyDescent="0.25">
      <c r="A24552" s="7" t="s">
        <v>32807</v>
      </c>
      <c r="B24552" s="7">
        <v>39680</v>
      </c>
    </row>
    <row r="24553" spans="1:2" x14ac:dyDescent="0.25">
      <c r="A24553" s="7" t="s">
        <v>35433</v>
      </c>
      <c r="B24553" s="7">
        <v>39681</v>
      </c>
    </row>
    <row r="24554" spans="1:2" x14ac:dyDescent="0.25">
      <c r="A24554" s="7" t="s">
        <v>35436</v>
      </c>
      <c r="B24554" s="7">
        <v>39682</v>
      </c>
    </row>
    <row r="24555" spans="1:2" x14ac:dyDescent="0.25">
      <c r="A24555" s="7" t="s">
        <v>35434</v>
      </c>
      <c r="B24555" s="7">
        <v>39683</v>
      </c>
    </row>
    <row r="24556" spans="1:2" x14ac:dyDescent="0.25">
      <c r="A24556" s="7" t="s">
        <v>35437</v>
      </c>
      <c r="B24556" s="7">
        <v>39684</v>
      </c>
    </row>
    <row r="24557" spans="1:2" x14ac:dyDescent="0.25">
      <c r="A24557" s="7" t="s">
        <v>35435</v>
      </c>
      <c r="B24557" s="7">
        <v>39685</v>
      </c>
    </row>
    <row r="24558" spans="1:2" x14ac:dyDescent="0.25">
      <c r="A24558" s="7" t="s">
        <v>25780</v>
      </c>
      <c r="B24558" s="7">
        <v>39686</v>
      </c>
    </row>
    <row r="24559" spans="1:2" x14ac:dyDescent="0.25">
      <c r="A24559" s="7" t="s">
        <v>25783</v>
      </c>
      <c r="B24559" s="7">
        <v>39687</v>
      </c>
    </row>
    <row r="24560" spans="1:2" x14ac:dyDescent="0.25">
      <c r="A24560" s="7" t="s">
        <v>25781</v>
      </c>
      <c r="B24560" s="7">
        <v>39688</v>
      </c>
    </row>
    <row r="24561" spans="1:2" x14ac:dyDescent="0.25">
      <c r="A24561" s="7" t="s">
        <v>25784</v>
      </c>
      <c r="B24561" s="7">
        <v>39689</v>
      </c>
    </row>
    <row r="24562" spans="1:2" x14ac:dyDescent="0.25">
      <c r="A24562" s="7" t="s">
        <v>25782</v>
      </c>
      <c r="B24562" s="7">
        <v>39690</v>
      </c>
    </row>
    <row r="24563" spans="1:2" x14ac:dyDescent="0.25">
      <c r="A24563" s="7" t="s">
        <v>39947</v>
      </c>
      <c r="B24563" s="7">
        <v>39691</v>
      </c>
    </row>
    <row r="24564" spans="1:2" x14ac:dyDescent="0.25">
      <c r="A24564" s="7" t="s">
        <v>39950</v>
      </c>
      <c r="B24564" s="7">
        <v>39692</v>
      </c>
    </row>
    <row r="24565" spans="1:2" x14ac:dyDescent="0.25">
      <c r="A24565" s="7" t="s">
        <v>39948</v>
      </c>
      <c r="B24565" s="7">
        <v>39693</v>
      </c>
    </row>
    <row r="24566" spans="1:2" x14ac:dyDescent="0.25">
      <c r="A24566" s="7" t="s">
        <v>39951</v>
      </c>
      <c r="B24566" s="7">
        <v>39694</v>
      </c>
    </row>
    <row r="24567" spans="1:2" x14ac:dyDescent="0.25">
      <c r="A24567" s="7" t="s">
        <v>39949</v>
      </c>
      <c r="B24567" s="7">
        <v>39695</v>
      </c>
    </row>
    <row r="24568" spans="1:2" x14ac:dyDescent="0.25">
      <c r="A24568" s="7" t="s">
        <v>5074</v>
      </c>
      <c r="B24568" s="7">
        <v>39696</v>
      </c>
    </row>
    <row r="24569" spans="1:2" x14ac:dyDescent="0.25">
      <c r="A24569" s="7" t="s">
        <v>5077</v>
      </c>
      <c r="B24569" s="7">
        <v>39697</v>
      </c>
    </row>
    <row r="24570" spans="1:2" x14ac:dyDescent="0.25">
      <c r="A24570" s="7" t="s">
        <v>5075</v>
      </c>
      <c r="B24570" s="7">
        <v>39698</v>
      </c>
    </row>
    <row r="24571" spans="1:2" x14ac:dyDescent="0.25">
      <c r="A24571" s="7" t="s">
        <v>5078</v>
      </c>
      <c r="B24571" s="7">
        <v>39699</v>
      </c>
    </row>
    <row r="24572" spans="1:2" x14ac:dyDescent="0.25">
      <c r="A24572" s="7" t="s">
        <v>5076</v>
      </c>
      <c r="B24572" s="7">
        <v>39700</v>
      </c>
    </row>
    <row r="24573" spans="1:2" x14ac:dyDescent="0.25">
      <c r="A24573" s="7" t="s">
        <v>32512</v>
      </c>
      <c r="B24573" s="7">
        <v>39701</v>
      </c>
    </row>
    <row r="24574" spans="1:2" x14ac:dyDescent="0.25">
      <c r="A24574" s="7" t="s">
        <v>32515</v>
      </c>
      <c r="B24574" s="7">
        <v>39702</v>
      </c>
    </row>
    <row r="24575" spans="1:2" x14ac:dyDescent="0.25">
      <c r="A24575" s="7" t="s">
        <v>32513</v>
      </c>
      <c r="B24575" s="7">
        <v>39703</v>
      </c>
    </row>
    <row r="24576" spans="1:2" x14ac:dyDescent="0.25">
      <c r="A24576" s="7" t="s">
        <v>32516</v>
      </c>
      <c r="B24576" s="7">
        <v>39704</v>
      </c>
    </row>
    <row r="24577" spans="1:2" x14ac:dyDescent="0.25">
      <c r="A24577" s="7" t="s">
        <v>32514</v>
      </c>
      <c r="B24577" s="7">
        <v>39705</v>
      </c>
    </row>
    <row r="24578" spans="1:2" x14ac:dyDescent="0.25">
      <c r="A24578" s="7" t="s">
        <v>17961</v>
      </c>
      <c r="B24578" s="7">
        <v>39706</v>
      </c>
    </row>
    <row r="24579" spans="1:2" x14ac:dyDescent="0.25">
      <c r="A24579" s="7" t="s">
        <v>17964</v>
      </c>
      <c r="B24579" s="7">
        <v>39707</v>
      </c>
    </row>
    <row r="24580" spans="1:2" x14ac:dyDescent="0.25">
      <c r="A24580" s="7" t="s">
        <v>17962</v>
      </c>
      <c r="B24580" s="7">
        <v>39708</v>
      </c>
    </row>
    <row r="24581" spans="1:2" x14ac:dyDescent="0.25">
      <c r="A24581" s="7" t="s">
        <v>17965</v>
      </c>
      <c r="B24581" s="7">
        <v>39709</v>
      </c>
    </row>
    <row r="24582" spans="1:2" x14ac:dyDescent="0.25">
      <c r="A24582" s="7" t="s">
        <v>17963</v>
      </c>
      <c r="B24582" s="7">
        <v>39710</v>
      </c>
    </row>
    <row r="24583" spans="1:2" x14ac:dyDescent="0.25">
      <c r="A24583" s="7" t="s">
        <v>30220</v>
      </c>
      <c r="B24583" s="7">
        <v>39711</v>
      </c>
    </row>
    <row r="24584" spans="1:2" x14ac:dyDescent="0.25">
      <c r="A24584" s="7" t="s">
        <v>30223</v>
      </c>
      <c r="B24584" s="7">
        <v>39712</v>
      </c>
    </row>
    <row r="24585" spans="1:2" x14ac:dyDescent="0.25">
      <c r="A24585" s="7" t="s">
        <v>30221</v>
      </c>
      <c r="B24585" s="7">
        <v>39713</v>
      </c>
    </row>
    <row r="24586" spans="1:2" x14ac:dyDescent="0.25">
      <c r="A24586" s="7" t="s">
        <v>30224</v>
      </c>
      <c r="B24586" s="7">
        <v>39714</v>
      </c>
    </row>
    <row r="24587" spans="1:2" x14ac:dyDescent="0.25">
      <c r="A24587" s="7" t="s">
        <v>30222</v>
      </c>
      <c r="B24587" s="7">
        <v>39715</v>
      </c>
    </row>
    <row r="24588" spans="1:2" x14ac:dyDescent="0.25">
      <c r="A24588" s="7" t="s">
        <v>10005</v>
      </c>
      <c r="B24588" s="7">
        <v>39716</v>
      </c>
    </row>
    <row r="24589" spans="1:2" x14ac:dyDescent="0.25">
      <c r="A24589" s="7" t="s">
        <v>10008</v>
      </c>
      <c r="B24589" s="7">
        <v>39717</v>
      </c>
    </row>
    <row r="24590" spans="1:2" x14ac:dyDescent="0.25">
      <c r="A24590" s="7" t="s">
        <v>10006</v>
      </c>
      <c r="B24590" s="7">
        <v>39718</v>
      </c>
    </row>
    <row r="24591" spans="1:2" x14ac:dyDescent="0.25">
      <c r="A24591" s="7" t="s">
        <v>10009</v>
      </c>
      <c r="B24591" s="7">
        <v>39719</v>
      </c>
    </row>
    <row r="24592" spans="1:2" x14ac:dyDescent="0.25">
      <c r="A24592" s="7" t="s">
        <v>10007</v>
      </c>
      <c r="B24592" s="7">
        <v>39720</v>
      </c>
    </row>
    <row r="24593" spans="1:2" x14ac:dyDescent="0.25">
      <c r="A24593" s="7" t="s">
        <v>18108</v>
      </c>
      <c r="B24593" s="7">
        <v>39721</v>
      </c>
    </row>
    <row r="24594" spans="1:2" x14ac:dyDescent="0.25">
      <c r="A24594" s="7" t="s">
        <v>18111</v>
      </c>
      <c r="B24594" s="7">
        <v>39722</v>
      </c>
    </row>
    <row r="24595" spans="1:2" x14ac:dyDescent="0.25">
      <c r="A24595" s="7" t="s">
        <v>18109</v>
      </c>
      <c r="B24595" s="7">
        <v>39723</v>
      </c>
    </row>
    <row r="24596" spans="1:2" x14ac:dyDescent="0.25">
      <c r="A24596" s="7" t="s">
        <v>18112</v>
      </c>
      <c r="B24596" s="7">
        <v>39724</v>
      </c>
    </row>
    <row r="24597" spans="1:2" x14ac:dyDescent="0.25">
      <c r="A24597" s="7" t="s">
        <v>18110</v>
      </c>
      <c r="B24597" s="7">
        <v>39725</v>
      </c>
    </row>
    <row r="24598" spans="1:2" x14ac:dyDescent="0.25">
      <c r="A24598" s="7" t="s">
        <v>38621</v>
      </c>
      <c r="B24598" s="7">
        <v>39726</v>
      </c>
    </row>
    <row r="24599" spans="1:2" x14ac:dyDescent="0.25">
      <c r="A24599" s="7" t="s">
        <v>38624</v>
      </c>
      <c r="B24599" s="7">
        <v>39727</v>
      </c>
    </row>
    <row r="24600" spans="1:2" x14ac:dyDescent="0.25">
      <c r="A24600" s="7" t="s">
        <v>38622</v>
      </c>
      <c r="B24600" s="7">
        <v>39728</v>
      </c>
    </row>
    <row r="24601" spans="1:2" x14ac:dyDescent="0.25">
      <c r="A24601" s="7" t="s">
        <v>38625</v>
      </c>
      <c r="B24601" s="7">
        <v>39729</v>
      </c>
    </row>
    <row r="24602" spans="1:2" x14ac:dyDescent="0.25">
      <c r="A24602" s="7" t="s">
        <v>38623</v>
      </c>
      <c r="B24602" s="7">
        <v>39730</v>
      </c>
    </row>
    <row r="24603" spans="1:2" x14ac:dyDescent="0.25">
      <c r="A24603" s="7" t="s">
        <v>7774</v>
      </c>
      <c r="B24603" s="7">
        <v>39731</v>
      </c>
    </row>
    <row r="24604" spans="1:2" x14ac:dyDescent="0.25">
      <c r="A24604" s="7" t="s">
        <v>7777</v>
      </c>
      <c r="B24604" s="7">
        <v>39732</v>
      </c>
    </row>
    <row r="24605" spans="1:2" x14ac:dyDescent="0.25">
      <c r="A24605" s="7" t="s">
        <v>7775</v>
      </c>
      <c r="B24605" s="7">
        <v>39733</v>
      </c>
    </row>
    <row r="24606" spans="1:2" x14ac:dyDescent="0.25">
      <c r="A24606" s="7" t="s">
        <v>7778</v>
      </c>
      <c r="B24606" s="7">
        <v>39734</v>
      </c>
    </row>
    <row r="24607" spans="1:2" x14ac:dyDescent="0.25">
      <c r="A24607" s="7" t="s">
        <v>7776</v>
      </c>
      <c r="B24607" s="7">
        <v>39735</v>
      </c>
    </row>
    <row r="24608" spans="1:2" x14ac:dyDescent="0.25">
      <c r="A24608" s="7" t="s">
        <v>34531</v>
      </c>
      <c r="B24608" s="7">
        <v>39736</v>
      </c>
    </row>
    <row r="24609" spans="1:2" x14ac:dyDescent="0.25">
      <c r="A24609" s="7" t="s">
        <v>34534</v>
      </c>
      <c r="B24609" s="7">
        <v>39737</v>
      </c>
    </row>
    <row r="24610" spans="1:2" x14ac:dyDescent="0.25">
      <c r="A24610" s="7" t="s">
        <v>34532</v>
      </c>
      <c r="B24610" s="7">
        <v>39738</v>
      </c>
    </row>
    <row r="24611" spans="1:2" x14ac:dyDescent="0.25">
      <c r="A24611" s="7" t="s">
        <v>34535</v>
      </c>
      <c r="B24611" s="7">
        <v>39739</v>
      </c>
    </row>
    <row r="24612" spans="1:2" x14ac:dyDescent="0.25">
      <c r="A24612" s="7" t="s">
        <v>34533</v>
      </c>
      <c r="B24612" s="7">
        <v>39740</v>
      </c>
    </row>
    <row r="24613" spans="1:2" x14ac:dyDescent="0.25">
      <c r="A24613" s="7" t="s">
        <v>22364</v>
      </c>
      <c r="B24613" s="7">
        <v>39741</v>
      </c>
    </row>
    <row r="24614" spans="1:2" x14ac:dyDescent="0.25">
      <c r="A24614" s="7" t="s">
        <v>22367</v>
      </c>
      <c r="B24614" s="7">
        <v>39742</v>
      </c>
    </row>
    <row r="24615" spans="1:2" x14ac:dyDescent="0.25">
      <c r="A24615" s="7" t="s">
        <v>22365</v>
      </c>
      <c r="B24615" s="7">
        <v>39743</v>
      </c>
    </row>
    <row r="24616" spans="1:2" x14ac:dyDescent="0.25">
      <c r="A24616" s="7" t="s">
        <v>22368</v>
      </c>
      <c r="B24616" s="7">
        <v>39744</v>
      </c>
    </row>
    <row r="24617" spans="1:2" x14ac:dyDescent="0.25">
      <c r="A24617" s="7" t="s">
        <v>22366</v>
      </c>
      <c r="B24617" s="7">
        <v>39745</v>
      </c>
    </row>
    <row r="24618" spans="1:2" x14ac:dyDescent="0.25">
      <c r="A24618" s="7" t="s">
        <v>37791</v>
      </c>
      <c r="B24618" s="7">
        <v>39746</v>
      </c>
    </row>
    <row r="24619" spans="1:2" x14ac:dyDescent="0.25">
      <c r="A24619" s="7" t="s">
        <v>37794</v>
      </c>
      <c r="B24619" s="7">
        <v>39747</v>
      </c>
    </row>
    <row r="24620" spans="1:2" x14ac:dyDescent="0.25">
      <c r="A24620" s="7" t="s">
        <v>37792</v>
      </c>
      <c r="B24620" s="7">
        <v>39748</v>
      </c>
    </row>
    <row r="24621" spans="1:2" x14ac:dyDescent="0.25">
      <c r="A24621" s="7" t="s">
        <v>37795</v>
      </c>
      <c r="B24621" s="7">
        <v>39749</v>
      </c>
    </row>
    <row r="24622" spans="1:2" x14ac:dyDescent="0.25">
      <c r="A24622" s="7" t="s">
        <v>37793</v>
      </c>
      <c r="B24622" s="7">
        <v>39750</v>
      </c>
    </row>
    <row r="24623" spans="1:2" x14ac:dyDescent="0.25">
      <c r="A24623" s="7" t="s">
        <v>39377</v>
      </c>
      <c r="B24623" s="7">
        <v>39751</v>
      </c>
    </row>
    <row r="24624" spans="1:2" x14ac:dyDescent="0.25">
      <c r="A24624" s="7" t="s">
        <v>39380</v>
      </c>
      <c r="B24624" s="7">
        <v>39752</v>
      </c>
    </row>
    <row r="24625" spans="1:2" x14ac:dyDescent="0.25">
      <c r="A24625" s="7" t="s">
        <v>39378</v>
      </c>
      <c r="B24625" s="7">
        <v>39753</v>
      </c>
    </row>
    <row r="24626" spans="1:2" x14ac:dyDescent="0.25">
      <c r="A24626" s="7" t="s">
        <v>39381</v>
      </c>
      <c r="B24626" s="7">
        <v>39754</v>
      </c>
    </row>
    <row r="24627" spans="1:2" x14ac:dyDescent="0.25">
      <c r="A24627" s="7" t="s">
        <v>39379</v>
      </c>
      <c r="B24627" s="7">
        <v>39755</v>
      </c>
    </row>
    <row r="24628" spans="1:2" x14ac:dyDescent="0.25">
      <c r="A24628" s="7" t="s">
        <v>28023</v>
      </c>
      <c r="B24628" s="7">
        <v>39756</v>
      </c>
    </row>
    <row r="24629" spans="1:2" x14ac:dyDescent="0.25">
      <c r="A24629" s="7" t="s">
        <v>28026</v>
      </c>
      <c r="B24629" s="7">
        <v>39757</v>
      </c>
    </row>
    <row r="24630" spans="1:2" x14ac:dyDescent="0.25">
      <c r="A24630" s="7" t="s">
        <v>28024</v>
      </c>
      <c r="B24630" s="7">
        <v>39758</v>
      </c>
    </row>
    <row r="24631" spans="1:2" x14ac:dyDescent="0.25">
      <c r="A24631" s="7" t="s">
        <v>28027</v>
      </c>
      <c r="B24631" s="7">
        <v>39759</v>
      </c>
    </row>
    <row r="24632" spans="1:2" x14ac:dyDescent="0.25">
      <c r="A24632" s="7" t="s">
        <v>28025</v>
      </c>
      <c r="B24632" s="7">
        <v>39760</v>
      </c>
    </row>
    <row r="24633" spans="1:2" x14ac:dyDescent="0.25">
      <c r="A24633" s="7" t="s">
        <v>40032</v>
      </c>
      <c r="B24633" s="7">
        <v>39761</v>
      </c>
    </row>
    <row r="24634" spans="1:2" x14ac:dyDescent="0.25">
      <c r="A24634" s="7" t="s">
        <v>40035</v>
      </c>
      <c r="B24634" s="7">
        <v>39762</v>
      </c>
    </row>
    <row r="24635" spans="1:2" x14ac:dyDescent="0.25">
      <c r="A24635" s="7" t="s">
        <v>40033</v>
      </c>
      <c r="B24635" s="7">
        <v>39763</v>
      </c>
    </row>
    <row r="24636" spans="1:2" x14ac:dyDescent="0.25">
      <c r="A24636" s="7" t="s">
        <v>40036</v>
      </c>
      <c r="B24636" s="7">
        <v>39764</v>
      </c>
    </row>
    <row r="24637" spans="1:2" x14ac:dyDescent="0.25">
      <c r="A24637" s="7" t="s">
        <v>40034</v>
      </c>
      <c r="B24637" s="7">
        <v>39765</v>
      </c>
    </row>
    <row r="24638" spans="1:2" x14ac:dyDescent="0.25">
      <c r="A24638" s="7" t="s">
        <v>25947</v>
      </c>
      <c r="B24638" s="7">
        <v>39766</v>
      </c>
    </row>
    <row r="24639" spans="1:2" x14ac:dyDescent="0.25">
      <c r="A24639" s="7" t="s">
        <v>25950</v>
      </c>
      <c r="B24639" s="7">
        <v>39767</v>
      </c>
    </row>
    <row r="24640" spans="1:2" x14ac:dyDescent="0.25">
      <c r="A24640" s="7" t="s">
        <v>25948</v>
      </c>
      <c r="B24640" s="7">
        <v>39768</v>
      </c>
    </row>
    <row r="24641" spans="1:2" x14ac:dyDescent="0.25">
      <c r="A24641" s="7" t="s">
        <v>25951</v>
      </c>
      <c r="B24641" s="7">
        <v>39769</v>
      </c>
    </row>
    <row r="24642" spans="1:2" x14ac:dyDescent="0.25">
      <c r="A24642" s="7" t="s">
        <v>25949</v>
      </c>
      <c r="B24642" s="7">
        <v>39770</v>
      </c>
    </row>
    <row r="24643" spans="1:2" x14ac:dyDescent="0.25">
      <c r="A24643" s="7" t="s">
        <v>26364</v>
      </c>
      <c r="B24643" s="7">
        <v>39771</v>
      </c>
    </row>
    <row r="24644" spans="1:2" x14ac:dyDescent="0.25">
      <c r="A24644" s="7" t="s">
        <v>26367</v>
      </c>
      <c r="B24644" s="7">
        <v>39772</v>
      </c>
    </row>
    <row r="24645" spans="1:2" x14ac:dyDescent="0.25">
      <c r="A24645" s="7" t="s">
        <v>26365</v>
      </c>
      <c r="B24645" s="7">
        <v>39773</v>
      </c>
    </row>
    <row r="24646" spans="1:2" x14ac:dyDescent="0.25">
      <c r="A24646" s="7" t="s">
        <v>26368</v>
      </c>
      <c r="B24646" s="7">
        <v>39774</v>
      </c>
    </row>
    <row r="24647" spans="1:2" x14ac:dyDescent="0.25">
      <c r="A24647" s="7" t="s">
        <v>26366</v>
      </c>
      <c r="B24647" s="7">
        <v>39775</v>
      </c>
    </row>
    <row r="24648" spans="1:2" x14ac:dyDescent="0.25">
      <c r="A24648" s="7" t="s">
        <v>17414</v>
      </c>
      <c r="B24648" s="7">
        <v>39776</v>
      </c>
    </row>
    <row r="24649" spans="1:2" x14ac:dyDescent="0.25">
      <c r="A24649" s="7" t="s">
        <v>17417</v>
      </c>
      <c r="B24649" s="7">
        <v>39777</v>
      </c>
    </row>
    <row r="24650" spans="1:2" x14ac:dyDescent="0.25">
      <c r="A24650" s="7" t="s">
        <v>17415</v>
      </c>
      <c r="B24650" s="7">
        <v>39778</v>
      </c>
    </row>
    <row r="24651" spans="1:2" x14ac:dyDescent="0.25">
      <c r="A24651" s="7" t="s">
        <v>17418</v>
      </c>
      <c r="B24651" s="7">
        <v>39779</v>
      </c>
    </row>
    <row r="24652" spans="1:2" x14ac:dyDescent="0.25">
      <c r="A24652" s="7" t="s">
        <v>17416</v>
      </c>
      <c r="B24652" s="7">
        <v>39780</v>
      </c>
    </row>
    <row r="24653" spans="1:2" x14ac:dyDescent="0.25">
      <c r="A24653" s="7" t="s">
        <v>30122</v>
      </c>
      <c r="B24653" s="7">
        <v>39781</v>
      </c>
    </row>
    <row r="24654" spans="1:2" x14ac:dyDescent="0.25">
      <c r="A24654" s="7" t="s">
        <v>30125</v>
      </c>
      <c r="B24654" s="7">
        <v>39782</v>
      </c>
    </row>
    <row r="24655" spans="1:2" x14ac:dyDescent="0.25">
      <c r="A24655" s="7" t="s">
        <v>30123</v>
      </c>
      <c r="B24655" s="7">
        <v>39783</v>
      </c>
    </row>
    <row r="24656" spans="1:2" x14ac:dyDescent="0.25">
      <c r="A24656" s="7" t="s">
        <v>30126</v>
      </c>
      <c r="B24656" s="7">
        <v>39784</v>
      </c>
    </row>
    <row r="24657" spans="1:2" x14ac:dyDescent="0.25">
      <c r="A24657" s="7" t="s">
        <v>30124</v>
      </c>
      <c r="B24657" s="7">
        <v>39785</v>
      </c>
    </row>
    <row r="24658" spans="1:2" x14ac:dyDescent="0.25">
      <c r="A24658" s="7" t="s">
        <v>17789</v>
      </c>
      <c r="B24658" s="7">
        <v>39786</v>
      </c>
    </row>
    <row r="24659" spans="1:2" x14ac:dyDescent="0.25">
      <c r="A24659" s="7" t="s">
        <v>17792</v>
      </c>
      <c r="B24659" s="7">
        <v>39787</v>
      </c>
    </row>
    <row r="24660" spans="1:2" x14ac:dyDescent="0.25">
      <c r="A24660" s="7" t="s">
        <v>17790</v>
      </c>
      <c r="B24660" s="7">
        <v>39788</v>
      </c>
    </row>
    <row r="24661" spans="1:2" x14ac:dyDescent="0.25">
      <c r="A24661" s="7" t="s">
        <v>17793</v>
      </c>
      <c r="B24661" s="7">
        <v>39789</v>
      </c>
    </row>
    <row r="24662" spans="1:2" x14ac:dyDescent="0.25">
      <c r="A24662" s="7" t="s">
        <v>17791</v>
      </c>
      <c r="B24662" s="7">
        <v>39790</v>
      </c>
    </row>
    <row r="24663" spans="1:2" x14ac:dyDescent="0.25">
      <c r="A24663" s="7" t="s">
        <v>22707</v>
      </c>
      <c r="B24663" s="7">
        <v>39791</v>
      </c>
    </row>
    <row r="24664" spans="1:2" x14ac:dyDescent="0.25">
      <c r="A24664" s="7" t="s">
        <v>22710</v>
      </c>
      <c r="B24664" s="7">
        <v>39792</v>
      </c>
    </row>
    <row r="24665" spans="1:2" x14ac:dyDescent="0.25">
      <c r="A24665" s="7" t="s">
        <v>22708</v>
      </c>
      <c r="B24665" s="7">
        <v>39793</v>
      </c>
    </row>
    <row r="24666" spans="1:2" x14ac:dyDescent="0.25">
      <c r="A24666" s="7" t="s">
        <v>22711</v>
      </c>
      <c r="B24666" s="7">
        <v>39794</v>
      </c>
    </row>
    <row r="24667" spans="1:2" x14ac:dyDescent="0.25">
      <c r="A24667" s="7" t="s">
        <v>22709</v>
      </c>
      <c r="B24667" s="7">
        <v>39795</v>
      </c>
    </row>
    <row r="24668" spans="1:2" x14ac:dyDescent="0.25">
      <c r="A24668" s="7" t="s">
        <v>41669</v>
      </c>
      <c r="B24668" s="7">
        <v>39796</v>
      </c>
    </row>
    <row r="24669" spans="1:2" x14ac:dyDescent="0.25">
      <c r="A24669" s="7" t="s">
        <v>41672</v>
      </c>
      <c r="B24669" s="7">
        <v>39797</v>
      </c>
    </row>
    <row r="24670" spans="1:2" x14ac:dyDescent="0.25">
      <c r="A24670" s="7" t="s">
        <v>41670</v>
      </c>
      <c r="B24670" s="7">
        <v>39798</v>
      </c>
    </row>
    <row r="24671" spans="1:2" x14ac:dyDescent="0.25">
      <c r="A24671" s="7" t="s">
        <v>41673</v>
      </c>
      <c r="B24671" s="7">
        <v>39799</v>
      </c>
    </row>
    <row r="24672" spans="1:2" x14ac:dyDescent="0.25">
      <c r="A24672" s="7" t="s">
        <v>41671</v>
      </c>
      <c r="B24672" s="7">
        <v>39800</v>
      </c>
    </row>
    <row r="24673" spans="1:2" x14ac:dyDescent="0.25">
      <c r="A24673" s="7" t="s">
        <v>29471</v>
      </c>
      <c r="B24673" s="7">
        <v>39801</v>
      </c>
    </row>
    <row r="24674" spans="1:2" x14ac:dyDescent="0.25">
      <c r="A24674" s="7" t="s">
        <v>29474</v>
      </c>
      <c r="B24674" s="7">
        <v>39802</v>
      </c>
    </row>
    <row r="24675" spans="1:2" x14ac:dyDescent="0.25">
      <c r="A24675" s="7" t="s">
        <v>29472</v>
      </c>
      <c r="B24675" s="7">
        <v>39803</v>
      </c>
    </row>
    <row r="24676" spans="1:2" x14ac:dyDescent="0.25">
      <c r="A24676" s="7" t="s">
        <v>29475</v>
      </c>
      <c r="B24676" s="7">
        <v>39804</v>
      </c>
    </row>
    <row r="24677" spans="1:2" x14ac:dyDescent="0.25">
      <c r="A24677" s="7" t="s">
        <v>29473</v>
      </c>
      <c r="B24677" s="7">
        <v>39805</v>
      </c>
    </row>
    <row r="24678" spans="1:2" x14ac:dyDescent="0.25">
      <c r="A24678" s="7" t="s">
        <v>22921</v>
      </c>
      <c r="B24678" s="7">
        <v>39806</v>
      </c>
    </row>
    <row r="24679" spans="1:2" x14ac:dyDescent="0.25">
      <c r="A24679" s="7" t="s">
        <v>22924</v>
      </c>
      <c r="B24679" s="7">
        <v>39807</v>
      </c>
    </row>
    <row r="24680" spans="1:2" x14ac:dyDescent="0.25">
      <c r="A24680" s="7" t="s">
        <v>22922</v>
      </c>
      <c r="B24680" s="7">
        <v>39808</v>
      </c>
    </row>
    <row r="24681" spans="1:2" x14ac:dyDescent="0.25">
      <c r="A24681" s="7" t="s">
        <v>22925</v>
      </c>
      <c r="B24681" s="7">
        <v>39809</v>
      </c>
    </row>
    <row r="24682" spans="1:2" x14ac:dyDescent="0.25">
      <c r="A24682" s="7" t="s">
        <v>22923</v>
      </c>
      <c r="B24682" s="7">
        <v>39810</v>
      </c>
    </row>
    <row r="24683" spans="1:2" x14ac:dyDescent="0.25">
      <c r="A24683" s="7" t="s">
        <v>14438</v>
      </c>
      <c r="B24683" s="7">
        <v>39811</v>
      </c>
    </row>
    <row r="24684" spans="1:2" x14ac:dyDescent="0.25">
      <c r="A24684" s="7" t="s">
        <v>14441</v>
      </c>
      <c r="B24684" s="7">
        <v>39812</v>
      </c>
    </row>
    <row r="24685" spans="1:2" x14ac:dyDescent="0.25">
      <c r="A24685" s="7" t="s">
        <v>14439</v>
      </c>
      <c r="B24685" s="7">
        <v>39813</v>
      </c>
    </row>
    <row r="24686" spans="1:2" x14ac:dyDescent="0.25">
      <c r="A24686" s="7" t="s">
        <v>14442</v>
      </c>
      <c r="B24686" s="7">
        <v>39814</v>
      </c>
    </row>
    <row r="24687" spans="1:2" x14ac:dyDescent="0.25">
      <c r="A24687" s="7" t="s">
        <v>14440</v>
      </c>
      <c r="B24687" s="7">
        <v>39815</v>
      </c>
    </row>
    <row r="24688" spans="1:2" x14ac:dyDescent="0.25">
      <c r="A24688" s="7" t="s">
        <v>26527</v>
      </c>
      <c r="B24688" s="7">
        <v>39816</v>
      </c>
    </row>
    <row r="24689" spans="1:2" x14ac:dyDescent="0.25">
      <c r="A24689" s="7" t="s">
        <v>26530</v>
      </c>
      <c r="B24689" s="7">
        <v>39817</v>
      </c>
    </row>
    <row r="24690" spans="1:2" x14ac:dyDescent="0.25">
      <c r="A24690" s="7" t="s">
        <v>26528</v>
      </c>
      <c r="B24690" s="7">
        <v>39818</v>
      </c>
    </row>
    <row r="24691" spans="1:2" x14ac:dyDescent="0.25">
      <c r="A24691" s="7" t="s">
        <v>26531</v>
      </c>
      <c r="B24691" s="7">
        <v>39819</v>
      </c>
    </row>
    <row r="24692" spans="1:2" x14ac:dyDescent="0.25">
      <c r="A24692" s="7" t="s">
        <v>26529</v>
      </c>
      <c r="B24692" s="7">
        <v>39820</v>
      </c>
    </row>
    <row r="24693" spans="1:2" x14ac:dyDescent="0.25">
      <c r="A24693" s="7" t="s">
        <v>5045</v>
      </c>
      <c r="B24693" s="7">
        <v>39821</v>
      </c>
    </row>
    <row r="24694" spans="1:2" x14ac:dyDescent="0.25">
      <c r="A24694" s="7" t="s">
        <v>5048</v>
      </c>
      <c r="B24694" s="7">
        <v>39822</v>
      </c>
    </row>
    <row r="24695" spans="1:2" x14ac:dyDescent="0.25">
      <c r="A24695" s="7" t="s">
        <v>5046</v>
      </c>
      <c r="B24695" s="7">
        <v>39823</v>
      </c>
    </row>
    <row r="24696" spans="1:2" x14ac:dyDescent="0.25">
      <c r="A24696" s="7" t="s">
        <v>5049</v>
      </c>
      <c r="B24696" s="7">
        <v>39824</v>
      </c>
    </row>
    <row r="24697" spans="1:2" x14ac:dyDescent="0.25">
      <c r="A24697" s="7" t="s">
        <v>5047</v>
      </c>
      <c r="B24697" s="7">
        <v>39825</v>
      </c>
    </row>
    <row r="24698" spans="1:2" x14ac:dyDescent="0.25">
      <c r="A24698" s="7" t="s">
        <v>5365</v>
      </c>
      <c r="B24698" s="7">
        <v>39826</v>
      </c>
    </row>
    <row r="24699" spans="1:2" x14ac:dyDescent="0.25">
      <c r="A24699" s="7" t="s">
        <v>5368</v>
      </c>
      <c r="B24699" s="7">
        <v>39827</v>
      </c>
    </row>
    <row r="24700" spans="1:2" x14ac:dyDescent="0.25">
      <c r="A24700" s="7" t="s">
        <v>5366</v>
      </c>
      <c r="B24700" s="7">
        <v>39828</v>
      </c>
    </row>
    <row r="24701" spans="1:2" x14ac:dyDescent="0.25">
      <c r="A24701" s="7" t="s">
        <v>5369</v>
      </c>
      <c r="B24701" s="7">
        <v>39829</v>
      </c>
    </row>
    <row r="24702" spans="1:2" x14ac:dyDescent="0.25">
      <c r="A24702" s="7" t="s">
        <v>5367</v>
      </c>
      <c r="B24702" s="7">
        <v>39830</v>
      </c>
    </row>
    <row r="24703" spans="1:2" x14ac:dyDescent="0.25">
      <c r="A24703" s="7" t="s">
        <v>28977</v>
      </c>
      <c r="B24703" s="7">
        <v>39831</v>
      </c>
    </row>
    <row r="24704" spans="1:2" x14ac:dyDescent="0.25">
      <c r="A24704" s="7" t="s">
        <v>28980</v>
      </c>
      <c r="B24704" s="7">
        <v>39832</v>
      </c>
    </row>
    <row r="24705" spans="1:2" x14ac:dyDescent="0.25">
      <c r="A24705" s="7" t="s">
        <v>28978</v>
      </c>
      <c r="B24705" s="7">
        <v>39833</v>
      </c>
    </row>
    <row r="24706" spans="1:2" x14ac:dyDescent="0.25">
      <c r="A24706" s="7" t="s">
        <v>28981</v>
      </c>
      <c r="B24706" s="7">
        <v>39834</v>
      </c>
    </row>
    <row r="24707" spans="1:2" x14ac:dyDescent="0.25">
      <c r="A24707" s="7" t="s">
        <v>28979</v>
      </c>
      <c r="B24707" s="7">
        <v>39835</v>
      </c>
    </row>
    <row r="24708" spans="1:2" x14ac:dyDescent="0.25">
      <c r="A24708" s="7" t="s">
        <v>31545</v>
      </c>
      <c r="B24708" s="7">
        <v>39836</v>
      </c>
    </row>
    <row r="24709" spans="1:2" x14ac:dyDescent="0.25">
      <c r="A24709" s="7" t="s">
        <v>31548</v>
      </c>
      <c r="B24709" s="7">
        <v>39837</v>
      </c>
    </row>
    <row r="24710" spans="1:2" x14ac:dyDescent="0.25">
      <c r="A24710" s="7" t="s">
        <v>31546</v>
      </c>
      <c r="B24710" s="7">
        <v>39838</v>
      </c>
    </row>
    <row r="24711" spans="1:2" x14ac:dyDescent="0.25">
      <c r="A24711" s="7" t="s">
        <v>31549</v>
      </c>
      <c r="B24711" s="7">
        <v>39839</v>
      </c>
    </row>
    <row r="24712" spans="1:2" x14ac:dyDescent="0.25">
      <c r="A24712" s="7" t="s">
        <v>31547</v>
      </c>
      <c r="B24712" s="7">
        <v>39840</v>
      </c>
    </row>
    <row r="24713" spans="1:2" x14ac:dyDescent="0.25">
      <c r="A24713" s="7" t="s">
        <v>34421</v>
      </c>
      <c r="B24713" s="7">
        <v>39841</v>
      </c>
    </row>
    <row r="24714" spans="1:2" x14ac:dyDescent="0.25">
      <c r="A24714" s="7" t="s">
        <v>34424</v>
      </c>
      <c r="B24714" s="7">
        <v>39842</v>
      </c>
    </row>
    <row r="24715" spans="1:2" x14ac:dyDescent="0.25">
      <c r="A24715" s="7" t="s">
        <v>34422</v>
      </c>
      <c r="B24715" s="7">
        <v>39843</v>
      </c>
    </row>
    <row r="24716" spans="1:2" x14ac:dyDescent="0.25">
      <c r="A24716" s="7" t="s">
        <v>34425</v>
      </c>
      <c r="B24716" s="7">
        <v>39844</v>
      </c>
    </row>
    <row r="24717" spans="1:2" x14ac:dyDescent="0.25">
      <c r="A24717" s="7" t="s">
        <v>34423</v>
      </c>
      <c r="B24717" s="7">
        <v>39845</v>
      </c>
    </row>
    <row r="24718" spans="1:2" x14ac:dyDescent="0.25">
      <c r="A24718" s="7" t="s">
        <v>40544</v>
      </c>
      <c r="B24718" s="7">
        <v>39846</v>
      </c>
    </row>
    <row r="24719" spans="1:2" x14ac:dyDescent="0.25">
      <c r="A24719" s="7" t="s">
        <v>40547</v>
      </c>
      <c r="B24719" s="7">
        <v>39847</v>
      </c>
    </row>
    <row r="24720" spans="1:2" x14ac:dyDescent="0.25">
      <c r="A24720" s="7" t="s">
        <v>40545</v>
      </c>
      <c r="B24720" s="7">
        <v>39848</v>
      </c>
    </row>
    <row r="24721" spans="1:2" x14ac:dyDescent="0.25">
      <c r="A24721" s="7" t="s">
        <v>40548</v>
      </c>
      <c r="B24721" s="7">
        <v>39849</v>
      </c>
    </row>
    <row r="24722" spans="1:2" x14ac:dyDescent="0.25">
      <c r="A24722" s="7" t="s">
        <v>40546</v>
      </c>
      <c r="B24722" s="7">
        <v>39850</v>
      </c>
    </row>
    <row r="24723" spans="1:2" x14ac:dyDescent="0.25">
      <c r="A24723" s="7" t="s">
        <v>19979</v>
      </c>
      <c r="B24723" s="7">
        <v>39851</v>
      </c>
    </row>
    <row r="24724" spans="1:2" x14ac:dyDescent="0.25">
      <c r="A24724" s="7" t="s">
        <v>19982</v>
      </c>
      <c r="B24724" s="7">
        <v>39852</v>
      </c>
    </row>
    <row r="24725" spans="1:2" x14ac:dyDescent="0.25">
      <c r="A24725" s="7" t="s">
        <v>19980</v>
      </c>
      <c r="B24725" s="7">
        <v>39853</v>
      </c>
    </row>
    <row r="24726" spans="1:2" x14ac:dyDescent="0.25">
      <c r="A24726" s="7" t="s">
        <v>19983</v>
      </c>
      <c r="B24726" s="7">
        <v>39854</v>
      </c>
    </row>
    <row r="24727" spans="1:2" x14ac:dyDescent="0.25">
      <c r="A24727" s="7" t="s">
        <v>19981</v>
      </c>
      <c r="B24727" s="7">
        <v>39855</v>
      </c>
    </row>
    <row r="24728" spans="1:2" x14ac:dyDescent="0.25">
      <c r="A24728" s="7" t="s">
        <v>41002</v>
      </c>
      <c r="B24728" s="7">
        <v>39856</v>
      </c>
    </row>
    <row r="24729" spans="1:2" x14ac:dyDescent="0.25">
      <c r="A24729" s="7" t="s">
        <v>41005</v>
      </c>
      <c r="B24729" s="7">
        <v>39857</v>
      </c>
    </row>
    <row r="24730" spans="1:2" x14ac:dyDescent="0.25">
      <c r="A24730" s="7" t="s">
        <v>41003</v>
      </c>
      <c r="B24730" s="7">
        <v>39858</v>
      </c>
    </row>
    <row r="24731" spans="1:2" x14ac:dyDescent="0.25">
      <c r="A24731" s="7" t="s">
        <v>41006</v>
      </c>
      <c r="B24731" s="7">
        <v>39859</v>
      </c>
    </row>
    <row r="24732" spans="1:2" x14ac:dyDescent="0.25">
      <c r="A24732" s="7" t="s">
        <v>41004</v>
      </c>
      <c r="B24732" s="7">
        <v>39860</v>
      </c>
    </row>
    <row r="24733" spans="1:2" x14ac:dyDescent="0.25">
      <c r="A24733" s="7" t="s">
        <v>7435</v>
      </c>
      <c r="B24733" s="7">
        <v>39861</v>
      </c>
    </row>
    <row r="24734" spans="1:2" x14ac:dyDescent="0.25">
      <c r="A24734" s="7" t="s">
        <v>7438</v>
      </c>
      <c r="B24734" s="7">
        <v>39862</v>
      </c>
    </row>
    <row r="24735" spans="1:2" x14ac:dyDescent="0.25">
      <c r="A24735" s="7" t="s">
        <v>7436</v>
      </c>
      <c r="B24735" s="7">
        <v>39863</v>
      </c>
    </row>
    <row r="24736" spans="1:2" x14ac:dyDescent="0.25">
      <c r="A24736" s="7" t="s">
        <v>7439</v>
      </c>
      <c r="B24736" s="7">
        <v>39864</v>
      </c>
    </row>
    <row r="24737" spans="1:2" x14ac:dyDescent="0.25">
      <c r="A24737" s="7" t="s">
        <v>7437</v>
      </c>
      <c r="B24737" s="7">
        <v>39865</v>
      </c>
    </row>
    <row r="24738" spans="1:2" x14ac:dyDescent="0.25">
      <c r="A24738" s="7" t="s">
        <v>17934</v>
      </c>
      <c r="B24738" s="7">
        <v>39866</v>
      </c>
    </row>
    <row r="24739" spans="1:2" x14ac:dyDescent="0.25">
      <c r="A24739" s="7" t="s">
        <v>17937</v>
      </c>
      <c r="B24739" s="7">
        <v>39867</v>
      </c>
    </row>
    <row r="24740" spans="1:2" x14ac:dyDescent="0.25">
      <c r="A24740" s="7" t="s">
        <v>17935</v>
      </c>
      <c r="B24740" s="7">
        <v>39868</v>
      </c>
    </row>
    <row r="24741" spans="1:2" x14ac:dyDescent="0.25">
      <c r="A24741" s="7" t="s">
        <v>17938</v>
      </c>
      <c r="B24741" s="7">
        <v>39869</v>
      </c>
    </row>
    <row r="24742" spans="1:2" x14ac:dyDescent="0.25">
      <c r="A24742" s="7" t="s">
        <v>17936</v>
      </c>
      <c r="B24742" s="7">
        <v>39870</v>
      </c>
    </row>
    <row r="24743" spans="1:2" x14ac:dyDescent="0.25">
      <c r="A24743" s="7" t="s">
        <v>18254</v>
      </c>
      <c r="B24743" s="7">
        <v>39871</v>
      </c>
    </row>
    <row r="24744" spans="1:2" x14ac:dyDescent="0.25">
      <c r="A24744" s="7" t="s">
        <v>18257</v>
      </c>
      <c r="B24744" s="7">
        <v>39872</v>
      </c>
    </row>
    <row r="24745" spans="1:2" x14ac:dyDescent="0.25">
      <c r="A24745" s="7" t="s">
        <v>18255</v>
      </c>
      <c r="B24745" s="7">
        <v>39873</v>
      </c>
    </row>
    <row r="24746" spans="1:2" x14ac:dyDescent="0.25">
      <c r="A24746" s="7" t="s">
        <v>18258</v>
      </c>
      <c r="B24746" s="7">
        <v>39874</v>
      </c>
    </row>
    <row r="24747" spans="1:2" x14ac:dyDescent="0.25">
      <c r="A24747" s="7" t="s">
        <v>18256</v>
      </c>
      <c r="B24747" s="7">
        <v>39875</v>
      </c>
    </row>
    <row r="24748" spans="1:2" x14ac:dyDescent="0.25">
      <c r="A24748" s="7" t="s">
        <v>7764</v>
      </c>
      <c r="B24748" s="7">
        <v>39876</v>
      </c>
    </row>
    <row r="24749" spans="1:2" x14ac:dyDescent="0.25">
      <c r="A24749" s="7" t="s">
        <v>7767</v>
      </c>
      <c r="B24749" s="7">
        <v>39877</v>
      </c>
    </row>
    <row r="24750" spans="1:2" x14ac:dyDescent="0.25">
      <c r="A24750" s="7" t="s">
        <v>7765</v>
      </c>
      <c r="B24750" s="7">
        <v>39878</v>
      </c>
    </row>
    <row r="24751" spans="1:2" x14ac:dyDescent="0.25">
      <c r="A24751" s="7" t="s">
        <v>7768</v>
      </c>
      <c r="B24751" s="7">
        <v>39879</v>
      </c>
    </row>
    <row r="24752" spans="1:2" x14ac:dyDescent="0.25">
      <c r="A24752" s="7" t="s">
        <v>7766</v>
      </c>
      <c r="B24752" s="7">
        <v>39880</v>
      </c>
    </row>
    <row r="24753" spans="1:2" x14ac:dyDescent="0.25">
      <c r="A24753" s="7" t="s">
        <v>36592</v>
      </c>
      <c r="B24753" s="7">
        <v>39881</v>
      </c>
    </row>
    <row r="24754" spans="1:2" x14ac:dyDescent="0.25">
      <c r="A24754" s="7" t="s">
        <v>36595</v>
      </c>
      <c r="B24754" s="7">
        <v>39882</v>
      </c>
    </row>
    <row r="24755" spans="1:2" x14ac:dyDescent="0.25">
      <c r="A24755" s="7" t="s">
        <v>36593</v>
      </c>
      <c r="B24755" s="7">
        <v>39883</v>
      </c>
    </row>
    <row r="24756" spans="1:2" x14ac:dyDescent="0.25">
      <c r="A24756" s="7" t="s">
        <v>36596</v>
      </c>
      <c r="B24756" s="7">
        <v>39884</v>
      </c>
    </row>
    <row r="24757" spans="1:2" x14ac:dyDescent="0.25">
      <c r="A24757" s="7" t="s">
        <v>36594</v>
      </c>
      <c r="B24757" s="7">
        <v>39885</v>
      </c>
    </row>
    <row r="24758" spans="1:2" x14ac:dyDescent="0.25">
      <c r="A24758" s="7" t="s">
        <v>37581</v>
      </c>
      <c r="B24758" s="7">
        <v>39886</v>
      </c>
    </row>
    <row r="24759" spans="1:2" x14ac:dyDescent="0.25">
      <c r="A24759" s="7" t="s">
        <v>37584</v>
      </c>
      <c r="B24759" s="7">
        <v>39887</v>
      </c>
    </row>
    <row r="24760" spans="1:2" x14ac:dyDescent="0.25">
      <c r="A24760" s="7" t="s">
        <v>37582</v>
      </c>
      <c r="B24760" s="7">
        <v>39888</v>
      </c>
    </row>
    <row r="24761" spans="1:2" x14ac:dyDescent="0.25">
      <c r="A24761" s="7" t="s">
        <v>37585</v>
      </c>
      <c r="B24761" s="7">
        <v>39889</v>
      </c>
    </row>
    <row r="24762" spans="1:2" x14ac:dyDescent="0.25">
      <c r="A24762" s="7" t="s">
        <v>37583</v>
      </c>
      <c r="B24762" s="7">
        <v>39890</v>
      </c>
    </row>
    <row r="24763" spans="1:2" x14ac:dyDescent="0.25">
      <c r="A24763" s="7" t="s">
        <v>38404</v>
      </c>
      <c r="B24763" s="7">
        <v>39891</v>
      </c>
    </row>
    <row r="24764" spans="1:2" x14ac:dyDescent="0.25">
      <c r="A24764" s="7" t="s">
        <v>38407</v>
      </c>
      <c r="B24764" s="7">
        <v>39892</v>
      </c>
    </row>
    <row r="24765" spans="1:2" x14ac:dyDescent="0.25">
      <c r="A24765" s="7" t="s">
        <v>38405</v>
      </c>
      <c r="B24765" s="7">
        <v>39893</v>
      </c>
    </row>
    <row r="24766" spans="1:2" x14ac:dyDescent="0.25">
      <c r="A24766" s="7" t="s">
        <v>38408</v>
      </c>
      <c r="B24766" s="7">
        <v>39894</v>
      </c>
    </row>
    <row r="24767" spans="1:2" x14ac:dyDescent="0.25">
      <c r="A24767" s="7" t="s">
        <v>38406</v>
      </c>
      <c r="B24767" s="7">
        <v>39895</v>
      </c>
    </row>
    <row r="24768" spans="1:2" x14ac:dyDescent="0.25">
      <c r="A24768" s="7" t="s">
        <v>32009</v>
      </c>
      <c r="B24768" s="7">
        <v>39896</v>
      </c>
    </row>
    <row r="24769" spans="1:2" x14ac:dyDescent="0.25">
      <c r="A24769" s="7" t="s">
        <v>32012</v>
      </c>
      <c r="B24769" s="7">
        <v>39897</v>
      </c>
    </row>
    <row r="24770" spans="1:2" x14ac:dyDescent="0.25">
      <c r="A24770" s="7" t="s">
        <v>32010</v>
      </c>
      <c r="B24770" s="7">
        <v>39898</v>
      </c>
    </row>
    <row r="24771" spans="1:2" x14ac:dyDescent="0.25">
      <c r="A24771" s="7" t="s">
        <v>32013</v>
      </c>
      <c r="B24771" s="7">
        <v>39899</v>
      </c>
    </row>
    <row r="24772" spans="1:2" x14ac:dyDescent="0.25">
      <c r="A24772" s="7" t="s">
        <v>32011</v>
      </c>
      <c r="B24772" s="7">
        <v>39900</v>
      </c>
    </row>
    <row r="24773" spans="1:2" x14ac:dyDescent="0.25">
      <c r="A24773" s="7" t="s">
        <v>4270</v>
      </c>
      <c r="B24773" s="7">
        <v>39901</v>
      </c>
    </row>
    <row r="24774" spans="1:2" x14ac:dyDescent="0.25">
      <c r="A24774" s="7" t="s">
        <v>4273</v>
      </c>
      <c r="B24774" s="7">
        <v>39902</v>
      </c>
    </row>
    <row r="24775" spans="1:2" x14ac:dyDescent="0.25">
      <c r="A24775" s="7" t="s">
        <v>4271</v>
      </c>
      <c r="B24775" s="7">
        <v>39903</v>
      </c>
    </row>
    <row r="24776" spans="1:2" x14ac:dyDescent="0.25">
      <c r="A24776" s="7" t="s">
        <v>4274</v>
      </c>
      <c r="B24776" s="7">
        <v>39904</v>
      </c>
    </row>
    <row r="24777" spans="1:2" x14ac:dyDescent="0.25">
      <c r="A24777" s="7" t="s">
        <v>4272</v>
      </c>
      <c r="B24777" s="7">
        <v>39905</v>
      </c>
    </row>
    <row r="24778" spans="1:2" x14ac:dyDescent="0.25">
      <c r="A24778" s="7" t="s">
        <v>31932</v>
      </c>
      <c r="B24778" s="7">
        <v>39906</v>
      </c>
    </row>
    <row r="24779" spans="1:2" x14ac:dyDescent="0.25">
      <c r="A24779" s="7" t="s">
        <v>31935</v>
      </c>
      <c r="B24779" s="7">
        <v>39907</v>
      </c>
    </row>
    <row r="24780" spans="1:2" x14ac:dyDescent="0.25">
      <c r="A24780" s="7" t="s">
        <v>31933</v>
      </c>
      <c r="B24780" s="7">
        <v>39908</v>
      </c>
    </row>
    <row r="24781" spans="1:2" x14ac:dyDescent="0.25">
      <c r="A24781" s="7" t="s">
        <v>31936</v>
      </c>
      <c r="B24781" s="7">
        <v>39909</v>
      </c>
    </row>
    <row r="24782" spans="1:2" x14ac:dyDescent="0.25">
      <c r="A24782" s="7" t="s">
        <v>31934</v>
      </c>
      <c r="B24782" s="7">
        <v>39910</v>
      </c>
    </row>
    <row r="24783" spans="1:2" x14ac:dyDescent="0.25">
      <c r="A24783" s="7" t="s">
        <v>32851</v>
      </c>
      <c r="B24783" s="7">
        <v>39911</v>
      </c>
    </row>
    <row r="24784" spans="1:2" x14ac:dyDescent="0.25">
      <c r="A24784" s="7" t="s">
        <v>32854</v>
      </c>
      <c r="B24784" s="7">
        <v>39912</v>
      </c>
    </row>
    <row r="24785" spans="1:2" x14ac:dyDescent="0.25">
      <c r="A24785" s="7" t="s">
        <v>32852</v>
      </c>
      <c r="B24785" s="7">
        <v>39913</v>
      </c>
    </row>
    <row r="24786" spans="1:2" x14ac:dyDescent="0.25">
      <c r="A24786" s="7" t="s">
        <v>32855</v>
      </c>
      <c r="B24786" s="7">
        <v>39914</v>
      </c>
    </row>
    <row r="24787" spans="1:2" x14ac:dyDescent="0.25">
      <c r="A24787" s="7" t="s">
        <v>32853</v>
      </c>
      <c r="B24787" s="7">
        <v>39915</v>
      </c>
    </row>
    <row r="24788" spans="1:2" x14ac:dyDescent="0.25">
      <c r="A24788" s="7" t="s">
        <v>35508</v>
      </c>
      <c r="B24788" s="7">
        <v>39916</v>
      </c>
    </row>
    <row r="24789" spans="1:2" x14ac:dyDescent="0.25">
      <c r="A24789" s="7" t="s">
        <v>35511</v>
      </c>
      <c r="B24789" s="7">
        <v>39917</v>
      </c>
    </row>
    <row r="24790" spans="1:2" x14ac:dyDescent="0.25">
      <c r="A24790" s="7" t="s">
        <v>35509</v>
      </c>
      <c r="B24790" s="7">
        <v>39918</v>
      </c>
    </row>
    <row r="24791" spans="1:2" x14ac:dyDescent="0.25">
      <c r="A24791" s="7" t="s">
        <v>35512</v>
      </c>
      <c r="B24791" s="7">
        <v>39919</v>
      </c>
    </row>
    <row r="24792" spans="1:2" x14ac:dyDescent="0.25">
      <c r="A24792" s="7" t="s">
        <v>35510</v>
      </c>
      <c r="B24792" s="7">
        <v>39920</v>
      </c>
    </row>
    <row r="24793" spans="1:2" x14ac:dyDescent="0.25">
      <c r="A24793" s="7" t="s">
        <v>25811</v>
      </c>
      <c r="B24793" s="7">
        <v>39921</v>
      </c>
    </row>
    <row r="24794" spans="1:2" x14ac:dyDescent="0.25">
      <c r="A24794" s="7" t="s">
        <v>25814</v>
      </c>
      <c r="B24794" s="7">
        <v>39922</v>
      </c>
    </row>
    <row r="24795" spans="1:2" x14ac:dyDescent="0.25">
      <c r="A24795" s="7" t="s">
        <v>25812</v>
      </c>
      <c r="B24795" s="7">
        <v>39923</v>
      </c>
    </row>
    <row r="24796" spans="1:2" x14ac:dyDescent="0.25">
      <c r="A24796" s="7" t="s">
        <v>25815</v>
      </c>
      <c r="B24796" s="7">
        <v>39924</v>
      </c>
    </row>
    <row r="24797" spans="1:2" x14ac:dyDescent="0.25">
      <c r="A24797" s="7" t="s">
        <v>25813</v>
      </c>
      <c r="B24797" s="7">
        <v>39925</v>
      </c>
    </row>
    <row r="24798" spans="1:2" x14ac:dyDescent="0.25">
      <c r="A24798" s="7" t="s">
        <v>39982</v>
      </c>
      <c r="B24798" s="7">
        <v>39926</v>
      </c>
    </row>
    <row r="24799" spans="1:2" x14ac:dyDescent="0.25">
      <c r="A24799" s="7" t="s">
        <v>39985</v>
      </c>
      <c r="B24799" s="7">
        <v>39927</v>
      </c>
    </row>
    <row r="24800" spans="1:2" x14ac:dyDescent="0.25">
      <c r="A24800" s="7" t="s">
        <v>39983</v>
      </c>
      <c r="B24800" s="7">
        <v>39928</v>
      </c>
    </row>
    <row r="24801" spans="1:2" x14ac:dyDescent="0.25">
      <c r="A24801" s="7" t="s">
        <v>39986</v>
      </c>
      <c r="B24801" s="7">
        <v>39929</v>
      </c>
    </row>
    <row r="24802" spans="1:2" x14ac:dyDescent="0.25">
      <c r="A24802" s="7" t="s">
        <v>39984</v>
      </c>
      <c r="B24802" s="7">
        <v>39930</v>
      </c>
    </row>
    <row r="24803" spans="1:2" x14ac:dyDescent="0.25">
      <c r="A24803" s="7" t="s">
        <v>5100</v>
      </c>
      <c r="B24803" s="7">
        <v>39931</v>
      </c>
    </row>
    <row r="24804" spans="1:2" x14ac:dyDescent="0.25">
      <c r="A24804" s="7" t="s">
        <v>5103</v>
      </c>
      <c r="B24804" s="7">
        <v>39932</v>
      </c>
    </row>
    <row r="24805" spans="1:2" x14ac:dyDescent="0.25">
      <c r="A24805" s="7" t="s">
        <v>5101</v>
      </c>
      <c r="B24805" s="7">
        <v>39933</v>
      </c>
    </row>
    <row r="24806" spans="1:2" x14ac:dyDescent="0.25">
      <c r="A24806" s="7" t="s">
        <v>5104</v>
      </c>
      <c r="B24806" s="7">
        <v>39934</v>
      </c>
    </row>
    <row r="24807" spans="1:2" x14ac:dyDescent="0.25">
      <c r="A24807" s="7" t="s">
        <v>5102</v>
      </c>
      <c r="B24807" s="7">
        <v>39935</v>
      </c>
    </row>
    <row r="24808" spans="1:2" x14ac:dyDescent="0.25">
      <c r="A24808" s="7" t="s">
        <v>32541</v>
      </c>
      <c r="B24808" s="7">
        <v>39936</v>
      </c>
    </row>
    <row r="24809" spans="1:2" x14ac:dyDescent="0.25">
      <c r="A24809" s="7" t="s">
        <v>32544</v>
      </c>
      <c r="B24809" s="7">
        <v>39937</v>
      </c>
    </row>
    <row r="24810" spans="1:2" x14ac:dyDescent="0.25">
      <c r="A24810" s="7" t="s">
        <v>32542</v>
      </c>
      <c r="B24810" s="7">
        <v>39938</v>
      </c>
    </row>
    <row r="24811" spans="1:2" x14ac:dyDescent="0.25">
      <c r="A24811" s="7" t="s">
        <v>32545</v>
      </c>
      <c r="B24811" s="7">
        <v>39939</v>
      </c>
    </row>
    <row r="24812" spans="1:2" x14ac:dyDescent="0.25">
      <c r="A24812" s="7" t="s">
        <v>32543</v>
      </c>
      <c r="B24812" s="7">
        <v>39940</v>
      </c>
    </row>
    <row r="24813" spans="1:2" x14ac:dyDescent="0.25">
      <c r="A24813" s="7" t="s">
        <v>17986</v>
      </c>
      <c r="B24813" s="7">
        <v>39941</v>
      </c>
    </row>
    <row r="24814" spans="1:2" x14ac:dyDescent="0.25">
      <c r="A24814" s="7" t="s">
        <v>17989</v>
      </c>
      <c r="B24814" s="7">
        <v>39942</v>
      </c>
    </row>
    <row r="24815" spans="1:2" x14ac:dyDescent="0.25">
      <c r="A24815" s="7" t="s">
        <v>17987</v>
      </c>
      <c r="B24815" s="7">
        <v>39943</v>
      </c>
    </row>
    <row r="24816" spans="1:2" x14ac:dyDescent="0.25">
      <c r="A24816" s="7" t="s">
        <v>17990</v>
      </c>
      <c r="B24816" s="7">
        <v>39944</v>
      </c>
    </row>
    <row r="24817" spans="1:2" x14ac:dyDescent="0.25">
      <c r="A24817" s="7" t="s">
        <v>17988</v>
      </c>
      <c r="B24817" s="7">
        <v>39945</v>
      </c>
    </row>
    <row r="24818" spans="1:2" x14ac:dyDescent="0.25">
      <c r="A24818" s="7" t="s">
        <v>30246</v>
      </c>
      <c r="B24818" s="7">
        <v>39946</v>
      </c>
    </row>
    <row r="24819" spans="1:2" x14ac:dyDescent="0.25">
      <c r="A24819" s="7" t="s">
        <v>30249</v>
      </c>
      <c r="B24819" s="7">
        <v>39947</v>
      </c>
    </row>
    <row r="24820" spans="1:2" x14ac:dyDescent="0.25">
      <c r="A24820" s="7" t="s">
        <v>30247</v>
      </c>
      <c r="B24820" s="7">
        <v>39948</v>
      </c>
    </row>
    <row r="24821" spans="1:2" x14ac:dyDescent="0.25">
      <c r="A24821" s="7" t="s">
        <v>30250</v>
      </c>
      <c r="B24821" s="7">
        <v>39949</v>
      </c>
    </row>
    <row r="24822" spans="1:2" x14ac:dyDescent="0.25">
      <c r="A24822" s="7" t="s">
        <v>30248</v>
      </c>
      <c r="B24822" s="7">
        <v>39950</v>
      </c>
    </row>
    <row r="24823" spans="1:2" x14ac:dyDescent="0.25">
      <c r="A24823" s="7" t="s">
        <v>10052</v>
      </c>
      <c r="B24823" s="7">
        <v>39951</v>
      </c>
    </row>
    <row r="24824" spans="1:2" x14ac:dyDescent="0.25">
      <c r="A24824" s="7" t="s">
        <v>10055</v>
      </c>
      <c r="B24824" s="7">
        <v>39952</v>
      </c>
    </row>
    <row r="24825" spans="1:2" x14ac:dyDescent="0.25">
      <c r="A24825" s="7" t="s">
        <v>10053</v>
      </c>
      <c r="B24825" s="7">
        <v>39953</v>
      </c>
    </row>
    <row r="24826" spans="1:2" x14ac:dyDescent="0.25">
      <c r="A24826" s="7" t="s">
        <v>10056</v>
      </c>
      <c r="B24826" s="7">
        <v>39954</v>
      </c>
    </row>
    <row r="24827" spans="1:2" x14ac:dyDescent="0.25">
      <c r="A24827" s="7" t="s">
        <v>10054</v>
      </c>
      <c r="B24827" s="7">
        <v>39955</v>
      </c>
    </row>
    <row r="24828" spans="1:2" x14ac:dyDescent="0.25">
      <c r="A24828" s="7" t="s">
        <v>18185</v>
      </c>
      <c r="B24828" s="7">
        <v>39956</v>
      </c>
    </row>
    <row r="24829" spans="1:2" x14ac:dyDescent="0.25">
      <c r="A24829" s="7" t="s">
        <v>18188</v>
      </c>
      <c r="B24829" s="7">
        <v>39957</v>
      </c>
    </row>
    <row r="24830" spans="1:2" x14ac:dyDescent="0.25">
      <c r="A24830" s="7" t="s">
        <v>18186</v>
      </c>
      <c r="B24830" s="7">
        <v>39958</v>
      </c>
    </row>
    <row r="24831" spans="1:2" x14ac:dyDescent="0.25">
      <c r="A24831" s="7" t="s">
        <v>18189</v>
      </c>
      <c r="B24831" s="7">
        <v>39959</v>
      </c>
    </row>
    <row r="24832" spans="1:2" x14ac:dyDescent="0.25">
      <c r="A24832" s="7" t="s">
        <v>18187</v>
      </c>
      <c r="B24832" s="7">
        <v>39960</v>
      </c>
    </row>
    <row r="24833" spans="1:2" x14ac:dyDescent="0.25">
      <c r="A24833" s="7" t="s">
        <v>38661</v>
      </c>
      <c r="B24833" s="7">
        <v>39961</v>
      </c>
    </row>
    <row r="24834" spans="1:2" x14ac:dyDescent="0.25">
      <c r="A24834" s="7" t="s">
        <v>38664</v>
      </c>
      <c r="B24834" s="7">
        <v>39962</v>
      </c>
    </row>
    <row r="24835" spans="1:2" x14ac:dyDescent="0.25">
      <c r="A24835" s="7" t="s">
        <v>38662</v>
      </c>
      <c r="B24835" s="7">
        <v>39963</v>
      </c>
    </row>
    <row r="24836" spans="1:2" x14ac:dyDescent="0.25">
      <c r="A24836" s="7" t="s">
        <v>38665</v>
      </c>
      <c r="B24836" s="7">
        <v>39964</v>
      </c>
    </row>
    <row r="24837" spans="1:2" x14ac:dyDescent="0.25">
      <c r="A24837" s="7" t="s">
        <v>38663</v>
      </c>
      <c r="B24837" s="7">
        <v>39965</v>
      </c>
    </row>
    <row r="24838" spans="1:2" x14ac:dyDescent="0.25">
      <c r="A24838" s="7" t="s">
        <v>7800</v>
      </c>
      <c r="B24838" s="7">
        <v>39966</v>
      </c>
    </row>
    <row r="24839" spans="1:2" x14ac:dyDescent="0.25">
      <c r="A24839" s="7" t="s">
        <v>7803</v>
      </c>
      <c r="B24839" s="7">
        <v>39967</v>
      </c>
    </row>
    <row r="24840" spans="1:2" x14ac:dyDescent="0.25">
      <c r="A24840" s="7" t="s">
        <v>7801</v>
      </c>
      <c r="B24840" s="7">
        <v>39968</v>
      </c>
    </row>
    <row r="24841" spans="1:2" x14ac:dyDescent="0.25">
      <c r="A24841" s="7" t="s">
        <v>7804</v>
      </c>
      <c r="B24841" s="7">
        <v>39969</v>
      </c>
    </row>
    <row r="24842" spans="1:2" x14ac:dyDescent="0.25">
      <c r="A24842" s="7" t="s">
        <v>7802</v>
      </c>
      <c r="B24842" s="7">
        <v>39970</v>
      </c>
    </row>
    <row r="24843" spans="1:2" x14ac:dyDescent="0.25">
      <c r="A24843" s="7" t="s">
        <v>34560</v>
      </c>
      <c r="B24843" s="7">
        <v>39971</v>
      </c>
    </row>
    <row r="24844" spans="1:2" x14ac:dyDescent="0.25">
      <c r="A24844" s="7" t="s">
        <v>34563</v>
      </c>
      <c r="B24844" s="7">
        <v>39972</v>
      </c>
    </row>
    <row r="24845" spans="1:2" x14ac:dyDescent="0.25">
      <c r="A24845" s="7" t="s">
        <v>34561</v>
      </c>
      <c r="B24845" s="7">
        <v>39973</v>
      </c>
    </row>
    <row r="24846" spans="1:2" x14ac:dyDescent="0.25">
      <c r="A24846" s="7" t="s">
        <v>34564</v>
      </c>
      <c r="B24846" s="7">
        <v>39974</v>
      </c>
    </row>
    <row r="24847" spans="1:2" x14ac:dyDescent="0.25">
      <c r="A24847" s="7" t="s">
        <v>34562</v>
      </c>
      <c r="B24847" s="7">
        <v>39975</v>
      </c>
    </row>
    <row r="24848" spans="1:2" x14ac:dyDescent="0.25">
      <c r="A24848" s="7" t="s">
        <v>22412</v>
      </c>
      <c r="B24848" s="7">
        <v>39976</v>
      </c>
    </row>
    <row r="24849" spans="1:2" x14ac:dyDescent="0.25">
      <c r="A24849" s="7" t="s">
        <v>22415</v>
      </c>
      <c r="B24849" s="7">
        <v>39977</v>
      </c>
    </row>
    <row r="24850" spans="1:2" x14ac:dyDescent="0.25">
      <c r="A24850" s="7" t="s">
        <v>22413</v>
      </c>
      <c r="B24850" s="7">
        <v>39978</v>
      </c>
    </row>
    <row r="24851" spans="1:2" x14ac:dyDescent="0.25">
      <c r="A24851" s="7" t="s">
        <v>22416</v>
      </c>
      <c r="B24851" s="7">
        <v>39979</v>
      </c>
    </row>
    <row r="24852" spans="1:2" x14ac:dyDescent="0.25">
      <c r="A24852" s="7" t="s">
        <v>22414</v>
      </c>
      <c r="B24852" s="7">
        <v>39980</v>
      </c>
    </row>
    <row r="24853" spans="1:2" x14ac:dyDescent="0.25">
      <c r="A24853" s="7" t="s">
        <v>37877</v>
      </c>
      <c r="B24853" s="7">
        <v>39981</v>
      </c>
    </row>
    <row r="24854" spans="1:2" x14ac:dyDescent="0.25">
      <c r="A24854" s="7" t="s">
        <v>37880</v>
      </c>
      <c r="B24854" s="7">
        <v>39982</v>
      </c>
    </row>
    <row r="24855" spans="1:2" x14ac:dyDescent="0.25">
      <c r="A24855" s="7" t="s">
        <v>37878</v>
      </c>
      <c r="B24855" s="7">
        <v>39983</v>
      </c>
    </row>
    <row r="24856" spans="1:2" x14ac:dyDescent="0.25">
      <c r="A24856" s="7" t="s">
        <v>37881</v>
      </c>
      <c r="B24856" s="7">
        <v>39984</v>
      </c>
    </row>
    <row r="24857" spans="1:2" x14ac:dyDescent="0.25">
      <c r="A24857" s="7" t="s">
        <v>37879</v>
      </c>
      <c r="B24857" s="7">
        <v>39985</v>
      </c>
    </row>
    <row r="24858" spans="1:2" x14ac:dyDescent="0.25">
      <c r="A24858" s="7" t="s">
        <v>39470</v>
      </c>
      <c r="B24858" s="7">
        <v>39986</v>
      </c>
    </row>
    <row r="24859" spans="1:2" x14ac:dyDescent="0.25">
      <c r="A24859" s="7" t="s">
        <v>39473</v>
      </c>
      <c r="B24859" s="7">
        <v>39987</v>
      </c>
    </row>
    <row r="24860" spans="1:2" x14ac:dyDescent="0.25">
      <c r="A24860" s="7" t="s">
        <v>39471</v>
      </c>
      <c r="B24860" s="7">
        <v>39988</v>
      </c>
    </row>
    <row r="24861" spans="1:2" x14ac:dyDescent="0.25">
      <c r="A24861" s="7" t="s">
        <v>39474</v>
      </c>
      <c r="B24861" s="7">
        <v>39989</v>
      </c>
    </row>
    <row r="24862" spans="1:2" x14ac:dyDescent="0.25">
      <c r="A24862" s="7" t="s">
        <v>39472</v>
      </c>
      <c r="B24862" s="7">
        <v>39990</v>
      </c>
    </row>
    <row r="24863" spans="1:2" x14ac:dyDescent="0.25">
      <c r="A24863" s="7" t="s">
        <v>28062</v>
      </c>
      <c r="B24863" s="7">
        <v>39991</v>
      </c>
    </row>
    <row r="24864" spans="1:2" x14ac:dyDescent="0.25">
      <c r="A24864" s="7" t="s">
        <v>28065</v>
      </c>
      <c r="B24864" s="7">
        <v>39992</v>
      </c>
    </row>
    <row r="24865" spans="1:2" x14ac:dyDescent="0.25">
      <c r="A24865" s="7" t="s">
        <v>28063</v>
      </c>
      <c r="B24865" s="7">
        <v>39993</v>
      </c>
    </row>
    <row r="24866" spans="1:2" x14ac:dyDescent="0.25">
      <c r="A24866" s="7" t="s">
        <v>28066</v>
      </c>
      <c r="B24866" s="7">
        <v>39994</v>
      </c>
    </row>
    <row r="24867" spans="1:2" x14ac:dyDescent="0.25">
      <c r="A24867" s="7" t="s">
        <v>28064</v>
      </c>
      <c r="B24867" s="7">
        <v>39995</v>
      </c>
    </row>
    <row r="24868" spans="1:2" x14ac:dyDescent="0.25">
      <c r="A24868" s="7" t="s">
        <v>40084</v>
      </c>
      <c r="B24868" s="7">
        <v>39996</v>
      </c>
    </row>
    <row r="24869" spans="1:2" x14ac:dyDescent="0.25">
      <c r="A24869" s="7" t="s">
        <v>40087</v>
      </c>
      <c r="B24869" s="7">
        <v>39997</v>
      </c>
    </row>
    <row r="24870" spans="1:2" x14ac:dyDescent="0.25">
      <c r="A24870" s="7" t="s">
        <v>40085</v>
      </c>
      <c r="B24870" s="7">
        <v>39998</v>
      </c>
    </row>
    <row r="24871" spans="1:2" x14ac:dyDescent="0.25">
      <c r="A24871" s="7" t="s">
        <v>40088</v>
      </c>
      <c r="B24871" s="7">
        <v>39999</v>
      </c>
    </row>
    <row r="24872" spans="1:2" x14ac:dyDescent="0.25">
      <c r="A24872" s="7" t="s">
        <v>40086</v>
      </c>
      <c r="B24872" s="7">
        <v>40000</v>
      </c>
    </row>
    <row r="24873" spans="1:2" x14ac:dyDescent="0.25">
      <c r="A24873" s="7" t="s">
        <v>25980</v>
      </c>
      <c r="B24873" s="7">
        <v>40001</v>
      </c>
    </row>
    <row r="24874" spans="1:2" x14ac:dyDescent="0.25">
      <c r="A24874" s="7" t="s">
        <v>25983</v>
      </c>
      <c r="B24874" s="7">
        <v>40002</v>
      </c>
    </row>
    <row r="24875" spans="1:2" x14ac:dyDescent="0.25">
      <c r="A24875" s="7" t="s">
        <v>25981</v>
      </c>
      <c r="B24875" s="7">
        <v>40003</v>
      </c>
    </row>
    <row r="24876" spans="1:2" x14ac:dyDescent="0.25">
      <c r="A24876" s="7" t="s">
        <v>25984</v>
      </c>
      <c r="B24876" s="7">
        <v>40004</v>
      </c>
    </row>
    <row r="24877" spans="1:2" x14ac:dyDescent="0.25">
      <c r="A24877" s="7" t="s">
        <v>25982</v>
      </c>
      <c r="B24877" s="7">
        <v>40005</v>
      </c>
    </row>
    <row r="24878" spans="1:2" x14ac:dyDescent="0.25">
      <c r="A24878" s="7" t="s">
        <v>26401</v>
      </c>
      <c r="B24878" s="7">
        <v>40006</v>
      </c>
    </row>
    <row r="24879" spans="1:2" x14ac:dyDescent="0.25">
      <c r="A24879" s="7" t="s">
        <v>26404</v>
      </c>
      <c r="B24879" s="7">
        <v>40007</v>
      </c>
    </row>
    <row r="24880" spans="1:2" x14ac:dyDescent="0.25">
      <c r="A24880" s="7" t="s">
        <v>26402</v>
      </c>
      <c r="B24880" s="7">
        <v>40008</v>
      </c>
    </row>
    <row r="24881" spans="1:2" x14ac:dyDescent="0.25">
      <c r="A24881" s="7" t="s">
        <v>26405</v>
      </c>
      <c r="B24881" s="7">
        <v>40009</v>
      </c>
    </row>
    <row r="24882" spans="1:2" x14ac:dyDescent="0.25">
      <c r="A24882" s="7" t="s">
        <v>26403</v>
      </c>
      <c r="B24882" s="7">
        <v>40010</v>
      </c>
    </row>
    <row r="24883" spans="1:2" x14ac:dyDescent="0.25">
      <c r="A24883" s="7" t="s">
        <v>17454</v>
      </c>
      <c r="B24883" s="7">
        <v>40011</v>
      </c>
    </row>
    <row r="24884" spans="1:2" x14ac:dyDescent="0.25">
      <c r="A24884" s="7" t="s">
        <v>17457</v>
      </c>
      <c r="B24884" s="7">
        <v>40012</v>
      </c>
    </row>
    <row r="24885" spans="1:2" x14ac:dyDescent="0.25">
      <c r="A24885" s="7" t="s">
        <v>17455</v>
      </c>
      <c r="B24885" s="7">
        <v>40013</v>
      </c>
    </row>
    <row r="24886" spans="1:2" x14ac:dyDescent="0.25">
      <c r="A24886" s="7" t="s">
        <v>17458</v>
      </c>
      <c r="B24886" s="7">
        <v>40014</v>
      </c>
    </row>
    <row r="24887" spans="1:2" x14ac:dyDescent="0.25">
      <c r="A24887" s="7" t="s">
        <v>17456</v>
      </c>
      <c r="B24887" s="7">
        <v>40015</v>
      </c>
    </row>
    <row r="24888" spans="1:2" x14ac:dyDescent="0.25">
      <c r="A24888" s="7" t="s">
        <v>30152</v>
      </c>
      <c r="B24888" s="7">
        <v>40016</v>
      </c>
    </row>
    <row r="24889" spans="1:2" x14ac:dyDescent="0.25">
      <c r="A24889" s="7" t="s">
        <v>30155</v>
      </c>
      <c r="B24889" s="7">
        <v>40017</v>
      </c>
    </row>
    <row r="24890" spans="1:2" x14ac:dyDescent="0.25">
      <c r="A24890" s="7" t="s">
        <v>30153</v>
      </c>
      <c r="B24890" s="7">
        <v>40018</v>
      </c>
    </row>
    <row r="24891" spans="1:2" x14ac:dyDescent="0.25">
      <c r="A24891" s="7" t="s">
        <v>30156</v>
      </c>
      <c r="B24891" s="7">
        <v>40019</v>
      </c>
    </row>
    <row r="24892" spans="1:2" x14ac:dyDescent="0.25">
      <c r="A24892" s="7" t="s">
        <v>30154</v>
      </c>
      <c r="B24892" s="7">
        <v>40020</v>
      </c>
    </row>
    <row r="24893" spans="1:2" x14ac:dyDescent="0.25">
      <c r="A24893" s="7" t="s">
        <v>17814</v>
      </c>
      <c r="B24893" s="7">
        <v>40021</v>
      </c>
    </row>
    <row r="24894" spans="1:2" x14ac:dyDescent="0.25">
      <c r="A24894" s="7" t="s">
        <v>17817</v>
      </c>
      <c r="B24894" s="7">
        <v>40022</v>
      </c>
    </row>
    <row r="24895" spans="1:2" x14ac:dyDescent="0.25">
      <c r="A24895" s="7" t="s">
        <v>17815</v>
      </c>
      <c r="B24895" s="7">
        <v>40023</v>
      </c>
    </row>
    <row r="24896" spans="1:2" x14ac:dyDescent="0.25">
      <c r="A24896" s="7" t="s">
        <v>17818</v>
      </c>
      <c r="B24896" s="7">
        <v>40024</v>
      </c>
    </row>
    <row r="24897" spans="1:2" x14ac:dyDescent="0.25">
      <c r="A24897" s="7" t="s">
        <v>17816</v>
      </c>
      <c r="B24897" s="7">
        <v>40025</v>
      </c>
    </row>
    <row r="24898" spans="1:2" x14ac:dyDescent="0.25">
      <c r="A24898" s="7" t="s">
        <v>22741</v>
      </c>
      <c r="B24898" s="7">
        <v>40026</v>
      </c>
    </row>
    <row r="24899" spans="1:2" x14ac:dyDescent="0.25">
      <c r="A24899" s="7" t="s">
        <v>22744</v>
      </c>
      <c r="B24899" s="7">
        <v>40027</v>
      </c>
    </row>
    <row r="24900" spans="1:2" x14ac:dyDescent="0.25">
      <c r="A24900" s="7" t="s">
        <v>22742</v>
      </c>
      <c r="B24900" s="7">
        <v>40028</v>
      </c>
    </row>
    <row r="24901" spans="1:2" x14ac:dyDescent="0.25">
      <c r="A24901" s="7" t="s">
        <v>22745</v>
      </c>
      <c r="B24901" s="7">
        <v>40029</v>
      </c>
    </row>
    <row r="24902" spans="1:2" x14ac:dyDescent="0.25">
      <c r="A24902" s="7" t="s">
        <v>22743</v>
      </c>
      <c r="B24902" s="7">
        <v>40030</v>
      </c>
    </row>
    <row r="24903" spans="1:2" x14ac:dyDescent="0.25">
      <c r="A24903" s="7" t="s">
        <v>41695</v>
      </c>
      <c r="B24903" s="7">
        <v>40031</v>
      </c>
    </row>
    <row r="24904" spans="1:2" x14ac:dyDescent="0.25">
      <c r="A24904" s="7" t="s">
        <v>41698</v>
      </c>
      <c r="B24904" s="7">
        <v>40032</v>
      </c>
    </row>
    <row r="24905" spans="1:2" x14ac:dyDescent="0.25">
      <c r="A24905" s="7" t="s">
        <v>41696</v>
      </c>
      <c r="B24905" s="7">
        <v>40033</v>
      </c>
    </row>
    <row r="24906" spans="1:2" x14ac:dyDescent="0.25">
      <c r="A24906" s="7" t="s">
        <v>41699</v>
      </c>
      <c r="B24906" s="7">
        <v>40034</v>
      </c>
    </row>
    <row r="24907" spans="1:2" x14ac:dyDescent="0.25">
      <c r="A24907" s="7" t="s">
        <v>41697</v>
      </c>
      <c r="B24907" s="7">
        <v>40035</v>
      </c>
    </row>
    <row r="24908" spans="1:2" x14ac:dyDescent="0.25">
      <c r="A24908" s="7" t="s">
        <v>29498</v>
      </c>
      <c r="B24908" s="7">
        <v>40036</v>
      </c>
    </row>
    <row r="24909" spans="1:2" x14ac:dyDescent="0.25">
      <c r="A24909" s="7" t="s">
        <v>29501</v>
      </c>
      <c r="B24909" s="7">
        <v>40037</v>
      </c>
    </row>
    <row r="24910" spans="1:2" x14ac:dyDescent="0.25">
      <c r="A24910" s="7" t="s">
        <v>29499</v>
      </c>
      <c r="B24910" s="7">
        <v>40038</v>
      </c>
    </row>
    <row r="24911" spans="1:2" x14ac:dyDescent="0.25">
      <c r="A24911" s="7" t="s">
        <v>29502</v>
      </c>
      <c r="B24911" s="7">
        <v>40039</v>
      </c>
    </row>
    <row r="24912" spans="1:2" x14ac:dyDescent="0.25">
      <c r="A24912" s="7" t="s">
        <v>29500</v>
      </c>
      <c r="B24912" s="7">
        <v>40040</v>
      </c>
    </row>
    <row r="24913" spans="1:2" x14ac:dyDescent="0.25">
      <c r="A24913" s="7" t="s">
        <v>22946</v>
      </c>
      <c r="B24913" s="7">
        <v>40041</v>
      </c>
    </row>
    <row r="24914" spans="1:2" x14ac:dyDescent="0.25">
      <c r="A24914" s="7" t="s">
        <v>22949</v>
      </c>
      <c r="B24914" s="7">
        <v>40042</v>
      </c>
    </row>
    <row r="24915" spans="1:2" x14ac:dyDescent="0.25">
      <c r="A24915" s="7" t="s">
        <v>22947</v>
      </c>
      <c r="B24915" s="7">
        <v>40043</v>
      </c>
    </row>
    <row r="24916" spans="1:2" x14ac:dyDescent="0.25">
      <c r="A24916" s="7" t="s">
        <v>22950</v>
      </c>
      <c r="B24916" s="7">
        <v>40044</v>
      </c>
    </row>
    <row r="24917" spans="1:2" x14ac:dyDescent="0.25">
      <c r="A24917" s="7" t="s">
        <v>22948</v>
      </c>
      <c r="B24917" s="7">
        <v>40045</v>
      </c>
    </row>
    <row r="24918" spans="1:2" x14ac:dyDescent="0.25">
      <c r="A24918" s="7" t="s">
        <v>14469</v>
      </c>
      <c r="B24918" s="7">
        <v>40046</v>
      </c>
    </row>
    <row r="24919" spans="1:2" x14ac:dyDescent="0.25">
      <c r="A24919" s="7" t="s">
        <v>14472</v>
      </c>
      <c r="B24919" s="7">
        <v>40047</v>
      </c>
    </row>
    <row r="24920" spans="1:2" x14ac:dyDescent="0.25">
      <c r="A24920" s="7" t="s">
        <v>14470</v>
      </c>
      <c r="B24920" s="7">
        <v>40048</v>
      </c>
    </row>
    <row r="24921" spans="1:2" x14ac:dyDescent="0.25">
      <c r="A24921" s="7" t="s">
        <v>14473</v>
      </c>
      <c r="B24921" s="7">
        <v>40049</v>
      </c>
    </row>
    <row r="24922" spans="1:2" x14ac:dyDescent="0.25">
      <c r="A24922" s="7" t="s">
        <v>14471</v>
      </c>
      <c r="B24922" s="7">
        <v>40050</v>
      </c>
    </row>
    <row r="24923" spans="1:2" x14ac:dyDescent="0.25">
      <c r="A24923" s="7" t="s">
        <v>26551</v>
      </c>
      <c r="B24923" s="7">
        <v>40051</v>
      </c>
    </row>
    <row r="24924" spans="1:2" x14ac:dyDescent="0.25">
      <c r="A24924" s="7" t="s">
        <v>26554</v>
      </c>
      <c r="B24924" s="7">
        <v>40052</v>
      </c>
    </row>
    <row r="24925" spans="1:2" x14ac:dyDescent="0.25">
      <c r="A24925" s="7" t="s">
        <v>26552</v>
      </c>
      <c r="B24925" s="7">
        <v>40053</v>
      </c>
    </row>
    <row r="24926" spans="1:2" x14ac:dyDescent="0.25">
      <c r="A24926" s="7" t="s">
        <v>26555</v>
      </c>
      <c r="B24926" s="7">
        <v>40054</v>
      </c>
    </row>
    <row r="24927" spans="1:2" x14ac:dyDescent="0.25">
      <c r="A24927" s="7" t="s">
        <v>26553</v>
      </c>
      <c r="B24927" s="7">
        <v>40055</v>
      </c>
    </row>
    <row r="24928" spans="1:2" x14ac:dyDescent="0.25">
      <c r="A24928" s="7" t="s">
        <v>3449</v>
      </c>
      <c r="B24928" s="7">
        <v>40056</v>
      </c>
    </row>
    <row r="24929" spans="1:2" x14ac:dyDescent="0.25">
      <c r="A24929" s="7" t="s">
        <v>3452</v>
      </c>
      <c r="B24929" s="7">
        <v>40057</v>
      </c>
    </row>
    <row r="24930" spans="1:2" x14ac:dyDescent="0.25">
      <c r="A24930" s="7" t="s">
        <v>3450</v>
      </c>
      <c r="B24930" s="7">
        <v>40058</v>
      </c>
    </row>
    <row r="24931" spans="1:2" x14ac:dyDescent="0.25">
      <c r="A24931" s="7" t="s">
        <v>3453</v>
      </c>
      <c r="B24931" s="7">
        <v>40059</v>
      </c>
    </row>
    <row r="24932" spans="1:2" x14ac:dyDescent="0.25">
      <c r="A24932" s="7" t="s">
        <v>3451</v>
      </c>
      <c r="B24932" s="7">
        <v>40060</v>
      </c>
    </row>
    <row r="24933" spans="1:2" x14ac:dyDescent="0.25">
      <c r="A24933" s="7" t="s">
        <v>18443</v>
      </c>
      <c r="B24933" s="7">
        <v>40061</v>
      </c>
    </row>
    <row r="24934" spans="1:2" x14ac:dyDescent="0.25">
      <c r="A24934" s="7" t="s">
        <v>18446</v>
      </c>
      <c r="B24934" s="7">
        <v>40062</v>
      </c>
    </row>
    <row r="24935" spans="1:2" x14ac:dyDescent="0.25">
      <c r="A24935" s="7" t="s">
        <v>18444</v>
      </c>
      <c r="B24935" s="7">
        <v>40063</v>
      </c>
    </row>
    <row r="24936" spans="1:2" x14ac:dyDescent="0.25">
      <c r="A24936" s="7" t="s">
        <v>18447</v>
      </c>
      <c r="B24936" s="7">
        <v>40064</v>
      </c>
    </row>
    <row r="24937" spans="1:2" x14ac:dyDescent="0.25">
      <c r="A24937" s="7" t="s">
        <v>18445</v>
      </c>
      <c r="B24937" s="7">
        <v>40065</v>
      </c>
    </row>
    <row r="24938" spans="1:2" x14ac:dyDescent="0.25">
      <c r="A24938" s="7" t="s">
        <v>19026</v>
      </c>
      <c r="B24938" s="7">
        <v>40066</v>
      </c>
    </row>
    <row r="24939" spans="1:2" x14ac:dyDescent="0.25">
      <c r="A24939" s="7" t="s">
        <v>19029</v>
      </c>
      <c r="B24939" s="7">
        <v>40067</v>
      </c>
    </row>
    <row r="24940" spans="1:2" x14ac:dyDescent="0.25">
      <c r="A24940" s="7" t="s">
        <v>19027</v>
      </c>
      <c r="B24940" s="7">
        <v>40068</v>
      </c>
    </row>
    <row r="24941" spans="1:2" x14ac:dyDescent="0.25">
      <c r="A24941" s="7" t="s">
        <v>19030</v>
      </c>
      <c r="B24941" s="7">
        <v>40069</v>
      </c>
    </row>
    <row r="24942" spans="1:2" x14ac:dyDescent="0.25">
      <c r="A24942" s="7" t="s">
        <v>19028</v>
      </c>
      <c r="B24942" s="7">
        <v>40070</v>
      </c>
    </row>
    <row r="24943" spans="1:2" x14ac:dyDescent="0.25">
      <c r="A24943" s="7" t="s">
        <v>23010</v>
      </c>
      <c r="B24943" s="7">
        <v>40071</v>
      </c>
    </row>
    <row r="24944" spans="1:2" x14ac:dyDescent="0.25">
      <c r="A24944" s="7" t="s">
        <v>23013</v>
      </c>
      <c r="B24944" s="7">
        <v>40072</v>
      </c>
    </row>
    <row r="24945" spans="1:2" x14ac:dyDescent="0.25">
      <c r="A24945" s="7" t="s">
        <v>23011</v>
      </c>
      <c r="B24945" s="7">
        <v>40073</v>
      </c>
    </row>
    <row r="24946" spans="1:2" x14ac:dyDescent="0.25">
      <c r="A24946" s="7" t="s">
        <v>23014</v>
      </c>
      <c r="B24946" s="7">
        <v>40074</v>
      </c>
    </row>
    <row r="24947" spans="1:2" x14ac:dyDescent="0.25">
      <c r="A24947" s="7" t="s">
        <v>23012</v>
      </c>
      <c r="B24947" s="7">
        <v>40075</v>
      </c>
    </row>
    <row r="24948" spans="1:2" x14ac:dyDescent="0.25">
      <c r="A24948" s="7" t="s">
        <v>26078</v>
      </c>
      <c r="B24948" s="7">
        <v>40076</v>
      </c>
    </row>
    <row r="24949" spans="1:2" x14ac:dyDescent="0.25">
      <c r="A24949" s="7" t="s">
        <v>26081</v>
      </c>
      <c r="B24949" s="7">
        <v>40077</v>
      </c>
    </row>
    <row r="24950" spans="1:2" x14ac:dyDescent="0.25">
      <c r="A24950" s="7" t="s">
        <v>26079</v>
      </c>
      <c r="B24950" s="7">
        <v>40078</v>
      </c>
    </row>
    <row r="24951" spans="1:2" x14ac:dyDescent="0.25">
      <c r="A24951" s="7" t="s">
        <v>26082</v>
      </c>
      <c r="B24951" s="7">
        <v>40079</v>
      </c>
    </row>
    <row r="24952" spans="1:2" x14ac:dyDescent="0.25">
      <c r="A24952" s="7" t="s">
        <v>26080</v>
      </c>
      <c r="B24952" s="7">
        <v>40080</v>
      </c>
    </row>
    <row r="24953" spans="1:2" x14ac:dyDescent="0.25">
      <c r="A24953" s="7" t="s">
        <v>38994</v>
      </c>
      <c r="B24953" s="7">
        <v>40081</v>
      </c>
    </row>
    <row r="24954" spans="1:2" x14ac:dyDescent="0.25">
      <c r="A24954" s="7" t="s">
        <v>38997</v>
      </c>
      <c r="B24954" s="7">
        <v>40082</v>
      </c>
    </row>
    <row r="24955" spans="1:2" x14ac:dyDescent="0.25">
      <c r="A24955" s="7" t="s">
        <v>38995</v>
      </c>
      <c r="B24955" s="7">
        <v>40083</v>
      </c>
    </row>
    <row r="24956" spans="1:2" x14ac:dyDescent="0.25">
      <c r="A24956" s="7" t="s">
        <v>38998</v>
      </c>
      <c r="B24956" s="7">
        <v>40084</v>
      </c>
    </row>
    <row r="24957" spans="1:2" x14ac:dyDescent="0.25">
      <c r="A24957" s="7" t="s">
        <v>38996</v>
      </c>
      <c r="B24957" s="7">
        <v>40085</v>
      </c>
    </row>
    <row r="24958" spans="1:2" x14ac:dyDescent="0.25">
      <c r="A24958" s="7" t="s">
        <v>13021</v>
      </c>
      <c r="B24958" s="7">
        <v>40086</v>
      </c>
    </row>
    <row r="24959" spans="1:2" x14ac:dyDescent="0.25">
      <c r="A24959" s="7" t="s">
        <v>13024</v>
      </c>
      <c r="B24959" s="7">
        <v>40087</v>
      </c>
    </row>
    <row r="24960" spans="1:2" x14ac:dyDescent="0.25">
      <c r="A24960" s="7" t="s">
        <v>13022</v>
      </c>
      <c r="B24960" s="7">
        <v>40088</v>
      </c>
    </row>
    <row r="24961" spans="1:2" x14ac:dyDescent="0.25">
      <c r="A24961" s="7" t="s">
        <v>13025</v>
      </c>
      <c r="B24961" s="7">
        <v>40089</v>
      </c>
    </row>
    <row r="24962" spans="1:2" x14ac:dyDescent="0.25">
      <c r="A24962" s="7" t="s">
        <v>13023</v>
      </c>
      <c r="B24962" s="7">
        <v>40090</v>
      </c>
    </row>
    <row r="24963" spans="1:2" x14ac:dyDescent="0.25">
      <c r="A24963" s="7" t="s">
        <v>19768</v>
      </c>
      <c r="B24963" s="7">
        <v>40091</v>
      </c>
    </row>
    <row r="24964" spans="1:2" x14ac:dyDescent="0.25">
      <c r="A24964" s="7" t="s">
        <v>19771</v>
      </c>
      <c r="B24964" s="7">
        <v>40092</v>
      </c>
    </row>
    <row r="24965" spans="1:2" x14ac:dyDescent="0.25">
      <c r="A24965" s="7" t="s">
        <v>19769</v>
      </c>
      <c r="B24965" s="7">
        <v>40093</v>
      </c>
    </row>
    <row r="24966" spans="1:2" x14ac:dyDescent="0.25">
      <c r="A24966" s="7" t="s">
        <v>19772</v>
      </c>
      <c r="B24966" s="7">
        <v>40094</v>
      </c>
    </row>
    <row r="24967" spans="1:2" x14ac:dyDescent="0.25">
      <c r="A24967" s="7" t="s">
        <v>19770</v>
      </c>
      <c r="B24967" s="7">
        <v>40095</v>
      </c>
    </row>
    <row r="24968" spans="1:2" x14ac:dyDescent="0.25">
      <c r="A24968" s="7" t="s">
        <v>17487</v>
      </c>
      <c r="B24968" s="7">
        <v>40096</v>
      </c>
    </row>
    <row r="24969" spans="1:2" x14ac:dyDescent="0.25">
      <c r="A24969" s="7" t="s">
        <v>17490</v>
      </c>
      <c r="B24969" s="7">
        <v>40097</v>
      </c>
    </row>
    <row r="24970" spans="1:2" x14ac:dyDescent="0.25">
      <c r="A24970" s="7" t="s">
        <v>17488</v>
      </c>
      <c r="B24970" s="7">
        <v>40098</v>
      </c>
    </row>
    <row r="24971" spans="1:2" x14ac:dyDescent="0.25">
      <c r="A24971" s="7" t="s">
        <v>17491</v>
      </c>
      <c r="B24971" s="7">
        <v>40099</v>
      </c>
    </row>
    <row r="24972" spans="1:2" x14ac:dyDescent="0.25">
      <c r="A24972" s="7" t="s">
        <v>17489</v>
      </c>
      <c r="B24972" s="7">
        <v>40100</v>
      </c>
    </row>
    <row r="24973" spans="1:2" x14ac:dyDescent="0.25">
      <c r="A24973" s="7" t="s">
        <v>26139</v>
      </c>
      <c r="B24973" s="7">
        <v>40101</v>
      </c>
    </row>
    <row r="24974" spans="1:2" x14ac:dyDescent="0.25">
      <c r="A24974" s="7" t="s">
        <v>26142</v>
      </c>
      <c r="B24974" s="7">
        <v>40102</v>
      </c>
    </row>
    <row r="24975" spans="1:2" x14ac:dyDescent="0.25">
      <c r="A24975" s="7" t="s">
        <v>26140</v>
      </c>
      <c r="B24975" s="7">
        <v>40103</v>
      </c>
    </row>
    <row r="24976" spans="1:2" x14ac:dyDescent="0.25">
      <c r="A24976" s="7" t="s">
        <v>26143</v>
      </c>
      <c r="B24976" s="7">
        <v>40104</v>
      </c>
    </row>
    <row r="24977" spans="1:2" x14ac:dyDescent="0.25">
      <c r="A24977" s="7" t="s">
        <v>26141</v>
      </c>
      <c r="B24977" s="7">
        <v>40105</v>
      </c>
    </row>
    <row r="24978" spans="1:2" x14ac:dyDescent="0.25">
      <c r="A24978" s="7" t="s">
        <v>20235</v>
      </c>
      <c r="B24978" s="7">
        <v>40106</v>
      </c>
    </row>
    <row r="24979" spans="1:2" x14ac:dyDescent="0.25">
      <c r="A24979" s="7" t="s">
        <v>20238</v>
      </c>
      <c r="B24979" s="7">
        <v>40107</v>
      </c>
    </row>
    <row r="24980" spans="1:2" x14ac:dyDescent="0.25">
      <c r="A24980" s="7" t="s">
        <v>20236</v>
      </c>
      <c r="B24980" s="7">
        <v>40108</v>
      </c>
    </row>
    <row r="24981" spans="1:2" x14ac:dyDescent="0.25">
      <c r="A24981" s="7" t="s">
        <v>20239</v>
      </c>
      <c r="B24981" s="7">
        <v>40109</v>
      </c>
    </row>
    <row r="24982" spans="1:2" x14ac:dyDescent="0.25">
      <c r="A24982" s="7" t="s">
        <v>20237</v>
      </c>
      <c r="B24982" s="7">
        <v>40110</v>
      </c>
    </row>
    <row r="24983" spans="1:2" x14ac:dyDescent="0.25">
      <c r="A24983" s="7" t="s">
        <v>2906</v>
      </c>
      <c r="B24983" s="7">
        <v>40111</v>
      </c>
    </row>
    <row r="24984" spans="1:2" x14ac:dyDescent="0.25">
      <c r="A24984" s="7" t="s">
        <v>2909</v>
      </c>
      <c r="B24984" s="7">
        <v>40112</v>
      </c>
    </row>
    <row r="24985" spans="1:2" x14ac:dyDescent="0.25">
      <c r="A24985" s="7" t="s">
        <v>2907</v>
      </c>
      <c r="B24985" s="7">
        <v>40113</v>
      </c>
    </row>
    <row r="24986" spans="1:2" x14ac:dyDescent="0.25">
      <c r="A24986" s="7" t="s">
        <v>2910</v>
      </c>
      <c r="B24986" s="7">
        <v>40114</v>
      </c>
    </row>
    <row r="24987" spans="1:2" x14ac:dyDescent="0.25">
      <c r="A24987" s="7" t="s">
        <v>2908</v>
      </c>
      <c r="B24987" s="7">
        <v>40115</v>
      </c>
    </row>
    <row r="24988" spans="1:2" x14ac:dyDescent="0.25">
      <c r="A24988" s="7" t="s">
        <v>37630</v>
      </c>
      <c r="B24988" s="7">
        <v>40116</v>
      </c>
    </row>
    <row r="24989" spans="1:2" x14ac:dyDescent="0.25">
      <c r="A24989" s="7" t="s">
        <v>37633</v>
      </c>
      <c r="B24989" s="7">
        <v>40117</v>
      </c>
    </row>
    <row r="24990" spans="1:2" x14ac:dyDescent="0.25">
      <c r="A24990" s="7" t="s">
        <v>37631</v>
      </c>
      <c r="B24990" s="7">
        <v>40118</v>
      </c>
    </row>
    <row r="24991" spans="1:2" x14ac:dyDescent="0.25">
      <c r="A24991" s="7" t="s">
        <v>37634</v>
      </c>
      <c r="B24991" s="7">
        <v>40119</v>
      </c>
    </row>
    <row r="24992" spans="1:2" x14ac:dyDescent="0.25">
      <c r="A24992" s="7" t="s">
        <v>37632</v>
      </c>
      <c r="B24992" s="7">
        <v>40120</v>
      </c>
    </row>
    <row r="24993" spans="1:2" x14ac:dyDescent="0.25">
      <c r="A24993" s="7" t="s">
        <v>1371</v>
      </c>
      <c r="B24993" s="7">
        <v>40121</v>
      </c>
    </row>
    <row r="24994" spans="1:2" x14ac:dyDescent="0.25">
      <c r="A24994" s="7" t="s">
        <v>1374</v>
      </c>
      <c r="B24994" s="7">
        <v>40122</v>
      </c>
    </row>
    <row r="24995" spans="1:2" x14ac:dyDescent="0.25">
      <c r="A24995" s="7" t="s">
        <v>1372</v>
      </c>
      <c r="B24995" s="7">
        <v>40123</v>
      </c>
    </row>
    <row r="24996" spans="1:2" x14ac:dyDescent="0.25">
      <c r="A24996" s="7" t="s">
        <v>1375</v>
      </c>
      <c r="B24996" s="7">
        <v>40124</v>
      </c>
    </row>
    <row r="24997" spans="1:2" x14ac:dyDescent="0.25">
      <c r="A24997" s="7" t="s">
        <v>1373</v>
      </c>
      <c r="B24997" s="7">
        <v>40125</v>
      </c>
    </row>
    <row r="24998" spans="1:2" x14ac:dyDescent="0.25">
      <c r="A24998" s="7" t="s">
        <v>7014</v>
      </c>
      <c r="B24998" s="7">
        <v>40126</v>
      </c>
    </row>
    <row r="24999" spans="1:2" x14ac:dyDescent="0.25">
      <c r="A24999" s="7" t="s">
        <v>7017</v>
      </c>
      <c r="B24999" s="7">
        <v>40127</v>
      </c>
    </row>
    <row r="25000" spans="1:2" x14ac:dyDescent="0.25">
      <c r="A25000" s="7" t="s">
        <v>7015</v>
      </c>
      <c r="B25000" s="7">
        <v>40128</v>
      </c>
    </row>
    <row r="25001" spans="1:2" x14ac:dyDescent="0.25">
      <c r="A25001" s="7" t="s">
        <v>7018</v>
      </c>
      <c r="B25001" s="7">
        <v>40129</v>
      </c>
    </row>
    <row r="25002" spans="1:2" x14ac:dyDescent="0.25">
      <c r="A25002" s="7" t="s">
        <v>7016</v>
      </c>
      <c r="B25002" s="7">
        <v>40130</v>
      </c>
    </row>
    <row r="25003" spans="1:2" x14ac:dyDescent="0.25">
      <c r="A25003" s="7" t="s">
        <v>13221</v>
      </c>
      <c r="B25003" s="7">
        <v>40131</v>
      </c>
    </row>
    <row r="25004" spans="1:2" x14ac:dyDescent="0.25">
      <c r="A25004" s="7" t="s">
        <v>13224</v>
      </c>
      <c r="B25004" s="7">
        <v>40132</v>
      </c>
    </row>
    <row r="25005" spans="1:2" x14ac:dyDescent="0.25">
      <c r="A25005" s="7" t="s">
        <v>13222</v>
      </c>
      <c r="B25005" s="7">
        <v>40133</v>
      </c>
    </row>
    <row r="25006" spans="1:2" x14ac:dyDescent="0.25">
      <c r="A25006" s="7" t="s">
        <v>13225</v>
      </c>
      <c r="B25006" s="7">
        <v>40134</v>
      </c>
    </row>
    <row r="25007" spans="1:2" x14ac:dyDescent="0.25">
      <c r="A25007" s="7" t="s">
        <v>13223</v>
      </c>
      <c r="B25007" s="7">
        <v>40135</v>
      </c>
    </row>
    <row r="25008" spans="1:2" x14ac:dyDescent="0.25">
      <c r="A25008" s="7" t="s">
        <v>7089</v>
      </c>
      <c r="B25008" s="7">
        <v>40136</v>
      </c>
    </row>
    <row r="25009" spans="1:2" x14ac:dyDescent="0.25">
      <c r="A25009" s="7" t="s">
        <v>7092</v>
      </c>
      <c r="B25009" s="7">
        <v>40137</v>
      </c>
    </row>
    <row r="25010" spans="1:2" x14ac:dyDescent="0.25">
      <c r="A25010" s="7" t="s">
        <v>7090</v>
      </c>
      <c r="B25010" s="7">
        <v>40138</v>
      </c>
    </row>
    <row r="25011" spans="1:2" x14ac:dyDescent="0.25">
      <c r="A25011" s="7" t="s">
        <v>7093</v>
      </c>
      <c r="B25011" s="7">
        <v>40139</v>
      </c>
    </row>
    <row r="25012" spans="1:2" x14ac:dyDescent="0.25">
      <c r="A25012" s="7" t="s">
        <v>7091</v>
      </c>
      <c r="B25012" s="7">
        <v>40140</v>
      </c>
    </row>
    <row r="25013" spans="1:2" x14ac:dyDescent="0.25">
      <c r="A25013" s="7" t="s">
        <v>13453</v>
      </c>
      <c r="B25013" s="7">
        <v>40141</v>
      </c>
    </row>
    <row r="25014" spans="1:2" x14ac:dyDescent="0.25">
      <c r="A25014" s="7" t="s">
        <v>13456</v>
      </c>
      <c r="B25014" s="7">
        <v>40142</v>
      </c>
    </row>
    <row r="25015" spans="1:2" x14ac:dyDescent="0.25">
      <c r="A25015" s="7" t="s">
        <v>13454</v>
      </c>
      <c r="B25015" s="7">
        <v>40143</v>
      </c>
    </row>
    <row r="25016" spans="1:2" x14ac:dyDescent="0.25">
      <c r="A25016" s="7" t="s">
        <v>13457</v>
      </c>
      <c r="B25016" s="7">
        <v>40144</v>
      </c>
    </row>
    <row r="25017" spans="1:2" x14ac:dyDescent="0.25">
      <c r="A25017" s="7" t="s">
        <v>13455</v>
      </c>
      <c r="B25017" s="7">
        <v>40145</v>
      </c>
    </row>
    <row r="25018" spans="1:2" x14ac:dyDescent="0.25">
      <c r="A25018" s="7" t="s">
        <v>38330</v>
      </c>
      <c r="B25018" s="7">
        <v>40146</v>
      </c>
    </row>
    <row r="25019" spans="1:2" x14ac:dyDescent="0.25">
      <c r="A25019" s="7" t="s">
        <v>38333</v>
      </c>
      <c r="B25019" s="7">
        <v>40147</v>
      </c>
    </row>
    <row r="25020" spans="1:2" x14ac:dyDescent="0.25">
      <c r="A25020" s="7" t="s">
        <v>38331</v>
      </c>
      <c r="B25020" s="7">
        <v>40148</v>
      </c>
    </row>
    <row r="25021" spans="1:2" x14ac:dyDescent="0.25">
      <c r="A25021" s="7" t="s">
        <v>38334</v>
      </c>
      <c r="B25021" s="7">
        <v>40149</v>
      </c>
    </row>
    <row r="25022" spans="1:2" x14ac:dyDescent="0.25">
      <c r="A25022" s="7" t="s">
        <v>38332</v>
      </c>
      <c r="B25022" s="7">
        <v>40150</v>
      </c>
    </row>
    <row r="25023" spans="1:2" x14ac:dyDescent="0.25">
      <c r="A25023" s="7" t="s">
        <v>40410</v>
      </c>
      <c r="B25023" s="7">
        <v>40151</v>
      </c>
    </row>
    <row r="25024" spans="1:2" x14ac:dyDescent="0.25">
      <c r="A25024" s="7" t="s">
        <v>40413</v>
      </c>
      <c r="B25024" s="7">
        <v>40152</v>
      </c>
    </row>
    <row r="25025" spans="1:2" x14ac:dyDescent="0.25">
      <c r="A25025" s="7" t="s">
        <v>40411</v>
      </c>
      <c r="B25025" s="7">
        <v>40153</v>
      </c>
    </row>
    <row r="25026" spans="1:2" x14ac:dyDescent="0.25">
      <c r="A25026" s="7" t="s">
        <v>40414</v>
      </c>
      <c r="B25026" s="7">
        <v>40154</v>
      </c>
    </row>
    <row r="25027" spans="1:2" x14ac:dyDescent="0.25">
      <c r="A25027" s="7" t="s">
        <v>40412</v>
      </c>
      <c r="B25027" s="7">
        <v>40155</v>
      </c>
    </row>
    <row r="25028" spans="1:2" x14ac:dyDescent="0.25">
      <c r="A25028" s="7" t="s">
        <v>10833</v>
      </c>
      <c r="B25028" s="7">
        <v>40156</v>
      </c>
    </row>
    <row r="25029" spans="1:2" x14ac:dyDescent="0.25">
      <c r="A25029" s="7" t="s">
        <v>10836</v>
      </c>
      <c r="B25029" s="7">
        <v>40157</v>
      </c>
    </row>
    <row r="25030" spans="1:2" x14ac:dyDescent="0.25">
      <c r="A25030" s="7" t="s">
        <v>10834</v>
      </c>
      <c r="B25030" s="7">
        <v>40158</v>
      </c>
    </row>
    <row r="25031" spans="1:2" x14ac:dyDescent="0.25">
      <c r="A25031" s="7" t="s">
        <v>10837</v>
      </c>
      <c r="B25031" s="7">
        <v>40159</v>
      </c>
    </row>
    <row r="25032" spans="1:2" x14ac:dyDescent="0.25">
      <c r="A25032" s="7" t="s">
        <v>10835</v>
      </c>
      <c r="B25032" s="7">
        <v>40160</v>
      </c>
    </row>
    <row r="25033" spans="1:2" x14ac:dyDescent="0.25">
      <c r="A25033" s="7" t="s">
        <v>19819</v>
      </c>
      <c r="B25033" s="7">
        <v>40161</v>
      </c>
    </row>
    <row r="25034" spans="1:2" x14ac:dyDescent="0.25">
      <c r="A25034" s="7" t="s">
        <v>19822</v>
      </c>
      <c r="B25034" s="7">
        <v>40162</v>
      </c>
    </row>
    <row r="25035" spans="1:2" x14ac:dyDescent="0.25">
      <c r="A25035" s="7" t="s">
        <v>19820</v>
      </c>
      <c r="B25035" s="7">
        <v>40163</v>
      </c>
    </row>
    <row r="25036" spans="1:2" x14ac:dyDescent="0.25">
      <c r="A25036" s="7" t="s">
        <v>19823</v>
      </c>
      <c r="B25036" s="7">
        <v>40164</v>
      </c>
    </row>
    <row r="25037" spans="1:2" x14ac:dyDescent="0.25">
      <c r="A25037" s="7" t="s">
        <v>19821</v>
      </c>
      <c r="B25037" s="7">
        <v>40165</v>
      </c>
    </row>
    <row r="25038" spans="1:2" x14ac:dyDescent="0.25">
      <c r="A25038" s="7" t="s">
        <v>28280</v>
      </c>
      <c r="B25038" s="7">
        <v>40166</v>
      </c>
    </row>
    <row r="25039" spans="1:2" x14ac:dyDescent="0.25">
      <c r="A25039" s="7" t="s">
        <v>28283</v>
      </c>
      <c r="B25039" s="7">
        <v>40167</v>
      </c>
    </row>
    <row r="25040" spans="1:2" x14ac:dyDescent="0.25">
      <c r="A25040" s="7" t="s">
        <v>28281</v>
      </c>
      <c r="B25040" s="7">
        <v>40168</v>
      </c>
    </row>
    <row r="25041" spans="1:2" x14ac:dyDescent="0.25">
      <c r="A25041" s="7" t="s">
        <v>28284</v>
      </c>
      <c r="B25041" s="7">
        <v>40169</v>
      </c>
    </row>
    <row r="25042" spans="1:2" x14ac:dyDescent="0.25">
      <c r="A25042" s="7" t="s">
        <v>28282</v>
      </c>
      <c r="B25042" s="7">
        <v>40170</v>
      </c>
    </row>
    <row r="25043" spans="1:2" x14ac:dyDescent="0.25">
      <c r="A25043" s="7" t="s">
        <v>27441</v>
      </c>
      <c r="B25043" s="7">
        <v>40171</v>
      </c>
    </row>
    <row r="25044" spans="1:2" x14ac:dyDescent="0.25">
      <c r="A25044" s="7" t="s">
        <v>27444</v>
      </c>
      <c r="B25044" s="7">
        <v>40172</v>
      </c>
    </row>
    <row r="25045" spans="1:2" x14ac:dyDescent="0.25">
      <c r="A25045" s="7" t="s">
        <v>27442</v>
      </c>
      <c r="B25045" s="7">
        <v>40173</v>
      </c>
    </row>
    <row r="25046" spans="1:2" x14ac:dyDescent="0.25">
      <c r="A25046" s="7" t="s">
        <v>27445</v>
      </c>
      <c r="B25046" s="7">
        <v>40174</v>
      </c>
    </row>
    <row r="25047" spans="1:2" x14ac:dyDescent="0.25">
      <c r="A25047" s="7" t="s">
        <v>27443</v>
      </c>
      <c r="B25047" s="7">
        <v>40175</v>
      </c>
    </row>
    <row r="25048" spans="1:2" x14ac:dyDescent="0.25">
      <c r="A25048" s="7" t="s">
        <v>2637</v>
      </c>
      <c r="B25048" s="7">
        <v>40176</v>
      </c>
    </row>
    <row r="25049" spans="1:2" x14ac:dyDescent="0.25">
      <c r="A25049" s="7" t="s">
        <v>2640</v>
      </c>
      <c r="B25049" s="7">
        <v>40177</v>
      </c>
    </row>
    <row r="25050" spans="1:2" x14ac:dyDescent="0.25">
      <c r="A25050" s="7" t="s">
        <v>2638</v>
      </c>
      <c r="B25050" s="7">
        <v>40178</v>
      </c>
    </row>
    <row r="25051" spans="1:2" x14ac:dyDescent="0.25">
      <c r="A25051" s="7" t="s">
        <v>2641</v>
      </c>
      <c r="B25051" s="7">
        <v>40179</v>
      </c>
    </row>
    <row r="25052" spans="1:2" x14ac:dyDescent="0.25">
      <c r="A25052" s="7" t="s">
        <v>2639</v>
      </c>
      <c r="B25052" s="7">
        <v>40180</v>
      </c>
    </row>
    <row r="25053" spans="1:2" x14ac:dyDescent="0.25">
      <c r="A25053" s="7" t="s">
        <v>20705</v>
      </c>
      <c r="B25053" s="7">
        <v>40181</v>
      </c>
    </row>
    <row r="25054" spans="1:2" x14ac:dyDescent="0.25">
      <c r="A25054" s="7" t="s">
        <v>20708</v>
      </c>
      <c r="B25054" s="7">
        <v>40182</v>
      </c>
    </row>
    <row r="25055" spans="1:2" x14ac:dyDescent="0.25">
      <c r="A25055" s="7" t="s">
        <v>20706</v>
      </c>
      <c r="B25055" s="7">
        <v>40183</v>
      </c>
    </row>
    <row r="25056" spans="1:2" x14ac:dyDescent="0.25">
      <c r="A25056" s="7" t="s">
        <v>20709</v>
      </c>
      <c r="B25056" s="7">
        <v>40184</v>
      </c>
    </row>
    <row r="25057" spans="1:2" x14ac:dyDescent="0.25">
      <c r="A25057" s="7" t="s">
        <v>20707</v>
      </c>
      <c r="B25057" s="7">
        <v>40185</v>
      </c>
    </row>
    <row r="25058" spans="1:2" x14ac:dyDescent="0.25">
      <c r="A25058" s="7" t="s">
        <v>5242</v>
      </c>
      <c r="B25058" s="7">
        <v>40186</v>
      </c>
    </row>
    <row r="25059" spans="1:2" x14ac:dyDescent="0.25">
      <c r="A25059" s="7" t="s">
        <v>5245</v>
      </c>
      <c r="B25059" s="7">
        <v>40187</v>
      </c>
    </row>
    <row r="25060" spans="1:2" x14ac:dyDescent="0.25">
      <c r="A25060" s="7" t="s">
        <v>5243</v>
      </c>
      <c r="B25060" s="7">
        <v>40188</v>
      </c>
    </row>
    <row r="25061" spans="1:2" x14ac:dyDescent="0.25">
      <c r="A25061" s="7" t="s">
        <v>5246</v>
      </c>
      <c r="B25061" s="7">
        <v>40189</v>
      </c>
    </row>
    <row r="25062" spans="1:2" x14ac:dyDescent="0.25">
      <c r="A25062" s="7" t="s">
        <v>5244</v>
      </c>
      <c r="B25062" s="7">
        <v>40190</v>
      </c>
    </row>
    <row r="25063" spans="1:2" x14ac:dyDescent="0.25">
      <c r="A25063" s="7" t="s">
        <v>25865</v>
      </c>
      <c r="B25063" s="7">
        <v>40191</v>
      </c>
    </row>
    <row r="25064" spans="1:2" x14ac:dyDescent="0.25">
      <c r="A25064" s="7" t="s">
        <v>25868</v>
      </c>
      <c r="B25064" s="7">
        <v>40192</v>
      </c>
    </row>
    <row r="25065" spans="1:2" x14ac:dyDescent="0.25">
      <c r="A25065" s="7" t="s">
        <v>25866</v>
      </c>
      <c r="B25065" s="7">
        <v>40193</v>
      </c>
    </row>
    <row r="25066" spans="1:2" x14ac:dyDescent="0.25">
      <c r="A25066" s="7" t="s">
        <v>25869</v>
      </c>
      <c r="B25066" s="7">
        <v>40194</v>
      </c>
    </row>
    <row r="25067" spans="1:2" x14ac:dyDescent="0.25">
      <c r="A25067" s="7" t="s">
        <v>25867</v>
      </c>
      <c r="B25067" s="7">
        <v>40195</v>
      </c>
    </row>
    <row r="25068" spans="1:2" x14ac:dyDescent="0.25">
      <c r="A25068" s="7" t="s">
        <v>37531</v>
      </c>
      <c r="B25068" s="7">
        <v>40196</v>
      </c>
    </row>
    <row r="25069" spans="1:2" x14ac:dyDescent="0.25">
      <c r="A25069" s="7" t="s">
        <v>37534</v>
      </c>
      <c r="B25069" s="7">
        <v>40197</v>
      </c>
    </row>
    <row r="25070" spans="1:2" x14ac:dyDescent="0.25">
      <c r="A25070" s="7" t="s">
        <v>37532</v>
      </c>
      <c r="B25070" s="7">
        <v>40198</v>
      </c>
    </row>
    <row r="25071" spans="1:2" x14ac:dyDescent="0.25">
      <c r="A25071" s="7" t="s">
        <v>37535</v>
      </c>
      <c r="B25071" s="7">
        <v>40199</v>
      </c>
    </row>
    <row r="25072" spans="1:2" x14ac:dyDescent="0.25">
      <c r="A25072" s="7" t="s">
        <v>37533</v>
      </c>
      <c r="B25072" s="7">
        <v>40200</v>
      </c>
    </row>
    <row r="25073" spans="1:2" x14ac:dyDescent="0.25">
      <c r="A25073" s="7" t="s">
        <v>3256</v>
      </c>
      <c r="B25073" s="7">
        <v>40201</v>
      </c>
    </row>
    <row r="25074" spans="1:2" x14ac:dyDescent="0.25">
      <c r="A25074" s="7" t="s">
        <v>3259</v>
      </c>
      <c r="B25074" s="7">
        <v>40202</v>
      </c>
    </row>
    <row r="25075" spans="1:2" x14ac:dyDescent="0.25">
      <c r="A25075" s="7" t="s">
        <v>3257</v>
      </c>
      <c r="B25075" s="7">
        <v>40203</v>
      </c>
    </row>
    <row r="25076" spans="1:2" x14ac:dyDescent="0.25">
      <c r="A25076" s="7" t="s">
        <v>3260</v>
      </c>
      <c r="B25076" s="7">
        <v>40204</v>
      </c>
    </row>
    <row r="25077" spans="1:2" x14ac:dyDescent="0.25">
      <c r="A25077" s="7" t="s">
        <v>3258</v>
      </c>
      <c r="B25077" s="7">
        <v>40205</v>
      </c>
    </row>
    <row r="25078" spans="1:2" x14ac:dyDescent="0.25">
      <c r="A25078" s="7" t="s">
        <v>13083</v>
      </c>
      <c r="B25078" s="7">
        <v>40206</v>
      </c>
    </row>
    <row r="25079" spans="1:2" x14ac:dyDescent="0.25">
      <c r="A25079" s="7" t="s">
        <v>13086</v>
      </c>
      <c r="B25079" s="7">
        <v>40207</v>
      </c>
    </row>
    <row r="25080" spans="1:2" x14ac:dyDescent="0.25">
      <c r="A25080" s="7" t="s">
        <v>13084</v>
      </c>
      <c r="B25080" s="7">
        <v>40208</v>
      </c>
    </row>
    <row r="25081" spans="1:2" x14ac:dyDescent="0.25">
      <c r="A25081" s="7" t="s">
        <v>13087</v>
      </c>
      <c r="B25081" s="7">
        <v>40209</v>
      </c>
    </row>
    <row r="25082" spans="1:2" x14ac:dyDescent="0.25">
      <c r="A25082" s="7" t="s">
        <v>13085</v>
      </c>
      <c r="B25082" s="7">
        <v>40210</v>
      </c>
    </row>
    <row r="25083" spans="1:2" x14ac:dyDescent="0.25">
      <c r="A25083" s="7" t="s">
        <v>11393</v>
      </c>
      <c r="B25083" s="7">
        <v>40211</v>
      </c>
    </row>
    <row r="25084" spans="1:2" x14ac:dyDescent="0.25">
      <c r="A25084" s="7" t="s">
        <v>11396</v>
      </c>
      <c r="B25084" s="7">
        <v>40212</v>
      </c>
    </row>
    <row r="25085" spans="1:2" x14ac:dyDescent="0.25">
      <c r="A25085" s="7" t="s">
        <v>11394</v>
      </c>
      <c r="B25085" s="7">
        <v>40213</v>
      </c>
    </row>
    <row r="25086" spans="1:2" x14ac:dyDescent="0.25">
      <c r="A25086" s="7" t="s">
        <v>11397</v>
      </c>
      <c r="B25086" s="7">
        <v>40214</v>
      </c>
    </row>
    <row r="25087" spans="1:2" x14ac:dyDescent="0.25">
      <c r="A25087" s="7" t="s">
        <v>11395</v>
      </c>
      <c r="B25087" s="7">
        <v>40215</v>
      </c>
    </row>
    <row r="25088" spans="1:2" x14ac:dyDescent="0.25">
      <c r="A25088" s="7" t="s">
        <v>18321</v>
      </c>
      <c r="B25088" s="7">
        <v>40216</v>
      </c>
    </row>
    <row r="25089" spans="1:2" x14ac:dyDescent="0.25">
      <c r="A25089" s="7" t="s">
        <v>18324</v>
      </c>
      <c r="B25089" s="7">
        <v>40217</v>
      </c>
    </row>
    <row r="25090" spans="1:2" x14ac:dyDescent="0.25">
      <c r="A25090" s="7" t="s">
        <v>18322</v>
      </c>
      <c r="B25090" s="7">
        <v>40218</v>
      </c>
    </row>
    <row r="25091" spans="1:2" x14ac:dyDescent="0.25">
      <c r="A25091" s="7" t="s">
        <v>18325</v>
      </c>
      <c r="B25091" s="7">
        <v>40219</v>
      </c>
    </row>
    <row r="25092" spans="1:2" x14ac:dyDescent="0.25">
      <c r="A25092" s="7" t="s">
        <v>18323</v>
      </c>
      <c r="B25092" s="7">
        <v>40220</v>
      </c>
    </row>
    <row r="25093" spans="1:2" x14ac:dyDescent="0.25">
      <c r="A25093" s="7" t="s">
        <v>23817</v>
      </c>
      <c r="B25093" s="7">
        <v>40221</v>
      </c>
    </row>
    <row r="25094" spans="1:2" x14ac:dyDescent="0.25">
      <c r="A25094" s="7" t="s">
        <v>23820</v>
      </c>
      <c r="B25094" s="7">
        <v>40222</v>
      </c>
    </row>
    <row r="25095" spans="1:2" x14ac:dyDescent="0.25">
      <c r="A25095" s="7" t="s">
        <v>23818</v>
      </c>
      <c r="B25095" s="7">
        <v>40223</v>
      </c>
    </row>
    <row r="25096" spans="1:2" x14ac:dyDescent="0.25">
      <c r="A25096" s="7" t="s">
        <v>23821</v>
      </c>
      <c r="B25096" s="7">
        <v>40224</v>
      </c>
    </row>
    <row r="25097" spans="1:2" x14ac:dyDescent="0.25">
      <c r="A25097" s="7" t="s">
        <v>23819</v>
      </c>
      <c r="B25097" s="7">
        <v>40225</v>
      </c>
    </row>
    <row r="25098" spans="1:2" x14ac:dyDescent="0.25">
      <c r="A25098" s="7" t="s">
        <v>34203</v>
      </c>
      <c r="B25098" s="7">
        <v>40226</v>
      </c>
    </row>
    <row r="25099" spans="1:2" x14ac:dyDescent="0.25">
      <c r="A25099" s="7" t="s">
        <v>34206</v>
      </c>
      <c r="B25099" s="7">
        <v>40227</v>
      </c>
    </row>
    <row r="25100" spans="1:2" x14ac:dyDescent="0.25">
      <c r="A25100" s="7" t="s">
        <v>34204</v>
      </c>
      <c r="B25100" s="7">
        <v>40228</v>
      </c>
    </row>
    <row r="25101" spans="1:2" x14ac:dyDescent="0.25">
      <c r="A25101" s="7" t="s">
        <v>34207</v>
      </c>
      <c r="B25101" s="7">
        <v>40229</v>
      </c>
    </row>
    <row r="25102" spans="1:2" x14ac:dyDescent="0.25">
      <c r="A25102" s="7" t="s">
        <v>34205</v>
      </c>
      <c r="B25102" s="7">
        <v>40230</v>
      </c>
    </row>
    <row r="25103" spans="1:2" x14ac:dyDescent="0.25">
      <c r="A25103" s="7" t="s">
        <v>20603</v>
      </c>
      <c r="B25103" s="7">
        <v>40231</v>
      </c>
    </row>
    <row r="25104" spans="1:2" x14ac:dyDescent="0.25">
      <c r="A25104" s="7" t="s">
        <v>20606</v>
      </c>
      <c r="B25104" s="7">
        <v>40232</v>
      </c>
    </row>
    <row r="25105" spans="1:2" x14ac:dyDescent="0.25">
      <c r="A25105" s="7" t="s">
        <v>20604</v>
      </c>
      <c r="B25105" s="7">
        <v>40233</v>
      </c>
    </row>
    <row r="25106" spans="1:2" x14ac:dyDescent="0.25">
      <c r="A25106" s="7" t="s">
        <v>20607</v>
      </c>
      <c r="B25106" s="7">
        <v>40234</v>
      </c>
    </row>
    <row r="25107" spans="1:2" x14ac:dyDescent="0.25">
      <c r="A25107" s="7" t="s">
        <v>20605</v>
      </c>
      <c r="B25107" s="7">
        <v>40235</v>
      </c>
    </row>
    <row r="25108" spans="1:2" x14ac:dyDescent="0.25">
      <c r="A25108" s="7" t="s">
        <v>25709</v>
      </c>
      <c r="B25108" s="7">
        <v>40236</v>
      </c>
    </row>
    <row r="25109" spans="1:2" x14ac:dyDescent="0.25">
      <c r="A25109" s="7" t="s">
        <v>25712</v>
      </c>
      <c r="B25109" s="7">
        <v>40237</v>
      </c>
    </row>
    <row r="25110" spans="1:2" x14ac:dyDescent="0.25">
      <c r="A25110" s="7" t="s">
        <v>25710</v>
      </c>
      <c r="B25110" s="7">
        <v>40238</v>
      </c>
    </row>
    <row r="25111" spans="1:2" x14ac:dyDescent="0.25">
      <c r="A25111" s="7" t="s">
        <v>25713</v>
      </c>
      <c r="B25111" s="7">
        <v>40239</v>
      </c>
    </row>
    <row r="25112" spans="1:2" x14ac:dyDescent="0.25">
      <c r="A25112" s="7" t="s">
        <v>25711</v>
      </c>
      <c r="B25112" s="7">
        <v>40240</v>
      </c>
    </row>
    <row r="25113" spans="1:2" x14ac:dyDescent="0.25">
      <c r="A25113" s="7" t="s">
        <v>38143</v>
      </c>
      <c r="B25113" s="7">
        <v>40241</v>
      </c>
    </row>
    <row r="25114" spans="1:2" x14ac:dyDescent="0.25">
      <c r="A25114" s="7" t="s">
        <v>38146</v>
      </c>
      <c r="B25114" s="7">
        <v>40242</v>
      </c>
    </row>
    <row r="25115" spans="1:2" x14ac:dyDescent="0.25">
      <c r="A25115" s="7" t="s">
        <v>38144</v>
      </c>
      <c r="B25115" s="7">
        <v>40243</v>
      </c>
    </row>
    <row r="25116" spans="1:2" x14ac:dyDescent="0.25">
      <c r="A25116" s="7" t="s">
        <v>38147</v>
      </c>
      <c r="B25116" s="7">
        <v>40244</v>
      </c>
    </row>
    <row r="25117" spans="1:2" x14ac:dyDescent="0.25">
      <c r="A25117" s="7" t="s">
        <v>38145</v>
      </c>
      <c r="B25117" s="7">
        <v>40245</v>
      </c>
    </row>
    <row r="25118" spans="1:2" x14ac:dyDescent="0.25">
      <c r="A25118" s="7" t="s">
        <v>26860</v>
      </c>
      <c r="B25118" s="7">
        <v>40246</v>
      </c>
    </row>
    <row r="25119" spans="1:2" x14ac:dyDescent="0.25">
      <c r="A25119" s="7" t="s">
        <v>26863</v>
      </c>
      <c r="B25119" s="7">
        <v>40247</v>
      </c>
    </row>
    <row r="25120" spans="1:2" x14ac:dyDescent="0.25">
      <c r="A25120" s="7" t="s">
        <v>26861</v>
      </c>
      <c r="B25120" s="7">
        <v>40248</v>
      </c>
    </row>
    <row r="25121" spans="1:2" x14ac:dyDescent="0.25">
      <c r="A25121" s="7" t="s">
        <v>26864</v>
      </c>
      <c r="B25121" s="7">
        <v>40249</v>
      </c>
    </row>
    <row r="25122" spans="1:2" x14ac:dyDescent="0.25">
      <c r="A25122" s="7" t="s">
        <v>26862</v>
      </c>
      <c r="B25122" s="7">
        <v>40250</v>
      </c>
    </row>
    <row r="25123" spans="1:2" x14ac:dyDescent="0.25">
      <c r="A25123" s="7" t="s">
        <v>13189</v>
      </c>
      <c r="B25123" s="7">
        <v>40251</v>
      </c>
    </row>
    <row r="25124" spans="1:2" x14ac:dyDescent="0.25">
      <c r="A25124" s="7" t="s">
        <v>13192</v>
      </c>
      <c r="B25124" s="7">
        <v>40252</v>
      </c>
    </row>
    <row r="25125" spans="1:2" x14ac:dyDescent="0.25">
      <c r="A25125" s="7" t="s">
        <v>13190</v>
      </c>
      <c r="B25125" s="7">
        <v>40253</v>
      </c>
    </row>
    <row r="25126" spans="1:2" x14ac:dyDescent="0.25">
      <c r="A25126" s="7" t="s">
        <v>13193</v>
      </c>
      <c r="B25126" s="7">
        <v>40254</v>
      </c>
    </row>
    <row r="25127" spans="1:2" x14ac:dyDescent="0.25">
      <c r="A25127" s="7" t="s">
        <v>13191</v>
      </c>
      <c r="B25127" s="7">
        <v>40255</v>
      </c>
    </row>
    <row r="25128" spans="1:2" x14ac:dyDescent="0.25">
      <c r="A25128" s="7" t="s">
        <v>13129</v>
      </c>
      <c r="B25128" s="7">
        <v>40256</v>
      </c>
    </row>
    <row r="25129" spans="1:2" x14ac:dyDescent="0.25">
      <c r="A25129" s="7" t="s">
        <v>13132</v>
      </c>
      <c r="B25129" s="7">
        <v>40257</v>
      </c>
    </row>
    <row r="25130" spans="1:2" x14ac:dyDescent="0.25">
      <c r="A25130" s="7" t="s">
        <v>13130</v>
      </c>
      <c r="B25130" s="7">
        <v>40258</v>
      </c>
    </row>
    <row r="25131" spans="1:2" x14ac:dyDescent="0.25">
      <c r="A25131" s="7" t="s">
        <v>13133</v>
      </c>
      <c r="B25131" s="7">
        <v>40259</v>
      </c>
    </row>
    <row r="25132" spans="1:2" x14ac:dyDescent="0.25">
      <c r="A25132" s="7" t="s">
        <v>13131</v>
      </c>
      <c r="B25132" s="7">
        <v>40260</v>
      </c>
    </row>
    <row r="25133" spans="1:2" x14ac:dyDescent="0.25">
      <c r="A25133" s="7" t="s">
        <v>19904</v>
      </c>
      <c r="B25133" s="7">
        <v>40261</v>
      </c>
    </row>
    <row r="25134" spans="1:2" x14ac:dyDescent="0.25">
      <c r="A25134" s="7" t="s">
        <v>19907</v>
      </c>
      <c r="B25134" s="7">
        <v>40262</v>
      </c>
    </row>
    <row r="25135" spans="1:2" x14ac:dyDescent="0.25">
      <c r="A25135" s="7" t="s">
        <v>19905</v>
      </c>
      <c r="B25135" s="7">
        <v>40263</v>
      </c>
    </row>
    <row r="25136" spans="1:2" x14ac:dyDescent="0.25">
      <c r="A25136" s="7" t="s">
        <v>19908</v>
      </c>
      <c r="B25136" s="7">
        <v>40264</v>
      </c>
    </row>
    <row r="25137" spans="1:2" x14ac:dyDescent="0.25">
      <c r="A25137" s="7" t="s">
        <v>19906</v>
      </c>
      <c r="B25137" s="7">
        <v>40265</v>
      </c>
    </row>
    <row r="25138" spans="1:2" x14ac:dyDescent="0.25">
      <c r="A25138" s="7" t="s">
        <v>20643</v>
      </c>
      <c r="B25138" s="7">
        <v>40266</v>
      </c>
    </row>
    <row r="25139" spans="1:2" x14ac:dyDescent="0.25">
      <c r="A25139" s="7" t="s">
        <v>20646</v>
      </c>
      <c r="B25139" s="7">
        <v>40267</v>
      </c>
    </row>
    <row r="25140" spans="1:2" x14ac:dyDescent="0.25">
      <c r="A25140" s="7" t="s">
        <v>20644</v>
      </c>
      <c r="B25140" s="7">
        <v>40268</v>
      </c>
    </row>
    <row r="25141" spans="1:2" x14ac:dyDescent="0.25">
      <c r="A25141" s="7" t="s">
        <v>20647</v>
      </c>
      <c r="B25141" s="7">
        <v>40269</v>
      </c>
    </row>
    <row r="25142" spans="1:2" x14ac:dyDescent="0.25">
      <c r="A25142" s="7" t="s">
        <v>20645</v>
      </c>
      <c r="B25142" s="7">
        <v>40270</v>
      </c>
    </row>
    <row r="25143" spans="1:2" x14ac:dyDescent="0.25">
      <c r="A25143" s="7" t="s">
        <v>24486</v>
      </c>
      <c r="B25143" s="7">
        <v>40271</v>
      </c>
    </row>
    <row r="25144" spans="1:2" x14ac:dyDescent="0.25">
      <c r="A25144" s="7" t="s">
        <v>24489</v>
      </c>
      <c r="B25144" s="7">
        <v>40272</v>
      </c>
    </row>
    <row r="25145" spans="1:2" x14ac:dyDescent="0.25">
      <c r="A25145" s="7" t="s">
        <v>24487</v>
      </c>
      <c r="B25145" s="7">
        <v>40273</v>
      </c>
    </row>
    <row r="25146" spans="1:2" x14ac:dyDescent="0.25">
      <c r="A25146" s="7" t="s">
        <v>24490</v>
      </c>
      <c r="B25146" s="7">
        <v>40274</v>
      </c>
    </row>
    <row r="25147" spans="1:2" x14ac:dyDescent="0.25">
      <c r="A25147" s="7" t="s">
        <v>24488</v>
      </c>
      <c r="B25147" s="7">
        <v>40275</v>
      </c>
    </row>
    <row r="25148" spans="1:2" x14ac:dyDescent="0.25">
      <c r="A25148" s="7" t="s">
        <v>26273</v>
      </c>
      <c r="B25148" s="7">
        <v>40276</v>
      </c>
    </row>
    <row r="25149" spans="1:2" x14ac:dyDescent="0.25">
      <c r="A25149" s="7" t="s">
        <v>26276</v>
      </c>
      <c r="B25149" s="7">
        <v>40277</v>
      </c>
    </row>
    <row r="25150" spans="1:2" x14ac:dyDescent="0.25">
      <c r="A25150" s="7" t="s">
        <v>26274</v>
      </c>
      <c r="B25150" s="7">
        <v>40278</v>
      </c>
    </row>
    <row r="25151" spans="1:2" x14ac:dyDescent="0.25">
      <c r="A25151" s="7" t="s">
        <v>26277</v>
      </c>
      <c r="B25151" s="7">
        <v>40279</v>
      </c>
    </row>
    <row r="25152" spans="1:2" x14ac:dyDescent="0.25">
      <c r="A25152" s="7" t="s">
        <v>26275</v>
      </c>
      <c r="B25152" s="7">
        <v>40280</v>
      </c>
    </row>
    <row r="25153" spans="1:2" x14ac:dyDescent="0.25">
      <c r="A25153" s="7" t="s">
        <v>40456</v>
      </c>
      <c r="B25153" s="7">
        <v>40281</v>
      </c>
    </row>
    <row r="25154" spans="1:2" x14ac:dyDescent="0.25">
      <c r="A25154" s="7" t="s">
        <v>40459</v>
      </c>
      <c r="B25154" s="7">
        <v>40282</v>
      </c>
    </row>
    <row r="25155" spans="1:2" x14ac:dyDescent="0.25">
      <c r="A25155" s="7" t="s">
        <v>40457</v>
      </c>
      <c r="B25155" s="7">
        <v>40283</v>
      </c>
    </row>
    <row r="25156" spans="1:2" x14ac:dyDescent="0.25">
      <c r="A25156" s="7" t="s">
        <v>40460</v>
      </c>
      <c r="B25156" s="7">
        <v>40284</v>
      </c>
    </row>
    <row r="25157" spans="1:2" x14ac:dyDescent="0.25">
      <c r="A25157" s="7" t="s">
        <v>40458</v>
      </c>
      <c r="B25157" s="7">
        <v>40285</v>
      </c>
    </row>
    <row r="25158" spans="1:2" x14ac:dyDescent="0.25">
      <c r="A25158" s="7" t="s">
        <v>26959</v>
      </c>
      <c r="B25158" s="7">
        <v>40286</v>
      </c>
    </row>
    <row r="25159" spans="1:2" x14ac:dyDescent="0.25">
      <c r="A25159" s="7" t="s">
        <v>26962</v>
      </c>
      <c r="B25159" s="7">
        <v>40287</v>
      </c>
    </row>
    <row r="25160" spans="1:2" x14ac:dyDescent="0.25">
      <c r="A25160" s="7" t="s">
        <v>26960</v>
      </c>
      <c r="B25160" s="7">
        <v>40288</v>
      </c>
    </row>
    <row r="25161" spans="1:2" x14ac:dyDescent="0.25">
      <c r="A25161" s="7" t="s">
        <v>26963</v>
      </c>
      <c r="B25161" s="7">
        <v>40289</v>
      </c>
    </row>
    <row r="25162" spans="1:2" x14ac:dyDescent="0.25">
      <c r="A25162" s="7" t="s">
        <v>26961</v>
      </c>
      <c r="B25162" s="7">
        <v>40290</v>
      </c>
    </row>
    <row r="25163" spans="1:2" x14ac:dyDescent="0.25">
      <c r="A25163" s="7" t="s">
        <v>26911</v>
      </c>
      <c r="B25163" s="7">
        <v>40291</v>
      </c>
    </row>
    <row r="25164" spans="1:2" x14ac:dyDescent="0.25">
      <c r="A25164" s="7" t="s">
        <v>26914</v>
      </c>
      <c r="B25164" s="7">
        <v>40292</v>
      </c>
    </row>
    <row r="25165" spans="1:2" x14ac:dyDescent="0.25">
      <c r="A25165" s="7" t="s">
        <v>26912</v>
      </c>
      <c r="B25165" s="7">
        <v>40293</v>
      </c>
    </row>
    <row r="25166" spans="1:2" x14ac:dyDescent="0.25">
      <c r="A25166" s="7" t="s">
        <v>26915</v>
      </c>
      <c r="B25166" s="7">
        <v>40294</v>
      </c>
    </row>
    <row r="25167" spans="1:2" x14ac:dyDescent="0.25">
      <c r="A25167" s="7" t="s">
        <v>26913</v>
      </c>
      <c r="B25167" s="7">
        <v>40295</v>
      </c>
    </row>
    <row r="25168" spans="1:2" x14ac:dyDescent="0.25">
      <c r="A25168" s="7" t="s">
        <v>2352</v>
      </c>
      <c r="B25168" s="7">
        <v>40296</v>
      </c>
    </row>
    <row r="25169" spans="1:2" x14ac:dyDescent="0.25">
      <c r="A25169" s="7" t="s">
        <v>2355</v>
      </c>
      <c r="B25169" s="7">
        <v>40297</v>
      </c>
    </row>
    <row r="25170" spans="1:2" x14ac:dyDescent="0.25">
      <c r="A25170" s="7" t="s">
        <v>2353</v>
      </c>
      <c r="B25170" s="7">
        <v>40298</v>
      </c>
    </row>
    <row r="25171" spans="1:2" x14ac:dyDescent="0.25">
      <c r="A25171" s="7" t="s">
        <v>2356</v>
      </c>
      <c r="B25171" s="7">
        <v>40299</v>
      </c>
    </row>
    <row r="25172" spans="1:2" x14ac:dyDescent="0.25">
      <c r="A25172" s="7" t="s">
        <v>2354</v>
      </c>
      <c r="B25172" s="7">
        <v>40300</v>
      </c>
    </row>
    <row r="25173" spans="1:2" x14ac:dyDescent="0.25">
      <c r="A25173" s="7" t="s">
        <v>38073</v>
      </c>
      <c r="B25173" s="7">
        <v>40301</v>
      </c>
    </row>
    <row r="25174" spans="1:2" x14ac:dyDescent="0.25">
      <c r="A25174" s="7" t="s">
        <v>32428</v>
      </c>
      <c r="B25174" s="7">
        <v>40302</v>
      </c>
    </row>
    <row r="25175" spans="1:2" x14ac:dyDescent="0.25">
      <c r="A25175" s="7" t="s">
        <v>26516</v>
      </c>
      <c r="B25175" s="7">
        <v>40307</v>
      </c>
    </row>
    <row r="25176" spans="1:2" x14ac:dyDescent="0.25">
      <c r="A25176" s="7" t="s">
        <v>35354</v>
      </c>
      <c r="B25176" s="7">
        <v>40308</v>
      </c>
    </row>
    <row r="25177" spans="1:2" x14ac:dyDescent="0.25">
      <c r="A25177" s="7" t="s">
        <v>1222</v>
      </c>
      <c r="B25177" s="7">
        <v>40309</v>
      </c>
    </row>
    <row r="25178" spans="1:2" x14ac:dyDescent="0.25">
      <c r="A25178" s="7" t="s">
        <v>28015</v>
      </c>
      <c r="B25178" s="7">
        <v>40310</v>
      </c>
    </row>
    <row r="25179" spans="1:2" x14ac:dyDescent="0.25">
      <c r="A25179" s="7" t="s">
        <v>26517</v>
      </c>
      <c r="B25179" s="7">
        <v>40311</v>
      </c>
    </row>
    <row r="25180" spans="1:2" x14ac:dyDescent="0.25">
      <c r="A25180" s="7" t="s">
        <v>35355</v>
      </c>
      <c r="B25180" s="7">
        <v>40312</v>
      </c>
    </row>
    <row r="25181" spans="1:2" x14ac:dyDescent="0.25">
      <c r="A25181" s="7" t="s">
        <v>1223</v>
      </c>
      <c r="B25181" s="7">
        <v>40313</v>
      </c>
    </row>
    <row r="25182" spans="1:2" x14ac:dyDescent="0.25">
      <c r="A25182" s="7" t="s">
        <v>28016</v>
      </c>
      <c r="B25182" s="7">
        <v>40314</v>
      </c>
    </row>
    <row r="25183" spans="1:2" x14ac:dyDescent="0.25">
      <c r="A25183" s="7" t="s">
        <v>22987</v>
      </c>
      <c r="B25183" s="7">
        <v>40315</v>
      </c>
    </row>
    <row r="25184" spans="1:2" x14ac:dyDescent="0.25">
      <c r="A25184" s="7" t="s">
        <v>16213</v>
      </c>
      <c r="B25184" s="7">
        <v>40316</v>
      </c>
    </row>
    <row r="25185" spans="1:2" x14ac:dyDescent="0.25">
      <c r="A25185" s="7" t="s">
        <v>40499</v>
      </c>
      <c r="B25185" s="7">
        <v>40317</v>
      </c>
    </row>
    <row r="25186" spans="1:2" x14ac:dyDescent="0.25">
      <c r="A25186" s="7" t="s">
        <v>9742</v>
      </c>
      <c r="B25186" s="7">
        <v>40318</v>
      </c>
    </row>
    <row r="25187" spans="1:2" x14ac:dyDescent="0.25">
      <c r="A25187" s="7" t="s">
        <v>28753</v>
      </c>
      <c r="B25187" s="7">
        <v>40319</v>
      </c>
    </row>
    <row r="25188" spans="1:2" x14ac:dyDescent="0.25">
      <c r="A25188" s="7" t="s">
        <v>10617</v>
      </c>
      <c r="B25188" s="7">
        <v>40320</v>
      </c>
    </row>
    <row r="25189" spans="1:2" x14ac:dyDescent="0.25">
      <c r="A25189" s="7" t="s">
        <v>20459</v>
      </c>
      <c r="B25189" s="7">
        <v>40321</v>
      </c>
    </row>
    <row r="25190" spans="1:2" x14ac:dyDescent="0.25">
      <c r="A25190" s="7" t="s">
        <v>36619</v>
      </c>
      <c r="B25190" s="7">
        <v>40322</v>
      </c>
    </row>
    <row r="25191" spans="1:2" x14ac:dyDescent="0.25">
      <c r="A25191" s="7" t="s">
        <v>38093</v>
      </c>
      <c r="B25191" s="7">
        <v>40323</v>
      </c>
    </row>
    <row r="25192" spans="1:2" x14ac:dyDescent="0.25">
      <c r="A25192" s="7" t="s">
        <v>22546</v>
      </c>
      <c r="B25192" s="7">
        <v>40324</v>
      </c>
    </row>
    <row r="25193" spans="1:2" x14ac:dyDescent="0.25">
      <c r="A25193" s="7" t="s">
        <v>32448</v>
      </c>
      <c r="B25193" s="7">
        <v>40325</v>
      </c>
    </row>
    <row r="25194" spans="1:2" x14ac:dyDescent="0.25">
      <c r="A25194" s="7" t="s">
        <v>4395</v>
      </c>
      <c r="B25194" s="7">
        <v>40326</v>
      </c>
    </row>
    <row r="25195" spans="1:2" x14ac:dyDescent="0.25">
      <c r="A25195" s="7" t="s">
        <v>21959</v>
      </c>
      <c r="B25195" s="7">
        <v>40328</v>
      </c>
    </row>
    <row r="25196" spans="1:2" x14ac:dyDescent="0.25">
      <c r="A25196" s="7" t="s">
        <v>26838</v>
      </c>
      <c r="B25196" s="7">
        <v>40329</v>
      </c>
    </row>
    <row r="25197" spans="1:2" x14ac:dyDescent="0.25">
      <c r="A25197" s="7" t="s">
        <v>9754</v>
      </c>
      <c r="B25197" s="7">
        <v>40330</v>
      </c>
    </row>
    <row r="25198" spans="1:2" x14ac:dyDescent="0.25">
      <c r="A25198" s="7" t="s">
        <v>16227</v>
      </c>
      <c r="B25198" s="7">
        <v>40331</v>
      </c>
    </row>
    <row r="25199" spans="1:2" x14ac:dyDescent="0.25">
      <c r="A25199" s="7" t="s">
        <v>22997</v>
      </c>
      <c r="B25199" s="7">
        <v>40332</v>
      </c>
    </row>
    <row r="25200" spans="1:2" x14ac:dyDescent="0.25">
      <c r="A25200" s="7" t="s">
        <v>40510</v>
      </c>
      <c r="B25200" s="7">
        <v>40333</v>
      </c>
    </row>
    <row r="25201" spans="1:2" x14ac:dyDescent="0.25">
      <c r="A25201" s="7" t="s">
        <v>25332</v>
      </c>
      <c r="B25201" s="7">
        <v>40334</v>
      </c>
    </row>
    <row r="25202" spans="1:2" x14ac:dyDescent="0.25">
      <c r="A25202" s="7" t="s">
        <v>25327</v>
      </c>
      <c r="B25202" s="7">
        <v>40335</v>
      </c>
    </row>
    <row r="25203" spans="1:2" x14ac:dyDescent="0.25">
      <c r="A25203" s="7" t="s">
        <v>25333</v>
      </c>
      <c r="B25203" s="7">
        <v>40336</v>
      </c>
    </row>
    <row r="25204" spans="1:2" x14ac:dyDescent="0.25">
      <c r="A25204" s="7" t="s">
        <v>25328</v>
      </c>
      <c r="B25204" s="7">
        <v>40337</v>
      </c>
    </row>
    <row r="25205" spans="1:2" x14ac:dyDescent="0.25">
      <c r="A25205" s="7" t="s">
        <v>16419</v>
      </c>
      <c r="B25205" s="7">
        <v>40338</v>
      </c>
    </row>
    <row r="25206" spans="1:2" x14ac:dyDescent="0.25">
      <c r="A25206" s="7" t="s">
        <v>16421</v>
      </c>
      <c r="B25206" s="7">
        <v>40339</v>
      </c>
    </row>
    <row r="25207" spans="1:2" x14ac:dyDescent="0.25">
      <c r="A25207" s="7" t="s">
        <v>39904</v>
      </c>
      <c r="B25207" s="7">
        <v>40340</v>
      </c>
    </row>
    <row r="25208" spans="1:2" x14ac:dyDescent="0.25">
      <c r="A25208" s="7" t="s">
        <v>38004</v>
      </c>
      <c r="B25208" s="7">
        <v>40344</v>
      </c>
    </row>
    <row r="25209" spans="1:2" x14ac:dyDescent="0.25">
      <c r="A25209" s="7" t="s">
        <v>32478</v>
      </c>
      <c r="B25209" s="7">
        <v>40345</v>
      </c>
    </row>
    <row r="25210" spans="1:2" x14ac:dyDescent="0.25">
      <c r="A25210" s="7" t="s">
        <v>34219</v>
      </c>
      <c r="B25210" s="7">
        <v>40346</v>
      </c>
    </row>
    <row r="25211" spans="1:2" x14ac:dyDescent="0.25">
      <c r="A25211" s="7" t="s">
        <v>11933</v>
      </c>
      <c r="B25211" s="7">
        <v>40347</v>
      </c>
    </row>
    <row r="25212" spans="1:2" x14ac:dyDescent="0.25">
      <c r="A25212" s="7" t="s">
        <v>471</v>
      </c>
      <c r="B25212" s="7">
        <v>40348</v>
      </c>
    </row>
    <row r="25213" spans="1:2" x14ac:dyDescent="0.25">
      <c r="A25213" s="7" t="s">
        <v>467</v>
      </c>
      <c r="B25213" s="7">
        <v>40349</v>
      </c>
    </row>
    <row r="25214" spans="1:2" x14ac:dyDescent="0.25">
      <c r="A25214" s="7" t="s">
        <v>469</v>
      </c>
      <c r="B25214" s="7">
        <v>40350</v>
      </c>
    </row>
    <row r="25215" spans="1:2" x14ac:dyDescent="0.25">
      <c r="A25215" s="7" t="s">
        <v>473</v>
      </c>
      <c r="B25215" s="7">
        <v>40351</v>
      </c>
    </row>
    <row r="25216" spans="1:2" x14ac:dyDescent="0.25">
      <c r="A25216" s="7" t="s">
        <v>6561</v>
      </c>
      <c r="B25216" s="7">
        <v>40354</v>
      </c>
    </row>
    <row r="25217" spans="1:2" x14ac:dyDescent="0.25">
      <c r="A25217" s="7" t="s">
        <v>6103</v>
      </c>
      <c r="B25217" s="7">
        <v>40355</v>
      </c>
    </row>
    <row r="25218" spans="1:2" x14ac:dyDescent="0.25">
      <c r="A25218" s="7" t="s">
        <v>6289</v>
      </c>
      <c r="B25218" s="7">
        <v>40356</v>
      </c>
    </row>
    <row r="25219" spans="1:2" x14ac:dyDescent="0.25">
      <c r="A25219" s="7" t="s">
        <v>6563</v>
      </c>
      <c r="B25219" s="7">
        <v>40357</v>
      </c>
    </row>
    <row r="25220" spans="1:2" x14ac:dyDescent="0.25">
      <c r="A25220" s="7" t="s">
        <v>13139</v>
      </c>
      <c r="B25220" s="7">
        <v>40358</v>
      </c>
    </row>
    <row r="25221" spans="1:2" x14ac:dyDescent="0.25">
      <c r="A25221" s="7" t="s">
        <v>21930</v>
      </c>
      <c r="B25221" s="7">
        <v>40359</v>
      </c>
    </row>
    <row r="25222" spans="1:2" x14ac:dyDescent="0.25">
      <c r="A25222" s="7" t="s">
        <v>32412</v>
      </c>
      <c r="B25222" s="7">
        <v>40360</v>
      </c>
    </row>
    <row r="25223" spans="1:2" x14ac:dyDescent="0.25">
      <c r="A25223" s="7" t="s">
        <v>16086</v>
      </c>
      <c r="B25223" s="7">
        <v>40361</v>
      </c>
    </row>
    <row r="25224" spans="1:2" x14ac:dyDescent="0.25">
      <c r="A25224" s="7" t="s">
        <v>1815</v>
      </c>
      <c r="B25224" s="7">
        <v>40362</v>
      </c>
    </row>
    <row r="25225" spans="1:2" x14ac:dyDescent="0.25">
      <c r="A25225" s="7" t="s">
        <v>37957</v>
      </c>
      <c r="B25225" s="7">
        <v>40363</v>
      </c>
    </row>
    <row r="25226" spans="1:2" x14ac:dyDescent="0.25">
      <c r="A25226" s="7" t="s">
        <v>2361</v>
      </c>
      <c r="B25226" s="7">
        <v>40364</v>
      </c>
    </row>
    <row r="25227" spans="1:2" x14ac:dyDescent="0.25">
      <c r="A25227" s="7" t="s">
        <v>16428</v>
      </c>
      <c r="B25227" s="7">
        <v>40365</v>
      </c>
    </row>
    <row r="25228" spans="1:2" x14ac:dyDescent="0.25">
      <c r="A25228" s="7" t="s">
        <v>22992</v>
      </c>
      <c r="B25228" s="7">
        <v>40366</v>
      </c>
    </row>
    <row r="25229" spans="1:2" x14ac:dyDescent="0.25">
      <c r="A25229" s="7" t="s">
        <v>22995</v>
      </c>
      <c r="B25229" s="7">
        <v>40367</v>
      </c>
    </row>
    <row r="25230" spans="1:2" x14ac:dyDescent="0.25">
      <c r="A25230" s="7" t="s">
        <v>22993</v>
      </c>
      <c r="B25230" s="7">
        <v>40368</v>
      </c>
    </row>
    <row r="25231" spans="1:2" x14ac:dyDescent="0.25">
      <c r="A25231" s="7" t="s">
        <v>22996</v>
      </c>
      <c r="B25231" s="7">
        <v>40369</v>
      </c>
    </row>
    <row r="25232" spans="1:2" x14ac:dyDescent="0.25">
      <c r="A25232" s="7" t="s">
        <v>22994</v>
      </c>
      <c r="B25232" s="7">
        <v>40370</v>
      </c>
    </row>
    <row r="25233" spans="1:2" x14ac:dyDescent="0.25">
      <c r="A25233" s="7" t="s">
        <v>16222</v>
      </c>
      <c r="B25233" s="7">
        <v>40371</v>
      </c>
    </row>
    <row r="25234" spans="1:2" x14ac:dyDescent="0.25">
      <c r="A25234" s="7" t="s">
        <v>16225</v>
      </c>
      <c r="B25234" s="7">
        <v>40372</v>
      </c>
    </row>
    <row r="25235" spans="1:2" x14ac:dyDescent="0.25">
      <c r="A25235" s="7" t="s">
        <v>16223</v>
      </c>
      <c r="B25235" s="7">
        <v>40373</v>
      </c>
    </row>
    <row r="25236" spans="1:2" x14ac:dyDescent="0.25">
      <c r="A25236" s="7" t="s">
        <v>16226</v>
      </c>
      <c r="B25236" s="7">
        <v>40374</v>
      </c>
    </row>
    <row r="25237" spans="1:2" x14ac:dyDescent="0.25">
      <c r="A25237" s="7" t="s">
        <v>16224</v>
      </c>
      <c r="B25237" s="7">
        <v>40375</v>
      </c>
    </row>
    <row r="25238" spans="1:2" x14ac:dyDescent="0.25">
      <c r="A25238" s="7" t="s">
        <v>40505</v>
      </c>
      <c r="B25238" s="7">
        <v>40376</v>
      </c>
    </row>
    <row r="25239" spans="1:2" x14ac:dyDescent="0.25">
      <c r="A25239" s="7" t="s">
        <v>40508</v>
      </c>
      <c r="B25239" s="7">
        <v>40377</v>
      </c>
    </row>
    <row r="25240" spans="1:2" x14ac:dyDescent="0.25">
      <c r="A25240" s="7" t="s">
        <v>40506</v>
      </c>
      <c r="B25240" s="7">
        <v>40378</v>
      </c>
    </row>
    <row r="25241" spans="1:2" x14ac:dyDescent="0.25">
      <c r="A25241" s="7" t="s">
        <v>40509</v>
      </c>
      <c r="B25241" s="7">
        <v>40379</v>
      </c>
    </row>
    <row r="25242" spans="1:2" x14ac:dyDescent="0.25">
      <c r="A25242" s="7" t="s">
        <v>40507</v>
      </c>
      <c r="B25242" s="7">
        <v>40380</v>
      </c>
    </row>
    <row r="25243" spans="1:2" x14ac:dyDescent="0.25">
      <c r="A25243" s="7" t="s">
        <v>9749</v>
      </c>
      <c r="B25243" s="7">
        <v>40381</v>
      </c>
    </row>
    <row r="25244" spans="1:2" x14ac:dyDescent="0.25">
      <c r="A25244" s="7" t="s">
        <v>9752</v>
      </c>
      <c r="B25244" s="7">
        <v>40382</v>
      </c>
    </row>
    <row r="25245" spans="1:2" x14ac:dyDescent="0.25">
      <c r="A25245" s="7" t="s">
        <v>9750</v>
      </c>
      <c r="B25245" s="7">
        <v>40383</v>
      </c>
    </row>
    <row r="25246" spans="1:2" x14ac:dyDescent="0.25">
      <c r="A25246" s="7" t="s">
        <v>9753</v>
      </c>
      <c r="B25246" s="7">
        <v>40384</v>
      </c>
    </row>
    <row r="25247" spans="1:2" x14ac:dyDescent="0.25">
      <c r="A25247" s="7" t="s">
        <v>9751</v>
      </c>
      <c r="B25247" s="7">
        <v>40385</v>
      </c>
    </row>
    <row r="25248" spans="1:2" x14ac:dyDescent="0.25">
      <c r="A25248" s="7" t="s">
        <v>10612</v>
      </c>
      <c r="B25248" s="7">
        <v>40386</v>
      </c>
    </row>
    <row r="25249" spans="1:2" x14ac:dyDescent="0.25">
      <c r="A25249" s="7" t="s">
        <v>10615</v>
      </c>
      <c r="B25249" s="7">
        <v>40387</v>
      </c>
    </row>
    <row r="25250" spans="1:2" x14ac:dyDescent="0.25">
      <c r="A25250" s="7" t="s">
        <v>10613</v>
      </c>
      <c r="B25250" s="7">
        <v>40388</v>
      </c>
    </row>
    <row r="25251" spans="1:2" x14ac:dyDescent="0.25">
      <c r="A25251" s="7" t="s">
        <v>10616</v>
      </c>
      <c r="B25251" s="7">
        <v>40389</v>
      </c>
    </row>
    <row r="25252" spans="1:2" x14ac:dyDescent="0.25">
      <c r="A25252" s="7" t="s">
        <v>10614</v>
      </c>
      <c r="B25252" s="7">
        <v>40390</v>
      </c>
    </row>
    <row r="25253" spans="1:2" x14ac:dyDescent="0.25">
      <c r="A25253" s="7" t="s">
        <v>28748</v>
      </c>
      <c r="B25253" s="7">
        <v>40391</v>
      </c>
    </row>
    <row r="25254" spans="1:2" x14ac:dyDescent="0.25">
      <c r="A25254" s="7" t="s">
        <v>28751</v>
      </c>
      <c r="B25254" s="7">
        <v>40392</v>
      </c>
    </row>
    <row r="25255" spans="1:2" x14ac:dyDescent="0.25">
      <c r="A25255" s="7" t="s">
        <v>28749</v>
      </c>
      <c r="B25255" s="7">
        <v>40393</v>
      </c>
    </row>
    <row r="25256" spans="1:2" x14ac:dyDescent="0.25">
      <c r="A25256" s="7" t="s">
        <v>28752</v>
      </c>
      <c r="B25256" s="7">
        <v>40394</v>
      </c>
    </row>
    <row r="25257" spans="1:2" x14ac:dyDescent="0.25">
      <c r="A25257" s="7" t="s">
        <v>28750</v>
      </c>
      <c r="B25257" s="7">
        <v>40395</v>
      </c>
    </row>
    <row r="25258" spans="1:2" x14ac:dyDescent="0.25">
      <c r="A25258" s="7" t="s">
        <v>20454</v>
      </c>
      <c r="B25258" s="7">
        <v>40396</v>
      </c>
    </row>
    <row r="25259" spans="1:2" x14ac:dyDescent="0.25">
      <c r="A25259" s="7" t="s">
        <v>20457</v>
      </c>
      <c r="B25259" s="7">
        <v>40397</v>
      </c>
    </row>
    <row r="25260" spans="1:2" x14ac:dyDescent="0.25">
      <c r="A25260" s="7" t="s">
        <v>20455</v>
      </c>
      <c r="B25260" s="7">
        <v>40398</v>
      </c>
    </row>
    <row r="25261" spans="1:2" x14ac:dyDescent="0.25">
      <c r="A25261" s="7" t="s">
        <v>20458</v>
      </c>
      <c r="B25261" s="7">
        <v>40399</v>
      </c>
    </row>
    <row r="25262" spans="1:2" x14ac:dyDescent="0.25">
      <c r="A25262" s="7" t="s">
        <v>20456</v>
      </c>
      <c r="B25262" s="7">
        <v>40400</v>
      </c>
    </row>
    <row r="25263" spans="1:2" x14ac:dyDescent="0.25">
      <c r="A25263" s="7" t="s">
        <v>36614</v>
      </c>
      <c r="B25263" s="7">
        <v>40401</v>
      </c>
    </row>
    <row r="25264" spans="1:2" x14ac:dyDescent="0.25">
      <c r="A25264" s="7" t="s">
        <v>36617</v>
      </c>
      <c r="B25264" s="7">
        <v>40402</v>
      </c>
    </row>
    <row r="25265" spans="1:2" x14ac:dyDescent="0.25">
      <c r="A25265" s="7" t="s">
        <v>36615</v>
      </c>
      <c r="B25265" s="7">
        <v>40403</v>
      </c>
    </row>
    <row r="25266" spans="1:2" x14ac:dyDescent="0.25">
      <c r="A25266" s="7" t="s">
        <v>36618</v>
      </c>
      <c r="B25266" s="7">
        <v>40404</v>
      </c>
    </row>
    <row r="25267" spans="1:2" x14ac:dyDescent="0.25">
      <c r="A25267" s="7" t="s">
        <v>36616</v>
      </c>
      <c r="B25267" s="7">
        <v>40405</v>
      </c>
    </row>
    <row r="25268" spans="1:2" x14ac:dyDescent="0.25">
      <c r="A25268" s="7" t="s">
        <v>38088</v>
      </c>
      <c r="B25268" s="7">
        <v>40406</v>
      </c>
    </row>
    <row r="25269" spans="1:2" x14ac:dyDescent="0.25">
      <c r="A25269" s="7" t="s">
        <v>38091</v>
      </c>
      <c r="B25269" s="7">
        <v>40407</v>
      </c>
    </row>
    <row r="25270" spans="1:2" x14ac:dyDescent="0.25">
      <c r="A25270" s="7" t="s">
        <v>38089</v>
      </c>
      <c r="B25270" s="7">
        <v>40408</v>
      </c>
    </row>
    <row r="25271" spans="1:2" x14ac:dyDescent="0.25">
      <c r="A25271" s="7" t="s">
        <v>38092</v>
      </c>
      <c r="B25271" s="7">
        <v>40409</v>
      </c>
    </row>
    <row r="25272" spans="1:2" x14ac:dyDescent="0.25">
      <c r="A25272" s="7" t="s">
        <v>38090</v>
      </c>
      <c r="B25272" s="7">
        <v>40410</v>
      </c>
    </row>
    <row r="25273" spans="1:2" x14ac:dyDescent="0.25">
      <c r="A25273" s="7" t="s">
        <v>22541</v>
      </c>
      <c r="B25273" s="7">
        <v>40411</v>
      </c>
    </row>
    <row r="25274" spans="1:2" x14ac:dyDescent="0.25">
      <c r="A25274" s="7" t="s">
        <v>22544</v>
      </c>
      <c r="B25274" s="7">
        <v>40412</v>
      </c>
    </row>
    <row r="25275" spans="1:2" x14ac:dyDescent="0.25">
      <c r="A25275" s="7" t="s">
        <v>22542</v>
      </c>
      <c r="B25275" s="7">
        <v>40413</v>
      </c>
    </row>
    <row r="25276" spans="1:2" x14ac:dyDescent="0.25">
      <c r="A25276" s="7" t="s">
        <v>22545</v>
      </c>
      <c r="B25276" s="7">
        <v>40414</v>
      </c>
    </row>
    <row r="25277" spans="1:2" x14ac:dyDescent="0.25">
      <c r="A25277" s="7" t="s">
        <v>22543</v>
      </c>
      <c r="B25277" s="7">
        <v>40415</v>
      </c>
    </row>
    <row r="25278" spans="1:2" x14ac:dyDescent="0.25">
      <c r="A25278" s="7" t="s">
        <v>32443</v>
      </c>
      <c r="B25278" s="7">
        <v>40416</v>
      </c>
    </row>
    <row r="25279" spans="1:2" x14ac:dyDescent="0.25">
      <c r="A25279" s="7" t="s">
        <v>32446</v>
      </c>
      <c r="B25279" s="7">
        <v>40417</v>
      </c>
    </row>
    <row r="25280" spans="1:2" x14ac:dyDescent="0.25">
      <c r="A25280" s="7" t="s">
        <v>32444</v>
      </c>
      <c r="B25280" s="7">
        <v>40418</v>
      </c>
    </row>
    <row r="25281" spans="1:2" x14ac:dyDescent="0.25">
      <c r="A25281" s="7" t="s">
        <v>32447</v>
      </c>
      <c r="B25281" s="7">
        <v>40419</v>
      </c>
    </row>
    <row r="25282" spans="1:2" x14ac:dyDescent="0.25">
      <c r="A25282" s="7" t="s">
        <v>32445</v>
      </c>
      <c r="B25282" s="7">
        <v>40420</v>
      </c>
    </row>
    <row r="25283" spans="1:2" x14ac:dyDescent="0.25">
      <c r="A25283" s="7" t="s">
        <v>4390</v>
      </c>
      <c r="B25283" s="7">
        <v>40421</v>
      </c>
    </row>
    <row r="25284" spans="1:2" x14ac:dyDescent="0.25">
      <c r="A25284" s="7" t="s">
        <v>4393</v>
      </c>
      <c r="B25284" s="7">
        <v>40422</v>
      </c>
    </row>
    <row r="25285" spans="1:2" x14ac:dyDescent="0.25">
      <c r="A25285" s="7" t="s">
        <v>4391</v>
      </c>
      <c r="B25285" s="7">
        <v>40423</v>
      </c>
    </row>
    <row r="25286" spans="1:2" x14ac:dyDescent="0.25">
      <c r="A25286" s="7" t="s">
        <v>4394</v>
      </c>
      <c r="B25286" s="7">
        <v>40424</v>
      </c>
    </row>
    <row r="25287" spans="1:2" x14ac:dyDescent="0.25">
      <c r="A25287" s="7" t="s">
        <v>4392</v>
      </c>
      <c r="B25287" s="7">
        <v>40425</v>
      </c>
    </row>
    <row r="25288" spans="1:2" x14ac:dyDescent="0.25">
      <c r="A25288" s="7" t="s">
        <v>15509</v>
      </c>
      <c r="B25288" s="7">
        <v>40426</v>
      </c>
    </row>
    <row r="25289" spans="1:2" x14ac:dyDescent="0.25">
      <c r="A25289" s="7" t="s">
        <v>15512</v>
      </c>
      <c r="B25289" s="7">
        <v>40427</v>
      </c>
    </row>
    <row r="25290" spans="1:2" x14ac:dyDescent="0.25">
      <c r="A25290" s="7" t="s">
        <v>15510</v>
      </c>
      <c r="B25290" s="7">
        <v>40428</v>
      </c>
    </row>
    <row r="25291" spans="1:2" x14ac:dyDescent="0.25">
      <c r="A25291" s="7" t="s">
        <v>15513</v>
      </c>
      <c r="B25291" s="7">
        <v>40429</v>
      </c>
    </row>
    <row r="25292" spans="1:2" x14ac:dyDescent="0.25">
      <c r="A25292" s="7" t="s">
        <v>15511</v>
      </c>
      <c r="B25292" s="7">
        <v>40430</v>
      </c>
    </row>
    <row r="25293" spans="1:2" x14ac:dyDescent="0.25">
      <c r="A25293" s="7" t="s">
        <v>27757</v>
      </c>
      <c r="B25293" s="7">
        <v>40431</v>
      </c>
    </row>
    <row r="25294" spans="1:2" x14ac:dyDescent="0.25">
      <c r="A25294" s="7" t="s">
        <v>27760</v>
      </c>
      <c r="B25294" s="7">
        <v>40432</v>
      </c>
    </row>
    <row r="25295" spans="1:2" x14ac:dyDescent="0.25">
      <c r="A25295" s="7" t="s">
        <v>27758</v>
      </c>
      <c r="B25295" s="7">
        <v>40433</v>
      </c>
    </row>
    <row r="25296" spans="1:2" x14ac:dyDescent="0.25">
      <c r="A25296" s="7" t="s">
        <v>27761</v>
      </c>
      <c r="B25296" s="7">
        <v>40434</v>
      </c>
    </row>
    <row r="25297" spans="1:2" x14ac:dyDescent="0.25">
      <c r="A25297" s="7" t="s">
        <v>27759</v>
      </c>
      <c r="B25297" s="7">
        <v>40435</v>
      </c>
    </row>
    <row r="25298" spans="1:2" x14ac:dyDescent="0.25">
      <c r="A25298" s="7" t="s">
        <v>3906</v>
      </c>
      <c r="B25298" s="7">
        <v>40436</v>
      </c>
    </row>
    <row r="25299" spans="1:2" x14ac:dyDescent="0.25">
      <c r="A25299" s="7" t="s">
        <v>3909</v>
      </c>
      <c r="B25299" s="7">
        <v>40437</v>
      </c>
    </row>
    <row r="25300" spans="1:2" x14ac:dyDescent="0.25">
      <c r="A25300" s="7" t="s">
        <v>3907</v>
      </c>
      <c r="B25300" s="7">
        <v>40438</v>
      </c>
    </row>
    <row r="25301" spans="1:2" x14ac:dyDescent="0.25">
      <c r="A25301" s="7" t="s">
        <v>3910</v>
      </c>
      <c r="B25301" s="7">
        <v>40439</v>
      </c>
    </row>
    <row r="25302" spans="1:2" x14ac:dyDescent="0.25">
      <c r="A25302" s="7" t="s">
        <v>3908</v>
      </c>
      <c r="B25302" s="7">
        <v>40440</v>
      </c>
    </row>
    <row r="25303" spans="1:2" x14ac:dyDescent="0.25">
      <c r="A25303" s="7" t="s">
        <v>15515</v>
      </c>
      <c r="B25303" s="7">
        <v>40441</v>
      </c>
    </row>
    <row r="25304" spans="1:2" x14ac:dyDescent="0.25">
      <c r="A25304" s="7" t="s">
        <v>15518</v>
      </c>
      <c r="B25304" s="7">
        <v>40442</v>
      </c>
    </row>
    <row r="25305" spans="1:2" x14ac:dyDescent="0.25">
      <c r="A25305" s="7" t="s">
        <v>15516</v>
      </c>
      <c r="B25305" s="7">
        <v>40443</v>
      </c>
    </row>
    <row r="25306" spans="1:2" x14ac:dyDescent="0.25">
      <c r="A25306" s="7" t="s">
        <v>15519</v>
      </c>
      <c r="B25306" s="7">
        <v>40444</v>
      </c>
    </row>
    <row r="25307" spans="1:2" x14ac:dyDescent="0.25">
      <c r="A25307" s="7" t="s">
        <v>15517</v>
      </c>
      <c r="B25307" s="7">
        <v>40445</v>
      </c>
    </row>
    <row r="25308" spans="1:2" x14ac:dyDescent="0.25">
      <c r="A25308" s="7" t="s">
        <v>27763</v>
      </c>
      <c r="B25308" s="7">
        <v>40446</v>
      </c>
    </row>
    <row r="25309" spans="1:2" x14ac:dyDescent="0.25">
      <c r="A25309" s="7" t="s">
        <v>27766</v>
      </c>
      <c r="B25309" s="7">
        <v>40447</v>
      </c>
    </row>
    <row r="25310" spans="1:2" x14ac:dyDescent="0.25">
      <c r="A25310" s="7" t="s">
        <v>27764</v>
      </c>
      <c r="B25310" s="7">
        <v>40448</v>
      </c>
    </row>
    <row r="25311" spans="1:2" x14ac:dyDescent="0.25">
      <c r="A25311" s="7" t="s">
        <v>27767</v>
      </c>
      <c r="B25311" s="7">
        <v>40449</v>
      </c>
    </row>
    <row r="25312" spans="1:2" x14ac:dyDescent="0.25">
      <c r="A25312" s="7" t="s">
        <v>27765</v>
      </c>
      <c r="B25312" s="7">
        <v>40450</v>
      </c>
    </row>
    <row r="25313" spans="1:2" x14ac:dyDescent="0.25">
      <c r="A25313" s="7" t="s">
        <v>3912</v>
      </c>
      <c r="B25313" s="7">
        <v>40451</v>
      </c>
    </row>
    <row r="25314" spans="1:2" x14ac:dyDescent="0.25">
      <c r="A25314" s="7" t="s">
        <v>3915</v>
      </c>
      <c r="B25314" s="7">
        <v>40452</v>
      </c>
    </row>
    <row r="25315" spans="1:2" x14ac:dyDescent="0.25">
      <c r="A25315" s="7" t="s">
        <v>3913</v>
      </c>
      <c r="B25315" s="7">
        <v>40453</v>
      </c>
    </row>
    <row r="25316" spans="1:2" x14ac:dyDescent="0.25">
      <c r="A25316" s="7" t="s">
        <v>3916</v>
      </c>
      <c r="B25316" s="7">
        <v>40454</v>
      </c>
    </row>
    <row r="25317" spans="1:2" x14ac:dyDescent="0.25">
      <c r="A25317" s="7" t="s">
        <v>3914</v>
      </c>
      <c r="B25317" s="7">
        <v>40455</v>
      </c>
    </row>
    <row r="25318" spans="1:2" x14ac:dyDescent="0.25">
      <c r="A25318" s="7" t="s">
        <v>31218</v>
      </c>
      <c r="B25318" s="7">
        <v>40456</v>
      </c>
    </row>
    <row r="25319" spans="1:2" x14ac:dyDescent="0.25">
      <c r="A25319" s="7" t="s">
        <v>41433</v>
      </c>
      <c r="B25319" s="7">
        <v>40457</v>
      </c>
    </row>
    <row r="25320" spans="1:2" x14ac:dyDescent="0.25">
      <c r="A25320" s="7" t="s">
        <v>41054</v>
      </c>
      <c r="B25320" s="7">
        <v>40458</v>
      </c>
    </row>
    <row r="25321" spans="1:2" x14ac:dyDescent="0.25">
      <c r="A25321" s="7" t="s">
        <v>20679</v>
      </c>
      <c r="B25321" s="7">
        <v>40459</v>
      </c>
    </row>
    <row r="25322" spans="1:2" x14ac:dyDescent="0.25">
      <c r="A25322" s="7" t="s">
        <v>41516</v>
      </c>
      <c r="B25322" s="7">
        <v>40460</v>
      </c>
    </row>
    <row r="25323" spans="1:2" x14ac:dyDescent="0.25">
      <c r="A25323" s="7" t="s">
        <v>24183</v>
      </c>
      <c r="B25323" s="7">
        <v>40461</v>
      </c>
    </row>
    <row r="25324" spans="1:2" x14ac:dyDescent="0.25">
      <c r="A25324" s="7" t="s">
        <v>23878</v>
      </c>
      <c r="B25324" s="7">
        <v>40462</v>
      </c>
    </row>
    <row r="25325" spans="1:2" x14ac:dyDescent="0.25">
      <c r="A25325" s="7" t="s">
        <v>20680</v>
      </c>
      <c r="B25325" s="7">
        <v>40463</v>
      </c>
    </row>
    <row r="25326" spans="1:2" x14ac:dyDescent="0.25">
      <c r="A25326" s="7" t="s">
        <v>24241</v>
      </c>
      <c r="B25326" s="7">
        <v>40464</v>
      </c>
    </row>
    <row r="25327" spans="1:2" x14ac:dyDescent="0.25">
      <c r="A25327" s="7" t="s">
        <v>3375</v>
      </c>
      <c r="B25327" s="7">
        <v>40466</v>
      </c>
    </row>
    <row r="25328" spans="1:2" x14ac:dyDescent="0.25">
      <c r="A25328" s="7" t="s">
        <v>5044</v>
      </c>
      <c r="B25328" s="7">
        <v>40467</v>
      </c>
    </row>
    <row r="25329" spans="1:2" x14ac:dyDescent="0.25">
      <c r="A25329" s="7" t="s">
        <v>5364</v>
      </c>
      <c r="B25329" s="7">
        <v>40468</v>
      </c>
    </row>
    <row r="25330" spans="1:2" x14ac:dyDescent="0.25">
      <c r="A25330" s="7" t="s">
        <v>28976</v>
      </c>
      <c r="B25330" s="7">
        <v>40469</v>
      </c>
    </row>
    <row r="25331" spans="1:2" x14ac:dyDescent="0.25">
      <c r="A25331" s="7" t="s">
        <v>31543</v>
      </c>
      <c r="B25331" s="7">
        <v>40470</v>
      </c>
    </row>
    <row r="25332" spans="1:2" x14ac:dyDescent="0.25">
      <c r="A25332" s="7" t="s">
        <v>34419</v>
      </c>
      <c r="B25332" s="7">
        <v>40471</v>
      </c>
    </row>
    <row r="25333" spans="1:2" x14ac:dyDescent="0.25">
      <c r="A25333" s="7" t="s">
        <v>40543</v>
      </c>
      <c r="B25333" s="7">
        <v>40472</v>
      </c>
    </row>
    <row r="25334" spans="1:2" x14ac:dyDescent="0.25">
      <c r="A25334" s="7" t="s">
        <v>19978</v>
      </c>
      <c r="B25334" s="7">
        <v>40473</v>
      </c>
    </row>
    <row r="25335" spans="1:2" x14ac:dyDescent="0.25">
      <c r="A25335" s="7" t="s">
        <v>41001</v>
      </c>
      <c r="B25335" s="7">
        <v>40474</v>
      </c>
    </row>
    <row r="25336" spans="1:2" x14ac:dyDescent="0.25">
      <c r="A25336" s="7" t="s">
        <v>7434</v>
      </c>
      <c r="B25336" s="7">
        <v>40475</v>
      </c>
    </row>
    <row r="25337" spans="1:2" x14ac:dyDescent="0.25">
      <c r="A25337" s="7" t="s">
        <v>17933</v>
      </c>
      <c r="B25337" s="7">
        <v>40476</v>
      </c>
    </row>
    <row r="25338" spans="1:2" x14ac:dyDescent="0.25">
      <c r="A25338" s="7" t="s">
        <v>18253</v>
      </c>
      <c r="B25338" s="7">
        <v>40477</v>
      </c>
    </row>
    <row r="25339" spans="1:2" x14ac:dyDescent="0.25">
      <c r="A25339" s="7" t="s">
        <v>7763</v>
      </c>
      <c r="B25339" s="7">
        <v>40478</v>
      </c>
    </row>
    <row r="25340" spans="1:2" x14ac:dyDescent="0.25">
      <c r="A25340" s="7" t="s">
        <v>36591</v>
      </c>
      <c r="B25340" s="7">
        <v>40479</v>
      </c>
    </row>
    <row r="25341" spans="1:2" x14ac:dyDescent="0.25">
      <c r="A25341" s="7" t="s">
        <v>37579</v>
      </c>
      <c r="B25341" s="7">
        <v>40480</v>
      </c>
    </row>
    <row r="25342" spans="1:2" x14ac:dyDescent="0.25">
      <c r="A25342" s="7" t="s">
        <v>38402</v>
      </c>
      <c r="B25342" s="7">
        <v>40481</v>
      </c>
    </row>
    <row r="25343" spans="1:2" x14ac:dyDescent="0.25">
      <c r="A25343" s="7" t="s">
        <v>32008</v>
      </c>
      <c r="B25343" s="7">
        <v>40482</v>
      </c>
    </row>
    <row r="25344" spans="1:2" x14ac:dyDescent="0.25">
      <c r="A25344" s="7" t="s">
        <v>4269</v>
      </c>
      <c r="B25344" s="7">
        <v>40484</v>
      </c>
    </row>
    <row r="25345" spans="1:2" x14ac:dyDescent="0.25">
      <c r="A25345" s="7" t="s">
        <v>31930</v>
      </c>
      <c r="B25345" s="7">
        <v>40485</v>
      </c>
    </row>
    <row r="25346" spans="1:2" x14ac:dyDescent="0.25">
      <c r="A25346" s="7" t="s">
        <v>32850</v>
      </c>
      <c r="B25346" s="7">
        <v>40486</v>
      </c>
    </row>
    <row r="25347" spans="1:2" x14ac:dyDescent="0.25">
      <c r="A25347" s="7" t="s">
        <v>35506</v>
      </c>
      <c r="B25347" s="7">
        <v>40487</v>
      </c>
    </row>
    <row r="25348" spans="1:2" x14ac:dyDescent="0.25">
      <c r="A25348" s="7" t="s">
        <v>25810</v>
      </c>
      <c r="B25348" s="7">
        <v>40488</v>
      </c>
    </row>
    <row r="25349" spans="1:2" x14ac:dyDescent="0.25">
      <c r="A25349" s="7" t="s">
        <v>39981</v>
      </c>
      <c r="B25349" s="7">
        <v>40489</v>
      </c>
    </row>
    <row r="25350" spans="1:2" x14ac:dyDescent="0.25">
      <c r="A25350" s="7" t="s">
        <v>5099</v>
      </c>
      <c r="B25350" s="7">
        <v>40490</v>
      </c>
    </row>
    <row r="25351" spans="1:2" x14ac:dyDescent="0.25">
      <c r="A25351" s="7" t="s">
        <v>32540</v>
      </c>
      <c r="B25351" s="7">
        <v>40491</v>
      </c>
    </row>
    <row r="25352" spans="1:2" x14ac:dyDescent="0.25">
      <c r="A25352" s="7" t="s">
        <v>17985</v>
      </c>
      <c r="B25352" s="7">
        <v>40492</v>
      </c>
    </row>
    <row r="25353" spans="1:2" x14ac:dyDescent="0.25">
      <c r="A25353" s="7" t="s">
        <v>30245</v>
      </c>
      <c r="B25353" s="7">
        <v>40493</v>
      </c>
    </row>
    <row r="25354" spans="1:2" x14ac:dyDescent="0.25">
      <c r="A25354" s="7" t="s">
        <v>10051</v>
      </c>
      <c r="B25354" s="7">
        <v>40495</v>
      </c>
    </row>
    <row r="25355" spans="1:2" x14ac:dyDescent="0.25">
      <c r="A25355" s="7" t="s">
        <v>18184</v>
      </c>
      <c r="B25355" s="7">
        <v>40496</v>
      </c>
    </row>
    <row r="25356" spans="1:2" x14ac:dyDescent="0.25">
      <c r="A25356" s="7" t="s">
        <v>38660</v>
      </c>
      <c r="B25356" s="7">
        <v>40497</v>
      </c>
    </row>
    <row r="25357" spans="1:2" x14ac:dyDescent="0.25">
      <c r="A25357" s="7" t="s">
        <v>7799</v>
      </c>
      <c r="B25357" s="7">
        <v>40498</v>
      </c>
    </row>
    <row r="25358" spans="1:2" x14ac:dyDescent="0.25">
      <c r="A25358" s="7" t="s">
        <v>34559</v>
      </c>
      <c r="B25358" s="7">
        <v>40499</v>
      </c>
    </row>
    <row r="25359" spans="1:2" x14ac:dyDescent="0.25">
      <c r="A25359" s="7" t="s">
        <v>22411</v>
      </c>
      <c r="B25359" s="7">
        <v>40500</v>
      </c>
    </row>
    <row r="25360" spans="1:2" x14ac:dyDescent="0.25">
      <c r="A25360" s="7" t="s">
        <v>37875</v>
      </c>
      <c r="B25360" s="7">
        <v>40501</v>
      </c>
    </row>
    <row r="25361" spans="1:2" x14ac:dyDescent="0.25">
      <c r="A25361" s="7" t="s">
        <v>39469</v>
      </c>
      <c r="B25361" s="7">
        <v>40502</v>
      </c>
    </row>
    <row r="25362" spans="1:2" x14ac:dyDescent="0.25">
      <c r="A25362" s="7" t="s">
        <v>28061</v>
      </c>
      <c r="B25362" s="7">
        <v>40503</v>
      </c>
    </row>
    <row r="25363" spans="1:2" x14ac:dyDescent="0.25">
      <c r="A25363" s="7" t="s">
        <v>40083</v>
      </c>
      <c r="B25363" s="7">
        <v>40504</v>
      </c>
    </row>
    <row r="25364" spans="1:2" x14ac:dyDescent="0.25">
      <c r="A25364" s="7" t="s">
        <v>25978</v>
      </c>
      <c r="B25364" s="7">
        <v>40505</v>
      </c>
    </row>
    <row r="25365" spans="1:2" x14ac:dyDescent="0.25">
      <c r="A25365" s="7" t="s">
        <v>26400</v>
      </c>
      <c r="B25365" s="7">
        <v>40506</v>
      </c>
    </row>
    <row r="25366" spans="1:2" x14ac:dyDescent="0.25">
      <c r="A25366" s="7" t="s">
        <v>17452</v>
      </c>
      <c r="B25366" s="7">
        <v>40507</v>
      </c>
    </row>
    <row r="25367" spans="1:2" x14ac:dyDescent="0.25">
      <c r="A25367" s="7" t="s">
        <v>30151</v>
      </c>
      <c r="B25367" s="7">
        <v>40508</v>
      </c>
    </row>
    <row r="25368" spans="1:2" x14ac:dyDescent="0.25">
      <c r="A25368" s="7" t="s">
        <v>17813</v>
      </c>
      <c r="B25368" s="7">
        <v>40509</v>
      </c>
    </row>
    <row r="25369" spans="1:2" x14ac:dyDescent="0.25">
      <c r="A25369" s="7" t="s">
        <v>22740</v>
      </c>
      <c r="B25369" s="7">
        <v>40510</v>
      </c>
    </row>
    <row r="25370" spans="1:2" x14ac:dyDescent="0.25">
      <c r="A25370" s="7" t="s">
        <v>41694</v>
      </c>
      <c r="B25370" s="7">
        <v>40511</v>
      </c>
    </row>
    <row r="25371" spans="1:2" x14ac:dyDescent="0.25">
      <c r="A25371" s="7" t="s">
        <v>29497</v>
      </c>
      <c r="B25371" s="7">
        <v>40512</v>
      </c>
    </row>
    <row r="25372" spans="1:2" x14ac:dyDescent="0.25">
      <c r="A25372" s="7" t="s">
        <v>22945</v>
      </c>
      <c r="B25372" s="7">
        <v>40513</v>
      </c>
    </row>
    <row r="25373" spans="1:2" x14ac:dyDescent="0.25">
      <c r="A25373" s="7" t="s">
        <v>14468</v>
      </c>
      <c r="B25373" s="7">
        <v>40514</v>
      </c>
    </row>
    <row r="25374" spans="1:2" x14ac:dyDescent="0.25">
      <c r="A25374" s="7" t="s">
        <v>26550</v>
      </c>
      <c r="B25374" s="7">
        <v>40515</v>
      </c>
    </row>
    <row r="25375" spans="1:2" x14ac:dyDescent="0.25">
      <c r="A25375" s="7" t="s">
        <v>32442</v>
      </c>
      <c r="B25375" s="7">
        <v>40516</v>
      </c>
    </row>
    <row r="25376" spans="1:2" x14ac:dyDescent="0.25">
      <c r="A25376" s="7" t="s">
        <v>4389</v>
      </c>
      <c r="B25376" s="7">
        <v>40517</v>
      </c>
    </row>
    <row r="25377" spans="1:2" x14ac:dyDescent="0.25">
      <c r="A25377" s="7" t="s">
        <v>34331</v>
      </c>
      <c r="B25377" s="7">
        <v>40519</v>
      </c>
    </row>
    <row r="25378" spans="1:2" x14ac:dyDescent="0.25">
      <c r="A25378" s="7" t="s">
        <v>21331</v>
      </c>
      <c r="B25378" s="7">
        <v>40520</v>
      </c>
    </row>
    <row r="25379" spans="1:2" x14ac:dyDescent="0.25">
      <c r="A25379" s="7" t="s">
        <v>39905</v>
      </c>
      <c r="B25379" s="7">
        <v>40521</v>
      </c>
    </row>
    <row r="25380" spans="1:2" x14ac:dyDescent="0.25">
      <c r="A25380" s="7" t="s">
        <v>24090</v>
      </c>
      <c r="B25380" s="7">
        <v>40522</v>
      </c>
    </row>
    <row r="25381" spans="1:2" x14ac:dyDescent="0.25">
      <c r="A25381" s="7" t="s">
        <v>41310</v>
      </c>
      <c r="B25381" s="7">
        <v>40523</v>
      </c>
    </row>
    <row r="25382" spans="1:2" x14ac:dyDescent="0.25">
      <c r="A25382" s="7" t="s">
        <v>24088</v>
      </c>
      <c r="B25382" s="7">
        <v>40524</v>
      </c>
    </row>
    <row r="25383" spans="1:2" x14ac:dyDescent="0.25">
      <c r="A25383" s="7" t="s">
        <v>41308</v>
      </c>
      <c r="B25383" s="7">
        <v>40525</v>
      </c>
    </row>
    <row r="25384" spans="1:2" x14ac:dyDescent="0.25">
      <c r="A25384" s="7" t="s">
        <v>24089</v>
      </c>
      <c r="B25384" s="7">
        <v>40526</v>
      </c>
    </row>
    <row r="25385" spans="1:2" x14ac:dyDescent="0.25">
      <c r="A25385" s="7" t="s">
        <v>41309</v>
      </c>
      <c r="B25385" s="7">
        <v>40527</v>
      </c>
    </row>
    <row r="25386" spans="1:2" x14ac:dyDescent="0.25">
      <c r="A25386" s="7" t="s">
        <v>34245</v>
      </c>
      <c r="B25386" s="7">
        <v>40531</v>
      </c>
    </row>
    <row r="25387" spans="1:2" x14ac:dyDescent="0.25">
      <c r="A25387" s="7" t="s">
        <v>34238</v>
      </c>
      <c r="B25387" s="7">
        <v>40532</v>
      </c>
    </row>
    <row r="25388" spans="1:2" x14ac:dyDescent="0.25">
      <c r="A25388" s="7" t="s">
        <v>34244</v>
      </c>
      <c r="B25388" s="7">
        <v>40533</v>
      </c>
    </row>
    <row r="25389" spans="1:2" x14ac:dyDescent="0.25">
      <c r="A25389" s="7" t="s">
        <v>1614</v>
      </c>
      <c r="B25389" s="7">
        <v>40535</v>
      </c>
    </row>
    <row r="25390" spans="1:2" x14ac:dyDescent="0.25">
      <c r="A25390" s="7" t="s">
        <v>5625</v>
      </c>
      <c r="B25390" s="7">
        <v>40536</v>
      </c>
    </row>
    <row r="25391" spans="1:2" x14ac:dyDescent="0.25">
      <c r="A25391" s="7" t="s">
        <v>15281</v>
      </c>
      <c r="B25391" s="7">
        <v>40537</v>
      </c>
    </row>
    <row r="25392" spans="1:2" x14ac:dyDescent="0.25">
      <c r="A25392" s="7" t="s">
        <v>25087</v>
      </c>
      <c r="B25392" s="7">
        <v>40538</v>
      </c>
    </row>
    <row r="25393" spans="1:2" x14ac:dyDescent="0.25">
      <c r="A25393" s="7" t="s">
        <v>20067</v>
      </c>
      <c r="B25393" s="7">
        <v>40541</v>
      </c>
    </row>
    <row r="25394" spans="1:2" x14ac:dyDescent="0.25">
      <c r="A25394" s="7" t="s">
        <v>34240</v>
      </c>
      <c r="B25394" s="7">
        <v>40542</v>
      </c>
    </row>
    <row r="25395" spans="1:2" x14ac:dyDescent="0.25">
      <c r="A25395" s="7" t="s">
        <v>23091</v>
      </c>
      <c r="B25395" s="7">
        <v>40548</v>
      </c>
    </row>
    <row r="25396" spans="1:2" x14ac:dyDescent="0.25">
      <c r="A25396" s="7" t="s">
        <v>21033</v>
      </c>
      <c r="B25396" s="7">
        <v>40549</v>
      </c>
    </row>
    <row r="25397" spans="1:2" x14ac:dyDescent="0.25">
      <c r="A25397" s="7" t="s">
        <v>8043</v>
      </c>
      <c r="B25397" s="7">
        <v>40550</v>
      </c>
    </row>
    <row r="25398" spans="1:2" x14ac:dyDescent="0.25">
      <c r="A25398" s="7" t="s">
        <v>13141</v>
      </c>
      <c r="B25398" s="7">
        <v>40552</v>
      </c>
    </row>
    <row r="25399" spans="1:2" x14ac:dyDescent="0.25">
      <c r="A25399" s="7" t="s">
        <v>16088</v>
      </c>
      <c r="B25399" s="7">
        <v>40553</v>
      </c>
    </row>
    <row r="25400" spans="1:2" x14ac:dyDescent="0.25">
      <c r="A25400" s="7" t="s">
        <v>21932</v>
      </c>
      <c r="B25400" s="7">
        <v>40554</v>
      </c>
    </row>
    <row r="25401" spans="1:2" x14ac:dyDescent="0.25">
      <c r="A25401" s="7" t="s">
        <v>32414</v>
      </c>
      <c r="B25401" s="7">
        <v>40555</v>
      </c>
    </row>
    <row r="25402" spans="1:2" x14ac:dyDescent="0.25">
      <c r="A25402" s="7" t="s">
        <v>37889</v>
      </c>
      <c r="B25402" s="7">
        <v>40556</v>
      </c>
    </row>
    <row r="25403" spans="1:2" x14ac:dyDescent="0.25">
      <c r="A25403" s="7" t="s">
        <v>11463</v>
      </c>
      <c r="B25403" s="7">
        <v>40557</v>
      </c>
    </row>
    <row r="25404" spans="1:2" x14ac:dyDescent="0.25">
      <c r="A25404" s="7" t="s">
        <v>14650</v>
      </c>
      <c r="B25404" s="7">
        <v>40558</v>
      </c>
    </row>
    <row r="25405" spans="1:2" x14ac:dyDescent="0.25">
      <c r="A25405" s="7" t="s">
        <v>12471</v>
      </c>
      <c r="B25405" s="7">
        <v>40559</v>
      </c>
    </row>
    <row r="25406" spans="1:2" x14ac:dyDescent="0.25">
      <c r="A25406" s="7" t="s">
        <v>1817</v>
      </c>
      <c r="B25406" s="7">
        <v>40560</v>
      </c>
    </row>
    <row r="25407" spans="1:2" x14ac:dyDescent="0.25">
      <c r="A25407" s="7" t="s">
        <v>22698</v>
      </c>
      <c r="B25407" s="7">
        <v>40561</v>
      </c>
    </row>
    <row r="25408" spans="1:2" x14ac:dyDescent="0.25">
      <c r="A25408" s="7" t="s">
        <v>2363</v>
      </c>
      <c r="B25408" s="7">
        <v>40562</v>
      </c>
    </row>
    <row r="25409" spans="1:2" x14ac:dyDescent="0.25">
      <c r="A25409" s="7" t="s">
        <v>10061</v>
      </c>
      <c r="B25409" s="7">
        <v>40563</v>
      </c>
    </row>
    <row r="25410" spans="1:2" x14ac:dyDescent="0.25">
      <c r="A25410" s="7" t="s">
        <v>16430</v>
      </c>
      <c r="B25410" s="7">
        <v>40564</v>
      </c>
    </row>
    <row r="25411" spans="1:2" x14ac:dyDescent="0.25">
      <c r="A25411" s="7" t="s">
        <v>39482</v>
      </c>
      <c r="B25411" s="7">
        <v>40565</v>
      </c>
    </row>
    <row r="25412" spans="1:2" x14ac:dyDescent="0.25">
      <c r="A25412" s="7" t="s">
        <v>37959</v>
      </c>
      <c r="B25412" s="7">
        <v>40566</v>
      </c>
    </row>
    <row r="25413" spans="1:2" x14ac:dyDescent="0.25">
      <c r="A25413" s="7" t="s">
        <v>22805</v>
      </c>
      <c r="B25413" s="7">
        <v>40567</v>
      </c>
    </row>
    <row r="25414" spans="1:2" x14ac:dyDescent="0.25">
      <c r="A25414" s="7" t="s">
        <v>7099</v>
      </c>
      <c r="B25414" s="7">
        <v>40568</v>
      </c>
    </row>
    <row r="25415" spans="1:2" x14ac:dyDescent="0.25">
      <c r="A25415" s="7" t="s">
        <v>32480</v>
      </c>
      <c r="B25415" s="7">
        <v>40569</v>
      </c>
    </row>
    <row r="25416" spans="1:2" x14ac:dyDescent="0.25">
      <c r="A25416" s="7" t="s">
        <v>34221</v>
      </c>
      <c r="B25416" s="7">
        <v>40570</v>
      </c>
    </row>
    <row r="25417" spans="1:2" x14ac:dyDescent="0.25">
      <c r="A25417" s="7" t="s">
        <v>11935</v>
      </c>
      <c r="B25417" s="7">
        <v>40571</v>
      </c>
    </row>
    <row r="25418" spans="1:2" x14ac:dyDescent="0.25">
      <c r="A25418" s="7" t="s">
        <v>21736</v>
      </c>
      <c r="B25418" s="7">
        <v>40572</v>
      </c>
    </row>
    <row r="25419" spans="1:2" x14ac:dyDescent="0.25">
      <c r="A25419" s="7" t="s">
        <v>37117</v>
      </c>
      <c r="B25419" s="7">
        <v>40573</v>
      </c>
    </row>
    <row r="25420" spans="1:2" x14ac:dyDescent="0.25">
      <c r="A25420" s="7" t="s">
        <v>38551</v>
      </c>
      <c r="B25420" s="7">
        <v>40574</v>
      </c>
    </row>
    <row r="25421" spans="1:2" x14ac:dyDescent="0.25">
      <c r="A25421" s="7" t="s">
        <v>38198</v>
      </c>
      <c r="B25421" s="7">
        <v>40576</v>
      </c>
    </row>
    <row r="25422" spans="1:2" x14ac:dyDescent="0.25">
      <c r="A25422" s="7" t="s">
        <v>3857</v>
      </c>
      <c r="B25422" s="7">
        <v>40579</v>
      </c>
    </row>
    <row r="25423" spans="1:2" x14ac:dyDescent="0.25">
      <c r="A25423" s="7" t="s">
        <v>8563</v>
      </c>
      <c r="B25423" s="7">
        <v>40580</v>
      </c>
    </row>
    <row r="25424" spans="1:2" x14ac:dyDescent="0.25">
      <c r="A25424" s="7" t="s">
        <v>16208</v>
      </c>
      <c r="B25424" s="7">
        <v>40581</v>
      </c>
    </row>
    <row r="25425" spans="1:2" x14ac:dyDescent="0.25">
      <c r="A25425" s="7" t="s">
        <v>17578</v>
      </c>
      <c r="B25425" s="7">
        <v>40582</v>
      </c>
    </row>
    <row r="25426" spans="1:2" x14ac:dyDescent="0.25">
      <c r="A25426" s="7" t="s">
        <v>20274</v>
      </c>
      <c r="B25426" s="7">
        <v>40583</v>
      </c>
    </row>
    <row r="25427" spans="1:2" x14ac:dyDescent="0.25">
      <c r="A25427" s="7" t="s">
        <v>24312</v>
      </c>
      <c r="B25427" s="7">
        <v>40584</v>
      </c>
    </row>
    <row r="25428" spans="1:2" x14ac:dyDescent="0.25">
      <c r="A25428" s="7" t="s">
        <v>17072</v>
      </c>
      <c r="B25428" s="7">
        <v>40585</v>
      </c>
    </row>
    <row r="25429" spans="1:2" x14ac:dyDescent="0.25">
      <c r="A25429" s="7" t="s">
        <v>17145</v>
      </c>
      <c r="B25429" s="7">
        <v>40586</v>
      </c>
    </row>
    <row r="25430" spans="1:2" x14ac:dyDescent="0.25">
      <c r="A25430" s="7" t="s">
        <v>5429</v>
      </c>
      <c r="B25430" s="7">
        <v>40587</v>
      </c>
    </row>
    <row r="25431" spans="1:2" x14ac:dyDescent="0.25">
      <c r="A25431" s="7" t="s">
        <v>22786</v>
      </c>
      <c r="B25431" s="7">
        <v>40588</v>
      </c>
    </row>
    <row r="25432" spans="1:2" x14ac:dyDescent="0.25">
      <c r="A25432" s="7" t="s">
        <v>20498</v>
      </c>
      <c r="B25432" s="7">
        <v>40589</v>
      </c>
    </row>
    <row r="25433" spans="1:2" x14ac:dyDescent="0.25">
      <c r="A25433" s="7" t="s">
        <v>9686</v>
      </c>
      <c r="B25433" s="7">
        <v>40590</v>
      </c>
    </row>
    <row r="25434" spans="1:2" x14ac:dyDescent="0.25">
      <c r="A25434" s="7" t="s">
        <v>30274</v>
      </c>
      <c r="B25434" s="7">
        <v>40591</v>
      </c>
    </row>
    <row r="25435" spans="1:2" x14ac:dyDescent="0.25">
      <c r="A25435" s="7" t="s">
        <v>20471</v>
      </c>
      <c r="B25435" s="7">
        <v>40592</v>
      </c>
    </row>
    <row r="25436" spans="1:2" x14ac:dyDescent="0.25">
      <c r="A25436" s="7" t="s">
        <v>8752</v>
      </c>
      <c r="B25436" s="7">
        <v>40593</v>
      </c>
    </row>
    <row r="25437" spans="1:2" x14ac:dyDescent="0.25">
      <c r="A25437" s="7" t="s">
        <v>9009</v>
      </c>
      <c r="B25437" s="7">
        <v>40594</v>
      </c>
    </row>
    <row r="25438" spans="1:2" x14ac:dyDescent="0.25">
      <c r="A25438" s="7" t="s">
        <v>36634</v>
      </c>
      <c r="B25438" s="7">
        <v>40595</v>
      </c>
    </row>
    <row r="25439" spans="1:2" x14ac:dyDescent="0.25">
      <c r="A25439" s="7" t="s">
        <v>14726</v>
      </c>
      <c r="B25439" s="7">
        <v>40596</v>
      </c>
    </row>
    <row r="25440" spans="1:2" x14ac:dyDescent="0.25">
      <c r="A25440" s="7" t="s">
        <v>4491</v>
      </c>
      <c r="B25440" s="7">
        <v>40597</v>
      </c>
    </row>
    <row r="25441" spans="1:2" x14ac:dyDescent="0.25">
      <c r="A25441" s="7" t="s">
        <v>6787</v>
      </c>
      <c r="B25441" s="7">
        <v>40598</v>
      </c>
    </row>
    <row r="25442" spans="1:2" x14ac:dyDescent="0.25">
      <c r="A25442" s="7" t="s">
        <v>25482</v>
      </c>
      <c r="B25442" s="7">
        <v>40599</v>
      </c>
    </row>
    <row r="25443" spans="1:2" x14ac:dyDescent="0.25">
      <c r="A25443" s="7" t="s">
        <v>27801</v>
      </c>
      <c r="B25443" s="7">
        <v>40600</v>
      </c>
    </row>
    <row r="25444" spans="1:2" x14ac:dyDescent="0.25">
      <c r="A25444" s="7" t="s">
        <v>7271</v>
      </c>
      <c r="B25444" s="7">
        <v>40601</v>
      </c>
    </row>
    <row r="25445" spans="1:2" x14ac:dyDescent="0.25">
      <c r="A25445" s="7" t="s">
        <v>12212</v>
      </c>
      <c r="B25445" s="7">
        <v>40602</v>
      </c>
    </row>
    <row r="25446" spans="1:2" x14ac:dyDescent="0.25">
      <c r="A25446" s="7" t="s">
        <v>27474</v>
      </c>
      <c r="B25446" s="7">
        <v>40603</v>
      </c>
    </row>
    <row r="25447" spans="1:2" x14ac:dyDescent="0.25">
      <c r="A25447" s="7" t="s">
        <v>4119</v>
      </c>
      <c r="B25447" s="7">
        <v>40604</v>
      </c>
    </row>
    <row r="25448" spans="1:2" x14ac:dyDescent="0.25">
      <c r="A25448" s="7" t="s">
        <v>13997</v>
      </c>
      <c r="B25448" s="7">
        <v>40605</v>
      </c>
    </row>
    <row r="25449" spans="1:2" x14ac:dyDescent="0.25">
      <c r="A25449" s="7" t="s">
        <v>31751</v>
      </c>
      <c r="B25449" s="7">
        <v>40606</v>
      </c>
    </row>
    <row r="25450" spans="1:2" x14ac:dyDescent="0.25">
      <c r="A25450" s="7" t="s">
        <v>11555</v>
      </c>
      <c r="B25450" s="7">
        <v>40607</v>
      </c>
    </row>
    <row r="25451" spans="1:2" x14ac:dyDescent="0.25">
      <c r="A25451" s="7" t="s">
        <v>14527</v>
      </c>
      <c r="B25451" s="7">
        <v>40608</v>
      </c>
    </row>
    <row r="25452" spans="1:2" x14ac:dyDescent="0.25">
      <c r="A25452" s="7" t="s">
        <v>25923</v>
      </c>
      <c r="B25452" s="7">
        <v>40609</v>
      </c>
    </row>
    <row r="25453" spans="1:2" x14ac:dyDescent="0.25">
      <c r="A25453" s="7" t="s">
        <v>26430</v>
      </c>
      <c r="B25453" s="7">
        <v>40610</v>
      </c>
    </row>
    <row r="25454" spans="1:2" x14ac:dyDescent="0.25">
      <c r="A25454" s="7" t="s">
        <v>40720</v>
      </c>
      <c r="B25454" s="7">
        <v>40611</v>
      </c>
    </row>
    <row r="25455" spans="1:2" x14ac:dyDescent="0.25">
      <c r="A25455" s="7" t="s">
        <v>30391</v>
      </c>
      <c r="B25455" s="7">
        <v>40612</v>
      </c>
    </row>
    <row r="25456" spans="1:2" x14ac:dyDescent="0.25">
      <c r="A25456" s="7" t="s">
        <v>31696</v>
      </c>
      <c r="B25456" s="7">
        <v>40613</v>
      </c>
    </row>
    <row r="25457" spans="1:2" x14ac:dyDescent="0.25">
      <c r="A25457" s="7" t="s">
        <v>32613</v>
      </c>
      <c r="B25457" s="7">
        <v>40614</v>
      </c>
    </row>
    <row r="25458" spans="1:2" x14ac:dyDescent="0.25">
      <c r="A25458" s="7" t="s">
        <v>40912</v>
      </c>
      <c r="B25458" s="7">
        <v>40615</v>
      </c>
    </row>
    <row r="25459" spans="1:2" x14ac:dyDescent="0.25">
      <c r="A25459" s="7" t="s">
        <v>16014</v>
      </c>
      <c r="B25459" s="7">
        <v>40616</v>
      </c>
    </row>
    <row r="25460" spans="1:2" x14ac:dyDescent="0.25">
      <c r="A25460" s="7" t="s">
        <v>28315</v>
      </c>
      <c r="B25460" s="7">
        <v>40617</v>
      </c>
    </row>
    <row r="25461" spans="1:2" x14ac:dyDescent="0.25">
      <c r="A25461" s="7" t="s">
        <v>7532</v>
      </c>
      <c r="B25461" s="7">
        <v>40618</v>
      </c>
    </row>
    <row r="25462" spans="1:2" x14ac:dyDescent="0.25">
      <c r="A25462" s="7" t="s">
        <v>41763</v>
      </c>
      <c r="B25462" s="7">
        <v>40619</v>
      </c>
    </row>
    <row r="25463" spans="1:2" x14ac:dyDescent="0.25">
      <c r="A25463" s="7" t="s">
        <v>21618</v>
      </c>
      <c r="B25463" s="7">
        <v>40620</v>
      </c>
    </row>
    <row r="25464" spans="1:2" x14ac:dyDescent="0.25">
      <c r="A25464" s="7" t="s">
        <v>3765</v>
      </c>
      <c r="B25464" s="7">
        <v>40621</v>
      </c>
    </row>
    <row r="25465" spans="1:2" x14ac:dyDescent="0.25">
      <c r="A25465" s="7" t="s">
        <v>37716</v>
      </c>
      <c r="B25465" s="7">
        <v>40622</v>
      </c>
    </row>
    <row r="25466" spans="1:2" x14ac:dyDescent="0.25">
      <c r="A25466" s="7" t="s">
        <v>9500</v>
      </c>
      <c r="B25466" s="7">
        <v>40623</v>
      </c>
    </row>
    <row r="25467" spans="1:2" x14ac:dyDescent="0.25">
      <c r="A25467" s="7" t="s">
        <v>5392</v>
      </c>
      <c r="B25467" s="7">
        <v>40624</v>
      </c>
    </row>
    <row r="25468" spans="1:2" x14ac:dyDescent="0.25">
      <c r="A25468" s="7" t="s">
        <v>7383</v>
      </c>
      <c r="B25468" s="7">
        <v>40625</v>
      </c>
    </row>
    <row r="25469" spans="1:2" x14ac:dyDescent="0.25">
      <c r="A25469" s="7" t="s">
        <v>31459</v>
      </c>
      <c r="B25469" s="7">
        <v>40626</v>
      </c>
    </row>
    <row r="25470" spans="1:2" x14ac:dyDescent="0.25">
      <c r="A25470" s="7" t="s">
        <v>17841</v>
      </c>
      <c r="B25470" s="7">
        <v>40631</v>
      </c>
    </row>
    <row r="25471" spans="1:2" x14ac:dyDescent="0.25">
      <c r="A25471" s="7" t="s">
        <v>11060</v>
      </c>
      <c r="B25471" s="7">
        <v>40632</v>
      </c>
    </row>
    <row r="25472" spans="1:2" x14ac:dyDescent="0.25">
      <c r="A25472" s="7" t="s">
        <v>4901</v>
      </c>
      <c r="B25472" s="7">
        <v>40633</v>
      </c>
    </row>
    <row r="25473" spans="1:2" x14ac:dyDescent="0.25">
      <c r="A25473" s="7" t="s">
        <v>16167</v>
      </c>
      <c r="B25473" s="7">
        <v>40634</v>
      </c>
    </row>
    <row r="25474" spans="1:2" x14ac:dyDescent="0.25">
      <c r="A25474" s="7" t="s">
        <v>36340</v>
      </c>
      <c r="B25474" s="7">
        <v>40635</v>
      </c>
    </row>
    <row r="25475" spans="1:2" x14ac:dyDescent="0.25">
      <c r="A25475" s="7" t="s">
        <v>12828</v>
      </c>
      <c r="B25475" s="7">
        <v>40636</v>
      </c>
    </row>
    <row r="25476" spans="1:2" x14ac:dyDescent="0.25">
      <c r="A25476" s="7" t="s">
        <v>33813</v>
      </c>
      <c r="B25476" s="7">
        <v>40637</v>
      </c>
    </row>
    <row r="25477" spans="1:2" x14ac:dyDescent="0.25">
      <c r="A25477" s="7" t="s">
        <v>1615</v>
      </c>
      <c r="B25477" s="7">
        <v>40639</v>
      </c>
    </row>
    <row r="25478" spans="1:2" x14ac:dyDescent="0.25">
      <c r="A25478" s="7" t="s">
        <v>5626</v>
      </c>
      <c r="B25478" s="7">
        <v>40640</v>
      </c>
    </row>
    <row r="25479" spans="1:2" x14ac:dyDescent="0.25">
      <c r="A25479" s="7" t="s">
        <v>15282</v>
      </c>
      <c r="B25479" s="7">
        <v>40641</v>
      </c>
    </row>
    <row r="25480" spans="1:2" x14ac:dyDescent="0.25">
      <c r="A25480" s="7" t="s">
        <v>25088</v>
      </c>
      <c r="B25480" s="7">
        <v>40642</v>
      </c>
    </row>
    <row r="25481" spans="1:2" x14ac:dyDescent="0.25">
      <c r="A25481" s="7" t="s">
        <v>3378</v>
      </c>
      <c r="B25481" s="7">
        <v>40644</v>
      </c>
    </row>
    <row r="25482" spans="1:2" x14ac:dyDescent="0.25">
      <c r="A25482" s="7" t="s">
        <v>14982</v>
      </c>
      <c r="B25482" s="7">
        <v>40645</v>
      </c>
    </row>
    <row r="25483" spans="1:2" x14ac:dyDescent="0.25">
      <c r="A25483" s="7" t="s">
        <v>20206</v>
      </c>
      <c r="B25483" s="7">
        <v>40646</v>
      </c>
    </row>
    <row r="25484" spans="1:2" x14ac:dyDescent="0.25">
      <c r="A25484" s="7" t="s">
        <v>39906</v>
      </c>
      <c r="B25484" s="7">
        <v>40647</v>
      </c>
    </row>
    <row r="25485" spans="1:2" x14ac:dyDescent="0.25">
      <c r="A25485" s="7" t="s">
        <v>9905</v>
      </c>
      <c r="B25485" s="7">
        <v>40656</v>
      </c>
    </row>
    <row r="25486" spans="1:2" x14ac:dyDescent="0.25">
      <c r="A25486" s="7" t="s">
        <v>6256</v>
      </c>
      <c r="B25486" s="7">
        <v>40659</v>
      </c>
    </row>
    <row r="25487" spans="1:2" x14ac:dyDescent="0.25">
      <c r="A25487" s="7" t="s">
        <v>6309</v>
      </c>
      <c r="B25487" s="7">
        <v>40660</v>
      </c>
    </row>
    <row r="25488" spans="1:2" x14ac:dyDescent="0.25">
      <c r="A25488" s="7" t="s">
        <v>6372</v>
      </c>
      <c r="B25488" s="7">
        <v>40661</v>
      </c>
    </row>
    <row r="25489" spans="1:2" x14ac:dyDescent="0.25">
      <c r="A25489" s="7" t="s">
        <v>6258</v>
      </c>
      <c r="B25489" s="7">
        <v>40662</v>
      </c>
    </row>
    <row r="25490" spans="1:2" x14ac:dyDescent="0.25">
      <c r="A25490" s="7" t="s">
        <v>39067</v>
      </c>
      <c r="B25490" s="7">
        <v>40663</v>
      </c>
    </row>
    <row r="25491" spans="1:2" x14ac:dyDescent="0.25">
      <c r="A25491" s="7" t="s">
        <v>10271</v>
      </c>
      <c r="B25491" s="7">
        <v>40664</v>
      </c>
    </row>
    <row r="25492" spans="1:2" x14ac:dyDescent="0.25">
      <c r="A25492" s="7" t="s">
        <v>6260</v>
      </c>
      <c r="B25492" s="7">
        <v>40665</v>
      </c>
    </row>
    <row r="25493" spans="1:2" x14ac:dyDescent="0.25">
      <c r="A25493" s="7" t="s">
        <v>6297</v>
      </c>
      <c r="B25493" s="7">
        <v>40666</v>
      </c>
    </row>
    <row r="25494" spans="1:2" x14ac:dyDescent="0.25">
      <c r="A25494" s="7" t="s">
        <v>6396</v>
      </c>
      <c r="B25494" s="7">
        <v>40667</v>
      </c>
    </row>
    <row r="25495" spans="1:2" x14ac:dyDescent="0.25">
      <c r="A25495" s="7" t="s">
        <v>6262</v>
      </c>
      <c r="B25495" s="7">
        <v>40668</v>
      </c>
    </row>
    <row r="25496" spans="1:2" x14ac:dyDescent="0.25">
      <c r="A25496" s="7" t="s">
        <v>39069</v>
      </c>
      <c r="B25496" s="7">
        <v>40669</v>
      </c>
    </row>
    <row r="25497" spans="1:2" x14ac:dyDescent="0.25">
      <c r="A25497" s="7" t="s">
        <v>10273</v>
      </c>
      <c r="B25497" s="7">
        <v>40670</v>
      </c>
    </row>
    <row r="25498" spans="1:2" x14ac:dyDescent="0.25">
      <c r="A25498" s="7" t="s">
        <v>39248</v>
      </c>
      <c r="B25498" s="7">
        <v>40671</v>
      </c>
    </row>
    <row r="25499" spans="1:2" x14ac:dyDescent="0.25">
      <c r="A25499" s="7" t="s">
        <v>6257</v>
      </c>
      <c r="B25499" s="7">
        <v>40672</v>
      </c>
    </row>
    <row r="25500" spans="1:2" x14ac:dyDescent="0.25">
      <c r="A25500" s="7" t="s">
        <v>6310</v>
      </c>
      <c r="B25500" s="7">
        <v>40673</v>
      </c>
    </row>
    <row r="25501" spans="1:2" x14ac:dyDescent="0.25">
      <c r="A25501" s="7" t="s">
        <v>6373</v>
      </c>
      <c r="B25501" s="7">
        <v>40674</v>
      </c>
    </row>
    <row r="25502" spans="1:2" x14ac:dyDescent="0.25">
      <c r="A25502" s="7" t="s">
        <v>6259</v>
      </c>
      <c r="B25502" s="7">
        <v>40675</v>
      </c>
    </row>
    <row r="25503" spans="1:2" x14ac:dyDescent="0.25">
      <c r="A25503" s="7" t="s">
        <v>39068</v>
      </c>
      <c r="B25503" s="7">
        <v>40676</v>
      </c>
    </row>
    <row r="25504" spans="1:2" x14ac:dyDescent="0.25">
      <c r="A25504" s="7" t="s">
        <v>10272</v>
      </c>
      <c r="B25504" s="7">
        <v>40677</v>
      </c>
    </row>
    <row r="25505" spans="1:2" x14ac:dyDescent="0.25">
      <c r="A25505" s="7" t="s">
        <v>6261</v>
      </c>
      <c r="B25505" s="7">
        <v>40684</v>
      </c>
    </row>
    <row r="25506" spans="1:2" x14ac:dyDescent="0.25">
      <c r="A25506" s="7" t="s">
        <v>6298</v>
      </c>
      <c r="B25506" s="7">
        <v>40685</v>
      </c>
    </row>
    <row r="25507" spans="1:2" x14ac:dyDescent="0.25">
      <c r="A25507" s="7" t="s">
        <v>6397</v>
      </c>
      <c r="B25507" s="7">
        <v>40686</v>
      </c>
    </row>
    <row r="25508" spans="1:2" x14ac:dyDescent="0.25">
      <c r="A25508" s="7" t="s">
        <v>6263</v>
      </c>
      <c r="B25508" s="7">
        <v>40687</v>
      </c>
    </row>
    <row r="25509" spans="1:2" x14ac:dyDescent="0.25">
      <c r="A25509" s="7" t="s">
        <v>39070</v>
      </c>
      <c r="B25509" s="7">
        <v>40688</v>
      </c>
    </row>
    <row r="25510" spans="1:2" x14ac:dyDescent="0.25">
      <c r="A25510" s="7" t="s">
        <v>10274</v>
      </c>
      <c r="B25510" s="7">
        <v>40689</v>
      </c>
    </row>
    <row r="25511" spans="1:2" x14ac:dyDescent="0.25">
      <c r="A25511" s="7" t="s">
        <v>33014</v>
      </c>
      <c r="B25511" s="7">
        <v>40690</v>
      </c>
    </row>
    <row r="25512" spans="1:2" x14ac:dyDescent="0.25">
      <c r="A25512" s="7" t="s">
        <v>39579</v>
      </c>
      <c r="B25512" s="7">
        <v>40691</v>
      </c>
    </row>
    <row r="25513" spans="1:2" x14ac:dyDescent="0.25">
      <c r="A25513" s="7" t="s">
        <v>39589</v>
      </c>
      <c r="B25513" s="7">
        <v>40692</v>
      </c>
    </row>
    <row r="25514" spans="1:2" x14ac:dyDescent="0.25">
      <c r="A25514" s="7" t="s">
        <v>39600</v>
      </c>
      <c r="B25514" s="7">
        <v>40693</v>
      </c>
    </row>
    <row r="25515" spans="1:2" x14ac:dyDescent="0.25">
      <c r="A25515" s="7" t="s">
        <v>39610</v>
      </c>
      <c r="B25515" s="7">
        <v>40694</v>
      </c>
    </row>
    <row r="25516" spans="1:2" x14ac:dyDescent="0.25">
      <c r="A25516" s="7" t="s">
        <v>39439</v>
      </c>
      <c r="B25516" s="7">
        <v>40695</v>
      </c>
    </row>
    <row r="25517" spans="1:2" x14ac:dyDescent="0.25">
      <c r="A25517" s="7" t="s">
        <v>40783</v>
      </c>
      <c r="B25517" s="7">
        <v>40696</v>
      </c>
    </row>
    <row r="25518" spans="1:2" x14ac:dyDescent="0.25">
      <c r="A25518" s="7" t="s">
        <v>32996</v>
      </c>
      <c r="B25518" s="7">
        <v>40697</v>
      </c>
    </row>
    <row r="25519" spans="1:2" x14ac:dyDescent="0.25">
      <c r="A25519" s="7" t="s">
        <v>37641</v>
      </c>
      <c r="B25519" s="7">
        <v>40698</v>
      </c>
    </row>
    <row r="25520" spans="1:2" x14ac:dyDescent="0.25">
      <c r="A25520" s="7" t="s">
        <v>40851</v>
      </c>
      <c r="B25520" s="7">
        <v>40699</v>
      </c>
    </row>
    <row r="25521" spans="1:2" x14ac:dyDescent="0.25">
      <c r="A25521" s="7" t="s">
        <v>37093</v>
      </c>
      <c r="B25521" s="7">
        <v>40700</v>
      </c>
    </row>
    <row r="25522" spans="1:2" x14ac:dyDescent="0.25">
      <c r="A25522" s="7" t="s">
        <v>36992</v>
      </c>
      <c r="B25522" s="7">
        <v>40701</v>
      </c>
    </row>
    <row r="25523" spans="1:2" x14ac:dyDescent="0.25">
      <c r="A25523" s="7" t="s">
        <v>30181</v>
      </c>
      <c r="B25523" s="7">
        <v>40702</v>
      </c>
    </row>
    <row r="25524" spans="1:2" x14ac:dyDescent="0.25">
      <c r="A25524" s="7" t="s">
        <v>3720</v>
      </c>
      <c r="B25524" s="7">
        <v>40703</v>
      </c>
    </row>
    <row r="25525" spans="1:2" x14ac:dyDescent="0.25">
      <c r="A25525" s="7" t="s">
        <v>35303</v>
      </c>
      <c r="B25525" s="7">
        <v>40704</v>
      </c>
    </row>
    <row r="25526" spans="1:2" x14ac:dyDescent="0.25">
      <c r="A25526" s="7" t="s">
        <v>3406</v>
      </c>
      <c r="B25526" s="7">
        <v>40705</v>
      </c>
    </row>
    <row r="25527" spans="1:2" x14ac:dyDescent="0.25">
      <c r="A25527" s="7" t="s">
        <v>37669</v>
      </c>
      <c r="B25527" s="7">
        <v>40706</v>
      </c>
    </row>
    <row r="25528" spans="1:2" x14ac:dyDescent="0.25">
      <c r="A25528" s="7" t="s">
        <v>41834</v>
      </c>
      <c r="B25528" s="7">
        <v>40707</v>
      </c>
    </row>
    <row r="25529" spans="1:2" x14ac:dyDescent="0.25">
      <c r="A25529" s="7" t="s">
        <v>6224</v>
      </c>
      <c r="B25529" s="7">
        <v>40714</v>
      </c>
    </row>
    <row r="25530" spans="1:2" x14ac:dyDescent="0.25">
      <c r="A25530" s="7" t="s">
        <v>6360</v>
      </c>
      <c r="B25530" s="7">
        <v>40715</v>
      </c>
    </row>
    <row r="25531" spans="1:2" x14ac:dyDescent="0.25">
      <c r="A25531" s="7" t="s">
        <v>6362</v>
      </c>
      <c r="B25531" s="7">
        <v>40716</v>
      </c>
    </row>
    <row r="25532" spans="1:2" x14ac:dyDescent="0.25">
      <c r="A25532" s="7" t="s">
        <v>6226</v>
      </c>
      <c r="B25532" s="7">
        <v>40717</v>
      </c>
    </row>
    <row r="25533" spans="1:2" x14ac:dyDescent="0.25">
      <c r="A25533" s="7" t="s">
        <v>34228</v>
      </c>
      <c r="B25533" s="7">
        <v>40718</v>
      </c>
    </row>
    <row r="25534" spans="1:2" x14ac:dyDescent="0.25">
      <c r="A25534" s="7" t="s">
        <v>6225</v>
      </c>
      <c r="B25534" s="7">
        <v>40719</v>
      </c>
    </row>
    <row r="25535" spans="1:2" x14ac:dyDescent="0.25">
      <c r="A25535" s="7" t="s">
        <v>6361</v>
      </c>
      <c r="B25535" s="7">
        <v>40720</v>
      </c>
    </row>
    <row r="25536" spans="1:2" x14ac:dyDescent="0.25">
      <c r="A25536" s="7" t="s">
        <v>6363</v>
      </c>
      <c r="B25536" s="7">
        <v>40721</v>
      </c>
    </row>
    <row r="25537" spans="1:2" x14ac:dyDescent="0.25">
      <c r="A25537" s="7" t="s">
        <v>6227</v>
      </c>
      <c r="B25537" s="7">
        <v>40722</v>
      </c>
    </row>
    <row r="25538" spans="1:2" x14ac:dyDescent="0.25">
      <c r="A25538" s="7" t="s">
        <v>34229</v>
      </c>
      <c r="B25538" s="7">
        <v>40723</v>
      </c>
    </row>
    <row r="25539" spans="1:2" x14ac:dyDescent="0.25">
      <c r="A25539" s="7" t="s">
        <v>16442</v>
      </c>
      <c r="B25539" s="7">
        <v>40725</v>
      </c>
    </row>
    <row r="25540" spans="1:2" x14ac:dyDescent="0.25">
      <c r="A25540" s="7" t="s">
        <v>16441</v>
      </c>
      <c r="B25540" s="7">
        <v>40726</v>
      </c>
    </row>
    <row r="25541" spans="1:2" x14ac:dyDescent="0.25">
      <c r="A25541" s="7" t="s">
        <v>16443</v>
      </c>
      <c r="B25541" s="7">
        <v>40727</v>
      </c>
    </row>
    <row r="25542" spans="1:2" x14ac:dyDescent="0.25">
      <c r="A25542" s="7" t="s">
        <v>30182</v>
      </c>
      <c r="B25542" s="7">
        <v>40728</v>
      </c>
    </row>
    <row r="25543" spans="1:2" x14ac:dyDescent="0.25">
      <c r="A25543" s="7" t="s">
        <v>20199</v>
      </c>
      <c r="B25543" s="7">
        <v>40729</v>
      </c>
    </row>
    <row r="25544" spans="1:2" x14ac:dyDescent="0.25">
      <c r="A25544" s="7" t="s">
        <v>17348</v>
      </c>
      <c r="B25544" s="7">
        <v>40730</v>
      </c>
    </row>
    <row r="25545" spans="1:2" x14ac:dyDescent="0.25">
      <c r="A25545" s="7" t="s">
        <v>17257</v>
      </c>
      <c r="B25545" s="7">
        <v>40731</v>
      </c>
    </row>
    <row r="25546" spans="1:2" x14ac:dyDescent="0.25">
      <c r="A25546" s="7" t="s">
        <v>17277</v>
      </c>
      <c r="B25546" s="7">
        <v>40732</v>
      </c>
    </row>
    <row r="25547" spans="1:2" x14ac:dyDescent="0.25">
      <c r="A25547" s="7" t="s">
        <v>17254</v>
      </c>
      <c r="B25547" s="7">
        <v>40733</v>
      </c>
    </row>
    <row r="25548" spans="1:2" x14ac:dyDescent="0.25">
      <c r="A25548" s="7" t="s">
        <v>17350</v>
      </c>
      <c r="B25548" s="7">
        <v>40734</v>
      </c>
    </row>
    <row r="25549" spans="1:2" x14ac:dyDescent="0.25">
      <c r="A25549" s="7" t="s">
        <v>33758</v>
      </c>
      <c r="B25549" s="7">
        <v>40736</v>
      </c>
    </row>
    <row r="25550" spans="1:2" x14ac:dyDescent="0.25">
      <c r="A25550" s="7" t="s">
        <v>11193</v>
      </c>
      <c r="B25550" s="7">
        <v>40737</v>
      </c>
    </row>
    <row r="25551" spans="1:2" x14ac:dyDescent="0.25">
      <c r="A25551" s="7" t="s">
        <v>17349</v>
      </c>
      <c r="B25551" s="7">
        <v>40740</v>
      </c>
    </row>
    <row r="25552" spans="1:2" x14ac:dyDescent="0.25">
      <c r="A25552" s="7" t="s">
        <v>17258</v>
      </c>
      <c r="B25552" s="7">
        <v>40741</v>
      </c>
    </row>
    <row r="25553" spans="1:2" x14ac:dyDescent="0.25">
      <c r="A25553" s="7" t="s">
        <v>17278</v>
      </c>
      <c r="B25553" s="7">
        <v>40742</v>
      </c>
    </row>
    <row r="25554" spans="1:2" x14ac:dyDescent="0.25">
      <c r="A25554" s="7" t="s">
        <v>17255</v>
      </c>
      <c r="B25554" s="7">
        <v>40743</v>
      </c>
    </row>
    <row r="25555" spans="1:2" x14ac:dyDescent="0.25">
      <c r="A25555" s="7" t="s">
        <v>17351</v>
      </c>
      <c r="B25555" s="7">
        <v>40744</v>
      </c>
    </row>
    <row r="25556" spans="1:2" x14ac:dyDescent="0.25">
      <c r="A25556" s="7" t="s">
        <v>33759</v>
      </c>
      <c r="B25556" s="7">
        <v>40746</v>
      </c>
    </row>
    <row r="25557" spans="1:2" x14ac:dyDescent="0.25">
      <c r="A25557" s="7" t="s">
        <v>11194</v>
      </c>
      <c r="B25557" s="7">
        <v>40747</v>
      </c>
    </row>
    <row r="25558" spans="1:2" x14ac:dyDescent="0.25">
      <c r="A25558" s="7" t="s">
        <v>17352</v>
      </c>
      <c r="B25558" s="7">
        <v>40750</v>
      </c>
    </row>
    <row r="25559" spans="1:2" x14ac:dyDescent="0.25">
      <c r="A25559" s="7" t="s">
        <v>17353</v>
      </c>
      <c r="B25559" s="7">
        <v>40751</v>
      </c>
    </row>
    <row r="25560" spans="1:2" x14ac:dyDescent="0.25">
      <c r="A25560" s="7" t="s">
        <v>17270</v>
      </c>
      <c r="B25560" s="7">
        <v>40752</v>
      </c>
    </row>
    <row r="25561" spans="1:2" x14ac:dyDescent="0.25">
      <c r="A25561" s="7" t="s">
        <v>17271</v>
      </c>
      <c r="B25561" s="7">
        <v>40753</v>
      </c>
    </row>
    <row r="25562" spans="1:2" x14ac:dyDescent="0.25">
      <c r="A25562" s="7" t="s">
        <v>17279</v>
      </c>
      <c r="B25562" s="7">
        <v>40754</v>
      </c>
    </row>
    <row r="25563" spans="1:2" x14ac:dyDescent="0.25">
      <c r="A25563" s="7" t="s">
        <v>17280</v>
      </c>
      <c r="B25563" s="7">
        <v>40755</v>
      </c>
    </row>
    <row r="25564" spans="1:2" x14ac:dyDescent="0.25">
      <c r="A25564" s="7" t="s">
        <v>17252</v>
      </c>
      <c r="B25564" s="7">
        <v>40756</v>
      </c>
    </row>
    <row r="25565" spans="1:2" x14ac:dyDescent="0.25">
      <c r="A25565" s="7" t="s">
        <v>17253</v>
      </c>
      <c r="B25565" s="7">
        <v>40757</v>
      </c>
    </row>
    <row r="25566" spans="1:2" x14ac:dyDescent="0.25">
      <c r="A25566" s="7" t="s">
        <v>17354</v>
      </c>
      <c r="B25566" s="7">
        <v>40758</v>
      </c>
    </row>
    <row r="25567" spans="1:2" x14ac:dyDescent="0.25">
      <c r="A25567" s="7" t="s">
        <v>17355</v>
      </c>
      <c r="B25567" s="7">
        <v>40759</v>
      </c>
    </row>
    <row r="25568" spans="1:2" x14ac:dyDescent="0.25">
      <c r="A25568" s="7" t="s">
        <v>33760</v>
      </c>
      <c r="B25568" s="7">
        <v>40762</v>
      </c>
    </row>
    <row r="25569" spans="1:2" x14ac:dyDescent="0.25">
      <c r="A25569" s="7" t="s">
        <v>33761</v>
      </c>
      <c r="B25569" s="7">
        <v>40763</v>
      </c>
    </row>
    <row r="25570" spans="1:2" x14ac:dyDescent="0.25">
      <c r="A25570" s="7" t="s">
        <v>11195</v>
      </c>
      <c r="B25570" s="7">
        <v>40764</v>
      </c>
    </row>
    <row r="25571" spans="1:2" x14ac:dyDescent="0.25">
      <c r="A25571" s="7" t="s">
        <v>11196</v>
      </c>
      <c r="B25571" s="7">
        <v>40765</v>
      </c>
    </row>
    <row r="25572" spans="1:2" x14ac:dyDescent="0.25">
      <c r="A25572" s="7" t="s">
        <v>3850</v>
      </c>
      <c r="B25572" s="7">
        <v>40770</v>
      </c>
    </row>
    <row r="25573" spans="1:2" x14ac:dyDescent="0.25">
      <c r="A25573" s="7" t="s">
        <v>24302</v>
      </c>
      <c r="B25573" s="7">
        <v>40771</v>
      </c>
    </row>
    <row r="25574" spans="1:2" x14ac:dyDescent="0.25">
      <c r="A25574" s="7" t="s">
        <v>25467</v>
      </c>
      <c r="B25574" s="7">
        <v>40772</v>
      </c>
    </row>
    <row r="25575" spans="1:2" x14ac:dyDescent="0.25">
      <c r="A25575" s="7" t="s">
        <v>32596</v>
      </c>
      <c r="B25575" s="7">
        <v>40773</v>
      </c>
    </row>
    <row r="25576" spans="1:2" x14ac:dyDescent="0.25">
      <c r="A25576" s="7" t="s">
        <v>8995</v>
      </c>
      <c r="B25576" s="7">
        <v>40774</v>
      </c>
    </row>
    <row r="25577" spans="1:2" x14ac:dyDescent="0.25">
      <c r="A25577" s="7" t="s">
        <v>5039</v>
      </c>
      <c r="B25577" s="7">
        <v>40778</v>
      </c>
    </row>
    <row r="25578" spans="1:2" x14ac:dyDescent="0.25">
      <c r="A25578" s="7" t="s">
        <v>5042</v>
      </c>
      <c r="B25578" s="7">
        <v>40779</v>
      </c>
    </row>
    <row r="25579" spans="1:2" x14ac:dyDescent="0.25">
      <c r="A25579" s="7" t="s">
        <v>5040</v>
      </c>
      <c r="B25579" s="7">
        <v>40780</v>
      </c>
    </row>
    <row r="25580" spans="1:2" x14ac:dyDescent="0.25">
      <c r="A25580" s="7" t="s">
        <v>5043</v>
      </c>
      <c r="B25580" s="7">
        <v>40781</v>
      </c>
    </row>
    <row r="25581" spans="1:2" x14ac:dyDescent="0.25">
      <c r="A25581" s="7" t="s">
        <v>5041</v>
      </c>
      <c r="B25581" s="7">
        <v>40782</v>
      </c>
    </row>
    <row r="25582" spans="1:2" x14ac:dyDescent="0.25">
      <c r="A25582" s="7" t="s">
        <v>5359</v>
      </c>
      <c r="B25582" s="7">
        <v>40783</v>
      </c>
    </row>
    <row r="25583" spans="1:2" x14ac:dyDescent="0.25">
      <c r="A25583" s="7" t="s">
        <v>5362</v>
      </c>
      <c r="B25583" s="7">
        <v>40784</v>
      </c>
    </row>
    <row r="25584" spans="1:2" x14ac:dyDescent="0.25">
      <c r="A25584" s="7" t="s">
        <v>5360</v>
      </c>
      <c r="B25584" s="7">
        <v>40785</v>
      </c>
    </row>
    <row r="25585" spans="1:2" x14ac:dyDescent="0.25">
      <c r="A25585" s="7" t="s">
        <v>5363</v>
      </c>
      <c r="B25585" s="7">
        <v>40786</v>
      </c>
    </row>
    <row r="25586" spans="1:2" x14ac:dyDescent="0.25">
      <c r="A25586" s="7" t="s">
        <v>5361</v>
      </c>
      <c r="B25586" s="7">
        <v>40787</v>
      </c>
    </row>
    <row r="25587" spans="1:2" x14ac:dyDescent="0.25">
      <c r="A25587" s="7" t="s">
        <v>28971</v>
      </c>
      <c r="B25587" s="7">
        <v>40788</v>
      </c>
    </row>
    <row r="25588" spans="1:2" x14ac:dyDescent="0.25">
      <c r="A25588" s="7" t="s">
        <v>28974</v>
      </c>
      <c r="B25588" s="7">
        <v>40789</v>
      </c>
    </row>
    <row r="25589" spans="1:2" x14ac:dyDescent="0.25">
      <c r="A25589" s="7" t="s">
        <v>28972</v>
      </c>
      <c r="B25589" s="7">
        <v>40790</v>
      </c>
    </row>
    <row r="25590" spans="1:2" x14ac:dyDescent="0.25">
      <c r="A25590" s="7" t="s">
        <v>28975</v>
      </c>
      <c r="B25590" s="7">
        <v>40791</v>
      </c>
    </row>
    <row r="25591" spans="1:2" x14ac:dyDescent="0.25">
      <c r="A25591" s="7" t="s">
        <v>28973</v>
      </c>
      <c r="B25591" s="7">
        <v>40792</v>
      </c>
    </row>
    <row r="25592" spans="1:2" x14ac:dyDescent="0.25">
      <c r="A25592" s="7" t="s">
        <v>31538</v>
      </c>
      <c r="B25592" s="7">
        <v>40793</v>
      </c>
    </row>
    <row r="25593" spans="1:2" x14ac:dyDescent="0.25">
      <c r="A25593" s="7" t="s">
        <v>31541</v>
      </c>
      <c r="B25593" s="7">
        <v>40794</v>
      </c>
    </row>
    <row r="25594" spans="1:2" x14ac:dyDescent="0.25">
      <c r="A25594" s="7" t="s">
        <v>31539</v>
      </c>
      <c r="B25594" s="7">
        <v>40795</v>
      </c>
    </row>
    <row r="25595" spans="1:2" x14ac:dyDescent="0.25">
      <c r="A25595" s="7" t="s">
        <v>31542</v>
      </c>
      <c r="B25595" s="7">
        <v>40796</v>
      </c>
    </row>
    <row r="25596" spans="1:2" x14ac:dyDescent="0.25">
      <c r="A25596" s="7" t="s">
        <v>31540</v>
      </c>
      <c r="B25596" s="7">
        <v>40797</v>
      </c>
    </row>
    <row r="25597" spans="1:2" x14ac:dyDescent="0.25">
      <c r="A25597" s="7" t="s">
        <v>34414</v>
      </c>
      <c r="B25597" s="7">
        <v>40798</v>
      </c>
    </row>
    <row r="25598" spans="1:2" x14ac:dyDescent="0.25">
      <c r="A25598" s="7" t="s">
        <v>34417</v>
      </c>
      <c r="B25598" s="7">
        <v>40799</v>
      </c>
    </row>
    <row r="25599" spans="1:2" x14ac:dyDescent="0.25">
      <c r="A25599" s="7" t="s">
        <v>34415</v>
      </c>
      <c r="B25599" s="7">
        <v>40800</v>
      </c>
    </row>
    <row r="25600" spans="1:2" x14ac:dyDescent="0.25">
      <c r="A25600" s="7" t="s">
        <v>34418</v>
      </c>
      <c r="B25600" s="7">
        <v>40801</v>
      </c>
    </row>
    <row r="25601" spans="1:2" x14ac:dyDescent="0.25">
      <c r="A25601" s="7" t="s">
        <v>34416</v>
      </c>
      <c r="B25601" s="7">
        <v>40802</v>
      </c>
    </row>
    <row r="25602" spans="1:2" x14ac:dyDescent="0.25">
      <c r="A25602" s="7" t="s">
        <v>40538</v>
      </c>
      <c r="B25602" s="7">
        <v>40803</v>
      </c>
    </row>
    <row r="25603" spans="1:2" x14ac:dyDescent="0.25">
      <c r="A25603" s="7" t="s">
        <v>40541</v>
      </c>
      <c r="B25603" s="7">
        <v>40804</v>
      </c>
    </row>
    <row r="25604" spans="1:2" x14ac:dyDescent="0.25">
      <c r="A25604" s="7" t="s">
        <v>40539</v>
      </c>
      <c r="B25604" s="7">
        <v>40805</v>
      </c>
    </row>
    <row r="25605" spans="1:2" x14ac:dyDescent="0.25">
      <c r="A25605" s="7" t="s">
        <v>40542</v>
      </c>
      <c r="B25605" s="7">
        <v>40806</v>
      </c>
    </row>
    <row r="25606" spans="1:2" x14ac:dyDescent="0.25">
      <c r="A25606" s="7" t="s">
        <v>40540</v>
      </c>
      <c r="B25606" s="7">
        <v>40807</v>
      </c>
    </row>
    <row r="25607" spans="1:2" x14ac:dyDescent="0.25">
      <c r="A25607" s="7" t="s">
        <v>19973</v>
      </c>
      <c r="B25607" s="7">
        <v>40808</v>
      </c>
    </row>
    <row r="25608" spans="1:2" x14ac:dyDescent="0.25">
      <c r="A25608" s="7" t="s">
        <v>19976</v>
      </c>
      <c r="B25608" s="7">
        <v>40809</v>
      </c>
    </row>
    <row r="25609" spans="1:2" x14ac:dyDescent="0.25">
      <c r="A25609" s="7" t="s">
        <v>19974</v>
      </c>
      <c r="B25609" s="7">
        <v>40810</v>
      </c>
    </row>
    <row r="25610" spans="1:2" x14ac:dyDescent="0.25">
      <c r="A25610" s="7" t="s">
        <v>19977</v>
      </c>
      <c r="B25610" s="7">
        <v>40811</v>
      </c>
    </row>
    <row r="25611" spans="1:2" x14ac:dyDescent="0.25">
      <c r="A25611" s="7" t="s">
        <v>19975</v>
      </c>
      <c r="B25611" s="7">
        <v>40812</v>
      </c>
    </row>
    <row r="25612" spans="1:2" x14ac:dyDescent="0.25">
      <c r="A25612" s="7" t="s">
        <v>40996</v>
      </c>
      <c r="B25612" s="7">
        <v>40813</v>
      </c>
    </row>
    <row r="25613" spans="1:2" x14ac:dyDescent="0.25">
      <c r="A25613" s="7" t="s">
        <v>40999</v>
      </c>
      <c r="B25613" s="7">
        <v>40814</v>
      </c>
    </row>
    <row r="25614" spans="1:2" x14ac:dyDescent="0.25">
      <c r="A25614" s="7" t="s">
        <v>40997</v>
      </c>
      <c r="B25614" s="7">
        <v>40815</v>
      </c>
    </row>
    <row r="25615" spans="1:2" x14ac:dyDescent="0.25">
      <c r="A25615" s="7" t="s">
        <v>41000</v>
      </c>
      <c r="B25615" s="7">
        <v>40816</v>
      </c>
    </row>
    <row r="25616" spans="1:2" x14ac:dyDescent="0.25">
      <c r="A25616" s="7" t="s">
        <v>40998</v>
      </c>
      <c r="B25616" s="7">
        <v>40817</v>
      </c>
    </row>
    <row r="25617" spans="1:2" x14ac:dyDescent="0.25">
      <c r="A25617" s="7" t="s">
        <v>7429</v>
      </c>
      <c r="B25617" s="7">
        <v>40818</v>
      </c>
    </row>
    <row r="25618" spans="1:2" x14ac:dyDescent="0.25">
      <c r="A25618" s="7" t="s">
        <v>7432</v>
      </c>
      <c r="B25618" s="7">
        <v>40819</v>
      </c>
    </row>
    <row r="25619" spans="1:2" x14ac:dyDescent="0.25">
      <c r="A25619" s="7" t="s">
        <v>7430</v>
      </c>
      <c r="B25619" s="7">
        <v>40820</v>
      </c>
    </row>
    <row r="25620" spans="1:2" x14ac:dyDescent="0.25">
      <c r="A25620" s="7" t="s">
        <v>7433</v>
      </c>
      <c r="B25620" s="7">
        <v>40821</v>
      </c>
    </row>
    <row r="25621" spans="1:2" x14ac:dyDescent="0.25">
      <c r="A25621" s="7" t="s">
        <v>7431</v>
      </c>
      <c r="B25621" s="7">
        <v>40822</v>
      </c>
    </row>
    <row r="25622" spans="1:2" x14ac:dyDescent="0.25">
      <c r="A25622" s="7" t="s">
        <v>17928</v>
      </c>
      <c r="B25622" s="7">
        <v>40823</v>
      </c>
    </row>
    <row r="25623" spans="1:2" x14ac:dyDescent="0.25">
      <c r="A25623" s="7" t="s">
        <v>17931</v>
      </c>
      <c r="B25623" s="7">
        <v>40824</v>
      </c>
    </row>
    <row r="25624" spans="1:2" x14ac:dyDescent="0.25">
      <c r="A25624" s="7" t="s">
        <v>17929</v>
      </c>
      <c r="B25624" s="7">
        <v>40825</v>
      </c>
    </row>
    <row r="25625" spans="1:2" x14ac:dyDescent="0.25">
      <c r="A25625" s="7" t="s">
        <v>17932</v>
      </c>
      <c r="B25625" s="7">
        <v>40826</v>
      </c>
    </row>
    <row r="25626" spans="1:2" x14ac:dyDescent="0.25">
      <c r="A25626" s="7" t="s">
        <v>17930</v>
      </c>
      <c r="B25626" s="7">
        <v>40827</v>
      </c>
    </row>
    <row r="25627" spans="1:2" x14ac:dyDescent="0.25">
      <c r="A25627" s="7" t="s">
        <v>18248</v>
      </c>
      <c r="B25627" s="7">
        <v>40828</v>
      </c>
    </row>
    <row r="25628" spans="1:2" x14ac:dyDescent="0.25">
      <c r="A25628" s="7" t="s">
        <v>18251</v>
      </c>
      <c r="B25628" s="7">
        <v>40829</v>
      </c>
    </row>
    <row r="25629" spans="1:2" x14ac:dyDescent="0.25">
      <c r="A25629" s="7" t="s">
        <v>18249</v>
      </c>
      <c r="B25629" s="7">
        <v>40830</v>
      </c>
    </row>
    <row r="25630" spans="1:2" x14ac:dyDescent="0.25">
      <c r="A25630" s="7" t="s">
        <v>18252</v>
      </c>
      <c r="B25630" s="7">
        <v>40831</v>
      </c>
    </row>
    <row r="25631" spans="1:2" x14ac:dyDescent="0.25">
      <c r="A25631" s="7" t="s">
        <v>18250</v>
      </c>
      <c r="B25631" s="7">
        <v>40832</v>
      </c>
    </row>
    <row r="25632" spans="1:2" x14ac:dyDescent="0.25">
      <c r="A25632" s="7" t="s">
        <v>7758</v>
      </c>
      <c r="B25632" s="7">
        <v>40833</v>
      </c>
    </row>
    <row r="25633" spans="1:2" x14ac:dyDescent="0.25">
      <c r="A25633" s="7" t="s">
        <v>7761</v>
      </c>
      <c r="B25633" s="7">
        <v>40834</v>
      </c>
    </row>
    <row r="25634" spans="1:2" x14ac:dyDescent="0.25">
      <c r="A25634" s="7" t="s">
        <v>7759</v>
      </c>
      <c r="B25634" s="7">
        <v>40835</v>
      </c>
    </row>
    <row r="25635" spans="1:2" x14ac:dyDescent="0.25">
      <c r="A25635" s="7" t="s">
        <v>7762</v>
      </c>
      <c r="B25635" s="7">
        <v>40836</v>
      </c>
    </row>
    <row r="25636" spans="1:2" x14ac:dyDescent="0.25">
      <c r="A25636" s="7" t="s">
        <v>7760</v>
      </c>
      <c r="B25636" s="7">
        <v>40837</v>
      </c>
    </row>
    <row r="25637" spans="1:2" x14ac:dyDescent="0.25">
      <c r="A25637" s="7" t="s">
        <v>36586</v>
      </c>
      <c r="B25637" s="7">
        <v>40838</v>
      </c>
    </row>
    <row r="25638" spans="1:2" x14ac:dyDescent="0.25">
      <c r="A25638" s="7" t="s">
        <v>36589</v>
      </c>
      <c r="B25638" s="7">
        <v>40839</v>
      </c>
    </row>
    <row r="25639" spans="1:2" x14ac:dyDescent="0.25">
      <c r="A25639" s="7" t="s">
        <v>36587</v>
      </c>
      <c r="B25639" s="7">
        <v>40840</v>
      </c>
    </row>
    <row r="25640" spans="1:2" x14ac:dyDescent="0.25">
      <c r="A25640" s="7" t="s">
        <v>36590</v>
      </c>
      <c r="B25640" s="7">
        <v>40841</v>
      </c>
    </row>
    <row r="25641" spans="1:2" x14ac:dyDescent="0.25">
      <c r="A25641" s="7" t="s">
        <v>36588</v>
      </c>
      <c r="B25641" s="7">
        <v>40842</v>
      </c>
    </row>
    <row r="25642" spans="1:2" x14ac:dyDescent="0.25">
      <c r="A25642" s="7" t="s">
        <v>37574</v>
      </c>
      <c r="B25642" s="7">
        <v>40843</v>
      </c>
    </row>
    <row r="25643" spans="1:2" x14ac:dyDescent="0.25">
      <c r="A25643" s="7" t="s">
        <v>37577</v>
      </c>
      <c r="B25643" s="7">
        <v>40844</v>
      </c>
    </row>
    <row r="25644" spans="1:2" x14ac:dyDescent="0.25">
      <c r="A25644" s="7" t="s">
        <v>37575</v>
      </c>
      <c r="B25644" s="7">
        <v>40845</v>
      </c>
    </row>
    <row r="25645" spans="1:2" x14ac:dyDescent="0.25">
      <c r="A25645" s="7" t="s">
        <v>37578</v>
      </c>
      <c r="B25645" s="7">
        <v>40846</v>
      </c>
    </row>
    <row r="25646" spans="1:2" x14ac:dyDescent="0.25">
      <c r="A25646" s="7" t="s">
        <v>37576</v>
      </c>
      <c r="B25646" s="7">
        <v>40847</v>
      </c>
    </row>
    <row r="25647" spans="1:2" x14ac:dyDescent="0.25">
      <c r="A25647" s="7" t="s">
        <v>38397</v>
      </c>
      <c r="B25647" s="7">
        <v>40848</v>
      </c>
    </row>
    <row r="25648" spans="1:2" x14ac:dyDescent="0.25">
      <c r="A25648" s="7" t="s">
        <v>38400</v>
      </c>
      <c r="B25648" s="7">
        <v>40849</v>
      </c>
    </row>
    <row r="25649" spans="1:2" x14ac:dyDescent="0.25">
      <c r="A25649" s="7" t="s">
        <v>38398</v>
      </c>
      <c r="B25649" s="7">
        <v>40850</v>
      </c>
    </row>
    <row r="25650" spans="1:2" x14ac:dyDescent="0.25">
      <c r="A25650" s="7" t="s">
        <v>38401</v>
      </c>
      <c r="B25650" s="7">
        <v>40851</v>
      </c>
    </row>
    <row r="25651" spans="1:2" x14ac:dyDescent="0.25">
      <c r="A25651" s="7" t="s">
        <v>38399</v>
      </c>
      <c r="B25651" s="7">
        <v>40852</v>
      </c>
    </row>
    <row r="25652" spans="1:2" x14ac:dyDescent="0.25">
      <c r="A25652" s="7" t="s">
        <v>32003</v>
      </c>
      <c r="B25652" s="7">
        <v>40853</v>
      </c>
    </row>
    <row r="25653" spans="1:2" x14ac:dyDescent="0.25">
      <c r="A25653" s="7" t="s">
        <v>32006</v>
      </c>
      <c r="B25653" s="7">
        <v>40854</v>
      </c>
    </row>
    <row r="25654" spans="1:2" x14ac:dyDescent="0.25">
      <c r="A25654" s="7" t="s">
        <v>32004</v>
      </c>
      <c r="B25654" s="7">
        <v>40855</v>
      </c>
    </row>
    <row r="25655" spans="1:2" x14ac:dyDescent="0.25">
      <c r="A25655" s="7" t="s">
        <v>32007</v>
      </c>
      <c r="B25655" s="7">
        <v>40856</v>
      </c>
    </row>
    <row r="25656" spans="1:2" x14ac:dyDescent="0.25">
      <c r="A25656" s="7" t="s">
        <v>32005</v>
      </c>
      <c r="B25656" s="7">
        <v>40857</v>
      </c>
    </row>
    <row r="25657" spans="1:2" x14ac:dyDescent="0.25">
      <c r="A25657" s="7" t="s">
        <v>4264</v>
      </c>
      <c r="B25657" s="7">
        <v>40858</v>
      </c>
    </row>
    <row r="25658" spans="1:2" x14ac:dyDescent="0.25">
      <c r="A25658" s="7" t="s">
        <v>4267</v>
      </c>
      <c r="B25658" s="7">
        <v>40859</v>
      </c>
    </row>
    <row r="25659" spans="1:2" x14ac:dyDescent="0.25">
      <c r="A25659" s="7" t="s">
        <v>4265</v>
      </c>
      <c r="B25659" s="7">
        <v>40860</v>
      </c>
    </row>
    <row r="25660" spans="1:2" x14ac:dyDescent="0.25">
      <c r="A25660" s="7" t="s">
        <v>4268</v>
      </c>
      <c r="B25660" s="7">
        <v>40861</v>
      </c>
    </row>
    <row r="25661" spans="1:2" x14ac:dyDescent="0.25">
      <c r="A25661" s="7" t="s">
        <v>4266</v>
      </c>
      <c r="B25661" s="7">
        <v>40862</v>
      </c>
    </row>
    <row r="25662" spans="1:2" x14ac:dyDescent="0.25">
      <c r="A25662" s="7" t="s">
        <v>31925</v>
      </c>
      <c r="B25662" s="7">
        <v>40863</v>
      </c>
    </row>
    <row r="25663" spans="1:2" x14ac:dyDescent="0.25">
      <c r="A25663" s="7" t="s">
        <v>31928</v>
      </c>
      <c r="B25663" s="7">
        <v>40864</v>
      </c>
    </row>
    <row r="25664" spans="1:2" x14ac:dyDescent="0.25">
      <c r="A25664" s="7" t="s">
        <v>31926</v>
      </c>
      <c r="B25664" s="7">
        <v>40865</v>
      </c>
    </row>
    <row r="25665" spans="1:2" x14ac:dyDescent="0.25">
      <c r="A25665" s="7" t="s">
        <v>31929</v>
      </c>
      <c r="B25665" s="7">
        <v>40866</v>
      </c>
    </row>
    <row r="25666" spans="1:2" x14ac:dyDescent="0.25">
      <c r="A25666" s="7" t="s">
        <v>31927</v>
      </c>
      <c r="B25666" s="7">
        <v>40867</v>
      </c>
    </row>
    <row r="25667" spans="1:2" x14ac:dyDescent="0.25">
      <c r="A25667" s="7" t="s">
        <v>32845</v>
      </c>
      <c r="B25667" s="7">
        <v>40868</v>
      </c>
    </row>
    <row r="25668" spans="1:2" x14ac:dyDescent="0.25">
      <c r="A25668" s="7" t="s">
        <v>32848</v>
      </c>
      <c r="B25668" s="7">
        <v>40869</v>
      </c>
    </row>
    <row r="25669" spans="1:2" x14ac:dyDescent="0.25">
      <c r="A25669" s="7" t="s">
        <v>32846</v>
      </c>
      <c r="B25669" s="7">
        <v>40870</v>
      </c>
    </row>
    <row r="25670" spans="1:2" x14ac:dyDescent="0.25">
      <c r="A25670" s="7" t="s">
        <v>32849</v>
      </c>
      <c r="B25670" s="7">
        <v>40871</v>
      </c>
    </row>
    <row r="25671" spans="1:2" x14ac:dyDescent="0.25">
      <c r="A25671" s="7" t="s">
        <v>32847</v>
      </c>
      <c r="B25671" s="7">
        <v>40872</v>
      </c>
    </row>
    <row r="25672" spans="1:2" x14ac:dyDescent="0.25">
      <c r="A25672" s="7" t="s">
        <v>35501</v>
      </c>
      <c r="B25672" s="7">
        <v>40873</v>
      </c>
    </row>
    <row r="25673" spans="1:2" x14ac:dyDescent="0.25">
      <c r="A25673" s="7" t="s">
        <v>35504</v>
      </c>
      <c r="B25673" s="7">
        <v>40874</v>
      </c>
    </row>
    <row r="25674" spans="1:2" x14ac:dyDescent="0.25">
      <c r="A25674" s="7" t="s">
        <v>35502</v>
      </c>
      <c r="B25674" s="7">
        <v>40875</v>
      </c>
    </row>
    <row r="25675" spans="1:2" x14ac:dyDescent="0.25">
      <c r="A25675" s="7" t="s">
        <v>35505</v>
      </c>
      <c r="B25675" s="7">
        <v>40876</v>
      </c>
    </row>
    <row r="25676" spans="1:2" x14ac:dyDescent="0.25">
      <c r="A25676" s="7" t="s">
        <v>35503</v>
      </c>
      <c r="B25676" s="7">
        <v>40877</v>
      </c>
    </row>
    <row r="25677" spans="1:2" x14ac:dyDescent="0.25">
      <c r="A25677" s="7" t="s">
        <v>25805</v>
      </c>
      <c r="B25677" s="7">
        <v>40878</v>
      </c>
    </row>
    <row r="25678" spans="1:2" x14ac:dyDescent="0.25">
      <c r="A25678" s="7" t="s">
        <v>25808</v>
      </c>
      <c r="B25678" s="7">
        <v>40879</v>
      </c>
    </row>
    <row r="25679" spans="1:2" x14ac:dyDescent="0.25">
      <c r="A25679" s="7" t="s">
        <v>25806</v>
      </c>
      <c r="B25679" s="7">
        <v>40880</v>
      </c>
    </row>
    <row r="25680" spans="1:2" x14ac:dyDescent="0.25">
      <c r="A25680" s="7" t="s">
        <v>25809</v>
      </c>
      <c r="B25680" s="7">
        <v>40881</v>
      </c>
    </row>
    <row r="25681" spans="1:2" x14ac:dyDescent="0.25">
      <c r="A25681" s="7" t="s">
        <v>25807</v>
      </c>
      <c r="B25681" s="7">
        <v>40882</v>
      </c>
    </row>
    <row r="25682" spans="1:2" x14ac:dyDescent="0.25">
      <c r="A25682" s="7" t="s">
        <v>39976</v>
      </c>
      <c r="B25682" s="7">
        <v>40883</v>
      </c>
    </row>
    <row r="25683" spans="1:2" x14ac:dyDescent="0.25">
      <c r="A25683" s="7" t="s">
        <v>39979</v>
      </c>
      <c r="B25683" s="7">
        <v>40884</v>
      </c>
    </row>
    <row r="25684" spans="1:2" x14ac:dyDescent="0.25">
      <c r="A25684" s="7" t="s">
        <v>39977</v>
      </c>
      <c r="B25684" s="7">
        <v>40885</v>
      </c>
    </row>
    <row r="25685" spans="1:2" x14ac:dyDescent="0.25">
      <c r="A25685" s="7" t="s">
        <v>39980</v>
      </c>
      <c r="B25685" s="7">
        <v>40886</v>
      </c>
    </row>
    <row r="25686" spans="1:2" x14ac:dyDescent="0.25">
      <c r="A25686" s="7" t="s">
        <v>39978</v>
      </c>
      <c r="B25686" s="7">
        <v>40887</v>
      </c>
    </row>
    <row r="25687" spans="1:2" x14ac:dyDescent="0.25">
      <c r="A25687" s="7" t="s">
        <v>5094</v>
      </c>
      <c r="B25687" s="7">
        <v>40888</v>
      </c>
    </row>
    <row r="25688" spans="1:2" x14ac:dyDescent="0.25">
      <c r="A25688" s="7" t="s">
        <v>5097</v>
      </c>
      <c r="B25688" s="7">
        <v>40889</v>
      </c>
    </row>
    <row r="25689" spans="1:2" x14ac:dyDescent="0.25">
      <c r="A25689" s="7" t="s">
        <v>5095</v>
      </c>
      <c r="B25689" s="7">
        <v>40890</v>
      </c>
    </row>
    <row r="25690" spans="1:2" x14ac:dyDescent="0.25">
      <c r="A25690" s="7" t="s">
        <v>5098</v>
      </c>
      <c r="B25690" s="7">
        <v>40891</v>
      </c>
    </row>
    <row r="25691" spans="1:2" x14ac:dyDescent="0.25">
      <c r="A25691" s="7" t="s">
        <v>5096</v>
      </c>
      <c r="B25691" s="7">
        <v>40892</v>
      </c>
    </row>
    <row r="25692" spans="1:2" x14ac:dyDescent="0.25">
      <c r="A25692" s="7" t="s">
        <v>32535</v>
      </c>
      <c r="B25692" s="7">
        <v>40893</v>
      </c>
    </row>
    <row r="25693" spans="1:2" x14ac:dyDescent="0.25">
      <c r="A25693" s="7" t="s">
        <v>32538</v>
      </c>
      <c r="B25693" s="7">
        <v>40894</v>
      </c>
    </row>
    <row r="25694" spans="1:2" x14ac:dyDescent="0.25">
      <c r="A25694" s="7" t="s">
        <v>32536</v>
      </c>
      <c r="B25694" s="7">
        <v>40895</v>
      </c>
    </row>
    <row r="25695" spans="1:2" x14ac:dyDescent="0.25">
      <c r="A25695" s="7" t="s">
        <v>32539</v>
      </c>
      <c r="B25695" s="7">
        <v>40896</v>
      </c>
    </row>
    <row r="25696" spans="1:2" x14ac:dyDescent="0.25">
      <c r="A25696" s="7" t="s">
        <v>32537</v>
      </c>
      <c r="B25696" s="7">
        <v>40897</v>
      </c>
    </row>
    <row r="25697" spans="1:2" x14ac:dyDescent="0.25">
      <c r="A25697" s="7" t="s">
        <v>17980</v>
      </c>
      <c r="B25697" s="7">
        <v>40898</v>
      </c>
    </row>
    <row r="25698" spans="1:2" x14ac:dyDescent="0.25">
      <c r="A25698" s="7" t="s">
        <v>17983</v>
      </c>
      <c r="B25698" s="7">
        <v>40899</v>
      </c>
    </row>
    <row r="25699" spans="1:2" x14ac:dyDescent="0.25">
      <c r="A25699" s="7" t="s">
        <v>17981</v>
      </c>
      <c r="B25699" s="7">
        <v>40900</v>
      </c>
    </row>
    <row r="25700" spans="1:2" x14ac:dyDescent="0.25">
      <c r="A25700" s="7" t="s">
        <v>17984</v>
      </c>
      <c r="B25700" s="7">
        <v>40901</v>
      </c>
    </row>
    <row r="25701" spans="1:2" x14ac:dyDescent="0.25">
      <c r="A25701" s="7" t="s">
        <v>17982</v>
      </c>
      <c r="B25701" s="7">
        <v>40902</v>
      </c>
    </row>
    <row r="25702" spans="1:2" x14ac:dyDescent="0.25">
      <c r="A25702" s="7" t="s">
        <v>30240</v>
      </c>
      <c r="B25702" s="7">
        <v>40903</v>
      </c>
    </row>
    <row r="25703" spans="1:2" x14ac:dyDescent="0.25">
      <c r="A25703" s="7" t="s">
        <v>30243</v>
      </c>
      <c r="B25703" s="7">
        <v>40904</v>
      </c>
    </row>
    <row r="25704" spans="1:2" x14ac:dyDescent="0.25">
      <c r="A25704" s="7" t="s">
        <v>30241</v>
      </c>
      <c r="B25704" s="7">
        <v>40905</v>
      </c>
    </row>
    <row r="25705" spans="1:2" x14ac:dyDescent="0.25">
      <c r="A25705" s="7" t="s">
        <v>30244</v>
      </c>
      <c r="B25705" s="7">
        <v>40906</v>
      </c>
    </row>
    <row r="25706" spans="1:2" x14ac:dyDescent="0.25">
      <c r="A25706" s="7" t="s">
        <v>30242</v>
      </c>
      <c r="B25706" s="7">
        <v>40907</v>
      </c>
    </row>
    <row r="25707" spans="1:2" x14ac:dyDescent="0.25">
      <c r="A25707" s="7" t="s">
        <v>10046</v>
      </c>
      <c r="B25707" s="7">
        <v>40908</v>
      </c>
    </row>
    <row r="25708" spans="1:2" x14ac:dyDescent="0.25">
      <c r="A25708" s="7" t="s">
        <v>10049</v>
      </c>
      <c r="B25708" s="7">
        <v>40909</v>
      </c>
    </row>
    <row r="25709" spans="1:2" x14ac:dyDescent="0.25">
      <c r="A25709" s="7" t="s">
        <v>10047</v>
      </c>
      <c r="B25709" s="7">
        <v>40910</v>
      </c>
    </row>
    <row r="25710" spans="1:2" x14ac:dyDescent="0.25">
      <c r="A25710" s="7" t="s">
        <v>10050</v>
      </c>
      <c r="B25710" s="7">
        <v>40911</v>
      </c>
    </row>
    <row r="25711" spans="1:2" x14ac:dyDescent="0.25">
      <c r="A25711" s="7" t="s">
        <v>10048</v>
      </c>
      <c r="B25711" s="7">
        <v>40912</v>
      </c>
    </row>
    <row r="25712" spans="1:2" x14ac:dyDescent="0.25">
      <c r="A25712" s="7" t="s">
        <v>18179</v>
      </c>
      <c r="B25712" s="7">
        <v>40913</v>
      </c>
    </row>
    <row r="25713" spans="1:2" x14ac:dyDescent="0.25">
      <c r="A25713" s="7" t="s">
        <v>18182</v>
      </c>
      <c r="B25713" s="7">
        <v>40914</v>
      </c>
    </row>
    <row r="25714" spans="1:2" x14ac:dyDescent="0.25">
      <c r="A25714" s="7" t="s">
        <v>18180</v>
      </c>
      <c r="B25714" s="7">
        <v>40915</v>
      </c>
    </row>
    <row r="25715" spans="1:2" x14ac:dyDescent="0.25">
      <c r="A25715" s="7" t="s">
        <v>18183</v>
      </c>
      <c r="B25715" s="7">
        <v>40916</v>
      </c>
    </row>
    <row r="25716" spans="1:2" x14ac:dyDescent="0.25">
      <c r="A25716" s="7" t="s">
        <v>18181</v>
      </c>
      <c r="B25716" s="7">
        <v>40917</v>
      </c>
    </row>
    <row r="25717" spans="1:2" x14ac:dyDescent="0.25">
      <c r="A25717" s="7" t="s">
        <v>38655</v>
      </c>
      <c r="B25717" s="7">
        <v>40918</v>
      </c>
    </row>
    <row r="25718" spans="1:2" x14ac:dyDescent="0.25">
      <c r="A25718" s="7" t="s">
        <v>38658</v>
      </c>
      <c r="B25718" s="7">
        <v>40919</v>
      </c>
    </row>
    <row r="25719" spans="1:2" x14ac:dyDescent="0.25">
      <c r="A25719" s="7" t="s">
        <v>38656</v>
      </c>
      <c r="B25719" s="7">
        <v>40920</v>
      </c>
    </row>
    <row r="25720" spans="1:2" x14ac:dyDescent="0.25">
      <c r="A25720" s="7" t="s">
        <v>38659</v>
      </c>
      <c r="B25720" s="7">
        <v>40921</v>
      </c>
    </row>
    <row r="25721" spans="1:2" x14ac:dyDescent="0.25">
      <c r="A25721" s="7" t="s">
        <v>38657</v>
      </c>
      <c r="B25721" s="7">
        <v>40922</v>
      </c>
    </row>
    <row r="25722" spans="1:2" x14ac:dyDescent="0.25">
      <c r="A25722" s="7" t="s">
        <v>7794</v>
      </c>
      <c r="B25722" s="7">
        <v>40923</v>
      </c>
    </row>
    <row r="25723" spans="1:2" x14ac:dyDescent="0.25">
      <c r="A25723" s="7" t="s">
        <v>7797</v>
      </c>
      <c r="B25723" s="7">
        <v>40924</v>
      </c>
    </row>
    <row r="25724" spans="1:2" x14ac:dyDescent="0.25">
      <c r="A25724" s="7" t="s">
        <v>7795</v>
      </c>
      <c r="B25724" s="7">
        <v>40925</v>
      </c>
    </row>
    <row r="25725" spans="1:2" x14ac:dyDescent="0.25">
      <c r="A25725" s="7" t="s">
        <v>7798</v>
      </c>
      <c r="B25725" s="7">
        <v>40926</v>
      </c>
    </row>
    <row r="25726" spans="1:2" x14ac:dyDescent="0.25">
      <c r="A25726" s="7" t="s">
        <v>7796</v>
      </c>
      <c r="B25726" s="7">
        <v>40927</v>
      </c>
    </row>
    <row r="25727" spans="1:2" x14ac:dyDescent="0.25">
      <c r="A25727" s="7" t="s">
        <v>34554</v>
      </c>
      <c r="B25727" s="7">
        <v>40928</v>
      </c>
    </row>
    <row r="25728" spans="1:2" x14ac:dyDescent="0.25">
      <c r="A25728" s="7" t="s">
        <v>34557</v>
      </c>
      <c r="B25728" s="7">
        <v>40929</v>
      </c>
    </row>
    <row r="25729" spans="1:2" x14ac:dyDescent="0.25">
      <c r="A25729" s="7" t="s">
        <v>34555</v>
      </c>
      <c r="B25729" s="7">
        <v>40930</v>
      </c>
    </row>
    <row r="25730" spans="1:2" x14ac:dyDescent="0.25">
      <c r="A25730" s="7" t="s">
        <v>34558</v>
      </c>
      <c r="B25730" s="7">
        <v>40931</v>
      </c>
    </row>
    <row r="25731" spans="1:2" x14ac:dyDescent="0.25">
      <c r="A25731" s="7" t="s">
        <v>34556</v>
      </c>
      <c r="B25731" s="7">
        <v>40932</v>
      </c>
    </row>
    <row r="25732" spans="1:2" x14ac:dyDescent="0.25">
      <c r="A25732" s="7" t="s">
        <v>22406</v>
      </c>
      <c r="B25732" s="7">
        <v>40933</v>
      </c>
    </row>
    <row r="25733" spans="1:2" x14ac:dyDescent="0.25">
      <c r="A25733" s="7" t="s">
        <v>22409</v>
      </c>
      <c r="B25733" s="7">
        <v>40934</v>
      </c>
    </row>
    <row r="25734" spans="1:2" x14ac:dyDescent="0.25">
      <c r="A25734" s="7" t="s">
        <v>22407</v>
      </c>
      <c r="B25734" s="7">
        <v>40935</v>
      </c>
    </row>
    <row r="25735" spans="1:2" x14ac:dyDescent="0.25">
      <c r="A25735" s="7" t="s">
        <v>22410</v>
      </c>
      <c r="B25735" s="7">
        <v>40936</v>
      </c>
    </row>
    <row r="25736" spans="1:2" x14ac:dyDescent="0.25">
      <c r="A25736" s="7" t="s">
        <v>22408</v>
      </c>
      <c r="B25736" s="7">
        <v>40937</v>
      </c>
    </row>
    <row r="25737" spans="1:2" x14ac:dyDescent="0.25">
      <c r="A25737" s="7" t="s">
        <v>37870</v>
      </c>
      <c r="B25737" s="7">
        <v>40938</v>
      </c>
    </row>
    <row r="25738" spans="1:2" x14ac:dyDescent="0.25">
      <c r="A25738" s="7" t="s">
        <v>37873</v>
      </c>
      <c r="B25738" s="7">
        <v>40939</v>
      </c>
    </row>
    <row r="25739" spans="1:2" x14ac:dyDescent="0.25">
      <c r="A25739" s="7" t="s">
        <v>37871</v>
      </c>
      <c r="B25739" s="7">
        <v>40940</v>
      </c>
    </row>
    <row r="25740" spans="1:2" x14ac:dyDescent="0.25">
      <c r="A25740" s="7" t="s">
        <v>37874</v>
      </c>
      <c r="B25740" s="7">
        <v>40941</v>
      </c>
    </row>
    <row r="25741" spans="1:2" x14ac:dyDescent="0.25">
      <c r="A25741" s="7" t="s">
        <v>37872</v>
      </c>
      <c r="B25741" s="7">
        <v>40942</v>
      </c>
    </row>
    <row r="25742" spans="1:2" x14ac:dyDescent="0.25">
      <c r="A25742" s="7" t="s">
        <v>39464</v>
      </c>
      <c r="B25742" s="7">
        <v>40943</v>
      </c>
    </row>
    <row r="25743" spans="1:2" x14ac:dyDescent="0.25">
      <c r="A25743" s="7" t="s">
        <v>39467</v>
      </c>
      <c r="B25743" s="7">
        <v>40944</v>
      </c>
    </row>
    <row r="25744" spans="1:2" x14ac:dyDescent="0.25">
      <c r="A25744" s="7" t="s">
        <v>39465</v>
      </c>
      <c r="B25744" s="7">
        <v>40945</v>
      </c>
    </row>
    <row r="25745" spans="1:2" x14ac:dyDescent="0.25">
      <c r="A25745" s="7" t="s">
        <v>39468</v>
      </c>
      <c r="B25745" s="7">
        <v>40946</v>
      </c>
    </row>
    <row r="25746" spans="1:2" x14ac:dyDescent="0.25">
      <c r="A25746" s="7" t="s">
        <v>39466</v>
      </c>
      <c r="B25746" s="7">
        <v>40947</v>
      </c>
    </row>
    <row r="25747" spans="1:2" x14ac:dyDescent="0.25">
      <c r="A25747" s="7" t="s">
        <v>28056</v>
      </c>
      <c r="B25747" s="7">
        <v>40948</v>
      </c>
    </row>
    <row r="25748" spans="1:2" x14ac:dyDescent="0.25">
      <c r="A25748" s="7" t="s">
        <v>28059</v>
      </c>
      <c r="B25748" s="7">
        <v>40949</v>
      </c>
    </row>
    <row r="25749" spans="1:2" x14ac:dyDescent="0.25">
      <c r="A25749" s="7" t="s">
        <v>28057</v>
      </c>
      <c r="B25749" s="7">
        <v>40950</v>
      </c>
    </row>
    <row r="25750" spans="1:2" x14ac:dyDescent="0.25">
      <c r="A25750" s="7" t="s">
        <v>28060</v>
      </c>
      <c r="B25750" s="7">
        <v>40951</v>
      </c>
    </row>
    <row r="25751" spans="1:2" x14ac:dyDescent="0.25">
      <c r="A25751" s="7" t="s">
        <v>28058</v>
      </c>
      <c r="B25751" s="7">
        <v>40952</v>
      </c>
    </row>
    <row r="25752" spans="1:2" x14ac:dyDescent="0.25">
      <c r="A25752" s="7" t="s">
        <v>40078</v>
      </c>
      <c r="B25752" s="7">
        <v>40953</v>
      </c>
    </row>
    <row r="25753" spans="1:2" x14ac:dyDescent="0.25">
      <c r="A25753" s="7" t="s">
        <v>40081</v>
      </c>
      <c r="B25753" s="7">
        <v>40954</v>
      </c>
    </row>
    <row r="25754" spans="1:2" x14ac:dyDescent="0.25">
      <c r="A25754" s="7" t="s">
        <v>40079</v>
      </c>
      <c r="B25754" s="7">
        <v>40955</v>
      </c>
    </row>
    <row r="25755" spans="1:2" x14ac:dyDescent="0.25">
      <c r="A25755" s="7" t="s">
        <v>40082</v>
      </c>
      <c r="B25755" s="7">
        <v>40956</v>
      </c>
    </row>
    <row r="25756" spans="1:2" x14ac:dyDescent="0.25">
      <c r="A25756" s="7" t="s">
        <v>40080</v>
      </c>
      <c r="B25756" s="7">
        <v>40957</v>
      </c>
    </row>
    <row r="25757" spans="1:2" x14ac:dyDescent="0.25">
      <c r="A25757" s="7" t="s">
        <v>25973</v>
      </c>
      <c r="B25757" s="7">
        <v>40958</v>
      </c>
    </row>
    <row r="25758" spans="1:2" x14ac:dyDescent="0.25">
      <c r="A25758" s="7" t="s">
        <v>25976</v>
      </c>
      <c r="B25758" s="7">
        <v>40959</v>
      </c>
    </row>
    <row r="25759" spans="1:2" x14ac:dyDescent="0.25">
      <c r="A25759" s="7" t="s">
        <v>25974</v>
      </c>
      <c r="B25759" s="7">
        <v>40960</v>
      </c>
    </row>
    <row r="25760" spans="1:2" x14ac:dyDescent="0.25">
      <c r="A25760" s="7" t="s">
        <v>25977</v>
      </c>
      <c r="B25760" s="7">
        <v>40961</v>
      </c>
    </row>
    <row r="25761" spans="1:2" x14ac:dyDescent="0.25">
      <c r="A25761" s="7" t="s">
        <v>25975</v>
      </c>
      <c r="B25761" s="7">
        <v>40962</v>
      </c>
    </row>
    <row r="25762" spans="1:2" x14ac:dyDescent="0.25">
      <c r="A25762" s="7" t="s">
        <v>26395</v>
      </c>
      <c r="B25762" s="7">
        <v>40963</v>
      </c>
    </row>
    <row r="25763" spans="1:2" x14ac:dyDescent="0.25">
      <c r="A25763" s="7" t="s">
        <v>26398</v>
      </c>
      <c r="B25763" s="7">
        <v>40964</v>
      </c>
    </row>
    <row r="25764" spans="1:2" x14ac:dyDescent="0.25">
      <c r="A25764" s="7" t="s">
        <v>26396</v>
      </c>
      <c r="B25764" s="7">
        <v>40965</v>
      </c>
    </row>
    <row r="25765" spans="1:2" x14ac:dyDescent="0.25">
      <c r="A25765" s="7" t="s">
        <v>26399</v>
      </c>
      <c r="B25765" s="7">
        <v>40966</v>
      </c>
    </row>
    <row r="25766" spans="1:2" x14ac:dyDescent="0.25">
      <c r="A25766" s="7" t="s">
        <v>26397</v>
      </c>
      <c r="B25766" s="7">
        <v>40967</v>
      </c>
    </row>
    <row r="25767" spans="1:2" x14ac:dyDescent="0.25">
      <c r="A25767" s="7" t="s">
        <v>17447</v>
      </c>
      <c r="B25767" s="7">
        <v>40968</v>
      </c>
    </row>
    <row r="25768" spans="1:2" x14ac:dyDescent="0.25">
      <c r="A25768" s="7" t="s">
        <v>17450</v>
      </c>
      <c r="B25768" s="7">
        <v>40969</v>
      </c>
    </row>
    <row r="25769" spans="1:2" x14ac:dyDescent="0.25">
      <c r="A25769" s="7" t="s">
        <v>17448</v>
      </c>
      <c r="B25769" s="7">
        <v>40970</v>
      </c>
    </row>
    <row r="25770" spans="1:2" x14ac:dyDescent="0.25">
      <c r="A25770" s="7" t="s">
        <v>17451</v>
      </c>
      <c r="B25770" s="7">
        <v>40971</v>
      </c>
    </row>
    <row r="25771" spans="1:2" x14ac:dyDescent="0.25">
      <c r="A25771" s="7" t="s">
        <v>17449</v>
      </c>
      <c r="B25771" s="7">
        <v>40972</v>
      </c>
    </row>
    <row r="25772" spans="1:2" x14ac:dyDescent="0.25">
      <c r="A25772" s="7" t="s">
        <v>30146</v>
      </c>
      <c r="B25772" s="7">
        <v>40973</v>
      </c>
    </row>
    <row r="25773" spans="1:2" x14ac:dyDescent="0.25">
      <c r="A25773" s="7" t="s">
        <v>30149</v>
      </c>
      <c r="B25773" s="7">
        <v>40974</v>
      </c>
    </row>
    <row r="25774" spans="1:2" x14ac:dyDescent="0.25">
      <c r="A25774" s="7" t="s">
        <v>30147</v>
      </c>
      <c r="B25774" s="7">
        <v>40975</v>
      </c>
    </row>
    <row r="25775" spans="1:2" x14ac:dyDescent="0.25">
      <c r="A25775" s="7" t="s">
        <v>30150</v>
      </c>
      <c r="B25775" s="7">
        <v>40976</v>
      </c>
    </row>
    <row r="25776" spans="1:2" x14ac:dyDescent="0.25">
      <c r="A25776" s="7" t="s">
        <v>30148</v>
      </c>
      <c r="B25776" s="7">
        <v>40977</v>
      </c>
    </row>
    <row r="25777" spans="1:2" x14ac:dyDescent="0.25">
      <c r="A25777" s="7" t="s">
        <v>17808</v>
      </c>
      <c r="B25777" s="7">
        <v>40978</v>
      </c>
    </row>
    <row r="25778" spans="1:2" x14ac:dyDescent="0.25">
      <c r="A25778" s="7" t="s">
        <v>17811</v>
      </c>
      <c r="B25778" s="7">
        <v>40979</v>
      </c>
    </row>
    <row r="25779" spans="1:2" x14ac:dyDescent="0.25">
      <c r="A25779" s="7" t="s">
        <v>17809</v>
      </c>
      <c r="B25779" s="7">
        <v>40980</v>
      </c>
    </row>
    <row r="25780" spans="1:2" x14ac:dyDescent="0.25">
      <c r="A25780" s="7" t="s">
        <v>17812</v>
      </c>
      <c r="B25780" s="7">
        <v>40981</v>
      </c>
    </row>
    <row r="25781" spans="1:2" x14ac:dyDescent="0.25">
      <c r="A25781" s="7" t="s">
        <v>17810</v>
      </c>
      <c r="B25781" s="7">
        <v>40982</v>
      </c>
    </row>
    <row r="25782" spans="1:2" x14ac:dyDescent="0.25">
      <c r="A25782" s="7" t="s">
        <v>22735</v>
      </c>
      <c r="B25782" s="7">
        <v>40983</v>
      </c>
    </row>
    <row r="25783" spans="1:2" x14ac:dyDescent="0.25">
      <c r="A25783" s="7" t="s">
        <v>22738</v>
      </c>
      <c r="B25783" s="7">
        <v>40984</v>
      </c>
    </row>
    <row r="25784" spans="1:2" x14ac:dyDescent="0.25">
      <c r="A25784" s="7" t="s">
        <v>22736</v>
      </c>
      <c r="B25784" s="7">
        <v>40985</v>
      </c>
    </row>
    <row r="25785" spans="1:2" x14ac:dyDescent="0.25">
      <c r="A25785" s="7" t="s">
        <v>22739</v>
      </c>
      <c r="B25785" s="7">
        <v>40986</v>
      </c>
    </row>
    <row r="25786" spans="1:2" x14ac:dyDescent="0.25">
      <c r="A25786" s="7" t="s">
        <v>22737</v>
      </c>
      <c r="B25786" s="7">
        <v>40987</v>
      </c>
    </row>
    <row r="25787" spans="1:2" x14ac:dyDescent="0.25">
      <c r="A25787" s="7" t="s">
        <v>41689</v>
      </c>
      <c r="B25787" s="7">
        <v>40988</v>
      </c>
    </row>
    <row r="25788" spans="1:2" x14ac:dyDescent="0.25">
      <c r="A25788" s="7" t="s">
        <v>41692</v>
      </c>
      <c r="B25788" s="7">
        <v>40989</v>
      </c>
    </row>
    <row r="25789" spans="1:2" x14ac:dyDescent="0.25">
      <c r="A25789" s="7" t="s">
        <v>41690</v>
      </c>
      <c r="B25789" s="7">
        <v>40990</v>
      </c>
    </row>
    <row r="25790" spans="1:2" x14ac:dyDescent="0.25">
      <c r="A25790" s="7" t="s">
        <v>41693</v>
      </c>
      <c r="B25790" s="7">
        <v>40991</v>
      </c>
    </row>
    <row r="25791" spans="1:2" x14ac:dyDescent="0.25">
      <c r="A25791" s="7" t="s">
        <v>41691</v>
      </c>
      <c r="B25791" s="7">
        <v>40992</v>
      </c>
    </row>
    <row r="25792" spans="1:2" x14ac:dyDescent="0.25">
      <c r="A25792" s="7" t="s">
        <v>29492</v>
      </c>
      <c r="B25792" s="7">
        <v>40993</v>
      </c>
    </row>
    <row r="25793" spans="1:2" x14ac:dyDescent="0.25">
      <c r="A25793" s="7" t="s">
        <v>29495</v>
      </c>
      <c r="B25793" s="7">
        <v>40994</v>
      </c>
    </row>
    <row r="25794" spans="1:2" x14ac:dyDescent="0.25">
      <c r="A25794" s="7" t="s">
        <v>29493</v>
      </c>
      <c r="B25794" s="7">
        <v>40995</v>
      </c>
    </row>
    <row r="25795" spans="1:2" x14ac:dyDescent="0.25">
      <c r="A25795" s="7" t="s">
        <v>29496</v>
      </c>
      <c r="B25795" s="7">
        <v>40996</v>
      </c>
    </row>
    <row r="25796" spans="1:2" x14ac:dyDescent="0.25">
      <c r="A25796" s="7" t="s">
        <v>29494</v>
      </c>
      <c r="B25796" s="7">
        <v>40997</v>
      </c>
    </row>
    <row r="25797" spans="1:2" x14ac:dyDescent="0.25">
      <c r="A25797" s="7" t="s">
        <v>22940</v>
      </c>
      <c r="B25797" s="7">
        <v>40998</v>
      </c>
    </row>
    <row r="25798" spans="1:2" x14ac:dyDescent="0.25">
      <c r="A25798" s="7" t="s">
        <v>22943</v>
      </c>
      <c r="B25798" s="7">
        <v>40999</v>
      </c>
    </row>
    <row r="25799" spans="1:2" x14ac:dyDescent="0.25">
      <c r="A25799" s="7" t="s">
        <v>22941</v>
      </c>
      <c r="B25799" s="7">
        <v>41000</v>
      </c>
    </row>
    <row r="25800" spans="1:2" x14ac:dyDescent="0.25">
      <c r="A25800" s="7" t="s">
        <v>22944</v>
      </c>
      <c r="B25800" s="7">
        <v>41001</v>
      </c>
    </row>
    <row r="25801" spans="1:2" x14ac:dyDescent="0.25">
      <c r="A25801" s="7" t="s">
        <v>22942</v>
      </c>
      <c r="B25801" s="7">
        <v>41002</v>
      </c>
    </row>
    <row r="25802" spans="1:2" x14ac:dyDescent="0.25">
      <c r="A25802" s="7" t="s">
        <v>14463</v>
      </c>
      <c r="B25802" s="7">
        <v>41003</v>
      </c>
    </row>
    <row r="25803" spans="1:2" x14ac:dyDescent="0.25">
      <c r="A25803" s="7" t="s">
        <v>14466</v>
      </c>
      <c r="B25803" s="7">
        <v>41004</v>
      </c>
    </row>
    <row r="25804" spans="1:2" x14ac:dyDescent="0.25">
      <c r="A25804" s="7" t="s">
        <v>14464</v>
      </c>
      <c r="B25804" s="7">
        <v>41005</v>
      </c>
    </row>
    <row r="25805" spans="1:2" x14ac:dyDescent="0.25">
      <c r="A25805" s="7" t="s">
        <v>14467</v>
      </c>
      <c r="B25805" s="7">
        <v>41006</v>
      </c>
    </row>
    <row r="25806" spans="1:2" x14ac:dyDescent="0.25">
      <c r="A25806" s="7" t="s">
        <v>14465</v>
      </c>
      <c r="B25806" s="7">
        <v>41007</v>
      </c>
    </row>
    <row r="25807" spans="1:2" x14ac:dyDescent="0.25">
      <c r="A25807" s="7" t="s">
        <v>26545</v>
      </c>
      <c r="B25807" s="7">
        <v>41008</v>
      </c>
    </row>
    <row r="25808" spans="1:2" x14ac:dyDescent="0.25">
      <c r="A25808" s="7" t="s">
        <v>26548</v>
      </c>
      <c r="B25808" s="7">
        <v>41009</v>
      </c>
    </row>
    <row r="25809" spans="1:2" x14ac:dyDescent="0.25">
      <c r="A25809" s="7" t="s">
        <v>26546</v>
      </c>
      <c r="B25809" s="7">
        <v>41010</v>
      </c>
    </row>
    <row r="25810" spans="1:2" x14ac:dyDescent="0.25">
      <c r="A25810" s="7" t="s">
        <v>26549</v>
      </c>
      <c r="B25810" s="7">
        <v>41011</v>
      </c>
    </row>
    <row r="25811" spans="1:2" x14ac:dyDescent="0.25">
      <c r="A25811" s="7" t="s">
        <v>26547</v>
      </c>
      <c r="B25811" s="7">
        <v>41012</v>
      </c>
    </row>
    <row r="25812" spans="1:2" x14ac:dyDescent="0.25">
      <c r="A25812" s="7" t="s">
        <v>32437</v>
      </c>
      <c r="B25812" s="7">
        <v>41013</v>
      </c>
    </row>
    <row r="25813" spans="1:2" x14ac:dyDescent="0.25">
      <c r="A25813" s="7" t="s">
        <v>32440</v>
      </c>
      <c r="B25813" s="7">
        <v>41014</v>
      </c>
    </row>
    <row r="25814" spans="1:2" x14ac:dyDescent="0.25">
      <c r="A25814" s="7" t="s">
        <v>32438</v>
      </c>
      <c r="B25814" s="7">
        <v>41015</v>
      </c>
    </row>
    <row r="25815" spans="1:2" x14ac:dyDescent="0.25">
      <c r="A25815" s="7" t="s">
        <v>32441</v>
      </c>
      <c r="B25815" s="7">
        <v>41016</v>
      </c>
    </row>
    <row r="25816" spans="1:2" x14ac:dyDescent="0.25">
      <c r="A25816" s="7" t="s">
        <v>32439</v>
      </c>
      <c r="B25816" s="7">
        <v>41017</v>
      </c>
    </row>
    <row r="25817" spans="1:2" x14ac:dyDescent="0.25">
      <c r="A25817" s="7" t="s">
        <v>4384</v>
      </c>
      <c r="B25817" s="7">
        <v>41018</v>
      </c>
    </row>
    <row r="25818" spans="1:2" x14ac:dyDescent="0.25">
      <c r="A25818" s="7" t="s">
        <v>4387</v>
      </c>
      <c r="B25818" s="7">
        <v>41019</v>
      </c>
    </row>
    <row r="25819" spans="1:2" x14ac:dyDescent="0.25">
      <c r="A25819" s="7" t="s">
        <v>4385</v>
      </c>
      <c r="B25819" s="7">
        <v>41020</v>
      </c>
    </row>
    <row r="25820" spans="1:2" x14ac:dyDescent="0.25">
      <c r="A25820" s="7" t="s">
        <v>4388</v>
      </c>
      <c r="B25820" s="7">
        <v>41021</v>
      </c>
    </row>
    <row r="25821" spans="1:2" x14ac:dyDescent="0.25">
      <c r="A25821" s="7" t="s">
        <v>4386</v>
      </c>
      <c r="B25821" s="7">
        <v>41022</v>
      </c>
    </row>
    <row r="25822" spans="1:2" x14ac:dyDescent="0.25">
      <c r="A25822" s="7" t="s">
        <v>8706</v>
      </c>
      <c r="B25822" s="7">
        <v>41023</v>
      </c>
    </row>
    <row r="25823" spans="1:2" x14ac:dyDescent="0.25">
      <c r="A25823" s="7" t="s">
        <v>3461</v>
      </c>
      <c r="B25823" s="7">
        <v>41024</v>
      </c>
    </row>
    <row r="25824" spans="1:2" x14ac:dyDescent="0.25">
      <c r="A25824" s="7" t="s">
        <v>3462</v>
      </c>
      <c r="B25824" s="7">
        <v>41025</v>
      </c>
    </row>
    <row r="25825" spans="1:2" x14ac:dyDescent="0.25">
      <c r="A25825" s="7" t="s">
        <v>22763</v>
      </c>
      <c r="B25825" s="7">
        <v>41026</v>
      </c>
    </row>
    <row r="25826" spans="1:2" x14ac:dyDescent="0.25">
      <c r="A25826" s="7" t="s">
        <v>32887</v>
      </c>
      <c r="B25826" s="7">
        <v>41027</v>
      </c>
    </row>
    <row r="25827" spans="1:2" x14ac:dyDescent="0.25">
      <c r="A25827" s="7" t="s">
        <v>23033</v>
      </c>
      <c r="B25827" s="7">
        <v>41028</v>
      </c>
    </row>
    <row r="25828" spans="1:2" x14ac:dyDescent="0.25">
      <c r="A25828" s="7" t="s">
        <v>29066</v>
      </c>
      <c r="B25828" s="7">
        <v>41029</v>
      </c>
    </row>
    <row r="25829" spans="1:2" x14ac:dyDescent="0.25">
      <c r="A25829" s="7" t="s">
        <v>13319</v>
      </c>
      <c r="B25829" s="7">
        <v>41030</v>
      </c>
    </row>
    <row r="25830" spans="1:2" x14ac:dyDescent="0.25">
      <c r="A25830" s="7" t="s">
        <v>1821</v>
      </c>
      <c r="B25830" s="7">
        <v>41031</v>
      </c>
    </row>
    <row r="25831" spans="1:2" x14ac:dyDescent="0.25">
      <c r="A25831" s="7" t="s">
        <v>10854</v>
      </c>
      <c r="B25831" s="7">
        <v>41032</v>
      </c>
    </row>
    <row r="25832" spans="1:2" x14ac:dyDescent="0.25">
      <c r="A25832" s="7" t="s">
        <v>26492</v>
      </c>
      <c r="B25832" s="7">
        <v>41033</v>
      </c>
    </row>
    <row r="25833" spans="1:2" x14ac:dyDescent="0.25">
      <c r="A25833" s="7" t="s">
        <v>1160</v>
      </c>
      <c r="B25833" s="7">
        <v>41034</v>
      </c>
    </row>
    <row r="25834" spans="1:2" x14ac:dyDescent="0.25">
      <c r="A25834" s="7" t="s">
        <v>42363</v>
      </c>
      <c r="B25834" s="7">
        <v>41035</v>
      </c>
    </row>
    <row r="25835" spans="1:2" x14ac:dyDescent="0.25">
      <c r="A25835" s="7" t="s">
        <v>23883</v>
      </c>
      <c r="B25835" s="7">
        <v>41036</v>
      </c>
    </row>
    <row r="25836" spans="1:2" x14ac:dyDescent="0.25">
      <c r="A25836" s="7" t="s">
        <v>31075</v>
      </c>
      <c r="B25836" s="7">
        <v>41038</v>
      </c>
    </row>
    <row r="25837" spans="1:2" x14ac:dyDescent="0.25">
      <c r="A25837" s="7" t="s">
        <v>17338</v>
      </c>
      <c r="B25837" s="7">
        <v>41040</v>
      </c>
    </row>
    <row r="25838" spans="1:2" x14ac:dyDescent="0.25">
      <c r="A25838" s="7" t="s">
        <v>24243</v>
      </c>
      <c r="B25838" s="7">
        <v>41043</v>
      </c>
    </row>
    <row r="25839" spans="1:2" x14ac:dyDescent="0.25">
      <c r="A25839" s="7" t="s">
        <v>23903</v>
      </c>
      <c r="B25839" s="7">
        <v>41044</v>
      </c>
    </row>
    <row r="25840" spans="1:2" x14ac:dyDescent="0.25">
      <c r="A25840" s="7" t="s">
        <v>24238</v>
      </c>
      <c r="B25840" s="7">
        <v>41045</v>
      </c>
    </row>
    <row r="25841" spans="1:2" x14ac:dyDescent="0.25">
      <c r="A25841" s="7" t="s">
        <v>24179</v>
      </c>
      <c r="B25841" s="7">
        <v>41046</v>
      </c>
    </row>
    <row r="25842" spans="1:2" x14ac:dyDescent="0.25">
      <c r="A25842" s="7" t="s">
        <v>23884</v>
      </c>
      <c r="B25842" s="7">
        <v>41047</v>
      </c>
    </row>
    <row r="25843" spans="1:2" x14ac:dyDescent="0.25">
      <c r="A25843" s="7" t="s">
        <v>41514</v>
      </c>
      <c r="B25843" s="7">
        <v>41048</v>
      </c>
    </row>
    <row r="25844" spans="1:2" x14ac:dyDescent="0.25">
      <c r="A25844" s="7" t="s">
        <v>41095</v>
      </c>
      <c r="B25844" s="7">
        <v>41049</v>
      </c>
    </row>
    <row r="25845" spans="1:2" x14ac:dyDescent="0.25">
      <c r="A25845" s="7" t="s">
        <v>41203</v>
      </c>
      <c r="B25845" s="7">
        <v>41050</v>
      </c>
    </row>
    <row r="25846" spans="1:2" x14ac:dyDescent="0.25">
      <c r="A25846" s="7" t="s">
        <v>41532</v>
      </c>
      <c r="B25846" s="7">
        <v>41051</v>
      </c>
    </row>
    <row r="25847" spans="1:2" x14ac:dyDescent="0.25">
      <c r="A25847" s="7" t="s">
        <v>41437</v>
      </c>
      <c r="B25847" s="7">
        <v>41052</v>
      </c>
    </row>
    <row r="25848" spans="1:2" x14ac:dyDescent="0.25">
      <c r="A25848" s="7" t="s">
        <v>41328</v>
      </c>
      <c r="B25848" s="7">
        <v>41053</v>
      </c>
    </row>
    <row r="25849" spans="1:2" x14ac:dyDescent="0.25">
      <c r="A25849" s="7" t="s">
        <v>17264</v>
      </c>
      <c r="B25849" s="7">
        <v>41054</v>
      </c>
    </row>
    <row r="25850" spans="1:2" x14ac:dyDescent="0.25">
      <c r="A25850" s="7" t="s">
        <v>17282</v>
      </c>
      <c r="B25850" s="7">
        <v>41055</v>
      </c>
    </row>
    <row r="25851" spans="1:2" x14ac:dyDescent="0.25">
      <c r="A25851" s="7" t="s">
        <v>17281</v>
      </c>
      <c r="B25851" s="7">
        <v>41056</v>
      </c>
    </row>
    <row r="25852" spans="1:2" x14ac:dyDescent="0.25">
      <c r="A25852" s="7" t="s">
        <v>17340</v>
      </c>
      <c r="B25852" s="7">
        <v>41057</v>
      </c>
    </row>
    <row r="25853" spans="1:2" x14ac:dyDescent="0.25">
      <c r="A25853" s="7" t="s">
        <v>33757</v>
      </c>
      <c r="B25853" s="7">
        <v>41058</v>
      </c>
    </row>
    <row r="25854" spans="1:2" x14ac:dyDescent="0.25">
      <c r="A25854" s="7" t="s">
        <v>11192</v>
      </c>
      <c r="B25854" s="7">
        <v>41059</v>
      </c>
    </row>
    <row r="25855" spans="1:2" x14ac:dyDescent="0.25">
      <c r="A25855" s="7" t="s">
        <v>14383</v>
      </c>
      <c r="B25855" s="7">
        <v>41061</v>
      </c>
    </row>
    <row r="25856" spans="1:2" x14ac:dyDescent="0.25">
      <c r="A25856" s="7" t="s">
        <v>14382</v>
      </c>
      <c r="B25856" s="7">
        <v>41062</v>
      </c>
    </row>
    <row r="25857" spans="1:2" x14ac:dyDescent="0.25">
      <c r="A25857" s="7" t="s">
        <v>25554</v>
      </c>
      <c r="B25857" s="7">
        <v>41063</v>
      </c>
    </row>
    <row r="25858" spans="1:2" x14ac:dyDescent="0.25">
      <c r="A25858" s="7" t="s">
        <v>2326</v>
      </c>
      <c r="B25858" s="7">
        <v>41064</v>
      </c>
    </row>
    <row r="25859" spans="1:2" x14ac:dyDescent="0.25">
      <c r="A25859" s="7" t="s">
        <v>1228</v>
      </c>
      <c r="B25859" s="7">
        <v>41065</v>
      </c>
    </row>
    <row r="25860" spans="1:2" x14ac:dyDescent="0.25">
      <c r="A25860" s="7" t="s">
        <v>10387</v>
      </c>
      <c r="B25860" s="7">
        <v>41066</v>
      </c>
    </row>
    <row r="25861" spans="1:2" x14ac:dyDescent="0.25">
      <c r="A25861" s="7" t="s">
        <v>39153</v>
      </c>
      <c r="B25861" s="7">
        <v>41067</v>
      </c>
    </row>
    <row r="25862" spans="1:2" x14ac:dyDescent="0.25">
      <c r="A25862" s="7" t="s">
        <v>29881</v>
      </c>
      <c r="B25862" s="7">
        <v>41068</v>
      </c>
    </row>
    <row r="25863" spans="1:2" x14ac:dyDescent="0.25">
      <c r="A25863" s="7" t="s">
        <v>25582</v>
      </c>
      <c r="B25863" s="7">
        <v>41069</v>
      </c>
    </row>
    <row r="25864" spans="1:2" x14ac:dyDescent="0.25">
      <c r="A25864" s="7" t="s">
        <v>25555</v>
      </c>
      <c r="B25864" s="7">
        <v>41070</v>
      </c>
    </row>
    <row r="25865" spans="1:2" x14ac:dyDescent="0.25">
      <c r="A25865" s="7" t="s">
        <v>2327</v>
      </c>
      <c r="B25865" s="7">
        <v>41071</v>
      </c>
    </row>
    <row r="25866" spans="1:2" x14ac:dyDescent="0.25">
      <c r="A25866" s="7" t="s">
        <v>1229</v>
      </c>
      <c r="B25866" s="7">
        <v>41072</v>
      </c>
    </row>
    <row r="25867" spans="1:2" x14ac:dyDescent="0.25">
      <c r="A25867" s="7" t="s">
        <v>29883</v>
      </c>
      <c r="B25867" s="7">
        <v>41073</v>
      </c>
    </row>
    <row r="25868" spans="1:2" x14ac:dyDescent="0.25">
      <c r="A25868" s="7" t="s">
        <v>10388</v>
      </c>
      <c r="B25868" s="7">
        <v>41074</v>
      </c>
    </row>
    <row r="25869" spans="1:2" x14ac:dyDescent="0.25">
      <c r="A25869" s="7" t="s">
        <v>39154</v>
      </c>
      <c r="B25869" s="7">
        <v>41075</v>
      </c>
    </row>
    <row r="25870" spans="1:2" x14ac:dyDescent="0.25">
      <c r="A25870" s="7" t="s">
        <v>25556</v>
      </c>
      <c r="B25870" s="7">
        <v>41076</v>
      </c>
    </row>
    <row r="25871" spans="1:2" x14ac:dyDescent="0.25">
      <c r="A25871" s="7" t="s">
        <v>2328</v>
      </c>
      <c r="B25871" s="7">
        <v>41077</v>
      </c>
    </row>
    <row r="25872" spans="1:2" x14ac:dyDescent="0.25">
      <c r="A25872" s="7" t="s">
        <v>21844</v>
      </c>
      <c r="B25872" s="7">
        <v>41078</v>
      </c>
    </row>
    <row r="25873" spans="1:2" x14ac:dyDescent="0.25">
      <c r="A25873" s="7" t="s">
        <v>33815</v>
      </c>
      <c r="B25873" s="7">
        <v>41079</v>
      </c>
    </row>
    <row r="25874" spans="1:2" x14ac:dyDescent="0.25">
      <c r="A25874" s="7" t="s">
        <v>1980</v>
      </c>
      <c r="B25874" s="7">
        <v>41080</v>
      </c>
    </row>
    <row r="25875" spans="1:2" x14ac:dyDescent="0.25">
      <c r="A25875" s="7" t="s">
        <v>32771</v>
      </c>
      <c r="B25875" s="7">
        <v>41081</v>
      </c>
    </row>
    <row r="25876" spans="1:2" x14ac:dyDescent="0.25">
      <c r="A25876" s="7" t="s">
        <v>29379</v>
      </c>
      <c r="B25876" s="7">
        <v>41082</v>
      </c>
    </row>
    <row r="25877" spans="1:2" x14ac:dyDescent="0.25">
      <c r="A25877" s="7" t="s">
        <v>11260</v>
      </c>
      <c r="B25877" s="7">
        <v>41083</v>
      </c>
    </row>
    <row r="25878" spans="1:2" x14ac:dyDescent="0.25">
      <c r="A25878" s="7" t="s">
        <v>38942</v>
      </c>
      <c r="B25878" s="7">
        <v>41085</v>
      </c>
    </row>
    <row r="25879" spans="1:2" x14ac:dyDescent="0.25">
      <c r="A25879" s="7" t="s">
        <v>30685</v>
      </c>
      <c r="B25879" s="7">
        <v>41086</v>
      </c>
    </row>
    <row r="25880" spans="1:2" x14ac:dyDescent="0.25">
      <c r="A25880" s="7" t="s">
        <v>25557</v>
      </c>
      <c r="B25880" s="7">
        <v>41087</v>
      </c>
    </row>
    <row r="25881" spans="1:2" x14ac:dyDescent="0.25">
      <c r="A25881" s="7" t="s">
        <v>2329</v>
      </c>
      <c r="B25881" s="7">
        <v>41088</v>
      </c>
    </row>
    <row r="25882" spans="1:2" x14ac:dyDescent="0.25">
      <c r="A25882" s="7" t="s">
        <v>21845</v>
      </c>
      <c r="B25882" s="7">
        <v>41089</v>
      </c>
    </row>
    <row r="25883" spans="1:2" x14ac:dyDescent="0.25">
      <c r="A25883" s="7" t="s">
        <v>38944</v>
      </c>
      <c r="B25883" s="7">
        <v>41090</v>
      </c>
    </row>
    <row r="25884" spans="1:2" x14ac:dyDescent="0.25">
      <c r="A25884" s="7" t="s">
        <v>33816</v>
      </c>
      <c r="B25884" s="7">
        <v>41091</v>
      </c>
    </row>
    <row r="25885" spans="1:2" x14ac:dyDescent="0.25">
      <c r="A25885" s="7" t="s">
        <v>29871</v>
      </c>
      <c r="B25885" s="7">
        <v>41092</v>
      </c>
    </row>
    <row r="25886" spans="1:2" x14ac:dyDescent="0.25">
      <c r="A25886" s="7" t="s">
        <v>8063</v>
      </c>
      <c r="B25886" s="7">
        <v>41093</v>
      </c>
    </row>
    <row r="25887" spans="1:2" x14ac:dyDescent="0.25">
      <c r="A25887" s="7" t="s">
        <v>1981</v>
      </c>
      <c r="B25887" s="7">
        <v>41094</v>
      </c>
    </row>
    <row r="25888" spans="1:2" x14ac:dyDescent="0.25">
      <c r="A25888" s="7" t="s">
        <v>32772</v>
      </c>
      <c r="B25888" s="7">
        <v>41095</v>
      </c>
    </row>
    <row r="25889" spans="1:2" x14ac:dyDescent="0.25">
      <c r="A25889" s="7" t="s">
        <v>29380</v>
      </c>
      <c r="B25889" s="7">
        <v>41096</v>
      </c>
    </row>
    <row r="25890" spans="1:2" x14ac:dyDescent="0.25">
      <c r="A25890" s="7" t="s">
        <v>29873</v>
      </c>
      <c r="B25890" s="7">
        <v>41097</v>
      </c>
    </row>
    <row r="25891" spans="1:2" x14ac:dyDescent="0.25">
      <c r="A25891" s="7" t="s">
        <v>11261</v>
      </c>
      <c r="B25891" s="7">
        <v>41098</v>
      </c>
    </row>
    <row r="25892" spans="1:2" x14ac:dyDescent="0.25">
      <c r="A25892" s="7" t="s">
        <v>25579</v>
      </c>
      <c r="B25892" s="7">
        <v>41099</v>
      </c>
    </row>
    <row r="25893" spans="1:2" x14ac:dyDescent="0.25">
      <c r="A25893" s="7" t="s">
        <v>25550</v>
      </c>
      <c r="B25893" s="7">
        <v>41100</v>
      </c>
    </row>
    <row r="25894" spans="1:2" x14ac:dyDescent="0.25">
      <c r="A25894" s="7" t="s">
        <v>2322</v>
      </c>
      <c r="B25894" s="7">
        <v>41101</v>
      </c>
    </row>
    <row r="25895" spans="1:2" x14ac:dyDescent="0.25">
      <c r="A25895" s="7" t="s">
        <v>1226</v>
      </c>
      <c r="B25895" s="7">
        <v>41102</v>
      </c>
    </row>
    <row r="25896" spans="1:2" x14ac:dyDescent="0.25">
      <c r="A25896" s="7" t="s">
        <v>10299</v>
      </c>
      <c r="B25896" s="7">
        <v>41103</v>
      </c>
    </row>
    <row r="25897" spans="1:2" x14ac:dyDescent="0.25">
      <c r="A25897" s="7" t="s">
        <v>39091</v>
      </c>
      <c r="B25897" s="7">
        <v>41104</v>
      </c>
    </row>
    <row r="25898" spans="1:2" x14ac:dyDescent="0.25">
      <c r="A25898" s="7" t="s">
        <v>25580</v>
      </c>
      <c r="B25898" s="7">
        <v>41105</v>
      </c>
    </row>
    <row r="25899" spans="1:2" x14ac:dyDescent="0.25">
      <c r="A25899" s="7" t="s">
        <v>25551</v>
      </c>
      <c r="B25899" s="7">
        <v>41106</v>
      </c>
    </row>
    <row r="25900" spans="1:2" x14ac:dyDescent="0.25">
      <c r="A25900" s="7" t="s">
        <v>2323</v>
      </c>
      <c r="B25900" s="7">
        <v>41107</v>
      </c>
    </row>
    <row r="25901" spans="1:2" x14ac:dyDescent="0.25">
      <c r="A25901" s="7" t="s">
        <v>1227</v>
      </c>
      <c r="B25901" s="7">
        <v>41108</v>
      </c>
    </row>
    <row r="25902" spans="1:2" x14ac:dyDescent="0.25">
      <c r="A25902" s="7" t="s">
        <v>12113</v>
      </c>
      <c r="B25902" s="7">
        <v>41110</v>
      </c>
    </row>
    <row r="25903" spans="1:2" x14ac:dyDescent="0.25">
      <c r="A25903" s="7" t="s">
        <v>10300</v>
      </c>
      <c r="B25903" s="7">
        <v>41111</v>
      </c>
    </row>
    <row r="25904" spans="1:2" x14ac:dyDescent="0.25">
      <c r="A25904" s="7" t="s">
        <v>39092</v>
      </c>
      <c r="B25904" s="7">
        <v>41113</v>
      </c>
    </row>
    <row r="25905" spans="1:2" x14ac:dyDescent="0.25">
      <c r="A25905" s="7" t="s">
        <v>25577</v>
      </c>
      <c r="B25905" s="7">
        <v>41114</v>
      </c>
    </row>
    <row r="25906" spans="1:2" x14ac:dyDescent="0.25">
      <c r="A25906" s="7" t="s">
        <v>25548</v>
      </c>
      <c r="B25906" s="7">
        <v>41115</v>
      </c>
    </row>
    <row r="25907" spans="1:2" x14ac:dyDescent="0.25">
      <c r="A25907" s="7" t="s">
        <v>2320</v>
      </c>
      <c r="B25907" s="7">
        <v>41116</v>
      </c>
    </row>
    <row r="25908" spans="1:2" x14ac:dyDescent="0.25">
      <c r="A25908" s="7" t="s">
        <v>1224</v>
      </c>
      <c r="B25908" s="7">
        <v>41117</v>
      </c>
    </row>
    <row r="25909" spans="1:2" x14ac:dyDescent="0.25">
      <c r="A25909" s="7" t="s">
        <v>10297</v>
      </c>
      <c r="B25909" s="7">
        <v>41118</v>
      </c>
    </row>
    <row r="25910" spans="1:2" x14ac:dyDescent="0.25">
      <c r="A25910" s="7" t="s">
        <v>39089</v>
      </c>
      <c r="B25910" s="7">
        <v>41119</v>
      </c>
    </row>
    <row r="25911" spans="1:2" x14ac:dyDescent="0.25">
      <c r="A25911" s="7" t="s">
        <v>25578</v>
      </c>
      <c r="B25911" s="7">
        <v>41120</v>
      </c>
    </row>
    <row r="25912" spans="1:2" x14ac:dyDescent="0.25">
      <c r="A25912" s="7" t="s">
        <v>25549</v>
      </c>
      <c r="B25912" s="7">
        <v>41121</v>
      </c>
    </row>
    <row r="25913" spans="1:2" x14ac:dyDescent="0.25">
      <c r="A25913" s="7" t="s">
        <v>2321</v>
      </c>
      <c r="B25913" s="7">
        <v>41122</v>
      </c>
    </row>
    <row r="25914" spans="1:2" x14ac:dyDescent="0.25">
      <c r="A25914" s="7" t="s">
        <v>1225</v>
      </c>
      <c r="B25914" s="7">
        <v>41123</v>
      </c>
    </row>
    <row r="25915" spans="1:2" x14ac:dyDescent="0.25">
      <c r="A25915" s="7" t="s">
        <v>10298</v>
      </c>
      <c r="B25915" s="7">
        <v>41124</v>
      </c>
    </row>
    <row r="25916" spans="1:2" x14ac:dyDescent="0.25">
      <c r="A25916" s="7" t="s">
        <v>39090</v>
      </c>
      <c r="B25916" s="7">
        <v>41125</v>
      </c>
    </row>
    <row r="25917" spans="1:2" x14ac:dyDescent="0.25">
      <c r="A25917" s="7" t="s">
        <v>30682</v>
      </c>
      <c r="B25917" s="7">
        <v>41126</v>
      </c>
    </row>
    <row r="25918" spans="1:2" x14ac:dyDescent="0.25">
      <c r="A25918" s="7" t="s">
        <v>25552</v>
      </c>
      <c r="B25918" s="7">
        <v>41127</v>
      </c>
    </row>
    <row r="25919" spans="1:2" x14ac:dyDescent="0.25">
      <c r="A25919" s="7" t="s">
        <v>2324</v>
      </c>
      <c r="B25919" s="7">
        <v>41128</v>
      </c>
    </row>
    <row r="25920" spans="1:2" x14ac:dyDescent="0.25">
      <c r="A25920" s="7" t="s">
        <v>21842</v>
      </c>
      <c r="B25920" s="7">
        <v>41129</v>
      </c>
    </row>
    <row r="25921" spans="1:2" x14ac:dyDescent="0.25">
      <c r="A25921" s="7" t="s">
        <v>33768</v>
      </c>
      <c r="B25921" s="7">
        <v>41130</v>
      </c>
    </row>
    <row r="25922" spans="1:2" x14ac:dyDescent="0.25">
      <c r="A25922" s="7" t="s">
        <v>30683</v>
      </c>
      <c r="B25922" s="7">
        <v>41132</v>
      </c>
    </row>
    <row r="25923" spans="1:2" x14ac:dyDescent="0.25">
      <c r="A25923" s="7" t="s">
        <v>25553</v>
      </c>
      <c r="B25923" s="7">
        <v>41133</v>
      </c>
    </row>
    <row r="25924" spans="1:2" x14ac:dyDescent="0.25">
      <c r="A25924" s="7" t="s">
        <v>2325</v>
      </c>
      <c r="B25924" s="7">
        <v>41134</v>
      </c>
    </row>
    <row r="25925" spans="1:2" x14ac:dyDescent="0.25">
      <c r="A25925" s="7" t="s">
        <v>21843</v>
      </c>
      <c r="B25925" s="7">
        <v>41135</v>
      </c>
    </row>
    <row r="25926" spans="1:2" x14ac:dyDescent="0.25">
      <c r="A25926" s="7" t="s">
        <v>19711</v>
      </c>
      <c r="B25926" s="7">
        <v>41136</v>
      </c>
    </row>
    <row r="25927" spans="1:2" x14ac:dyDescent="0.25">
      <c r="A25927" s="7" t="s">
        <v>33769</v>
      </c>
      <c r="B25927" s="7">
        <v>41137</v>
      </c>
    </row>
    <row r="25928" spans="1:2" x14ac:dyDescent="0.25">
      <c r="A25928" s="7" t="s">
        <v>6847</v>
      </c>
      <c r="B25928" s="7">
        <v>41138</v>
      </c>
    </row>
    <row r="25929" spans="1:2" x14ac:dyDescent="0.25">
      <c r="A25929" s="7" t="s">
        <v>8230</v>
      </c>
      <c r="B25929" s="7">
        <v>41139</v>
      </c>
    </row>
    <row r="25930" spans="1:2" x14ac:dyDescent="0.25">
      <c r="A25930" s="7" t="s">
        <v>32765</v>
      </c>
      <c r="B25930" s="7">
        <v>41140</v>
      </c>
    </row>
    <row r="25931" spans="1:2" x14ac:dyDescent="0.25">
      <c r="A25931" s="7" t="s">
        <v>29373</v>
      </c>
      <c r="B25931" s="7">
        <v>41141</v>
      </c>
    </row>
    <row r="25932" spans="1:2" x14ac:dyDescent="0.25">
      <c r="A25932" s="7" t="s">
        <v>33738</v>
      </c>
      <c r="B25932" s="7">
        <v>41142</v>
      </c>
    </row>
    <row r="25933" spans="1:2" x14ac:dyDescent="0.25">
      <c r="A25933" s="7" t="s">
        <v>6848</v>
      </c>
      <c r="B25933" s="7">
        <v>41143</v>
      </c>
    </row>
    <row r="25934" spans="1:2" x14ac:dyDescent="0.25">
      <c r="A25934" s="7" t="s">
        <v>8231</v>
      </c>
      <c r="B25934" s="7">
        <v>41144</v>
      </c>
    </row>
    <row r="25935" spans="1:2" x14ac:dyDescent="0.25">
      <c r="A25935" s="7" t="s">
        <v>12058</v>
      </c>
      <c r="B25935" s="7">
        <v>41145</v>
      </c>
    </row>
    <row r="25936" spans="1:2" x14ac:dyDescent="0.25">
      <c r="A25936" s="7" t="s">
        <v>32766</v>
      </c>
      <c r="B25936" s="7">
        <v>41146</v>
      </c>
    </row>
    <row r="25937" spans="1:2" x14ac:dyDescent="0.25">
      <c r="A25937" s="7" t="s">
        <v>33739</v>
      </c>
      <c r="B25937" s="7">
        <v>41147</v>
      </c>
    </row>
    <row r="25938" spans="1:2" x14ac:dyDescent="0.25">
      <c r="A25938" s="7" t="s">
        <v>29374</v>
      </c>
      <c r="B25938" s="7">
        <v>41148</v>
      </c>
    </row>
    <row r="25939" spans="1:2" x14ac:dyDescent="0.25">
      <c r="A25939" s="7" t="s">
        <v>6851</v>
      </c>
      <c r="B25939" s="7">
        <v>41150</v>
      </c>
    </row>
    <row r="25940" spans="1:2" x14ac:dyDescent="0.25">
      <c r="A25940" s="7" t="s">
        <v>15458</v>
      </c>
      <c r="B25940" s="7">
        <v>41151</v>
      </c>
    </row>
    <row r="25941" spans="1:2" x14ac:dyDescent="0.25">
      <c r="A25941" s="7" t="s">
        <v>32767</v>
      </c>
      <c r="B25941" s="7">
        <v>41152</v>
      </c>
    </row>
    <row r="25942" spans="1:2" x14ac:dyDescent="0.25">
      <c r="A25942" s="7" t="s">
        <v>29375</v>
      </c>
      <c r="B25942" s="7">
        <v>41153</v>
      </c>
    </row>
    <row r="25943" spans="1:2" x14ac:dyDescent="0.25">
      <c r="A25943" s="7" t="s">
        <v>11197</v>
      </c>
      <c r="B25943" s="7">
        <v>41154</v>
      </c>
    </row>
    <row r="25944" spans="1:2" x14ac:dyDescent="0.25">
      <c r="A25944" s="7" t="s">
        <v>12267</v>
      </c>
      <c r="B25944" s="7">
        <v>41155</v>
      </c>
    </row>
    <row r="25945" spans="1:2" x14ac:dyDescent="0.25">
      <c r="A25945" s="7" t="s">
        <v>6849</v>
      </c>
      <c r="B25945" s="7">
        <v>41156</v>
      </c>
    </row>
    <row r="25946" spans="1:2" x14ac:dyDescent="0.25">
      <c r="A25946" s="7" t="s">
        <v>15460</v>
      </c>
      <c r="B25946" s="7">
        <v>41157</v>
      </c>
    </row>
    <row r="25947" spans="1:2" x14ac:dyDescent="0.25">
      <c r="A25947" s="7" t="s">
        <v>32769</v>
      </c>
      <c r="B25947" s="7">
        <v>41158</v>
      </c>
    </row>
    <row r="25948" spans="1:2" x14ac:dyDescent="0.25">
      <c r="A25948" s="7" t="s">
        <v>29377</v>
      </c>
      <c r="B25948" s="7">
        <v>41159</v>
      </c>
    </row>
    <row r="25949" spans="1:2" x14ac:dyDescent="0.25">
      <c r="A25949" s="7" t="s">
        <v>11258</v>
      </c>
      <c r="B25949" s="7">
        <v>41160</v>
      </c>
    </row>
    <row r="25950" spans="1:2" x14ac:dyDescent="0.25">
      <c r="A25950" s="7" t="s">
        <v>6852</v>
      </c>
      <c r="B25950" s="7">
        <v>41161</v>
      </c>
    </row>
    <row r="25951" spans="1:2" x14ac:dyDescent="0.25">
      <c r="A25951" s="7" t="s">
        <v>15459</v>
      </c>
      <c r="B25951" s="7">
        <v>41162</v>
      </c>
    </row>
    <row r="25952" spans="1:2" x14ac:dyDescent="0.25">
      <c r="A25952" s="7" t="s">
        <v>32768</v>
      </c>
      <c r="B25952" s="7">
        <v>41163</v>
      </c>
    </row>
    <row r="25953" spans="1:2" x14ac:dyDescent="0.25">
      <c r="A25953" s="7" t="s">
        <v>29376</v>
      </c>
      <c r="B25953" s="7">
        <v>41165</v>
      </c>
    </row>
    <row r="25954" spans="1:2" x14ac:dyDescent="0.25">
      <c r="A25954" s="7" t="s">
        <v>17608</v>
      </c>
      <c r="B25954" s="7">
        <v>41166</v>
      </c>
    </row>
    <row r="25955" spans="1:2" x14ac:dyDescent="0.25">
      <c r="A25955" s="7" t="s">
        <v>11198</v>
      </c>
      <c r="B25955" s="7">
        <v>41167</v>
      </c>
    </row>
    <row r="25956" spans="1:2" x14ac:dyDescent="0.25">
      <c r="A25956" s="7" t="s">
        <v>6850</v>
      </c>
      <c r="B25956" s="7">
        <v>41168</v>
      </c>
    </row>
    <row r="25957" spans="1:2" x14ac:dyDescent="0.25">
      <c r="A25957" s="7" t="s">
        <v>15461</v>
      </c>
      <c r="B25957" s="7">
        <v>41169</v>
      </c>
    </row>
    <row r="25958" spans="1:2" x14ac:dyDescent="0.25">
      <c r="A25958" s="7" t="s">
        <v>32770</v>
      </c>
      <c r="B25958" s="7">
        <v>41170</v>
      </c>
    </row>
    <row r="25959" spans="1:2" x14ac:dyDescent="0.25">
      <c r="A25959" s="7" t="s">
        <v>29378</v>
      </c>
      <c r="B25959" s="7">
        <v>41171</v>
      </c>
    </row>
    <row r="25960" spans="1:2" x14ac:dyDescent="0.25">
      <c r="A25960" s="7" t="s">
        <v>29869</v>
      </c>
      <c r="B25960" s="7">
        <v>41172</v>
      </c>
    </row>
    <row r="25961" spans="1:2" x14ac:dyDescent="0.25">
      <c r="A25961" s="7" t="s">
        <v>11259</v>
      </c>
      <c r="B25961" s="7">
        <v>41173</v>
      </c>
    </row>
    <row r="25962" spans="1:2" x14ac:dyDescent="0.25">
      <c r="A25962" s="7" t="s">
        <v>11822</v>
      </c>
      <c r="B25962" s="7">
        <v>41174</v>
      </c>
    </row>
    <row r="25963" spans="1:2" x14ac:dyDescent="0.25">
      <c r="A25963" s="7" t="s">
        <v>2646</v>
      </c>
      <c r="B25963" s="7">
        <v>41175</v>
      </c>
    </row>
    <row r="25964" spans="1:2" x14ac:dyDescent="0.25">
      <c r="A25964" s="7" t="s">
        <v>37739</v>
      </c>
      <c r="B25964" s="7">
        <v>41176</v>
      </c>
    </row>
    <row r="25965" spans="1:2" x14ac:dyDescent="0.25">
      <c r="A25965" s="7" t="s">
        <v>2647</v>
      </c>
      <c r="B25965" s="7">
        <v>41177</v>
      </c>
    </row>
    <row r="25966" spans="1:2" x14ac:dyDescent="0.25">
      <c r="A25966" s="7" t="s">
        <v>37740</v>
      </c>
      <c r="B25966" s="7">
        <v>41178</v>
      </c>
    </row>
    <row r="25967" spans="1:2" x14ac:dyDescent="0.25">
      <c r="A25967" s="7" t="s">
        <v>11823</v>
      </c>
      <c r="B25967" s="7">
        <v>41179</v>
      </c>
    </row>
    <row r="25968" spans="1:2" x14ac:dyDescent="0.25">
      <c r="A25968" s="7" t="s">
        <v>2648</v>
      </c>
      <c r="B25968" s="7">
        <v>41180</v>
      </c>
    </row>
    <row r="25969" spans="1:2" x14ac:dyDescent="0.25">
      <c r="A25969" s="7" t="s">
        <v>37741</v>
      </c>
      <c r="B25969" s="7">
        <v>41181</v>
      </c>
    </row>
    <row r="25970" spans="1:2" x14ac:dyDescent="0.25">
      <c r="A25970" s="7" t="s">
        <v>11826</v>
      </c>
      <c r="B25970" s="7">
        <v>41182</v>
      </c>
    </row>
    <row r="25971" spans="1:2" x14ac:dyDescent="0.25">
      <c r="A25971" s="7" t="s">
        <v>2649</v>
      </c>
      <c r="B25971" s="7">
        <v>41183</v>
      </c>
    </row>
    <row r="25972" spans="1:2" x14ac:dyDescent="0.25">
      <c r="A25972" s="7" t="s">
        <v>37742</v>
      </c>
      <c r="B25972" s="7">
        <v>41184</v>
      </c>
    </row>
    <row r="25973" spans="1:2" x14ac:dyDescent="0.25">
      <c r="A25973" s="7" t="s">
        <v>11827</v>
      </c>
      <c r="B25973" s="7">
        <v>41185</v>
      </c>
    </row>
    <row r="25974" spans="1:2" x14ac:dyDescent="0.25">
      <c r="A25974" s="7" t="s">
        <v>12109</v>
      </c>
      <c r="B25974" s="7">
        <v>41186</v>
      </c>
    </row>
    <row r="25975" spans="1:2" x14ac:dyDescent="0.25">
      <c r="A25975" s="7" t="s">
        <v>41796</v>
      </c>
      <c r="B25975" s="7">
        <v>41187</v>
      </c>
    </row>
    <row r="25976" spans="1:2" x14ac:dyDescent="0.25">
      <c r="A25976" s="7" t="s">
        <v>41805</v>
      </c>
      <c r="B25976" s="7">
        <v>41190</v>
      </c>
    </row>
    <row r="25977" spans="1:2" x14ac:dyDescent="0.25">
      <c r="A25977" s="7" t="s">
        <v>33046</v>
      </c>
      <c r="B25977" s="7">
        <v>41191</v>
      </c>
    </row>
    <row r="25978" spans="1:2" x14ac:dyDescent="0.25">
      <c r="A25978" s="7" t="s">
        <v>39587</v>
      </c>
      <c r="B25978" s="7">
        <v>41192</v>
      </c>
    </row>
    <row r="25979" spans="1:2" x14ac:dyDescent="0.25">
      <c r="A25979" s="7" t="s">
        <v>39597</v>
      </c>
      <c r="B25979" s="7">
        <v>41193</v>
      </c>
    </row>
    <row r="25980" spans="1:2" x14ac:dyDescent="0.25">
      <c r="A25980" s="7" t="s">
        <v>39608</v>
      </c>
      <c r="B25980" s="7">
        <v>41194</v>
      </c>
    </row>
    <row r="25981" spans="1:2" x14ac:dyDescent="0.25">
      <c r="A25981" s="7" t="s">
        <v>39618</v>
      </c>
      <c r="B25981" s="7">
        <v>41195</v>
      </c>
    </row>
    <row r="25982" spans="1:2" x14ac:dyDescent="0.25">
      <c r="A25982" s="7" t="s">
        <v>33050</v>
      </c>
      <c r="B25982" s="7">
        <v>41196</v>
      </c>
    </row>
    <row r="25983" spans="1:2" x14ac:dyDescent="0.25">
      <c r="A25983" s="7" t="s">
        <v>37275</v>
      </c>
      <c r="B25983" s="7">
        <v>41197</v>
      </c>
    </row>
    <row r="25984" spans="1:2" x14ac:dyDescent="0.25">
      <c r="A25984" s="7" t="s">
        <v>33043</v>
      </c>
      <c r="B25984" s="7">
        <v>41198</v>
      </c>
    </row>
    <row r="25985" spans="1:2" x14ac:dyDescent="0.25">
      <c r="A25985" s="7" t="s">
        <v>33795</v>
      </c>
      <c r="B25985" s="7">
        <v>41199</v>
      </c>
    </row>
    <row r="25986" spans="1:2" x14ac:dyDescent="0.25">
      <c r="A25986" s="7" t="s">
        <v>33734</v>
      </c>
      <c r="B25986" s="7">
        <v>41200</v>
      </c>
    </row>
    <row r="25987" spans="1:2" x14ac:dyDescent="0.25">
      <c r="A25987" s="7" t="s">
        <v>37263</v>
      </c>
      <c r="B25987" s="7">
        <v>41201</v>
      </c>
    </row>
    <row r="25988" spans="1:2" x14ac:dyDescent="0.25">
      <c r="A25988" s="7" t="s">
        <v>33016</v>
      </c>
      <c r="B25988" s="7">
        <v>41202</v>
      </c>
    </row>
    <row r="25989" spans="1:2" x14ac:dyDescent="0.25">
      <c r="A25989" s="7" t="s">
        <v>5271</v>
      </c>
      <c r="B25989" s="7">
        <v>41203</v>
      </c>
    </row>
    <row r="25990" spans="1:2" x14ac:dyDescent="0.25">
      <c r="A25990" s="7" t="s">
        <v>39580</v>
      </c>
      <c r="B25990" s="7">
        <v>41204</v>
      </c>
    </row>
    <row r="25991" spans="1:2" x14ac:dyDescent="0.25">
      <c r="A25991" s="7" t="s">
        <v>39298</v>
      </c>
      <c r="B25991" s="7">
        <v>41205</v>
      </c>
    </row>
    <row r="25992" spans="1:2" x14ac:dyDescent="0.25">
      <c r="A25992" s="7" t="s">
        <v>39590</v>
      </c>
      <c r="B25992" s="7">
        <v>41206</v>
      </c>
    </row>
    <row r="25993" spans="1:2" x14ac:dyDescent="0.25">
      <c r="A25993" s="7" t="s">
        <v>33558</v>
      </c>
      <c r="B25993" s="7">
        <v>41207</v>
      </c>
    </row>
    <row r="25994" spans="1:2" x14ac:dyDescent="0.25">
      <c r="A25994" s="7" t="s">
        <v>39601</v>
      </c>
      <c r="B25994" s="7">
        <v>41208</v>
      </c>
    </row>
    <row r="25995" spans="1:2" x14ac:dyDescent="0.25">
      <c r="A25995" s="7" t="s">
        <v>8944</v>
      </c>
      <c r="B25995" s="7">
        <v>41210</v>
      </c>
    </row>
    <row r="25996" spans="1:2" x14ac:dyDescent="0.25">
      <c r="A25996" s="7" t="s">
        <v>39611</v>
      </c>
      <c r="B25996" s="7">
        <v>41211</v>
      </c>
    </row>
    <row r="25997" spans="1:2" x14ac:dyDescent="0.25">
      <c r="A25997" s="7" t="s">
        <v>31065</v>
      </c>
      <c r="B25997" s="7">
        <v>41212</v>
      </c>
    </row>
    <row r="25998" spans="1:2" x14ac:dyDescent="0.25">
      <c r="A25998" s="7" t="s">
        <v>11279</v>
      </c>
      <c r="B25998" s="7">
        <v>41213</v>
      </c>
    </row>
    <row r="25999" spans="1:2" x14ac:dyDescent="0.25">
      <c r="A25999" s="7" t="s">
        <v>38453</v>
      </c>
      <c r="B25999" s="7">
        <v>41214</v>
      </c>
    </row>
    <row r="26000" spans="1:2" x14ac:dyDescent="0.25">
      <c r="A26000" s="7" t="s">
        <v>30999</v>
      </c>
      <c r="B26000" s="7">
        <v>41215</v>
      </c>
    </row>
    <row r="26001" spans="1:2" x14ac:dyDescent="0.25">
      <c r="A26001" s="7" t="s">
        <v>11226</v>
      </c>
      <c r="B26001" s="7">
        <v>41216</v>
      </c>
    </row>
    <row r="26002" spans="1:2" x14ac:dyDescent="0.25">
      <c r="A26002" s="7" t="s">
        <v>38432</v>
      </c>
      <c r="B26002" s="7">
        <v>41217</v>
      </c>
    </row>
    <row r="26003" spans="1:2" x14ac:dyDescent="0.25">
      <c r="A26003" s="7" t="s">
        <v>30991</v>
      </c>
      <c r="B26003" s="7">
        <v>41218</v>
      </c>
    </row>
    <row r="26004" spans="1:2" x14ac:dyDescent="0.25">
      <c r="A26004" s="7" t="s">
        <v>11212</v>
      </c>
      <c r="B26004" s="7">
        <v>41219</v>
      </c>
    </row>
    <row r="26005" spans="1:2" x14ac:dyDescent="0.25">
      <c r="A26005" s="7" t="s">
        <v>38428</v>
      </c>
      <c r="B26005" s="7">
        <v>41220</v>
      </c>
    </row>
    <row r="26006" spans="1:2" x14ac:dyDescent="0.25">
      <c r="A26006" s="7" t="s">
        <v>17339</v>
      </c>
      <c r="B26006" s="7">
        <v>41221</v>
      </c>
    </row>
    <row r="26007" spans="1:2" x14ac:dyDescent="0.25">
      <c r="A26007" s="7" t="s">
        <v>17341</v>
      </c>
      <c r="B26007" s="7">
        <v>41222</v>
      </c>
    </row>
    <row r="26008" spans="1:2" x14ac:dyDescent="0.25">
      <c r="A26008" s="7" t="s">
        <v>2644</v>
      </c>
      <c r="B26008" s="7">
        <v>41223</v>
      </c>
    </row>
    <row r="26009" spans="1:2" x14ac:dyDescent="0.25">
      <c r="A26009" s="7" t="s">
        <v>37737</v>
      </c>
      <c r="B26009" s="7">
        <v>41224</v>
      </c>
    </row>
    <row r="26010" spans="1:2" x14ac:dyDescent="0.25">
      <c r="A26010" s="7" t="s">
        <v>30215</v>
      </c>
      <c r="B26010" s="7">
        <v>41225</v>
      </c>
    </row>
    <row r="26011" spans="1:2" x14ac:dyDescent="0.25">
      <c r="A26011" s="7" t="s">
        <v>2645</v>
      </c>
      <c r="B26011" s="7">
        <v>41226</v>
      </c>
    </row>
    <row r="26012" spans="1:2" x14ac:dyDescent="0.25">
      <c r="A26012" s="7" t="s">
        <v>37738</v>
      </c>
      <c r="B26012" s="7">
        <v>41227</v>
      </c>
    </row>
    <row r="26013" spans="1:2" x14ac:dyDescent="0.25">
      <c r="A26013" s="7" t="s">
        <v>30217</v>
      </c>
      <c r="B26013" s="7">
        <v>41228</v>
      </c>
    </row>
    <row r="26014" spans="1:2" x14ac:dyDescent="0.25">
      <c r="A26014" s="7" t="s">
        <v>11770</v>
      </c>
      <c r="B26014" s="7">
        <v>41229</v>
      </c>
    </row>
    <row r="26015" spans="1:2" x14ac:dyDescent="0.25">
      <c r="A26015" s="7" t="s">
        <v>12268</v>
      </c>
      <c r="B26015" s="7">
        <v>41230</v>
      </c>
    </row>
    <row r="26016" spans="1:2" x14ac:dyDescent="0.25">
      <c r="A26016" s="7" t="s">
        <v>25575</v>
      </c>
      <c r="B26016" s="7">
        <v>41233</v>
      </c>
    </row>
    <row r="26017" spans="1:2" x14ac:dyDescent="0.25">
      <c r="A26017" s="7" t="s">
        <v>39632</v>
      </c>
      <c r="B26017" s="7">
        <v>41235</v>
      </c>
    </row>
    <row r="26018" spans="1:2" x14ac:dyDescent="0.25">
      <c r="A26018" s="7" t="s">
        <v>229</v>
      </c>
      <c r="B26018" s="7">
        <v>41236</v>
      </c>
    </row>
    <row r="26019" spans="1:2" x14ac:dyDescent="0.25">
      <c r="A26019" s="7" t="s">
        <v>235</v>
      </c>
      <c r="B26019" s="7">
        <v>41237</v>
      </c>
    </row>
    <row r="26020" spans="1:2" x14ac:dyDescent="0.25">
      <c r="A26020" s="7" t="s">
        <v>233</v>
      </c>
      <c r="B26020" s="7">
        <v>41238</v>
      </c>
    </row>
    <row r="26021" spans="1:2" x14ac:dyDescent="0.25">
      <c r="A26021" s="7" t="s">
        <v>231</v>
      </c>
      <c r="B26021" s="7">
        <v>41239</v>
      </c>
    </row>
    <row r="26022" spans="1:2" x14ac:dyDescent="0.25">
      <c r="A26022" s="7" t="s">
        <v>11097</v>
      </c>
      <c r="B26022" s="7">
        <v>41240</v>
      </c>
    </row>
    <row r="26023" spans="1:2" x14ac:dyDescent="0.25">
      <c r="A26023" s="7" t="s">
        <v>33683</v>
      </c>
      <c r="B26023" s="7">
        <v>41241</v>
      </c>
    </row>
    <row r="26024" spans="1:2" x14ac:dyDescent="0.25">
      <c r="A26024" s="7" t="s">
        <v>230</v>
      </c>
      <c r="B26024" s="7">
        <v>41242</v>
      </c>
    </row>
    <row r="26025" spans="1:2" x14ac:dyDescent="0.25">
      <c r="A26025" s="7" t="s">
        <v>236</v>
      </c>
      <c r="B26025" s="7">
        <v>41243</v>
      </c>
    </row>
    <row r="26026" spans="1:2" x14ac:dyDescent="0.25">
      <c r="A26026" s="7" t="s">
        <v>234</v>
      </c>
      <c r="B26026" s="7">
        <v>41244</v>
      </c>
    </row>
    <row r="26027" spans="1:2" x14ac:dyDescent="0.25">
      <c r="A26027" s="7" t="s">
        <v>232</v>
      </c>
      <c r="B26027" s="7">
        <v>41245</v>
      </c>
    </row>
    <row r="26028" spans="1:2" x14ac:dyDescent="0.25">
      <c r="A26028" s="7" t="s">
        <v>11098</v>
      </c>
      <c r="B26028" s="7">
        <v>41246</v>
      </c>
    </row>
    <row r="26029" spans="1:2" x14ac:dyDescent="0.25">
      <c r="A26029" s="7" t="s">
        <v>33684</v>
      </c>
      <c r="B26029" s="7">
        <v>41248</v>
      </c>
    </row>
    <row r="26030" spans="1:2" x14ac:dyDescent="0.25">
      <c r="A26030" s="7" t="s">
        <v>595</v>
      </c>
      <c r="B26030" s="7">
        <v>41249</v>
      </c>
    </row>
    <row r="26031" spans="1:2" x14ac:dyDescent="0.25">
      <c r="A26031" s="7" t="s">
        <v>601</v>
      </c>
      <c r="B26031" s="7">
        <v>41250</v>
      </c>
    </row>
    <row r="26032" spans="1:2" x14ac:dyDescent="0.25">
      <c r="A26032" s="7" t="s">
        <v>599</v>
      </c>
      <c r="B26032" s="7">
        <v>41251</v>
      </c>
    </row>
    <row r="26033" spans="1:2" x14ac:dyDescent="0.25">
      <c r="A26033" s="7" t="s">
        <v>593</v>
      </c>
      <c r="B26033" s="7">
        <v>41252</v>
      </c>
    </row>
    <row r="26034" spans="1:2" x14ac:dyDescent="0.25">
      <c r="A26034" s="7" t="s">
        <v>597</v>
      </c>
      <c r="B26034" s="7">
        <v>41253</v>
      </c>
    </row>
    <row r="26035" spans="1:2" x14ac:dyDescent="0.25">
      <c r="A26035" s="7" t="s">
        <v>11111</v>
      </c>
      <c r="B26035" s="7">
        <v>41254</v>
      </c>
    </row>
    <row r="26036" spans="1:2" x14ac:dyDescent="0.25">
      <c r="A26036" s="7" t="s">
        <v>33696</v>
      </c>
      <c r="B26036" s="7">
        <v>41255</v>
      </c>
    </row>
    <row r="26037" spans="1:2" x14ac:dyDescent="0.25">
      <c r="A26037" s="7" t="s">
        <v>596</v>
      </c>
      <c r="B26037" s="7">
        <v>41256</v>
      </c>
    </row>
    <row r="26038" spans="1:2" x14ac:dyDescent="0.25">
      <c r="A26038" s="7" t="s">
        <v>602</v>
      </c>
      <c r="B26038" s="7">
        <v>41257</v>
      </c>
    </row>
    <row r="26039" spans="1:2" x14ac:dyDescent="0.25">
      <c r="A26039" s="7" t="s">
        <v>600</v>
      </c>
      <c r="B26039" s="7">
        <v>41258</v>
      </c>
    </row>
    <row r="26040" spans="1:2" x14ac:dyDescent="0.25">
      <c r="A26040" s="7" t="s">
        <v>33697</v>
      </c>
      <c r="B26040" s="7">
        <v>41260</v>
      </c>
    </row>
    <row r="26041" spans="1:2" x14ac:dyDescent="0.25">
      <c r="A26041" s="7" t="s">
        <v>598</v>
      </c>
      <c r="B26041" s="7">
        <v>41261</v>
      </c>
    </row>
    <row r="26042" spans="1:2" x14ac:dyDescent="0.25">
      <c r="A26042" s="7" t="s">
        <v>11112</v>
      </c>
      <c r="B26042" s="7">
        <v>41262</v>
      </c>
    </row>
    <row r="26043" spans="1:2" x14ac:dyDescent="0.25">
      <c r="A26043" s="7" t="s">
        <v>1979</v>
      </c>
      <c r="B26043" s="7">
        <v>41263</v>
      </c>
    </row>
    <row r="26044" spans="1:2" x14ac:dyDescent="0.25">
      <c r="A26044" s="7" t="s">
        <v>1977</v>
      </c>
      <c r="B26044" s="7">
        <v>41264</v>
      </c>
    </row>
    <row r="26045" spans="1:2" x14ac:dyDescent="0.25">
      <c r="A26045" s="7" t="s">
        <v>1978</v>
      </c>
      <c r="B26045" s="7">
        <v>41265</v>
      </c>
    </row>
    <row r="26046" spans="1:2" x14ac:dyDescent="0.25">
      <c r="A26046" s="7" t="s">
        <v>8067</v>
      </c>
      <c r="B26046" s="7">
        <v>41266</v>
      </c>
    </row>
    <row r="26047" spans="1:2" x14ac:dyDescent="0.25">
      <c r="A26047" s="7" t="s">
        <v>8064</v>
      </c>
      <c r="B26047" s="7">
        <v>41267</v>
      </c>
    </row>
    <row r="26048" spans="1:2" x14ac:dyDescent="0.25">
      <c r="A26048" s="7" t="s">
        <v>8065</v>
      </c>
      <c r="B26048" s="7">
        <v>41268</v>
      </c>
    </row>
    <row r="26049" spans="1:2" x14ac:dyDescent="0.25">
      <c r="A26049" s="7" t="s">
        <v>12818</v>
      </c>
      <c r="B26049" s="7">
        <v>41269</v>
      </c>
    </row>
    <row r="26050" spans="1:2" x14ac:dyDescent="0.25">
      <c r="A26050" s="7" t="s">
        <v>32691</v>
      </c>
      <c r="B26050" s="7">
        <v>41270</v>
      </c>
    </row>
    <row r="26051" spans="1:2" x14ac:dyDescent="0.25">
      <c r="A26051" s="7" t="s">
        <v>32709</v>
      </c>
      <c r="B26051" s="7">
        <v>41271</v>
      </c>
    </row>
    <row r="26052" spans="1:2" x14ac:dyDescent="0.25">
      <c r="A26052" s="7" t="s">
        <v>26700</v>
      </c>
      <c r="B26052" s="7">
        <v>41272</v>
      </c>
    </row>
    <row r="26053" spans="1:2" x14ac:dyDescent="0.25">
      <c r="A26053" s="7" t="s">
        <v>26722</v>
      </c>
      <c r="B26053" s="7">
        <v>41273</v>
      </c>
    </row>
    <row r="26054" spans="1:2" x14ac:dyDescent="0.25">
      <c r="A26054" s="7" t="s">
        <v>25405</v>
      </c>
      <c r="B26054" s="7">
        <v>41274</v>
      </c>
    </row>
    <row r="26055" spans="1:2" x14ac:dyDescent="0.25">
      <c r="A26055" s="7" t="s">
        <v>25423</v>
      </c>
      <c r="B26055" s="7">
        <v>41275</v>
      </c>
    </row>
    <row r="26056" spans="1:2" x14ac:dyDescent="0.25">
      <c r="A26056" s="7" t="s">
        <v>19251</v>
      </c>
      <c r="B26056" s="7">
        <v>41276</v>
      </c>
    </row>
    <row r="26057" spans="1:2" x14ac:dyDescent="0.25">
      <c r="A26057" s="7" t="s">
        <v>19269</v>
      </c>
      <c r="B26057" s="7">
        <v>41277</v>
      </c>
    </row>
    <row r="26058" spans="1:2" x14ac:dyDescent="0.25">
      <c r="A26058" s="7" t="s">
        <v>32692</v>
      </c>
      <c r="B26058" s="7">
        <v>41278</v>
      </c>
    </row>
    <row r="26059" spans="1:2" x14ac:dyDescent="0.25">
      <c r="A26059" s="7" t="s">
        <v>32710</v>
      </c>
      <c r="B26059" s="7">
        <v>41279</v>
      </c>
    </row>
    <row r="26060" spans="1:2" x14ac:dyDescent="0.25">
      <c r="A26060" s="7" t="s">
        <v>26701</v>
      </c>
      <c r="B26060" s="7">
        <v>41280</v>
      </c>
    </row>
    <row r="26061" spans="1:2" x14ac:dyDescent="0.25">
      <c r="A26061" s="7" t="s">
        <v>26723</v>
      </c>
      <c r="B26061" s="7">
        <v>41281</v>
      </c>
    </row>
    <row r="26062" spans="1:2" x14ac:dyDescent="0.25">
      <c r="A26062" s="7" t="s">
        <v>25406</v>
      </c>
      <c r="B26062" s="7">
        <v>41282</v>
      </c>
    </row>
    <row r="26063" spans="1:2" x14ac:dyDescent="0.25">
      <c r="A26063" s="7" t="s">
        <v>25424</v>
      </c>
      <c r="B26063" s="7">
        <v>41283</v>
      </c>
    </row>
    <row r="26064" spans="1:2" x14ac:dyDescent="0.25">
      <c r="A26064" s="7" t="s">
        <v>19252</v>
      </c>
      <c r="B26064" s="7">
        <v>41284</v>
      </c>
    </row>
    <row r="26065" spans="1:2" x14ac:dyDescent="0.25">
      <c r="A26065" s="7" t="s">
        <v>19270</v>
      </c>
      <c r="B26065" s="7">
        <v>41285</v>
      </c>
    </row>
    <row r="26066" spans="1:2" x14ac:dyDescent="0.25">
      <c r="A26066" s="7" t="s">
        <v>19261</v>
      </c>
      <c r="B26066" s="7">
        <v>41286</v>
      </c>
    </row>
    <row r="26067" spans="1:2" x14ac:dyDescent="0.25">
      <c r="A26067" s="7" t="s">
        <v>19239</v>
      </c>
      <c r="B26067" s="7">
        <v>41287</v>
      </c>
    </row>
    <row r="26068" spans="1:2" x14ac:dyDescent="0.25">
      <c r="A26068" s="7" t="s">
        <v>19262</v>
      </c>
      <c r="B26068" s="7">
        <v>41288</v>
      </c>
    </row>
    <row r="26069" spans="1:2" x14ac:dyDescent="0.25">
      <c r="A26069" s="7" t="s">
        <v>19240</v>
      </c>
      <c r="B26069" s="7">
        <v>41289</v>
      </c>
    </row>
    <row r="26070" spans="1:2" x14ac:dyDescent="0.25">
      <c r="A26070" s="7" t="s">
        <v>32701</v>
      </c>
      <c r="B26070" s="7">
        <v>41290</v>
      </c>
    </row>
    <row r="26071" spans="1:2" x14ac:dyDescent="0.25">
      <c r="A26071" s="7" t="s">
        <v>32679</v>
      </c>
      <c r="B26071" s="7">
        <v>41291</v>
      </c>
    </row>
    <row r="26072" spans="1:2" x14ac:dyDescent="0.25">
      <c r="A26072" s="7" t="s">
        <v>32702</v>
      </c>
      <c r="B26072" s="7">
        <v>41292</v>
      </c>
    </row>
    <row r="26073" spans="1:2" x14ac:dyDescent="0.25">
      <c r="A26073" s="7" t="s">
        <v>32680</v>
      </c>
      <c r="B26073" s="7">
        <v>41293</v>
      </c>
    </row>
    <row r="26074" spans="1:2" x14ac:dyDescent="0.25">
      <c r="A26074" s="7" t="s">
        <v>26688</v>
      </c>
      <c r="B26074" s="7">
        <v>41294</v>
      </c>
    </row>
    <row r="26075" spans="1:2" x14ac:dyDescent="0.25">
      <c r="A26075" s="7" t="s">
        <v>26714</v>
      </c>
      <c r="B26075" s="7">
        <v>41295</v>
      </c>
    </row>
    <row r="26076" spans="1:2" x14ac:dyDescent="0.25">
      <c r="A26076" s="7" t="s">
        <v>26689</v>
      </c>
      <c r="B26076" s="7">
        <v>41296</v>
      </c>
    </row>
    <row r="26077" spans="1:2" x14ac:dyDescent="0.25">
      <c r="A26077" s="7" t="s">
        <v>26715</v>
      </c>
      <c r="B26077" s="7">
        <v>41297</v>
      </c>
    </row>
    <row r="26078" spans="1:2" x14ac:dyDescent="0.25">
      <c r="A26078" s="7" t="s">
        <v>25415</v>
      </c>
      <c r="B26078" s="7">
        <v>41298</v>
      </c>
    </row>
    <row r="26079" spans="1:2" x14ac:dyDescent="0.25">
      <c r="A26079" s="7" t="s">
        <v>25393</v>
      </c>
      <c r="B26079" s="7">
        <v>41299</v>
      </c>
    </row>
    <row r="26080" spans="1:2" x14ac:dyDescent="0.25">
      <c r="A26080" s="7" t="s">
        <v>25416</v>
      </c>
      <c r="B26080" s="7">
        <v>41300</v>
      </c>
    </row>
    <row r="26081" spans="1:2" x14ac:dyDescent="0.25">
      <c r="A26081" s="7" t="s">
        <v>25394</v>
      </c>
      <c r="B26081" s="7">
        <v>41301</v>
      </c>
    </row>
    <row r="26082" spans="1:2" x14ac:dyDescent="0.25">
      <c r="A26082" s="7" t="s">
        <v>12816</v>
      </c>
      <c r="B26082" s="7">
        <v>41302</v>
      </c>
    </row>
    <row r="26083" spans="1:2" x14ac:dyDescent="0.25">
      <c r="A26083" s="7" t="s">
        <v>12817</v>
      </c>
      <c r="B26083" s="7">
        <v>41303</v>
      </c>
    </row>
    <row r="26084" spans="1:2" x14ac:dyDescent="0.25">
      <c r="A26084" s="7" t="s">
        <v>28866</v>
      </c>
      <c r="B26084" s="7">
        <v>41304</v>
      </c>
    </row>
    <row r="26085" spans="1:2" x14ac:dyDescent="0.25">
      <c r="A26085" s="7" t="s">
        <v>28864</v>
      </c>
      <c r="B26085" s="7">
        <v>41305</v>
      </c>
    </row>
    <row r="26086" spans="1:2" x14ac:dyDescent="0.25">
      <c r="A26086" s="7" t="s">
        <v>28865</v>
      </c>
      <c r="B26086" s="7">
        <v>41306</v>
      </c>
    </row>
    <row r="26087" spans="1:2" x14ac:dyDescent="0.25">
      <c r="A26087" s="7" t="s">
        <v>31247</v>
      </c>
      <c r="B26087" s="7">
        <v>41307</v>
      </c>
    </row>
    <row r="26088" spans="1:2" x14ac:dyDescent="0.25">
      <c r="A26088" s="7" t="s">
        <v>31245</v>
      </c>
      <c r="B26088" s="7">
        <v>41308</v>
      </c>
    </row>
    <row r="26089" spans="1:2" x14ac:dyDescent="0.25">
      <c r="A26089" s="7" t="s">
        <v>31246</v>
      </c>
      <c r="B26089" s="7">
        <v>41309</v>
      </c>
    </row>
    <row r="26090" spans="1:2" x14ac:dyDescent="0.25">
      <c r="A26090" s="7" t="s">
        <v>32555</v>
      </c>
      <c r="B26090" s="7">
        <v>41310</v>
      </c>
    </row>
    <row r="26091" spans="1:2" x14ac:dyDescent="0.25">
      <c r="A26091" s="7" t="s">
        <v>32553</v>
      </c>
      <c r="B26091" s="7">
        <v>41311</v>
      </c>
    </row>
    <row r="26092" spans="1:2" x14ac:dyDescent="0.25">
      <c r="A26092" s="7" t="s">
        <v>32554</v>
      </c>
      <c r="B26092" s="7">
        <v>41312</v>
      </c>
    </row>
    <row r="26093" spans="1:2" x14ac:dyDescent="0.25">
      <c r="A26093" s="7" t="s">
        <v>594</v>
      </c>
      <c r="B26093" s="7">
        <v>41313</v>
      </c>
    </row>
    <row r="26094" spans="1:2" x14ac:dyDescent="0.25">
      <c r="A26094" s="7" t="s">
        <v>16832</v>
      </c>
      <c r="B26094" s="7">
        <v>41314</v>
      </c>
    </row>
    <row r="26095" spans="1:2" x14ac:dyDescent="0.25">
      <c r="A26095" s="7" t="s">
        <v>16833</v>
      </c>
      <c r="B26095" s="7">
        <v>41315</v>
      </c>
    </row>
    <row r="26096" spans="1:2" x14ac:dyDescent="0.25">
      <c r="A26096" s="7" t="s">
        <v>3935</v>
      </c>
      <c r="B26096" s="7">
        <v>41316</v>
      </c>
    </row>
    <row r="26097" spans="1:2" x14ac:dyDescent="0.25">
      <c r="A26097" s="7" t="s">
        <v>3936</v>
      </c>
      <c r="B26097" s="7">
        <v>41317</v>
      </c>
    </row>
    <row r="26098" spans="1:2" x14ac:dyDescent="0.25">
      <c r="A26098" s="7" t="s">
        <v>38804</v>
      </c>
      <c r="B26098" s="7">
        <v>41318</v>
      </c>
    </row>
    <row r="26099" spans="1:2" x14ac:dyDescent="0.25">
      <c r="A26099" s="7" t="s">
        <v>38805</v>
      </c>
      <c r="B26099" s="7">
        <v>41319</v>
      </c>
    </row>
    <row r="26100" spans="1:2" x14ac:dyDescent="0.25">
      <c r="A26100" s="7" t="s">
        <v>29964</v>
      </c>
      <c r="B26100" s="7">
        <v>41320</v>
      </c>
    </row>
    <row r="26101" spans="1:2" x14ac:dyDescent="0.25">
      <c r="A26101" s="7" t="s">
        <v>29965</v>
      </c>
      <c r="B26101" s="7">
        <v>41321</v>
      </c>
    </row>
    <row r="26102" spans="1:2" x14ac:dyDescent="0.25">
      <c r="A26102" s="7" t="s">
        <v>40678</v>
      </c>
      <c r="B26102" s="7">
        <v>41322</v>
      </c>
    </row>
    <row r="26103" spans="1:2" x14ac:dyDescent="0.25">
      <c r="A26103" s="7" t="s">
        <v>40679</v>
      </c>
      <c r="B26103" s="7">
        <v>41323</v>
      </c>
    </row>
    <row r="26104" spans="1:2" x14ac:dyDescent="0.25">
      <c r="A26104" s="7" t="s">
        <v>26793</v>
      </c>
      <c r="B26104" s="7">
        <v>41324</v>
      </c>
    </row>
    <row r="26105" spans="1:2" x14ac:dyDescent="0.25">
      <c r="A26105" s="7" t="s">
        <v>26794</v>
      </c>
      <c r="B26105" s="7">
        <v>41325</v>
      </c>
    </row>
    <row r="26106" spans="1:2" x14ac:dyDescent="0.25">
      <c r="A26106" s="7" t="s">
        <v>20014</v>
      </c>
      <c r="B26106" s="7">
        <v>41326</v>
      </c>
    </row>
    <row r="26107" spans="1:2" x14ac:dyDescent="0.25">
      <c r="A26107" s="7" t="s">
        <v>20015</v>
      </c>
      <c r="B26107" s="7">
        <v>41327</v>
      </c>
    </row>
    <row r="26108" spans="1:2" x14ac:dyDescent="0.25">
      <c r="A26108" s="7" t="s">
        <v>35369</v>
      </c>
      <c r="B26108" s="7">
        <v>41328</v>
      </c>
    </row>
    <row r="26109" spans="1:2" x14ac:dyDescent="0.25">
      <c r="A26109" s="7" t="s">
        <v>35370</v>
      </c>
      <c r="B26109" s="7">
        <v>41329</v>
      </c>
    </row>
    <row r="26110" spans="1:2" x14ac:dyDescent="0.25">
      <c r="A26110" s="7" t="s">
        <v>32564</v>
      </c>
      <c r="B26110" s="7">
        <v>41330</v>
      </c>
    </row>
    <row r="26111" spans="1:2" x14ac:dyDescent="0.25">
      <c r="A26111" s="7" t="s">
        <v>32565</v>
      </c>
      <c r="B26111" s="7">
        <v>41331</v>
      </c>
    </row>
    <row r="26112" spans="1:2" x14ac:dyDescent="0.25">
      <c r="A26112" s="7" t="s">
        <v>8629</v>
      </c>
      <c r="B26112" s="7">
        <v>41332</v>
      </c>
    </row>
    <row r="26113" spans="1:2" x14ac:dyDescent="0.25">
      <c r="A26113" s="7" t="s">
        <v>8630</v>
      </c>
      <c r="B26113" s="7">
        <v>41333</v>
      </c>
    </row>
    <row r="26114" spans="1:2" x14ac:dyDescent="0.25">
      <c r="A26114" s="7" t="s">
        <v>15887</v>
      </c>
      <c r="B26114" s="7">
        <v>41334</v>
      </c>
    </row>
    <row r="26115" spans="1:2" x14ac:dyDescent="0.25">
      <c r="A26115" s="7" t="s">
        <v>15888</v>
      </c>
      <c r="B26115" s="7">
        <v>41335</v>
      </c>
    </row>
    <row r="26116" spans="1:2" x14ac:dyDescent="0.25">
      <c r="A26116" s="7" t="s">
        <v>3607</v>
      </c>
      <c r="B26116" s="7">
        <v>41336</v>
      </c>
    </row>
    <row r="26117" spans="1:2" x14ac:dyDescent="0.25">
      <c r="A26117" s="7" t="s">
        <v>3608</v>
      </c>
      <c r="B26117" s="7">
        <v>41337</v>
      </c>
    </row>
    <row r="26118" spans="1:2" x14ac:dyDescent="0.25">
      <c r="A26118" s="7" t="s">
        <v>12698</v>
      </c>
      <c r="B26118" s="7">
        <v>41338</v>
      </c>
    </row>
    <row r="26119" spans="1:2" x14ac:dyDescent="0.25">
      <c r="A26119" s="7" t="s">
        <v>34685</v>
      </c>
      <c r="B26119" s="7">
        <v>41339</v>
      </c>
    </row>
    <row r="26120" spans="1:2" x14ac:dyDescent="0.25">
      <c r="A26120" s="7" t="s">
        <v>23156</v>
      </c>
      <c r="B26120" s="7">
        <v>41340</v>
      </c>
    </row>
    <row r="26121" spans="1:2" x14ac:dyDescent="0.25">
      <c r="A26121" s="7" t="s">
        <v>20852</v>
      </c>
      <c r="B26121" s="7">
        <v>41341</v>
      </c>
    </row>
    <row r="26122" spans="1:2" x14ac:dyDescent="0.25">
      <c r="A26122" s="7" t="s">
        <v>12279</v>
      </c>
      <c r="B26122" s="7">
        <v>41342</v>
      </c>
    </row>
    <row r="26123" spans="1:2" x14ac:dyDescent="0.25">
      <c r="A26123" s="7" t="s">
        <v>36344</v>
      </c>
      <c r="B26123" s="7">
        <v>41343</v>
      </c>
    </row>
    <row r="26124" spans="1:2" x14ac:dyDescent="0.25">
      <c r="A26124" s="7" t="s">
        <v>12830</v>
      </c>
      <c r="B26124" s="7">
        <v>41344</v>
      </c>
    </row>
    <row r="26125" spans="1:2" x14ac:dyDescent="0.25">
      <c r="A26125" s="7" t="s">
        <v>37645</v>
      </c>
      <c r="B26125" s="7">
        <v>41345</v>
      </c>
    </row>
    <row r="26126" spans="1:2" x14ac:dyDescent="0.25">
      <c r="A26126" s="7" t="s">
        <v>38742</v>
      </c>
      <c r="B26126" s="7">
        <v>41346</v>
      </c>
    </row>
    <row r="26127" spans="1:2" x14ac:dyDescent="0.25">
      <c r="A26127" s="7" t="s">
        <v>16417</v>
      </c>
      <c r="B26127" s="7">
        <v>41347</v>
      </c>
    </row>
    <row r="26128" spans="1:2" x14ac:dyDescent="0.25">
      <c r="A26128" s="7" t="s">
        <v>32993</v>
      </c>
      <c r="B26128" s="7">
        <v>41348</v>
      </c>
    </row>
    <row r="26129" spans="1:2" x14ac:dyDescent="0.25">
      <c r="A26129" s="7" t="s">
        <v>40777</v>
      </c>
      <c r="B26129" s="7">
        <v>41349</v>
      </c>
    </row>
    <row r="26130" spans="1:2" x14ac:dyDescent="0.25">
      <c r="A26130" s="7" t="s">
        <v>37091</v>
      </c>
      <c r="B26130" s="7">
        <v>41350</v>
      </c>
    </row>
    <row r="26131" spans="1:2" x14ac:dyDescent="0.25">
      <c r="A26131" s="7" t="s">
        <v>10062</v>
      </c>
      <c r="B26131" s="7">
        <v>41351</v>
      </c>
    </row>
    <row r="26132" spans="1:2" x14ac:dyDescent="0.25">
      <c r="A26132" s="7" t="s">
        <v>22699</v>
      </c>
      <c r="B26132" s="7">
        <v>41352</v>
      </c>
    </row>
    <row r="26133" spans="1:2" x14ac:dyDescent="0.25">
      <c r="A26133" s="7" t="s">
        <v>22806</v>
      </c>
      <c r="B26133" s="7">
        <v>41353</v>
      </c>
    </row>
    <row r="26134" spans="1:2" x14ac:dyDescent="0.25">
      <c r="A26134" s="7" t="s">
        <v>39483</v>
      </c>
      <c r="B26134" s="7">
        <v>41354</v>
      </c>
    </row>
    <row r="26135" spans="1:2" x14ac:dyDescent="0.25">
      <c r="A26135" s="7" t="s">
        <v>1816</v>
      </c>
      <c r="B26135" s="7">
        <v>41355</v>
      </c>
    </row>
    <row r="26136" spans="1:2" x14ac:dyDescent="0.25">
      <c r="A26136" s="7" t="s">
        <v>1818</v>
      </c>
      <c r="B26136" s="7">
        <v>41356</v>
      </c>
    </row>
    <row r="26137" spans="1:2" x14ac:dyDescent="0.25">
      <c r="A26137" s="7" t="s">
        <v>37958</v>
      </c>
      <c r="B26137" s="7">
        <v>41361</v>
      </c>
    </row>
    <row r="26138" spans="1:2" x14ac:dyDescent="0.25">
      <c r="A26138" s="7" t="s">
        <v>37960</v>
      </c>
      <c r="B26138" s="7">
        <v>41362</v>
      </c>
    </row>
    <row r="26139" spans="1:2" x14ac:dyDescent="0.25">
      <c r="A26139" s="7" t="s">
        <v>2362</v>
      </c>
      <c r="B26139" s="7">
        <v>41363</v>
      </c>
    </row>
    <row r="26140" spans="1:2" x14ac:dyDescent="0.25">
      <c r="A26140" s="7" t="s">
        <v>2364</v>
      </c>
      <c r="B26140" s="7">
        <v>41364</v>
      </c>
    </row>
    <row r="26141" spans="1:2" x14ac:dyDescent="0.25">
      <c r="A26141" s="7" t="s">
        <v>16429</v>
      </c>
      <c r="B26141" s="7">
        <v>41365</v>
      </c>
    </row>
    <row r="26142" spans="1:2" x14ac:dyDescent="0.25">
      <c r="A26142" s="7" t="s">
        <v>16431</v>
      </c>
      <c r="B26142" s="7">
        <v>41366</v>
      </c>
    </row>
    <row r="26143" spans="1:2" x14ac:dyDescent="0.25">
      <c r="A26143" s="7" t="s">
        <v>7098</v>
      </c>
      <c r="B26143" s="7">
        <v>41367</v>
      </c>
    </row>
    <row r="26144" spans="1:2" x14ac:dyDescent="0.25">
      <c r="A26144" s="7" t="s">
        <v>7100</v>
      </c>
      <c r="B26144" s="7">
        <v>41368</v>
      </c>
    </row>
    <row r="26145" spans="1:2" x14ac:dyDescent="0.25">
      <c r="A26145" s="7" t="s">
        <v>32479</v>
      </c>
      <c r="B26145" s="7">
        <v>41369</v>
      </c>
    </row>
    <row r="26146" spans="1:2" x14ac:dyDescent="0.25">
      <c r="A26146" s="7" t="s">
        <v>32481</v>
      </c>
      <c r="B26146" s="7">
        <v>41370</v>
      </c>
    </row>
    <row r="26147" spans="1:2" x14ac:dyDescent="0.25">
      <c r="A26147" s="7" t="s">
        <v>34220</v>
      </c>
      <c r="B26147" s="7">
        <v>41371</v>
      </c>
    </row>
    <row r="26148" spans="1:2" x14ac:dyDescent="0.25">
      <c r="A26148" s="7" t="s">
        <v>34222</v>
      </c>
      <c r="B26148" s="7">
        <v>41372</v>
      </c>
    </row>
    <row r="26149" spans="1:2" x14ac:dyDescent="0.25">
      <c r="A26149" s="7" t="s">
        <v>11934</v>
      </c>
      <c r="B26149" s="7">
        <v>41373</v>
      </c>
    </row>
    <row r="26150" spans="1:2" x14ac:dyDescent="0.25">
      <c r="A26150" s="7" t="s">
        <v>11936</v>
      </c>
      <c r="B26150" s="7">
        <v>41374</v>
      </c>
    </row>
    <row r="26151" spans="1:2" x14ac:dyDescent="0.25">
      <c r="A26151" s="7" t="s">
        <v>37890</v>
      </c>
      <c r="B26151" s="7">
        <v>41375</v>
      </c>
    </row>
    <row r="26152" spans="1:2" x14ac:dyDescent="0.25">
      <c r="A26152" s="7" t="s">
        <v>13140</v>
      </c>
      <c r="B26152" s="7">
        <v>41376</v>
      </c>
    </row>
    <row r="26153" spans="1:2" x14ac:dyDescent="0.25">
      <c r="A26153" s="7" t="s">
        <v>13142</v>
      </c>
      <c r="B26153" s="7">
        <v>41377</v>
      </c>
    </row>
    <row r="26154" spans="1:2" x14ac:dyDescent="0.25">
      <c r="A26154" s="7" t="s">
        <v>11464</v>
      </c>
      <c r="B26154" s="7">
        <v>41378</v>
      </c>
    </row>
    <row r="26155" spans="1:2" x14ac:dyDescent="0.25">
      <c r="A26155" s="7" t="s">
        <v>21931</v>
      </c>
      <c r="B26155" s="7">
        <v>41379</v>
      </c>
    </row>
    <row r="26156" spans="1:2" x14ac:dyDescent="0.25">
      <c r="A26156" s="7" t="s">
        <v>21933</v>
      </c>
      <c r="B26156" s="7">
        <v>41380</v>
      </c>
    </row>
    <row r="26157" spans="1:2" x14ac:dyDescent="0.25">
      <c r="A26157" s="7" t="s">
        <v>14651</v>
      </c>
      <c r="B26157" s="7">
        <v>41381</v>
      </c>
    </row>
    <row r="26158" spans="1:2" x14ac:dyDescent="0.25">
      <c r="A26158" s="7" t="s">
        <v>32413</v>
      </c>
      <c r="B26158" s="7">
        <v>41382</v>
      </c>
    </row>
    <row r="26159" spans="1:2" x14ac:dyDescent="0.25">
      <c r="A26159" s="7" t="s">
        <v>32415</v>
      </c>
      <c r="B26159" s="7">
        <v>41383</v>
      </c>
    </row>
    <row r="26160" spans="1:2" x14ac:dyDescent="0.25">
      <c r="A26160" s="7" t="s">
        <v>12472</v>
      </c>
      <c r="B26160" s="7">
        <v>41384</v>
      </c>
    </row>
    <row r="26161" spans="1:2" x14ac:dyDescent="0.25">
      <c r="A26161" s="7" t="s">
        <v>16087</v>
      </c>
      <c r="B26161" s="7">
        <v>41385</v>
      </c>
    </row>
    <row r="26162" spans="1:2" x14ac:dyDescent="0.25">
      <c r="A26162" s="7" t="s">
        <v>16089</v>
      </c>
      <c r="B26162" s="7">
        <v>41386</v>
      </c>
    </row>
    <row r="26163" spans="1:2" x14ac:dyDescent="0.25">
      <c r="A26163" s="7" t="s">
        <v>32997</v>
      </c>
      <c r="B26163" s="7">
        <v>41388</v>
      </c>
    </row>
    <row r="26164" spans="1:2" x14ac:dyDescent="0.25">
      <c r="A26164" s="7" t="s">
        <v>37094</v>
      </c>
      <c r="B26164" s="7">
        <v>41389</v>
      </c>
    </row>
    <row r="26165" spans="1:2" x14ac:dyDescent="0.25">
      <c r="A26165" s="7" t="s">
        <v>12829</v>
      </c>
      <c r="B26165" s="7">
        <v>41390</v>
      </c>
    </row>
    <row r="26166" spans="1:2" x14ac:dyDescent="0.25">
      <c r="A26166" s="7" t="s">
        <v>37642</v>
      </c>
      <c r="B26166" s="7">
        <v>41391</v>
      </c>
    </row>
    <row r="26167" spans="1:2" x14ac:dyDescent="0.25">
      <c r="A26167" s="7" t="s">
        <v>40852</v>
      </c>
      <c r="B26167" s="7">
        <v>41392</v>
      </c>
    </row>
    <row r="26168" spans="1:2" x14ac:dyDescent="0.25">
      <c r="A26168" s="7" t="s">
        <v>36341</v>
      </c>
      <c r="B26168" s="7">
        <v>41393</v>
      </c>
    </row>
    <row r="26169" spans="1:2" x14ac:dyDescent="0.25">
      <c r="A26169" s="7" t="s">
        <v>40784</v>
      </c>
      <c r="B26169" s="7">
        <v>41394</v>
      </c>
    </row>
    <row r="26170" spans="1:2" x14ac:dyDescent="0.25">
      <c r="A26170" s="7" t="s">
        <v>37092</v>
      </c>
      <c r="B26170" s="7">
        <v>41395</v>
      </c>
    </row>
    <row r="26171" spans="1:2" x14ac:dyDescent="0.25">
      <c r="A26171" s="7" t="s">
        <v>11161</v>
      </c>
      <c r="B26171" s="7">
        <v>41396</v>
      </c>
    </row>
    <row r="26172" spans="1:2" x14ac:dyDescent="0.25">
      <c r="A26172" s="7" t="s">
        <v>10296</v>
      </c>
      <c r="B26172" s="7">
        <v>41397</v>
      </c>
    </row>
    <row r="26173" spans="1:2" x14ac:dyDescent="0.25">
      <c r="A26173" s="7" t="s">
        <v>11681</v>
      </c>
      <c r="B26173" s="7">
        <v>41398</v>
      </c>
    </row>
    <row r="26174" spans="1:2" x14ac:dyDescent="0.25">
      <c r="A26174" s="7" t="s">
        <v>39195</v>
      </c>
      <c r="B26174" s="7">
        <v>41399</v>
      </c>
    </row>
    <row r="26175" spans="1:2" x14ac:dyDescent="0.25">
      <c r="A26175" s="7" t="s">
        <v>33737</v>
      </c>
      <c r="B26175" s="7">
        <v>41400</v>
      </c>
    </row>
    <row r="26176" spans="1:2" x14ac:dyDescent="0.25">
      <c r="A26176" s="7" t="s">
        <v>33032</v>
      </c>
      <c r="B26176" s="7">
        <v>41401</v>
      </c>
    </row>
    <row r="26177" spans="1:2" x14ac:dyDescent="0.25">
      <c r="A26177" s="7" t="s">
        <v>28253</v>
      </c>
      <c r="B26177" s="7">
        <v>41402</v>
      </c>
    </row>
    <row r="26178" spans="1:2" x14ac:dyDescent="0.25">
      <c r="A26178" s="7" t="s">
        <v>6094</v>
      </c>
      <c r="B26178" s="7">
        <v>41403</v>
      </c>
    </row>
    <row r="26179" spans="1:2" x14ac:dyDescent="0.25">
      <c r="A26179" s="7" t="s">
        <v>6089</v>
      </c>
      <c r="B26179" s="7">
        <v>41404</v>
      </c>
    </row>
    <row r="26180" spans="1:2" x14ac:dyDescent="0.25">
      <c r="A26180" s="7" t="s">
        <v>6110</v>
      </c>
      <c r="B26180" s="7">
        <v>41405</v>
      </c>
    </row>
    <row r="26181" spans="1:2" x14ac:dyDescent="0.25">
      <c r="A26181" s="7" t="s">
        <v>6508</v>
      </c>
      <c r="B26181" s="7">
        <v>41406</v>
      </c>
    </row>
    <row r="26182" spans="1:2" x14ac:dyDescent="0.25">
      <c r="A26182" s="7" t="s">
        <v>6497</v>
      </c>
      <c r="B26182" s="7">
        <v>41407</v>
      </c>
    </row>
    <row r="26183" spans="1:2" x14ac:dyDescent="0.25">
      <c r="A26183" s="7" t="s">
        <v>6109</v>
      </c>
      <c r="B26183" s="7">
        <v>41408</v>
      </c>
    </row>
    <row r="26184" spans="1:2" x14ac:dyDescent="0.25">
      <c r="A26184" s="7" t="s">
        <v>41806</v>
      </c>
      <c r="B26184" s="7">
        <v>41409</v>
      </c>
    </row>
    <row r="26185" spans="1:2" x14ac:dyDescent="0.25">
      <c r="A26185" s="7" t="s">
        <v>41797</v>
      </c>
      <c r="B26185" s="7">
        <v>41410</v>
      </c>
    </row>
    <row r="26186" spans="1:2" x14ac:dyDescent="0.25">
      <c r="A26186" s="7" t="s">
        <v>26319</v>
      </c>
      <c r="B26186" s="7">
        <v>41411</v>
      </c>
    </row>
    <row r="26187" spans="1:2" x14ac:dyDescent="0.25">
      <c r="A26187" s="7" t="s">
        <v>26320</v>
      </c>
      <c r="B26187" s="7">
        <v>41412</v>
      </c>
    </row>
    <row r="26188" spans="1:2" x14ac:dyDescent="0.25">
      <c r="A26188" s="7" t="s">
        <v>17554</v>
      </c>
      <c r="B26188" s="7">
        <v>41413</v>
      </c>
    </row>
    <row r="26189" spans="1:2" x14ac:dyDescent="0.25">
      <c r="A26189" s="7" t="s">
        <v>17553</v>
      </c>
      <c r="B26189" s="7">
        <v>41414</v>
      </c>
    </row>
    <row r="26190" spans="1:2" x14ac:dyDescent="0.25">
      <c r="A26190" s="7" t="s">
        <v>14639</v>
      </c>
      <c r="B26190" s="7">
        <v>41415</v>
      </c>
    </row>
    <row r="26191" spans="1:2" x14ac:dyDescent="0.25">
      <c r="A26191" s="7" t="s">
        <v>14640</v>
      </c>
      <c r="B26191" s="7">
        <v>41416</v>
      </c>
    </row>
    <row r="26192" spans="1:2" x14ac:dyDescent="0.25">
      <c r="A26192" s="7" t="s">
        <v>33029</v>
      </c>
      <c r="B26192" s="7">
        <v>41417</v>
      </c>
    </row>
    <row r="26193" spans="1:2" x14ac:dyDescent="0.25">
      <c r="A26193" s="7" t="s">
        <v>33030</v>
      </c>
      <c r="B26193" s="7">
        <v>41418</v>
      </c>
    </row>
    <row r="26194" spans="1:2" x14ac:dyDescent="0.25">
      <c r="A26194" s="7" t="s">
        <v>32649</v>
      </c>
      <c r="B26194" s="7">
        <v>41419</v>
      </c>
    </row>
    <row r="26195" spans="1:2" x14ac:dyDescent="0.25">
      <c r="A26195" s="7" t="s">
        <v>24340</v>
      </c>
      <c r="B26195" s="7">
        <v>41420</v>
      </c>
    </row>
    <row r="26196" spans="1:2" x14ac:dyDescent="0.25">
      <c r="A26196" s="7" t="s">
        <v>25498</v>
      </c>
      <c r="B26196" s="7">
        <v>41421</v>
      </c>
    </row>
    <row r="26197" spans="1:2" x14ac:dyDescent="0.25">
      <c r="A26197" s="7" t="s">
        <v>27161</v>
      </c>
      <c r="B26197" s="7">
        <v>41422</v>
      </c>
    </row>
    <row r="26198" spans="1:2" x14ac:dyDescent="0.25">
      <c r="A26198" s="7" t="s">
        <v>27163</v>
      </c>
      <c r="B26198" s="7">
        <v>41423</v>
      </c>
    </row>
    <row r="26199" spans="1:2" x14ac:dyDescent="0.25">
      <c r="A26199" s="7" t="s">
        <v>27153</v>
      </c>
      <c r="B26199" s="7">
        <v>41424</v>
      </c>
    </row>
    <row r="26200" spans="1:2" x14ac:dyDescent="0.25">
      <c r="A26200" s="7" t="s">
        <v>27155</v>
      </c>
      <c r="B26200" s="7">
        <v>41425</v>
      </c>
    </row>
    <row r="26201" spans="1:2" x14ac:dyDescent="0.25">
      <c r="A26201" s="7" t="s">
        <v>27157</v>
      </c>
      <c r="B26201" s="7">
        <v>41426</v>
      </c>
    </row>
    <row r="26202" spans="1:2" x14ac:dyDescent="0.25">
      <c r="A26202" s="7" t="s">
        <v>27159</v>
      </c>
      <c r="B26202" s="7">
        <v>41427</v>
      </c>
    </row>
    <row r="26203" spans="1:2" x14ac:dyDescent="0.25">
      <c r="A26203" s="7" t="s">
        <v>27139</v>
      </c>
      <c r="B26203" s="7">
        <v>41428</v>
      </c>
    </row>
    <row r="26204" spans="1:2" x14ac:dyDescent="0.25">
      <c r="A26204" s="7" t="s">
        <v>27141</v>
      </c>
      <c r="B26204" s="7">
        <v>41429</v>
      </c>
    </row>
    <row r="26205" spans="1:2" x14ac:dyDescent="0.25">
      <c r="A26205" s="7" t="s">
        <v>27164</v>
      </c>
      <c r="B26205" s="7">
        <v>41430</v>
      </c>
    </row>
    <row r="26206" spans="1:2" x14ac:dyDescent="0.25">
      <c r="A26206" s="7" t="s">
        <v>27154</v>
      </c>
      <c r="B26206" s="7">
        <v>41431</v>
      </c>
    </row>
    <row r="26207" spans="1:2" x14ac:dyDescent="0.25">
      <c r="A26207" s="7" t="s">
        <v>27156</v>
      </c>
      <c r="B26207" s="7">
        <v>41432</v>
      </c>
    </row>
    <row r="26208" spans="1:2" x14ac:dyDescent="0.25">
      <c r="A26208" s="7" t="s">
        <v>27158</v>
      </c>
      <c r="B26208" s="7">
        <v>41433</v>
      </c>
    </row>
    <row r="26209" spans="1:2" x14ac:dyDescent="0.25">
      <c r="A26209" s="7" t="s">
        <v>27160</v>
      </c>
      <c r="B26209" s="7">
        <v>41434</v>
      </c>
    </row>
    <row r="26210" spans="1:2" x14ac:dyDescent="0.25">
      <c r="A26210" s="7" t="s">
        <v>27140</v>
      </c>
      <c r="B26210" s="7">
        <v>41435</v>
      </c>
    </row>
    <row r="26211" spans="1:2" x14ac:dyDescent="0.25">
      <c r="A26211" s="7" t="s">
        <v>27142</v>
      </c>
      <c r="B26211" s="7">
        <v>41436</v>
      </c>
    </row>
    <row r="26212" spans="1:2" x14ac:dyDescent="0.25">
      <c r="A26212" s="7" t="s">
        <v>27162</v>
      </c>
      <c r="B26212" s="7">
        <v>41437</v>
      </c>
    </row>
    <row r="26213" spans="1:2" x14ac:dyDescent="0.25">
      <c r="A26213" s="7" t="s">
        <v>16168</v>
      </c>
      <c r="B26213" s="7">
        <v>41438</v>
      </c>
    </row>
    <row r="26214" spans="1:2" x14ac:dyDescent="0.25">
      <c r="A26214" s="7" t="s">
        <v>19738</v>
      </c>
      <c r="B26214" s="7">
        <v>41439</v>
      </c>
    </row>
    <row r="26215" spans="1:2" x14ac:dyDescent="0.25">
      <c r="A26215" s="7" t="s">
        <v>28214</v>
      </c>
      <c r="B26215" s="7">
        <v>41440</v>
      </c>
    </row>
    <row r="26216" spans="1:2" x14ac:dyDescent="0.25">
      <c r="A26216" s="7" t="s">
        <v>15596</v>
      </c>
      <c r="B26216" s="7">
        <v>41441</v>
      </c>
    </row>
    <row r="26217" spans="1:2" x14ac:dyDescent="0.25">
      <c r="A26217" s="7" t="s">
        <v>7974</v>
      </c>
      <c r="B26217" s="7">
        <v>41442</v>
      </c>
    </row>
    <row r="26218" spans="1:2" x14ac:dyDescent="0.25">
      <c r="A26218" s="7" t="s">
        <v>16426</v>
      </c>
      <c r="B26218" s="7">
        <v>41443</v>
      </c>
    </row>
    <row r="26219" spans="1:2" x14ac:dyDescent="0.25">
      <c r="A26219" s="7" t="s">
        <v>20049</v>
      </c>
      <c r="B26219" s="7">
        <v>41444</v>
      </c>
    </row>
    <row r="26220" spans="1:2" x14ac:dyDescent="0.25">
      <c r="A26220" s="7" t="s">
        <v>17842</v>
      </c>
      <c r="B26220" s="7">
        <v>41445</v>
      </c>
    </row>
    <row r="26221" spans="1:2" x14ac:dyDescent="0.25">
      <c r="A26221" s="7" t="s">
        <v>19739</v>
      </c>
      <c r="B26221" s="7">
        <v>41446</v>
      </c>
    </row>
    <row r="26222" spans="1:2" x14ac:dyDescent="0.25">
      <c r="A26222" s="7" t="s">
        <v>28215</v>
      </c>
      <c r="B26222" s="7">
        <v>41447</v>
      </c>
    </row>
    <row r="26223" spans="1:2" x14ac:dyDescent="0.25">
      <c r="A26223" s="7" t="s">
        <v>15597</v>
      </c>
      <c r="B26223" s="7">
        <v>41448</v>
      </c>
    </row>
    <row r="26224" spans="1:2" x14ac:dyDescent="0.25">
      <c r="A26224" s="7" t="s">
        <v>7975</v>
      </c>
      <c r="B26224" s="7">
        <v>41449</v>
      </c>
    </row>
    <row r="26225" spans="1:2" x14ac:dyDescent="0.25">
      <c r="A26225" s="7" t="s">
        <v>16427</v>
      </c>
      <c r="B26225" s="7">
        <v>41450</v>
      </c>
    </row>
    <row r="26226" spans="1:2" x14ac:dyDescent="0.25">
      <c r="A26226" s="7" t="s">
        <v>20050</v>
      </c>
      <c r="B26226" s="7">
        <v>41451</v>
      </c>
    </row>
    <row r="26227" spans="1:2" x14ac:dyDescent="0.25">
      <c r="A26227" s="7" t="s">
        <v>11061</v>
      </c>
      <c r="B26227" s="7">
        <v>41452</v>
      </c>
    </row>
    <row r="26228" spans="1:2" x14ac:dyDescent="0.25">
      <c r="A26228" s="7" t="s">
        <v>8425</v>
      </c>
      <c r="B26228" s="7">
        <v>41456</v>
      </c>
    </row>
    <row r="26229" spans="1:2" x14ac:dyDescent="0.25">
      <c r="A26229" s="7" t="s">
        <v>10249</v>
      </c>
      <c r="B26229" s="7">
        <v>41457</v>
      </c>
    </row>
    <row r="26230" spans="1:2" x14ac:dyDescent="0.25">
      <c r="A26230" s="7" t="s">
        <v>33691</v>
      </c>
      <c r="B26230" s="7">
        <v>41458</v>
      </c>
    </row>
    <row r="26231" spans="1:2" x14ac:dyDescent="0.25">
      <c r="A26231" s="7" t="s">
        <v>8450</v>
      </c>
      <c r="B26231" s="7">
        <v>41459</v>
      </c>
    </row>
    <row r="26232" spans="1:2" x14ac:dyDescent="0.25">
      <c r="A26232" s="7" t="s">
        <v>39077</v>
      </c>
      <c r="B26232" s="7">
        <v>41460</v>
      </c>
    </row>
    <row r="26233" spans="1:2" x14ac:dyDescent="0.25">
      <c r="A26233" s="7" t="s">
        <v>11656</v>
      </c>
      <c r="B26233" s="7">
        <v>41461</v>
      </c>
    </row>
    <row r="26234" spans="1:2" x14ac:dyDescent="0.25">
      <c r="A26234" s="7" t="s">
        <v>11133</v>
      </c>
      <c r="B26234" s="7">
        <v>41462</v>
      </c>
    </row>
    <row r="26235" spans="1:2" x14ac:dyDescent="0.25">
      <c r="A26235" s="7" t="s">
        <v>6352</v>
      </c>
      <c r="B26235" s="7">
        <v>41463</v>
      </c>
    </row>
    <row r="26236" spans="1:2" x14ac:dyDescent="0.25">
      <c r="A26236" s="7" t="s">
        <v>6138</v>
      </c>
      <c r="B26236" s="7">
        <v>41464</v>
      </c>
    </row>
    <row r="26237" spans="1:2" x14ac:dyDescent="0.25">
      <c r="A26237" s="7" t="s">
        <v>6586</v>
      </c>
      <c r="B26237" s="7">
        <v>41465</v>
      </c>
    </row>
    <row r="26238" spans="1:2" x14ac:dyDescent="0.25">
      <c r="A26238" s="7" t="s">
        <v>6512</v>
      </c>
      <c r="B26238" s="7">
        <v>41466</v>
      </c>
    </row>
    <row r="26239" spans="1:2" x14ac:dyDescent="0.25">
      <c r="A26239" s="7" t="s">
        <v>10277</v>
      </c>
      <c r="B26239" s="7">
        <v>41467</v>
      </c>
    </row>
    <row r="26240" spans="1:2" x14ac:dyDescent="0.25">
      <c r="A26240" s="7" t="s">
        <v>33715</v>
      </c>
      <c r="B26240" s="7">
        <v>41468</v>
      </c>
    </row>
    <row r="26241" spans="1:2" x14ac:dyDescent="0.25">
      <c r="A26241" s="7" t="s">
        <v>6092</v>
      </c>
      <c r="B26241" s="7">
        <v>41469</v>
      </c>
    </row>
    <row r="26242" spans="1:2" x14ac:dyDescent="0.25">
      <c r="A26242" s="7" t="s">
        <v>6426</v>
      </c>
      <c r="B26242" s="7">
        <v>41470</v>
      </c>
    </row>
    <row r="26243" spans="1:2" x14ac:dyDescent="0.25">
      <c r="A26243" s="7" t="s">
        <v>6536</v>
      </c>
      <c r="B26243" s="7">
        <v>41471</v>
      </c>
    </row>
    <row r="26244" spans="1:2" x14ac:dyDescent="0.25">
      <c r="A26244" s="7" t="s">
        <v>39073</v>
      </c>
      <c r="B26244" s="7">
        <v>41472</v>
      </c>
    </row>
    <row r="26245" spans="1:2" x14ac:dyDescent="0.25">
      <c r="A26245" s="7" t="s">
        <v>11652</v>
      </c>
      <c r="B26245" s="7">
        <v>41473</v>
      </c>
    </row>
    <row r="26246" spans="1:2" x14ac:dyDescent="0.25">
      <c r="A26246" s="7" t="s">
        <v>11129</v>
      </c>
      <c r="B26246" s="7">
        <v>41474</v>
      </c>
    </row>
    <row r="26247" spans="1:2" x14ac:dyDescent="0.25">
      <c r="A26247" s="7" t="s">
        <v>6521</v>
      </c>
      <c r="B26247" s="7">
        <v>41475</v>
      </c>
    </row>
    <row r="26248" spans="1:2" x14ac:dyDescent="0.25">
      <c r="A26248" s="7" t="s">
        <v>34596</v>
      </c>
      <c r="B26248" s="7">
        <v>41476</v>
      </c>
    </row>
    <row r="26249" spans="1:2" x14ac:dyDescent="0.25">
      <c r="A26249" s="7" t="s">
        <v>23068</v>
      </c>
      <c r="B26249" s="7">
        <v>41477</v>
      </c>
    </row>
    <row r="26250" spans="1:2" x14ac:dyDescent="0.25">
      <c r="A26250" s="7" t="s">
        <v>20776</v>
      </c>
      <c r="B26250" s="7">
        <v>41478</v>
      </c>
    </row>
    <row r="26251" spans="1:2" x14ac:dyDescent="0.25">
      <c r="A26251" s="7" t="s">
        <v>6075</v>
      </c>
      <c r="B26251" s="7">
        <v>41479</v>
      </c>
    </row>
    <row r="26252" spans="1:2" x14ac:dyDescent="0.25">
      <c r="A26252" s="7" t="s">
        <v>34598</v>
      </c>
      <c r="B26252" s="7">
        <v>41480</v>
      </c>
    </row>
    <row r="26253" spans="1:2" x14ac:dyDescent="0.25">
      <c r="A26253" s="7" t="s">
        <v>23070</v>
      </c>
      <c r="B26253" s="7">
        <v>41481</v>
      </c>
    </row>
    <row r="26254" spans="1:2" x14ac:dyDescent="0.25">
      <c r="A26254" s="7" t="s">
        <v>20778</v>
      </c>
      <c r="B26254" s="7">
        <v>41482</v>
      </c>
    </row>
    <row r="26255" spans="1:2" x14ac:dyDescent="0.25">
      <c r="A26255" s="7" t="s">
        <v>6077</v>
      </c>
      <c r="B26255" s="7">
        <v>41483</v>
      </c>
    </row>
    <row r="26256" spans="1:2" x14ac:dyDescent="0.25">
      <c r="A26256" s="7" t="s">
        <v>6113</v>
      </c>
      <c r="B26256" s="7">
        <v>41484</v>
      </c>
    </row>
    <row r="26257" spans="1:2" x14ac:dyDescent="0.25">
      <c r="A26257" s="7" t="s">
        <v>6142</v>
      </c>
      <c r="B26257" s="7">
        <v>41485</v>
      </c>
    </row>
    <row r="26258" spans="1:2" x14ac:dyDescent="0.25">
      <c r="A26258" s="7" t="s">
        <v>6115</v>
      </c>
      <c r="B26258" s="7">
        <v>41486</v>
      </c>
    </row>
    <row r="26259" spans="1:2" x14ac:dyDescent="0.25">
      <c r="A26259" s="7" t="s">
        <v>11125</v>
      </c>
      <c r="B26259" s="7">
        <v>41487</v>
      </c>
    </row>
    <row r="26260" spans="1:2" x14ac:dyDescent="0.25">
      <c r="A26260" s="7" t="s">
        <v>10267</v>
      </c>
      <c r="B26260" s="7">
        <v>41488</v>
      </c>
    </row>
    <row r="26261" spans="1:2" x14ac:dyDescent="0.25">
      <c r="A26261" s="7" t="s">
        <v>6014</v>
      </c>
      <c r="B26261" s="7">
        <v>41489</v>
      </c>
    </row>
    <row r="26262" spans="1:2" x14ac:dyDescent="0.25">
      <c r="A26262" s="7" t="s">
        <v>26089</v>
      </c>
      <c r="B26262" s="7">
        <v>41490</v>
      </c>
    </row>
    <row r="26263" spans="1:2" x14ac:dyDescent="0.25">
      <c r="A26263" s="7" t="s">
        <v>6119</v>
      </c>
      <c r="B26263" s="7">
        <v>41491</v>
      </c>
    </row>
    <row r="26264" spans="1:2" x14ac:dyDescent="0.25">
      <c r="A26264" s="7" t="s">
        <v>6287</v>
      </c>
      <c r="B26264" s="7">
        <v>41492</v>
      </c>
    </row>
    <row r="26265" spans="1:2" x14ac:dyDescent="0.25">
      <c r="A26265" s="7" t="s">
        <v>6121</v>
      </c>
      <c r="B26265" s="7">
        <v>41493</v>
      </c>
    </row>
    <row r="26266" spans="1:2" x14ac:dyDescent="0.25">
      <c r="A26266" s="7" t="s">
        <v>10269</v>
      </c>
      <c r="B26266" s="7">
        <v>41494</v>
      </c>
    </row>
    <row r="26267" spans="1:2" x14ac:dyDescent="0.25">
      <c r="A26267" s="7" t="s">
        <v>39065</v>
      </c>
      <c r="B26267" s="7">
        <v>41495</v>
      </c>
    </row>
    <row r="26268" spans="1:2" x14ac:dyDescent="0.25">
      <c r="A26268" s="7" t="s">
        <v>42588</v>
      </c>
      <c r="B26268" s="7">
        <v>41496</v>
      </c>
    </row>
    <row r="26269" spans="1:2" x14ac:dyDescent="0.25">
      <c r="A26269" s="7" t="s">
        <v>6350</v>
      </c>
      <c r="B26269" s="7">
        <v>41498</v>
      </c>
    </row>
    <row r="26270" spans="1:2" x14ac:dyDescent="0.25">
      <c r="A26270" s="7" t="s">
        <v>6059</v>
      </c>
      <c r="B26270" s="7">
        <v>41499</v>
      </c>
    </row>
    <row r="26271" spans="1:2" x14ac:dyDescent="0.25">
      <c r="A26271" s="7" t="s">
        <v>6087</v>
      </c>
      <c r="B26271" s="7">
        <v>41500</v>
      </c>
    </row>
    <row r="26272" spans="1:2" x14ac:dyDescent="0.25">
      <c r="A26272" s="7" t="s">
        <v>10265</v>
      </c>
      <c r="B26272" s="7">
        <v>41501</v>
      </c>
    </row>
    <row r="26273" spans="1:2" x14ac:dyDescent="0.25">
      <c r="A26273" s="7" t="s">
        <v>33711</v>
      </c>
      <c r="B26273" s="7">
        <v>41502</v>
      </c>
    </row>
    <row r="26274" spans="1:2" x14ac:dyDescent="0.25">
      <c r="A26274" s="7" t="s">
        <v>6069</v>
      </c>
      <c r="B26274" s="7">
        <v>41503</v>
      </c>
    </row>
    <row r="26275" spans="1:2" x14ac:dyDescent="0.25">
      <c r="A26275" s="7" t="s">
        <v>6079</v>
      </c>
      <c r="B26275" s="7">
        <v>41504</v>
      </c>
    </row>
    <row r="26276" spans="1:2" x14ac:dyDescent="0.25">
      <c r="A26276" s="7" t="s">
        <v>6111</v>
      </c>
      <c r="B26276" s="7">
        <v>41505</v>
      </c>
    </row>
    <row r="26277" spans="1:2" x14ac:dyDescent="0.25">
      <c r="A26277" s="7" t="s">
        <v>6134</v>
      </c>
      <c r="B26277" s="7">
        <v>41506</v>
      </c>
    </row>
    <row r="26278" spans="1:2" x14ac:dyDescent="0.25">
      <c r="A26278" s="7" t="s">
        <v>6556</v>
      </c>
      <c r="B26278" s="7">
        <v>41507</v>
      </c>
    </row>
    <row r="26279" spans="1:2" x14ac:dyDescent="0.25">
      <c r="A26279" s="7" t="s">
        <v>39075</v>
      </c>
      <c r="B26279" s="7">
        <v>41508</v>
      </c>
    </row>
    <row r="26280" spans="1:2" x14ac:dyDescent="0.25">
      <c r="A26280" s="7" t="s">
        <v>11654</v>
      </c>
      <c r="B26280" s="7">
        <v>41509</v>
      </c>
    </row>
    <row r="26281" spans="1:2" x14ac:dyDescent="0.25">
      <c r="A26281" s="7" t="s">
        <v>11131</v>
      </c>
      <c r="B26281" s="7">
        <v>41510</v>
      </c>
    </row>
    <row r="26282" spans="1:2" x14ac:dyDescent="0.25">
      <c r="A26282" s="7" t="s">
        <v>6313</v>
      </c>
      <c r="B26282" s="7">
        <v>41511</v>
      </c>
    </row>
    <row r="26283" spans="1:2" x14ac:dyDescent="0.25">
      <c r="A26283" s="7" t="s">
        <v>6354</v>
      </c>
      <c r="B26283" s="7">
        <v>41512</v>
      </c>
    </row>
    <row r="26284" spans="1:2" x14ac:dyDescent="0.25">
      <c r="A26284" s="7" t="s">
        <v>6358</v>
      </c>
      <c r="B26284" s="7">
        <v>41513</v>
      </c>
    </row>
    <row r="26285" spans="1:2" x14ac:dyDescent="0.25">
      <c r="A26285" s="7" t="s">
        <v>6315</v>
      </c>
      <c r="B26285" s="7">
        <v>41514</v>
      </c>
    </row>
    <row r="26286" spans="1:2" x14ac:dyDescent="0.25">
      <c r="A26286" s="7" t="s">
        <v>6279</v>
      </c>
      <c r="B26286" s="7">
        <v>41515</v>
      </c>
    </row>
    <row r="26287" spans="1:2" x14ac:dyDescent="0.25">
      <c r="A26287" s="7" t="s">
        <v>6283</v>
      </c>
      <c r="B26287" s="7">
        <v>41516</v>
      </c>
    </row>
    <row r="26288" spans="1:2" x14ac:dyDescent="0.25">
      <c r="A26288" s="7" t="s">
        <v>3084</v>
      </c>
      <c r="B26288" s="7">
        <v>41517</v>
      </c>
    </row>
    <row r="26289" spans="1:2" x14ac:dyDescent="0.25">
      <c r="A26289" s="7" t="s">
        <v>3102</v>
      </c>
      <c r="B26289" s="7">
        <v>41518</v>
      </c>
    </row>
    <row r="26290" spans="1:2" x14ac:dyDescent="0.25">
      <c r="A26290" s="7" t="s">
        <v>3091</v>
      </c>
      <c r="B26290" s="7">
        <v>41519</v>
      </c>
    </row>
    <row r="26291" spans="1:2" x14ac:dyDescent="0.25">
      <c r="A26291" s="7" t="s">
        <v>3088</v>
      </c>
      <c r="B26291" s="7">
        <v>41520</v>
      </c>
    </row>
    <row r="26292" spans="1:2" x14ac:dyDescent="0.25">
      <c r="A26292" s="7" t="s">
        <v>33903</v>
      </c>
      <c r="B26292" s="7">
        <v>41521</v>
      </c>
    </row>
    <row r="26293" spans="1:2" x14ac:dyDescent="0.25">
      <c r="A26293" s="7" t="s">
        <v>33938</v>
      </c>
      <c r="B26293" s="7">
        <v>41522</v>
      </c>
    </row>
    <row r="26294" spans="1:2" x14ac:dyDescent="0.25">
      <c r="A26294" s="7" t="s">
        <v>33920</v>
      </c>
      <c r="B26294" s="7">
        <v>41523</v>
      </c>
    </row>
    <row r="26295" spans="1:2" x14ac:dyDescent="0.25">
      <c r="A26295" s="7" t="s">
        <v>33906</v>
      </c>
      <c r="B26295" s="7">
        <v>41524</v>
      </c>
    </row>
    <row r="26296" spans="1:2" x14ac:dyDescent="0.25">
      <c r="A26296" s="7" t="s">
        <v>6281</v>
      </c>
      <c r="B26296" s="7">
        <v>41525</v>
      </c>
    </row>
    <row r="26297" spans="1:2" x14ac:dyDescent="0.25">
      <c r="A26297" s="7" t="s">
        <v>10275</v>
      </c>
      <c r="B26297" s="7">
        <v>41526</v>
      </c>
    </row>
    <row r="26298" spans="1:2" x14ac:dyDescent="0.25">
      <c r="A26298" s="7" t="s">
        <v>33713</v>
      </c>
      <c r="B26298" s="7">
        <v>41527</v>
      </c>
    </row>
    <row r="26299" spans="1:2" x14ac:dyDescent="0.25">
      <c r="A26299" s="7" t="s">
        <v>6285</v>
      </c>
      <c r="B26299" s="7">
        <v>41528</v>
      </c>
    </row>
    <row r="26300" spans="1:2" x14ac:dyDescent="0.25">
      <c r="A26300" s="7" t="s">
        <v>39071</v>
      </c>
      <c r="B26300" s="7">
        <v>41529</v>
      </c>
    </row>
    <row r="26301" spans="1:2" x14ac:dyDescent="0.25">
      <c r="A26301" s="7" t="s">
        <v>11650</v>
      </c>
      <c r="B26301" s="7">
        <v>41530</v>
      </c>
    </row>
    <row r="26302" spans="1:2" x14ac:dyDescent="0.25">
      <c r="A26302" s="7" t="s">
        <v>11127</v>
      </c>
      <c r="B26302" s="7">
        <v>41531</v>
      </c>
    </row>
    <row r="26303" spans="1:2" x14ac:dyDescent="0.25">
      <c r="A26303" s="7" t="s">
        <v>4902</v>
      </c>
      <c r="B26303" s="7">
        <v>41532</v>
      </c>
    </row>
    <row r="26304" spans="1:2" x14ac:dyDescent="0.25">
      <c r="A26304" s="7" t="s">
        <v>21714</v>
      </c>
      <c r="B26304" s="7">
        <v>41533</v>
      </c>
    </row>
    <row r="26305" spans="1:2" x14ac:dyDescent="0.25">
      <c r="A26305" s="7" t="s">
        <v>42300</v>
      </c>
      <c r="B26305" s="7">
        <v>41534</v>
      </c>
    </row>
    <row r="26306" spans="1:2" x14ac:dyDescent="0.25">
      <c r="A26306" s="7" t="s">
        <v>21715</v>
      </c>
      <c r="B26306" s="7">
        <v>41535</v>
      </c>
    </row>
    <row r="26307" spans="1:2" x14ac:dyDescent="0.25">
      <c r="A26307" s="7" t="s">
        <v>42301</v>
      </c>
      <c r="B26307" s="7">
        <v>41536</v>
      </c>
    </row>
    <row r="26308" spans="1:2" x14ac:dyDescent="0.25">
      <c r="A26308" s="7" t="s">
        <v>11410</v>
      </c>
      <c r="B26308" s="7">
        <v>41537</v>
      </c>
    </row>
    <row r="26309" spans="1:2" x14ac:dyDescent="0.25">
      <c r="A26309" s="7" t="s">
        <v>16166</v>
      </c>
      <c r="B26309" s="7">
        <v>41540</v>
      </c>
    </row>
    <row r="26310" spans="1:2" x14ac:dyDescent="0.25">
      <c r="A26310" s="7" t="s">
        <v>24511</v>
      </c>
      <c r="B26310" s="7">
        <v>41548</v>
      </c>
    </row>
    <row r="26311" spans="1:2" x14ac:dyDescent="0.25">
      <c r="A26311" s="7" t="s">
        <v>24513</v>
      </c>
      <c r="B26311" s="7">
        <v>41549</v>
      </c>
    </row>
    <row r="26312" spans="1:2" x14ac:dyDescent="0.25">
      <c r="A26312" s="7" t="s">
        <v>24539</v>
      </c>
      <c r="B26312" s="7">
        <v>41550</v>
      </c>
    </row>
    <row r="26313" spans="1:2" x14ac:dyDescent="0.25">
      <c r="A26313" s="7" t="s">
        <v>24542</v>
      </c>
      <c r="B26313" s="7">
        <v>41551</v>
      </c>
    </row>
    <row r="26314" spans="1:2" x14ac:dyDescent="0.25">
      <c r="A26314" s="7" t="s">
        <v>6506</v>
      </c>
      <c r="B26314" s="7">
        <v>41565</v>
      </c>
    </row>
    <row r="26315" spans="1:2" x14ac:dyDescent="0.25">
      <c r="A26315" s="7" t="s">
        <v>6364</v>
      </c>
      <c r="B26315" s="7">
        <v>41566</v>
      </c>
    </row>
    <row r="26316" spans="1:2" x14ac:dyDescent="0.25">
      <c r="A26316" s="7" t="s">
        <v>16910</v>
      </c>
      <c r="B26316" s="7">
        <v>41567</v>
      </c>
    </row>
    <row r="26317" spans="1:2" x14ac:dyDescent="0.25">
      <c r="A26317" s="7" t="s">
        <v>3374</v>
      </c>
      <c r="B26317" s="7">
        <v>41573</v>
      </c>
    </row>
    <row r="26318" spans="1:2" x14ac:dyDescent="0.25">
      <c r="A26318" s="7" t="s">
        <v>41011</v>
      </c>
      <c r="B26318" s="7">
        <v>41575</v>
      </c>
    </row>
    <row r="26319" spans="1:2" x14ac:dyDescent="0.25">
      <c r="A26319" s="7" t="s">
        <v>23847</v>
      </c>
      <c r="B26319" s="7">
        <v>41576</v>
      </c>
    </row>
    <row r="26320" spans="1:2" x14ac:dyDescent="0.25">
      <c r="A26320" s="7" t="s">
        <v>6703</v>
      </c>
      <c r="B26320" s="7">
        <v>41579</v>
      </c>
    </row>
    <row r="26321" spans="1:2" x14ac:dyDescent="0.25">
      <c r="A26321" s="7" t="s">
        <v>6687</v>
      </c>
      <c r="B26321" s="7">
        <v>41580</v>
      </c>
    </row>
    <row r="26322" spans="1:2" x14ac:dyDescent="0.25">
      <c r="A26322" s="7" t="s">
        <v>3376</v>
      </c>
      <c r="B26322" s="7">
        <v>41581</v>
      </c>
    </row>
    <row r="26323" spans="1:2" x14ac:dyDescent="0.25">
      <c r="A26323" s="7" t="s">
        <v>2560</v>
      </c>
      <c r="B26323" s="7">
        <v>41582</v>
      </c>
    </row>
    <row r="26324" spans="1:2" x14ac:dyDescent="0.25">
      <c r="A26324" s="7" t="s">
        <v>25285</v>
      </c>
      <c r="B26324" s="7">
        <v>41583</v>
      </c>
    </row>
    <row r="26325" spans="1:2" x14ac:dyDescent="0.25">
      <c r="A26325" s="7" t="s">
        <v>26468</v>
      </c>
      <c r="B26325" s="7">
        <v>41584</v>
      </c>
    </row>
    <row r="26326" spans="1:2" x14ac:dyDescent="0.25">
      <c r="A26326" s="7" t="s">
        <v>21689</v>
      </c>
      <c r="B26326" s="7">
        <v>41585</v>
      </c>
    </row>
    <row r="26327" spans="1:2" x14ac:dyDescent="0.25">
      <c r="A26327" s="7" t="s">
        <v>27317</v>
      </c>
      <c r="B26327" s="7">
        <v>41586</v>
      </c>
    </row>
    <row r="26328" spans="1:2" x14ac:dyDescent="0.25">
      <c r="A26328" s="7" t="s">
        <v>27551</v>
      </c>
      <c r="B26328" s="7">
        <v>41587</v>
      </c>
    </row>
    <row r="26329" spans="1:2" x14ac:dyDescent="0.25">
      <c r="A26329" s="7" t="s">
        <v>844</v>
      </c>
      <c r="B26329" s="7">
        <v>41588</v>
      </c>
    </row>
    <row r="26330" spans="1:2" x14ac:dyDescent="0.25">
      <c r="A26330" s="7" t="s">
        <v>10725</v>
      </c>
      <c r="B26330" s="7">
        <v>41589</v>
      </c>
    </row>
    <row r="26331" spans="1:2" x14ac:dyDescent="0.25">
      <c r="A26331" s="7" t="s">
        <v>3085</v>
      </c>
      <c r="B26331" s="7">
        <v>41590</v>
      </c>
    </row>
    <row r="26332" spans="1:2" x14ac:dyDescent="0.25">
      <c r="A26332" s="7" t="s">
        <v>3103</v>
      </c>
      <c r="B26332" s="7">
        <v>41591</v>
      </c>
    </row>
    <row r="26333" spans="1:2" x14ac:dyDescent="0.25">
      <c r="A26333" s="7" t="s">
        <v>3092</v>
      </c>
      <c r="B26333" s="7">
        <v>41592</v>
      </c>
    </row>
    <row r="26334" spans="1:2" x14ac:dyDescent="0.25">
      <c r="A26334" s="7" t="s">
        <v>3089</v>
      </c>
      <c r="B26334" s="7">
        <v>41593</v>
      </c>
    </row>
    <row r="26335" spans="1:2" x14ac:dyDescent="0.25">
      <c r="A26335" s="7" t="s">
        <v>33904</v>
      </c>
      <c r="B26335" s="7">
        <v>41594</v>
      </c>
    </row>
    <row r="26336" spans="1:2" x14ac:dyDescent="0.25">
      <c r="A26336" s="7" t="s">
        <v>33939</v>
      </c>
      <c r="B26336" s="7">
        <v>41595</v>
      </c>
    </row>
    <row r="26337" spans="1:2" x14ac:dyDescent="0.25">
      <c r="A26337" s="7" t="s">
        <v>33921</v>
      </c>
      <c r="B26337" s="7">
        <v>41596</v>
      </c>
    </row>
    <row r="26338" spans="1:2" x14ac:dyDescent="0.25">
      <c r="A26338" s="7" t="s">
        <v>33907</v>
      </c>
      <c r="B26338" s="7">
        <v>41597</v>
      </c>
    </row>
    <row r="26339" spans="1:2" x14ac:dyDescent="0.25">
      <c r="A26339" s="7" t="s">
        <v>6015</v>
      </c>
      <c r="B26339" s="7">
        <v>41598</v>
      </c>
    </row>
    <row r="26340" spans="1:2" x14ac:dyDescent="0.25">
      <c r="A26340" s="7" t="s">
        <v>6562</v>
      </c>
      <c r="B26340" s="7">
        <v>41599</v>
      </c>
    </row>
    <row r="26341" spans="1:2" x14ac:dyDescent="0.25">
      <c r="A26341" s="7" t="s">
        <v>6290</v>
      </c>
      <c r="B26341" s="7">
        <v>41600</v>
      </c>
    </row>
    <row r="26342" spans="1:2" x14ac:dyDescent="0.25">
      <c r="A26342" s="7" t="s">
        <v>6104</v>
      </c>
      <c r="B26342" s="7">
        <v>41601</v>
      </c>
    </row>
    <row r="26343" spans="1:2" x14ac:dyDescent="0.25">
      <c r="A26343" s="7" t="s">
        <v>6564</v>
      </c>
      <c r="B26343" s="7">
        <v>41602</v>
      </c>
    </row>
    <row r="26344" spans="1:2" x14ac:dyDescent="0.25">
      <c r="A26344" s="7" t="s">
        <v>8451</v>
      </c>
      <c r="B26344" s="7">
        <v>41603</v>
      </c>
    </row>
    <row r="26345" spans="1:2" x14ac:dyDescent="0.25">
      <c r="A26345" s="7" t="s">
        <v>39078</v>
      </c>
      <c r="B26345" s="7">
        <v>41604</v>
      </c>
    </row>
    <row r="26346" spans="1:2" x14ac:dyDescent="0.25">
      <c r="A26346" s="7" t="s">
        <v>11657</v>
      </c>
      <c r="B26346" s="7">
        <v>41605</v>
      </c>
    </row>
    <row r="26347" spans="1:2" x14ac:dyDescent="0.25">
      <c r="A26347" s="7" t="s">
        <v>11134</v>
      </c>
      <c r="B26347" s="7">
        <v>41606</v>
      </c>
    </row>
    <row r="26348" spans="1:2" x14ac:dyDescent="0.25">
      <c r="A26348" s="7" t="s">
        <v>472</v>
      </c>
      <c r="B26348" s="7">
        <v>41607</v>
      </c>
    </row>
    <row r="26349" spans="1:2" x14ac:dyDescent="0.25">
      <c r="A26349" s="7" t="s">
        <v>470</v>
      </c>
      <c r="B26349" s="7">
        <v>41608</v>
      </c>
    </row>
    <row r="26350" spans="1:2" x14ac:dyDescent="0.25">
      <c r="A26350" s="7" t="s">
        <v>468</v>
      </c>
      <c r="B26350" s="7">
        <v>41609</v>
      </c>
    </row>
    <row r="26351" spans="1:2" x14ac:dyDescent="0.25">
      <c r="A26351" s="7" t="s">
        <v>474</v>
      </c>
      <c r="B26351" s="7">
        <v>41610</v>
      </c>
    </row>
    <row r="26352" spans="1:2" x14ac:dyDescent="0.25">
      <c r="A26352" s="7" t="s">
        <v>8426</v>
      </c>
      <c r="B26352" s="7">
        <v>41611</v>
      </c>
    </row>
    <row r="26353" spans="1:2" x14ac:dyDescent="0.25">
      <c r="A26353" s="7" t="s">
        <v>10250</v>
      </c>
      <c r="B26353" s="7">
        <v>41612</v>
      </c>
    </row>
    <row r="26354" spans="1:2" x14ac:dyDescent="0.25">
      <c r="A26354" s="7" t="s">
        <v>33692</v>
      </c>
      <c r="B26354" s="7">
        <v>41613</v>
      </c>
    </row>
    <row r="26355" spans="1:2" x14ac:dyDescent="0.25">
      <c r="A26355" s="7" t="s">
        <v>6351</v>
      </c>
      <c r="B26355" s="7">
        <v>41614</v>
      </c>
    </row>
    <row r="26356" spans="1:2" x14ac:dyDescent="0.25">
      <c r="A26356" s="7" t="s">
        <v>6060</v>
      </c>
      <c r="B26356" s="7">
        <v>41615</v>
      </c>
    </row>
    <row r="26357" spans="1:2" x14ac:dyDescent="0.25">
      <c r="A26357" s="7" t="s">
        <v>6088</v>
      </c>
      <c r="B26357" s="7">
        <v>41616</v>
      </c>
    </row>
    <row r="26358" spans="1:2" x14ac:dyDescent="0.25">
      <c r="A26358" s="7" t="s">
        <v>10266</v>
      </c>
      <c r="B26358" s="7">
        <v>41618</v>
      </c>
    </row>
    <row r="26359" spans="1:2" x14ac:dyDescent="0.25">
      <c r="A26359" s="7" t="s">
        <v>33712</v>
      </c>
      <c r="B26359" s="7">
        <v>41619</v>
      </c>
    </row>
    <row r="26360" spans="1:2" x14ac:dyDescent="0.25">
      <c r="A26360" s="7" t="s">
        <v>6070</v>
      </c>
      <c r="B26360" s="7">
        <v>41620</v>
      </c>
    </row>
    <row r="26361" spans="1:2" x14ac:dyDescent="0.25">
      <c r="A26361" s="7" t="s">
        <v>6353</v>
      </c>
      <c r="B26361" s="7">
        <v>41621</v>
      </c>
    </row>
    <row r="26362" spans="1:2" x14ac:dyDescent="0.25">
      <c r="A26362" s="7" t="s">
        <v>6139</v>
      </c>
      <c r="B26362" s="7">
        <v>41622</v>
      </c>
    </row>
    <row r="26363" spans="1:2" x14ac:dyDescent="0.25">
      <c r="A26363" s="7" t="s">
        <v>6513</v>
      </c>
      <c r="B26363" s="7">
        <v>41623</v>
      </c>
    </row>
    <row r="26364" spans="1:2" x14ac:dyDescent="0.25">
      <c r="A26364" s="7" t="s">
        <v>6587</v>
      </c>
      <c r="B26364" s="7">
        <v>41624</v>
      </c>
    </row>
    <row r="26365" spans="1:2" x14ac:dyDescent="0.25">
      <c r="A26365" s="7" t="s">
        <v>10278</v>
      </c>
      <c r="B26365" s="7">
        <v>41625</v>
      </c>
    </row>
    <row r="26366" spans="1:2" x14ac:dyDescent="0.25">
      <c r="A26366" s="7" t="s">
        <v>33716</v>
      </c>
      <c r="B26366" s="7">
        <v>41626</v>
      </c>
    </row>
    <row r="26367" spans="1:2" x14ac:dyDescent="0.25">
      <c r="A26367" s="7" t="s">
        <v>6314</v>
      </c>
      <c r="B26367" s="7">
        <v>41627</v>
      </c>
    </row>
    <row r="26368" spans="1:2" x14ac:dyDescent="0.25">
      <c r="A26368" s="7" t="s">
        <v>6355</v>
      </c>
      <c r="B26368" s="7">
        <v>41628</v>
      </c>
    </row>
    <row r="26369" spans="1:2" x14ac:dyDescent="0.25">
      <c r="A26369" s="7" t="s">
        <v>6359</v>
      </c>
      <c r="B26369" s="7">
        <v>41629</v>
      </c>
    </row>
    <row r="26370" spans="1:2" x14ac:dyDescent="0.25">
      <c r="A26370" s="7" t="s">
        <v>6316</v>
      </c>
      <c r="B26370" s="7">
        <v>41630</v>
      </c>
    </row>
    <row r="26371" spans="1:2" x14ac:dyDescent="0.25">
      <c r="A26371" s="7" t="s">
        <v>6522</v>
      </c>
      <c r="B26371" s="7">
        <v>41631</v>
      </c>
    </row>
    <row r="26372" spans="1:2" x14ac:dyDescent="0.25">
      <c r="A26372" s="7" t="s">
        <v>6112</v>
      </c>
      <c r="B26372" s="7">
        <v>41632</v>
      </c>
    </row>
    <row r="26373" spans="1:2" x14ac:dyDescent="0.25">
      <c r="A26373" s="7" t="s">
        <v>6135</v>
      </c>
      <c r="B26373" s="7">
        <v>41633</v>
      </c>
    </row>
    <row r="26374" spans="1:2" x14ac:dyDescent="0.25">
      <c r="A26374" s="7" t="s">
        <v>6557</v>
      </c>
      <c r="B26374" s="7">
        <v>41634</v>
      </c>
    </row>
    <row r="26375" spans="1:2" x14ac:dyDescent="0.25">
      <c r="A26375" s="7" t="s">
        <v>39076</v>
      </c>
      <c r="B26375" s="7">
        <v>41635</v>
      </c>
    </row>
    <row r="26376" spans="1:2" x14ac:dyDescent="0.25">
      <c r="A26376" s="7" t="s">
        <v>11655</v>
      </c>
      <c r="B26376" s="7">
        <v>41636</v>
      </c>
    </row>
    <row r="26377" spans="1:2" x14ac:dyDescent="0.25">
      <c r="A26377" s="7" t="s">
        <v>11132</v>
      </c>
      <c r="B26377" s="7">
        <v>41637</v>
      </c>
    </row>
    <row r="26378" spans="1:2" x14ac:dyDescent="0.25">
      <c r="A26378" s="7" t="s">
        <v>6080</v>
      </c>
      <c r="B26378" s="7">
        <v>41638</v>
      </c>
    </row>
    <row r="26379" spans="1:2" x14ac:dyDescent="0.25">
      <c r="A26379" s="7" t="s">
        <v>6114</v>
      </c>
      <c r="B26379" s="7">
        <v>41639</v>
      </c>
    </row>
    <row r="26380" spans="1:2" x14ac:dyDescent="0.25">
      <c r="A26380" s="7" t="s">
        <v>6143</v>
      </c>
      <c r="B26380" s="7">
        <v>41640</v>
      </c>
    </row>
    <row r="26381" spans="1:2" x14ac:dyDescent="0.25">
      <c r="A26381" s="7" t="s">
        <v>6116</v>
      </c>
      <c r="B26381" s="7">
        <v>41641</v>
      </c>
    </row>
    <row r="26382" spans="1:2" x14ac:dyDescent="0.25">
      <c r="A26382" s="7" t="s">
        <v>11126</v>
      </c>
      <c r="B26382" s="7">
        <v>41642</v>
      </c>
    </row>
    <row r="26383" spans="1:2" x14ac:dyDescent="0.25">
      <c r="A26383" s="7" t="s">
        <v>10268</v>
      </c>
      <c r="B26383" s="7">
        <v>41643</v>
      </c>
    </row>
    <row r="26384" spans="1:2" x14ac:dyDescent="0.25">
      <c r="A26384" s="7" t="s">
        <v>6120</v>
      </c>
      <c r="B26384" s="7">
        <v>41644</v>
      </c>
    </row>
    <row r="26385" spans="1:2" x14ac:dyDescent="0.25">
      <c r="A26385" s="7" t="s">
        <v>6288</v>
      </c>
      <c r="B26385" s="7">
        <v>41645</v>
      </c>
    </row>
    <row r="26386" spans="1:2" x14ac:dyDescent="0.25">
      <c r="A26386" s="7" t="s">
        <v>6122</v>
      </c>
      <c r="B26386" s="7">
        <v>41646</v>
      </c>
    </row>
    <row r="26387" spans="1:2" x14ac:dyDescent="0.25">
      <c r="A26387" s="7" t="s">
        <v>10270</v>
      </c>
      <c r="B26387" s="7">
        <v>41647</v>
      </c>
    </row>
    <row r="26388" spans="1:2" x14ac:dyDescent="0.25">
      <c r="A26388" s="7" t="s">
        <v>39066</v>
      </c>
      <c r="B26388" s="7">
        <v>41648</v>
      </c>
    </row>
    <row r="26389" spans="1:2" x14ac:dyDescent="0.25">
      <c r="A26389" s="7" t="s">
        <v>34599</v>
      </c>
      <c r="B26389" s="7">
        <v>41649</v>
      </c>
    </row>
    <row r="26390" spans="1:2" x14ac:dyDescent="0.25">
      <c r="A26390" s="7" t="s">
        <v>23071</v>
      </c>
      <c r="B26390" s="7">
        <v>41650</v>
      </c>
    </row>
    <row r="26391" spans="1:2" x14ac:dyDescent="0.25">
      <c r="A26391" s="7" t="s">
        <v>20779</v>
      </c>
      <c r="B26391" s="7">
        <v>41651</v>
      </c>
    </row>
    <row r="26392" spans="1:2" x14ac:dyDescent="0.25">
      <c r="A26392" s="7" t="s">
        <v>6078</v>
      </c>
      <c r="B26392" s="7">
        <v>41652</v>
      </c>
    </row>
    <row r="26393" spans="1:2" x14ac:dyDescent="0.25">
      <c r="A26393" s="7" t="s">
        <v>34597</v>
      </c>
      <c r="B26393" s="7">
        <v>41653</v>
      </c>
    </row>
    <row r="26394" spans="1:2" x14ac:dyDescent="0.25">
      <c r="A26394" s="7" t="s">
        <v>23069</v>
      </c>
      <c r="B26394" s="7">
        <v>41654</v>
      </c>
    </row>
    <row r="26395" spans="1:2" x14ac:dyDescent="0.25">
      <c r="A26395" s="7" t="s">
        <v>20777</v>
      </c>
      <c r="B26395" s="7">
        <v>41655</v>
      </c>
    </row>
    <row r="26396" spans="1:2" x14ac:dyDescent="0.25">
      <c r="A26396" s="7" t="s">
        <v>6076</v>
      </c>
      <c r="B26396" s="7">
        <v>41656</v>
      </c>
    </row>
    <row r="26397" spans="1:2" x14ac:dyDescent="0.25">
      <c r="A26397" s="7" t="s">
        <v>6280</v>
      </c>
      <c r="B26397" s="7">
        <v>41657</v>
      </c>
    </row>
    <row r="26398" spans="1:2" x14ac:dyDescent="0.25">
      <c r="A26398" s="7" t="s">
        <v>6282</v>
      </c>
      <c r="B26398" s="7">
        <v>41658</v>
      </c>
    </row>
    <row r="26399" spans="1:2" x14ac:dyDescent="0.25">
      <c r="A26399" s="7" t="s">
        <v>10276</v>
      </c>
      <c r="B26399" s="7">
        <v>41659</v>
      </c>
    </row>
    <row r="26400" spans="1:2" x14ac:dyDescent="0.25">
      <c r="A26400" s="7" t="s">
        <v>33714</v>
      </c>
      <c r="B26400" s="7">
        <v>41660</v>
      </c>
    </row>
    <row r="26401" spans="1:2" x14ac:dyDescent="0.25">
      <c r="A26401" s="7" t="s">
        <v>11651</v>
      </c>
      <c r="B26401" s="7">
        <v>41661</v>
      </c>
    </row>
    <row r="26402" spans="1:2" x14ac:dyDescent="0.25">
      <c r="A26402" s="7" t="s">
        <v>6284</v>
      </c>
      <c r="B26402" s="7">
        <v>41662</v>
      </c>
    </row>
    <row r="26403" spans="1:2" x14ac:dyDescent="0.25">
      <c r="A26403" s="7" t="s">
        <v>6286</v>
      </c>
      <c r="B26403" s="7">
        <v>41663</v>
      </c>
    </row>
    <row r="26404" spans="1:2" x14ac:dyDescent="0.25">
      <c r="A26404" s="7" t="s">
        <v>11128</v>
      </c>
      <c r="B26404" s="7">
        <v>41664</v>
      </c>
    </row>
    <row r="26405" spans="1:2" x14ac:dyDescent="0.25">
      <c r="A26405" s="7" t="s">
        <v>39072</v>
      </c>
      <c r="B26405" s="7">
        <v>41665</v>
      </c>
    </row>
    <row r="26406" spans="1:2" x14ac:dyDescent="0.25">
      <c r="A26406" s="7" t="s">
        <v>6093</v>
      </c>
      <c r="B26406" s="7">
        <v>41666</v>
      </c>
    </row>
    <row r="26407" spans="1:2" x14ac:dyDescent="0.25">
      <c r="A26407" s="7" t="s">
        <v>6427</v>
      </c>
      <c r="B26407" s="7">
        <v>41667</v>
      </c>
    </row>
    <row r="26408" spans="1:2" x14ac:dyDescent="0.25">
      <c r="A26408" s="7" t="s">
        <v>6537</v>
      </c>
      <c r="B26408" s="7">
        <v>41668</v>
      </c>
    </row>
    <row r="26409" spans="1:2" x14ac:dyDescent="0.25">
      <c r="A26409" s="7" t="s">
        <v>11130</v>
      </c>
      <c r="B26409" s="7">
        <v>41669</v>
      </c>
    </row>
    <row r="26410" spans="1:2" x14ac:dyDescent="0.25">
      <c r="A26410" s="7" t="s">
        <v>11653</v>
      </c>
      <c r="B26410" s="7">
        <v>41670</v>
      </c>
    </row>
    <row r="26411" spans="1:2" x14ac:dyDescent="0.25">
      <c r="A26411" s="7" t="s">
        <v>39074</v>
      </c>
      <c r="B26411" s="7">
        <v>41671</v>
      </c>
    </row>
    <row r="26412" spans="1:2" x14ac:dyDescent="0.25">
      <c r="A26412" s="7" t="s">
        <v>2588</v>
      </c>
      <c r="B26412" s="7">
        <v>41680</v>
      </c>
    </row>
    <row r="26413" spans="1:2" x14ac:dyDescent="0.25">
      <c r="A26413" s="7" t="s">
        <v>25304</v>
      </c>
      <c r="B26413" s="7">
        <v>41681</v>
      </c>
    </row>
    <row r="26414" spans="1:2" x14ac:dyDescent="0.25">
      <c r="A26414" s="7" t="s">
        <v>25284</v>
      </c>
      <c r="B26414" s="7">
        <v>41682</v>
      </c>
    </row>
    <row r="26415" spans="1:2" x14ac:dyDescent="0.25">
      <c r="A26415" s="7" t="s">
        <v>25298</v>
      </c>
      <c r="B26415" s="7">
        <v>41683</v>
      </c>
    </row>
    <row r="26416" spans="1:2" x14ac:dyDescent="0.25">
      <c r="A26416" s="7" t="s">
        <v>26483</v>
      </c>
      <c r="B26416" s="7">
        <v>41684</v>
      </c>
    </row>
    <row r="26417" spans="1:2" x14ac:dyDescent="0.25">
      <c r="A26417" s="7" t="s">
        <v>21708</v>
      </c>
      <c r="B26417" s="7">
        <v>41685</v>
      </c>
    </row>
    <row r="26418" spans="1:2" x14ac:dyDescent="0.25">
      <c r="A26418" s="7" t="s">
        <v>21688</v>
      </c>
      <c r="B26418" s="7">
        <v>41686</v>
      </c>
    </row>
    <row r="26419" spans="1:2" x14ac:dyDescent="0.25">
      <c r="A26419" s="7" t="s">
        <v>21702</v>
      </c>
      <c r="B26419" s="7">
        <v>41687</v>
      </c>
    </row>
    <row r="26420" spans="1:2" x14ac:dyDescent="0.25">
      <c r="A26420" s="7" t="s">
        <v>2145</v>
      </c>
      <c r="B26420" s="7">
        <v>41688</v>
      </c>
    </row>
    <row r="26421" spans="1:2" x14ac:dyDescent="0.25">
      <c r="A26421" s="7" t="s">
        <v>2277</v>
      </c>
      <c r="B26421" s="7">
        <v>41689</v>
      </c>
    </row>
    <row r="26422" spans="1:2" x14ac:dyDescent="0.25">
      <c r="A26422" s="7" t="s">
        <v>4595</v>
      </c>
      <c r="B26422" s="7">
        <v>41690</v>
      </c>
    </row>
    <row r="26423" spans="1:2" x14ac:dyDescent="0.25">
      <c r="A26423" s="7" t="s">
        <v>4788</v>
      </c>
      <c r="B26423" s="7">
        <v>41691</v>
      </c>
    </row>
    <row r="26424" spans="1:2" x14ac:dyDescent="0.25">
      <c r="A26424" s="7" t="s">
        <v>16526</v>
      </c>
      <c r="B26424" s="7">
        <v>41692</v>
      </c>
    </row>
    <row r="26425" spans="1:2" x14ac:dyDescent="0.25">
      <c r="A26425" s="7" t="s">
        <v>16729</v>
      </c>
      <c r="B26425" s="7">
        <v>41693</v>
      </c>
    </row>
    <row r="26426" spans="1:2" x14ac:dyDescent="0.25">
      <c r="A26426" s="7" t="s">
        <v>31613</v>
      </c>
      <c r="B26426" s="7">
        <v>41694</v>
      </c>
    </row>
    <row r="26427" spans="1:2" x14ac:dyDescent="0.25">
      <c r="A26427" s="7" t="s">
        <v>31667</v>
      </c>
      <c r="B26427" s="7">
        <v>41695</v>
      </c>
    </row>
    <row r="26428" spans="1:2" x14ac:dyDescent="0.25">
      <c r="A26428" s="7" t="s">
        <v>32141</v>
      </c>
      <c r="B26428" s="7">
        <v>41696</v>
      </c>
    </row>
    <row r="26429" spans="1:2" x14ac:dyDescent="0.25">
      <c r="A26429" s="7" t="s">
        <v>6507</v>
      </c>
      <c r="B26429" s="7">
        <v>41697</v>
      </c>
    </row>
    <row r="26430" spans="1:2" x14ac:dyDescent="0.25">
      <c r="A26430" s="7" t="s">
        <v>6365</v>
      </c>
      <c r="B26430" s="7">
        <v>41698</v>
      </c>
    </row>
    <row r="26431" spans="1:2" x14ac:dyDescent="0.25">
      <c r="A26431" s="7" t="s">
        <v>33370</v>
      </c>
      <c r="B26431" s="7">
        <v>41699</v>
      </c>
    </row>
    <row r="26432" spans="1:2" x14ac:dyDescent="0.25">
      <c r="A26432" s="7" t="s">
        <v>33520</v>
      </c>
      <c r="B26432" s="7">
        <v>41700</v>
      </c>
    </row>
    <row r="26433" spans="1:2" x14ac:dyDescent="0.25">
      <c r="A26433" s="7" t="s">
        <v>3852</v>
      </c>
      <c r="B26433" s="7">
        <v>41770</v>
      </c>
    </row>
    <row r="26434" spans="1:2" x14ac:dyDescent="0.25">
      <c r="A26434" s="7" t="s">
        <v>3855</v>
      </c>
      <c r="B26434" s="7">
        <v>41771</v>
      </c>
    </row>
    <row r="26435" spans="1:2" x14ac:dyDescent="0.25">
      <c r="A26435" s="7" t="s">
        <v>3853</v>
      </c>
      <c r="B26435" s="7">
        <v>41772</v>
      </c>
    </row>
    <row r="26436" spans="1:2" x14ac:dyDescent="0.25">
      <c r="A26436" s="7" t="s">
        <v>3856</v>
      </c>
      <c r="B26436" s="7">
        <v>41773</v>
      </c>
    </row>
    <row r="26437" spans="1:2" x14ac:dyDescent="0.25">
      <c r="A26437" s="7" t="s">
        <v>3854</v>
      </c>
      <c r="B26437" s="7">
        <v>41774</v>
      </c>
    </row>
    <row r="26438" spans="1:2" x14ac:dyDescent="0.25">
      <c r="A26438" s="7" t="s">
        <v>8558</v>
      </c>
      <c r="B26438" s="7">
        <v>41775</v>
      </c>
    </row>
    <row r="26439" spans="1:2" x14ac:dyDescent="0.25">
      <c r="A26439" s="7" t="s">
        <v>8561</v>
      </c>
      <c r="B26439" s="7">
        <v>41776</v>
      </c>
    </row>
    <row r="26440" spans="1:2" x14ac:dyDescent="0.25">
      <c r="A26440" s="7" t="s">
        <v>8559</v>
      </c>
      <c r="B26440" s="7">
        <v>41777</v>
      </c>
    </row>
    <row r="26441" spans="1:2" x14ac:dyDescent="0.25">
      <c r="A26441" s="7" t="s">
        <v>8562</v>
      </c>
      <c r="B26441" s="7">
        <v>41778</v>
      </c>
    </row>
    <row r="26442" spans="1:2" x14ac:dyDescent="0.25">
      <c r="A26442" s="7" t="s">
        <v>8560</v>
      </c>
      <c r="B26442" s="7">
        <v>41779</v>
      </c>
    </row>
    <row r="26443" spans="1:2" x14ac:dyDescent="0.25">
      <c r="A26443" s="7" t="s">
        <v>16203</v>
      </c>
      <c r="B26443" s="7">
        <v>41780</v>
      </c>
    </row>
    <row r="26444" spans="1:2" x14ac:dyDescent="0.25">
      <c r="A26444" s="7" t="s">
        <v>16206</v>
      </c>
      <c r="B26444" s="7">
        <v>41781</v>
      </c>
    </row>
    <row r="26445" spans="1:2" x14ac:dyDescent="0.25">
      <c r="A26445" s="7" t="s">
        <v>16204</v>
      </c>
      <c r="B26445" s="7">
        <v>41782</v>
      </c>
    </row>
    <row r="26446" spans="1:2" x14ac:dyDescent="0.25">
      <c r="A26446" s="7" t="s">
        <v>16207</v>
      </c>
      <c r="B26446" s="7">
        <v>41783</v>
      </c>
    </row>
    <row r="26447" spans="1:2" x14ac:dyDescent="0.25">
      <c r="A26447" s="7" t="s">
        <v>16205</v>
      </c>
      <c r="B26447" s="7">
        <v>41784</v>
      </c>
    </row>
    <row r="26448" spans="1:2" x14ac:dyDescent="0.25">
      <c r="A26448" s="7" t="s">
        <v>17573</v>
      </c>
      <c r="B26448" s="7">
        <v>41785</v>
      </c>
    </row>
    <row r="26449" spans="1:2" x14ac:dyDescent="0.25">
      <c r="A26449" s="7" t="s">
        <v>17576</v>
      </c>
      <c r="B26449" s="7">
        <v>41786</v>
      </c>
    </row>
    <row r="26450" spans="1:2" x14ac:dyDescent="0.25">
      <c r="A26450" s="7" t="s">
        <v>17574</v>
      </c>
      <c r="B26450" s="7">
        <v>41787</v>
      </c>
    </row>
    <row r="26451" spans="1:2" x14ac:dyDescent="0.25">
      <c r="A26451" s="7" t="s">
        <v>17577</v>
      </c>
      <c r="B26451" s="7">
        <v>41788</v>
      </c>
    </row>
    <row r="26452" spans="1:2" x14ac:dyDescent="0.25">
      <c r="A26452" s="7" t="s">
        <v>17575</v>
      </c>
      <c r="B26452" s="7">
        <v>41789</v>
      </c>
    </row>
    <row r="26453" spans="1:2" x14ac:dyDescent="0.25">
      <c r="A26453" s="7" t="s">
        <v>20269</v>
      </c>
      <c r="B26453" s="7">
        <v>41790</v>
      </c>
    </row>
    <row r="26454" spans="1:2" x14ac:dyDescent="0.25">
      <c r="A26454" s="7" t="s">
        <v>20272</v>
      </c>
      <c r="B26454" s="7">
        <v>41791</v>
      </c>
    </row>
    <row r="26455" spans="1:2" x14ac:dyDescent="0.25">
      <c r="A26455" s="7" t="s">
        <v>20270</v>
      </c>
      <c r="B26455" s="7">
        <v>41792</v>
      </c>
    </row>
    <row r="26456" spans="1:2" x14ac:dyDescent="0.25">
      <c r="A26456" s="7" t="s">
        <v>20273</v>
      </c>
      <c r="B26456" s="7">
        <v>41793</v>
      </c>
    </row>
    <row r="26457" spans="1:2" x14ac:dyDescent="0.25">
      <c r="A26457" s="7" t="s">
        <v>20271</v>
      </c>
      <c r="B26457" s="7">
        <v>41794</v>
      </c>
    </row>
    <row r="26458" spans="1:2" x14ac:dyDescent="0.25">
      <c r="A26458" s="7" t="s">
        <v>24307</v>
      </c>
      <c r="B26458" s="7">
        <v>41795</v>
      </c>
    </row>
    <row r="26459" spans="1:2" x14ac:dyDescent="0.25">
      <c r="A26459" s="7" t="s">
        <v>24310</v>
      </c>
      <c r="B26459" s="7">
        <v>41796</v>
      </c>
    </row>
    <row r="26460" spans="1:2" x14ac:dyDescent="0.25">
      <c r="A26460" s="7" t="s">
        <v>24308</v>
      </c>
      <c r="B26460" s="7">
        <v>41797</v>
      </c>
    </row>
    <row r="26461" spans="1:2" x14ac:dyDescent="0.25">
      <c r="A26461" s="7" t="s">
        <v>24311</v>
      </c>
      <c r="B26461" s="7">
        <v>41798</v>
      </c>
    </row>
    <row r="26462" spans="1:2" x14ac:dyDescent="0.25">
      <c r="A26462" s="7" t="s">
        <v>24309</v>
      </c>
      <c r="B26462" s="7">
        <v>41799</v>
      </c>
    </row>
    <row r="26463" spans="1:2" x14ac:dyDescent="0.25">
      <c r="A26463" s="7" t="s">
        <v>17067</v>
      </c>
      <c r="B26463" s="7">
        <v>41800</v>
      </c>
    </row>
    <row r="26464" spans="1:2" x14ac:dyDescent="0.25">
      <c r="A26464" s="7" t="s">
        <v>17070</v>
      </c>
      <c r="B26464" s="7">
        <v>41801</v>
      </c>
    </row>
    <row r="26465" spans="1:2" x14ac:dyDescent="0.25">
      <c r="A26465" s="7" t="s">
        <v>17068</v>
      </c>
      <c r="B26465" s="7">
        <v>41802</v>
      </c>
    </row>
    <row r="26466" spans="1:2" x14ac:dyDescent="0.25">
      <c r="A26466" s="7" t="s">
        <v>17071</v>
      </c>
      <c r="B26466" s="7">
        <v>41803</v>
      </c>
    </row>
    <row r="26467" spans="1:2" x14ac:dyDescent="0.25">
      <c r="A26467" s="7" t="s">
        <v>17069</v>
      </c>
      <c r="B26467" s="7">
        <v>41804</v>
      </c>
    </row>
    <row r="26468" spans="1:2" x14ac:dyDescent="0.25">
      <c r="A26468" s="7" t="s">
        <v>17140</v>
      </c>
      <c r="B26468" s="7">
        <v>41805</v>
      </c>
    </row>
    <row r="26469" spans="1:2" x14ac:dyDescent="0.25">
      <c r="A26469" s="7" t="s">
        <v>17143</v>
      </c>
      <c r="B26469" s="7">
        <v>41806</v>
      </c>
    </row>
    <row r="26470" spans="1:2" x14ac:dyDescent="0.25">
      <c r="A26470" s="7" t="s">
        <v>17141</v>
      </c>
      <c r="B26470" s="7">
        <v>41807</v>
      </c>
    </row>
    <row r="26471" spans="1:2" x14ac:dyDescent="0.25">
      <c r="A26471" s="7" t="s">
        <v>17144</v>
      </c>
      <c r="B26471" s="7">
        <v>41808</v>
      </c>
    </row>
    <row r="26472" spans="1:2" x14ac:dyDescent="0.25">
      <c r="A26472" s="7" t="s">
        <v>17142</v>
      </c>
      <c r="B26472" s="7">
        <v>41809</v>
      </c>
    </row>
    <row r="26473" spans="1:2" x14ac:dyDescent="0.25">
      <c r="A26473" s="7" t="s">
        <v>5424</v>
      </c>
      <c r="B26473" s="7">
        <v>41810</v>
      </c>
    </row>
    <row r="26474" spans="1:2" x14ac:dyDescent="0.25">
      <c r="A26474" s="7" t="s">
        <v>5427</v>
      </c>
      <c r="B26474" s="7">
        <v>41811</v>
      </c>
    </row>
    <row r="26475" spans="1:2" x14ac:dyDescent="0.25">
      <c r="A26475" s="7" t="s">
        <v>5425</v>
      </c>
      <c r="B26475" s="7">
        <v>41812</v>
      </c>
    </row>
    <row r="26476" spans="1:2" x14ac:dyDescent="0.25">
      <c r="A26476" s="7" t="s">
        <v>5428</v>
      </c>
      <c r="B26476" s="7">
        <v>41813</v>
      </c>
    </row>
    <row r="26477" spans="1:2" x14ac:dyDescent="0.25">
      <c r="A26477" s="7" t="s">
        <v>5426</v>
      </c>
      <c r="B26477" s="7">
        <v>41814</v>
      </c>
    </row>
    <row r="26478" spans="1:2" x14ac:dyDescent="0.25">
      <c r="A26478" s="7" t="s">
        <v>22781</v>
      </c>
      <c r="B26478" s="7">
        <v>41815</v>
      </c>
    </row>
    <row r="26479" spans="1:2" x14ac:dyDescent="0.25">
      <c r="A26479" s="7" t="s">
        <v>22784</v>
      </c>
      <c r="B26479" s="7">
        <v>41816</v>
      </c>
    </row>
    <row r="26480" spans="1:2" x14ac:dyDescent="0.25">
      <c r="A26480" s="7" t="s">
        <v>22782</v>
      </c>
      <c r="B26480" s="7">
        <v>41817</v>
      </c>
    </row>
    <row r="26481" spans="1:2" x14ac:dyDescent="0.25">
      <c r="A26481" s="7" t="s">
        <v>22785</v>
      </c>
      <c r="B26481" s="7">
        <v>41818</v>
      </c>
    </row>
    <row r="26482" spans="1:2" x14ac:dyDescent="0.25">
      <c r="A26482" s="7" t="s">
        <v>22783</v>
      </c>
      <c r="B26482" s="7">
        <v>41819</v>
      </c>
    </row>
    <row r="26483" spans="1:2" x14ac:dyDescent="0.25">
      <c r="A26483" s="7" t="s">
        <v>20493</v>
      </c>
      <c r="B26483" s="7">
        <v>41820</v>
      </c>
    </row>
    <row r="26484" spans="1:2" x14ac:dyDescent="0.25">
      <c r="A26484" s="7" t="s">
        <v>20496</v>
      </c>
      <c r="B26484" s="7">
        <v>41821</v>
      </c>
    </row>
    <row r="26485" spans="1:2" x14ac:dyDescent="0.25">
      <c r="A26485" s="7" t="s">
        <v>20494</v>
      </c>
      <c r="B26485" s="7">
        <v>41822</v>
      </c>
    </row>
    <row r="26486" spans="1:2" x14ac:dyDescent="0.25">
      <c r="A26486" s="7" t="s">
        <v>20497</v>
      </c>
      <c r="B26486" s="7">
        <v>41823</v>
      </c>
    </row>
    <row r="26487" spans="1:2" x14ac:dyDescent="0.25">
      <c r="A26487" s="7" t="s">
        <v>20495</v>
      </c>
      <c r="B26487" s="7">
        <v>41824</v>
      </c>
    </row>
    <row r="26488" spans="1:2" x14ac:dyDescent="0.25">
      <c r="A26488" s="7" t="s">
        <v>9681</v>
      </c>
      <c r="B26488" s="7">
        <v>41825</v>
      </c>
    </row>
    <row r="26489" spans="1:2" x14ac:dyDescent="0.25">
      <c r="A26489" s="7" t="s">
        <v>9684</v>
      </c>
      <c r="B26489" s="7">
        <v>41826</v>
      </c>
    </row>
    <row r="26490" spans="1:2" x14ac:dyDescent="0.25">
      <c r="A26490" s="7" t="s">
        <v>9682</v>
      </c>
      <c r="B26490" s="7">
        <v>41827</v>
      </c>
    </row>
    <row r="26491" spans="1:2" x14ac:dyDescent="0.25">
      <c r="A26491" s="7" t="s">
        <v>9685</v>
      </c>
      <c r="B26491" s="7">
        <v>41828</v>
      </c>
    </row>
    <row r="26492" spans="1:2" x14ac:dyDescent="0.25">
      <c r="A26492" s="7" t="s">
        <v>9683</v>
      </c>
      <c r="B26492" s="7">
        <v>41829</v>
      </c>
    </row>
    <row r="26493" spans="1:2" x14ac:dyDescent="0.25">
      <c r="A26493" s="7" t="s">
        <v>30269</v>
      </c>
      <c r="B26493" s="7">
        <v>41830</v>
      </c>
    </row>
    <row r="26494" spans="1:2" x14ac:dyDescent="0.25">
      <c r="A26494" s="7" t="s">
        <v>30272</v>
      </c>
      <c r="B26494" s="7">
        <v>41831</v>
      </c>
    </row>
    <row r="26495" spans="1:2" x14ac:dyDescent="0.25">
      <c r="A26495" s="7" t="s">
        <v>30270</v>
      </c>
      <c r="B26495" s="7">
        <v>41832</v>
      </c>
    </row>
    <row r="26496" spans="1:2" x14ac:dyDescent="0.25">
      <c r="A26496" s="7" t="s">
        <v>30273</v>
      </c>
      <c r="B26496" s="7">
        <v>41833</v>
      </c>
    </row>
    <row r="26497" spans="1:2" x14ac:dyDescent="0.25">
      <c r="A26497" s="7" t="s">
        <v>30271</v>
      </c>
      <c r="B26497" s="7">
        <v>41834</v>
      </c>
    </row>
    <row r="26498" spans="1:2" x14ac:dyDescent="0.25">
      <c r="A26498" s="7" t="s">
        <v>20466</v>
      </c>
      <c r="B26498" s="7">
        <v>41835</v>
      </c>
    </row>
    <row r="26499" spans="1:2" x14ac:dyDescent="0.25">
      <c r="A26499" s="7" t="s">
        <v>20469</v>
      </c>
      <c r="B26499" s="7">
        <v>41836</v>
      </c>
    </row>
    <row r="26500" spans="1:2" x14ac:dyDescent="0.25">
      <c r="A26500" s="7" t="s">
        <v>20467</v>
      </c>
      <c r="B26500" s="7">
        <v>41837</v>
      </c>
    </row>
    <row r="26501" spans="1:2" x14ac:dyDescent="0.25">
      <c r="A26501" s="7" t="s">
        <v>20470</v>
      </c>
      <c r="B26501" s="7">
        <v>41838</v>
      </c>
    </row>
    <row r="26502" spans="1:2" x14ac:dyDescent="0.25">
      <c r="A26502" s="7" t="s">
        <v>20468</v>
      </c>
      <c r="B26502" s="7">
        <v>41839</v>
      </c>
    </row>
    <row r="26503" spans="1:2" x14ac:dyDescent="0.25">
      <c r="A26503" s="7" t="s">
        <v>8747</v>
      </c>
      <c r="B26503" s="7">
        <v>41840</v>
      </c>
    </row>
    <row r="26504" spans="1:2" x14ac:dyDescent="0.25">
      <c r="A26504" s="7" t="s">
        <v>8750</v>
      </c>
      <c r="B26504" s="7">
        <v>41841</v>
      </c>
    </row>
    <row r="26505" spans="1:2" x14ac:dyDescent="0.25">
      <c r="A26505" s="7" t="s">
        <v>8748</v>
      </c>
      <c r="B26505" s="7">
        <v>41842</v>
      </c>
    </row>
    <row r="26506" spans="1:2" x14ac:dyDescent="0.25">
      <c r="A26506" s="7" t="s">
        <v>8751</v>
      </c>
      <c r="B26506" s="7">
        <v>41843</v>
      </c>
    </row>
    <row r="26507" spans="1:2" x14ac:dyDescent="0.25">
      <c r="A26507" s="7" t="s">
        <v>8749</v>
      </c>
      <c r="B26507" s="7">
        <v>41844</v>
      </c>
    </row>
    <row r="26508" spans="1:2" x14ac:dyDescent="0.25">
      <c r="A26508" s="7" t="s">
        <v>9004</v>
      </c>
      <c r="B26508" s="7">
        <v>41845</v>
      </c>
    </row>
    <row r="26509" spans="1:2" x14ac:dyDescent="0.25">
      <c r="A26509" s="7" t="s">
        <v>9007</v>
      </c>
      <c r="B26509" s="7">
        <v>41846</v>
      </c>
    </row>
    <row r="26510" spans="1:2" x14ac:dyDescent="0.25">
      <c r="A26510" s="7" t="s">
        <v>9005</v>
      </c>
      <c r="B26510" s="7">
        <v>41847</v>
      </c>
    </row>
    <row r="26511" spans="1:2" x14ac:dyDescent="0.25">
      <c r="A26511" s="7" t="s">
        <v>9008</v>
      </c>
      <c r="B26511" s="7">
        <v>41848</v>
      </c>
    </row>
    <row r="26512" spans="1:2" x14ac:dyDescent="0.25">
      <c r="A26512" s="7" t="s">
        <v>9006</v>
      </c>
      <c r="B26512" s="7">
        <v>41849</v>
      </c>
    </row>
    <row r="26513" spans="1:2" x14ac:dyDescent="0.25">
      <c r="A26513" s="7" t="s">
        <v>36629</v>
      </c>
      <c r="B26513" s="7">
        <v>41850</v>
      </c>
    </row>
    <row r="26514" spans="1:2" x14ac:dyDescent="0.25">
      <c r="A26514" s="7" t="s">
        <v>36632</v>
      </c>
      <c r="B26514" s="7">
        <v>41851</v>
      </c>
    </row>
    <row r="26515" spans="1:2" x14ac:dyDescent="0.25">
      <c r="A26515" s="7" t="s">
        <v>36630</v>
      </c>
      <c r="B26515" s="7">
        <v>41852</v>
      </c>
    </row>
    <row r="26516" spans="1:2" x14ac:dyDescent="0.25">
      <c r="A26516" s="7" t="s">
        <v>36633</v>
      </c>
      <c r="B26516" s="7">
        <v>41853</v>
      </c>
    </row>
    <row r="26517" spans="1:2" x14ac:dyDescent="0.25">
      <c r="A26517" s="7" t="s">
        <v>36631</v>
      </c>
      <c r="B26517" s="7">
        <v>41854</v>
      </c>
    </row>
    <row r="26518" spans="1:2" x14ac:dyDescent="0.25">
      <c r="A26518" s="7" t="s">
        <v>14721</v>
      </c>
      <c r="B26518" s="7">
        <v>41855</v>
      </c>
    </row>
    <row r="26519" spans="1:2" x14ac:dyDescent="0.25">
      <c r="A26519" s="7" t="s">
        <v>14724</v>
      </c>
      <c r="B26519" s="7">
        <v>41856</v>
      </c>
    </row>
    <row r="26520" spans="1:2" x14ac:dyDescent="0.25">
      <c r="A26520" s="7" t="s">
        <v>14722</v>
      </c>
      <c r="B26520" s="7">
        <v>41857</v>
      </c>
    </row>
    <row r="26521" spans="1:2" x14ac:dyDescent="0.25">
      <c r="A26521" s="7" t="s">
        <v>14725</v>
      </c>
      <c r="B26521" s="7">
        <v>41858</v>
      </c>
    </row>
    <row r="26522" spans="1:2" x14ac:dyDescent="0.25">
      <c r="A26522" s="7" t="s">
        <v>14723</v>
      </c>
      <c r="B26522" s="7">
        <v>41859</v>
      </c>
    </row>
    <row r="26523" spans="1:2" x14ac:dyDescent="0.25">
      <c r="A26523" s="7" t="s">
        <v>4486</v>
      </c>
      <c r="B26523" s="7">
        <v>41860</v>
      </c>
    </row>
    <row r="26524" spans="1:2" x14ac:dyDescent="0.25">
      <c r="A26524" s="7" t="s">
        <v>4489</v>
      </c>
      <c r="B26524" s="7">
        <v>41861</v>
      </c>
    </row>
    <row r="26525" spans="1:2" x14ac:dyDescent="0.25">
      <c r="A26525" s="7" t="s">
        <v>4487</v>
      </c>
      <c r="B26525" s="7">
        <v>41862</v>
      </c>
    </row>
    <row r="26526" spans="1:2" x14ac:dyDescent="0.25">
      <c r="A26526" s="7" t="s">
        <v>4490</v>
      </c>
      <c r="B26526" s="7">
        <v>41863</v>
      </c>
    </row>
    <row r="26527" spans="1:2" x14ac:dyDescent="0.25">
      <c r="A26527" s="7" t="s">
        <v>4488</v>
      </c>
      <c r="B26527" s="7">
        <v>41864</v>
      </c>
    </row>
    <row r="26528" spans="1:2" x14ac:dyDescent="0.25">
      <c r="A26528" s="7" t="s">
        <v>6782</v>
      </c>
      <c r="B26528" s="7">
        <v>41865</v>
      </c>
    </row>
    <row r="26529" spans="1:2" x14ac:dyDescent="0.25">
      <c r="A26529" s="7" t="s">
        <v>6785</v>
      </c>
      <c r="B26529" s="7">
        <v>41866</v>
      </c>
    </row>
    <row r="26530" spans="1:2" x14ac:dyDescent="0.25">
      <c r="A26530" s="7" t="s">
        <v>6783</v>
      </c>
      <c r="B26530" s="7">
        <v>41867</v>
      </c>
    </row>
    <row r="26531" spans="1:2" x14ac:dyDescent="0.25">
      <c r="A26531" s="7" t="s">
        <v>6786</v>
      </c>
      <c r="B26531" s="7">
        <v>41868</v>
      </c>
    </row>
    <row r="26532" spans="1:2" x14ac:dyDescent="0.25">
      <c r="A26532" s="7" t="s">
        <v>6784</v>
      </c>
      <c r="B26532" s="7">
        <v>41869</v>
      </c>
    </row>
    <row r="26533" spans="1:2" x14ac:dyDescent="0.25">
      <c r="A26533" s="7" t="s">
        <v>25477</v>
      </c>
      <c r="B26533" s="7">
        <v>41870</v>
      </c>
    </row>
    <row r="26534" spans="1:2" x14ac:dyDescent="0.25">
      <c r="A26534" s="7" t="s">
        <v>25480</v>
      </c>
      <c r="B26534" s="7">
        <v>41871</v>
      </c>
    </row>
    <row r="26535" spans="1:2" x14ac:dyDescent="0.25">
      <c r="A26535" s="7" t="s">
        <v>25478</v>
      </c>
      <c r="B26535" s="7">
        <v>41872</v>
      </c>
    </row>
    <row r="26536" spans="1:2" x14ac:dyDescent="0.25">
      <c r="A26536" s="7" t="s">
        <v>25481</v>
      </c>
      <c r="B26536" s="7">
        <v>41873</v>
      </c>
    </row>
    <row r="26537" spans="1:2" x14ac:dyDescent="0.25">
      <c r="A26537" s="7" t="s">
        <v>25479</v>
      </c>
      <c r="B26537" s="7">
        <v>41874</v>
      </c>
    </row>
    <row r="26538" spans="1:2" x14ac:dyDescent="0.25">
      <c r="A26538" s="7" t="s">
        <v>27796</v>
      </c>
      <c r="B26538" s="7">
        <v>41875</v>
      </c>
    </row>
    <row r="26539" spans="1:2" x14ac:dyDescent="0.25">
      <c r="A26539" s="7" t="s">
        <v>27799</v>
      </c>
      <c r="B26539" s="7">
        <v>41876</v>
      </c>
    </row>
    <row r="26540" spans="1:2" x14ac:dyDescent="0.25">
      <c r="A26540" s="7" t="s">
        <v>27797</v>
      </c>
      <c r="B26540" s="7">
        <v>41877</v>
      </c>
    </row>
    <row r="26541" spans="1:2" x14ac:dyDescent="0.25">
      <c r="A26541" s="7" t="s">
        <v>27800</v>
      </c>
      <c r="B26541" s="7">
        <v>41878</v>
      </c>
    </row>
    <row r="26542" spans="1:2" x14ac:dyDescent="0.25">
      <c r="A26542" s="7" t="s">
        <v>27798</v>
      </c>
      <c r="B26542" s="7">
        <v>41879</v>
      </c>
    </row>
    <row r="26543" spans="1:2" x14ac:dyDescent="0.25">
      <c r="A26543" s="7" t="s">
        <v>7266</v>
      </c>
      <c r="B26543" s="7">
        <v>41880</v>
      </c>
    </row>
    <row r="26544" spans="1:2" x14ac:dyDescent="0.25">
      <c r="A26544" s="7" t="s">
        <v>7269</v>
      </c>
      <c r="B26544" s="7">
        <v>41881</v>
      </c>
    </row>
    <row r="26545" spans="1:2" x14ac:dyDescent="0.25">
      <c r="A26545" s="7" t="s">
        <v>7267</v>
      </c>
      <c r="B26545" s="7">
        <v>41882</v>
      </c>
    </row>
    <row r="26546" spans="1:2" x14ac:dyDescent="0.25">
      <c r="A26546" s="7" t="s">
        <v>7270</v>
      </c>
      <c r="B26546" s="7">
        <v>41883</v>
      </c>
    </row>
    <row r="26547" spans="1:2" x14ac:dyDescent="0.25">
      <c r="A26547" s="7" t="s">
        <v>7268</v>
      </c>
      <c r="B26547" s="7">
        <v>41884</v>
      </c>
    </row>
    <row r="26548" spans="1:2" x14ac:dyDescent="0.25">
      <c r="A26548" s="7" t="s">
        <v>12207</v>
      </c>
      <c r="B26548" s="7">
        <v>41885</v>
      </c>
    </row>
    <row r="26549" spans="1:2" x14ac:dyDescent="0.25">
      <c r="A26549" s="7" t="s">
        <v>12210</v>
      </c>
      <c r="B26549" s="7">
        <v>41886</v>
      </c>
    </row>
    <row r="26550" spans="1:2" x14ac:dyDescent="0.25">
      <c r="A26550" s="7" t="s">
        <v>12208</v>
      </c>
      <c r="B26550" s="7">
        <v>41887</v>
      </c>
    </row>
    <row r="26551" spans="1:2" x14ac:dyDescent="0.25">
      <c r="A26551" s="7" t="s">
        <v>12211</v>
      </c>
      <c r="B26551" s="7">
        <v>41888</v>
      </c>
    </row>
    <row r="26552" spans="1:2" x14ac:dyDescent="0.25">
      <c r="A26552" s="7" t="s">
        <v>12209</v>
      </c>
      <c r="B26552" s="7">
        <v>41889</v>
      </c>
    </row>
    <row r="26553" spans="1:2" x14ac:dyDescent="0.25">
      <c r="A26553" s="7" t="s">
        <v>27469</v>
      </c>
      <c r="B26553" s="7">
        <v>41890</v>
      </c>
    </row>
    <row r="26554" spans="1:2" x14ac:dyDescent="0.25">
      <c r="A26554" s="7" t="s">
        <v>27472</v>
      </c>
      <c r="B26554" s="7">
        <v>41891</v>
      </c>
    </row>
    <row r="26555" spans="1:2" x14ac:dyDescent="0.25">
      <c r="A26555" s="7" t="s">
        <v>27470</v>
      </c>
      <c r="B26555" s="7">
        <v>41892</v>
      </c>
    </row>
    <row r="26556" spans="1:2" x14ac:dyDescent="0.25">
      <c r="A26556" s="7" t="s">
        <v>27473</v>
      </c>
      <c r="B26556" s="7">
        <v>41893</v>
      </c>
    </row>
    <row r="26557" spans="1:2" x14ac:dyDescent="0.25">
      <c r="A26557" s="7" t="s">
        <v>27471</v>
      </c>
      <c r="B26557" s="7">
        <v>41894</v>
      </c>
    </row>
    <row r="26558" spans="1:2" x14ac:dyDescent="0.25">
      <c r="A26558" s="7" t="s">
        <v>4114</v>
      </c>
      <c r="B26558" s="7">
        <v>41895</v>
      </c>
    </row>
    <row r="26559" spans="1:2" x14ac:dyDescent="0.25">
      <c r="A26559" s="7" t="s">
        <v>4117</v>
      </c>
      <c r="B26559" s="7">
        <v>41896</v>
      </c>
    </row>
    <row r="26560" spans="1:2" x14ac:dyDescent="0.25">
      <c r="A26560" s="7" t="s">
        <v>4115</v>
      </c>
      <c r="B26560" s="7">
        <v>41897</v>
      </c>
    </row>
    <row r="26561" spans="1:2" x14ac:dyDescent="0.25">
      <c r="A26561" s="7" t="s">
        <v>4118</v>
      </c>
      <c r="B26561" s="7">
        <v>41898</v>
      </c>
    </row>
    <row r="26562" spans="1:2" x14ac:dyDescent="0.25">
      <c r="A26562" s="7" t="s">
        <v>4116</v>
      </c>
      <c r="B26562" s="7">
        <v>41899</v>
      </c>
    </row>
    <row r="26563" spans="1:2" x14ac:dyDescent="0.25">
      <c r="A26563" s="7" t="s">
        <v>13992</v>
      </c>
      <c r="B26563" s="7">
        <v>41900</v>
      </c>
    </row>
    <row r="26564" spans="1:2" x14ac:dyDescent="0.25">
      <c r="A26564" s="7" t="s">
        <v>13995</v>
      </c>
      <c r="B26564" s="7">
        <v>41901</v>
      </c>
    </row>
    <row r="26565" spans="1:2" x14ac:dyDescent="0.25">
      <c r="A26565" s="7" t="s">
        <v>13993</v>
      </c>
      <c r="B26565" s="7">
        <v>41902</v>
      </c>
    </row>
    <row r="26566" spans="1:2" x14ac:dyDescent="0.25">
      <c r="A26566" s="7" t="s">
        <v>13996</v>
      </c>
      <c r="B26566" s="7">
        <v>41903</v>
      </c>
    </row>
    <row r="26567" spans="1:2" x14ac:dyDescent="0.25">
      <c r="A26567" s="7" t="s">
        <v>13994</v>
      </c>
      <c r="B26567" s="7">
        <v>41904</v>
      </c>
    </row>
    <row r="26568" spans="1:2" x14ac:dyDescent="0.25">
      <c r="A26568" s="7" t="s">
        <v>31746</v>
      </c>
      <c r="B26568" s="7">
        <v>41905</v>
      </c>
    </row>
    <row r="26569" spans="1:2" x14ac:dyDescent="0.25">
      <c r="A26569" s="7" t="s">
        <v>31749</v>
      </c>
      <c r="B26569" s="7">
        <v>41906</v>
      </c>
    </row>
    <row r="26570" spans="1:2" x14ac:dyDescent="0.25">
      <c r="A26570" s="7" t="s">
        <v>31747</v>
      </c>
      <c r="B26570" s="7">
        <v>41907</v>
      </c>
    </row>
    <row r="26571" spans="1:2" x14ac:dyDescent="0.25">
      <c r="A26571" s="7" t="s">
        <v>31750</v>
      </c>
      <c r="B26571" s="7">
        <v>41908</v>
      </c>
    </row>
    <row r="26572" spans="1:2" x14ac:dyDescent="0.25">
      <c r="A26572" s="7" t="s">
        <v>31748</v>
      </c>
      <c r="B26572" s="7">
        <v>41909</v>
      </c>
    </row>
    <row r="26573" spans="1:2" x14ac:dyDescent="0.25">
      <c r="A26573" s="7" t="s">
        <v>11550</v>
      </c>
      <c r="B26573" s="7">
        <v>41910</v>
      </c>
    </row>
    <row r="26574" spans="1:2" x14ac:dyDescent="0.25">
      <c r="A26574" s="7" t="s">
        <v>11553</v>
      </c>
      <c r="B26574" s="7">
        <v>41911</v>
      </c>
    </row>
    <row r="26575" spans="1:2" x14ac:dyDescent="0.25">
      <c r="A26575" s="7" t="s">
        <v>11551</v>
      </c>
      <c r="B26575" s="7">
        <v>41912</v>
      </c>
    </row>
    <row r="26576" spans="1:2" x14ac:dyDescent="0.25">
      <c r="A26576" s="7" t="s">
        <v>11554</v>
      </c>
      <c r="B26576" s="7">
        <v>41913</v>
      </c>
    </row>
    <row r="26577" spans="1:2" x14ac:dyDescent="0.25">
      <c r="A26577" s="7" t="s">
        <v>11552</v>
      </c>
      <c r="B26577" s="7">
        <v>41914</v>
      </c>
    </row>
    <row r="26578" spans="1:2" x14ac:dyDescent="0.25">
      <c r="A26578" s="7" t="s">
        <v>14522</v>
      </c>
      <c r="B26578" s="7">
        <v>41915</v>
      </c>
    </row>
    <row r="26579" spans="1:2" x14ac:dyDescent="0.25">
      <c r="A26579" s="7" t="s">
        <v>14525</v>
      </c>
      <c r="B26579" s="7">
        <v>41916</v>
      </c>
    </row>
    <row r="26580" spans="1:2" x14ac:dyDescent="0.25">
      <c r="A26580" s="7" t="s">
        <v>14523</v>
      </c>
      <c r="B26580" s="7">
        <v>41917</v>
      </c>
    </row>
    <row r="26581" spans="1:2" x14ac:dyDescent="0.25">
      <c r="A26581" s="7" t="s">
        <v>14526</v>
      </c>
      <c r="B26581" s="7">
        <v>41918</v>
      </c>
    </row>
    <row r="26582" spans="1:2" x14ac:dyDescent="0.25">
      <c r="A26582" s="7" t="s">
        <v>14524</v>
      </c>
      <c r="B26582" s="7">
        <v>41919</v>
      </c>
    </row>
    <row r="26583" spans="1:2" x14ac:dyDescent="0.25">
      <c r="A26583" s="7" t="s">
        <v>25918</v>
      </c>
      <c r="B26583" s="7">
        <v>41920</v>
      </c>
    </row>
    <row r="26584" spans="1:2" x14ac:dyDescent="0.25">
      <c r="A26584" s="7" t="s">
        <v>25921</v>
      </c>
      <c r="B26584" s="7">
        <v>41921</v>
      </c>
    </row>
    <row r="26585" spans="1:2" x14ac:dyDescent="0.25">
      <c r="A26585" s="7" t="s">
        <v>25919</v>
      </c>
      <c r="B26585" s="7">
        <v>41922</v>
      </c>
    </row>
    <row r="26586" spans="1:2" x14ac:dyDescent="0.25">
      <c r="A26586" s="7" t="s">
        <v>25922</v>
      </c>
      <c r="B26586" s="7">
        <v>41923</v>
      </c>
    </row>
    <row r="26587" spans="1:2" x14ac:dyDescent="0.25">
      <c r="A26587" s="7" t="s">
        <v>25920</v>
      </c>
      <c r="B26587" s="7">
        <v>41924</v>
      </c>
    </row>
    <row r="26588" spans="1:2" x14ac:dyDescent="0.25">
      <c r="A26588" s="7" t="s">
        <v>26425</v>
      </c>
      <c r="B26588" s="7">
        <v>41925</v>
      </c>
    </row>
    <row r="26589" spans="1:2" x14ac:dyDescent="0.25">
      <c r="A26589" s="7" t="s">
        <v>26428</v>
      </c>
      <c r="B26589" s="7">
        <v>41926</v>
      </c>
    </row>
    <row r="26590" spans="1:2" x14ac:dyDescent="0.25">
      <c r="A26590" s="7" t="s">
        <v>26426</v>
      </c>
      <c r="B26590" s="7">
        <v>41927</v>
      </c>
    </row>
    <row r="26591" spans="1:2" x14ac:dyDescent="0.25">
      <c r="A26591" s="7" t="s">
        <v>26429</v>
      </c>
      <c r="B26591" s="7">
        <v>41928</v>
      </c>
    </row>
    <row r="26592" spans="1:2" x14ac:dyDescent="0.25">
      <c r="A26592" s="7" t="s">
        <v>26427</v>
      </c>
      <c r="B26592" s="7">
        <v>41929</v>
      </c>
    </row>
    <row r="26593" spans="1:2" x14ac:dyDescent="0.25">
      <c r="A26593" s="7" t="s">
        <v>40715</v>
      </c>
      <c r="B26593" s="7">
        <v>41930</v>
      </c>
    </row>
    <row r="26594" spans="1:2" x14ac:dyDescent="0.25">
      <c r="A26594" s="7" t="s">
        <v>40718</v>
      </c>
      <c r="B26594" s="7">
        <v>41931</v>
      </c>
    </row>
    <row r="26595" spans="1:2" x14ac:dyDescent="0.25">
      <c r="A26595" s="7" t="s">
        <v>40716</v>
      </c>
      <c r="B26595" s="7">
        <v>41932</v>
      </c>
    </row>
    <row r="26596" spans="1:2" x14ac:dyDescent="0.25">
      <c r="A26596" s="7" t="s">
        <v>40719</v>
      </c>
      <c r="B26596" s="7">
        <v>41933</v>
      </c>
    </row>
    <row r="26597" spans="1:2" x14ac:dyDescent="0.25">
      <c r="A26597" s="7" t="s">
        <v>40717</v>
      </c>
      <c r="B26597" s="7">
        <v>41934</v>
      </c>
    </row>
    <row r="26598" spans="1:2" x14ac:dyDescent="0.25">
      <c r="A26598" s="7" t="s">
        <v>30386</v>
      </c>
      <c r="B26598" s="7">
        <v>41935</v>
      </c>
    </row>
    <row r="26599" spans="1:2" x14ac:dyDescent="0.25">
      <c r="A26599" s="7" t="s">
        <v>30389</v>
      </c>
      <c r="B26599" s="7">
        <v>41936</v>
      </c>
    </row>
    <row r="26600" spans="1:2" x14ac:dyDescent="0.25">
      <c r="A26600" s="7" t="s">
        <v>30387</v>
      </c>
      <c r="B26600" s="7">
        <v>41937</v>
      </c>
    </row>
    <row r="26601" spans="1:2" x14ac:dyDescent="0.25">
      <c r="A26601" s="7" t="s">
        <v>30390</v>
      </c>
      <c r="B26601" s="7">
        <v>41938</v>
      </c>
    </row>
    <row r="26602" spans="1:2" x14ac:dyDescent="0.25">
      <c r="A26602" s="7" t="s">
        <v>30388</v>
      </c>
      <c r="B26602" s="7">
        <v>41939</v>
      </c>
    </row>
    <row r="26603" spans="1:2" x14ac:dyDescent="0.25">
      <c r="A26603" s="7" t="s">
        <v>31691</v>
      </c>
      <c r="B26603" s="7">
        <v>41940</v>
      </c>
    </row>
    <row r="26604" spans="1:2" x14ac:dyDescent="0.25">
      <c r="A26604" s="7" t="s">
        <v>31694</v>
      </c>
      <c r="B26604" s="7">
        <v>41941</v>
      </c>
    </row>
    <row r="26605" spans="1:2" x14ac:dyDescent="0.25">
      <c r="A26605" s="7" t="s">
        <v>31692</v>
      </c>
      <c r="B26605" s="7">
        <v>41942</v>
      </c>
    </row>
    <row r="26606" spans="1:2" x14ac:dyDescent="0.25">
      <c r="A26606" s="7" t="s">
        <v>31695</v>
      </c>
      <c r="B26606" s="7">
        <v>41943</v>
      </c>
    </row>
    <row r="26607" spans="1:2" x14ac:dyDescent="0.25">
      <c r="A26607" s="7" t="s">
        <v>31693</v>
      </c>
      <c r="B26607" s="7">
        <v>41944</v>
      </c>
    </row>
    <row r="26608" spans="1:2" x14ac:dyDescent="0.25">
      <c r="A26608" s="7" t="s">
        <v>32608</v>
      </c>
      <c r="B26608" s="7">
        <v>41945</v>
      </c>
    </row>
    <row r="26609" spans="1:2" x14ac:dyDescent="0.25">
      <c r="A26609" s="7" t="s">
        <v>32611</v>
      </c>
      <c r="B26609" s="7">
        <v>41946</v>
      </c>
    </row>
    <row r="26610" spans="1:2" x14ac:dyDescent="0.25">
      <c r="A26610" s="7" t="s">
        <v>32609</v>
      </c>
      <c r="B26610" s="7">
        <v>41947</v>
      </c>
    </row>
    <row r="26611" spans="1:2" x14ac:dyDescent="0.25">
      <c r="A26611" s="7" t="s">
        <v>32612</v>
      </c>
      <c r="B26611" s="7">
        <v>41948</v>
      </c>
    </row>
    <row r="26612" spans="1:2" x14ac:dyDescent="0.25">
      <c r="A26612" s="7" t="s">
        <v>32610</v>
      </c>
      <c r="B26612" s="7">
        <v>41949</v>
      </c>
    </row>
    <row r="26613" spans="1:2" x14ac:dyDescent="0.25">
      <c r="A26613" s="7" t="s">
        <v>40907</v>
      </c>
      <c r="B26613" s="7">
        <v>41950</v>
      </c>
    </row>
    <row r="26614" spans="1:2" x14ac:dyDescent="0.25">
      <c r="A26614" s="7" t="s">
        <v>40910</v>
      </c>
      <c r="B26614" s="7">
        <v>41951</v>
      </c>
    </row>
    <row r="26615" spans="1:2" x14ac:dyDescent="0.25">
      <c r="A26615" s="7" t="s">
        <v>40908</v>
      </c>
      <c r="B26615" s="7">
        <v>41952</v>
      </c>
    </row>
    <row r="26616" spans="1:2" x14ac:dyDescent="0.25">
      <c r="A26616" s="7" t="s">
        <v>40911</v>
      </c>
      <c r="B26616" s="7">
        <v>41953</v>
      </c>
    </row>
    <row r="26617" spans="1:2" x14ac:dyDescent="0.25">
      <c r="A26617" s="7" t="s">
        <v>40909</v>
      </c>
      <c r="B26617" s="7">
        <v>41954</v>
      </c>
    </row>
    <row r="26618" spans="1:2" x14ac:dyDescent="0.25">
      <c r="A26618" s="7" t="s">
        <v>16009</v>
      </c>
      <c r="B26618" s="7">
        <v>41955</v>
      </c>
    </row>
    <row r="26619" spans="1:2" x14ac:dyDescent="0.25">
      <c r="A26619" s="7" t="s">
        <v>16012</v>
      </c>
      <c r="B26619" s="7">
        <v>41956</v>
      </c>
    </row>
    <row r="26620" spans="1:2" x14ac:dyDescent="0.25">
      <c r="A26620" s="7" t="s">
        <v>16010</v>
      </c>
      <c r="B26620" s="7">
        <v>41957</v>
      </c>
    </row>
    <row r="26621" spans="1:2" x14ac:dyDescent="0.25">
      <c r="A26621" s="7" t="s">
        <v>16013</v>
      </c>
      <c r="B26621" s="7">
        <v>41958</v>
      </c>
    </row>
    <row r="26622" spans="1:2" x14ac:dyDescent="0.25">
      <c r="A26622" s="7" t="s">
        <v>16011</v>
      </c>
      <c r="B26622" s="7">
        <v>41959</v>
      </c>
    </row>
    <row r="26623" spans="1:2" x14ac:dyDescent="0.25">
      <c r="A26623" s="7" t="s">
        <v>28310</v>
      </c>
      <c r="B26623" s="7">
        <v>41960</v>
      </c>
    </row>
    <row r="26624" spans="1:2" x14ac:dyDescent="0.25">
      <c r="A26624" s="7" t="s">
        <v>28313</v>
      </c>
      <c r="B26624" s="7">
        <v>41961</v>
      </c>
    </row>
    <row r="26625" spans="1:2" x14ac:dyDescent="0.25">
      <c r="A26625" s="7" t="s">
        <v>28311</v>
      </c>
      <c r="B26625" s="7">
        <v>41962</v>
      </c>
    </row>
    <row r="26626" spans="1:2" x14ac:dyDescent="0.25">
      <c r="A26626" s="7" t="s">
        <v>28314</v>
      </c>
      <c r="B26626" s="7">
        <v>41963</v>
      </c>
    </row>
    <row r="26627" spans="1:2" x14ac:dyDescent="0.25">
      <c r="A26627" s="7" t="s">
        <v>28312</v>
      </c>
      <c r="B26627" s="7">
        <v>41964</v>
      </c>
    </row>
    <row r="26628" spans="1:2" x14ac:dyDescent="0.25">
      <c r="A26628" s="7" t="s">
        <v>7527</v>
      </c>
      <c r="B26628" s="7">
        <v>41965</v>
      </c>
    </row>
    <row r="26629" spans="1:2" x14ac:dyDescent="0.25">
      <c r="A26629" s="7" t="s">
        <v>7530</v>
      </c>
      <c r="B26629" s="7">
        <v>41966</v>
      </c>
    </row>
    <row r="26630" spans="1:2" x14ac:dyDescent="0.25">
      <c r="A26630" s="7" t="s">
        <v>7528</v>
      </c>
      <c r="B26630" s="7">
        <v>41967</v>
      </c>
    </row>
    <row r="26631" spans="1:2" x14ac:dyDescent="0.25">
      <c r="A26631" s="7" t="s">
        <v>7531</v>
      </c>
      <c r="B26631" s="7">
        <v>41968</v>
      </c>
    </row>
    <row r="26632" spans="1:2" x14ac:dyDescent="0.25">
      <c r="A26632" s="7" t="s">
        <v>7529</v>
      </c>
      <c r="B26632" s="7">
        <v>41969</v>
      </c>
    </row>
    <row r="26633" spans="1:2" x14ac:dyDescent="0.25">
      <c r="A26633" s="7" t="s">
        <v>41758</v>
      </c>
      <c r="B26633" s="7">
        <v>41970</v>
      </c>
    </row>
    <row r="26634" spans="1:2" x14ac:dyDescent="0.25">
      <c r="A26634" s="7" t="s">
        <v>41761</v>
      </c>
      <c r="B26634" s="7">
        <v>41971</v>
      </c>
    </row>
    <row r="26635" spans="1:2" x14ac:dyDescent="0.25">
      <c r="A26635" s="7" t="s">
        <v>41759</v>
      </c>
      <c r="B26635" s="7">
        <v>41972</v>
      </c>
    </row>
    <row r="26636" spans="1:2" x14ac:dyDescent="0.25">
      <c r="A26636" s="7" t="s">
        <v>41762</v>
      </c>
      <c r="B26636" s="7">
        <v>41973</v>
      </c>
    </row>
    <row r="26637" spans="1:2" x14ac:dyDescent="0.25">
      <c r="A26637" s="7" t="s">
        <v>41760</v>
      </c>
      <c r="B26637" s="7">
        <v>41974</v>
      </c>
    </row>
    <row r="26638" spans="1:2" x14ac:dyDescent="0.25">
      <c r="A26638" s="7" t="s">
        <v>21613</v>
      </c>
      <c r="B26638" s="7">
        <v>41975</v>
      </c>
    </row>
    <row r="26639" spans="1:2" x14ac:dyDescent="0.25">
      <c r="A26639" s="7" t="s">
        <v>21616</v>
      </c>
      <c r="B26639" s="7">
        <v>41976</v>
      </c>
    </row>
    <row r="26640" spans="1:2" x14ac:dyDescent="0.25">
      <c r="A26640" s="7" t="s">
        <v>21614</v>
      </c>
      <c r="B26640" s="7">
        <v>41977</v>
      </c>
    </row>
    <row r="26641" spans="1:2" x14ac:dyDescent="0.25">
      <c r="A26641" s="7" t="s">
        <v>21617</v>
      </c>
      <c r="B26641" s="7">
        <v>41978</v>
      </c>
    </row>
    <row r="26642" spans="1:2" x14ac:dyDescent="0.25">
      <c r="A26642" s="7" t="s">
        <v>21615</v>
      </c>
      <c r="B26642" s="7">
        <v>41979</v>
      </c>
    </row>
    <row r="26643" spans="1:2" x14ac:dyDescent="0.25">
      <c r="A26643" s="7" t="s">
        <v>3760</v>
      </c>
      <c r="B26643" s="7">
        <v>41980</v>
      </c>
    </row>
    <row r="26644" spans="1:2" x14ac:dyDescent="0.25">
      <c r="A26644" s="7" t="s">
        <v>3763</v>
      </c>
      <c r="B26644" s="7">
        <v>41981</v>
      </c>
    </row>
    <row r="26645" spans="1:2" x14ac:dyDescent="0.25">
      <c r="A26645" s="7" t="s">
        <v>3761</v>
      </c>
      <c r="B26645" s="7">
        <v>41982</v>
      </c>
    </row>
    <row r="26646" spans="1:2" x14ac:dyDescent="0.25">
      <c r="A26646" s="7" t="s">
        <v>3764</v>
      </c>
      <c r="B26646" s="7">
        <v>41983</v>
      </c>
    </row>
    <row r="26647" spans="1:2" x14ac:dyDescent="0.25">
      <c r="A26647" s="7" t="s">
        <v>3762</v>
      </c>
      <c r="B26647" s="7">
        <v>41984</v>
      </c>
    </row>
    <row r="26648" spans="1:2" x14ac:dyDescent="0.25">
      <c r="A26648" s="7" t="s">
        <v>37711</v>
      </c>
      <c r="B26648" s="7">
        <v>41985</v>
      </c>
    </row>
    <row r="26649" spans="1:2" x14ac:dyDescent="0.25">
      <c r="A26649" s="7" t="s">
        <v>37714</v>
      </c>
      <c r="B26649" s="7">
        <v>41986</v>
      </c>
    </row>
    <row r="26650" spans="1:2" x14ac:dyDescent="0.25">
      <c r="A26650" s="7" t="s">
        <v>37712</v>
      </c>
      <c r="B26650" s="7">
        <v>41987</v>
      </c>
    </row>
    <row r="26651" spans="1:2" x14ac:dyDescent="0.25">
      <c r="A26651" s="7" t="s">
        <v>37715</v>
      </c>
      <c r="B26651" s="7">
        <v>41988</v>
      </c>
    </row>
    <row r="26652" spans="1:2" x14ac:dyDescent="0.25">
      <c r="A26652" s="7" t="s">
        <v>37713</v>
      </c>
      <c r="B26652" s="7">
        <v>41989</v>
      </c>
    </row>
    <row r="26653" spans="1:2" x14ac:dyDescent="0.25">
      <c r="A26653" s="7" t="s">
        <v>9495</v>
      </c>
      <c r="B26653" s="7">
        <v>41990</v>
      </c>
    </row>
    <row r="26654" spans="1:2" x14ac:dyDescent="0.25">
      <c r="A26654" s="7" t="s">
        <v>9498</v>
      </c>
      <c r="B26654" s="7">
        <v>41991</v>
      </c>
    </row>
    <row r="26655" spans="1:2" x14ac:dyDescent="0.25">
      <c r="A26655" s="7" t="s">
        <v>9496</v>
      </c>
      <c r="B26655" s="7">
        <v>41992</v>
      </c>
    </row>
    <row r="26656" spans="1:2" x14ac:dyDescent="0.25">
      <c r="A26656" s="7" t="s">
        <v>9499</v>
      </c>
      <c r="B26656" s="7">
        <v>41993</v>
      </c>
    </row>
    <row r="26657" spans="1:2" x14ac:dyDescent="0.25">
      <c r="A26657" s="7" t="s">
        <v>9497</v>
      </c>
      <c r="B26657" s="7">
        <v>41994</v>
      </c>
    </row>
    <row r="26658" spans="1:2" x14ac:dyDescent="0.25">
      <c r="A26658" s="7" t="s">
        <v>5387</v>
      </c>
      <c r="B26658" s="7">
        <v>41995</v>
      </c>
    </row>
    <row r="26659" spans="1:2" x14ac:dyDescent="0.25">
      <c r="A26659" s="7" t="s">
        <v>5390</v>
      </c>
      <c r="B26659" s="7">
        <v>41996</v>
      </c>
    </row>
    <row r="26660" spans="1:2" x14ac:dyDescent="0.25">
      <c r="A26660" s="7" t="s">
        <v>5388</v>
      </c>
      <c r="B26660" s="7">
        <v>41997</v>
      </c>
    </row>
    <row r="26661" spans="1:2" x14ac:dyDescent="0.25">
      <c r="A26661" s="7" t="s">
        <v>5391</v>
      </c>
      <c r="B26661" s="7">
        <v>41998</v>
      </c>
    </row>
    <row r="26662" spans="1:2" x14ac:dyDescent="0.25">
      <c r="A26662" s="7" t="s">
        <v>5389</v>
      </c>
      <c r="B26662" s="7">
        <v>41999</v>
      </c>
    </row>
    <row r="26663" spans="1:2" x14ac:dyDescent="0.25">
      <c r="A26663" s="7" t="s">
        <v>7378</v>
      </c>
      <c r="B26663" s="7">
        <v>42000</v>
      </c>
    </row>
    <row r="26664" spans="1:2" x14ac:dyDescent="0.25">
      <c r="A26664" s="7" t="s">
        <v>7381</v>
      </c>
      <c r="B26664" s="7">
        <v>42001</v>
      </c>
    </row>
    <row r="26665" spans="1:2" x14ac:dyDescent="0.25">
      <c r="A26665" s="7" t="s">
        <v>7379</v>
      </c>
      <c r="B26665" s="7">
        <v>42002</v>
      </c>
    </row>
    <row r="26666" spans="1:2" x14ac:dyDescent="0.25">
      <c r="A26666" s="7" t="s">
        <v>7382</v>
      </c>
      <c r="B26666" s="7">
        <v>42003</v>
      </c>
    </row>
    <row r="26667" spans="1:2" x14ac:dyDescent="0.25">
      <c r="A26667" s="7" t="s">
        <v>7380</v>
      </c>
      <c r="B26667" s="7">
        <v>42004</v>
      </c>
    </row>
    <row r="26668" spans="1:2" x14ac:dyDescent="0.25">
      <c r="A26668" s="7" t="s">
        <v>31454</v>
      </c>
      <c r="B26668" s="7">
        <v>42005</v>
      </c>
    </row>
    <row r="26669" spans="1:2" x14ac:dyDescent="0.25">
      <c r="A26669" s="7" t="s">
        <v>31457</v>
      </c>
      <c r="B26669" s="7">
        <v>42006</v>
      </c>
    </row>
    <row r="26670" spans="1:2" x14ac:dyDescent="0.25">
      <c r="A26670" s="7" t="s">
        <v>31455</v>
      </c>
      <c r="B26670" s="7">
        <v>42007</v>
      </c>
    </row>
    <row r="26671" spans="1:2" x14ac:dyDescent="0.25">
      <c r="A26671" s="7" t="s">
        <v>31458</v>
      </c>
      <c r="B26671" s="7">
        <v>42008</v>
      </c>
    </row>
    <row r="26672" spans="1:2" x14ac:dyDescent="0.25">
      <c r="A26672" s="7" t="s">
        <v>31456</v>
      </c>
      <c r="B26672" s="7">
        <v>42009</v>
      </c>
    </row>
    <row r="26673" spans="1:2" x14ac:dyDescent="0.25">
      <c r="A26673" s="7" t="s">
        <v>25293</v>
      </c>
      <c r="B26673" s="7">
        <v>42010</v>
      </c>
    </row>
    <row r="26674" spans="1:2" x14ac:dyDescent="0.25">
      <c r="A26674" s="7" t="s">
        <v>25296</v>
      </c>
      <c r="B26674" s="7">
        <v>42011</v>
      </c>
    </row>
    <row r="26675" spans="1:2" x14ac:dyDescent="0.25">
      <c r="A26675" s="7" t="s">
        <v>25294</v>
      </c>
      <c r="B26675" s="7">
        <v>42012</v>
      </c>
    </row>
    <row r="26676" spans="1:2" x14ac:dyDescent="0.25">
      <c r="A26676" s="7" t="s">
        <v>25297</v>
      </c>
      <c r="B26676" s="7">
        <v>42013</v>
      </c>
    </row>
    <row r="26677" spans="1:2" x14ac:dyDescent="0.25">
      <c r="A26677" s="7" t="s">
        <v>25295</v>
      </c>
      <c r="B26677" s="7">
        <v>42014</v>
      </c>
    </row>
    <row r="26678" spans="1:2" x14ac:dyDescent="0.25">
      <c r="A26678" s="7" t="s">
        <v>39434</v>
      </c>
      <c r="B26678" s="7">
        <v>42015</v>
      </c>
    </row>
    <row r="26679" spans="1:2" x14ac:dyDescent="0.25">
      <c r="A26679" s="7" t="s">
        <v>39437</v>
      </c>
      <c r="B26679" s="7">
        <v>42016</v>
      </c>
    </row>
    <row r="26680" spans="1:2" x14ac:dyDescent="0.25">
      <c r="A26680" s="7" t="s">
        <v>39435</v>
      </c>
      <c r="B26680" s="7">
        <v>42017</v>
      </c>
    </row>
    <row r="26681" spans="1:2" x14ac:dyDescent="0.25">
      <c r="A26681" s="7" t="s">
        <v>39438</v>
      </c>
      <c r="B26681" s="7">
        <v>42018</v>
      </c>
    </row>
    <row r="26682" spans="1:2" x14ac:dyDescent="0.25">
      <c r="A26682" s="7" t="s">
        <v>39436</v>
      </c>
      <c r="B26682" s="7">
        <v>42019</v>
      </c>
    </row>
    <row r="26683" spans="1:2" x14ac:dyDescent="0.25">
      <c r="A26683" s="7" t="s">
        <v>3845</v>
      </c>
      <c r="B26683" s="7">
        <v>42020</v>
      </c>
    </row>
    <row r="26684" spans="1:2" x14ac:dyDescent="0.25">
      <c r="A26684" s="7" t="s">
        <v>3848</v>
      </c>
      <c r="B26684" s="7">
        <v>42021</v>
      </c>
    </row>
    <row r="26685" spans="1:2" x14ac:dyDescent="0.25">
      <c r="A26685" s="7" t="s">
        <v>3846</v>
      </c>
      <c r="B26685" s="7">
        <v>42022</v>
      </c>
    </row>
    <row r="26686" spans="1:2" x14ac:dyDescent="0.25">
      <c r="A26686" s="7" t="s">
        <v>3849</v>
      </c>
      <c r="B26686" s="7">
        <v>42023</v>
      </c>
    </row>
    <row r="26687" spans="1:2" x14ac:dyDescent="0.25">
      <c r="A26687" s="7" t="s">
        <v>3847</v>
      </c>
      <c r="B26687" s="7">
        <v>42024</v>
      </c>
    </row>
    <row r="26688" spans="1:2" x14ac:dyDescent="0.25">
      <c r="A26688" s="7" t="s">
        <v>24297</v>
      </c>
      <c r="B26688" s="7">
        <v>42025</v>
      </c>
    </row>
    <row r="26689" spans="1:2" x14ac:dyDescent="0.25">
      <c r="A26689" s="7" t="s">
        <v>24300</v>
      </c>
      <c r="B26689" s="7">
        <v>42026</v>
      </c>
    </row>
    <row r="26690" spans="1:2" x14ac:dyDescent="0.25">
      <c r="A26690" s="7" t="s">
        <v>24298</v>
      </c>
      <c r="B26690" s="7">
        <v>42027</v>
      </c>
    </row>
    <row r="26691" spans="1:2" x14ac:dyDescent="0.25">
      <c r="A26691" s="7" t="s">
        <v>24301</v>
      </c>
      <c r="B26691" s="7">
        <v>42028</v>
      </c>
    </row>
    <row r="26692" spans="1:2" x14ac:dyDescent="0.25">
      <c r="A26692" s="7" t="s">
        <v>24299</v>
      </c>
      <c r="B26692" s="7">
        <v>42029</v>
      </c>
    </row>
    <row r="26693" spans="1:2" x14ac:dyDescent="0.25">
      <c r="A26693" s="7" t="s">
        <v>25462</v>
      </c>
      <c r="B26693" s="7">
        <v>42030</v>
      </c>
    </row>
    <row r="26694" spans="1:2" x14ac:dyDescent="0.25">
      <c r="A26694" s="7" t="s">
        <v>25465</v>
      </c>
      <c r="B26694" s="7">
        <v>42031</v>
      </c>
    </row>
    <row r="26695" spans="1:2" x14ac:dyDescent="0.25">
      <c r="A26695" s="7" t="s">
        <v>25463</v>
      </c>
      <c r="B26695" s="7">
        <v>42032</v>
      </c>
    </row>
    <row r="26696" spans="1:2" x14ac:dyDescent="0.25">
      <c r="A26696" s="7" t="s">
        <v>25466</v>
      </c>
      <c r="B26696" s="7">
        <v>42033</v>
      </c>
    </row>
    <row r="26697" spans="1:2" x14ac:dyDescent="0.25">
      <c r="A26697" s="7" t="s">
        <v>25464</v>
      </c>
      <c r="B26697" s="7">
        <v>42034</v>
      </c>
    </row>
    <row r="26698" spans="1:2" x14ac:dyDescent="0.25">
      <c r="A26698" s="7" t="s">
        <v>32591</v>
      </c>
      <c r="B26698" s="7">
        <v>42035</v>
      </c>
    </row>
    <row r="26699" spans="1:2" x14ac:dyDescent="0.25">
      <c r="A26699" s="7" t="s">
        <v>32594</v>
      </c>
      <c r="B26699" s="7">
        <v>42036</v>
      </c>
    </row>
    <row r="26700" spans="1:2" x14ac:dyDescent="0.25">
      <c r="A26700" s="7" t="s">
        <v>32592</v>
      </c>
      <c r="B26700" s="7">
        <v>42037</v>
      </c>
    </row>
    <row r="26701" spans="1:2" x14ac:dyDescent="0.25">
      <c r="A26701" s="7" t="s">
        <v>32595</v>
      </c>
      <c r="B26701" s="7">
        <v>42038</v>
      </c>
    </row>
    <row r="26702" spans="1:2" x14ac:dyDescent="0.25">
      <c r="A26702" s="7" t="s">
        <v>32593</v>
      </c>
      <c r="B26702" s="7">
        <v>42039</v>
      </c>
    </row>
    <row r="26703" spans="1:2" x14ac:dyDescent="0.25">
      <c r="A26703" s="7" t="s">
        <v>32644</v>
      </c>
      <c r="B26703" s="7">
        <v>42040</v>
      </c>
    </row>
    <row r="26704" spans="1:2" x14ac:dyDescent="0.25">
      <c r="A26704" s="7" t="s">
        <v>32647</v>
      </c>
      <c r="B26704" s="7">
        <v>42041</v>
      </c>
    </row>
    <row r="26705" spans="1:2" x14ac:dyDescent="0.25">
      <c r="A26705" s="7" t="s">
        <v>32645</v>
      </c>
      <c r="B26705" s="7">
        <v>42042</v>
      </c>
    </row>
    <row r="26706" spans="1:2" x14ac:dyDescent="0.25">
      <c r="A26706" s="7" t="s">
        <v>32648</v>
      </c>
      <c r="B26706" s="7">
        <v>42043</v>
      </c>
    </row>
    <row r="26707" spans="1:2" x14ac:dyDescent="0.25">
      <c r="A26707" s="7" t="s">
        <v>32646</v>
      </c>
      <c r="B26707" s="7">
        <v>42044</v>
      </c>
    </row>
    <row r="26708" spans="1:2" x14ac:dyDescent="0.25">
      <c r="A26708" s="7" t="s">
        <v>24335</v>
      </c>
      <c r="B26708" s="7">
        <v>42045</v>
      </c>
    </row>
    <row r="26709" spans="1:2" x14ac:dyDescent="0.25">
      <c r="A26709" s="7" t="s">
        <v>24338</v>
      </c>
      <c r="B26709" s="7">
        <v>42046</v>
      </c>
    </row>
    <row r="26710" spans="1:2" x14ac:dyDescent="0.25">
      <c r="A26710" s="7" t="s">
        <v>24336</v>
      </c>
      <c r="B26710" s="7">
        <v>42047</v>
      </c>
    </row>
    <row r="26711" spans="1:2" x14ac:dyDescent="0.25">
      <c r="A26711" s="7" t="s">
        <v>24339</v>
      </c>
      <c r="B26711" s="7">
        <v>42048</v>
      </c>
    </row>
    <row r="26712" spans="1:2" x14ac:dyDescent="0.25">
      <c r="A26712" s="7" t="s">
        <v>24337</v>
      </c>
      <c r="B26712" s="7">
        <v>42049</v>
      </c>
    </row>
    <row r="26713" spans="1:2" x14ac:dyDescent="0.25">
      <c r="A26713" s="7" t="s">
        <v>25493</v>
      </c>
      <c r="B26713" s="7">
        <v>42050</v>
      </c>
    </row>
    <row r="26714" spans="1:2" x14ac:dyDescent="0.25">
      <c r="A26714" s="7" t="s">
        <v>25496</v>
      </c>
      <c r="B26714" s="7">
        <v>42051</v>
      </c>
    </row>
    <row r="26715" spans="1:2" x14ac:dyDescent="0.25">
      <c r="A26715" s="7" t="s">
        <v>25494</v>
      </c>
      <c r="B26715" s="7">
        <v>42052</v>
      </c>
    </row>
    <row r="26716" spans="1:2" x14ac:dyDescent="0.25">
      <c r="A26716" s="7" t="s">
        <v>25497</v>
      </c>
      <c r="B26716" s="7">
        <v>42053</v>
      </c>
    </row>
    <row r="26717" spans="1:2" x14ac:dyDescent="0.25">
      <c r="A26717" s="7" t="s">
        <v>25495</v>
      </c>
      <c r="B26717" s="7">
        <v>42054</v>
      </c>
    </row>
    <row r="26718" spans="1:2" x14ac:dyDescent="0.25">
      <c r="A26718" s="7" t="s">
        <v>6698</v>
      </c>
      <c r="B26718" s="7">
        <v>42055</v>
      </c>
    </row>
    <row r="26719" spans="1:2" x14ac:dyDescent="0.25">
      <c r="A26719" s="7" t="s">
        <v>6701</v>
      </c>
      <c r="B26719" s="7">
        <v>42056</v>
      </c>
    </row>
    <row r="26720" spans="1:2" x14ac:dyDescent="0.25">
      <c r="A26720" s="7" t="s">
        <v>6699</v>
      </c>
      <c r="B26720" s="7">
        <v>42057</v>
      </c>
    </row>
    <row r="26721" spans="1:2" x14ac:dyDescent="0.25">
      <c r="A26721" s="7" t="s">
        <v>6702</v>
      </c>
      <c r="B26721" s="7">
        <v>42058</v>
      </c>
    </row>
    <row r="26722" spans="1:2" x14ac:dyDescent="0.25">
      <c r="A26722" s="7" t="s">
        <v>6700</v>
      </c>
      <c r="B26722" s="7">
        <v>42059</v>
      </c>
    </row>
    <row r="26723" spans="1:2" x14ac:dyDescent="0.25">
      <c r="A26723" s="7" t="s">
        <v>6682</v>
      </c>
      <c r="B26723" s="7">
        <v>42060</v>
      </c>
    </row>
    <row r="26724" spans="1:2" x14ac:dyDescent="0.25">
      <c r="A26724" s="7" t="s">
        <v>6685</v>
      </c>
      <c r="B26724" s="7">
        <v>42061</v>
      </c>
    </row>
    <row r="26725" spans="1:2" x14ac:dyDescent="0.25">
      <c r="A26725" s="7" t="s">
        <v>6683</v>
      </c>
      <c r="B26725" s="7">
        <v>42062</v>
      </c>
    </row>
    <row r="26726" spans="1:2" x14ac:dyDescent="0.25">
      <c r="A26726" s="7" t="s">
        <v>6686</v>
      </c>
      <c r="B26726" s="7">
        <v>42063</v>
      </c>
    </row>
    <row r="26727" spans="1:2" x14ac:dyDescent="0.25">
      <c r="A26727" s="7" t="s">
        <v>6684</v>
      </c>
      <c r="B26727" s="7">
        <v>42064</v>
      </c>
    </row>
    <row r="26728" spans="1:2" x14ac:dyDescent="0.25">
      <c r="A26728" s="7" t="s">
        <v>27312</v>
      </c>
      <c r="B26728" s="7">
        <v>42065</v>
      </c>
    </row>
    <row r="26729" spans="1:2" x14ac:dyDescent="0.25">
      <c r="A26729" s="7" t="s">
        <v>27315</v>
      </c>
      <c r="B26729" s="7">
        <v>42066</v>
      </c>
    </row>
    <row r="26730" spans="1:2" x14ac:dyDescent="0.25">
      <c r="A26730" s="7" t="s">
        <v>27313</v>
      </c>
      <c r="B26730" s="7">
        <v>42067</v>
      </c>
    </row>
    <row r="26731" spans="1:2" x14ac:dyDescent="0.25">
      <c r="A26731" s="7" t="s">
        <v>27316</v>
      </c>
      <c r="B26731" s="7">
        <v>42068</v>
      </c>
    </row>
    <row r="26732" spans="1:2" x14ac:dyDescent="0.25">
      <c r="A26732" s="7" t="s">
        <v>27314</v>
      </c>
      <c r="B26732" s="7">
        <v>42069</v>
      </c>
    </row>
    <row r="26733" spans="1:2" x14ac:dyDescent="0.25">
      <c r="A26733" s="7" t="s">
        <v>27546</v>
      </c>
      <c r="B26733" s="7">
        <v>42070</v>
      </c>
    </row>
    <row r="26734" spans="1:2" x14ac:dyDescent="0.25">
      <c r="A26734" s="7" t="s">
        <v>27549</v>
      </c>
      <c r="B26734" s="7">
        <v>42071</v>
      </c>
    </row>
    <row r="26735" spans="1:2" x14ac:dyDescent="0.25">
      <c r="A26735" s="7" t="s">
        <v>27547</v>
      </c>
      <c r="B26735" s="7">
        <v>42072</v>
      </c>
    </row>
    <row r="26736" spans="1:2" x14ac:dyDescent="0.25">
      <c r="A26736" s="7" t="s">
        <v>27550</v>
      </c>
      <c r="B26736" s="7">
        <v>42073</v>
      </c>
    </row>
    <row r="26737" spans="1:2" x14ac:dyDescent="0.25">
      <c r="A26737" s="7" t="s">
        <v>27548</v>
      </c>
      <c r="B26737" s="7">
        <v>42074</v>
      </c>
    </row>
    <row r="26738" spans="1:2" x14ac:dyDescent="0.25">
      <c r="A26738" s="7" t="s">
        <v>839</v>
      </c>
      <c r="B26738" s="7">
        <v>42075</v>
      </c>
    </row>
    <row r="26739" spans="1:2" x14ac:dyDescent="0.25">
      <c r="A26739" s="7" t="s">
        <v>842</v>
      </c>
      <c r="B26739" s="7">
        <v>42076</v>
      </c>
    </row>
    <row r="26740" spans="1:2" x14ac:dyDescent="0.25">
      <c r="A26740" s="7" t="s">
        <v>840</v>
      </c>
      <c r="B26740" s="7">
        <v>42077</v>
      </c>
    </row>
    <row r="26741" spans="1:2" x14ac:dyDescent="0.25">
      <c r="A26741" s="7" t="s">
        <v>843</v>
      </c>
      <c r="B26741" s="7">
        <v>42078</v>
      </c>
    </row>
    <row r="26742" spans="1:2" x14ac:dyDescent="0.25">
      <c r="A26742" s="7" t="s">
        <v>841</v>
      </c>
      <c r="B26742" s="7">
        <v>42079</v>
      </c>
    </row>
    <row r="26743" spans="1:2" x14ac:dyDescent="0.25">
      <c r="A26743" s="7" t="s">
        <v>25299</v>
      </c>
      <c r="B26743" s="7">
        <v>42080</v>
      </c>
    </row>
    <row r="26744" spans="1:2" x14ac:dyDescent="0.25">
      <c r="A26744" s="7" t="s">
        <v>25302</v>
      </c>
      <c r="B26744" s="7">
        <v>42081</v>
      </c>
    </row>
    <row r="26745" spans="1:2" x14ac:dyDescent="0.25">
      <c r="A26745" s="7" t="s">
        <v>25300</v>
      </c>
      <c r="B26745" s="7">
        <v>42082</v>
      </c>
    </row>
    <row r="26746" spans="1:2" x14ac:dyDescent="0.25">
      <c r="A26746" s="7" t="s">
        <v>25303</v>
      </c>
      <c r="B26746" s="7">
        <v>42083</v>
      </c>
    </row>
    <row r="26747" spans="1:2" x14ac:dyDescent="0.25">
      <c r="A26747" s="7" t="s">
        <v>25301</v>
      </c>
      <c r="B26747" s="7">
        <v>42084</v>
      </c>
    </row>
    <row r="26748" spans="1:2" x14ac:dyDescent="0.25">
      <c r="A26748" s="7" t="s">
        <v>2583</v>
      </c>
      <c r="B26748" s="7">
        <v>42085</v>
      </c>
    </row>
    <row r="26749" spans="1:2" x14ac:dyDescent="0.25">
      <c r="A26749" s="7" t="s">
        <v>2586</v>
      </c>
      <c r="B26749" s="7">
        <v>42086</v>
      </c>
    </row>
    <row r="26750" spans="1:2" x14ac:dyDescent="0.25">
      <c r="A26750" s="7" t="s">
        <v>2584</v>
      </c>
      <c r="B26750" s="7">
        <v>42087</v>
      </c>
    </row>
    <row r="26751" spans="1:2" x14ac:dyDescent="0.25">
      <c r="A26751" s="7" t="s">
        <v>2587</v>
      </c>
      <c r="B26751" s="7">
        <v>42088</v>
      </c>
    </row>
    <row r="26752" spans="1:2" x14ac:dyDescent="0.25">
      <c r="A26752" s="7" t="s">
        <v>2585</v>
      </c>
      <c r="B26752" s="7">
        <v>42089</v>
      </c>
    </row>
    <row r="26753" spans="1:2" x14ac:dyDescent="0.25">
      <c r="A26753" s="7" t="s">
        <v>25279</v>
      </c>
      <c r="B26753" s="7">
        <v>42090</v>
      </c>
    </row>
    <row r="26754" spans="1:2" x14ac:dyDescent="0.25">
      <c r="A26754" s="7" t="s">
        <v>25282</v>
      </c>
      <c r="B26754" s="7">
        <v>42091</v>
      </c>
    </row>
    <row r="26755" spans="1:2" x14ac:dyDescent="0.25">
      <c r="A26755" s="7" t="s">
        <v>25280</v>
      </c>
      <c r="B26755" s="7">
        <v>42092</v>
      </c>
    </row>
    <row r="26756" spans="1:2" x14ac:dyDescent="0.25">
      <c r="A26756" s="7" t="s">
        <v>25283</v>
      </c>
      <c r="B26756" s="7">
        <v>42093</v>
      </c>
    </row>
    <row r="26757" spans="1:2" x14ac:dyDescent="0.25">
      <c r="A26757" s="7" t="s">
        <v>25281</v>
      </c>
      <c r="B26757" s="7">
        <v>42094</v>
      </c>
    </row>
    <row r="26758" spans="1:2" x14ac:dyDescent="0.25">
      <c r="A26758" s="7" t="s">
        <v>21683</v>
      </c>
      <c r="B26758" s="7">
        <v>42095</v>
      </c>
    </row>
    <row r="26759" spans="1:2" x14ac:dyDescent="0.25">
      <c r="A26759" s="7" t="s">
        <v>21686</v>
      </c>
      <c r="B26759" s="7">
        <v>42096</v>
      </c>
    </row>
    <row r="26760" spans="1:2" x14ac:dyDescent="0.25">
      <c r="A26760" s="7" t="s">
        <v>21684</v>
      </c>
      <c r="B26760" s="7">
        <v>42097</v>
      </c>
    </row>
    <row r="26761" spans="1:2" x14ac:dyDescent="0.25">
      <c r="A26761" s="7" t="s">
        <v>21687</v>
      </c>
      <c r="B26761" s="7">
        <v>42098</v>
      </c>
    </row>
    <row r="26762" spans="1:2" x14ac:dyDescent="0.25">
      <c r="A26762" s="7" t="s">
        <v>21685</v>
      </c>
      <c r="B26762" s="7">
        <v>42099</v>
      </c>
    </row>
    <row r="26763" spans="1:2" x14ac:dyDescent="0.25">
      <c r="A26763" s="7" t="s">
        <v>26478</v>
      </c>
      <c r="B26763" s="7">
        <v>42100</v>
      </c>
    </row>
    <row r="26764" spans="1:2" x14ac:dyDescent="0.25">
      <c r="A26764" s="7" t="s">
        <v>26481</v>
      </c>
      <c r="B26764" s="7">
        <v>42101</v>
      </c>
    </row>
    <row r="26765" spans="1:2" x14ac:dyDescent="0.25">
      <c r="A26765" s="7" t="s">
        <v>26479</v>
      </c>
      <c r="B26765" s="7">
        <v>42102</v>
      </c>
    </row>
    <row r="26766" spans="1:2" x14ac:dyDescent="0.25">
      <c r="A26766" s="7" t="s">
        <v>26482</v>
      </c>
      <c r="B26766" s="7">
        <v>42103</v>
      </c>
    </row>
    <row r="26767" spans="1:2" x14ac:dyDescent="0.25">
      <c r="A26767" s="7" t="s">
        <v>26480</v>
      </c>
      <c r="B26767" s="7">
        <v>42104</v>
      </c>
    </row>
    <row r="26768" spans="1:2" x14ac:dyDescent="0.25">
      <c r="A26768" s="7" t="s">
        <v>21703</v>
      </c>
      <c r="B26768" s="7">
        <v>42105</v>
      </c>
    </row>
    <row r="26769" spans="1:2" x14ac:dyDescent="0.25">
      <c r="A26769" s="7" t="s">
        <v>21706</v>
      </c>
      <c r="B26769" s="7">
        <v>42106</v>
      </c>
    </row>
    <row r="26770" spans="1:2" x14ac:dyDescent="0.25">
      <c r="A26770" s="7" t="s">
        <v>21704</v>
      </c>
      <c r="B26770" s="7">
        <v>42107</v>
      </c>
    </row>
    <row r="26771" spans="1:2" x14ac:dyDescent="0.25">
      <c r="A26771" s="7" t="s">
        <v>21707</v>
      </c>
      <c r="B26771" s="7">
        <v>42108</v>
      </c>
    </row>
    <row r="26772" spans="1:2" x14ac:dyDescent="0.25">
      <c r="A26772" s="7" t="s">
        <v>21705</v>
      </c>
      <c r="B26772" s="7">
        <v>42109</v>
      </c>
    </row>
    <row r="26773" spans="1:2" x14ac:dyDescent="0.25">
      <c r="A26773" s="7" t="s">
        <v>21697</v>
      </c>
      <c r="B26773" s="7">
        <v>42110</v>
      </c>
    </row>
    <row r="26774" spans="1:2" x14ac:dyDescent="0.25">
      <c r="A26774" s="7" t="s">
        <v>21700</v>
      </c>
      <c r="B26774" s="7">
        <v>42111</v>
      </c>
    </row>
    <row r="26775" spans="1:2" x14ac:dyDescent="0.25">
      <c r="A26775" s="7" t="s">
        <v>21698</v>
      </c>
      <c r="B26775" s="7">
        <v>42112</v>
      </c>
    </row>
    <row r="26776" spans="1:2" x14ac:dyDescent="0.25">
      <c r="A26776" s="7" t="s">
        <v>21701</v>
      </c>
      <c r="B26776" s="7">
        <v>42113</v>
      </c>
    </row>
    <row r="26777" spans="1:2" x14ac:dyDescent="0.25">
      <c r="A26777" s="7" t="s">
        <v>21699</v>
      </c>
      <c r="B26777" s="7">
        <v>42114</v>
      </c>
    </row>
    <row r="26778" spans="1:2" x14ac:dyDescent="0.25">
      <c r="A26778" s="7" t="s">
        <v>14979</v>
      </c>
      <c r="B26778" s="7">
        <v>42115</v>
      </c>
    </row>
    <row r="26779" spans="1:2" x14ac:dyDescent="0.25">
      <c r="A26779" s="7" t="s">
        <v>14980</v>
      </c>
      <c r="B26779" s="7">
        <v>42116</v>
      </c>
    </row>
    <row r="26780" spans="1:2" x14ac:dyDescent="0.25">
      <c r="A26780" s="7" t="s">
        <v>31217</v>
      </c>
      <c r="B26780" s="7">
        <v>42117</v>
      </c>
    </row>
    <row r="26781" spans="1:2" x14ac:dyDescent="0.25">
      <c r="A26781" s="7" t="s">
        <v>31230</v>
      </c>
      <c r="B26781" s="7">
        <v>42118</v>
      </c>
    </row>
    <row r="26782" spans="1:2" x14ac:dyDescent="0.25">
      <c r="A26782" s="7" t="s">
        <v>31229</v>
      </c>
      <c r="B26782" s="7">
        <v>42119</v>
      </c>
    </row>
    <row r="26783" spans="1:2" x14ac:dyDescent="0.25">
      <c r="A26783" s="7" t="s">
        <v>29806</v>
      </c>
      <c r="B26783" s="7">
        <v>42120</v>
      </c>
    </row>
    <row r="26784" spans="1:2" x14ac:dyDescent="0.25">
      <c r="A26784" s="7" t="s">
        <v>29807</v>
      </c>
      <c r="B26784" s="7">
        <v>42121</v>
      </c>
    </row>
    <row r="26785" spans="1:2" x14ac:dyDescent="0.25">
      <c r="A26785" s="7" t="s">
        <v>29808</v>
      </c>
      <c r="B26785" s="7">
        <v>42122</v>
      </c>
    </row>
    <row r="26786" spans="1:2" x14ac:dyDescent="0.25">
      <c r="A26786" s="7" t="s">
        <v>29805</v>
      </c>
      <c r="B26786" s="7">
        <v>42123</v>
      </c>
    </row>
    <row r="26787" spans="1:2" x14ac:dyDescent="0.25">
      <c r="A26787" s="7" t="s">
        <v>40128</v>
      </c>
      <c r="B26787" s="7">
        <v>42124</v>
      </c>
    </row>
    <row r="26788" spans="1:2" x14ac:dyDescent="0.25">
      <c r="A26788" s="7" t="s">
        <v>40175</v>
      </c>
      <c r="B26788" s="7">
        <v>42125</v>
      </c>
    </row>
    <row r="26789" spans="1:2" x14ac:dyDescent="0.25">
      <c r="A26789" s="7" t="s">
        <v>40022</v>
      </c>
      <c r="B26789" s="7">
        <v>42126</v>
      </c>
    </row>
    <row r="26790" spans="1:2" x14ac:dyDescent="0.25">
      <c r="A26790" s="7" t="s">
        <v>16282</v>
      </c>
      <c r="B26790" s="7">
        <v>42127</v>
      </c>
    </row>
    <row r="26791" spans="1:2" x14ac:dyDescent="0.25">
      <c r="A26791" s="7" t="s">
        <v>16281</v>
      </c>
      <c r="B26791" s="7">
        <v>42128</v>
      </c>
    </row>
    <row r="26792" spans="1:2" x14ac:dyDescent="0.25">
      <c r="A26792" s="7" t="s">
        <v>16280</v>
      </c>
      <c r="B26792" s="7">
        <v>42129</v>
      </c>
    </row>
    <row r="26793" spans="1:2" x14ac:dyDescent="0.25">
      <c r="A26793" s="7" t="s">
        <v>898</v>
      </c>
      <c r="B26793" s="7">
        <v>42131</v>
      </c>
    </row>
    <row r="26794" spans="1:2" x14ac:dyDescent="0.25">
      <c r="A26794" s="7" t="s">
        <v>40017</v>
      </c>
      <c r="B26794" s="7">
        <v>42132</v>
      </c>
    </row>
    <row r="26795" spans="1:2" x14ac:dyDescent="0.25">
      <c r="A26795" s="7" t="s">
        <v>40180</v>
      </c>
      <c r="B26795" s="7">
        <v>42133</v>
      </c>
    </row>
    <row r="26796" spans="1:2" x14ac:dyDescent="0.25">
      <c r="A26796" s="7" t="s">
        <v>40018</v>
      </c>
      <c r="B26796" s="7">
        <v>42134</v>
      </c>
    </row>
    <row r="26797" spans="1:2" x14ac:dyDescent="0.25">
      <c r="A26797" s="7" t="s">
        <v>40181</v>
      </c>
      <c r="B26797" s="7">
        <v>42135</v>
      </c>
    </row>
    <row r="26798" spans="1:2" x14ac:dyDescent="0.25">
      <c r="A26798" s="7" t="s">
        <v>40129</v>
      </c>
      <c r="B26798" s="7">
        <v>42136</v>
      </c>
    </row>
    <row r="26799" spans="1:2" x14ac:dyDescent="0.25">
      <c r="A26799" s="7" t="s">
        <v>40176</v>
      </c>
      <c r="B26799" s="7">
        <v>42137</v>
      </c>
    </row>
    <row r="26800" spans="1:2" x14ac:dyDescent="0.25">
      <c r="A26800" s="7" t="s">
        <v>40023</v>
      </c>
      <c r="B26800" s="7">
        <v>42138</v>
      </c>
    </row>
    <row r="26801" spans="1:2" x14ac:dyDescent="0.25">
      <c r="A26801" s="7" t="s">
        <v>33395</v>
      </c>
      <c r="B26801" s="7">
        <v>42139</v>
      </c>
    </row>
    <row r="26802" spans="1:2" x14ac:dyDescent="0.25">
      <c r="A26802" s="7" t="s">
        <v>33395</v>
      </c>
      <c r="B26802" s="7">
        <v>42140</v>
      </c>
    </row>
    <row r="26803" spans="1:2" x14ac:dyDescent="0.25">
      <c r="A26803" s="7" t="s">
        <v>33395</v>
      </c>
      <c r="B26803" s="7">
        <v>42141</v>
      </c>
    </row>
    <row r="26804" spans="1:2" x14ac:dyDescent="0.25">
      <c r="A26804" s="7" t="s">
        <v>2095</v>
      </c>
      <c r="B26804" s="7">
        <v>42142</v>
      </c>
    </row>
    <row r="26805" spans="1:2" x14ac:dyDescent="0.25">
      <c r="A26805" s="7" t="s">
        <v>2095</v>
      </c>
      <c r="B26805" s="7">
        <v>42143</v>
      </c>
    </row>
    <row r="26806" spans="1:2" x14ac:dyDescent="0.25">
      <c r="A26806" s="7" t="s">
        <v>2095</v>
      </c>
      <c r="B26806" s="7">
        <v>42144</v>
      </c>
    </row>
    <row r="26807" spans="1:2" x14ac:dyDescent="0.25">
      <c r="A26807" s="7" t="s">
        <v>22045</v>
      </c>
      <c r="B26807" s="7">
        <v>42145</v>
      </c>
    </row>
    <row r="26808" spans="1:2" x14ac:dyDescent="0.25">
      <c r="A26808" s="7" t="s">
        <v>22046</v>
      </c>
      <c r="B26808" s="7">
        <v>42146</v>
      </c>
    </row>
    <row r="26809" spans="1:2" x14ac:dyDescent="0.25">
      <c r="A26809" s="7" t="s">
        <v>3447</v>
      </c>
      <c r="B26809" s="7">
        <v>42147</v>
      </c>
    </row>
    <row r="26810" spans="1:2" x14ac:dyDescent="0.25">
      <c r="A26810" s="7" t="s">
        <v>18441</v>
      </c>
      <c r="B26810" s="7">
        <v>42148</v>
      </c>
    </row>
    <row r="26811" spans="1:2" x14ac:dyDescent="0.25">
      <c r="A26811" s="7" t="s">
        <v>19021</v>
      </c>
      <c r="B26811" s="7">
        <v>42149</v>
      </c>
    </row>
    <row r="26812" spans="1:2" x14ac:dyDescent="0.25">
      <c r="A26812" s="7" t="s">
        <v>23007</v>
      </c>
      <c r="B26812" s="7">
        <v>42150</v>
      </c>
    </row>
    <row r="26813" spans="1:2" x14ac:dyDescent="0.25">
      <c r="A26813" s="7" t="s">
        <v>26076</v>
      </c>
      <c r="B26813" s="7">
        <v>42151</v>
      </c>
    </row>
    <row r="26814" spans="1:2" x14ac:dyDescent="0.25">
      <c r="A26814" s="7" t="s">
        <v>38992</v>
      </c>
      <c r="B26814" s="7">
        <v>42152</v>
      </c>
    </row>
    <row r="26815" spans="1:2" x14ac:dyDescent="0.25">
      <c r="A26815" s="7" t="s">
        <v>13019</v>
      </c>
      <c r="B26815" s="7">
        <v>42153</v>
      </c>
    </row>
    <row r="26816" spans="1:2" x14ac:dyDescent="0.25">
      <c r="A26816" s="7" t="s">
        <v>19766</v>
      </c>
      <c r="B26816" s="7">
        <v>42154</v>
      </c>
    </row>
    <row r="26817" spans="1:2" x14ac:dyDescent="0.25">
      <c r="A26817" s="7" t="s">
        <v>17485</v>
      </c>
      <c r="B26817" s="7">
        <v>42155</v>
      </c>
    </row>
    <row r="26818" spans="1:2" x14ac:dyDescent="0.25">
      <c r="A26818" s="7" t="s">
        <v>26137</v>
      </c>
      <c r="B26818" s="7">
        <v>42156</v>
      </c>
    </row>
    <row r="26819" spans="1:2" x14ac:dyDescent="0.25">
      <c r="A26819" s="7" t="s">
        <v>20233</v>
      </c>
      <c r="B26819" s="7">
        <v>42157</v>
      </c>
    </row>
    <row r="26820" spans="1:2" x14ac:dyDescent="0.25">
      <c r="A26820" s="7" t="s">
        <v>2904</v>
      </c>
      <c r="B26820" s="7">
        <v>42158</v>
      </c>
    </row>
    <row r="26821" spans="1:2" x14ac:dyDescent="0.25">
      <c r="A26821" s="7" t="s">
        <v>37628</v>
      </c>
      <c r="B26821" s="7">
        <v>42159</v>
      </c>
    </row>
    <row r="26822" spans="1:2" x14ac:dyDescent="0.25">
      <c r="A26822" s="7" t="s">
        <v>38086</v>
      </c>
      <c r="B26822" s="7">
        <v>42160</v>
      </c>
    </row>
    <row r="26823" spans="1:2" x14ac:dyDescent="0.25">
      <c r="A26823" s="7" t="s">
        <v>1367</v>
      </c>
      <c r="B26823" s="7">
        <v>42161</v>
      </c>
    </row>
    <row r="26824" spans="1:2" x14ac:dyDescent="0.25">
      <c r="A26824" s="7" t="s">
        <v>7005</v>
      </c>
      <c r="B26824" s="7">
        <v>42162</v>
      </c>
    </row>
    <row r="26825" spans="1:2" x14ac:dyDescent="0.25">
      <c r="A26825" s="7" t="s">
        <v>22539</v>
      </c>
      <c r="B26825" s="7">
        <v>42163</v>
      </c>
    </row>
    <row r="26826" spans="1:2" x14ac:dyDescent="0.25">
      <c r="A26826" s="7" t="s">
        <v>13219</v>
      </c>
      <c r="B26826" s="7">
        <v>42164</v>
      </c>
    </row>
    <row r="26827" spans="1:2" x14ac:dyDescent="0.25">
      <c r="A26827" s="7" t="s">
        <v>17391</v>
      </c>
      <c r="B26827" s="7">
        <v>42165</v>
      </c>
    </row>
    <row r="26828" spans="1:2" x14ac:dyDescent="0.25">
      <c r="A26828" s="7" t="s">
        <v>7087</v>
      </c>
      <c r="B26828" s="7">
        <v>42166</v>
      </c>
    </row>
    <row r="26829" spans="1:2" x14ac:dyDescent="0.25">
      <c r="A26829" s="7" t="s">
        <v>13451</v>
      </c>
      <c r="B26829" s="7">
        <v>42167</v>
      </c>
    </row>
    <row r="26830" spans="1:2" x14ac:dyDescent="0.25">
      <c r="A26830" s="7" t="s">
        <v>38325</v>
      </c>
      <c r="B26830" s="7">
        <v>42168</v>
      </c>
    </row>
    <row r="26831" spans="1:2" x14ac:dyDescent="0.25">
      <c r="A26831" s="7" t="s">
        <v>40407</v>
      </c>
      <c r="B26831" s="7">
        <v>42169</v>
      </c>
    </row>
    <row r="26832" spans="1:2" x14ac:dyDescent="0.25">
      <c r="A26832" s="7" t="s">
        <v>10831</v>
      </c>
      <c r="B26832" s="7">
        <v>42170</v>
      </c>
    </row>
    <row r="26833" spans="1:2" x14ac:dyDescent="0.25">
      <c r="A26833" s="7" t="s">
        <v>19817</v>
      </c>
      <c r="B26833" s="7">
        <v>42171</v>
      </c>
    </row>
    <row r="26834" spans="1:2" x14ac:dyDescent="0.25">
      <c r="A26834" s="7" t="s">
        <v>28278</v>
      </c>
      <c r="B26834" s="7">
        <v>42172</v>
      </c>
    </row>
    <row r="26835" spans="1:2" x14ac:dyDescent="0.25">
      <c r="A26835" s="7" t="s">
        <v>27439</v>
      </c>
      <c r="B26835" s="7">
        <v>42173</v>
      </c>
    </row>
    <row r="26836" spans="1:2" x14ac:dyDescent="0.25">
      <c r="A26836" s="7" t="s">
        <v>2635</v>
      </c>
      <c r="B26836" s="7">
        <v>42174</v>
      </c>
    </row>
    <row r="26837" spans="1:2" x14ac:dyDescent="0.25">
      <c r="A26837" s="7" t="s">
        <v>20703</v>
      </c>
      <c r="B26837" s="7">
        <v>42175</v>
      </c>
    </row>
    <row r="26838" spans="1:2" x14ac:dyDescent="0.25">
      <c r="A26838" s="7" t="s">
        <v>29335</v>
      </c>
      <c r="B26838" s="7">
        <v>42176</v>
      </c>
    </row>
    <row r="26839" spans="1:2" x14ac:dyDescent="0.25">
      <c r="A26839" s="7" t="s">
        <v>5233</v>
      </c>
      <c r="B26839" s="7">
        <v>42177</v>
      </c>
    </row>
    <row r="26840" spans="1:2" x14ac:dyDescent="0.25">
      <c r="A26840" s="7" t="s">
        <v>25862</v>
      </c>
      <c r="B26840" s="7">
        <v>42178</v>
      </c>
    </row>
    <row r="26841" spans="1:2" x14ac:dyDescent="0.25">
      <c r="A26841" s="7" t="s">
        <v>37529</v>
      </c>
      <c r="B26841" s="7">
        <v>42179</v>
      </c>
    </row>
    <row r="26842" spans="1:2" x14ac:dyDescent="0.25">
      <c r="A26842" s="7" t="s">
        <v>3254</v>
      </c>
      <c r="B26842" s="7">
        <v>42180</v>
      </c>
    </row>
    <row r="26843" spans="1:2" x14ac:dyDescent="0.25">
      <c r="A26843" s="7" t="s">
        <v>13081</v>
      </c>
      <c r="B26843" s="7">
        <v>42181</v>
      </c>
    </row>
    <row r="26844" spans="1:2" x14ac:dyDescent="0.25">
      <c r="A26844" s="7" t="s">
        <v>11390</v>
      </c>
      <c r="B26844" s="7">
        <v>42182</v>
      </c>
    </row>
    <row r="26845" spans="1:2" x14ac:dyDescent="0.25">
      <c r="A26845" s="7" t="s">
        <v>18319</v>
      </c>
      <c r="B26845" s="7">
        <v>42183</v>
      </c>
    </row>
    <row r="26846" spans="1:2" x14ac:dyDescent="0.25">
      <c r="A26846" s="7" t="s">
        <v>23811</v>
      </c>
      <c r="B26846" s="7">
        <v>42184</v>
      </c>
    </row>
    <row r="26847" spans="1:2" x14ac:dyDescent="0.25">
      <c r="A26847" s="7" t="s">
        <v>34201</v>
      </c>
      <c r="B26847" s="7">
        <v>42185</v>
      </c>
    </row>
    <row r="26848" spans="1:2" x14ac:dyDescent="0.25">
      <c r="A26848" s="7" t="s">
        <v>20601</v>
      </c>
      <c r="B26848" s="7">
        <v>42186</v>
      </c>
    </row>
    <row r="26849" spans="1:2" x14ac:dyDescent="0.25">
      <c r="A26849" s="7" t="s">
        <v>25707</v>
      </c>
      <c r="B26849" s="7">
        <v>42187</v>
      </c>
    </row>
    <row r="26850" spans="1:2" x14ac:dyDescent="0.25">
      <c r="A26850" s="7" t="s">
        <v>38141</v>
      </c>
      <c r="B26850" s="7">
        <v>42188</v>
      </c>
    </row>
    <row r="26851" spans="1:2" x14ac:dyDescent="0.25">
      <c r="A26851" s="7" t="s">
        <v>26851</v>
      </c>
      <c r="B26851" s="7">
        <v>42189</v>
      </c>
    </row>
    <row r="26852" spans="1:2" x14ac:dyDescent="0.25">
      <c r="A26852" s="7" t="s">
        <v>13187</v>
      </c>
      <c r="B26852" s="7">
        <v>42190</v>
      </c>
    </row>
    <row r="26853" spans="1:2" x14ac:dyDescent="0.25">
      <c r="A26853" s="7" t="s">
        <v>13126</v>
      </c>
      <c r="B26853" s="7">
        <v>42191</v>
      </c>
    </row>
    <row r="26854" spans="1:2" x14ac:dyDescent="0.25">
      <c r="A26854" s="7" t="s">
        <v>19901</v>
      </c>
      <c r="B26854" s="7">
        <v>42192</v>
      </c>
    </row>
    <row r="26855" spans="1:2" x14ac:dyDescent="0.25">
      <c r="A26855" s="7" t="s">
        <v>20640</v>
      </c>
      <c r="B26855" s="7">
        <v>42193</v>
      </c>
    </row>
    <row r="26856" spans="1:2" x14ac:dyDescent="0.25">
      <c r="A26856" s="7" t="s">
        <v>24483</v>
      </c>
      <c r="B26856" s="7">
        <v>42194</v>
      </c>
    </row>
    <row r="26857" spans="1:2" x14ac:dyDescent="0.25">
      <c r="A26857" s="7" t="s">
        <v>26270</v>
      </c>
      <c r="B26857" s="7">
        <v>42195</v>
      </c>
    </row>
    <row r="26858" spans="1:2" x14ac:dyDescent="0.25">
      <c r="A26858" s="7" t="s">
        <v>40454</v>
      </c>
      <c r="B26858" s="7">
        <v>42196</v>
      </c>
    </row>
    <row r="26859" spans="1:2" x14ac:dyDescent="0.25">
      <c r="A26859" s="7" t="s">
        <v>26957</v>
      </c>
      <c r="B26859" s="7">
        <v>42197</v>
      </c>
    </row>
    <row r="26860" spans="1:2" x14ac:dyDescent="0.25">
      <c r="A26860" s="7" t="s">
        <v>26908</v>
      </c>
      <c r="B26860" s="7">
        <v>42198</v>
      </c>
    </row>
    <row r="26861" spans="1:2" x14ac:dyDescent="0.25">
      <c r="A26861" s="7" t="s">
        <v>2350</v>
      </c>
      <c r="B26861" s="7">
        <v>42199</v>
      </c>
    </row>
    <row r="26862" spans="1:2" x14ac:dyDescent="0.25">
      <c r="A26862" s="7" t="s">
        <v>22047</v>
      </c>
      <c r="B26862" s="7">
        <v>42200</v>
      </c>
    </row>
    <row r="26863" spans="1:2" x14ac:dyDescent="0.25">
      <c r="A26863" s="7" t="s">
        <v>22048</v>
      </c>
      <c r="B26863" s="7">
        <v>42201</v>
      </c>
    </row>
    <row r="26864" spans="1:2" x14ac:dyDescent="0.25">
      <c r="A26864" s="7" t="s">
        <v>22049</v>
      </c>
      <c r="B26864" s="7">
        <v>42202</v>
      </c>
    </row>
    <row r="26865" spans="1:2" x14ac:dyDescent="0.25">
      <c r="A26865" s="7" t="s">
        <v>22050</v>
      </c>
      <c r="B26865" s="7">
        <v>42203</v>
      </c>
    </row>
    <row r="26866" spans="1:2" x14ac:dyDescent="0.25">
      <c r="A26866" s="7" t="s">
        <v>24578</v>
      </c>
      <c r="B26866" s="7">
        <v>42204</v>
      </c>
    </row>
    <row r="26867" spans="1:2" x14ac:dyDescent="0.25">
      <c r="A26867" s="7" t="s">
        <v>24579</v>
      </c>
      <c r="B26867" s="7">
        <v>42205</v>
      </c>
    </row>
    <row r="26868" spans="1:2" x14ac:dyDescent="0.25">
      <c r="A26868" s="7" t="s">
        <v>24582</v>
      </c>
      <c r="B26868" s="7">
        <v>42206</v>
      </c>
    </row>
    <row r="26869" spans="1:2" x14ac:dyDescent="0.25">
      <c r="A26869" s="7" t="s">
        <v>24580</v>
      </c>
      <c r="B26869" s="7">
        <v>42207</v>
      </c>
    </row>
    <row r="26870" spans="1:2" x14ac:dyDescent="0.25">
      <c r="A26870" s="7" t="s">
        <v>24581</v>
      </c>
      <c r="B26870" s="7">
        <v>42208</v>
      </c>
    </row>
    <row r="26871" spans="1:2" x14ac:dyDescent="0.25">
      <c r="A26871" s="7" t="s">
        <v>24583</v>
      </c>
      <c r="B26871" s="7">
        <v>42209</v>
      </c>
    </row>
    <row r="26872" spans="1:2" x14ac:dyDescent="0.25">
      <c r="A26872" s="7" t="s">
        <v>17646</v>
      </c>
      <c r="B26872" s="7">
        <v>42210</v>
      </c>
    </row>
    <row r="26873" spans="1:2" x14ac:dyDescent="0.25">
      <c r="A26873" s="7" t="s">
        <v>17647</v>
      </c>
      <c r="B26873" s="7">
        <v>42211</v>
      </c>
    </row>
    <row r="26874" spans="1:2" x14ac:dyDescent="0.25">
      <c r="A26874" s="7" t="s">
        <v>17650</v>
      </c>
      <c r="B26874" s="7">
        <v>42212</v>
      </c>
    </row>
    <row r="26875" spans="1:2" x14ac:dyDescent="0.25">
      <c r="A26875" s="7" t="s">
        <v>17648</v>
      </c>
      <c r="B26875" s="7">
        <v>42213</v>
      </c>
    </row>
    <row r="26876" spans="1:2" x14ac:dyDescent="0.25">
      <c r="A26876" s="7" t="s">
        <v>17649</v>
      </c>
      <c r="B26876" s="7">
        <v>42214</v>
      </c>
    </row>
    <row r="26877" spans="1:2" x14ac:dyDescent="0.25">
      <c r="A26877" s="7" t="s">
        <v>17651</v>
      </c>
      <c r="B26877" s="7">
        <v>42215</v>
      </c>
    </row>
    <row r="26878" spans="1:2" x14ac:dyDescent="0.25">
      <c r="A26878" s="7" t="s">
        <v>6669</v>
      </c>
      <c r="B26878" s="7">
        <v>42216</v>
      </c>
    </row>
    <row r="26879" spans="1:2" x14ac:dyDescent="0.25">
      <c r="A26879" s="7" t="s">
        <v>6672</v>
      </c>
      <c r="B26879" s="7">
        <v>42217</v>
      </c>
    </row>
    <row r="26880" spans="1:2" x14ac:dyDescent="0.25">
      <c r="A26880" s="7" t="s">
        <v>6670</v>
      </c>
      <c r="B26880" s="7">
        <v>42218</v>
      </c>
    </row>
    <row r="26881" spans="1:2" x14ac:dyDescent="0.25">
      <c r="A26881" s="7" t="s">
        <v>6673</v>
      </c>
      <c r="B26881" s="7">
        <v>42219</v>
      </c>
    </row>
    <row r="26882" spans="1:2" x14ac:dyDescent="0.25">
      <c r="A26882" s="7" t="s">
        <v>6671</v>
      </c>
      <c r="B26882" s="7">
        <v>42220</v>
      </c>
    </row>
    <row r="26883" spans="1:2" x14ac:dyDescent="0.25">
      <c r="A26883" s="7" t="s">
        <v>6664</v>
      </c>
      <c r="B26883" s="7">
        <v>42221</v>
      </c>
    </row>
    <row r="26884" spans="1:2" x14ac:dyDescent="0.25">
      <c r="A26884" s="7" t="s">
        <v>6667</v>
      </c>
      <c r="B26884" s="7">
        <v>42222</v>
      </c>
    </row>
    <row r="26885" spans="1:2" x14ac:dyDescent="0.25">
      <c r="A26885" s="7" t="s">
        <v>6665</v>
      </c>
      <c r="B26885" s="7">
        <v>42223</v>
      </c>
    </row>
    <row r="26886" spans="1:2" x14ac:dyDescent="0.25">
      <c r="A26886" s="7" t="s">
        <v>6668</v>
      </c>
      <c r="B26886" s="7">
        <v>42224</v>
      </c>
    </row>
    <row r="26887" spans="1:2" x14ac:dyDescent="0.25">
      <c r="A26887" s="7" t="s">
        <v>6666</v>
      </c>
      <c r="B26887" s="7">
        <v>42225</v>
      </c>
    </row>
    <row r="26888" spans="1:2" x14ac:dyDescent="0.25">
      <c r="A26888" s="7" t="s">
        <v>33433</v>
      </c>
      <c r="B26888" s="7">
        <v>42226</v>
      </c>
    </row>
    <row r="26889" spans="1:2" x14ac:dyDescent="0.25">
      <c r="A26889" s="7" t="s">
        <v>8722</v>
      </c>
      <c r="B26889" s="7">
        <v>42229</v>
      </c>
    </row>
    <row r="26890" spans="1:2" x14ac:dyDescent="0.25">
      <c r="A26890" s="7" t="s">
        <v>34150</v>
      </c>
      <c r="B26890" s="7">
        <v>42230</v>
      </c>
    </row>
    <row r="26891" spans="1:2" x14ac:dyDescent="0.25">
      <c r="A26891" s="7" t="s">
        <v>15962</v>
      </c>
      <c r="B26891" s="7">
        <v>42231</v>
      </c>
    </row>
    <row r="26892" spans="1:2" x14ac:dyDescent="0.25">
      <c r="A26892" s="7" t="s">
        <v>13666</v>
      </c>
      <c r="B26892" s="7">
        <v>42232</v>
      </c>
    </row>
    <row r="26893" spans="1:2" x14ac:dyDescent="0.25">
      <c r="A26893" s="7" t="s">
        <v>13605</v>
      </c>
      <c r="B26893" s="7">
        <v>42233</v>
      </c>
    </row>
    <row r="26894" spans="1:2" x14ac:dyDescent="0.25">
      <c r="A26894" s="7" t="s">
        <v>13605</v>
      </c>
      <c r="B26894" s="7">
        <v>42234</v>
      </c>
    </row>
    <row r="26895" spans="1:2" x14ac:dyDescent="0.25">
      <c r="A26895" s="7" t="s">
        <v>4730</v>
      </c>
      <c r="B26895" s="7">
        <v>42235</v>
      </c>
    </row>
    <row r="26896" spans="1:2" x14ac:dyDescent="0.25">
      <c r="A26896" s="7" t="s">
        <v>4730</v>
      </c>
      <c r="B26896" s="7">
        <v>42236</v>
      </c>
    </row>
    <row r="26897" spans="1:2" x14ac:dyDescent="0.25">
      <c r="A26897" s="7" t="s">
        <v>4730</v>
      </c>
      <c r="B26897" s="7">
        <v>42237</v>
      </c>
    </row>
    <row r="26898" spans="1:2" x14ac:dyDescent="0.25">
      <c r="A26898" s="7" t="s">
        <v>4682</v>
      </c>
      <c r="B26898" s="7">
        <v>42238</v>
      </c>
    </row>
    <row r="26899" spans="1:2" x14ac:dyDescent="0.25">
      <c r="A26899" s="7" t="s">
        <v>4730</v>
      </c>
      <c r="B26899" s="7">
        <v>42239</v>
      </c>
    </row>
    <row r="26900" spans="1:2" x14ac:dyDescent="0.25">
      <c r="A26900" s="7" t="s">
        <v>29842</v>
      </c>
      <c r="B26900" s="7">
        <v>42240</v>
      </c>
    </row>
    <row r="26901" spans="1:2" x14ac:dyDescent="0.25">
      <c r="A26901" s="7" t="s">
        <v>25593</v>
      </c>
      <c r="B26901" s="7">
        <v>42241</v>
      </c>
    </row>
    <row r="26902" spans="1:2" x14ac:dyDescent="0.25">
      <c r="A26902" s="7" t="s">
        <v>10121</v>
      </c>
      <c r="B26902" s="7">
        <v>42242</v>
      </c>
    </row>
    <row r="26903" spans="1:2" x14ac:dyDescent="0.25">
      <c r="A26903" s="7" t="s">
        <v>7473</v>
      </c>
      <c r="B26903" s="7">
        <v>42243</v>
      </c>
    </row>
    <row r="26904" spans="1:2" x14ac:dyDescent="0.25">
      <c r="A26904" s="7" t="s">
        <v>28755</v>
      </c>
      <c r="B26904" s="7">
        <v>42244</v>
      </c>
    </row>
    <row r="26905" spans="1:2" x14ac:dyDescent="0.25">
      <c r="A26905" s="7" t="s">
        <v>30068</v>
      </c>
      <c r="B26905" s="7">
        <v>42245</v>
      </c>
    </row>
    <row r="26906" spans="1:2" x14ac:dyDescent="0.25">
      <c r="A26906" s="7" t="s">
        <v>5480</v>
      </c>
      <c r="B26906" s="7">
        <v>42246</v>
      </c>
    </row>
    <row r="26907" spans="1:2" x14ac:dyDescent="0.25">
      <c r="A26907" s="7" t="s">
        <v>3442</v>
      </c>
      <c r="B26907" s="7">
        <v>42247</v>
      </c>
    </row>
    <row r="26908" spans="1:2" x14ac:dyDescent="0.25">
      <c r="A26908" s="7" t="s">
        <v>3445</v>
      </c>
      <c r="B26908" s="7">
        <v>42248</v>
      </c>
    </row>
    <row r="26909" spans="1:2" x14ac:dyDescent="0.25">
      <c r="A26909" s="7" t="s">
        <v>3443</v>
      </c>
      <c r="B26909" s="7">
        <v>42249</v>
      </c>
    </row>
    <row r="26910" spans="1:2" x14ac:dyDescent="0.25">
      <c r="A26910" s="7" t="s">
        <v>3446</v>
      </c>
      <c r="B26910" s="7">
        <v>42250</v>
      </c>
    </row>
    <row r="26911" spans="1:2" x14ac:dyDescent="0.25">
      <c r="A26911" s="7" t="s">
        <v>3444</v>
      </c>
      <c r="B26911" s="7">
        <v>42251</v>
      </c>
    </row>
    <row r="26912" spans="1:2" x14ac:dyDescent="0.25">
      <c r="A26912" s="7" t="s">
        <v>18436</v>
      </c>
      <c r="B26912" s="7">
        <v>42252</v>
      </c>
    </row>
    <row r="26913" spans="1:2" x14ac:dyDescent="0.25">
      <c r="A26913" s="7" t="s">
        <v>18439</v>
      </c>
      <c r="B26913" s="7">
        <v>42253</v>
      </c>
    </row>
    <row r="26914" spans="1:2" x14ac:dyDescent="0.25">
      <c r="A26914" s="7" t="s">
        <v>18437</v>
      </c>
      <c r="B26914" s="7">
        <v>42254</v>
      </c>
    </row>
    <row r="26915" spans="1:2" x14ac:dyDescent="0.25">
      <c r="A26915" s="7" t="s">
        <v>18440</v>
      </c>
      <c r="B26915" s="7">
        <v>42255</v>
      </c>
    </row>
    <row r="26916" spans="1:2" x14ac:dyDescent="0.25">
      <c r="A26916" s="7" t="s">
        <v>18438</v>
      </c>
      <c r="B26916" s="7">
        <v>42256</v>
      </c>
    </row>
    <row r="26917" spans="1:2" x14ac:dyDescent="0.25">
      <c r="A26917" s="7" t="s">
        <v>19016</v>
      </c>
      <c r="B26917" s="7">
        <v>42257</v>
      </c>
    </row>
    <row r="26918" spans="1:2" x14ac:dyDescent="0.25">
      <c r="A26918" s="7" t="s">
        <v>19019</v>
      </c>
      <c r="B26918" s="7">
        <v>42258</v>
      </c>
    </row>
    <row r="26919" spans="1:2" x14ac:dyDescent="0.25">
      <c r="A26919" s="7" t="s">
        <v>19017</v>
      </c>
      <c r="B26919" s="7">
        <v>42259</v>
      </c>
    </row>
    <row r="26920" spans="1:2" x14ac:dyDescent="0.25">
      <c r="A26920" s="7" t="s">
        <v>19020</v>
      </c>
      <c r="B26920" s="7">
        <v>42260</v>
      </c>
    </row>
    <row r="26921" spans="1:2" x14ac:dyDescent="0.25">
      <c r="A26921" s="7" t="s">
        <v>19018</v>
      </c>
      <c r="B26921" s="7">
        <v>42261</v>
      </c>
    </row>
    <row r="26922" spans="1:2" x14ac:dyDescent="0.25">
      <c r="A26922" s="7" t="s">
        <v>23002</v>
      </c>
      <c r="B26922" s="7">
        <v>42262</v>
      </c>
    </row>
    <row r="26923" spans="1:2" x14ac:dyDescent="0.25">
      <c r="A26923" s="7" t="s">
        <v>23005</v>
      </c>
      <c r="B26923" s="7">
        <v>42263</v>
      </c>
    </row>
    <row r="26924" spans="1:2" x14ac:dyDescent="0.25">
      <c r="A26924" s="7" t="s">
        <v>23003</v>
      </c>
      <c r="B26924" s="7">
        <v>42264</v>
      </c>
    </row>
    <row r="26925" spans="1:2" x14ac:dyDescent="0.25">
      <c r="A26925" s="7" t="s">
        <v>23006</v>
      </c>
      <c r="B26925" s="7">
        <v>42265</v>
      </c>
    </row>
    <row r="26926" spans="1:2" x14ac:dyDescent="0.25">
      <c r="A26926" s="7" t="s">
        <v>23004</v>
      </c>
      <c r="B26926" s="7">
        <v>42266</v>
      </c>
    </row>
    <row r="26927" spans="1:2" x14ac:dyDescent="0.25">
      <c r="A26927" s="7" t="s">
        <v>26071</v>
      </c>
      <c r="B26927" s="7">
        <v>42267</v>
      </c>
    </row>
    <row r="26928" spans="1:2" x14ac:dyDescent="0.25">
      <c r="A26928" s="7" t="s">
        <v>26074</v>
      </c>
      <c r="B26928" s="7">
        <v>42268</v>
      </c>
    </row>
    <row r="26929" spans="1:2" x14ac:dyDescent="0.25">
      <c r="A26929" s="7" t="s">
        <v>26072</v>
      </c>
      <c r="B26929" s="7">
        <v>42269</v>
      </c>
    </row>
    <row r="26930" spans="1:2" x14ac:dyDescent="0.25">
      <c r="A26930" s="7" t="s">
        <v>26075</v>
      </c>
      <c r="B26930" s="7">
        <v>42270</v>
      </c>
    </row>
    <row r="26931" spans="1:2" x14ac:dyDescent="0.25">
      <c r="A26931" s="7" t="s">
        <v>26073</v>
      </c>
      <c r="B26931" s="7">
        <v>42271</v>
      </c>
    </row>
    <row r="26932" spans="1:2" x14ac:dyDescent="0.25">
      <c r="A26932" s="7" t="s">
        <v>38987</v>
      </c>
      <c r="B26932" s="7">
        <v>42272</v>
      </c>
    </row>
    <row r="26933" spans="1:2" x14ac:dyDescent="0.25">
      <c r="A26933" s="7" t="s">
        <v>38990</v>
      </c>
      <c r="B26933" s="7">
        <v>42273</v>
      </c>
    </row>
    <row r="26934" spans="1:2" x14ac:dyDescent="0.25">
      <c r="A26934" s="7" t="s">
        <v>38988</v>
      </c>
      <c r="B26934" s="7">
        <v>42274</v>
      </c>
    </row>
    <row r="26935" spans="1:2" x14ac:dyDescent="0.25">
      <c r="A26935" s="7" t="s">
        <v>38991</v>
      </c>
      <c r="B26935" s="7">
        <v>42275</v>
      </c>
    </row>
    <row r="26936" spans="1:2" x14ac:dyDescent="0.25">
      <c r="A26936" s="7" t="s">
        <v>38989</v>
      </c>
      <c r="B26936" s="7">
        <v>42276</v>
      </c>
    </row>
    <row r="26937" spans="1:2" x14ac:dyDescent="0.25">
      <c r="A26937" s="7" t="s">
        <v>13014</v>
      </c>
      <c r="B26937" s="7">
        <v>42277</v>
      </c>
    </row>
    <row r="26938" spans="1:2" x14ac:dyDescent="0.25">
      <c r="A26938" s="7" t="s">
        <v>13017</v>
      </c>
      <c r="B26938" s="7">
        <v>42278</v>
      </c>
    </row>
    <row r="26939" spans="1:2" x14ac:dyDescent="0.25">
      <c r="A26939" s="7" t="s">
        <v>13015</v>
      </c>
      <c r="B26939" s="7">
        <v>42279</v>
      </c>
    </row>
    <row r="26940" spans="1:2" x14ac:dyDescent="0.25">
      <c r="A26940" s="7" t="s">
        <v>13018</v>
      </c>
      <c r="B26940" s="7">
        <v>42280</v>
      </c>
    </row>
    <row r="26941" spans="1:2" x14ac:dyDescent="0.25">
      <c r="A26941" s="7" t="s">
        <v>13016</v>
      </c>
      <c r="B26941" s="7">
        <v>42281</v>
      </c>
    </row>
    <row r="26942" spans="1:2" x14ac:dyDescent="0.25">
      <c r="A26942" s="7" t="s">
        <v>19761</v>
      </c>
      <c r="B26942" s="7">
        <v>42282</v>
      </c>
    </row>
    <row r="26943" spans="1:2" x14ac:dyDescent="0.25">
      <c r="A26943" s="7" t="s">
        <v>19764</v>
      </c>
      <c r="B26943" s="7">
        <v>42283</v>
      </c>
    </row>
    <row r="26944" spans="1:2" x14ac:dyDescent="0.25">
      <c r="A26944" s="7" t="s">
        <v>19762</v>
      </c>
      <c r="B26944" s="7">
        <v>42284</v>
      </c>
    </row>
    <row r="26945" spans="1:2" x14ac:dyDescent="0.25">
      <c r="A26945" s="7" t="s">
        <v>19765</v>
      </c>
      <c r="B26945" s="7">
        <v>42285</v>
      </c>
    </row>
    <row r="26946" spans="1:2" x14ac:dyDescent="0.25">
      <c r="A26946" s="7" t="s">
        <v>19763</v>
      </c>
      <c r="B26946" s="7">
        <v>42286</v>
      </c>
    </row>
    <row r="26947" spans="1:2" x14ac:dyDescent="0.25">
      <c r="A26947" s="7" t="s">
        <v>17480</v>
      </c>
      <c r="B26947" s="7">
        <v>42287</v>
      </c>
    </row>
    <row r="26948" spans="1:2" x14ac:dyDescent="0.25">
      <c r="A26948" s="7" t="s">
        <v>17483</v>
      </c>
      <c r="B26948" s="7">
        <v>42288</v>
      </c>
    </row>
    <row r="26949" spans="1:2" x14ac:dyDescent="0.25">
      <c r="A26949" s="7" t="s">
        <v>17481</v>
      </c>
      <c r="B26949" s="7">
        <v>42289</v>
      </c>
    </row>
    <row r="26950" spans="1:2" x14ac:dyDescent="0.25">
      <c r="A26950" s="7" t="s">
        <v>17484</v>
      </c>
      <c r="B26950" s="7">
        <v>42290</v>
      </c>
    </row>
    <row r="26951" spans="1:2" x14ac:dyDescent="0.25">
      <c r="A26951" s="7" t="s">
        <v>17482</v>
      </c>
      <c r="B26951" s="7">
        <v>42291</v>
      </c>
    </row>
    <row r="26952" spans="1:2" x14ac:dyDescent="0.25">
      <c r="A26952" s="7" t="s">
        <v>26132</v>
      </c>
      <c r="B26952" s="7">
        <v>42292</v>
      </c>
    </row>
    <row r="26953" spans="1:2" x14ac:dyDescent="0.25">
      <c r="A26953" s="7" t="s">
        <v>26135</v>
      </c>
      <c r="B26953" s="7">
        <v>42293</v>
      </c>
    </row>
    <row r="26954" spans="1:2" x14ac:dyDescent="0.25">
      <c r="A26954" s="7" t="s">
        <v>26133</v>
      </c>
      <c r="B26954" s="7">
        <v>42294</v>
      </c>
    </row>
    <row r="26955" spans="1:2" x14ac:dyDescent="0.25">
      <c r="A26955" s="7" t="s">
        <v>26136</v>
      </c>
      <c r="B26955" s="7">
        <v>42295</v>
      </c>
    </row>
    <row r="26956" spans="1:2" x14ac:dyDescent="0.25">
      <c r="A26956" s="7" t="s">
        <v>26134</v>
      </c>
      <c r="B26956" s="7">
        <v>42296</v>
      </c>
    </row>
    <row r="26957" spans="1:2" x14ac:dyDescent="0.25">
      <c r="A26957" s="7" t="s">
        <v>20228</v>
      </c>
      <c r="B26957" s="7">
        <v>42297</v>
      </c>
    </row>
    <row r="26958" spans="1:2" x14ac:dyDescent="0.25">
      <c r="A26958" s="7" t="s">
        <v>20231</v>
      </c>
      <c r="B26958" s="7">
        <v>42298</v>
      </c>
    </row>
    <row r="26959" spans="1:2" x14ac:dyDescent="0.25">
      <c r="A26959" s="7" t="s">
        <v>20229</v>
      </c>
      <c r="B26959" s="7">
        <v>42299</v>
      </c>
    </row>
    <row r="26960" spans="1:2" x14ac:dyDescent="0.25">
      <c r="A26960" s="7" t="s">
        <v>20232</v>
      </c>
      <c r="B26960" s="7">
        <v>42300</v>
      </c>
    </row>
    <row r="26961" spans="1:2" x14ac:dyDescent="0.25">
      <c r="A26961" s="7" t="s">
        <v>20230</v>
      </c>
      <c r="B26961" s="7">
        <v>42301</v>
      </c>
    </row>
    <row r="26962" spans="1:2" x14ac:dyDescent="0.25">
      <c r="A26962" s="7" t="s">
        <v>2899</v>
      </c>
      <c r="B26962" s="7">
        <v>42302</v>
      </c>
    </row>
    <row r="26963" spans="1:2" x14ac:dyDescent="0.25">
      <c r="A26963" s="7" t="s">
        <v>2902</v>
      </c>
      <c r="B26963" s="7">
        <v>42303</v>
      </c>
    </row>
    <row r="26964" spans="1:2" x14ac:dyDescent="0.25">
      <c r="A26964" s="7" t="s">
        <v>2900</v>
      </c>
      <c r="B26964" s="7">
        <v>42304</v>
      </c>
    </row>
    <row r="26965" spans="1:2" x14ac:dyDescent="0.25">
      <c r="A26965" s="7" t="s">
        <v>2903</v>
      </c>
      <c r="B26965" s="7">
        <v>42305</v>
      </c>
    </row>
    <row r="26966" spans="1:2" x14ac:dyDescent="0.25">
      <c r="A26966" s="7" t="s">
        <v>2901</v>
      </c>
      <c r="B26966" s="7">
        <v>42306</v>
      </c>
    </row>
    <row r="26967" spans="1:2" x14ac:dyDescent="0.25">
      <c r="A26967" s="7" t="s">
        <v>37623</v>
      </c>
      <c r="B26967" s="7">
        <v>42307</v>
      </c>
    </row>
    <row r="26968" spans="1:2" x14ac:dyDescent="0.25">
      <c r="A26968" s="7" t="s">
        <v>37626</v>
      </c>
      <c r="B26968" s="7">
        <v>42308</v>
      </c>
    </row>
    <row r="26969" spans="1:2" x14ac:dyDescent="0.25">
      <c r="A26969" s="7" t="s">
        <v>37624</v>
      </c>
      <c r="B26969" s="7">
        <v>42309</v>
      </c>
    </row>
    <row r="26970" spans="1:2" x14ac:dyDescent="0.25">
      <c r="A26970" s="7" t="s">
        <v>37627</v>
      </c>
      <c r="B26970" s="7">
        <v>42310</v>
      </c>
    </row>
    <row r="26971" spans="1:2" x14ac:dyDescent="0.25">
      <c r="A26971" s="7" t="s">
        <v>37625</v>
      </c>
      <c r="B26971" s="7">
        <v>42311</v>
      </c>
    </row>
    <row r="26972" spans="1:2" x14ac:dyDescent="0.25">
      <c r="A26972" s="7" t="s">
        <v>38081</v>
      </c>
      <c r="B26972" s="7">
        <v>42312</v>
      </c>
    </row>
    <row r="26973" spans="1:2" x14ac:dyDescent="0.25">
      <c r="A26973" s="7" t="s">
        <v>38084</v>
      </c>
      <c r="B26973" s="7">
        <v>42313</v>
      </c>
    </row>
    <row r="26974" spans="1:2" x14ac:dyDescent="0.25">
      <c r="A26974" s="7" t="s">
        <v>38082</v>
      </c>
      <c r="B26974" s="7">
        <v>42314</v>
      </c>
    </row>
    <row r="26975" spans="1:2" x14ac:dyDescent="0.25">
      <c r="A26975" s="7" t="s">
        <v>38085</v>
      </c>
      <c r="B26975" s="7">
        <v>42315</v>
      </c>
    </row>
    <row r="26976" spans="1:2" x14ac:dyDescent="0.25">
      <c r="A26976" s="7" t="s">
        <v>38083</v>
      </c>
      <c r="B26976" s="7">
        <v>42316</v>
      </c>
    </row>
    <row r="26977" spans="1:2" x14ac:dyDescent="0.25">
      <c r="A26977" s="7" t="s">
        <v>1362</v>
      </c>
      <c r="B26977" s="7">
        <v>42317</v>
      </c>
    </row>
    <row r="26978" spans="1:2" x14ac:dyDescent="0.25">
      <c r="A26978" s="7" t="s">
        <v>1365</v>
      </c>
      <c r="B26978" s="7">
        <v>42318</v>
      </c>
    </row>
    <row r="26979" spans="1:2" x14ac:dyDescent="0.25">
      <c r="A26979" s="7" t="s">
        <v>1363</v>
      </c>
      <c r="B26979" s="7">
        <v>42319</v>
      </c>
    </row>
    <row r="26980" spans="1:2" x14ac:dyDescent="0.25">
      <c r="A26980" s="7" t="s">
        <v>1366</v>
      </c>
      <c r="B26980" s="7">
        <v>42320</v>
      </c>
    </row>
    <row r="26981" spans="1:2" x14ac:dyDescent="0.25">
      <c r="A26981" s="7" t="s">
        <v>1364</v>
      </c>
      <c r="B26981" s="7">
        <v>42321</v>
      </c>
    </row>
    <row r="26982" spans="1:2" x14ac:dyDescent="0.25">
      <c r="A26982" s="7" t="s">
        <v>7000</v>
      </c>
      <c r="B26982" s="7">
        <v>42322</v>
      </c>
    </row>
    <row r="26983" spans="1:2" x14ac:dyDescent="0.25">
      <c r="A26983" s="7" t="s">
        <v>7003</v>
      </c>
      <c r="B26983" s="7">
        <v>42323</v>
      </c>
    </row>
    <row r="26984" spans="1:2" x14ac:dyDescent="0.25">
      <c r="A26984" s="7" t="s">
        <v>7001</v>
      </c>
      <c r="B26984" s="7">
        <v>42324</v>
      </c>
    </row>
    <row r="26985" spans="1:2" x14ac:dyDescent="0.25">
      <c r="A26985" s="7" t="s">
        <v>7004</v>
      </c>
      <c r="B26985" s="7">
        <v>42325</v>
      </c>
    </row>
    <row r="26986" spans="1:2" x14ac:dyDescent="0.25">
      <c r="A26986" s="7" t="s">
        <v>7002</v>
      </c>
      <c r="B26986" s="7">
        <v>42326</v>
      </c>
    </row>
    <row r="26987" spans="1:2" x14ac:dyDescent="0.25">
      <c r="A26987" s="7" t="s">
        <v>22534</v>
      </c>
      <c r="B26987" s="7">
        <v>42327</v>
      </c>
    </row>
    <row r="26988" spans="1:2" x14ac:dyDescent="0.25">
      <c r="A26988" s="7" t="s">
        <v>22537</v>
      </c>
      <c r="B26988" s="7">
        <v>42328</v>
      </c>
    </row>
    <row r="26989" spans="1:2" x14ac:dyDescent="0.25">
      <c r="A26989" s="7" t="s">
        <v>22535</v>
      </c>
      <c r="B26989" s="7">
        <v>42329</v>
      </c>
    </row>
    <row r="26990" spans="1:2" x14ac:dyDescent="0.25">
      <c r="A26990" s="7" t="s">
        <v>22538</v>
      </c>
      <c r="B26990" s="7">
        <v>42330</v>
      </c>
    </row>
    <row r="26991" spans="1:2" x14ac:dyDescent="0.25">
      <c r="A26991" s="7" t="s">
        <v>22536</v>
      </c>
      <c r="B26991" s="7">
        <v>42331</v>
      </c>
    </row>
    <row r="26992" spans="1:2" x14ac:dyDescent="0.25">
      <c r="A26992" s="7" t="s">
        <v>13214</v>
      </c>
      <c r="B26992" s="7">
        <v>42332</v>
      </c>
    </row>
    <row r="26993" spans="1:2" x14ac:dyDescent="0.25">
      <c r="A26993" s="7" t="s">
        <v>13217</v>
      </c>
      <c r="B26993" s="7">
        <v>42333</v>
      </c>
    </row>
    <row r="26994" spans="1:2" x14ac:dyDescent="0.25">
      <c r="A26994" s="7" t="s">
        <v>13215</v>
      </c>
      <c r="B26994" s="7">
        <v>42334</v>
      </c>
    </row>
    <row r="26995" spans="1:2" x14ac:dyDescent="0.25">
      <c r="A26995" s="7" t="s">
        <v>13218</v>
      </c>
      <c r="B26995" s="7">
        <v>42335</v>
      </c>
    </row>
    <row r="26996" spans="1:2" x14ac:dyDescent="0.25">
      <c r="A26996" s="7" t="s">
        <v>13216</v>
      </c>
      <c r="B26996" s="7">
        <v>42336</v>
      </c>
    </row>
    <row r="26997" spans="1:2" x14ac:dyDescent="0.25">
      <c r="A26997" s="7" t="s">
        <v>17386</v>
      </c>
      <c r="B26997" s="7">
        <v>42337</v>
      </c>
    </row>
    <row r="26998" spans="1:2" x14ac:dyDescent="0.25">
      <c r="A26998" s="7" t="s">
        <v>17389</v>
      </c>
      <c r="B26998" s="7">
        <v>42338</v>
      </c>
    </row>
    <row r="26999" spans="1:2" x14ac:dyDescent="0.25">
      <c r="A26999" s="7" t="s">
        <v>17387</v>
      </c>
      <c r="B26999" s="7">
        <v>42339</v>
      </c>
    </row>
    <row r="27000" spans="1:2" x14ac:dyDescent="0.25">
      <c r="A27000" s="7" t="s">
        <v>17390</v>
      </c>
      <c r="B27000" s="7">
        <v>42340</v>
      </c>
    </row>
    <row r="27001" spans="1:2" x14ac:dyDescent="0.25">
      <c r="A27001" s="7" t="s">
        <v>17388</v>
      </c>
      <c r="B27001" s="7">
        <v>42341</v>
      </c>
    </row>
    <row r="27002" spans="1:2" x14ac:dyDescent="0.25">
      <c r="A27002" s="7" t="s">
        <v>7082</v>
      </c>
      <c r="B27002" s="7">
        <v>42342</v>
      </c>
    </row>
    <row r="27003" spans="1:2" x14ac:dyDescent="0.25">
      <c r="A27003" s="7" t="s">
        <v>7085</v>
      </c>
      <c r="B27003" s="7">
        <v>42343</v>
      </c>
    </row>
    <row r="27004" spans="1:2" x14ac:dyDescent="0.25">
      <c r="A27004" s="7" t="s">
        <v>7083</v>
      </c>
      <c r="B27004" s="7">
        <v>42344</v>
      </c>
    </row>
    <row r="27005" spans="1:2" x14ac:dyDescent="0.25">
      <c r="A27005" s="7" t="s">
        <v>7086</v>
      </c>
      <c r="B27005" s="7">
        <v>42345</v>
      </c>
    </row>
    <row r="27006" spans="1:2" x14ac:dyDescent="0.25">
      <c r="A27006" s="7" t="s">
        <v>7084</v>
      </c>
      <c r="B27006" s="7">
        <v>42346</v>
      </c>
    </row>
    <row r="27007" spans="1:2" x14ac:dyDescent="0.25">
      <c r="A27007" s="7" t="s">
        <v>13446</v>
      </c>
      <c r="B27007" s="7">
        <v>42347</v>
      </c>
    </row>
    <row r="27008" spans="1:2" x14ac:dyDescent="0.25">
      <c r="A27008" s="7" t="s">
        <v>13449</v>
      </c>
      <c r="B27008" s="7">
        <v>42348</v>
      </c>
    </row>
    <row r="27009" spans="1:2" x14ac:dyDescent="0.25">
      <c r="A27009" s="7" t="s">
        <v>13447</v>
      </c>
      <c r="B27009" s="7">
        <v>42349</v>
      </c>
    </row>
    <row r="27010" spans="1:2" x14ac:dyDescent="0.25">
      <c r="A27010" s="7" t="s">
        <v>13450</v>
      </c>
      <c r="B27010" s="7">
        <v>42350</v>
      </c>
    </row>
    <row r="27011" spans="1:2" x14ac:dyDescent="0.25">
      <c r="A27011" s="7" t="s">
        <v>13448</v>
      </c>
      <c r="B27011" s="7">
        <v>42351</v>
      </c>
    </row>
    <row r="27012" spans="1:2" x14ac:dyDescent="0.25">
      <c r="A27012" s="7" t="s">
        <v>38320</v>
      </c>
      <c r="B27012" s="7">
        <v>42352</v>
      </c>
    </row>
    <row r="27013" spans="1:2" x14ac:dyDescent="0.25">
      <c r="A27013" s="7" t="s">
        <v>38323</v>
      </c>
      <c r="B27013" s="7">
        <v>42353</v>
      </c>
    </row>
    <row r="27014" spans="1:2" x14ac:dyDescent="0.25">
      <c r="A27014" s="7" t="s">
        <v>38321</v>
      </c>
      <c r="B27014" s="7">
        <v>42354</v>
      </c>
    </row>
    <row r="27015" spans="1:2" x14ac:dyDescent="0.25">
      <c r="A27015" s="7" t="s">
        <v>38324</v>
      </c>
      <c r="B27015" s="7">
        <v>42355</v>
      </c>
    </row>
    <row r="27016" spans="1:2" x14ac:dyDescent="0.25">
      <c r="A27016" s="7" t="s">
        <v>38322</v>
      </c>
      <c r="B27016" s="7">
        <v>42356</v>
      </c>
    </row>
    <row r="27017" spans="1:2" x14ac:dyDescent="0.25">
      <c r="A27017" s="7" t="s">
        <v>40402</v>
      </c>
      <c r="B27017" s="7">
        <v>42357</v>
      </c>
    </row>
    <row r="27018" spans="1:2" x14ac:dyDescent="0.25">
      <c r="A27018" s="7" t="s">
        <v>40405</v>
      </c>
      <c r="B27018" s="7">
        <v>42358</v>
      </c>
    </row>
    <row r="27019" spans="1:2" x14ac:dyDescent="0.25">
      <c r="A27019" s="7" t="s">
        <v>40403</v>
      </c>
      <c r="B27019" s="7">
        <v>42359</v>
      </c>
    </row>
    <row r="27020" spans="1:2" x14ac:dyDescent="0.25">
      <c r="A27020" s="7" t="s">
        <v>40406</v>
      </c>
      <c r="B27020" s="7">
        <v>42360</v>
      </c>
    </row>
    <row r="27021" spans="1:2" x14ac:dyDescent="0.25">
      <c r="A27021" s="7" t="s">
        <v>40404</v>
      </c>
      <c r="B27021" s="7">
        <v>42361</v>
      </c>
    </row>
    <row r="27022" spans="1:2" x14ac:dyDescent="0.25">
      <c r="A27022" s="7" t="s">
        <v>10826</v>
      </c>
      <c r="B27022" s="7">
        <v>42362</v>
      </c>
    </row>
    <row r="27023" spans="1:2" x14ac:dyDescent="0.25">
      <c r="A27023" s="7" t="s">
        <v>10829</v>
      </c>
      <c r="B27023" s="7">
        <v>42363</v>
      </c>
    </row>
    <row r="27024" spans="1:2" x14ac:dyDescent="0.25">
      <c r="A27024" s="7" t="s">
        <v>10827</v>
      </c>
      <c r="B27024" s="7">
        <v>42364</v>
      </c>
    </row>
    <row r="27025" spans="1:2" x14ac:dyDescent="0.25">
      <c r="A27025" s="7" t="s">
        <v>10830</v>
      </c>
      <c r="B27025" s="7">
        <v>42365</v>
      </c>
    </row>
    <row r="27026" spans="1:2" x14ac:dyDescent="0.25">
      <c r="A27026" s="7" t="s">
        <v>10828</v>
      </c>
      <c r="B27026" s="7">
        <v>42366</v>
      </c>
    </row>
    <row r="27027" spans="1:2" x14ac:dyDescent="0.25">
      <c r="A27027" s="7" t="s">
        <v>19812</v>
      </c>
      <c r="B27027" s="7">
        <v>42367</v>
      </c>
    </row>
    <row r="27028" spans="1:2" x14ac:dyDescent="0.25">
      <c r="A27028" s="7" t="s">
        <v>19815</v>
      </c>
      <c r="B27028" s="7">
        <v>42368</v>
      </c>
    </row>
    <row r="27029" spans="1:2" x14ac:dyDescent="0.25">
      <c r="A27029" s="7" t="s">
        <v>19813</v>
      </c>
      <c r="B27029" s="7">
        <v>42369</v>
      </c>
    </row>
    <row r="27030" spans="1:2" x14ac:dyDescent="0.25">
      <c r="A27030" s="7" t="s">
        <v>19816</v>
      </c>
      <c r="B27030" s="7">
        <v>42370</v>
      </c>
    </row>
    <row r="27031" spans="1:2" x14ac:dyDescent="0.25">
      <c r="A27031" s="7" t="s">
        <v>19814</v>
      </c>
      <c r="B27031" s="7">
        <v>42371</v>
      </c>
    </row>
    <row r="27032" spans="1:2" x14ac:dyDescent="0.25">
      <c r="A27032" s="7" t="s">
        <v>28273</v>
      </c>
      <c r="B27032" s="7">
        <v>42372</v>
      </c>
    </row>
    <row r="27033" spans="1:2" x14ac:dyDescent="0.25">
      <c r="A27033" s="7" t="s">
        <v>28276</v>
      </c>
      <c r="B27033" s="7">
        <v>42373</v>
      </c>
    </row>
    <row r="27034" spans="1:2" x14ac:dyDescent="0.25">
      <c r="A27034" s="7" t="s">
        <v>28274</v>
      </c>
      <c r="B27034" s="7">
        <v>42374</v>
      </c>
    </row>
    <row r="27035" spans="1:2" x14ac:dyDescent="0.25">
      <c r="A27035" s="7" t="s">
        <v>28277</v>
      </c>
      <c r="B27035" s="7">
        <v>42375</v>
      </c>
    </row>
    <row r="27036" spans="1:2" x14ac:dyDescent="0.25">
      <c r="A27036" s="7" t="s">
        <v>28275</v>
      </c>
      <c r="B27036" s="7">
        <v>42376</v>
      </c>
    </row>
    <row r="27037" spans="1:2" x14ac:dyDescent="0.25">
      <c r="A27037" s="7" t="s">
        <v>27434</v>
      </c>
      <c r="B27037" s="7">
        <v>42377</v>
      </c>
    </row>
    <row r="27038" spans="1:2" x14ac:dyDescent="0.25">
      <c r="A27038" s="7" t="s">
        <v>27437</v>
      </c>
      <c r="B27038" s="7">
        <v>42378</v>
      </c>
    </row>
    <row r="27039" spans="1:2" x14ac:dyDescent="0.25">
      <c r="A27039" s="7" t="s">
        <v>27435</v>
      </c>
      <c r="B27039" s="7">
        <v>42379</v>
      </c>
    </row>
    <row r="27040" spans="1:2" x14ac:dyDescent="0.25">
      <c r="A27040" s="7" t="s">
        <v>27438</v>
      </c>
      <c r="B27040" s="7">
        <v>42380</v>
      </c>
    </row>
    <row r="27041" spans="1:2" x14ac:dyDescent="0.25">
      <c r="A27041" s="7" t="s">
        <v>27436</v>
      </c>
      <c r="B27041" s="7">
        <v>42381</v>
      </c>
    </row>
    <row r="27042" spans="1:2" x14ac:dyDescent="0.25">
      <c r="A27042" s="7" t="s">
        <v>2630</v>
      </c>
      <c r="B27042" s="7">
        <v>42382</v>
      </c>
    </row>
    <row r="27043" spans="1:2" x14ac:dyDescent="0.25">
      <c r="A27043" s="7" t="s">
        <v>2633</v>
      </c>
      <c r="B27043" s="7">
        <v>42383</v>
      </c>
    </row>
    <row r="27044" spans="1:2" x14ac:dyDescent="0.25">
      <c r="A27044" s="7" t="s">
        <v>2631</v>
      </c>
      <c r="B27044" s="7">
        <v>42384</v>
      </c>
    </row>
    <row r="27045" spans="1:2" x14ac:dyDescent="0.25">
      <c r="A27045" s="7" t="s">
        <v>2634</v>
      </c>
      <c r="B27045" s="7">
        <v>42385</v>
      </c>
    </row>
    <row r="27046" spans="1:2" x14ac:dyDescent="0.25">
      <c r="A27046" s="7" t="s">
        <v>2632</v>
      </c>
      <c r="B27046" s="7">
        <v>42386</v>
      </c>
    </row>
    <row r="27047" spans="1:2" x14ac:dyDescent="0.25">
      <c r="A27047" s="7" t="s">
        <v>20698</v>
      </c>
      <c r="B27047" s="7">
        <v>42387</v>
      </c>
    </row>
    <row r="27048" spans="1:2" x14ac:dyDescent="0.25">
      <c r="A27048" s="7" t="s">
        <v>20701</v>
      </c>
      <c r="B27048" s="7">
        <v>42388</v>
      </c>
    </row>
    <row r="27049" spans="1:2" x14ac:dyDescent="0.25">
      <c r="A27049" s="7" t="s">
        <v>20699</v>
      </c>
      <c r="B27049" s="7">
        <v>42389</v>
      </c>
    </row>
    <row r="27050" spans="1:2" x14ac:dyDescent="0.25">
      <c r="A27050" s="7" t="s">
        <v>20702</v>
      </c>
      <c r="B27050" s="7">
        <v>42390</v>
      </c>
    </row>
    <row r="27051" spans="1:2" x14ac:dyDescent="0.25">
      <c r="A27051" s="7" t="s">
        <v>20700</v>
      </c>
      <c r="B27051" s="7">
        <v>42391</v>
      </c>
    </row>
    <row r="27052" spans="1:2" x14ac:dyDescent="0.25">
      <c r="A27052" s="7" t="s">
        <v>29330</v>
      </c>
      <c r="B27052" s="7">
        <v>42392</v>
      </c>
    </row>
    <row r="27053" spans="1:2" x14ac:dyDescent="0.25">
      <c r="A27053" s="7" t="s">
        <v>29333</v>
      </c>
      <c r="B27053" s="7">
        <v>42393</v>
      </c>
    </row>
    <row r="27054" spans="1:2" x14ac:dyDescent="0.25">
      <c r="A27054" s="7" t="s">
        <v>29331</v>
      </c>
      <c r="B27054" s="7">
        <v>42394</v>
      </c>
    </row>
    <row r="27055" spans="1:2" x14ac:dyDescent="0.25">
      <c r="A27055" s="7" t="s">
        <v>29334</v>
      </c>
      <c r="B27055" s="7">
        <v>42395</v>
      </c>
    </row>
    <row r="27056" spans="1:2" x14ac:dyDescent="0.25">
      <c r="A27056" s="7" t="s">
        <v>29332</v>
      </c>
      <c r="B27056" s="7">
        <v>42396</v>
      </c>
    </row>
    <row r="27057" spans="1:2" x14ac:dyDescent="0.25">
      <c r="A27057" s="7" t="s">
        <v>5228</v>
      </c>
      <c r="B27057" s="7">
        <v>42397</v>
      </c>
    </row>
    <row r="27058" spans="1:2" x14ac:dyDescent="0.25">
      <c r="A27058" s="7" t="s">
        <v>5231</v>
      </c>
      <c r="B27058" s="7">
        <v>42398</v>
      </c>
    </row>
    <row r="27059" spans="1:2" x14ac:dyDescent="0.25">
      <c r="A27059" s="7" t="s">
        <v>5229</v>
      </c>
      <c r="B27059" s="7">
        <v>42399</v>
      </c>
    </row>
    <row r="27060" spans="1:2" x14ac:dyDescent="0.25">
      <c r="A27060" s="7" t="s">
        <v>5232</v>
      </c>
      <c r="B27060" s="7">
        <v>42400</v>
      </c>
    </row>
    <row r="27061" spans="1:2" x14ac:dyDescent="0.25">
      <c r="A27061" s="7" t="s">
        <v>5230</v>
      </c>
      <c r="B27061" s="7">
        <v>42401</v>
      </c>
    </row>
    <row r="27062" spans="1:2" x14ac:dyDescent="0.25">
      <c r="A27062" s="7" t="s">
        <v>25857</v>
      </c>
      <c r="B27062" s="7">
        <v>42402</v>
      </c>
    </row>
    <row r="27063" spans="1:2" x14ac:dyDescent="0.25">
      <c r="A27063" s="7" t="s">
        <v>25860</v>
      </c>
      <c r="B27063" s="7">
        <v>42403</v>
      </c>
    </row>
    <row r="27064" spans="1:2" x14ac:dyDescent="0.25">
      <c r="A27064" s="7" t="s">
        <v>25858</v>
      </c>
      <c r="B27064" s="7">
        <v>42404</v>
      </c>
    </row>
    <row r="27065" spans="1:2" x14ac:dyDescent="0.25">
      <c r="A27065" s="7" t="s">
        <v>25861</v>
      </c>
      <c r="B27065" s="7">
        <v>42405</v>
      </c>
    </row>
    <row r="27066" spans="1:2" x14ac:dyDescent="0.25">
      <c r="A27066" s="7" t="s">
        <v>25859</v>
      </c>
      <c r="B27066" s="7">
        <v>42406</v>
      </c>
    </row>
    <row r="27067" spans="1:2" x14ac:dyDescent="0.25">
      <c r="A27067" s="7" t="s">
        <v>37524</v>
      </c>
      <c r="B27067" s="7">
        <v>42407</v>
      </c>
    </row>
    <row r="27068" spans="1:2" x14ac:dyDescent="0.25">
      <c r="A27068" s="7" t="s">
        <v>37527</v>
      </c>
      <c r="B27068" s="7">
        <v>42408</v>
      </c>
    </row>
    <row r="27069" spans="1:2" x14ac:dyDescent="0.25">
      <c r="A27069" s="7" t="s">
        <v>37525</v>
      </c>
      <c r="B27069" s="7">
        <v>42409</v>
      </c>
    </row>
    <row r="27070" spans="1:2" x14ac:dyDescent="0.25">
      <c r="A27070" s="7" t="s">
        <v>37528</v>
      </c>
      <c r="B27070" s="7">
        <v>42410</v>
      </c>
    </row>
    <row r="27071" spans="1:2" x14ac:dyDescent="0.25">
      <c r="A27071" s="7" t="s">
        <v>37526</v>
      </c>
      <c r="B27071" s="7">
        <v>42411</v>
      </c>
    </row>
    <row r="27072" spans="1:2" x14ac:dyDescent="0.25">
      <c r="A27072" s="7" t="s">
        <v>3249</v>
      </c>
      <c r="B27072" s="7">
        <v>42412</v>
      </c>
    </row>
    <row r="27073" spans="1:2" x14ac:dyDescent="0.25">
      <c r="A27073" s="7" t="s">
        <v>3252</v>
      </c>
      <c r="B27073" s="7">
        <v>42413</v>
      </c>
    </row>
    <row r="27074" spans="1:2" x14ac:dyDescent="0.25">
      <c r="A27074" s="7" t="s">
        <v>3250</v>
      </c>
      <c r="B27074" s="7">
        <v>42414</v>
      </c>
    </row>
    <row r="27075" spans="1:2" x14ac:dyDescent="0.25">
      <c r="A27075" s="7" t="s">
        <v>3253</v>
      </c>
      <c r="B27075" s="7">
        <v>42415</v>
      </c>
    </row>
    <row r="27076" spans="1:2" x14ac:dyDescent="0.25">
      <c r="A27076" s="7" t="s">
        <v>3251</v>
      </c>
      <c r="B27076" s="7">
        <v>42416</v>
      </c>
    </row>
    <row r="27077" spans="1:2" x14ac:dyDescent="0.25">
      <c r="A27077" s="7" t="s">
        <v>13076</v>
      </c>
      <c r="B27077" s="7">
        <v>42417</v>
      </c>
    </row>
    <row r="27078" spans="1:2" x14ac:dyDescent="0.25">
      <c r="A27078" s="7" t="s">
        <v>13079</v>
      </c>
      <c r="B27078" s="7">
        <v>42418</v>
      </c>
    </row>
    <row r="27079" spans="1:2" x14ac:dyDescent="0.25">
      <c r="A27079" s="7" t="s">
        <v>13077</v>
      </c>
      <c r="B27079" s="7">
        <v>42419</v>
      </c>
    </row>
    <row r="27080" spans="1:2" x14ac:dyDescent="0.25">
      <c r="A27080" s="7" t="s">
        <v>13080</v>
      </c>
      <c r="B27080" s="7">
        <v>42420</v>
      </c>
    </row>
    <row r="27081" spans="1:2" x14ac:dyDescent="0.25">
      <c r="A27081" s="7" t="s">
        <v>13078</v>
      </c>
      <c r="B27081" s="7">
        <v>42421</v>
      </c>
    </row>
    <row r="27082" spans="1:2" x14ac:dyDescent="0.25">
      <c r="A27082" s="7" t="s">
        <v>11385</v>
      </c>
      <c r="B27082" s="7">
        <v>42422</v>
      </c>
    </row>
    <row r="27083" spans="1:2" x14ac:dyDescent="0.25">
      <c r="A27083" s="7" t="s">
        <v>11388</v>
      </c>
      <c r="B27083" s="7">
        <v>42423</v>
      </c>
    </row>
    <row r="27084" spans="1:2" x14ac:dyDescent="0.25">
      <c r="A27084" s="7" t="s">
        <v>11386</v>
      </c>
      <c r="B27084" s="7">
        <v>42424</v>
      </c>
    </row>
    <row r="27085" spans="1:2" x14ac:dyDescent="0.25">
      <c r="A27085" s="7" t="s">
        <v>11389</v>
      </c>
      <c r="B27085" s="7">
        <v>42425</v>
      </c>
    </row>
    <row r="27086" spans="1:2" x14ac:dyDescent="0.25">
      <c r="A27086" s="7" t="s">
        <v>11387</v>
      </c>
      <c r="B27086" s="7">
        <v>42426</v>
      </c>
    </row>
    <row r="27087" spans="1:2" x14ac:dyDescent="0.25">
      <c r="A27087" s="7" t="s">
        <v>18314</v>
      </c>
      <c r="B27087" s="7">
        <v>42427</v>
      </c>
    </row>
    <row r="27088" spans="1:2" x14ac:dyDescent="0.25">
      <c r="A27088" s="7" t="s">
        <v>18317</v>
      </c>
      <c r="B27088" s="7">
        <v>42428</v>
      </c>
    </row>
    <row r="27089" spans="1:2" x14ac:dyDescent="0.25">
      <c r="A27089" s="7" t="s">
        <v>18315</v>
      </c>
      <c r="B27089" s="7">
        <v>42429</v>
      </c>
    </row>
    <row r="27090" spans="1:2" x14ac:dyDescent="0.25">
      <c r="A27090" s="7" t="s">
        <v>18318</v>
      </c>
      <c r="B27090" s="7">
        <v>42430</v>
      </c>
    </row>
    <row r="27091" spans="1:2" x14ac:dyDescent="0.25">
      <c r="A27091" s="7" t="s">
        <v>18316</v>
      </c>
      <c r="B27091" s="7">
        <v>42431</v>
      </c>
    </row>
    <row r="27092" spans="1:2" x14ac:dyDescent="0.25">
      <c r="A27092" s="7" t="s">
        <v>23806</v>
      </c>
      <c r="B27092" s="7">
        <v>42432</v>
      </c>
    </row>
    <row r="27093" spans="1:2" x14ac:dyDescent="0.25">
      <c r="A27093" s="7" t="s">
        <v>23809</v>
      </c>
      <c r="B27093" s="7">
        <v>42433</v>
      </c>
    </row>
    <row r="27094" spans="1:2" x14ac:dyDescent="0.25">
      <c r="A27094" s="7" t="s">
        <v>23807</v>
      </c>
      <c r="B27094" s="7">
        <v>42434</v>
      </c>
    </row>
    <row r="27095" spans="1:2" x14ac:dyDescent="0.25">
      <c r="A27095" s="7" t="s">
        <v>23810</v>
      </c>
      <c r="B27095" s="7">
        <v>42435</v>
      </c>
    </row>
    <row r="27096" spans="1:2" x14ac:dyDescent="0.25">
      <c r="A27096" s="7" t="s">
        <v>23808</v>
      </c>
      <c r="B27096" s="7">
        <v>42436</v>
      </c>
    </row>
    <row r="27097" spans="1:2" x14ac:dyDescent="0.25">
      <c r="A27097" s="7" t="s">
        <v>34196</v>
      </c>
      <c r="B27097" s="7">
        <v>42437</v>
      </c>
    </row>
    <row r="27098" spans="1:2" x14ac:dyDescent="0.25">
      <c r="A27098" s="7" t="s">
        <v>34199</v>
      </c>
      <c r="B27098" s="7">
        <v>42438</v>
      </c>
    </row>
    <row r="27099" spans="1:2" x14ac:dyDescent="0.25">
      <c r="A27099" s="7" t="s">
        <v>34197</v>
      </c>
      <c r="B27099" s="7">
        <v>42439</v>
      </c>
    </row>
    <row r="27100" spans="1:2" x14ac:dyDescent="0.25">
      <c r="A27100" s="7" t="s">
        <v>34200</v>
      </c>
      <c r="B27100" s="7">
        <v>42440</v>
      </c>
    </row>
    <row r="27101" spans="1:2" x14ac:dyDescent="0.25">
      <c r="A27101" s="7" t="s">
        <v>34198</v>
      </c>
      <c r="B27101" s="7">
        <v>42441</v>
      </c>
    </row>
    <row r="27102" spans="1:2" x14ac:dyDescent="0.25">
      <c r="A27102" s="7" t="s">
        <v>20596</v>
      </c>
      <c r="B27102" s="7">
        <v>42442</v>
      </c>
    </row>
    <row r="27103" spans="1:2" x14ac:dyDescent="0.25">
      <c r="A27103" s="7" t="s">
        <v>20599</v>
      </c>
      <c r="B27103" s="7">
        <v>42443</v>
      </c>
    </row>
    <row r="27104" spans="1:2" x14ac:dyDescent="0.25">
      <c r="A27104" s="7" t="s">
        <v>20597</v>
      </c>
      <c r="B27104" s="7">
        <v>42444</v>
      </c>
    </row>
    <row r="27105" spans="1:2" x14ac:dyDescent="0.25">
      <c r="A27105" s="7" t="s">
        <v>20600</v>
      </c>
      <c r="B27105" s="7">
        <v>42445</v>
      </c>
    </row>
    <row r="27106" spans="1:2" x14ac:dyDescent="0.25">
      <c r="A27106" s="7" t="s">
        <v>20598</v>
      </c>
      <c r="B27106" s="7">
        <v>42446</v>
      </c>
    </row>
    <row r="27107" spans="1:2" x14ac:dyDescent="0.25">
      <c r="A27107" s="7" t="s">
        <v>25702</v>
      </c>
      <c r="B27107" s="7">
        <v>42447</v>
      </c>
    </row>
    <row r="27108" spans="1:2" x14ac:dyDescent="0.25">
      <c r="A27108" s="7" t="s">
        <v>25705</v>
      </c>
      <c r="B27108" s="7">
        <v>42448</v>
      </c>
    </row>
    <row r="27109" spans="1:2" x14ac:dyDescent="0.25">
      <c r="A27109" s="7" t="s">
        <v>25703</v>
      </c>
      <c r="B27109" s="7">
        <v>42449</v>
      </c>
    </row>
    <row r="27110" spans="1:2" x14ac:dyDescent="0.25">
      <c r="A27110" s="7" t="s">
        <v>25706</v>
      </c>
      <c r="B27110" s="7">
        <v>42450</v>
      </c>
    </row>
    <row r="27111" spans="1:2" x14ac:dyDescent="0.25">
      <c r="A27111" s="7" t="s">
        <v>25704</v>
      </c>
      <c r="B27111" s="7">
        <v>42451</v>
      </c>
    </row>
    <row r="27112" spans="1:2" x14ac:dyDescent="0.25">
      <c r="A27112" s="7" t="s">
        <v>38136</v>
      </c>
      <c r="B27112" s="7">
        <v>42452</v>
      </c>
    </row>
    <row r="27113" spans="1:2" x14ac:dyDescent="0.25">
      <c r="A27113" s="7" t="s">
        <v>38139</v>
      </c>
      <c r="B27113" s="7">
        <v>42453</v>
      </c>
    </row>
    <row r="27114" spans="1:2" x14ac:dyDescent="0.25">
      <c r="A27114" s="7" t="s">
        <v>38137</v>
      </c>
      <c r="B27114" s="7">
        <v>42454</v>
      </c>
    </row>
    <row r="27115" spans="1:2" x14ac:dyDescent="0.25">
      <c r="A27115" s="7" t="s">
        <v>38140</v>
      </c>
      <c r="B27115" s="7">
        <v>42455</v>
      </c>
    </row>
    <row r="27116" spans="1:2" x14ac:dyDescent="0.25">
      <c r="A27116" s="7" t="s">
        <v>38138</v>
      </c>
      <c r="B27116" s="7">
        <v>42456</v>
      </c>
    </row>
    <row r="27117" spans="1:2" x14ac:dyDescent="0.25">
      <c r="A27117" s="7" t="s">
        <v>26846</v>
      </c>
      <c r="B27117" s="7">
        <v>42457</v>
      </c>
    </row>
    <row r="27118" spans="1:2" x14ac:dyDescent="0.25">
      <c r="A27118" s="7" t="s">
        <v>26849</v>
      </c>
      <c r="B27118" s="7">
        <v>42458</v>
      </c>
    </row>
    <row r="27119" spans="1:2" x14ac:dyDescent="0.25">
      <c r="A27119" s="7" t="s">
        <v>26847</v>
      </c>
      <c r="B27119" s="7">
        <v>42459</v>
      </c>
    </row>
    <row r="27120" spans="1:2" x14ac:dyDescent="0.25">
      <c r="A27120" s="7" t="s">
        <v>26850</v>
      </c>
      <c r="B27120" s="7">
        <v>42460</v>
      </c>
    </row>
    <row r="27121" spans="1:2" x14ac:dyDescent="0.25">
      <c r="A27121" s="7" t="s">
        <v>26848</v>
      </c>
      <c r="B27121" s="7">
        <v>42461</v>
      </c>
    </row>
    <row r="27122" spans="1:2" x14ac:dyDescent="0.25">
      <c r="A27122" s="7" t="s">
        <v>13182</v>
      </c>
      <c r="B27122" s="7">
        <v>42462</v>
      </c>
    </row>
    <row r="27123" spans="1:2" x14ac:dyDescent="0.25">
      <c r="A27123" s="7" t="s">
        <v>13185</v>
      </c>
      <c r="B27123" s="7">
        <v>42463</v>
      </c>
    </row>
    <row r="27124" spans="1:2" x14ac:dyDescent="0.25">
      <c r="A27124" s="7" t="s">
        <v>13183</v>
      </c>
      <c r="B27124" s="7">
        <v>42464</v>
      </c>
    </row>
    <row r="27125" spans="1:2" x14ac:dyDescent="0.25">
      <c r="A27125" s="7" t="s">
        <v>13186</v>
      </c>
      <c r="B27125" s="7">
        <v>42465</v>
      </c>
    </row>
    <row r="27126" spans="1:2" x14ac:dyDescent="0.25">
      <c r="A27126" s="7" t="s">
        <v>13184</v>
      </c>
      <c r="B27126" s="7">
        <v>42466</v>
      </c>
    </row>
    <row r="27127" spans="1:2" x14ac:dyDescent="0.25">
      <c r="A27127" s="7" t="s">
        <v>13121</v>
      </c>
      <c r="B27127" s="7">
        <v>42467</v>
      </c>
    </row>
    <row r="27128" spans="1:2" x14ac:dyDescent="0.25">
      <c r="A27128" s="7" t="s">
        <v>13124</v>
      </c>
      <c r="B27128" s="7">
        <v>42468</v>
      </c>
    </row>
    <row r="27129" spans="1:2" x14ac:dyDescent="0.25">
      <c r="A27129" s="7" t="s">
        <v>13122</v>
      </c>
      <c r="B27129" s="7">
        <v>42469</v>
      </c>
    </row>
    <row r="27130" spans="1:2" x14ac:dyDescent="0.25">
      <c r="A27130" s="7" t="s">
        <v>13125</v>
      </c>
      <c r="B27130" s="7">
        <v>42470</v>
      </c>
    </row>
    <row r="27131" spans="1:2" x14ac:dyDescent="0.25">
      <c r="A27131" s="7" t="s">
        <v>13123</v>
      </c>
      <c r="B27131" s="7">
        <v>42471</v>
      </c>
    </row>
    <row r="27132" spans="1:2" x14ac:dyDescent="0.25">
      <c r="A27132" s="7" t="s">
        <v>19896</v>
      </c>
      <c r="B27132" s="7">
        <v>42472</v>
      </c>
    </row>
    <row r="27133" spans="1:2" x14ac:dyDescent="0.25">
      <c r="A27133" s="7" t="s">
        <v>19899</v>
      </c>
      <c r="B27133" s="7">
        <v>42473</v>
      </c>
    </row>
    <row r="27134" spans="1:2" x14ac:dyDescent="0.25">
      <c r="A27134" s="7" t="s">
        <v>19897</v>
      </c>
      <c r="B27134" s="7">
        <v>42474</v>
      </c>
    </row>
    <row r="27135" spans="1:2" x14ac:dyDescent="0.25">
      <c r="A27135" s="7" t="s">
        <v>19900</v>
      </c>
      <c r="B27135" s="7">
        <v>42475</v>
      </c>
    </row>
    <row r="27136" spans="1:2" x14ac:dyDescent="0.25">
      <c r="A27136" s="7" t="s">
        <v>19898</v>
      </c>
      <c r="B27136" s="7">
        <v>42476</v>
      </c>
    </row>
    <row r="27137" spans="1:2" x14ac:dyDescent="0.25">
      <c r="A27137" s="7" t="s">
        <v>20635</v>
      </c>
      <c r="B27137" s="7">
        <v>42477</v>
      </c>
    </row>
    <row r="27138" spans="1:2" x14ac:dyDescent="0.25">
      <c r="A27138" s="7" t="s">
        <v>20638</v>
      </c>
      <c r="B27138" s="7">
        <v>42478</v>
      </c>
    </row>
    <row r="27139" spans="1:2" x14ac:dyDescent="0.25">
      <c r="A27139" s="7" t="s">
        <v>20636</v>
      </c>
      <c r="B27139" s="7">
        <v>42479</v>
      </c>
    </row>
    <row r="27140" spans="1:2" x14ac:dyDescent="0.25">
      <c r="A27140" s="7" t="s">
        <v>20639</v>
      </c>
      <c r="B27140" s="7">
        <v>42480</v>
      </c>
    </row>
    <row r="27141" spans="1:2" x14ac:dyDescent="0.25">
      <c r="A27141" s="7" t="s">
        <v>20637</v>
      </c>
      <c r="B27141" s="7">
        <v>42481</v>
      </c>
    </row>
    <row r="27142" spans="1:2" x14ac:dyDescent="0.25">
      <c r="A27142" s="7" t="s">
        <v>24478</v>
      </c>
      <c r="B27142" s="7">
        <v>42482</v>
      </c>
    </row>
    <row r="27143" spans="1:2" x14ac:dyDescent="0.25">
      <c r="A27143" s="7" t="s">
        <v>24481</v>
      </c>
      <c r="B27143" s="7">
        <v>42483</v>
      </c>
    </row>
    <row r="27144" spans="1:2" x14ac:dyDescent="0.25">
      <c r="A27144" s="7" t="s">
        <v>24479</v>
      </c>
      <c r="B27144" s="7">
        <v>42484</v>
      </c>
    </row>
    <row r="27145" spans="1:2" x14ac:dyDescent="0.25">
      <c r="A27145" s="7" t="s">
        <v>24482</v>
      </c>
      <c r="B27145" s="7">
        <v>42485</v>
      </c>
    </row>
    <row r="27146" spans="1:2" x14ac:dyDescent="0.25">
      <c r="A27146" s="7" t="s">
        <v>24480</v>
      </c>
      <c r="B27146" s="7">
        <v>42486</v>
      </c>
    </row>
    <row r="27147" spans="1:2" x14ac:dyDescent="0.25">
      <c r="A27147" s="7" t="s">
        <v>26265</v>
      </c>
      <c r="B27147" s="7">
        <v>42487</v>
      </c>
    </row>
    <row r="27148" spans="1:2" x14ac:dyDescent="0.25">
      <c r="A27148" s="7" t="s">
        <v>26268</v>
      </c>
      <c r="B27148" s="7">
        <v>42488</v>
      </c>
    </row>
    <row r="27149" spans="1:2" x14ac:dyDescent="0.25">
      <c r="A27149" s="7" t="s">
        <v>26266</v>
      </c>
      <c r="B27149" s="7">
        <v>42489</v>
      </c>
    </row>
    <row r="27150" spans="1:2" x14ac:dyDescent="0.25">
      <c r="A27150" s="7" t="s">
        <v>26269</v>
      </c>
      <c r="B27150" s="7">
        <v>42490</v>
      </c>
    </row>
    <row r="27151" spans="1:2" x14ac:dyDescent="0.25">
      <c r="A27151" s="7" t="s">
        <v>26267</v>
      </c>
      <c r="B27151" s="7">
        <v>42491</v>
      </c>
    </row>
    <row r="27152" spans="1:2" x14ac:dyDescent="0.25">
      <c r="A27152" s="7" t="s">
        <v>40449</v>
      </c>
      <c r="B27152" s="7">
        <v>42492</v>
      </c>
    </row>
    <row r="27153" spans="1:2" x14ac:dyDescent="0.25">
      <c r="A27153" s="7" t="s">
        <v>40452</v>
      </c>
      <c r="B27153" s="7">
        <v>42493</v>
      </c>
    </row>
    <row r="27154" spans="1:2" x14ac:dyDescent="0.25">
      <c r="A27154" s="7" t="s">
        <v>40450</v>
      </c>
      <c r="B27154" s="7">
        <v>42494</v>
      </c>
    </row>
    <row r="27155" spans="1:2" x14ac:dyDescent="0.25">
      <c r="A27155" s="7" t="s">
        <v>40453</v>
      </c>
      <c r="B27155" s="7">
        <v>42495</v>
      </c>
    </row>
    <row r="27156" spans="1:2" x14ac:dyDescent="0.25">
      <c r="A27156" s="7" t="s">
        <v>40451</v>
      </c>
      <c r="B27156" s="7">
        <v>42496</v>
      </c>
    </row>
    <row r="27157" spans="1:2" x14ac:dyDescent="0.25">
      <c r="A27157" s="7" t="s">
        <v>26952</v>
      </c>
      <c r="B27157" s="7">
        <v>42497</v>
      </c>
    </row>
    <row r="27158" spans="1:2" x14ac:dyDescent="0.25">
      <c r="A27158" s="7" t="s">
        <v>26955</v>
      </c>
      <c r="B27158" s="7">
        <v>42498</v>
      </c>
    </row>
    <row r="27159" spans="1:2" x14ac:dyDescent="0.25">
      <c r="A27159" s="7" t="s">
        <v>26953</v>
      </c>
      <c r="B27159" s="7">
        <v>42499</v>
      </c>
    </row>
    <row r="27160" spans="1:2" x14ac:dyDescent="0.25">
      <c r="A27160" s="7" t="s">
        <v>26956</v>
      </c>
      <c r="B27160" s="7">
        <v>42500</v>
      </c>
    </row>
    <row r="27161" spans="1:2" x14ac:dyDescent="0.25">
      <c r="A27161" s="7" t="s">
        <v>26954</v>
      </c>
      <c r="B27161" s="7">
        <v>42501</v>
      </c>
    </row>
    <row r="27162" spans="1:2" x14ac:dyDescent="0.25">
      <c r="A27162" s="7" t="s">
        <v>26903</v>
      </c>
      <c r="B27162" s="7">
        <v>42502</v>
      </c>
    </row>
    <row r="27163" spans="1:2" x14ac:dyDescent="0.25">
      <c r="A27163" s="7" t="s">
        <v>26906</v>
      </c>
      <c r="B27163" s="7">
        <v>42503</v>
      </c>
    </row>
    <row r="27164" spans="1:2" x14ac:dyDescent="0.25">
      <c r="A27164" s="7" t="s">
        <v>26904</v>
      </c>
      <c r="B27164" s="7">
        <v>42504</v>
      </c>
    </row>
    <row r="27165" spans="1:2" x14ac:dyDescent="0.25">
      <c r="A27165" s="7" t="s">
        <v>26907</v>
      </c>
      <c r="B27165" s="7">
        <v>42505</v>
      </c>
    </row>
    <row r="27166" spans="1:2" x14ac:dyDescent="0.25">
      <c r="A27166" s="7" t="s">
        <v>26905</v>
      </c>
      <c r="B27166" s="7">
        <v>42506</v>
      </c>
    </row>
    <row r="27167" spans="1:2" x14ac:dyDescent="0.25">
      <c r="A27167" s="7" t="s">
        <v>2345</v>
      </c>
      <c r="B27167" s="7">
        <v>42507</v>
      </c>
    </row>
    <row r="27168" spans="1:2" x14ac:dyDescent="0.25">
      <c r="A27168" s="7" t="s">
        <v>2348</v>
      </c>
      <c r="B27168" s="7">
        <v>42508</v>
      </c>
    </row>
    <row r="27169" spans="1:2" x14ac:dyDescent="0.25">
      <c r="A27169" s="7" t="s">
        <v>2346</v>
      </c>
      <c r="B27169" s="7">
        <v>42509</v>
      </c>
    </row>
    <row r="27170" spans="1:2" x14ac:dyDescent="0.25">
      <c r="A27170" s="7" t="s">
        <v>2349</v>
      </c>
      <c r="B27170" s="7">
        <v>42510</v>
      </c>
    </row>
    <row r="27171" spans="1:2" x14ac:dyDescent="0.25">
      <c r="A27171" s="7" t="s">
        <v>2347</v>
      </c>
      <c r="B27171" s="7">
        <v>42511</v>
      </c>
    </row>
    <row r="27172" spans="1:2" x14ac:dyDescent="0.25">
      <c r="A27172" s="7" t="s">
        <v>29691</v>
      </c>
      <c r="B27172" s="7">
        <v>42512</v>
      </c>
    </row>
    <row r="27173" spans="1:2" x14ac:dyDescent="0.25">
      <c r="A27173" s="7" t="s">
        <v>29693</v>
      </c>
      <c r="B27173" s="7">
        <v>42513</v>
      </c>
    </row>
    <row r="27174" spans="1:2" x14ac:dyDescent="0.25">
      <c r="A27174" s="7" t="s">
        <v>29692</v>
      </c>
      <c r="B27174" s="7">
        <v>42514</v>
      </c>
    </row>
    <row r="27175" spans="1:2" x14ac:dyDescent="0.25">
      <c r="A27175" s="7" t="s">
        <v>1501</v>
      </c>
      <c r="B27175" s="7">
        <v>42515</v>
      </c>
    </row>
    <row r="27176" spans="1:2" x14ac:dyDescent="0.25">
      <c r="A27176" s="7" t="s">
        <v>1471</v>
      </c>
      <c r="B27176" s="7">
        <v>42516</v>
      </c>
    </row>
    <row r="27177" spans="1:2" x14ac:dyDescent="0.25">
      <c r="A27177" s="7" t="s">
        <v>1498</v>
      </c>
      <c r="B27177" s="7">
        <v>42517</v>
      </c>
    </row>
    <row r="27178" spans="1:2" x14ac:dyDescent="0.25">
      <c r="A27178" s="7" t="s">
        <v>1493</v>
      </c>
      <c r="B27178" s="7">
        <v>42518</v>
      </c>
    </row>
    <row r="27179" spans="1:2" x14ac:dyDescent="0.25">
      <c r="A27179" s="7" t="s">
        <v>1727</v>
      </c>
      <c r="B27179" s="7">
        <v>42519</v>
      </c>
    </row>
    <row r="27180" spans="1:2" x14ac:dyDescent="0.25">
      <c r="A27180" s="7" t="s">
        <v>1495</v>
      </c>
      <c r="B27180" s="7">
        <v>42520</v>
      </c>
    </row>
    <row r="27181" spans="1:2" x14ac:dyDescent="0.25">
      <c r="A27181" s="7" t="s">
        <v>1718</v>
      </c>
      <c r="B27181" s="7">
        <v>42521</v>
      </c>
    </row>
    <row r="27182" spans="1:2" x14ac:dyDescent="0.25">
      <c r="A27182" s="7" t="s">
        <v>29529</v>
      </c>
      <c r="B27182" s="7">
        <v>42522</v>
      </c>
    </row>
    <row r="27183" spans="1:2" x14ac:dyDescent="0.25">
      <c r="A27183" s="7" t="s">
        <v>29850</v>
      </c>
      <c r="B27183" s="7">
        <v>42523</v>
      </c>
    </row>
    <row r="27184" spans="1:2" x14ac:dyDescent="0.25">
      <c r="A27184" s="7" t="s">
        <v>30069</v>
      </c>
      <c r="B27184" s="7">
        <v>42524</v>
      </c>
    </row>
    <row r="27185" spans="1:2" x14ac:dyDescent="0.25">
      <c r="A27185" s="7" t="s">
        <v>5481</v>
      </c>
      <c r="B27185" s="7">
        <v>42525</v>
      </c>
    </row>
    <row r="27186" spans="1:2" x14ac:dyDescent="0.25">
      <c r="A27186" s="7" t="s">
        <v>3080</v>
      </c>
      <c r="B27186" s="7">
        <v>42526</v>
      </c>
    </row>
    <row r="27187" spans="1:2" x14ac:dyDescent="0.25">
      <c r="A27187" s="7" t="s">
        <v>19329</v>
      </c>
      <c r="B27187" s="7">
        <v>42527</v>
      </c>
    </row>
    <row r="27188" spans="1:2" x14ac:dyDescent="0.25">
      <c r="A27188" s="7" t="s">
        <v>24925</v>
      </c>
      <c r="B27188" s="7">
        <v>42528</v>
      </c>
    </row>
    <row r="27189" spans="1:2" x14ac:dyDescent="0.25">
      <c r="A27189" s="7" t="s">
        <v>33896</v>
      </c>
      <c r="B27189" s="7">
        <v>42529</v>
      </c>
    </row>
    <row r="27190" spans="1:2" x14ac:dyDescent="0.25">
      <c r="A27190" s="7" t="s">
        <v>34345</v>
      </c>
      <c r="B27190" s="7">
        <v>42530</v>
      </c>
    </row>
    <row r="27191" spans="1:2" x14ac:dyDescent="0.25">
      <c r="A27191" s="7" t="s">
        <v>13605</v>
      </c>
      <c r="B27191" s="7">
        <v>42531</v>
      </c>
    </row>
    <row r="27192" spans="1:2" x14ac:dyDescent="0.25">
      <c r="A27192" s="7" t="s">
        <v>12322</v>
      </c>
      <c r="B27192" s="7">
        <v>42532</v>
      </c>
    </row>
    <row r="27193" spans="1:2" x14ac:dyDescent="0.25">
      <c r="A27193" s="7" t="s">
        <v>211</v>
      </c>
      <c r="B27193" s="7">
        <v>42533</v>
      </c>
    </row>
    <row r="27194" spans="1:2" x14ac:dyDescent="0.25">
      <c r="A27194" s="7" t="s">
        <v>190</v>
      </c>
      <c r="B27194" s="7">
        <v>42534</v>
      </c>
    </row>
    <row r="27195" spans="1:2" x14ac:dyDescent="0.25">
      <c r="A27195" s="7" t="s">
        <v>195</v>
      </c>
      <c r="B27195" s="7">
        <v>42535</v>
      </c>
    </row>
    <row r="27196" spans="1:2" x14ac:dyDescent="0.25">
      <c r="A27196" s="7" t="s">
        <v>24698</v>
      </c>
      <c r="B27196" s="7">
        <v>42536</v>
      </c>
    </row>
    <row r="27197" spans="1:2" x14ac:dyDescent="0.25">
      <c r="A27197" s="7" t="s">
        <v>11906</v>
      </c>
      <c r="B27197" s="7">
        <v>42538</v>
      </c>
    </row>
    <row r="27198" spans="1:2" x14ac:dyDescent="0.25">
      <c r="A27198" s="7" t="s">
        <v>11898</v>
      </c>
      <c r="B27198" s="7">
        <v>42540</v>
      </c>
    </row>
    <row r="27199" spans="1:2" x14ac:dyDescent="0.25">
      <c r="A27199" s="7" t="s">
        <v>13605</v>
      </c>
      <c r="B27199" s="7">
        <v>42541</v>
      </c>
    </row>
    <row r="27200" spans="1:2" x14ac:dyDescent="0.25">
      <c r="A27200" s="7" t="s">
        <v>1746</v>
      </c>
      <c r="B27200" s="7">
        <v>42542</v>
      </c>
    </row>
    <row r="27201" spans="1:2" x14ac:dyDescent="0.25">
      <c r="A27201" s="7" t="s">
        <v>18479</v>
      </c>
      <c r="B27201" s="7">
        <v>42543</v>
      </c>
    </row>
    <row r="27202" spans="1:2" x14ac:dyDescent="0.25">
      <c r="A27202" s="7" t="s">
        <v>9774</v>
      </c>
      <c r="B27202" s="7">
        <v>42544</v>
      </c>
    </row>
    <row r="27203" spans="1:2" x14ac:dyDescent="0.25">
      <c r="A27203" s="7" t="s">
        <v>13388</v>
      </c>
      <c r="B27203" s="7">
        <v>42545</v>
      </c>
    </row>
    <row r="27204" spans="1:2" x14ac:dyDescent="0.25">
      <c r="A27204" s="7" t="s">
        <v>19529</v>
      </c>
      <c r="B27204" s="7">
        <v>42546</v>
      </c>
    </row>
    <row r="27205" spans="1:2" x14ac:dyDescent="0.25">
      <c r="A27205" s="7" t="s">
        <v>22463</v>
      </c>
      <c r="B27205" s="7">
        <v>42547</v>
      </c>
    </row>
    <row r="27206" spans="1:2" x14ac:dyDescent="0.25">
      <c r="A27206" s="7" t="s">
        <v>29584</v>
      </c>
      <c r="B27206" s="7">
        <v>42548</v>
      </c>
    </row>
    <row r="27207" spans="1:2" x14ac:dyDescent="0.25">
      <c r="A27207" s="7" t="s">
        <v>38600</v>
      </c>
      <c r="B27207" s="7">
        <v>42549</v>
      </c>
    </row>
    <row r="27208" spans="1:2" x14ac:dyDescent="0.25">
      <c r="A27208" s="7" t="s">
        <v>31289</v>
      </c>
      <c r="B27208" s="7">
        <v>42550</v>
      </c>
    </row>
    <row r="27209" spans="1:2" x14ac:dyDescent="0.25">
      <c r="A27209" s="7" t="s">
        <v>40214</v>
      </c>
      <c r="B27209" s="7">
        <v>42551</v>
      </c>
    </row>
    <row r="27210" spans="1:2" x14ac:dyDescent="0.25">
      <c r="A27210" s="7" t="s">
        <v>2027</v>
      </c>
      <c r="B27210" s="7">
        <v>42552</v>
      </c>
    </row>
    <row r="27211" spans="1:2" x14ac:dyDescent="0.25">
      <c r="A27211" s="7" t="s">
        <v>29681</v>
      </c>
      <c r="B27211" s="7">
        <v>42553</v>
      </c>
    </row>
    <row r="27212" spans="1:2" x14ac:dyDescent="0.25">
      <c r="A27212" s="7" t="s">
        <v>33118</v>
      </c>
      <c r="B27212" s="7">
        <v>42554</v>
      </c>
    </row>
    <row r="27213" spans="1:2" x14ac:dyDescent="0.25">
      <c r="A27213" s="7" t="s">
        <v>9854</v>
      </c>
      <c r="B27213" s="7">
        <v>42555</v>
      </c>
    </row>
    <row r="27214" spans="1:2" x14ac:dyDescent="0.25">
      <c r="A27214" s="7" t="s">
        <v>22609</v>
      </c>
      <c r="B27214" s="7">
        <v>42556</v>
      </c>
    </row>
    <row r="27215" spans="1:2" x14ac:dyDescent="0.25">
      <c r="A27215" s="7" t="s">
        <v>10611</v>
      </c>
      <c r="B27215" s="7">
        <v>42557</v>
      </c>
    </row>
    <row r="27216" spans="1:2" x14ac:dyDescent="0.25">
      <c r="A27216" s="7" t="s">
        <v>18805</v>
      </c>
      <c r="B27216" s="7">
        <v>42558</v>
      </c>
    </row>
    <row r="27217" spans="1:2" x14ac:dyDescent="0.25">
      <c r="A27217" s="7" t="s">
        <v>9764</v>
      </c>
      <c r="B27217" s="7">
        <v>42559</v>
      </c>
    </row>
    <row r="27218" spans="1:2" x14ac:dyDescent="0.25">
      <c r="A27218" s="7" t="s">
        <v>7936</v>
      </c>
      <c r="B27218" s="7">
        <v>42560</v>
      </c>
    </row>
    <row r="27219" spans="1:2" x14ac:dyDescent="0.25">
      <c r="A27219" s="7" t="s">
        <v>11506</v>
      </c>
      <c r="B27219" s="7">
        <v>42561</v>
      </c>
    </row>
    <row r="27220" spans="1:2" x14ac:dyDescent="0.25">
      <c r="A27220" s="7" t="s">
        <v>28747</v>
      </c>
      <c r="B27220" s="7">
        <v>42562</v>
      </c>
    </row>
    <row r="27221" spans="1:2" x14ac:dyDescent="0.25">
      <c r="A27221" s="7" t="s">
        <v>17546</v>
      </c>
      <c r="B27221" s="7">
        <v>42563</v>
      </c>
    </row>
    <row r="27222" spans="1:2" x14ac:dyDescent="0.25">
      <c r="A27222" s="7" t="s">
        <v>8615</v>
      </c>
      <c r="B27222" s="7">
        <v>42564</v>
      </c>
    </row>
    <row r="27223" spans="1:2" x14ac:dyDescent="0.25">
      <c r="A27223" s="7" t="s">
        <v>2702</v>
      </c>
      <c r="B27223" s="7">
        <v>42565</v>
      </c>
    </row>
    <row r="27224" spans="1:2" x14ac:dyDescent="0.25">
      <c r="A27224" s="7" t="s">
        <v>3578</v>
      </c>
      <c r="B27224" s="7">
        <v>42566</v>
      </c>
    </row>
    <row r="27225" spans="1:2" x14ac:dyDescent="0.25">
      <c r="A27225" s="7" t="s">
        <v>22677</v>
      </c>
      <c r="B27225" s="7">
        <v>42567</v>
      </c>
    </row>
    <row r="27226" spans="1:2" x14ac:dyDescent="0.25">
      <c r="A27226" s="7" t="s">
        <v>27372</v>
      </c>
      <c r="B27226" s="7">
        <v>42568</v>
      </c>
    </row>
    <row r="27227" spans="1:2" x14ac:dyDescent="0.25">
      <c r="A27227" s="7" t="s">
        <v>32049</v>
      </c>
      <c r="B27227" s="7">
        <v>42569</v>
      </c>
    </row>
    <row r="27228" spans="1:2" x14ac:dyDescent="0.25">
      <c r="A27228" s="7" t="s">
        <v>42274</v>
      </c>
      <c r="B27228" s="7">
        <v>42570</v>
      </c>
    </row>
    <row r="27229" spans="1:2" x14ac:dyDescent="0.25">
      <c r="A27229" s="7" t="s">
        <v>10956</v>
      </c>
      <c r="B27229" s="7">
        <v>42571</v>
      </c>
    </row>
    <row r="27230" spans="1:2" x14ac:dyDescent="0.25">
      <c r="A27230" s="7" t="s">
        <v>16358</v>
      </c>
      <c r="B27230" s="7">
        <v>42572</v>
      </c>
    </row>
    <row r="27231" spans="1:2" x14ac:dyDescent="0.25">
      <c r="A27231" s="7" t="s">
        <v>9961</v>
      </c>
      <c r="B27231" s="7">
        <v>42573</v>
      </c>
    </row>
    <row r="27232" spans="1:2" x14ac:dyDescent="0.25">
      <c r="A27232" s="7" t="s">
        <v>28391</v>
      </c>
      <c r="B27232" s="7">
        <v>42574</v>
      </c>
    </row>
    <row r="27233" spans="1:2" x14ac:dyDescent="0.25">
      <c r="A27233" s="7" t="s">
        <v>21553</v>
      </c>
      <c r="B27233" s="7">
        <v>42575</v>
      </c>
    </row>
    <row r="27234" spans="1:2" x14ac:dyDescent="0.25">
      <c r="A27234" s="7" t="s">
        <v>3562</v>
      </c>
      <c r="B27234" s="7">
        <v>42576</v>
      </c>
    </row>
    <row r="27235" spans="1:2" x14ac:dyDescent="0.25">
      <c r="A27235" s="7" t="s">
        <v>27361</v>
      </c>
      <c r="B27235" s="7">
        <v>42577</v>
      </c>
    </row>
    <row r="27236" spans="1:2" x14ac:dyDescent="0.25">
      <c r="A27236" s="7" t="s">
        <v>16998</v>
      </c>
      <c r="B27236" s="7">
        <v>42578</v>
      </c>
    </row>
    <row r="27237" spans="1:2" x14ac:dyDescent="0.25">
      <c r="A27237" s="7" t="s">
        <v>27571</v>
      </c>
      <c r="B27237" s="7">
        <v>42579</v>
      </c>
    </row>
    <row r="27238" spans="1:2" x14ac:dyDescent="0.25">
      <c r="A27238" s="7" t="s">
        <v>29171</v>
      </c>
      <c r="B27238" s="7">
        <v>42580</v>
      </c>
    </row>
    <row r="27239" spans="1:2" x14ac:dyDescent="0.25">
      <c r="A27239" s="7" t="s">
        <v>948</v>
      </c>
      <c r="B27239" s="7">
        <v>42581</v>
      </c>
    </row>
    <row r="27240" spans="1:2" x14ac:dyDescent="0.25">
      <c r="A27240" s="7" t="s">
        <v>10224</v>
      </c>
      <c r="B27240" s="7">
        <v>42582</v>
      </c>
    </row>
    <row r="27241" spans="1:2" x14ac:dyDescent="0.25">
      <c r="A27241" s="7" t="s">
        <v>16989</v>
      </c>
      <c r="B27241" s="7">
        <v>42583</v>
      </c>
    </row>
    <row r="27242" spans="1:2" x14ac:dyDescent="0.25">
      <c r="A27242" s="7" t="s">
        <v>869</v>
      </c>
      <c r="B27242" s="7">
        <v>42584</v>
      </c>
    </row>
    <row r="27243" spans="1:2" x14ac:dyDescent="0.25">
      <c r="A27243" s="7" t="s">
        <v>2531</v>
      </c>
      <c r="B27243" s="7">
        <v>42585</v>
      </c>
    </row>
    <row r="27244" spans="1:2" x14ac:dyDescent="0.25">
      <c r="A27244" s="7" t="s">
        <v>3051</v>
      </c>
      <c r="B27244" s="7">
        <v>42586</v>
      </c>
    </row>
    <row r="27245" spans="1:2" x14ac:dyDescent="0.25">
      <c r="A27245" s="7" t="s">
        <v>30646</v>
      </c>
      <c r="B27245" s="7">
        <v>42587</v>
      </c>
    </row>
    <row r="27246" spans="1:2" x14ac:dyDescent="0.25">
      <c r="A27246" s="7" t="s">
        <v>27993</v>
      </c>
      <c r="B27246" s="7">
        <v>42588</v>
      </c>
    </row>
    <row r="27247" spans="1:2" x14ac:dyDescent="0.25">
      <c r="A27247" s="7" t="s">
        <v>2520</v>
      </c>
      <c r="B27247" s="7">
        <v>42589</v>
      </c>
    </row>
    <row r="27248" spans="1:2" x14ac:dyDescent="0.25">
      <c r="A27248" s="7" t="s">
        <v>3039</v>
      </c>
      <c r="B27248" s="7">
        <v>42590</v>
      </c>
    </row>
    <row r="27249" spans="1:2" x14ac:dyDescent="0.25">
      <c r="A27249" s="7" t="s">
        <v>31400</v>
      </c>
      <c r="B27249" s="7">
        <v>42591</v>
      </c>
    </row>
    <row r="27250" spans="1:2" x14ac:dyDescent="0.25">
      <c r="A27250" s="7" t="s">
        <v>2837</v>
      </c>
      <c r="B27250" s="7">
        <v>42592</v>
      </c>
    </row>
    <row r="27251" spans="1:2" x14ac:dyDescent="0.25">
      <c r="A27251" s="7" t="s">
        <v>1203</v>
      </c>
      <c r="B27251" s="7">
        <v>42593</v>
      </c>
    </row>
    <row r="27252" spans="1:2" x14ac:dyDescent="0.25">
      <c r="A27252" s="7" t="s">
        <v>3688</v>
      </c>
      <c r="B27252" s="7">
        <v>42594</v>
      </c>
    </row>
    <row r="27253" spans="1:2" x14ac:dyDescent="0.25">
      <c r="A27253" s="7" t="s">
        <v>4323</v>
      </c>
      <c r="B27253" s="7">
        <v>42595</v>
      </c>
    </row>
    <row r="27254" spans="1:2" x14ac:dyDescent="0.25">
      <c r="A27254" s="7" t="s">
        <v>34100</v>
      </c>
      <c r="B27254" s="7">
        <v>42596</v>
      </c>
    </row>
    <row r="27255" spans="1:2" x14ac:dyDescent="0.25">
      <c r="A27255" s="7" t="s">
        <v>29225</v>
      </c>
      <c r="B27255" s="7">
        <v>42597</v>
      </c>
    </row>
    <row r="27256" spans="1:2" x14ac:dyDescent="0.25">
      <c r="A27256" s="7" t="s">
        <v>18513</v>
      </c>
      <c r="B27256" s="7">
        <v>42598</v>
      </c>
    </row>
    <row r="27257" spans="1:2" x14ac:dyDescent="0.25">
      <c r="A27257" s="7" t="s">
        <v>29433</v>
      </c>
      <c r="B27257" s="7">
        <v>42599</v>
      </c>
    </row>
    <row r="27258" spans="1:2" x14ac:dyDescent="0.25">
      <c r="A27258" s="7" t="s">
        <v>2949</v>
      </c>
      <c r="B27258" s="7">
        <v>42600</v>
      </c>
    </row>
    <row r="27259" spans="1:2" x14ac:dyDescent="0.25">
      <c r="A27259" s="7" t="s">
        <v>39628</v>
      </c>
      <c r="B27259" s="7">
        <v>42601</v>
      </c>
    </row>
    <row r="27260" spans="1:2" x14ac:dyDescent="0.25">
      <c r="A27260" s="7" t="s">
        <v>40272</v>
      </c>
      <c r="B27260" s="7">
        <v>42614</v>
      </c>
    </row>
    <row r="27261" spans="1:2" x14ac:dyDescent="0.25">
      <c r="A27261" s="7" t="s">
        <v>12806</v>
      </c>
      <c r="B27261" s="7">
        <v>42615</v>
      </c>
    </row>
    <row r="27262" spans="1:2" x14ac:dyDescent="0.25">
      <c r="A27262" s="7" t="s">
        <v>29274</v>
      </c>
      <c r="B27262" s="7">
        <v>42616</v>
      </c>
    </row>
    <row r="27263" spans="1:2" x14ac:dyDescent="0.25">
      <c r="A27263" s="7" t="s">
        <v>29037</v>
      </c>
      <c r="B27263" s="7">
        <v>42617</v>
      </c>
    </row>
    <row r="27264" spans="1:2" x14ac:dyDescent="0.25">
      <c r="A27264" s="7" t="s">
        <v>31342</v>
      </c>
      <c r="B27264" s="7">
        <v>42618</v>
      </c>
    </row>
    <row r="27265" spans="1:2" x14ac:dyDescent="0.25">
      <c r="A27265" s="7" t="s">
        <v>9455</v>
      </c>
      <c r="B27265" s="7">
        <v>42619</v>
      </c>
    </row>
    <row r="27266" spans="1:2" x14ac:dyDescent="0.25">
      <c r="A27266" s="7" t="s">
        <v>34309</v>
      </c>
      <c r="B27266" s="7">
        <v>42620</v>
      </c>
    </row>
    <row r="27267" spans="1:2" x14ac:dyDescent="0.25">
      <c r="A27267" s="7" t="s">
        <v>22331</v>
      </c>
      <c r="B27267" s="7">
        <v>42621</v>
      </c>
    </row>
    <row r="27268" spans="1:2" x14ac:dyDescent="0.25">
      <c r="A27268" s="7" t="s">
        <v>18035</v>
      </c>
      <c r="B27268" s="7">
        <v>42622</v>
      </c>
    </row>
    <row r="27269" spans="1:2" x14ac:dyDescent="0.25">
      <c r="A27269" s="7" t="s">
        <v>4980</v>
      </c>
      <c r="B27269" s="7">
        <v>42623</v>
      </c>
    </row>
    <row r="27270" spans="1:2" x14ac:dyDescent="0.25">
      <c r="A27270" s="7" t="s">
        <v>27661</v>
      </c>
      <c r="B27270" s="7">
        <v>42624</v>
      </c>
    </row>
    <row r="27271" spans="1:2" x14ac:dyDescent="0.25">
      <c r="A27271" s="7" t="s">
        <v>31815</v>
      </c>
      <c r="B27271" s="7">
        <v>42625</v>
      </c>
    </row>
    <row r="27272" spans="1:2" x14ac:dyDescent="0.25">
      <c r="A27272" s="7" t="s">
        <v>19324</v>
      </c>
      <c r="B27272" s="7">
        <v>42638</v>
      </c>
    </row>
    <row r="27273" spans="1:2" x14ac:dyDescent="0.25">
      <c r="A27273" s="7" t="s">
        <v>39629</v>
      </c>
      <c r="B27273" s="7">
        <v>42640</v>
      </c>
    </row>
    <row r="27274" spans="1:2" x14ac:dyDescent="0.25">
      <c r="A27274" s="7" t="s">
        <v>40250</v>
      </c>
      <c r="B27274" s="7">
        <v>42641</v>
      </c>
    </row>
    <row r="27275" spans="1:2" x14ac:dyDescent="0.25">
      <c r="A27275" s="7" t="s">
        <v>12786</v>
      </c>
      <c r="B27275" s="7">
        <v>42642</v>
      </c>
    </row>
    <row r="27276" spans="1:2" x14ac:dyDescent="0.25">
      <c r="A27276" s="7" t="s">
        <v>29254</v>
      </c>
      <c r="B27276" s="7">
        <v>42643</v>
      </c>
    </row>
    <row r="27277" spans="1:2" x14ac:dyDescent="0.25">
      <c r="A27277" s="7" t="s">
        <v>29015</v>
      </c>
      <c r="B27277" s="7">
        <v>42644</v>
      </c>
    </row>
    <row r="27278" spans="1:2" x14ac:dyDescent="0.25">
      <c r="A27278" s="7" t="s">
        <v>31321</v>
      </c>
      <c r="B27278" s="7">
        <v>42645</v>
      </c>
    </row>
    <row r="27279" spans="1:2" x14ac:dyDescent="0.25">
      <c r="A27279" s="7" t="s">
        <v>9434</v>
      </c>
      <c r="B27279" s="7">
        <v>42646</v>
      </c>
    </row>
    <row r="27280" spans="1:2" x14ac:dyDescent="0.25">
      <c r="A27280" s="7" t="s">
        <v>34288</v>
      </c>
      <c r="B27280" s="7">
        <v>42647</v>
      </c>
    </row>
    <row r="27281" spans="1:2" x14ac:dyDescent="0.25">
      <c r="A27281" s="7" t="s">
        <v>22310</v>
      </c>
      <c r="B27281" s="7">
        <v>42648</v>
      </c>
    </row>
    <row r="27282" spans="1:2" x14ac:dyDescent="0.25">
      <c r="A27282" s="7" t="s">
        <v>18014</v>
      </c>
      <c r="B27282" s="7">
        <v>42649</v>
      </c>
    </row>
    <row r="27283" spans="1:2" x14ac:dyDescent="0.25">
      <c r="A27283" s="7" t="s">
        <v>4960</v>
      </c>
      <c r="B27283" s="7">
        <v>42650</v>
      </c>
    </row>
    <row r="27284" spans="1:2" x14ac:dyDescent="0.25">
      <c r="A27284" s="7" t="s">
        <v>27640</v>
      </c>
      <c r="B27284" s="7">
        <v>42651</v>
      </c>
    </row>
    <row r="27285" spans="1:2" x14ac:dyDescent="0.25">
      <c r="A27285" s="7" t="s">
        <v>31793</v>
      </c>
      <c r="B27285" s="7">
        <v>42652</v>
      </c>
    </row>
    <row r="27286" spans="1:2" x14ac:dyDescent="0.25">
      <c r="A27286" s="7" t="s">
        <v>2582</v>
      </c>
      <c r="B27286" s="7">
        <v>42653</v>
      </c>
    </row>
    <row r="27287" spans="1:2" x14ac:dyDescent="0.25">
      <c r="A27287" s="7" t="s">
        <v>121</v>
      </c>
      <c r="B27287" s="7">
        <v>42654</v>
      </c>
    </row>
    <row r="27288" spans="1:2" x14ac:dyDescent="0.25">
      <c r="A27288" s="7" t="s">
        <v>153</v>
      </c>
      <c r="B27288" s="7">
        <v>42655</v>
      </c>
    </row>
    <row r="27289" spans="1:2" x14ac:dyDescent="0.25">
      <c r="A27289" s="7" t="s">
        <v>118</v>
      </c>
      <c r="B27289" s="7">
        <v>42656</v>
      </c>
    </row>
    <row r="27290" spans="1:2" x14ac:dyDescent="0.25">
      <c r="A27290" s="7" t="s">
        <v>128</v>
      </c>
      <c r="B27290" s="7">
        <v>42657</v>
      </c>
    </row>
    <row r="27291" spans="1:2" x14ac:dyDescent="0.25">
      <c r="A27291" s="7" t="s">
        <v>160</v>
      </c>
      <c r="B27291" s="7">
        <v>42658</v>
      </c>
    </row>
    <row r="27292" spans="1:2" x14ac:dyDescent="0.25">
      <c r="A27292" s="7" t="s">
        <v>178</v>
      </c>
      <c r="B27292" s="7">
        <v>42659</v>
      </c>
    </row>
    <row r="27293" spans="1:2" x14ac:dyDescent="0.25">
      <c r="A27293" s="7" t="s">
        <v>167</v>
      </c>
      <c r="B27293" s="7">
        <v>42660</v>
      </c>
    </row>
    <row r="27294" spans="1:2" x14ac:dyDescent="0.25">
      <c r="A27294" s="7" t="s">
        <v>168</v>
      </c>
      <c r="B27294" s="7">
        <v>42661</v>
      </c>
    </row>
    <row r="27295" spans="1:2" x14ac:dyDescent="0.25">
      <c r="A27295" s="7" t="s">
        <v>41706</v>
      </c>
      <c r="B27295" s="7">
        <v>42662</v>
      </c>
    </row>
    <row r="27296" spans="1:2" x14ac:dyDescent="0.25">
      <c r="A27296" s="7" t="s">
        <v>41704</v>
      </c>
      <c r="B27296" s="7">
        <v>42663</v>
      </c>
    </row>
    <row r="27297" spans="1:2" x14ac:dyDescent="0.25">
      <c r="A27297" s="7" t="s">
        <v>41705</v>
      </c>
      <c r="B27297" s="7">
        <v>42664</v>
      </c>
    </row>
    <row r="27298" spans="1:2" x14ac:dyDescent="0.25">
      <c r="A27298" s="7" t="s">
        <v>41711</v>
      </c>
      <c r="B27298" s="7">
        <v>42665</v>
      </c>
    </row>
    <row r="27299" spans="1:2" x14ac:dyDescent="0.25">
      <c r="A27299" s="7" t="s">
        <v>41712</v>
      </c>
      <c r="B27299" s="7">
        <v>42666</v>
      </c>
    </row>
    <row r="27300" spans="1:2" x14ac:dyDescent="0.25">
      <c r="A27300" s="7" t="s">
        <v>41719</v>
      </c>
      <c r="B27300" s="7">
        <v>42667</v>
      </c>
    </row>
    <row r="27301" spans="1:2" x14ac:dyDescent="0.25">
      <c r="A27301" s="7" t="s">
        <v>41720</v>
      </c>
      <c r="B27301" s="7">
        <v>42668</v>
      </c>
    </row>
    <row r="27302" spans="1:2" x14ac:dyDescent="0.25">
      <c r="A27302" s="7" t="s">
        <v>41726</v>
      </c>
      <c r="B27302" s="7">
        <v>42669</v>
      </c>
    </row>
    <row r="27303" spans="1:2" x14ac:dyDescent="0.25">
      <c r="A27303" s="7" t="s">
        <v>41725</v>
      </c>
      <c r="B27303" s="7">
        <v>42670</v>
      </c>
    </row>
    <row r="27304" spans="1:2" x14ac:dyDescent="0.25">
      <c r="A27304" s="7" t="s">
        <v>40278</v>
      </c>
      <c r="B27304" s="7">
        <v>42671</v>
      </c>
    </row>
    <row r="27305" spans="1:2" x14ac:dyDescent="0.25">
      <c r="A27305" s="7" t="s">
        <v>12812</v>
      </c>
      <c r="B27305" s="7">
        <v>42672</v>
      </c>
    </row>
    <row r="27306" spans="1:2" x14ac:dyDescent="0.25">
      <c r="A27306" s="7" t="s">
        <v>29280</v>
      </c>
      <c r="B27306" s="7">
        <v>42673</v>
      </c>
    </row>
    <row r="27307" spans="1:2" x14ac:dyDescent="0.25">
      <c r="A27307" s="7" t="s">
        <v>29043</v>
      </c>
      <c r="B27307" s="7">
        <v>42674</v>
      </c>
    </row>
    <row r="27308" spans="1:2" x14ac:dyDescent="0.25">
      <c r="A27308" s="7" t="s">
        <v>31348</v>
      </c>
      <c r="B27308" s="7">
        <v>42675</v>
      </c>
    </row>
    <row r="27309" spans="1:2" x14ac:dyDescent="0.25">
      <c r="A27309" s="7" t="s">
        <v>9461</v>
      </c>
      <c r="B27309" s="7">
        <v>42676</v>
      </c>
    </row>
    <row r="27310" spans="1:2" x14ac:dyDescent="0.25">
      <c r="A27310" s="7" t="s">
        <v>34321</v>
      </c>
      <c r="B27310" s="7">
        <v>42677</v>
      </c>
    </row>
    <row r="27311" spans="1:2" x14ac:dyDescent="0.25">
      <c r="A27311" s="7" t="s">
        <v>22345</v>
      </c>
      <c r="B27311" s="7">
        <v>42678</v>
      </c>
    </row>
    <row r="27312" spans="1:2" x14ac:dyDescent="0.25">
      <c r="A27312" s="7" t="s">
        <v>18047</v>
      </c>
      <c r="B27312" s="7">
        <v>42679</v>
      </c>
    </row>
    <row r="27313" spans="1:2" x14ac:dyDescent="0.25">
      <c r="A27313" s="7" t="s">
        <v>4986</v>
      </c>
      <c r="B27313" s="7">
        <v>42680</v>
      </c>
    </row>
    <row r="27314" spans="1:2" x14ac:dyDescent="0.25">
      <c r="A27314" s="7" t="s">
        <v>27676</v>
      </c>
      <c r="B27314" s="7">
        <v>42681</v>
      </c>
    </row>
    <row r="27315" spans="1:2" x14ac:dyDescent="0.25">
      <c r="A27315" s="7" t="s">
        <v>31830</v>
      </c>
      <c r="B27315" s="7">
        <v>42682</v>
      </c>
    </row>
    <row r="27316" spans="1:2" x14ac:dyDescent="0.25">
      <c r="A27316" s="7" t="s">
        <v>37178</v>
      </c>
      <c r="B27316" s="7">
        <v>42683</v>
      </c>
    </row>
    <row r="27317" spans="1:2" x14ac:dyDescent="0.25">
      <c r="A27317" s="7" t="s">
        <v>37051</v>
      </c>
      <c r="B27317" s="7">
        <v>42685</v>
      </c>
    </row>
    <row r="27318" spans="1:2" x14ac:dyDescent="0.25">
      <c r="A27318" s="7" t="s">
        <v>32890</v>
      </c>
      <c r="B27318" s="7">
        <v>42686</v>
      </c>
    </row>
    <row r="27319" spans="1:2" x14ac:dyDescent="0.25">
      <c r="A27319" s="7" t="s">
        <v>26291</v>
      </c>
      <c r="B27319" s="7">
        <v>42687</v>
      </c>
    </row>
    <row r="27320" spans="1:2" x14ac:dyDescent="0.25">
      <c r="A27320" s="7" t="s">
        <v>11899</v>
      </c>
      <c r="B27320" s="7">
        <v>42688</v>
      </c>
    </row>
    <row r="27321" spans="1:2" x14ac:dyDescent="0.25">
      <c r="A27321" s="7" t="s">
        <v>32899</v>
      </c>
      <c r="B27321" s="7">
        <v>42689</v>
      </c>
    </row>
    <row r="27322" spans="1:2" x14ac:dyDescent="0.25">
      <c r="A27322" s="7" t="s">
        <v>40789</v>
      </c>
      <c r="B27322" s="7">
        <v>42690</v>
      </c>
    </row>
    <row r="27323" spans="1:2" x14ac:dyDescent="0.25">
      <c r="A27323" s="7" t="s">
        <v>7576</v>
      </c>
      <c r="B27323" s="7">
        <v>42692</v>
      </c>
    </row>
    <row r="27324" spans="1:2" x14ac:dyDescent="0.25">
      <c r="A27324" s="7" t="s">
        <v>7576</v>
      </c>
      <c r="B27324" s="7">
        <v>42693</v>
      </c>
    </row>
    <row r="27325" spans="1:2" x14ac:dyDescent="0.25">
      <c r="A27325" s="7" t="s">
        <v>1045</v>
      </c>
      <c r="B27325" s="7">
        <v>42694</v>
      </c>
    </row>
    <row r="27326" spans="1:2" x14ac:dyDescent="0.25">
      <c r="A27326" s="7" t="s">
        <v>33918</v>
      </c>
      <c r="B27326" s="7">
        <v>42695</v>
      </c>
    </row>
    <row r="27327" spans="1:2" x14ac:dyDescent="0.25">
      <c r="A27327" s="7" t="s">
        <v>33909</v>
      </c>
      <c r="B27327" s="7">
        <v>42696</v>
      </c>
    </row>
    <row r="27328" spans="1:2" x14ac:dyDescent="0.25">
      <c r="A27328" s="7" t="s">
        <v>40782</v>
      </c>
      <c r="B27328" s="7">
        <v>42697</v>
      </c>
    </row>
    <row r="27329" spans="1:2" x14ac:dyDescent="0.25">
      <c r="A27329" s="7" t="s">
        <v>41102</v>
      </c>
      <c r="B27329" s="7">
        <v>42698</v>
      </c>
    </row>
    <row r="27330" spans="1:2" x14ac:dyDescent="0.25">
      <c r="A27330" s="7" t="s">
        <v>23942</v>
      </c>
      <c r="B27330" s="7">
        <v>42699</v>
      </c>
    </row>
    <row r="27331" spans="1:2" x14ac:dyDescent="0.25">
      <c r="A27331" s="7" t="s">
        <v>41175</v>
      </c>
      <c r="B27331" s="7">
        <v>42700</v>
      </c>
    </row>
    <row r="27332" spans="1:2" x14ac:dyDescent="0.25">
      <c r="A27332" s="7" t="s">
        <v>41138</v>
      </c>
      <c r="B27332" s="7">
        <v>42701</v>
      </c>
    </row>
    <row r="27333" spans="1:2" x14ac:dyDescent="0.25">
      <c r="A27333" s="7" t="s">
        <v>24069</v>
      </c>
      <c r="B27333" s="7">
        <v>42702</v>
      </c>
    </row>
    <row r="27334" spans="1:2" x14ac:dyDescent="0.25">
      <c r="A27334" s="7" t="s">
        <v>41206</v>
      </c>
      <c r="B27334" s="7">
        <v>42703</v>
      </c>
    </row>
    <row r="27335" spans="1:2" x14ac:dyDescent="0.25">
      <c r="A27335" s="7" t="s">
        <v>23988</v>
      </c>
      <c r="B27335" s="7">
        <v>42704</v>
      </c>
    </row>
    <row r="27336" spans="1:2" x14ac:dyDescent="0.25">
      <c r="A27336" s="7" t="s">
        <v>24106</v>
      </c>
      <c r="B27336" s="7">
        <v>42705</v>
      </c>
    </row>
    <row r="27337" spans="1:2" x14ac:dyDescent="0.25">
      <c r="A27337" s="7" t="s">
        <v>41334</v>
      </c>
      <c r="B27337" s="7">
        <v>42706</v>
      </c>
    </row>
    <row r="27338" spans="1:2" x14ac:dyDescent="0.25">
      <c r="A27338" s="7" t="s">
        <v>41454</v>
      </c>
      <c r="B27338" s="7">
        <v>42707</v>
      </c>
    </row>
    <row r="27339" spans="1:2" x14ac:dyDescent="0.25">
      <c r="A27339" s="7" t="s">
        <v>23874</v>
      </c>
      <c r="B27339" s="7">
        <v>42708</v>
      </c>
    </row>
    <row r="27340" spans="1:2" x14ac:dyDescent="0.25">
      <c r="A27340" s="7" t="s">
        <v>41098</v>
      </c>
      <c r="B27340" s="7">
        <v>42709</v>
      </c>
    </row>
    <row r="27341" spans="1:2" x14ac:dyDescent="0.25">
      <c r="A27341" s="7" t="s">
        <v>23981</v>
      </c>
      <c r="B27341" s="7">
        <v>42710</v>
      </c>
    </row>
    <row r="27342" spans="1:2" x14ac:dyDescent="0.25">
      <c r="A27342" s="7" t="s">
        <v>6032</v>
      </c>
      <c r="B27342" s="7">
        <v>42711</v>
      </c>
    </row>
    <row r="27343" spans="1:2" x14ac:dyDescent="0.25">
      <c r="A27343" s="7" t="s">
        <v>24056</v>
      </c>
      <c r="B27343" s="7">
        <v>42712</v>
      </c>
    </row>
    <row r="27344" spans="1:2" x14ac:dyDescent="0.25">
      <c r="A27344" s="7" t="s">
        <v>6033</v>
      </c>
      <c r="B27344" s="7">
        <v>42713</v>
      </c>
    </row>
    <row r="27345" spans="1:2" x14ac:dyDescent="0.25">
      <c r="A27345" s="7" t="s">
        <v>6034</v>
      </c>
      <c r="B27345" s="7">
        <v>42714</v>
      </c>
    </row>
    <row r="27346" spans="1:2" x14ac:dyDescent="0.25">
      <c r="A27346" s="7" t="s">
        <v>41287</v>
      </c>
      <c r="B27346" s="7">
        <v>42715</v>
      </c>
    </row>
    <row r="27347" spans="1:2" x14ac:dyDescent="0.25">
      <c r="A27347" s="7" t="s">
        <v>6025</v>
      </c>
      <c r="B27347" s="7">
        <v>42716</v>
      </c>
    </row>
    <row r="27348" spans="1:2" x14ac:dyDescent="0.25">
      <c r="A27348" s="7" t="s">
        <v>41347</v>
      </c>
      <c r="B27348" s="7">
        <v>42717</v>
      </c>
    </row>
    <row r="27349" spans="1:2" x14ac:dyDescent="0.25">
      <c r="A27349" s="7" t="s">
        <v>41067</v>
      </c>
      <c r="B27349" s="7">
        <v>42718</v>
      </c>
    </row>
    <row r="27350" spans="1:2" x14ac:dyDescent="0.25">
      <c r="A27350" s="7" t="s">
        <v>8439</v>
      </c>
      <c r="B27350" s="7">
        <v>42719</v>
      </c>
    </row>
    <row r="27351" spans="1:2" x14ac:dyDescent="0.25">
      <c r="A27351" s="7" t="s">
        <v>6026</v>
      </c>
      <c r="B27351" s="7">
        <v>42720</v>
      </c>
    </row>
    <row r="27352" spans="1:2" x14ac:dyDescent="0.25">
      <c r="A27352" s="7" t="s">
        <v>24119</v>
      </c>
      <c r="B27352" s="7">
        <v>42721</v>
      </c>
    </row>
    <row r="27353" spans="1:2" x14ac:dyDescent="0.25">
      <c r="A27353" s="7" t="s">
        <v>41068</v>
      </c>
      <c r="B27353" s="7">
        <v>42722</v>
      </c>
    </row>
    <row r="27354" spans="1:2" x14ac:dyDescent="0.25">
      <c r="A27354" s="7" t="s">
        <v>24165</v>
      </c>
      <c r="B27354" s="7">
        <v>42723</v>
      </c>
    </row>
    <row r="27355" spans="1:2" x14ac:dyDescent="0.25">
      <c r="A27355" s="7" t="s">
        <v>4282</v>
      </c>
      <c r="B27355" s="7">
        <v>42724</v>
      </c>
    </row>
    <row r="27356" spans="1:2" x14ac:dyDescent="0.25">
      <c r="A27356" s="7" t="s">
        <v>6024</v>
      </c>
      <c r="B27356" s="7">
        <v>42725</v>
      </c>
    </row>
    <row r="27357" spans="1:2" x14ac:dyDescent="0.25">
      <c r="A27357" s="7" t="s">
        <v>23888</v>
      </c>
      <c r="B27357" s="7">
        <v>42726</v>
      </c>
    </row>
    <row r="27358" spans="1:2" x14ac:dyDescent="0.25">
      <c r="A27358" s="7" t="s">
        <v>6028</v>
      </c>
      <c r="B27358" s="7">
        <v>42727</v>
      </c>
    </row>
    <row r="27359" spans="1:2" x14ac:dyDescent="0.25">
      <c r="A27359" s="7" t="s">
        <v>6030</v>
      </c>
      <c r="B27359" s="7">
        <v>42728</v>
      </c>
    </row>
    <row r="27360" spans="1:2" x14ac:dyDescent="0.25">
      <c r="A27360" s="7" t="s">
        <v>41063</v>
      </c>
      <c r="B27360" s="7">
        <v>42729</v>
      </c>
    </row>
    <row r="27361" spans="1:2" x14ac:dyDescent="0.25">
      <c r="A27361" s="7" t="s">
        <v>24057</v>
      </c>
      <c r="B27361" s="7">
        <v>42730</v>
      </c>
    </row>
    <row r="27362" spans="1:2" x14ac:dyDescent="0.25">
      <c r="A27362" s="7" t="s">
        <v>6031</v>
      </c>
      <c r="B27362" s="7">
        <v>42731</v>
      </c>
    </row>
    <row r="27363" spans="1:2" x14ac:dyDescent="0.25">
      <c r="A27363" s="7" t="s">
        <v>23882</v>
      </c>
      <c r="B27363" s="7">
        <v>42732</v>
      </c>
    </row>
    <row r="27364" spans="1:2" x14ac:dyDescent="0.25">
      <c r="A27364" s="7" t="s">
        <v>41050</v>
      </c>
      <c r="B27364" s="7">
        <v>42733</v>
      </c>
    </row>
    <row r="27365" spans="1:2" x14ac:dyDescent="0.25">
      <c r="A27365" s="7" t="s">
        <v>41407</v>
      </c>
      <c r="B27365" s="7">
        <v>42734</v>
      </c>
    </row>
    <row r="27366" spans="1:2" x14ac:dyDescent="0.25">
      <c r="A27366" s="7" t="s">
        <v>6029</v>
      </c>
      <c r="B27366" s="7">
        <v>42735</v>
      </c>
    </row>
    <row r="27367" spans="1:2" x14ac:dyDescent="0.25">
      <c r="A27367" s="7" t="s">
        <v>24130</v>
      </c>
      <c r="B27367" s="7">
        <v>42736</v>
      </c>
    </row>
    <row r="27368" spans="1:2" x14ac:dyDescent="0.25">
      <c r="A27368" s="7" t="s">
        <v>4281</v>
      </c>
      <c r="B27368" s="7">
        <v>42737</v>
      </c>
    </row>
    <row r="27369" spans="1:2" x14ac:dyDescent="0.25">
      <c r="A27369" s="7" t="s">
        <v>41286</v>
      </c>
      <c r="B27369" s="7">
        <v>42738</v>
      </c>
    </row>
    <row r="27370" spans="1:2" x14ac:dyDescent="0.25">
      <c r="A27370" s="7" t="s">
        <v>23940</v>
      </c>
      <c r="B27370" s="7">
        <v>42739</v>
      </c>
    </row>
    <row r="27371" spans="1:2" x14ac:dyDescent="0.25">
      <c r="A27371" s="7" t="s">
        <v>41364</v>
      </c>
      <c r="B27371" s="7">
        <v>42740</v>
      </c>
    </row>
    <row r="27372" spans="1:2" x14ac:dyDescent="0.25">
      <c r="A27372" s="7" t="s">
        <v>23918</v>
      </c>
      <c r="B27372" s="7">
        <v>42741</v>
      </c>
    </row>
    <row r="27373" spans="1:2" x14ac:dyDescent="0.25">
      <c r="A27373" s="7" t="s">
        <v>6027</v>
      </c>
      <c r="B27373" s="7">
        <v>42742</v>
      </c>
    </row>
    <row r="27374" spans="1:2" x14ac:dyDescent="0.25">
      <c r="A27374" s="7" t="s">
        <v>23889</v>
      </c>
      <c r="B27374" s="7">
        <v>42743</v>
      </c>
    </row>
    <row r="27375" spans="1:2" x14ac:dyDescent="0.25">
      <c r="A27375" s="7" t="s">
        <v>41096</v>
      </c>
      <c r="B27375" s="7">
        <v>42744</v>
      </c>
    </row>
    <row r="27376" spans="1:2" x14ac:dyDescent="0.25">
      <c r="A27376" s="7" t="s">
        <v>41168</v>
      </c>
      <c r="B27376" s="7">
        <v>42745</v>
      </c>
    </row>
    <row r="27377" spans="1:2" x14ac:dyDescent="0.25">
      <c r="A27377" s="7" t="s">
        <v>9717</v>
      </c>
      <c r="B27377" s="7">
        <v>42746</v>
      </c>
    </row>
    <row r="27378" spans="1:2" x14ac:dyDescent="0.25">
      <c r="A27378" s="7" t="s">
        <v>13358</v>
      </c>
      <c r="B27378" s="7">
        <v>42747</v>
      </c>
    </row>
    <row r="27379" spans="1:2" x14ac:dyDescent="0.25">
      <c r="A27379" s="7" t="s">
        <v>19497</v>
      </c>
      <c r="B27379" s="7">
        <v>42748</v>
      </c>
    </row>
    <row r="27380" spans="1:2" x14ac:dyDescent="0.25">
      <c r="A27380" s="7" t="s">
        <v>22439</v>
      </c>
      <c r="B27380" s="7">
        <v>42749</v>
      </c>
    </row>
    <row r="27381" spans="1:2" x14ac:dyDescent="0.25">
      <c r="A27381" s="7" t="s">
        <v>29546</v>
      </c>
      <c r="B27381" s="7">
        <v>42750</v>
      </c>
    </row>
    <row r="27382" spans="1:2" x14ac:dyDescent="0.25">
      <c r="A27382" s="7" t="s">
        <v>38575</v>
      </c>
      <c r="B27382" s="7">
        <v>42751</v>
      </c>
    </row>
    <row r="27383" spans="1:2" x14ac:dyDescent="0.25">
      <c r="A27383" s="7" t="s">
        <v>31264</v>
      </c>
      <c r="B27383" s="7">
        <v>42752</v>
      </c>
    </row>
    <row r="27384" spans="1:2" x14ac:dyDescent="0.25">
      <c r="A27384" s="7" t="s">
        <v>40190</v>
      </c>
      <c r="B27384" s="7">
        <v>42753</v>
      </c>
    </row>
    <row r="27385" spans="1:2" x14ac:dyDescent="0.25">
      <c r="A27385" s="7" t="s">
        <v>2001</v>
      </c>
      <c r="B27385" s="7">
        <v>42754</v>
      </c>
    </row>
    <row r="27386" spans="1:2" x14ac:dyDescent="0.25">
      <c r="A27386" s="7" t="s">
        <v>29656</v>
      </c>
      <c r="B27386" s="7">
        <v>42755</v>
      </c>
    </row>
    <row r="27387" spans="1:2" x14ac:dyDescent="0.25">
      <c r="A27387" s="7" t="s">
        <v>33082</v>
      </c>
      <c r="B27387" s="7">
        <v>42756</v>
      </c>
    </row>
    <row r="27388" spans="1:2" x14ac:dyDescent="0.25">
      <c r="A27388" s="7" t="s">
        <v>9831</v>
      </c>
      <c r="B27388" s="7">
        <v>42757</v>
      </c>
    </row>
    <row r="27389" spans="1:2" x14ac:dyDescent="0.25">
      <c r="A27389" s="7" t="s">
        <v>22582</v>
      </c>
      <c r="B27389" s="7">
        <v>42758</v>
      </c>
    </row>
    <row r="27390" spans="1:2" x14ac:dyDescent="0.25">
      <c r="A27390" s="7" t="s">
        <v>10593</v>
      </c>
      <c r="B27390" s="7">
        <v>42759</v>
      </c>
    </row>
    <row r="27391" spans="1:2" x14ac:dyDescent="0.25">
      <c r="A27391" s="7" t="s">
        <v>18788</v>
      </c>
      <c r="B27391" s="7">
        <v>42760</v>
      </c>
    </row>
    <row r="27392" spans="1:2" x14ac:dyDescent="0.25">
      <c r="A27392" s="7" t="s">
        <v>9748</v>
      </c>
      <c r="B27392" s="7">
        <v>42761</v>
      </c>
    </row>
    <row r="27393" spans="1:2" x14ac:dyDescent="0.25">
      <c r="A27393" s="7" t="s">
        <v>7906</v>
      </c>
      <c r="B27393" s="7">
        <v>42762</v>
      </c>
    </row>
    <row r="27394" spans="1:2" x14ac:dyDescent="0.25">
      <c r="A27394" s="7" t="s">
        <v>11475</v>
      </c>
      <c r="B27394" s="7">
        <v>42763</v>
      </c>
    </row>
    <row r="27395" spans="1:2" x14ac:dyDescent="0.25">
      <c r="A27395" s="7" t="s">
        <v>28730</v>
      </c>
      <c r="B27395" s="7">
        <v>42764</v>
      </c>
    </row>
    <row r="27396" spans="1:2" x14ac:dyDescent="0.25">
      <c r="A27396" s="7" t="s">
        <v>17523</v>
      </c>
      <c r="B27396" s="7">
        <v>42765</v>
      </c>
    </row>
    <row r="27397" spans="1:2" x14ac:dyDescent="0.25">
      <c r="A27397" s="7" t="s">
        <v>2672</v>
      </c>
      <c r="B27397" s="7">
        <v>42766</v>
      </c>
    </row>
    <row r="27398" spans="1:2" x14ac:dyDescent="0.25">
      <c r="A27398" s="7" t="s">
        <v>3513</v>
      </c>
      <c r="B27398" s="7">
        <v>42767</v>
      </c>
    </row>
    <row r="27399" spans="1:2" x14ac:dyDescent="0.25">
      <c r="A27399" s="7" t="s">
        <v>22646</v>
      </c>
      <c r="B27399" s="7">
        <v>42768</v>
      </c>
    </row>
    <row r="27400" spans="1:2" x14ac:dyDescent="0.25">
      <c r="A27400" s="7" t="s">
        <v>27299</v>
      </c>
      <c r="B27400" s="7">
        <v>42769</v>
      </c>
    </row>
    <row r="27401" spans="1:2" x14ac:dyDescent="0.25">
      <c r="A27401" s="7" t="s">
        <v>32025</v>
      </c>
      <c r="B27401" s="7">
        <v>42770</v>
      </c>
    </row>
    <row r="27402" spans="1:2" x14ac:dyDescent="0.25">
      <c r="A27402" s="7" t="s">
        <v>42248</v>
      </c>
      <c r="B27402" s="7">
        <v>42771</v>
      </c>
    </row>
    <row r="27403" spans="1:2" x14ac:dyDescent="0.25">
      <c r="A27403" s="7" t="s">
        <v>10932</v>
      </c>
      <c r="B27403" s="7">
        <v>42772</v>
      </c>
    </row>
    <row r="27404" spans="1:2" x14ac:dyDescent="0.25">
      <c r="A27404" s="7" t="s">
        <v>16305</v>
      </c>
      <c r="B27404" s="7">
        <v>42773</v>
      </c>
    </row>
    <row r="27405" spans="1:2" x14ac:dyDescent="0.25">
      <c r="A27405" s="7" t="s">
        <v>9937</v>
      </c>
      <c r="B27405" s="7">
        <v>42774</v>
      </c>
    </row>
    <row r="27406" spans="1:2" x14ac:dyDescent="0.25">
      <c r="A27406" s="7" t="s">
        <v>28368</v>
      </c>
      <c r="B27406" s="7">
        <v>42775</v>
      </c>
    </row>
    <row r="27407" spans="1:2" x14ac:dyDescent="0.25">
      <c r="A27407" s="7" t="s">
        <v>3546</v>
      </c>
      <c r="B27407" s="7">
        <v>42776</v>
      </c>
    </row>
    <row r="27408" spans="1:2" x14ac:dyDescent="0.25">
      <c r="A27408" s="7" t="s">
        <v>27342</v>
      </c>
      <c r="B27408" s="7">
        <v>42777</v>
      </c>
    </row>
    <row r="27409" spans="1:2" x14ac:dyDescent="0.25">
      <c r="A27409" s="7" t="s">
        <v>16929</v>
      </c>
      <c r="B27409" s="7">
        <v>42778</v>
      </c>
    </row>
    <row r="27410" spans="1:2" x14ac:dyDescent="0.25">
      <c r="A27410" s="7" t="s">
        <v>27533</v>
      </c>
      <c r="B27410" s="7">
        <v>42779</v>
      </c>
    </row>
    <row r="27411" spans="1:2" x14ac:dyDescent="0.25">
      <c r="A27411" s="7" t="s">
        <v>29136</v>
      </c>
      <c r="B27411" s="7">
        <v>42780</v>
      </c>
    </row>
    <row r="27412" spans="1:2" x14ac:dyDescent="0.25">
      <c r="A27412" s="7" t="s">
        <v>925</v>
      </c>
      <c r="B27412" s="7">
        <v>42781</v>
      </c>
    </row>
    <row r="27413" spans="1:2" x14ac:dyDescent="0.25">
      <c r="A27413" s="7" t="s">
        <v>10199</v>
      </c>
      <c r="B27413" s="7">
        <v>42782</v>
      </c>
    </row>
    <row r="27414" spans="1:2" x14ac:dyDescent="0.25">
      <c r="A27414" s="7" t="s">
        <v>16970</v>
      </c>
      <c r="B27414" s="7">
        <v>42783</v>
      </c>
    </row>
    <row r="27415" spans="1:2" x14ac:dyDescent="0.25">
      <c r="A27415" s="7" t="s">
        <v>826</v>
      </c>
      <c r="B27415" s="7">
        <v>42784</v>
      </c>
    </row>
    <row r="27416" spans="1:2" x14ac:dyDescent="0.25">
      <c r="A27416" s="7" t="s">
        <v>2453</v>
      </c>
      <c r="B27416" s="7">
        <v>42785</v>
      </c>
    </row>
    <row r="27417" spans="1:2" x14ac:dyDescent="0.25">
      <c r="A27417" s="7" t="s">
        <v>2978</v>
      </c>
      <c r="B27417" s="7">
        <v>42786</v>
      </c>
    </row>
    <row r="27418" spans="1:2" x14ac:dyDescent="0.25">
      <c r="A27418" s="7" t="s">
        <v>30615</v>
      </c>
      <c r="B27418" s="7">
        <v>42787</v>
      </c>
    </row>
    <row r="27419" spans="1:2" x14ac:dyDescent="0.25">
      <c r="A27419" s="7" t="s">
        <v>27955</v>
      </c>
      <c r="B27419" s="7">
        <v>42788</v>
      </c>
    </row>
    <row r="27420" spans="1:2" x14ac:dyDescent="0.25">
      <c r="A27420" s="7" t="s">
        <v>2500</v>
      </c>
      <c r="B27420" s="7">
        <v>42789</v>
      </c>
    </row>
    <row r="27421" spans="1:2" x14ac:dyDescent="0.25">
      <c r="A27421" s="7" t="s">
        <v>3018</v>
      </c>
      <c r="B27421" s="7">
        <v>42790</v>
      </c>
    </row>
    <row r="27422" spans="1:2" x14ac:dyDescent="0.25">
      <c r="A27422" s="7" t="s">
        <v>31369</v>
      </c>
      <c r="B27422" s="7">
        <v>42791</v>
      </c>
    </row>
    <row r="27423" spans="1:2" x14ac:dyDescent="0.25">
      <c r="A27423" s="7" t="s">
        <v>2806</v>
      </c>
      <c r="B27423" s="7">
        <v>42792</v>
      </c>
    </row>
    <row r="27424" spans="1:2" x14ac:dyDescent="0.25">
      <c r="A27424" s="7" t="s">
        <v>1170</v>
      </c>
      <c r="B27424" s="7">
        <v>42793</v>
      </c>
    </row>
    <row r="27425" spans="1:2" x14ac:dyDescent="0.25">
      <c r="A27425" s="7" t="s">
        <v>3646</v>
      </c>
      <c r="B27425" s="7">
        <v>42794</v>
      </c>
    </row>
    <row r="27426" spans="1:2" x14ac:dyDescent="0.25">
      <c r="A27426" s="7" t="s">
        <v>4299</v>
      </c>
      <c r="B27426" s="7">
        <v>42795</v>
      </c>
    </row>
    <row r="27427" spans="1:2" x14ac:dyDescent="0.25">
      <c r="A27427" s="7" t="s">
        <v>34071</v>
      </c>
      <c r="B27427" s="7">
        <v>42796</v>
      </c>
    </row>
    <row r="27428" spans="1:2" x14ac:dyDescent="0.25">
      <c r="A27428" s="7" t="s">
        <v>29201</v>
      </c>
      <c r="B27428" s="7">
        <v>42797</v>
      </c>
    </row>
    <row r="27429" spans="1:2" x14ac:dyDescent="0.25">
      <c r="A27429" s="7" t="s">
        <v>18489</v>
      </c>
      <c r="B27429" s="7">
        <v>42798</v>
      </c>
    </row>
    <row r="27430" spans="1:2" x14ac:dyDescent="0.25">
      <c r="A27430" s="7" t="s">
        <v>29398</v>
      </c>
      <c r="B27430" s="7">
        <v>42799</v>
      </c>
    </row>
    <row r="27431" spans="1:2" x14ac:dyDescent="0.25">
      <c r="A27431" s="7" t="s">
        <v>2925</v>
      </c>
      <c r="B27431" s="7">
        <v>42800</v>
      </c>
    </row>
    <row r="27432" spans="1:2" x14ac:dyDescent="0.25">
      <c r="A27432" s="7" t="s">
        <v>31240</v>
      </c>
      <c r="B27432" s="7">
        <v>42814</v>
      </c>
    </row>
    <row r="27433" spans="1:2" x14ac:dyDescent="0.25">
      <c r="A27433" s="7" t="s">
        <v>40224</v>
      </c>
      <c r="B27433" s="7">
        <v>42815</v>
      </c>
    </row>
    <row r="27434" spans="1:2" x14ac:dyDescent="0.25">
      <c r="A27434" s="7" t="s">
        <v>11898</v>
      </c>
      <c r="B27434" s="7">
        <v>42816</v>
      </c>
    </row>
    <row r="27435" spans="1:2" x14ac:dyDescent="0.25">
      <c r="A27435" s="7" t="s">
        <v>7806</v>
      </c>
      <c r="B27435" s="7">
        <v>42817</v>
      </c>
    </row>
    <row r="27436" spans="1:2" x14ac:dyDescent="0.25">
      <c r="A27436" s="7" t="s">
        <v>7807</v>
      </c>
      <c r="B27436" s="7">
        <v>42818</v>
      </c>
    </row>
    <row r="27437" spans="1:2" x14ac:dyDescent="0.25">
      <c r="A27437" s="7" t="s">
        <v>7808</v>
      </c>
      <c r="B27437" s="7">
        <v>42819</v>
      </c>
    </row>
    <row r="27438" spans="1:2" x14ac:dyDescent="0.25">
      <c r="A27438" s="7" t="s">
        <v>4442</v>
      </c>
      <c r="B27438" s="7">
        <v>42820</v>
      </c>
    </row>
    <row r="27439" spans="1:2" x14ac:dyDescent="0.25">
      <c r="A27439" s="7" t="s">
        <v>4443</v>
      </c>
      <c r="B27439" s="7">
        <v>42821</v>
      </c>
    </row>
    <row r="27440" spans="1:2" x14ac:dyDescent="0.25">
      <c r="A27440" s="7" t="s">
        <v>4444</v>
      </c>
      <c r="B27440" s="7">
        <v>42822</v>
      </c>
    </row>
    <row r="27441" spans="1:2" x14ac:dyDescent="0.25">
      <c r="A27441" s="7" t="s">
        <v>21655</v>
      </c>
      <c r="B27441" s="7">
        <v>42823</v>
      </c>
    </row>
    <row r="27442" spans="1:2" x14ac:dyDescent="0.25">
      <c r="A27442" s="7" t="s">
        <v>21656</v>
      </c>
      <c r="B27442" s="7">
        <v>42824</v>
      </c>
    </row>
    <row r="27443" spans="1:2" x14ac:dyDescent="0.25">
      <c r="A27443" s="7" t="s">
        <v>21657</v>
      </c>
      <c r="B27443" s="7">
        <v>42825</v>
      </c>
    </row>
    <row r="27444" spans="1:2" x14ac:dyDescent="0.25">
      <c r="A27444" s="7" t="s">
        <v>40222</v>
      </c>
      <c r="B27444" s="7">
        <v>42826</v>
      </c>
    </row>
    <row r="27445" spans="1:2" x14ac:dyDescent="0.25">
      <c r="A27445" s="7" t="s">
        <v>40223</v>
      </c>
      <c r="B27445" s="7">
        <v>42827</v>
      </c>
    </row>
    <row r="27446" spans="1:2" x14ac:dyDescent="0.25">
      <c r="A27446" s="7" t="s">
        <v>24943</v>
      </c>
      <c r="B27446" s="7">
        <v>42829</v>
      </c>
    </row>
    <row r="27447" spans="1:2" x14ac:dyDescent="0.25">
      <c r="A27447" s="7" t="s">
        <v>24946</v>
      </c>
      <c r="B27447" s="7">
        <v>42830</v>
      </c>
    </row>
    <row r="27448" spans="1:2" x14ac:dyDescent="0.25">
      <c r="A27448" s="7" t="s">
        <v>24922</v>
      </c>
      <c r="B27448" s="7">
        <v>42831</v>
      </c>
    </row>
    <row r="27449" spans="1:2" x14ac:dyDescent="0.25">
      <c r="A27449" s="7" t="s">
        <v>3086</v>
      </c>
      <c r="B27449" s="7">
        <v>42832</v>
      </c>
    </row>
    <row r="27450" spans="1:2" x14ac:dyDescent="0.25">
      <c r="A27450" s="7" t="s">
        <v>30212</v>
      </c>
      <c r="B27450" s="7">
        <v>42833</v>
      </c>
    </row>
    <row r="27451" spans="1:2" x14ac:dyDescent="0.25">
      <c r="A27451" s="7" t="s">
        <v>3098</v>
      </c>
      <c r="B27451" s="7">
        <v>42834</v>
      </c>
    </row>
    <row r="27452" spans="1:2" x14ac:dyDescent="0.25">
      <c r="A27452" s="7" t="s">
        <v>32999</v>
      </c>
      <c r="B27452" s="7">
        <v>42835</v>
      </c>
    </row>
    <row r="27453" spans="1:2" x14ac:dyDescent="0.25">
      <c r="A27453" s="7" t="s">
        <v>12548</v>
      </c>
      <c r="B27453" s="7">
        <v>42836</v>
      </c>
    </row>
    <row r="27454" spans="1:2" x14ac:dyDescent="0.25">
      <c r="A27454" s="7" t="s">
        <v>12543</v>
      </c>
      <c r="B27454" s="7">
        <v>42837</v>
      </c>
    </row>
    <row r="27455" spans="1:2" x14ac:dyDescent="0.25">
      <c r="A27455" s="7" t="s">
        <v>13298</v>
      </c>
      <c r="B27455" s="7">
        <v>42838</v>
      </c>
    </row>
    <row r="27456" spans="1:2" x14ac:dyDescent="0.25">
      <c r="A27456" s="7" t="s">
        <v>19628</v>
      </c>
      <c r="B27456" s="7">
        <v>42839</v>
      </c>
    </row>
    <row r="27457" spans="1:2" x14ac:dyDescent="0.25">
      <c r="A27457" s="7" t="s">
        <v>30197</v>
      </c>
      <c r="B27457" s="7">
        <v>42840</v>
      </c>
    </row>
    <row r="27458" spans="1:2" x14ac:dyDescent="0.25">
      <c r="A27458" s="7" t="s">
        <v>208</v>
      </c>
      <c r="B27458" s="7">
        <v>42841</v>
      </c>
    </row>
    <row r="27459" spans="1:2" x14ac:dyDescent="0.25">
      <c r="A27459" s="7" t="s">
        <v>159</v>
      </c>
      <c r="B27459" s="7">
        <v>42842</v>
      </c>
    </row>
    <row r="27460" spans="1:2" x14ac:dyDescent="0.25">
      <c r="A27460" s="7" t="s">
        <v>144</v>
      </c>
      <c r="B27460" s="7">
        <v>42843</v>
      </c>
    </row>
    <row r="27461" spans="1:2" x14ac:dyDescent="0.25">
      <c r="A27461" s="7" t="s">
        <v>1494</v>
      </c>
      <c r="B27461" s="7">
        <v>42844</v>
      </c>
    </row>
    <row r="27462" spans="1:2" x14ac:dyDescent="0.25">
      <c r="A27462" s="7" t="s">
        <v>135</v>
      </c>
      <c r="B27462" s="7">
        <v>42845</v>
      </c>
    </row>
    <row r="27463" spans="1:2" x14ac:dyDescent="0.25">
      <c r="A27463" s="7" t="s">
        <v>185</v>
      </c>
      <c r="B27463" s="7">
        <v>42846</v>
      </c>
    </row>
    <row r="27464" spans="1:2" x14ac:dyDescent="0.25">
      <c r="A27464" s="7" t="s">
        <v>5681</v>
      </c>
      <c r="B27464" s="7">
        <v>42847</v>
      </c>
    </row>
    <row r="27465" spans="1:2" x14ac:dyDescent="0.25">
      <c r="A27465" s="7" t="s">
        <v>15354</v>
      </c>
      <c r="B27465" s="7">
        <v>42848</v>
      </c>
    </row>
    <row r="27466" spans="1:2" x14ac:dyDescent="0.25">
      <c r="A27466" s="7" t="s">
        <v>25122</v>
      </c>
      <c r="B27466" s="7">
        <v>42849</v>
      </c>
    </row>
    <row r="27467" spans="1:2" x14ac:dyDescent="0.25">
      <c r="A27467" s="7" t="s">
        <v>5682</v>
      </c>
      <c r="B27467" s="7">
        <v>42853</v>
      </c>
    </row>
    <row r="27468" spans="1:2" x14ac:dyDescent="0.25">
      <c r="A27468" s="7" t="s">
        <v>15355</v>
      </c>
      <c r="B27468" s="7">
        <v>42854</v>
      </c>
    </row>
    <row r="27469" spans="1:2" x14ac:dyDescent="0.25">
      <c r="A27469" s="7" t="s">
        <v>25123</v>
      </c>
      <c r="B27469" s="7">
        <v>42855</v>
      </c>
    </row>
    <row r="27470" spans="1:2" x14ac:dyDescent="0.25">
      <c r="A27470" s="7" t="s">
        <v>1615</v>
      </c>
      <c r="B27470" s="7">
        <v>42856</v>
      </c>
    </row>
    <row r="27471" spans="1:2" x14ac:dyDescent="0.25">
      <c r="A27471" s="7" t="s">
        <v>5626</v>
      </c>
      <c r="B27471" s="7">
        <v>42857</v>
      </c>
    </row>
    <row r="27472" spans="1:2" x14ac:dyDescent="0.25">
      <c r="A27472" s="7" t="s">
        <v>15282</v>
      </c>
      <c r="B27472" s="7">
        <v>42858</v>
      </c>
    </row>
    <row r="27473" spans="1:2" x14ac:dyDescent="0.25">
      <c r="A27473" s="7" t="s">
        <v>25088</v>
      </c>
      <c r="B27473" s="7">
        <v>42859</v>
      </c>
    </row>
    <row r="27474" spans="1:2" x14ac:dyDescent="0.25">
      <c r="A27474" s="7" t="s">
        <v>25031</v>
      </c>
      <c r="B27474" s="7">
        <v>42860</v>
      </c>
    </row>
    <row r="27475" spans="1:2" x14ac:dyDescent="0.25">
      <c r="A27475" s="7" t="s">
        <v>1501</v>
      </c>
      <c r="B27475" s="7">
        <v>42862</v>
      </c>
    </row>
    <row r="27476" spans="1:2" x14ac:dyDescent="0.25">
      <c r="A27476" s="7" t="s">
        <v>5653</v>
      </c>
      <c r="B27476" s="7">
        <v>42863</v>
      </c>
    </row>
    <row r="27477" spans="1:2" x14ac:dyDescent="0.25">
      <c r="A27477" s="7" t="s">
        <v>15269</v>
      </c>
      <c r="B27477" s="7">
        <v>42864</v>
      </c>
    </row>
    <row r="27478" spans="1:2" x14ac:dyDescent="0.25">
      <c r="A27478" s="7" t="s">
        <v>25186</v>
      </c>
      <c r="B27478" s="7">
        <v>42865</v>
      </c>
    </row>
    <row r="27479" spans="1:2" x14ac:dyDescent="0.25">
      <c r="A27479" s="7" t="s">
        <v>41707</v>
      </c>
      <c r="B27479" s="7">
        <v>42866</v>
      </c>
    </row>
    <row r="27480" spans="1:2" x14ac:dyDescent="0.25">
      <c r="A27480" s="7" t="s">
        <v>41713</v>
      </c>
      <c r="B27480" s="7">
        <v>42867</v>
      </c>
    </row>
    <row r="27481" spans="1:2" x14ac:dyDescent="0.25">
      <c r="A27481" s="7" t="s">
        <v>41721</v>
      </c>
      <c r="B27481" s="7">
        <v>42868</v>
      </c>
    </row>
    <row r="27482" spans="1:2" x14ac:dyDescent="0.25">
      <c r="A27482" s="7" t="s">
        <v>41724</v>
      </c>
      <c r="B27482" s="7">
        <v>42869</v>
      </c>
    </row>
    <row r="27483" spans="1:2" x14ac:dyDescent="0.25">
      <c r="A27483" s="7" t="s">
        <v>3374</v>
      </c>
      <c r="B27483" s="7">
        <v>42870</v>
      </c>
    </row>
    <row r="27484" spans="1:2" x14ac:dyDescent="0.25">
      <c r="A27484" s="7" t="s">
        <v>3378</v>
      </c>
      <c r="B27484" s="7">
        <v>42871</v>
      </c>
    </row>
    <row r="27485" spans="1:2" x14ac:dyDescent="0.25">
      <c r="A27485" s="7" t="s">
        <v>14982</v>
      </c>
      <c r="B27485" s="7">
        <v>42872</v>
      </c>
    </row>
    <row r="27486" spans="1:2" x14ac:dyDescent="0.25">
      <c r="A27486" s="7" t="s">
        <v>20206</v>
      </c>
      <c r="B27486" s="7">
        <v>42873</v>
      </c>
    </row>
    <row r="27487" spans="1:2" x14ac:dyDescent="0.25">
      <c r="A27487" s="7" t="s">
        <v>3087</v>
      </c>
      <c r="B27487" s="7">
        <v>42874</v>
      </c>
    </row>
    <row r="27488" spans="1:2" x14ac:dyDescent="0.25">
      <c r="A27488" s="7" t="s">
        <v>3099</v>
      </c>
      <c r="B27488" s="7">
        <v>42875</v>
      </c>
    </row>
    <row r="27489" spans="1:2" x14ac:dyDescent="0.25">
      <c r="A27489" s="7" t="s">
        <v>30213</v>
      </c>
      <c r="B27489" s="7">
        <v>42876</v>
      </c>
    </row>
    <row r="27490" spans="1:2" x14ac:dyDescent="0.25">
      <c r="A27490" s="7" t="s">
        <v>12544</v>
      </c>
      <c r="B27490" s="7">
        <v>42877</v>
      </c>
    </row>
    <row r="27491" spans="1:2" x14ac:dyDescent="0.25">
      <c r="A27491" s="7" t="s">
        <v>12549</v>
      </c>
      <c r="B27491" s="7">
        <v>42878</v>
      </c>
    </row>
    <row r="27492" spans="1:2" x14ac:dyDescent="0.25">
      <c r="A27492" s="7" t="s">
        <v>33000</v>
      </c>
      <c r="B27492" s="7">
        <v>42879</v>
      </c>
    </row>
    <row r="27493" spans="1:2" x14ac:dyDescent="0.25">
      <c r="A27493" s="7" t="s">
        <v>24923</v>
      </c>
      <c r="B27493" s="7">
        <v>42880</v>
      </c>
    </row>
    <row r="27494" spans="1:2" x14ac:dyDescent="0.25">
      <c r="A27494" s="7" t="s">
        <v>24945</v>
      </c>
      <c r="B27494" s="7">
        <v>42881</v>
      </c>
    </row>
    <row r="27495" spans="1:2" x14ac:dyDescent="0.25">
      <c r="A27495" s="7" t="s">
        <v>24948</v>
      </c>
      <c r="B27495" s="7">
        <v>42882</v>
      </c>
    </row>
    <row r="27496" spans="1:2" x14ac:dyDescent="0.25">
      <c r="A27496" s="7" t="s">
        <v>1046</v>
      </c>
      <c r="B27496" s="7">
        <v>42883</v>
      </c>
    </row>
    <row r="27497" spans="1:2" x14ac:dyDescent="0.25">
      <c r="A27497" s="7" t="s">
        <v>33910</v>
      </c>
      <c r="B27497" s="7">
        <v>42884</v>
      </c>
    </row>
    <row r="27498" spans="1:2" x14ac:dyDescent="0.25">
      <c r="A27498" s="7" t="s">
        <v>33919</v>
      </c>
      <c r="B27498" s="7">
        <v>42885</v>
      </c>
    </row>
    <row r="27499" spans="1:2" x14ac:dyDescent="0.25">
      <c r="A27499" s="7" t="s">
        <v>13299</v>
      </c>
      <c r="B27499" s="7">
        <v>42886</v>
      </c>
    </row>
    <row r="27500" spans="1:2" x14ac:dyDescent="0.25">
      <c r="A27500" s="7" t="s">
        <v>19629</v>
      </c>
      <c r="B27500" s="7">
        <v>42887</v>
      </c>
    </row>
    <row r="27501" spans="1:2" x14ac:dyDescent="0.25">
      <c r="A27501" s="7" t="s">
        <v>30198</v>
      </c>
      <c r="B27501" s="7">
        <v>42888</v>
      </c>
    </row>
    <row r="27502" spans="1:2" x14ac:dyDescent="0.25">
      <c r="A27502" s="7" t="s">
        <v>29530</v>
      </c>
      <c r="B27502" s="7">
        <v>42889</v>
      </c>
    </row>
    <row r="27503" spans="1:2" x14ac:dyDescent="0.25">
      <c r="A27503" s="7" t="s">
        <v>6368</v>
      </c>
      <c r="B27503" s="7">
        <v>42890</v>
      </c>
    </row>
    <row r="27504" spans="1:2" x14ac:dyDescent="0.25">
      <c r="A27504" s="7" t="s">
        <v>6369</v>
      </c>
      <c r="B27504" s="7">
        <v>42891</v>
      </c>
    </row>
    <row r="27505" spans="1:2" x14ac:dyDescent="0.25">
      <c r="A27505" s="7" t="s">
        <v>11907</v>
      </c>
      <c r="B27505" s="7">
        <v>42901</v>
      </c>
    </row>
    <row r="27506" spans="1:2" x14ac:dyDescent="0.25">
      <c r="A27506" s="7" t="s">
        <v>35330</v>
      </c>
      <c r="B27506" s="7">
        <v>42902</v>
      </c>
    </row>
    <row r="27507" spans="1:2" x14ac:dyDescent="0.25">
      <c r="A27507" s="7" t="s">
        <v>41194</v>
      </c>
      <c r="B27507" s="7">
        <v>42905</v>
      </c>
    </row>
    <row r="27508" spans="1:2" x14ac:dyDescent="0.25">
      <c r="A27508" s="7" t="s">
        <v>24005</v>
      </c>
      <c r="B27508" s="7">
        <v>42906</v>
      </c>
    </row>
    <row r="27509" spans="1:2" x14ac:dyDescent="0.25">
      <c r="A27509" s="7" t="s">
        <v>8597</v>
      </c>
      <c r="B27509" s="7">
        <v>42907</v>
      </c>
    </row>
    <row r="27510" spans="1:2" x14ac:dyDescent="0.25">
      <c r="A27510" s="7" t="s">
        <v>2567</v>
      </c>
      <c r="B27510" s="7">
        <v>42908</v>
      </c>
    </row>
    <row r="27511" spans="1:2" x14ac:dyDescent="0.25">
      <c r="A27511" s="7" t="s">
        <v>18470</v>
      </c>
      <c r="B27511" s="7">
        <v>42909</v>
      </c>
    </row>
    <row r="27512" spans="1:2" x14ac:dyDescent="0.25">
      <c r="A27512" s="7" t="s">
        <v>1741</v>
      </c>
      <c r="B27512" s="7">
        <v>42910</v>
      </c>
    </row>
    <row r="27513" spans="1:2" x14ac:dyDescent="0.25">
      <c r="A27513" s="7" t="s">
        <v>1744</v>
      </c>
      <c r="B27513" s="7">
        <v>42911</v>
      </c>
    </row>
    <row r="27514" spans="1:2" x14ac:dyDescent="0.25">
      <c r="A27514" s="7" t="s">
        <v>1742</v>
      </c>
      <c r="B27514" s="7">
        <v>42912</v>
      </c>
    </row>
    <row r="27515" spans="1:2" x14ac:dyDescent="0.25">
      <c r="A27515" s="7" t="s">
        <v>1745</v>
      </c>
      <c r="B27515" s="7">
        <v>42913</v>
      </c>
    </row>
    <row r="27516" spans="1:2" x14ac:dyDescent="0.25">
      <c r="A27516" s="7" t="s">
        <v>1743</v>
      </c>
      <c r="B27516" s="7">
        <v>42914</v>
      </c>
    </row>
    <row r="27517" spans="1:2" x14ac:dyDescent="0.25">
      <c r="A27517" s="7" t="s">
        <v>18474</v>
      </c>
      <c r="B27517" s="7">
        <v>42915</v>
      </c>
    </row>
    <row r="27518" spans="1:2" x14ac:dyDescent="0.25">
      <c r="A27518" s="7" t="s">
        <v>18477</v>
      </c>
      <c r="B27518" s="7">
        <v>42916</v>
      </c>
    </row>
    <row r="27519" spans="1:2" x14ac:dyDescent="0.25">
      <c r="A27519" s="7" t="s">
        <v>18475</v>
      </c>
      <c r="B27519" s="7">
        <v>42917</v>
      </c>
    </row>
    <row r="27520" spans="1:2" x14ac:dyDescent="0.25">
      <c r="A27520" s="7" t="s">
        <v>18478</v>
      </c>
      <c r="B27520" s="7">
        <v>42918</v>
      </c>
    </row>
    <row r="27521" spans="1:2" x14ac:dyDescent="0.25">
      <c r="A27521" s="7" t="s">
        <v>18476</v>
      </c>
      <c r="B27521" s="7">
        <v>42919</v>
      </c>
    </row>
    <row r="27522" spans="1:2" x14ac:dyDescent="0.25">
      <c r="A27522" s="7" t="s">
        <v>9769</v>
      </c>
      <c r="B27522" s="7">
        <v>42920</v>
      </c>
    </row>
    <row r="27523" spans="1:2" x14ac:dyDescent="0.25">
      <c r="A27523" s="7" t="s">
        <v>9772</v>
      </c>
      <c r="B27523" s="7">
        <v>42921</v>
      </c>
    </row>
    <row r="27524" spans="1:2" x14ac:dyDescent="0.25">
      <c r="A27524" s="7" t="s">
        <v>9770</v>
      </c>
      <c r="B27524" s="7">
        <v>42922</v>
      </c>
    </row>
    <row r="27525" spans="1:2" x14ac:dyDescent="0.25">
      <c r="A27525" s="7" t="s">
        <v>9773</v>
      </c>
      <c r="B27525" s="7">
        <v>42923</v>
      </c>
    </row>
    <row r="27526" spans="1:2" x14ac:dyDescent="0.25">
      <c r="A27526" s="7" t="s">
        <v>9771</v>
      </c>
      <c r="B27526" s="7">
        <v>42924</v>
      </c>
    </row>
    <row r="27527" spans="1:2" x14ac:dyDescent="0.25">
      <c r="A27527" s="7" t="s">
        <v>13383</v>
      </c>
      <c r="B27527" s="7">
        <v>42925</v>
      </c>
    </row>
    <row r="27528" spans="1:2" x14ac:dyDescent="0.25">
      <c r="A27528" s="7" t="s">
        <v>13386</v>
      </c>
      <c r="B27528" s="7">
        <v>42926</v>
      </c>
    </row>
    <row r="27529" spans="1:2" x14ac:dyDescent="0.25">
      <c r="A27529" s="7" t="s">
        <v>13384</v>
      </c>
      <c r="B27529" s="7">
        <v>42927</v>
      </c>
    </row>
    <row r="27530" spans="1:2" x14ac:dyDescent="0.25">
      <c r="A27530" s="7" t="s">
        <v>13387</v>
      </c>
      <c r="B27530" s="7">
        <v>42928</v>
      </c>
    </row>
    <row r="27531" spans="1:2" x14ac:dyDescent="0.25">
      <c r="A27531" s="7" t="s">
        <v>13385</v>
      </c>
      <c r="B27531" s="7">
        <v>42929</v>
      </c>
    </row>
    <row r="27532" spans="1:2" x14ac:dyDescent="0.25">
      <c r="A27532" s="7" t="s">
        <v>19524</v>
      </c>
      <c r="B27532" s="7">
        <v>42930</v>
      </c>
    </row>
    <row r="27533" spans="1:2" x14ac:dyDescent="0.25">
      <c r="A27533" s="7" t="s">
        <v>19527</v>
      </c>
      <c r="B27533" s="7">
        <v>42931</v>
      </c>
    </row>
    <row r="27534" spans="1:2" x14ac:dyDescent="0.25">
      <c r="A27534" s="7" t="s">
        <v>19525</v>
      </c>
      <c r="B27534" s="7">
        <v>42932</v>
      </c>
    </row>
    <row r="27535" spans="1:2" x14ac:dyDescent="0.25">
      <c r="A27535" s="7" t="s">
        <v>19528</v>
      </c>
      <c r="B27535" s="7">
        <v>42933</v>
      </c>
    </row>
    <row r="27536" spans="1:2" x14ac:dyDescent="0.25">
      <c r="A27536" s="7" t="s">
        <v>19526</v>
      </c>
      <c r="B27536" s="7">
        <v>42934</v>
      </c>
    </row>
    <row r="27537" spans="1:2" x14ac:dyDescent="0.25">
      <c r="A27537" s="7" t="s">
        <v>22458</v>
      </c>
      <c r="B27537" s="7">
        <v>42935</v>
      </c>
    </row>
    <row r="27538" spans="1:2" x14ac:dyDescent="0.25">
      <c r="A27538" s="7" t="s">
        <v>22461</v>
      </c>
      <c r="B27538" s="7">
        <v>42936</v>
      </c>
    </row>
    <row r="27539" spans="1:2" x14ac:dyDescent="0.25">
      <c r="A27539" s="7" t="s">
        <v>22459</v>
      </c>
      <c r="B27539" s="7">
        <v>42937</v>
      </c>
    </row>
    <row r="27540" spans="1:2" x14ac:dyDescent="0.25">
      <c r="A27540" s="7" t="s">
        <v>22462</v>
      </c>
      <c r="B27540" s="7">
        <v>42938</v>
      </c>
    </row>
    <row r="27541" spans="1:2" x14ac:dyDescent="0.25">
      <c r="A27541" s="7" t="s">
        <v>22460</v>
      </c>
      <c r="B27541" s="7">
        <v>42939</v>
      </c>
    </row>
    <row r="27542" spans="1:2" x14ac:dyDescent="0.25">
      <c r="A27542" s="7" t="s">
        <v>29579</v>
      </c>
      <c r="B27542" s="7">
        <v>42940</v>
      </c>
    </row>
    <row r="27543" spans="1:2" x14ac:dyDescent="0.25">
      <c r="A27543" s="7" t="s">
        <v>29582</v>
      </c>
      <c r="B27543" s="7">
        <v>42941</v>
      </c>
    </row>
    <row r="27544" spans="1:2" x14ac:dyDescent="0.25">
      <c r="A27544" s="7" t="s">
        <v>29580</v>
      </c>
      <c r="B27544" s="7">
        <v>42942</v>
      </c>
    </row>
    <row r="27545" spans="1:2" x14ac:dyDescent="0.25">
      <c r="A27545" s="7" t="s">
        <v>29583</v>
      </c>
      <c r="B27545" s="7">
        <v>42943</v>
      </c>
    </row>
    <row r="27546" spans="1:2" x14ac:dyDescent="0.25">
      <c r="A27546" s="7" t="s">
        <v>29581</v>
      </c>
      <c r="B27546" s="7">
        <v>42944</v>
      </c>
    </row>
    <row r="27547" spans="1:2" x14ac:dyDescent="0.25">
      <c r="A27547" s="7" t="s">
        <v>38595</v>
      </c>
      <c r="B27547" s="7">
        <v>42945</v>
      </c>
    </row>
    <row r="27548" spans="1:2" x14ac:dyDescent="0.25">
      <c r="A27548" s="7" t="s">
        <v>38598</v>
      </c>
      <c r="B27548" s="7">
        <v>42946</v>
      </c>
    </row>
    <row r="27549" spans="1:2" x14ac:dyDescent="0.25">
      <c r="A27549" s="7" t="s">
        <v>38596</v>
      </c>
      <c r="B27549" s="7">
        <v>42947</v>
      </c>
    </row>
    <row r="27550" spans="1:2" x14ac:dyDescent="0.25">
      <c r="A27550" s="7" t="s">
        <v>38599</v>
      </c>
      <c r="B27550" s="7">
        <v>42948</v>
      </c>
    </row>
    <row r="27551" spans="1:2" x14ac:dyDescent="0.25">
      <c r="A27551" s="7" t="s">
        <v>38597</v>
      </c>
      <c r="B27551" s="7">
        <v>42949</v>
      </c>
    </row>
    <row r="27552" spans="1:2" x14ac:dyDescent="0.25">
      <c r="A27552" s="7" t="s">
        <v>31284</v>
      </c>
      <c r="B27552" s="7">
        <v>42950</v>
      </c>
    </row>
    <row r="27553" spans="1:2" x14ac:dyDescent="0.25">
      <c r="A27553" s="7" t="s">
        <v>31287</v>
      </c>
      <c r="B27553" s="7">
        <v>42951</v>
      </c>
    </row>
    <row r="27554" spans="1:2" x14ac:dyDescent="0.25">
      <c r="A27554" s="7" t="s">
        <v>31285</v>
      </c>
      <c r="B27554" s="7">
        <v>42952</v>
      </c>
    </row>
    <row r="27555" spans="1:2" x14ac:dyDescent="0.25">
      <c r="A27555" s="7" t="s">
        <v>31288</v>
      </c>
      <c r="B27555" s="7">
        <v>42953</v>
      </c>
    </row>
    <row r="27556" spans="1:2" x14ac:dyDescent="0.25">
      <c r="A27556" s="7" t="s">
        <v>31286</v>
      </c>
      <c r="B27556" s="7">
        <v>42954</v>
      </c>
    </row>
    <row r="27557" spans="1:2" x14ac:dyDescent="0.25">
      <c r="A27557" s="7" t="s">
        <v>40209</v>
      </c>
      <c r="B27557" s="7">
        <v>42955</v>
      </c>
    </row>
    <row r="27558" spans="1:2" x14ac:dyDescent="0.25">
      <c r="A27558" s="7" t="s">
        <v>40212</v>
      </c>
      <c r="B27558" s="7">
        <v>42956</v>
      </c>
    </row>
    <row r="27559" spans="1:2" x14ac:dyDescent="0.25">
      <c r="A27559" s="7" t="s">
        <v>40210</v>
      </c>
      <c r="B27559" s="7">
        <v>42957</v>
      </c>
    </row>
    <row r="27560" spans="1:2" x14ac:dyDescent="0.25">
      <c r="A27560" s="7" t="s">
        <v>40213</v>
      </c>
      <c r="B27560" s="7">
        <v>42958</v>
      </c>
    </row>
    <row r="27561" spans="1:2" x14ac:dyDescent="0.25">
      <c r="A27561" s="7" t="s">
        <v>40211</v>
      </c>
      <c r="B27561" s="7">
        <v>42959</v>
      </c>
    </row>
    <row r="27562" spans="1:2" x14ac:dyDescent="0.25">
      <c r="A27562" s="7" t="s">
        <v>2022</v>
      </c>
      <c r="B27562" s="7">
        <v>42960</v>
      </c>
    </row>
    <row r="27563" spans="1:2" x14ac:dyDescent="0.25">
      <c r="A27563" s="7" t="s">
        <v>2025</v>
      </c>
      <c r="B27563" s="7">
        <v>42961</v>
      </c>
    </row>
    <row r="27564" spans="1:2" x14ac:dyDescent="0.25">
      <c r="A27564" s="7" t="s">
        <v>2023</v>
      </c>
      <c r="B27564" s="7">
        <v>42962</v>
      </c>
    </row>
    <row r="27565" spans="1:2" x14ac:dyDescent="0.25">
      <c r="A27565" s="7" t="s">
        <v>2026</v>
      </c>
      <c r="B27565" s="7">
        <v>42963</v>
      </c>
    </row>
    <row r="27566" spans="1:2" x14ac:dyDescent="0.25">
      <c r="A27566" s="7" t="s">
        <v>2024</v>
      </c>
      <c r="B27566" s="7">
        <v>42964</v>
      </c>
    </row>
    <row r="27567" spans="1:2" x14ac:dyDescent="0.25">
      <c r="A27567" s="7" t="s">
        <v>29676</v>
      </c>
      <c r="B27567" s="7">
        <v>42965</v>
      </c>
    </row>
    <row r="27568" spans="1:2" x14ac:dyDescent="0.25">
      <c r="A27568" s="7" t="s">
        <v>29679</v>
      </c>
      <c r="B27568" s="7">
        <v>42966</v>
      </c>
    </row>
    <row r="27569" spans="1:2" x14ac:dyDescent="0.25">
      <c r="A27569" s="7" t="s">
        <v>29677</v>
      </c>
      <c r="B27569" s="7">
        <v>42967</v>
      </c>
    </row>
    <row r="27570" spans="1:2" x14ac:dyDescent="0.25">
      <c r="A27570" s="7" t="s">
        <v>29680</v>
      </c>
      <c r="B27570" s="7">
        <v>42968</v>
      </c>
    </row>
    <row r="27571" spans="1:2" x14ac:dyDescent="0.25">
      <c r="A27571" s="7" t="s">
        <v>29678</v>
      </c>
      <c r="B27571" s="7">
        <v>42969</v>
      </c>
    </row>
    <row r="27572" spans="1:2" x14ac:dyDescent="0.25">
      <c r="A27572" s="7" t="s">
        <v>33113</v>
      </c>
      <c r="B27572" s="7">
        <v>42970</v>
      </c>
    </row>
    <row r="27573" spans="1:2" x14ac:dyDescent="0.25">
      <c r="A27573" s="7" t="s">
        <v>33116</v>
      </c>
      <c r="B27573" s="7">
        <v>42971</v>
      </c>
    </row>
    <row r="27574" spans="1:2" x14ac:dyDescent="0.25">
      <c r="A27574" s="7" t="s">
        <v>33114</v>
      </c>
      <c r="B27574" s="7">
        <v>42972</v>
      </c>
    </row>
    <row r="27575" spans="1:2" x14ac:dyDescent="0.25">
      <c r="A27575" s="7" t="s">
        <v>33117</v>
      </c>
      <c r="B27575" s="7">
        <v>42973</v>
      </c>
    </row>
    <row r="27576" spans="1:2" x14ac:dyDescent="0.25">
      <c r="A27576" s="7" t="s">
        <v>33115</v>
      </c>
      <c r="B27576" s="7">
        <v>42974</v>
      </c>
    </row>
    <row r="27577" spans="1:2" x14ac:dyDescent="0.25">
      <c r="A27577" s="7" t="s">
        <v>9849</v>
      </c>
      <c r="B27577" s="7">
        <v>42975</v>
      </c>
    </row>
    <row r="27578" spans="1:2" x14ac:dyDescent="0.25">
      <c r="A27578" s="7" t="s">
        <v>9852</v>
      </c>
      <c r="B27578" s="7">
        <v>42976</v>
      </c>
    </row>
    <row r="27579" spans="1:2" x14ac:dyDescent="0.25">
      <c r="A27579" s="7" t="s">
        <v>9850</v>
      </c>
      <c r="B27579" s="7">
        <v>42977</v>
      </c>
    </row>
    <row r="27580" spans="1:2" x14ac:dyDescent="0.25">
      <c r="A27580" s="7" t="s">
        <v>9853</v>
      </c>
      <c r="B27580" s="7">
        <v>42978</v>
      </c>
    </row>
    <row r="27581" spans="1:2" x14ac:dyDescent="0.25">
      <c r="A27581" s="7" t="s">
        <v>9851</v>
      </c>
      <c r="B27581" s="7">
        <v>42979</v>
      </c>
    </row>
    <row r="27582" spans="1:2" x14ac:dyDescent="0.25">
      <c r="A27582" s="7" t="s">
        <v>22604</v>
      </c>
      <c r="B27582" s="7">
        <v>42980</v>
      </c>
    </row>
    <row r="27583" spans="1:2" x14ac:dyDescent="0.25">
      <c r="A27583" s="7" t="s">
        <v>22607</v>
      </c>
      <c r="B27583" s="7">
        <v>42981</v>
      </c>
    </row>
    <row r="27584" spans="1:2" x14ac:dyDescent="0.25">
      <c r="A27584" s="7" t="s">
        <v>22605</v>
      </c>
      <c r="B27584" s="7">
        <v>42982</v>
      </c>
    </row>
    <row r="27585" spans="1:2" x14ac:dyDescent="0.25">
      <c r="A27585" s="7" t="s">
        <v>22608</v>
      </c>
      <c r="B27585" s="7">
        <v>42983</v>
      </c>
    </row>
    <row r="27586" spans="1:2" x14ac:dyDescent="0.25">
      <c r="A27586" s="7" t="s">
        <v>22606</v>
      </c>
      <c r="B27586" s="7">
        <v>42984</v>
      </c>
    </row>
    <row r="27587" spans="1:2" x14ac:dyDescent="0.25">
      <c r="A27587" s="7" t="s">
        <v>10606</v>
      </c>
      <c r="B27587" s="7">
        <v>42985</v>
      </c>
    </row>
    <row r="27588" spans="1:2" x14ac:dyDescent="0.25">
      <c r="A27588" s="7" t="s">
        <v>10609</v>
      </c>
      <c r="B27588" s="7">
        <v>42986</v>
      </c>
    </row>
    <row r="27589" spans="1:2" x14ac:dyDescent="0.25">
      <c r="A27589" s="7" t="s">
        <v>10607</v>
      </c>
      <c r="B27589" s="7">
        <v>42987</v>
      </c>
    </row>
    <row r="27590" spans="1:2" x14ac:dyDescent="0.25">
      <c r="A27590" s="7" t="s">
        <v>10610</v>
      </c>
      <c r="B27590" s="7">
        <v>42988</v>
      </c>
    </row>
    <row r="27591" spans="1:2" x14ac:dyDescent="0.25">
      <c r="A27591" s="7" t="s">
        <v>10608</v>
      </c>
      <c r="B27591" s="7">
        <v>42989</v>
      </c>
    </row>
    <row r="27592" spans="1:2" x14ac:dyDescent="0.25">
      <c r="A27592" s="7" t="s">
        <v>18800</v>
      </c>
      <c r="B27592" s="7">
        <v>42990</v>
      </c>
    </row>
    <row r="27593" spans="1:2" x14ac:dyDescent="0.25">
      <c r="A27593" s="7" t="s">
        <v>18803</v>
      </c>
      <c r="B27593" s="7">
        <v>42991</v>
      </c>
    </row>
    <row r="27594" spans="1:2" x14ac:dyDescent="0.25">
      <c r="A27594" s="7" t="s">
        <v>18801</v>
      </c>
      <c r="B27594" s="7">
        <v>42992</v>
      </c>
    </row>
    <row r="27595" spans="1:2" x14ac:dyDescent="0.25">
      <c r="A27595" s="7" t="s">
        <v>18804</v>
      </c>
      <c r="B27595" s="7">
        <v>42993</v>
      </c>
    </row>
    <row r="27596" spans="1:2" x14ac:dyDescent="0.25">
      <c r="A27596" s="7" t="s">
        <v>18802</v>
      </c>
      <c r="B27596" s="7">
        <v>42994</v>
      </c>
    </row>
    <row r="27597" spans="1:2" x14ac:dyDescent="0.25">
      <c r="A27597" s="7" t="s">
        <v>9759</v>
      </c>
      <c r="B27597" s="7">
        <v>42995</v>
      </c>
    </row>
    <row r="27598" spans="1:2" x14ac:dyDescent="0.25">
      <c r="A27598" s="7" t="s">
        <v>9762</v>
      </c>
      <c r="B27598" s="7">
        <v>42996</v>
      </c>
    </row>
    <row r="27599" spans="1:2" x14ac:dyDescent="0.25">
      <c r="A27599" s="7" t="s">
        <v>9760</v>
      </c>
      <c r="B27599" s="7">
        <v>42997</v>
      </c>
    </row>
    <row r="27600" spans="1:2" x14ac:dyDescent="0.25">
      <c r="A27600" s="7" t="s">
        <v>9763</v>
      </c>
      <c r="B27600" s="7">
        <v>42998</v>
      </c>
    </row>
    <row r="27601" spans="1:2" x14ac:dyDescent="0.25">
      <c r="A27601" s="7" t="s">
        <v>9761</v>
      </c>
      <c r="B27601" s="7">
        <v>42999</v>
      </c>
    </row>
    <row r="27602" spans="1:2" x14ac:dyDescent="0.25">
      <c r="A27602" s="7" t="s">
        <v>7931</v>
      </c>
      <c r="B27602" s="7">
        <v>43000</v>
      </c>
    </row>
    <row r="27603" spans="1:2" x14ac:dyDescent="0.25">
      <c r="A27603" s="7" t="s">
        <v>7934</v>
      </c>
      <c r="B27603" s="7">
        <v>43001</v>
      </c>
    </row>
    <row r="27604" spans="1:2" x14ac:dyDescent="0.25">
      <c r="A27604" s="7" t="s">
        <v>7932</v>
      </c>
      <c r="B27604" s="7">
        <v>43002</v>
      </c>
    </row>
    <row r="27605" spans="1:2" x14ac:dyDescent="0.25">
      <c r="A27605" s="7" t="s">
        <v>7935</v>
      </c>
      <c r="B27605" s="7">
        <v>43003</v>
      </c>
    </row>
    <row r="27606" spans="1:2" x14ac:dyDescent="0.25">
      <c r="A27606" s="7" t="s">
        <v>7933</v>
      </c>
      <c r="B27606" s="7">
        <v>43004</v>
      </c>
    </row>
    <row r="27607" spans="1:2" x14ac:dyDescent="0.25">
      <c r="A27607" s="7" t="s">
        <v>11501</v>
      </c>
      <c r="B27607" s="7">
        <v>43005</v>
      </c>
    </row>
    <row r="27608" spans="1:2" x14ac:dyDescent="0.25">
      <c r="A27608" s="7" t="s">
        <v>11504</v>
      </c>
      <c r="B27608" s="7">
        <v>43006</v>
      </c>
    </row>
    <row r="27609" spans="1:2" x14ac:dyDescent="0.25">
      <c r="A27609" s="7" t="s">
        <v>11502</v>
      </c>
      <c r="B27609" s="7">
        <v>43007</v>
      </c>
    </row>
    <row r="27610" spans="1:2" x14ac:dyDescent="0.25">
      <c r="A27610" s="7" t="s">
        <v>11505</v>
      </c>
      <c r="B27610" s="7">
        <v>43008</v>
      </c>
    </row>
    <row r="27611" spans="1:2" x14ac:dyDescent="0.25">
      <c r="A27611" s="7" t="s">
        <v>11503</v>
      </c>
      <c r="B27611" s="7">
        <v>43009</v>
      </c>
    </row>
    <row r="27612" spans="1:2" x14ac:dyDescent="0.25">
      <c r="A27612" s="7" t="s">
        <v>28742</v>
      </c>
      <c r="B27612" s="7">
        <v>43010</v>
      </c>
    </row>
    <row r="27613" spans="1:2" x14ac:dyDescent="0.25">
      <c r="A27613" s="7" t="s">
        <v>28745</v>
      </c>
      <c r="B27613" s="7">
        <v>43011</v>
      </c>
    </row>
    <row r="27614" spans="1:2" x14ac:dyDescent="0.25">
      <c r="A27614" s="7" t="s">
        <v>28743</v>
      </c>
      <c r="B27614" s="7">
        <v>43012</v>
      </c>
    </row>
    <row r="27615" spans="1:2" x14ac:dyDescent="0.25">
      <c r="A27615" s="7" t="s">
        <v>28746</v>
      </c>
      <c r="B27615" s="7">
        <v>43013</v>
      </c>
    </row>
    <row r="27616" spans="1:2" x14ac:dyDescent="0.25">
      <c r="A27616" s="7" t="s">
        <v>28744</v>
      </c>
      <c r="B27616" s="7">
        <v>43014</v>
      </c>
    </row>
    <row r="27617" spans="1:2" x14ac:dyDescent="0.25">
      <c r="A27617" s="7" t="s">
        <v>17541</v>
      </c>
      <c r="B27617" s="7">
        <v>43015</v>
      </c>
    </row>
    <row r="27618" spans="1:2" x14ac:dyDescent="0.25">
      <c r="A27618" s="7" t="s">
        <v>17544</v>
      </c>
      <c r="B27618" s="7">
        <v>43016</v>
      </c>
    </row>
    <row r="27619" spans="1:2" x14ac:dyDescent="0.25">
      <c r="A27619" s="7" t="s">
        <v>17542</v>
      </c>
      <c r="B27619" s="7">
        <v>43017</v>
      </c>
    </row>
    <row r="27620" spans="1:2" x14ac:dyDescent="0.25">
      <c r="A27620" s="7" t="s">
        <v>17545</v>
      </c>
      <c r="B27620" s="7">
        <v>43018</v>
      </c>
    </row>
    <row r="27621" spans="1:2" x14ac:dyDescent="0.25">
      <c r="A27621" s="7" t="s">
        <v>17543</v>
      </c>
      <c r="B27621" s="7">
        <v>43019</v>
      </c>
    </row>
    <row r="27622" spans="1:2" x14ac:dyDescent="0.25">
      <c r="A27622" s="7" t="s">
        <v>8610</v>
      </c>
      <c r="B27622" s="7">
        <v>43020</v>
      </c>
    </row>
    <row r="27623" spans="1:2" x14ac:dyDescent="0.25">
      <c r="A27623" s="7" t="s">
        <v>8613</v>
      </c>
      <c r="B27623" s="7">
        <v>43021</v>
      </c>
    </row>
    <row r="27624" spans="1:2" x14ac:dyDescent="0.25">
      <c r="A27624" s="7" t="s">
        <v>8611</v>
      </c>
      <c r="B27624" s="7">
        <v>43022</v>
      </c>
    </row>
    <row r="27625" spans="1:2" x14ac:dyDescent="0.25">
      <c r="A27625" s="7" t="s">
        <v>8614</v>
      </c>
      <c r="B27625" s="7">
        <v>43023</v>
      </c>
    </row>
    <row r="27626" spans="1:2" x14ac:dyDescent="0.25">
      <c r="A27626" s="7" t="s">
        <v>8612</v>
      </c>
      <c r="B27626" s="7">
        <v>43024</v>
      </c>
    </row>
    <row r="27627" spans="1:2" x14ac:dyDescent="0.25">
      <c r="A27627" s="7" t="s">
        <v>2697</v>
      </c>
      <c r="B27627" s="7">
        <v>43025</v>
      </c>
    </row>
    <row r="27628" spans="1:2" x14ac:dyDescent="0.25">
      <c r="A27628" s="7" t="s">
        <v>2700</v>
      </c>
      <c r="B27628" s="7">
        <v>43026</v>
      </c>
    </row>
    <row r="27629" spans="1:2" x14ac:dyDescent="0.25">
      <c r="A27629" s="7" t="s">
        <v>2698</v>
      </c>
      <c r="B27629" s="7">
        <v>43027</v>
      </c>
    </row>
    <row r="27630" spans="1:2" x14ac:dyDescent="0.25">
      <c r="A27630" s="7" t="s">
        <v>2701</v>
      </c>
      <c r="B27630" s="7">
        <v>43028</v>
      </c>
    </row>
    <row r="27631" spans="1:2" x14ac:dyDescent="0.25">
      <c r="A27631" s="7" t="s">
        <v>2699</v>
      </c>
      <c r="B27631" s="7">
        <v>43029</v>
      </c>
    </row>
    <row r="27632" spans="1:2" x14ac:dyDescent="0.25">
      <c r="A27632" s="7" t="s">
        <v>3573</v>
      </c>
      <c r="B27632" s="7">
        <v>43030</v>
      </c>
    </row>
    <row r="27633" spans="1:2" x14ac:dyDescent="0.25">
      <c r="A27633" s="7" t="s">
        <v>3576</v>
      </c>
      <c r="B27633" s="7">
        <v>43031</v>
      </c>
    </row>
    <row r="27634" spans="1:2" x14ac:dyDescent="0.25">
      <c r="A27634" s="7" t="s">
        <v>3574</v>
      </c>
      <c r="B27634" s="7">
        <v>43032</v>
      </c>
    </row>
    <row r="27635" spans="1:2" x14ac:dyDescent="0.25">
      <c r="A27635" s="7" t="s">
        <v>3577</v>
      </c>
      <c r="B27635" s="7">
        <v>43033</v>
      </c>
    </row>
    <row r="27636" spans="1:2" x14ac:dyDescent="0.25">
      <c r="A27636" s="7" t="s">
        <v>3575</v>
      </c>
      <c r="B27636" s="7">
        <v>43034</v>
      </c>
    </row>
    <row r="27637" spans="1:2" x14ac:dyDescent="0.25">
      <c r="A27637" s="7" t="s">
        <v>22672</v>
      </c>
      <c r="B27637" s="7">
        <v>43035</v>
      </c>
    </row>
    <row r="27638" spans="1:2" x14ac:dyDescent="0.25">
      <c r="A27638" s="7" t="s">
        <v>22675</v>
      </c>
      <c r="B27638" s="7">
        <v>43036</v>
      </c>
    </row>
    <row r="27639" spans="1:2" x14ac:dyDescent="0.25">
      <c r="A27639" s="7" t="s">
        <v>22673</v>
      </c>
      <c r="B27639" s="7">
        <v>43037</v>
      </c>
    </row>
    <row r="27640" spans="1:2" x14ac:dyDescent="0.25">
      <c r="A27640" s="7" t="s">
        <v>22676</v>
      </c>
      <c r="B27640" s="7">
        <v>43038</v>
      </c>
    </row>
    <row r="27641" spans="1:2" x14ac:dyDescent="0.25">
      <c r="A27641" s="7" t="s">
        <v>22674</v>
      </c>
      <c r="B27641" s="7">
        <v>43039</v>
      </c>
    </row>
    <row r="27642" spans="1:2" x14ac:dyDescent="0.25">
      <c r="A27642" s="7" t="s">
        <v>27367</v>
      </c>
      <c r="B27642" s="7">
        <v>43040</v>
      </c>
    </row>
    <row r="27643" spans="1:2" x14ac:dyDescent="0.25">
      <c r="A27643" s="7" t="s">
        <v>27370</v>
      </c>
      <c r="B27643" s="7">
        <v>43041</v>
      </c>
    </row>
    <row r="27644" spans="1:2" x14ac:dyDescent="0.25">
      <c r="A27644" s="7" t="s">
        <v>27368</v>
      </c>
      <c r="B27644" s="7">
        <v>43042</v>
      </c>
    </row>
    <row r="27645" spans="1:2" x14ac:dyDescent="0.25">
      <c r="A27645" s="7" t="s">
        <v>27371</v>
      </c>
      <c r="B27645" s="7">
        <v>43043</v>
      </c>
    </row>
    <row r="27646" spans="1:2" x14ac:dyDescent="0.25">
      <c r="A27646" s="7" t="s">
        <v>27369</v>
      </c>
      <c r="B27646" s="7">
        <v>43044</v>
      </c>
    </row>
    <row r="27647" spans="1:2" x14ac:dyDescent="0.25">
      <c r="A27647" s="7" t="s">
        <v>32044</v>
      </c>
      <c r="B27647" s="7">
        <v>43045</v>
      </c>
    </row>
    <row r="27648" spans="1:2" x14ac:dyDescent="0.25">
      <c r="A27648" s="7" t="s">
        <v>32047</v>
      </c>
      <c r="B27648" s="7">
        <v>43046</v>
      </c>
    </row>
    <row r="27649" spans="1:2" x14ac:dyDescent="0.25">
      <c r="A27649" s="7" t="s">
        <v>32045</v>
      </c>
      <c r="B27649" s="7">
        <v>43047</v>
      </c>
    </row>
    <row r="27650" spans="1:2" x14ac:dyDescent="0.25">
      <c r="A27650" s="7" t="s">
        <v>32048</v>
      </c>
      <c r="B27650" s="7">
        <v>43048</v>
      </c>
    </row>
    <row r="27651" spans="1:2" x14ac:dyDescent="0.25">
      <c r="A27651" s="7" t="s">
        <v>32046</v>
      </c>
      <c r="B27651" s="7">
        <v>43049</v>
      </c>
    </row>
    <row r="27652" spans="1:2" x14ac:dyDescent="0.25">
      <c r="A27652" s="7" t="s">
        <v>42269</v>
      </c>
      <c r="B27652" s="7">
        <v>43050</v>
      </c>
    </row>
    <row r="27653" spans="1:2" x14ac:dyDescent="0.25">
      <c r="A27653" s="7" t="s">
        <v>42272</v>
      </c>
      <c r="B27653" s="7">
        <v>43051</v>
      </c>
    </row>
    <row r="27654" spans="1:2" x14ac:dyDescent="0.25">
      <c r="A27654" s="7" t="s">
        <v>42270</v>
      </c>
      <c r="B27654" s="7">
        <v>43052</v>
      </c>
    </row>
    <row r="27655" spans="1:2" x14ac:dyDescent="0.25">
      <c r="A27655" s="7" t="s">
        <v>42273</v>
      </c>
      <c r="B27655" s="7">
        <v>43053</v>
      </c>
    </row>
    <row r="27656" spans="1:2" x14ac:dyDescent="0.25">
      <c r="A27656" s="7" t="s">
        <v>42271</v>
      </c>
      <c r="B27656" s="7">
        <v>43054</v>
      </c>
    </row>
    <row r="27657" spans="1:2" x14ac:dyDescent="0.25">
      <c r="A27657" s="7" t="s">
        <v>10951</v>
      </c>
      <c r="B27657" s="7">
        <v>43055</v>
      </c>
    </row>
    <row r="27658" spans="1:2" x14ac:dyDescent="0.25">
      <c r="A27658" s="7" t="s">
        <v>10954</v>
      </c>
      <c r="B27658" s="7">
        <v>43056</v>
      </c>
    </row>
    <row r="27659" spans="1:2" x14ac:dyDescent="0.25">
      <c r="A27659" s="7" t="s">
        <v>10952</v>
      </c>
      <c r="B27659" s="7">
        <v>43057</v>
      </c>
    </row>
    <row r="27660" spans="1:2" x14ac:dyDescent="0.25">
      <c r="A27660" s="7" t="s">
        <v>10955</v>
      </c>
      <c r="B27660" s="7">
        <v>43058</v>
      </c>
    </row>
    <row r="27661" spans="1:2" x14ac:dyDescent="0.25">
      <c r="A27661" s="7" t="s">
        <v>10953</v>
      </c>
      <c r="B27661" s="7">
        <v>43059</v>
      </c>
    </row>
    <row r="27662" spans="1:2" x14ac:dyDescent="0.25">
      <c r="A27662" s="7" t="s">
        <v>16353</v>
      </c>
      <c r="B27662" s="7">
        <v>43060</v>
      </c>
    </row>
    <row r="27663" spans="1:2" x14ac:dyDescent="0.25">
      <c r="A27663" s="7" t="s">
        <v>16356</v>
      </c>
      <c r="B27663" s="7">
        <v>43061</v>
      </c>
    </row>
    <row r="27664" spans="1:2" x14ac:dyDescent="0.25">
      <c r="A27664" s="7" t="s">
        <v>16354</v>
      </c>
      <c r="B27664" s="7">
        <v>43062</v>
      </c>
    </row>
    <row r="27665" spans="1:2" x14ac:dyDescent="0.25">
      <c r="A27665" s="7" t="s">
        <v>16357</v>
      </c>
      <c r="B27665" s="7">
        <v>43063</v>
      </c>
    </row>
    <row r="27666" spans="1:2" x14ac:dyDescent="0.25">
      <c r="A27666" s="7" t="s">
        <v>16355</v>
      </c>
      <c r="B27666" s="7">
        <v>43064</v>
      </c>
    </row>
    <row r="27667" spans="1:2" x14ac:dyDescent="0.25">
      <c r="A27667" s="7" t="s">
        <v>9956</v>
      </c>
      <c r="B27667" s="7">
        <v>43065</v>
      </c>
    </row>
    <row r="27668" spans="1:2" x14ac:dyDescent="0.25">
      <c r="A27668" s="7" t="s">
        <v>9959</v>
      </c>
      <c r="B27668" s="7">
        <v>43066</v>
      </c>
    </row>
    <row r="27669" spans="1:2" x14ac:dyDescent="0.25">
      <c r="A27669" s="7" t="s">
        <v>9957</v>
      </c>
      <c r="B27669" s="7">
        <v>43067</v>
      </c>
    </row>
    <row r="27670" spans="1:2" x14ac:dyDescent="0.25">
      <c r="A27670" s="7" t="s">
        <v>9960</v>
      </c>
      <c r="B27670" s="7">
        <v>43068</v>
      </c>
    </row>
    <row r="27671" spans="1:2" x14ac:dyDescent="0.25">
      <c r="A27671" s="7" t="s">
        <v>9958</v>
      </c>
      <c r="B27671" s="7">
        <v>43069</v>
      </c>
    </row>
    <row r="27672" spans="1:2" x14ac:dyDescent="0.25">
      <c r="A27672" s="7" t="s">
        <v>28386</v>
      </c>
      <c r="B27672" s="7">
        <v>43070</v>
      </c>
    </row>
    <row r="27673" spans="1:2" x14ac:dyDescent="0.25">
      <c r="A27673" s="7" t="s">
        <v>28389</v>
      </c>
      <c r="B27673" s="7">
        <v>43071</v>
      </c>
    </row>
    <row r="27674" spans="1:2" x14ac:dyDescent="0.25">
      <c r="A27674" s="7" t="s">
        <v>28387</v>
      </c>
      <c r="B27674" s="7">
        <v>43072</v>
      </c>
    </row>
    <row r="27675" spans="1:2" x14ac:dyDescent="0.25">
      <c r="A27675" s="7" t="s">
        <v>28390</v>
      </c>
      <c r="B27675" s="7">
        <v>43073</v>
      </c>
    </row>
    <row r="27676" spans="1:2" x14ac:dyDescent="0.25">
      <c r="A27676" s="7" t="s">
        <v>28388</v>
      </c>
      <c r="B27676" s="7">
        <v>43074</v>
      </c>
    </row>
    <row r="27677" spans="1:2" x14ac:dyDescent="0.25">
      <c r="A27677" s="7" t="s">
        <v>21548</v>
      </c>
      <c r="B27677" s="7">
        <v>43075</v>
      </c>
    </row>
    <row r="27678" spans="1:2" x14ac:dyDescent="0.25">
      <c r="A27678" s="7" t="s">
        <v>21551</v>
      </c>
      <c r="B27678" s="7">
        <v>43076</v>
      </c>
    </row>
    <row r="27679" spans="1:2" x14ac:dyDescent="0.25">
      <c r="A27679" s="7" t="s">
        <v>21549</v>
      </c>
      <c r="B27679" s="7">
        <v>43077</v>
      </c>
    </row>
    <row r="27680" spans="1:2" x14ac:dyDescent="0.25">
      <c r="A27680" s="7" t="s">
        <v>21552</v>
      </c>
      <c r="B27680" s="7">
        <v>43078</v>
      </c>
    </row>
    <row r="27681" spans="1:2" x14ac:dyDescent="0.25">
      <c r="A27681" s="7" t="s">
        <v>21550</v>
      </c>
      <c r="B27681" s="7">
        <v>43079</v>
      </c>
    </row>
    <row r="27682" spans="1:2" x14ac:dyDescent="0.25">
      <c r="A27682" s="7" t="s">
        <v>3557</v>
      </c>
      <c r="B27682" s="7">
        <v>43080</v>
      </c>
    </row>
    <row r="27683" spans="1:2" x14ac:dyDescent="0.25">
      <c r="A27683" s="7" t="s">
        <v>3560</v>
      </c>
      <c r="B27683" s="7">
        <v>43081</v>
      </c>
    </row>
    <row r="27684" spans="1:2" x14ac:dyDescent="0.25">
      <c r="A27684" s="7" t="s">
        <v>3558</v>
      </c>
      <c r="B27684" s="7">
        <v>43082</v>
      </c>
    </row>
    <row r="27685" spans="1:2" x14ac:dyDescent="0.25">
      <c r="A27685" s="7" t="s">
        <v>3561</v>
      </c>
      <c r="B27685" s="7">
        <v>43083</v>
      </c>
    </row>
    <row r="27686" spans="1:2" x14ac:dyDescent="0.25">
      <c r="A27686" s="7" t="s">
        <v>3559</v>
      </c>
      <c r="B27686" s="7">
        <v>43084</v>
      </c>
    </row>
    <row r="27687" spans="1:2" x14ac:dyDescent="0.25">
      <c r="A27687" s="7" t="s">
        <v>27356</v>
      </c>
      <c r="B27687" s="7">
        <v>43085</v>
      </c>
    </row>
    <row r="27688" spans="1:2" x14ac:dyDescent="0.25">
      <c r="A27688" s="7" t="s">
        <v>27359</v>
      </c>
      <c r="B27688" s="7">
        <v>43086</v>
      </c>
    </row>
    <row r="27689" spans="1:2" x14ac:dyDescent="0.25">
      <c r="A27689" s="7" t="s">
        <v>27357</v>
      </c>
      <c r="B27689" s="7">
        <v>43087</v>
      </c>
    </row>
    <row r="27690" spans="1:2" x14ac:dyDescent="0.25">
      <c r="A27690" s="7" t="s">
        <v>27360</v>
      </c>
      <c r="B27690" s="7">
        <v>43088</v>
      </c>
    </row>
    <row r="27691" spans="1:2" x14ac:dyDescent="0.25">
      <c r="A27691" s="7" t="s">
        <v>27358</v>
      </c>
      <c r="B27691" s="7">
        <v>43089</v>
      </c>
    </row>
    <row r="27692" spans="1:2" x14ac:dyDescent="0.25">
      <c r="A27692" s="7" t="s">
        <v>16993</v>
      </c>
      <c r="B27692" s="7">
        <v>43090</v>
      </c>
    </row>
    <row r="27693" spans="1:2" x14ac:dyDescent="0.25">
      <c r="A27693" s="7" t="s">
        <v>16996</v>
      </c>
      <c r="B27693" s="7">
        <v>43091</v>
      </c>
    </row>
    <row r="27694" spans="1:2" x14ac:dyDescent="0.25">
      <c r="A27694" s="7" t="s">
        <v>16994</v>
      </c>
      <c r="B27694" s="7">
        <v>43092</v>
      </c>
    </row>
    <row r="27695" spans="1:2" x14ac:dyDescent="0.25">
      <c r="A27695" s="7" t="s">
        <v>16997</v>
      </c>
      <c r="B27695" s="7">
        <v>43093</v>
      </c>
    </row>
    <row r="27696" spans="1:2" x14ac:dyDescent="0.25">
      <c r="A27696" s="7" t="s">
        <v>16995</v>
      </c>
      <c r="B27696" s="7">
        <v>43094</v>
      </c>
    </row>
    <row r="27697" spans="1:2" x14ac:dyDescent="0.25">
      <c r="A27697" s="7" t="s">
        <v>27566</v>
      </c>
      <c r="B27697" s="7">
        <v>43095</v>
      </c>
    </row>
    <row r="27698" spans="1:2" x14ac:dyDescent="0.25">
      <c r="A27698" s="7" t="s">
        <v>27569</v>
      </c>
      <c r="B27698" s="7">
        <v>43096</v>
      </c>
    </row>
    <row r="27699" spans="1:2" x14ac:dyDescent="0.25">
      <c r="A27699" s="7" t="s">
        <v>27567</v>
      </c>
      <c r="B27699" s="7">
        <v>43097</v>
      </c>
    </row>
    <row r="27700" spans="1:2" x14ac:dyDescent="0.25">
      <c r="A27700" s="7" t="s">
        <v>27570</v>
      </c>
      <c r="B27700" s="7">
        <v>43098</v>
      </c>
    </row>
    <row r="27701" spans="1:2" x14ac:dyDescent="0.25">
      <c r="A27701" s="7" t="s">
        <v>27568</v>
      </c>
      <c r="B27701" s="7">
        <v>43099</v>
      </c>
    </row>
    <row r="27702" spans="1:2" x14ac:dyDescent="0.25">
      <c r="A27702" s="7" t="s">
        <v>29166</v>
      </c>
      <c r="B27702" s="7">
        <v>43100</v>
      </c>
    </row>
    <row r="27703" spans="1:2" x14ac:dyDescent="0.25">
      <c r="A27703" s="7" t="s">
        <v>29169</v>
      </c>
      <c r="B27703" s="7">
        <v>43101</v>
      </c>
    </row>
    <row r="27704" spans="1:2" x14ac:dyDescent="0.25">
      <c r="A27704" s="7" t="s">
        <v>29167</v>
      </c>
      <c r="B27704" s="7">
        <v>43102</v>
      </c>
    </row>
    <row r="27705" spans="1:2" x14ac:dyDescent="0.25">
      <c r="A27705" s="7" t="s">
        <v>29170</v>
      </c>
      <c r="B27705" s="7">
        <v>43103</v>
      </c>
    </row>
    <row r="27706" spans="1:2" x14ac:dyDescent="0.25">
      <c r="A27706" s="7" t="s">
        <v>29168</v>
      </c>
      <c r="B27706" s="7">
        <v>43104</v>
      </c>
    </row>
    <row r="27707" spans="1:2" x14ac:dyDescent="0.25">
      <c r="A27707" s="7" t="s">
        <v>943</v>
      </c>
      <c r="B27707" s="7">
        <v>43105</v>
      </c>
    </row>
    <row r="27708" spans="1:2" x14ac:dyDescent="0.25">
      <c r="A27708" s="7" t="s">
        <v>946</v>
      </c>
      <c r="B27708" s="7">
        <v>43106</v>
      </c>
    </row>
    <row r="27709" spans="1:2" x14ac:dyDescent="0.25">
      <c r="A27709" s="7" t="s">
        <v>944</v>
      </c>
      <c r="B27709" s="7">
        <v>43107</v>
      </c>
    </row>
    <row r="27710" spans="1:2" x14ac:dyDescent="0.25">
      <c r="A27710" s="7" t="s">
        <v>947</v>
      </c>
      <c r="B27710" s="7">
        <v>43108</v>
      </c>
    </row>
    <row r="27711" spans="1:2" x14ac:dyDescent="0.25">
      <c r="A27711" s="7" t="s">
        <v>945</v>
      </c>
      <c r="B27711" s="7">
        <v>43109</v>
      </c>
    </row>
    <row r="27712" spans="1:2" x14ac:dyDescent="0.25">
      <c r="A27712" s="7" t="s">
        <v>10219</v>
      </c>
      <c r="B27712" s="7">
        <v>43110</v>
      </c>
    </row>
    <row r="27713" spans="1:2" x14ac:dyDescent="0.25">
      <c r="A27713" s="7" t="s">
        <v>10222</v>
      </c>
      <c r="B27713" s="7">
        <v>43111</v>
      </c>
    </row>
    <row r="27714" spans="1:2" x14ac:dyDescent="0.25">
      <c r="A27714" s="7" t="s">
        <v>10220</v>
      </c>
      <c r="B27714" s="7">
        <v>43112</v>
      </c>
    </row>
    <row r="27715" spans="1:2" x14ac:dyDescent="0.25">
      <c r="A27715" s="7" t="s">
        <v>10223</v>
      </c>
      <c r="B27715" s="7">
        <v>43113</v>
      </c>
    </row>
    <row r="27716" spans="1:2" x14ac:dyDescent="0.25">
      <c r="A27716" s="7" t="s">
        <v>10221</v>
      </c>
      <c r="B27716" s="7">
        <v>43114</v>
      </c>
    </row>
    <row r="27717" spans="1:2" x14ac:dyDescent="0.25">
      <c r="A27717" s="7" t="s">
        <v>16984</v>
      </c>
      <c r="B27717" s="7">
        <v>43115</v>
      </c>
    </row>
    <row r="27718" spans="1:2" x14ac:dyDescent="0.25">
      <c r="A27718" s="7" t="s">
        <v>16987</v>
      </c>
      <c r="B27718" s="7">
        <v>43116</v>
      </c>
    </row>
    <row r="27719" spans="1:2" x14ac:dyDescent="0.25">
      <c r="A27719" s="7" t="s">
        <v>16985</v>
      </c>
      <c r="B27719" s="7">
        <v>43117</v>
      </c>
    </row>
    <row r="27720" spans="1:2" x14ac:dyDescent="0.25">
      <c r="A27720" s="7" t="s">
        <v>16988</v>
      </c>
      <c r="B27720" s="7">
        <v>43118</v>
      </c>
    </row>
    <row r="27721" spans="1:2" x14ac:dyDescent="0.25">
      <c r="A27721" s="7" t="s">
        <v>16986</v>
      </c>
      <c r="B27721" s="7">
        <v>43119</v>
      </c>
    </row>
    <row r="27722" spans="1:2" x14ac:dyDescent="0.25">
      <c r="A27722" s="7" t="s">
        <v>864</v>
      </c>
      <c r="B27722" s="7">
        <v>43120</v>
      </c>
    </row>
    <row r="27723" spans="1:2" x14ac:dyDescent="0.25">
      <c r="A27723" s="7" t="s">
        <v>867</v>
      </c>
      <c r="B27723" s="7">
        <v>43121</v>
      </c>
    </row>
    <row r="27724" spans="1:2" x14ac:dyDescent="0.25">
      <c r="A27724" s="7" t="s">
        <v>865</v>
      </c>
      <c r="B27724" s="7">
        <v>43122</v>
      </c>
    </row>
    <row r="27725" spans="1:2" x14ac:dyDescent="0.25">
      <c r="A27725" s="7" t="s">
        <v>868</v>
      </c>
      <c r="B27725" s="7">
        <v>43123</v>
      </c>
    </row>
    <row r="27726" spans="1:2" x14ac:dyDescent="0.25">
      <c r="A27726" s="7" t="s">
        <v>866</v>
      </c>
      <c r="B27726" s="7">
        <v>43124</v>
      </c>
    </row>
    <row r="27727" spans="1:2" x14ac:dyDescent="0.25">
      <c r="A27727" s="7" t="s">
        <v>2526</v>
      </c>
      <c r="B27727" s="7">
        <v>43125</v>
      </c>
    </row>
    <row r="27728" spans="1:2" x14ac:dyDescent="0.25">
      <c r="A27728" s="7" t="s">
        <v>2529</v>
      </c>
      <c r="B27728" s="7">
        <v>43126</v>
      </c>
    </row>
    <row r="27729" spans="1:2" x14ac:dyDescent="0.25">
      <c r="A27729" s="7" t="s">
        <v>2527</v>
      </c>
      <c r="B27729" s="7">
        <v>43127</v>
      </c>
    </row>
    <row r="27730" spans="1:2" x14ac:dyDescent="0.25">
      <c r="A27730" s="7" t="s">
        <v>2530</v>
      </c>
      <c r="B27730" s="7">
        <v>43128</v>
      </c>
    </row>
    <row r="27731" spans="1:2" x14ac:dyDescent="0.25">
      <c r="A27731" s="7" t="s">
        <v>2528</v>
      </c>
      <c r="B27731" s="7">
        <v>43129</v>
      </c>
    </row>
    <row r="27732" spans="1:2" x14ac:dyDescent="0.25">
      <c r="A27732" s="7" t="s">
        <v>3046</v>
      </c>
      <c r="B27732" s="7">
        <v>43130</v>
      </c>
    </row>
    <row r="27733" spans="1:2" x14ac:dyDescent="0.25">
      <c r="A27733" s="7" t="s">
        <v>3049</v>
      </c>
      <c r="B27733" s="7">
        <v>43131</v>
      </c>
    </row>
    <row r="27734" spans="1:2" x14ac:dyDescent="0.25">
      <c r="A27734" s="7" t="s">
        <v>3047</v>
      </c>
      <c r="B27734" s="7">
        <v>43132</v>
      </c>
    </row>
    <row r="27735" spans="1:2" x14ac:dyDescent="0.25">
      <c r="A27735" s="7" t="s">
        <v>3050</v>
      </c>
      <c r="B27735" s="7">
        <v>43133</v>
      </c>
    </row>
    <row r="27736" spans="1:2" x14ac:dyDescent="0.25">
      <c r="A27736" s="7" t="s">
        <v>3048</v>
      </c>
      <c r="B27736" s="7">
        <v>43134</v>
      </c>
    </row>
    <row r="27737" spans="1:2" x14ac:dyDescent="0.25">
      <c r="A27737" s="7" t="s">
        <v>30641</v>
      </c>
      <c r="B27737" s="7">
        <v>43135</v>
      </c>
    </row>
    <row r="27738" spans="1:2" x14ac:dyDescent="0.25">
      <c r="A27738" s="7" t="s">
        <v>30644</v>
      </c>
      <c r="B27738" s="7">
        <v>43136</v>
      </c>
    </row>
    <row r="27739" spans="1:2" x14ac:dyDescent="0.25">
      <c r="A27739" s="7" t="s">
        <v>30642</v>
      </c>
      <c r="B27739" s="7">
        <v>43137</v>
      </c>
    </row>
    <row r="27740" spans="1:2" x14ac:dyDescent="0.25">
      <c r="A27740" s="7" t="s">
        <v>30645</v>
      </c>
      <c r="B27740" s="7">
        <v>43138</v>
      </c>
    </row>
    <row r="27741" spans="1:2" x14ac:dyDescent="0.25">
      <c r="A27741" s="7" t="s">
        <v>30643</v>
      </c>
      <c r="B27741" s="7">
        <v>43139</v>
      </c>
    </row>
    <row r="27742" spans="1:2" x14ac:dyDescent="0.25">
      <c r="A27742" s="7" t="s">
        <v>27988</v>
      </c>
      <c r="B27742" s="7">
        <v>43140</v>
      </c>
    </row>
    <row r="27743" spans="1:2" x14ac:dyDescent="0.25">
      <c r="A27743" s="7" t="s">
        <v>27991</v>
      </c>
      <c r="B27743" s="7">
        <v>43141</v>
      </c>
    </row>
    <row r="27744" spans="1:2" x14ac:dyDescent="0.25">
      <c r="A27744" s="7" t="s">
        <v>27989</v>
      </c>
      <c r="B27744" s="7">
        <v>43142</v>
      </c>
    </row>
    <row r="27745" spans="1:2" x14ac:dyDescent="0.25">
      <c r="A27745" s="7" t="s">
        <v>27992</v>
      </c>
      <c r="B27745" s="7">
        <v>43143</v>
      </c>
    </row>
    <row r="27746" spans="1:2" x14ac:dyDescent="0.25">
      <c r="A27746" s="7" t="s">
        <v>27990</v>
      </c>
      <c r="B27746" s="7">
        <v>43144</v>
      </c>
    </row>
    <row r="27747" spans="1:2" x14ac:dyDescent="0.25">
      <c r="A27747" s="7" t="s">
        <v>2515</v>
      </c>
      <c r="B27747" s="7">
        <v>43145</v>
      </c>
    </row>
    <row r="27748" spans="1:2" x14ac:dyDescent="0.25">
      <c r="A27748" s="7" t="s">
        <v>2518</v>
      </c>
      <c r="B27748" s="7">
        <v>43146</v>
      </c>
    </row>
    <row r="27749" spans="1:2" x14ac:dyDescent="0.25">
      <c r="A27749" s="7" t="s">
        <v>2516</v>
      </c>
      <c r="B27749" s="7">
        <v>43147</v>
      </c>
    </row>
    <row r="27750" spans="1:2" x14ac:dyDescent="0.25">
      <c r="A27750" s="7" t="s">
        <v>2519</v>
      </c>
      <c r="B27750" s="7">
        <v>43148</v>
      </c>
    </row>
    <row r="27751" spans="1:2" x14ac:dyDescent="0.25">
      <c r="A27751" s="7" t="s">
        <v>2517</v>
      </c>
      <c r="B27751" s="7">
        <v>43149</v>
      </c>
    </row>
    <row r="27752" spans="1:2" x14ac:dyDescent="0.25">
      <c r="A27752" s="7" t="s">
        <v>3034</v>
      </c>
      <c r="B27752" s="7">
        <v>43150</v>
      </c>
    </row>
    <row r="27753" spans="1:2" x14ac:dyDescent="0.25">
      <c r="A27753" s="7" t="s">
        <v>3037</v>
      </c>
      <c r="B27753" s="7">
        <v>43151</v>
      </c>
    </row>
    <row r="27754" spans="1:2" x14ac:dyDescent="0.25">
      <c r="A27754" s="7" t="s">
        <v>3035</v>
      </c>
      <c r="B27754" s="7">
        <v>43152</v>
      </c>
    </row>
    <row r="27755" spans="1:2" x14ac:dyDescent="0.25">
      <c r="A27755" s="7" t="s">
        <v>3038</v>
      </c>
      <c r="B27755" s="7">
        <v>43153</v>
      </c>
    </row>
    <row r="27756" spans="1:2" x14ac:dyDescent="0.25">
      <c r="A27756" s="7" t="s">
        <v>3036</v>
      </c>
      <c r="B27756" s="7">
        <v>43154</v>
      </c>
    </row>
    <row r="27757" spans="1:2" x14ac:dyDescent="0.25">
      <c r="A27757" s="7" t="s">
        <v>31395</v>
      </c>
      <c r="B27757" s="7">
        <v>43155</v>
      </c>
    </row>
    <row r="27758" spans="1:2" x14ac:dyDescent="0.25">
      <c r="A27758" s="7" t="s">
        <v>31398</v>
      </c>
      <c r="B27758" s="7">
        <v>43156</v>
      </c>
    </row>
    <row r="27759" spans="1:2" x14ac:dyDescent="0.25">
      <c r="A27759" s="7" t="s">
        <v>31396</v>
      </c>
      <c r="B27759" s="7">
        <v>43157</v>
      </c>
    </row>
    <row r="27760" spans="1:2" x14ac:dyDescent="0.25">
      <c r="A27760" s="7" t="s">
        <v>31399</v>
      </c>
      <c r="B27760" s="7">
        <v>43158</v>
      </c>
    </row>
    <row r="27761" spans="1:2" x14ac:dyDescent="0.25">
      <c r="A27761" s="7" t="s">
        <v>31397</v>
      </c>
      <c r="B27761" s="7">
        <v>43159</v>
      </c>
    </row>
    <row r="27762" spans="1:2" x14ac:dyDescent="0.25">
      <c r="A27762" s="7" t="s">
        <v>2832</v>
      </c>
      <c r="B27762" s="7">
        <v>43160</v>
      </c>
    </row>
    <row r="27763" spans="1:2" x14ac:dyDescent="0.25">
      <c r="A27763" s="7" t="s">
        <v>2835</v>
      </c>
      <c r="B27763" s="7">
        <v>43161</v>
      </c>
    </row>
    <row r="27764" spans="1:2" x14ac:dyDescent="0.25">
      <c r="A27764" s="7" t="s">
        <v>2833</v>
      </c>
      <c r="B27764" s="7">
        <v>43162</v>
      </c>
    </row>
    <row r="27765" spans="1:2" x14ac:dyDescent="0.25">
      <c r="A27765" s="7" t="s">
        <v>2836</v>
      </c>
      <c r="B27765" s="7">
        <v>43163</v>
      </c>
    </row>
    <row r="27766" spans="1:2" x14ac:dyDescent="0.25">
      <c r="A27766" s="7" t="s">
        <v>2834</v>
      </c>
      <c r="B27766" s="7">
        <v>43164</v>
      </c>
    </row>
    <row r="27767" spans="1:2" x14ac:dyDescent="0.25">
      <c r="A27767" s="7" t="s">
        <v>1198</v>
      </c>
      <c r="B27767" s="7">
        <v>43165</v>
      </c>
    </row>
    <row r="27768" spans="1:2" x14ac:dyDescent="0.25">
      <c r="A27768" s="7" t="s">
        <v>1201</v>
      </c>
      <c r="B27768" s="7">
        <v>43166</v>
      </c>
    </row>
    <row r="27769" spans="1:2" x14ac:dyDescent="0.25">
      <c r="A27769" s="7" t="s">
        <v>1199</v>
      </c>
      <c r="B27769" s="7">
        <v>43167</v>
      </c>
    </row>
    <row r="27770" spans="1:2" x14ac:dyDescent="0.25">
      <c r="A27770" s="7" t="s">
        <v>1202</v>
      </c>
      <c r="B27770" s="7">
        <v>43168</v>
      </c>
    </row>
    <row r="27771" spans="1:2" x14ac:dyDescent="0.25">
      <c r="A27771" s="7" t="s">
        <v>1200</v>
      </c>
      <c r="B27771" s="7">
        <v>43169</v>
      </c>
    </row>
    <row r="27772" spans="1:2" x14ac:dyDescent="0.25">
      <c r="A27772" s="7" t="s">
        <v>3683</v>
      </c>
      <c r="B27772" s="7">
        <v>43170</v>
      </c>
    </row>
    <row r="27773" spans="1:2" x14ac:dyDescent="0.25">
      <c r="A27773" s="7" t="s">
        <v>3686</v>
      </c>
      <c r="B27773" s="7">
        <v>43171</v>
      </c>
    </row>
    <row r="27774" spans="1:2" x14ac:dyDescent="0.25">
      <c r="A27774" s="7" t="s">
        <v>3684</v>
      </c>
      <c r="B27774" s="7">
        <v>43172</v>
      </c>
    </row>
    <row r="27775" spans="1:2" x14ac:dyDescent="0.25">
      <c r="A27775" s="7" t="s">
        <v>3687</v>
      </c>
      <c r="B27775" s="7">
        <v>43173</v>
      </c>
    </row>
    <row r="27776" spans="1:2" x14ac:dyDescent="0.25">
      <c r="A27776" s="7" t="s">
        <v>3685</v>
      </c>
      <c r="B27776" s="7">
        <v>43174</v>
      </c>
    </row>
    <row r="27777" spans="1:2" x14ac:dyDescent="0.25">
      <c r="A27777" s="7" t="s">
        <v>4318</v>
      </c>
      <c r="B27777" s="7">
        <v>43175</v>
      </c>
    </row>
    <row r="27778" spans="1:2" x14ac:dyDescent="0.25">
      <c r="A27778" s="7" t="s">
        <v>4321</v>
      </c>
      <c r="B27778" s="7">
        <v>43176</v>
      </c>
    </row>
    <row r="27779" spans="1:2" x14ac:dyDescent="0.25">
      <c r="A27779" s="7" t="s">
        <v>4319</v>
      </c>
      <c r="B27779" s="7">
        <v>43177</v>
      </c>
    </row>
    <row r="27780" spans="1:2" x14ac:dyDescent="0.25">
      <c r="A27780" s="7" t="s">
        <v>4322</v>
      </c>
      <c r="B27780" s="7">
        <v>43178</v>
      </c>
    </row>
    <row r="27781" spans="1:2" x14ac:dyDescent="0.25">
      <c r="A27781" s="7" t="s">
        <v>4320</v>
      </c>
      <c r="B27781" s="7">
        <v>43179</v>
      </c>
    </row>
    <row r="27782" spans="1:2" x14ac:dyDescent="0.25">
      <c r="A27782" s="7" t="s">
        <v>34095</v>
      </c>
      <c r="B27782" s="7">
        <v>43180</v>
      </c>
    </row>
    <row r="27783" spans="1:2" x14ac:dyDescent="0.25">
      <c r="A27783" s="7" t="s">
        <v>34098</v>
      </c>
      <c r="B27783" s="7">
        <v>43181</v>
      </c>
    </row>
    <row r="27784" spans="1:2" x14ac:dyDescent="0.25">
      <c r="A27784" s="7" t="s">
        <v>34096</v>
      </c>
      <c r="B27784" s="7">
        <v>43182</v>
      </c>
    </row>
    <row r="27785" spans="1:2" x14ac:dyDescent="0.25">
      <c r="A27785" s="7" t="s">
        <v>34099</v>
      </c>
      <c r="B27785" s="7">
        <v>43183</v>
      </c>
    </row>
    <row r="27786" spans="1:2" x14ac:dyDescent="0.25">
      <c r="A27786" s="7" t="s">
        <v>34097</v>
      </c>
      <c r="B27786" s="7">
        <v>43184</v>
      </c>
    </row>
    <row r="27787" spans="1:2" x14ac:dyDescent="0.25">
      <c r="A27787" s="7" t="s">
        <v>29220</v>
      </c>
      <c r="B27787" s="7">
        <v>43185</v>
      </c>
    </row>
    <row r="27788" spans="1:2" x14ac:dyDescent="0.25">
      <c r="A27788" s="7" t="s">
        <v>29223</v>
      </c>
      <c r="B27788" s="7">
        <v>43186</v>
      </c>
    </row>
    <row r="27789" spans="1:2" x14ac:dyDescent="0.25">
      <c r="A27789" s="7" t="s">
        <v>29221</v>
      </c>
      <c r="B27789" s="7">
        <v>43187</v>
      </c>
    </row>
    <row r="27790" spans="1:2" x14ac:dyDescent="0.25">
      <c r="A27790" s="7" t="s">
        <v>29224</v>
      </c>
      <c r="B27790" s="7">
        <v>43188</v>
      </c>
    </row>
    <row r="27791" spans="1:2" x14ac:dyDescent="0.25">
      <c r="A27791" s="7" t="s">
        <v>29222</v>
      </c>
      <c r="B27791" s="7">
        <v>43189</v>
      </c>
    </row>
    <row r="27792" spans="1:2" x14ac:dyDescent="0.25">
      <c r="A27792" s="7" t="s">
        <v>18508</v>
      </c>
      <c r="B27792" s="7">
        <v>43190</v>
      </c>
    </row>
    <row r="27793" spans="1:2" x14ac:dyDescent="0.25">
      <c r="A27793" s="7" t="s">
        <v>18511</v>
      </c>
      <c r="B27793" s="7">
        <v>43191</v>
      </c>
    </row>
    <row r="27794" spans="1:2" x14ac:dyDescent="0.25">
      <c r="A27794" s="7" t="s">
        <v>18509</v>
      </c>
      <c r="B27794" s="7">
        <v>43192</v>
      </c>
    </row>
    <row r="27795" spans="1:2" x14ac:dyDescent="0.25">
      <c r="A27795" s="7" t="s">
        <v>18512</v>
      </c>
      <c r="B27795" s="7">
        <v>43193</v>
      </c>
    </row>
    <row r="27796" spans="1:2" x14ac:dyDescent="0.25">
      <c r="A27796" s="7" t="s">
        <v>18510</v>
      </c>
      <c r="B27796" s="7">
        <v>43194</v>
      </c>
    </row>
    <row r="27797" spans="1:2" x14ac:dyDescent="0.25">
      <c r="A27797" s="7" t="s">
        <v>29428</v>
      </c>
      <c r="B27797" s="7">
        <v>43195</v>
      </c>
    </row>
    <row r="27798" spans="1:2" x14ac:dyDescent="0.25">
      <c r="A27798" s="7" t="s">
        <v>29431</v>
      </c>
      <c r="B27798" s="7">
        <v>43196</v>
      </c>
    </row>
    <row r="27799" spans="1:2" x14ac:dyDescent="0.25">
      <c r="A27799" s="7" t="s">
        <v>29429</v>
      </c>
      <c r="B27799" s="7">
        <v>43197</v>
      </c>
    </row>
    <row r="27800" spans="1:2" x14ac:dyDescent="0.25">
      <c r="A27800" s="7" t="s">
        <v>29432</v>
      </c>
      <c r="B27800" s="7">
        <v>43198</v>
      </c>
    </row>
    <row r="27801" spans="1:2" x14ac:dyDescent="0.25">
      <c r="A27801" s="7" t="s">
        <v>29430</v>
      </c>
      <c r="B27801" s="7">
        <v>43199</v>
      </c>
    </row>
    <row r="27802" spans="1:2" x14ac:dyDescent="0.25">
      <c r="A27802" s="7" t="s">
        <v>2944</v>
      </c>
      <c r="B27802" s="7">
        <v>43200</v>
      </c>
    </row>
    <row r="27803" spans="1:2" x14ac:dyDescent="0.25">
      <c r="A27803" s="7" t="s">
        <v>2947</v>
      </c>
      <c r="B27803" s="7">
        <v>43201</v>
      </c>
    </row>
    <row r="27804" spans="1:2" x14ac:dyDescent="0.25">
      <c r="A27804" s="7" t="s">
        <v>2945</v>
      </c>
      <c r="B27804" s="7">
        <v>43202</v>
      </c>
    </row>
    <row r="27805" spans="1:2" x14ac:dyDescent="0.25">
      <c r="A27805" s="7" t="s">
        <v>2948</v>
      </c>
      <c r="B27805" s="7">
        <v>43203</v>
      </c>
    </row>
    <row r="27806" spans="1:2" x14ac:dyDescent="0.25">
      <c r="A27806" s="7" t="s">
        <v>2946</v>
      </c>
      <c r="B27806" s="7">
        <v>43204</v>
      </c>
    </row>
    <row r="27807" spans="1:2" x14ac:dyDescent="0.25">
      <c r="A27807" s="7" t="s">
        <v>2577</v>
      </c>
      <c r="B27807" s="7">
        <v>43205</v>
      </c>
    </row>
    <row r="27808" spans="1:2" x14ac:dyDescent="0.25">
      <c r="A27808" s="7" t="s">
        <v>2580</v>
      </c>
      <c r="B27808" s="7">
        <v>43206</v>
      </c>
    </row>
    <row r="27809" spans="1:2" x14ac:dyDescent="0.25">
      <c r="A27809" s="7" t="s">
        <v>2578</v>
      </c>
      <c r="B27809" s="7">
        <v>43207</v>
      </c>
    </row>
    <row r="27810" spans="1:2" x14ac:dyDescent="0.25">
      <c r="A27810" s="7" t="s">
        <v>2581</v>
      </c>
      <c r="B27810" s="7">
        <v>43208</v>
      </c>
    </row>
    <row r="27811" spans="1:2" x14ac:dyDescent="0.25">
      <c r="A27811" s="7" t="s">
        <v>2579</v>
      </c>
      <c r="B27811" s="7">
        <v>43209</v>
      </c>
    </row>
    <row r="27812" spans="1:2" x14ac:dyDescent="0.25">
      <c r="A27812" s="7" t="s">
        <v>40267</v>
      </c>
      <c r="B27812" s="7">
        <v>43210</v>
      </c>
    </row>
    <row r="27813" spans="1:2" x14ac:dyDescent="0.25">
      <c r="A27813" s="7" t="s">
        <v>40270</v>
      </c>
      <c r="B27813" s="7">
        <v>43211</v>
      </c>
    </row>
    <row r="27814" spans="1:2" x14ac:dyDescent="0.25">
      <c r="A27814" s="7" t="s">
        <v>40268</v>
      </c>
      <c r="B27814" s="7">
        <v>43212</v>
      </c>
    </row>
    <row r="27815" spans="1:2" x14ac:dyDescent="0.25">
      <c r="A27815" s="7" t="s">
        <v>40271</v>
      </c>
      <c r="B27815" s="7">
        <v>43213</v>
      </c>
    </row>
    <row r="27816" spans="1:2" x14ac:dyDescent="0.25">
      <c r="A27816" s="7" t="s">
        <v>40269</v>
      </c>
      <c r="B27816" s="7">
        <v>43214</v>
      </c>
    </row>
    <row r="27817" spans="1:2" x14ac:dyDescent="0.25">
      <c r="A27817" s="7" t="s">
        <v>12801</v>
      </c>
      <c r="B27817" s="7">
        <v>43215</v>
      </c>
    </row>
    <row r="27818" spans="1:2" x14ac:dyDescent="0.25">
      <c r="A27818" s="7" t="s">
        <v>12804</v>
      </c>
      <c r="B27818" s="7">
        <v>43216</v>
      </c>
    </row>
    <row r="27819" spans="1:2" x14ac:dyDescent="0.25">
      <c r="A27819" s="7" t="s">
        <v>12802</v>
      </c>
      <c r="B27819" s="7">
        <v>43217</v>
      </c>
    </row>
    <row r="27820" spans="1:2" x14ac:dyDescent="0.25">
      <c r="A27820" s="7" t="s">
        <v>12805</v>
      </c>
      <c r="B27820" s="7">
        <v>43218</v>
      </c>
    </row>
    <row r="27821" spans="1:2" x14ac:dyDescent="0.25">
      <c r="A27821" s="7" t="s">
        <v>12803</v>
      </c>
      <c r="B27821" s="7">
        <v>43219</v>
      </c>
    </row>
    <row r="27822" spans="1:2" x14ac:dyDescent="0.25">
      <c r="A27822" s="7" t="s">
        <v>29269</v>
      </c>
      <c r="B27822" s="7">
        <v>43220</v>
      </c>
    </row>
    <row r="27823" spans="1:2" x14ac:dyDescent="0.25">
      <c r="A27823" s="7" t="s">
        <v>29272</v>
      </c>
      <c r="B27823" s="7">
        <v>43221</v>
      </c>
    </row>
    <row r="27824" spans="1:2" x14ac:dyDescent="0.25">
      <c r="A27824" s="7" t="s">
        <v>29270</v>
      </c>
      <c r="B27824" s="7">
        <v>43222</v>
      </c>
    </row>
    <row r="27825" spans="1:2" x14ac:dyDescent="0.25">
      <c r="A27825" s="7" t="s">
        <v>29273</v>
      </c>
      <c r="B27825" s="7">
        <v>43223</v>
      </c>
    </row>
    <row r="27826" spans="1:2" x14ac:dyDescent="0.25">
      <c r="A27826" s="7" t="s">
        <v>29271</v>
      </c>
      <c r="B27826" s="7">
        <v>43224</v>
      </c>
    </row>
    <row r="27827" spans="1:2" x14ac:dyDescent="0.25">
      <c r="A27827" s="7" t="s">
        <v>29032</v>
      </c>
      <c r="B27827" s="7">
        <v>43225</v>
      </c>
    </row>
    <row r="27828" spans="1:2" x14ac:dyDescent="0.25">
      <c r="A27828" s="7" t="s">
        <v>29035</v>
      </c>
      <c r="B27828" s="7">
        <v>43226</v>
      </c>
    </row>
    <row r="27829" spans="1:2" x14ac:dyDescent="0.25">
      <c r="A27829" s="7" t="s">
        <v>29033</v>
      </c>
      <c r="B27829" s="7">
        <v>43227</v>
      </c>
    </row>
    <row r="27830" spans="1:2" x14ac:dyDescent="0.25">
      <c r="A27830" s="7" t="s">
        <v>29036</v>
      </c>
      <c r="B27830" s="7">
        <v>43228</v>
      </c>
    </row>
    <row r="27831" spans="1:2" x14ac:dyDescent="0.25">
      <c r="A27831" s="7" t="s">
        <v>29034</v>
      </c>
      <c r="B27831" s="7">
        <v>43229</v>
      </c>
    </row>
    <row r="27832" spans="1:2" x14ac:dyDescent="0.25">
      <c r="A27832" s="7" t="s">
        <v>31337</v>
      </c>
      <c r="B27832" s="7">
        <v>43230</v>
      </c>
    </row>
    <row r="27833" spans="1:2" x14ac:dyDescent="0.25">
      <c r="A27833" s="7" t="s">
        <v>31340</v>
      </c>
      <c r="B27833" s="7">
        <v>43231</v>
      </c>
    </row>
    <row r="27834" spans="1:2" x14ac:dyDescent="0.25">
      <c r="A27834" s="7" t="s">
        <v>31338</v>
      </c>
      <c r="B27834" s="7">
        <v>43232</v>
      </c>
    </row>
    <row r="27835" spans="1:2" x14ac:dyDescent="0.25">
      <c r="A27835" s="7" t="s">
        <v>31341</v>
      </c>
      <c r="B27835" s="7">
        <v>43233</v>
      </c>
    </row>
    <row r="27836" spans="1:2" x14ac:dyDescent="0.25">
      <c r="A27836" s="7" t="s">
        <v>31339</v>
      </c>
      <c r="B27836" s="7">
        <v>43234</v>
      </c>
    </row>
    <row r="27837" spans="1:2" x14ac:dyDescent="0.25">
      <c r="A27837" s="7" t="s">
        <v>9450</v>
      </c>
      <c r="B27837" s="7">
        <v>43235</v>
      </c>
    </row>
    <row r="27838" spans="1:2" x14ac:dyDescent="0.25">
      <c r="A27838" s="7" t="s">
        <v>9453</v>
      </c>
      <c r="B27838" s="7">
        <v>43236</v>
      </c>
    </row>
    <row r="27839" spans="1:2" x14ac:dyDescent="0.25">
      <c r="A27839" s="7" t="s">
        <v>9451</v>
      </c>
      <c r="B27839" s="7">
        <v>43237</v>
      </c>
    </row>
    <row r="27840" spans="1:2" x14ac:dyDescent="0.25">
      <c r="A27840" s="7" t="s">
        <v>9454</v>
      </c>
      <c r="B27840" s="7">
        <v>43238</v>
      </c>
    </row>
    <row r="27841" spans="1:2" x14ac:dyDescent="0.25">
      <c r="A27841" s="7" t="s">
        <v>9452</v>
      </c>
      <c r="B27841" s="7">
        <v>43239</v>
      </c>
    </row>
    <row r="27842" spans="1:2" x14ac:dyDescent="0.25">
      <c r="A27842" s="7" t="s">
        <v>34304</v>
      </c>
      <c r="B27842" s="7">
        <v>43240</v>
      </c>
    </row>
    <row r="27843" spans="1:2" x14ac:dyDescent="0.25">
      <c r="A27843" s="7" t="s">
        <v>34307</v>
      </c>
      <c r="B27843" s="7">
        <v>43241</v>
      </c>
    </row>
    <row r="27844" spans="1:2" x14ac:dyDescent="0.25">
      <c r="A27844" s="7" t="s">
        <v>34305</v>
      </c>
      <c r="B27844" s="7">
        <v>43242</v>
      </c>
    </row>
    <row r="27845" spans="1:2" x14ac:dyDescent="0.25">
      <c r="A27845" s="7" t="s">
        <v>34308</v>
      </c>
      <c r="B27845" s="7">
        <v>43243</v>
      </c>
    </row>
    <row r="27846" spans="1:2" x14ac:dyDescent="0.25">
      <c r="A27846" s="7" t="s">
        <v>34306</v>
      </c>
      <c r="B27846" s="7">
        <v>43244</v>
      </c>
    </row>
    <row r="27847" spans="1:2" x14ac:dyDescent="0.25">
      <c r="A27847" s="7" t="s">
        <v>22326</v>
      </c>
      <c r="B27847" s="7">
        <v>43245</v>
      </c>
    </row>
    <row r="27848" spans="1:2" x14ac:dyDescent="0.25">
      <c r="A27848" s="7" t="s">
        <v>22329</v>
      </c>
      <c r="B27848" s="7">
        <v>43246</v>
      </c>
    </row>
    <row r="27849" spans="1:2" x14ac:dyDescent="0.25">
      <c r="A27849" s="7" t="s">
        <v>22327</v>
      </c>
      <c r="B27849" s="7">
        <v>43247</v>
      </c>
    </row>
    <row r="27850" spans="1:2" x14ac:dyDescent="0.25">
      <c r="A27850" s="7" t="s">
        <v>22330</v>
      </c>
      <c r="B27850" s="7">
        <v>43248</v>
      </c>
    </row>
    <row r="27851" spans="1:2" x14ac:dyDescent="0.25">
      <c r="A27851" s="7" t="s">
        <v>22328</v>
      </c>
      <c r="B27851" s="7">
        <v>43249</v>
      </c>
    </row>
    <row r="27852" spans="1:2" x14ac:dyDescent="0.25">
      <c r="A27852" s="7" t="s">
        <v>18030</v>
      </c>
      <c r="B27852" s="7">
        <v>43250</v>
      </c>
    </row>
    <row r="27853" spans="1:2" x14ac:dyDescent="0.25">
      <c r="A27853" s="7" t="s">
        <v>18033</v>
      </c>
      <c r="B27853" s="7">
        <v>43251</v>
      </c>
    </row>
    <row r="27854" spans="1:2" x14ac:dyDescent="0.25">
      <c r="A27854" s="7" t="s">
        <v>18031</v>
      </c>
      <c r="B27854" s="7">
        <v>43252</v>
      </c>
    </row>
    <row r="27855" spans="1:2" x14ac:dyDescent="0.25">
      <c r="A27855" s="7" t="s">
        <v>18034</v>
      </c>
      <c r="B27855" s="7">
        <v>43253</v>
      </c>
    </row>
    <row r="27856" spans="1:2" x14ac:dyDescent="0.25">
      <c r="A27856" s="7" t="s">
        <v>18032</v>
      </c>
      <c r="B27856" s="7">
        <v>43254</v>
      </c>
    </row>
    <row r="27857" spans="1:2" x14ac:dyDescent="0.25">
      <c r="A27857" s="7" t="s">
        <v>4975</v>
      </c>
      <c r="B27857" s="7">
        <v>43255</v>
      </c>
    </row>
    <row r="27858" spans="1:2" x14ac:dyDescent="0.25">
      <c r="A27858" s="7" t="s">
        <v>4978</v>
      </c>
      <c r="B27858" s="7">
        <v>43256</v>
      </c>
    </row>
    <row r="27859" spans="1:2" x14ac:dyDescent="0.25">
      <c r="A27859" s="7" t="s">
        <v>4976</v>
      </c>
      <c r="B27859" s="7">
        <v>43257</v>
      </c>
    </row>
    <row r="27860" spans="1:2" x14ac:dyDescent="0.25">
      <c r="A27860" s="7" t="s">
        <v>4979</v>
      </c>
      <c r="B27860" s="7">
        <v>43258</v>
      </c>
    </row>
    <row r="27861" spans="1:2" x14ac:dyDescent="0.25">
      <c r="A27861" s="7" t="s">
        <v>4977</v>
      </c>
      <c r="B27861" s="7">
        <v>43259</v>
      </c>
    </row>
    <row r="27862" spans="1:2" x14ac:dyDescent="0.25">
      <c r="A27862" s="7" t="s">
        <v>27656</v>
      </c>
      <c r="B27862" s="7">
        <v>43260</v>
      </c>
    </row>
    <row r="27863" spans="1:2" x14ac:dyDescent="0.25">
      <c r="A27863" s="7" t="s">
        <v>27659</v>
      </c>
      <c r="B27863" s="7">
        <v>43261</v>
      </c>
    </row>
    <row r="27864" spans="1:2" x14ac:dyDescent="0.25">
      <c r="A27864" s="7" t="s">
        <v>27657</v>
      </c>
      <c r="B27864" s="7">
        <v>43262</v>
      </c>
    </row>
    <row r="27865" spans="1:2" x14ac:dyDescent="0.25">
      <c r="A27865" s="7" t="s">
        <v>27660</v>
      </c>
      <c r="B27865" s="7">
        <v>43263</v>
      </c>
    </row>
    <row r="27866" spans="1:2" x14ac:dyDescent="0.25">
      <c r="A27866" s="7" t="s">
        <v>27658</v>
      </c>
      <c r="B27866" s="7">
        <v>43264</v>
      </c>
    </row>
    <row r="27867" spans="1:2" x14ac:dyDescent="0.25">
      <c r="A27867" s="7" t="s">
        <v>31810</v>
      </c>
      <c r="B27867" s="7">
        <v>43265</v>
      </c>
    </row>
    <row r="27868" spans="1:2" x14ac:dyDescent="0.25">
      <c r="A27868" s="7" t="s">
        <v>31813</v>
      </c>
      <c r="B27868" s="7">
        <v>43266</v>
      </c>
    </row>
    <row r="27869" spans="1:2" x14ac:dyDescent="0.25">
      <c r="A27869" s="7" t="s">
        <v>31811</v>
      </c>
      <c r="B27869" s="7">
        <v>43267</v>
      </c>
    </row>
    <row r="27870" spans="1:2" x14ac:dyDescent="0.25">
      <c r="A27870" s="7" t="s">
        <v>31814</v>
      </c>
      <c r="B27870" s="7">
        <v>43268</v>
      </c>
    </row>
    <row r="27871" spans="1:2" x14ac:dyDescent="0.25">
      <c r="A27871" s="7" t="s">
        <v>31812</v>
      </c>
      <c r="B27871" s="7">
        <v>43269</v>
      </c>
    </row>
    <row r="27872" spans="1:2" x14ac:dyDescent="0.25">
      <c r="A27872" s="7" t="s">
        <v>40245</v>
      </c>
      <c r="B27872" s="7">
        <v>43270</v>
      </c>
    </row>
    <row r="27873" spans="1:2" x14ac:dyDescent="0.25">
      <c r="A27873" s="7" t="s">
        <v>40248</v>
      </c>
      <c r="B27873" s="7">
        <v>43271</v>
      </c>
    </row>
    <row r="27874" spans="1:2" x14ac:dyDescent="0.25">
      <c r="A27874" s="7" t="s">
        <v>40246</v>
      </c>
      <c r="B27874" s="7">
        <v>43272</v>
      </c>
    </row>
    <row r="27875" spans="1:2" x14ac:dyDescent="0.25">
      <c r="A27875" s="7" t="s">
        <v>40249</v>
      </c>
      <c r="B27875" s="7">
        <v>43273</v>
      </c>
    </row>
    <row r="27876" spans="1:2" x14ac:dyDescent="0.25">
      <c r="A27876" s="7" t="s">
        <v>40247</v>
      </c>
      <c r="B27876" s="7">
        <v>43274</v>
      </c>
    </row>
    <row r="27877" spans="1:2" x14ac:dyDescent="0.25">
      <c r="A27877" s="7" t="s">
        <v>12781</v>
      </c>
      <c r="B27877" s="7">
        <v>43275</v>
      </c>
    </row>
    <row r="27878" spans="1:2" x14ac:dyDescent="0.25">
      <c r="A27878" s="7" t="s">
        <v>12784</v>
      </c>
      <c r="B27878" s="7">
        <v>43276</v>
      </c>
    </row>
    <row r="27879" spans="1:2" x14ac:dyDescent="0.25">
      <c r="A27879" s="7" t="s">
        <v>12782</v>
      </c>
      <c r="B27879" s="7">
        <v>43277</v>
      </c>
    </row>
    <row r="27880" spans="1:2" x14ac:dyDescent="0.25">
      <c r="A27880" s="7" t="s">
        <v>12785</v>
      </c>
      <c r="B27880" s="7">
        <v>43278</v>
      </c>
    </row>
    <row r="27881" spans="1:2" x14ac:dyDescent="0.25">
      <c r="A27881" s="7" t="s">
        <v>12783</v>
      </c>
      <c r="B27881" s="7">
        <v>43279</v>
      </c>
    </row>
    <row r="27882" spans="1:2" x14ac:dyDescent="0.25">
      <c r="A27882" s="7" t="s">
        <v>29249</v>
      </c>
      <c r="B27882" s="7">
        <v>43280</v>
      </c>
    </row>
    <row r="27883" spans="1:2" x14ac:dyDescent="0.25">
      <c r="A27883" s="7" t="s">
        <v>29252</v>
      </c>
      <c r="B27883" s="7">
        <v>43281</v>
      </c>
    </row>
    <row r="27884" spans="1:2" x14ac:dyDescent="0.25">
      <c r="A27884" s="7" t="s">
        <v>29250</v>
      </c>
      <c r="B27884" s="7">
        <v>43282</v>
      </c>
    </row>
    <row r="27885" spans="1:2" x14ac:dyDescent="0.25">
      <c r="A27885" s="7" t="s">
        <v>29253</v>
      </c>
      <c r="B27885" s="7">
        <v>43283</v>
      </c>
    </row>
    <row r="27886" spans="1:2" x14ac:dyDescent="0.25">
      <c r="A27886" s="7" t="s">
        <v>29251</v>
      </c>
      <c r="B27886" s="7">
        <v>43284</v>
      </c>
    </row>
    <row r="27887" spans="1:2" x14ac:dyDescent="0.25">
      <c r="A27887" s="7" t="s">
        <v>29010</v>
      </c>
      <c r="B27887" s="7">
        <v>43285</v>
      </c>
    </row>
    <row r="27888" spans="1:2" x14ac:dyDescent="0.25">
      <c r="A27888" s="7" t="s">
        <v>29013</v>
      </c>
      <c r="B27888" s="7">
        <v>43286</v>
      </c>
    </row>
    <row r="27889" spans="1:2" x14ac:dyDescent="0.25">
      <c r="A27889" s="7" t="s">
        <v>29011</v>
      </c>
      <c r="B27889" s="7">
        <v>43287</v>
      </c>
    </row>
    <row r="27890" spans="1:2" x14ac:dyDescent="0.25">
      <c r="A27890" s="7" t="s">
        <v>29014</v>
      </c>
      <c r="B27890" s="7">
        <v>43288</v>
      </c>
    </row>
    <row r="27891" spans="1:2" x14ac:dyDescent="0.25">
      <c r="A27891" s="7" t="s">
        <v>29012</v>
      </c>
      <c r="B27891" s="7">
        <v>43289</v>
      </c>
    </row>
    <row r="27892" spans="1:2" x14ac:dyDescent="0.25">
      <c r="A27892" s="7" t="s">
        <v>31316</v>
      </c>
      <c r="B27892" s="7">
        <v>43290</v>
      </c>
    </row>
    <row r="27893" spans="1:2" x14ac:dyDescent="0.25">
      <c r="A27893" s="7" t="s">
        <v>31319</v>
      </c>
      <c r="B27893" s="7">
        <v>43291</v>
      </c>
    </row>
    <row r="27894" spans="1:2" x14ac:dyDescent="0.25">
      <c r="A27894" s="7" t="s">
        <v>31317</v>
      </c>
      <c r="B27894" s="7">
        <v>43292</v>
      </c>
    </row>
    <row r="27895" spans="1:2" x14ac:dyDescent="0.25">
      <c r="A27895" s="7" t="s">
        <v>31320</v>
      </c>
      <c r="B27895" s="7">
        <v>43293</v>
      </c>
    </row>
    <row r="27896" spans="1:2" x14ac:dyDescent="0.25">
      <c r="A27896" s="7" t="s">
        <v>31318</v>
      </c>
      <c r="B27896" s="7">
        <v>43294</v>
      </c>
    </row>
    <row r="27897" spans="1:2" x14ac:dyDescent="0.25">
      <c r="A27897" s="7" t="s">
        <v>9429</v>
      </c>
      <c r="B27897" s="7">
        <v>43295</v>
      </c>
    </row>
    <row r="27898" spans="1:2" x14ac:dyDescent="0.25">
      <c r="A27898" s="7" t="s">
        <v>9432</v>
      </c>
      <c r="B27898" s="7">
        <v>43296</v>
      </c>
    </row>
    <row r="27899" spans="1:2" x14ac:dyDescent="0.25">
      <c r="A27899" s="7" t="s">
        <v>9430</v>
      </c>
      <c r="B27899" s="7">
        <v>43297</v>
      </c>
    </row>
    <row r="27900" spans="1:2" x14ac:dyDescent="0.25">
      <c r="A27900" s="7" t="s">
        <v>9433</v>
      </c>
      <c r="B27900" s="7">
        <v>43298</v>
      </c>
    </row>
    <row r="27901" spans="1:2" x14ac:dyDescent="0.25">
      <c r="A27901" s="7" t="s">
        <v>9431</v>
      </c>
      <c r="B27901" s="7">
        <v>43299</v>
      </c>
    </row>
    <row r="27902" spans="1:2" x14ac:dyDescent="0.25">
      <c r="A27902" s="7" t="s">
        <v>34283</v>
      </c>
      <c r="B27902" s="7">
        <v>43300</v>
      </c>
    </row>
    <row r="27903" spans="1:2" x14ac:dyDescent="0.25">
      <c r="A27903" s="7" t="s">
        <v>34286</v>
      </c>
      <c r="B27903" s="7">
        <v>43301</v>
      </c>
    </row>
    <row r="27904" spans="1:2" x14ac:dyDescent="0.25">
      <c r="A27904" s="7" t="s">
        <v>34284</v>
      </c>
      <c r="B27904" s="7">
        <v>43302</v>
      </c>
    </row>
    <row r="27905" spans="1:2" x14ac:dyDescent="0.25">
      <c r="A27905" s="7" t="s">
        <v>34287</v>
      </c>
      <c r="B27905" s="7">
        <v>43303</v>
      </c>
    </row>
    <row r="27906" spans="1:2" x14ac:dyDescent="0.25">
      <c r="A27906" s="7" t="s">
        <v>34285</v>
      </c>
      <c r="B27906" s="7">
        <v>43304</v>
      </c>
    </row>
    <row r="27907" spans="1:2" x14ac:dyDescent="0.25">
      <c r="A27907" s="7" t="s">
        <v>22305</v>
      </c>
      <c r="B27907" s="7">
        <v>43305</v>
      </c>
    </row>
    <row r="27908" spans="1:2" x14ac:dyDescent="0.25">
      <c r="A27908" s="7" t="s">
        <v>22308</v>
      </c>
      <c r="B27908" s="7">
        <v>43306</v>
      </c>
    </row>
    <row r="27909" spans="1:2" x14ac:dyDescent="0.25">
      <c r="A27909" s="7" t="s">
        <v>22306</v>
      </c>
      <c r="B27909" s="7">
        <v>43307</v>
      </c>
    </row>
    <row r="27910" spans="1:2" x14ac:dyDescent="0.25">
      <c r="A27910" s="7" t="s">
        <v>22309</v>
      </c>
      <c r="B27910" s="7">
        <v>43308</v>
      </c>
    </row>
    <row r="27911" spans="1:2" x14ac:dyDescent="0.25">
      <c r="A27911" s="7" t="s">
        <v>22307</v>
      </c>
      <c r="B27911" s="7">
        <v>43309</v>
      </c>
    </row>
    <row r="27912" spans="1:2" x14ac:dyDescent="0.25">
      <c r="A27912" s="7" t="s">
        <v>18009</v>
      </c>
      <c r="B27912" s="7">
        <v>43310</v>
      </c>
    </row>
    <row r="27913" spans="1:2" x14ac:dyDescent="0.25">
      <c r="A27913" s="7" t="s">
        <v>18012</v>
      </c>
      <c r="B27913" s="7">
        <v>43311</v>
      </c>
    </row>
    <row r="27914" spans="1:2" x14ac:dyDescent="0.25">
      <c r="A27914" s="7" t="s">
        <v>18010</v>
      </c>
      <c r="B27914" s="7">
        <v>43312</v>
      </c>
    </row>
    <row r="27915" spans="1:2" x14ac:dyDescent="0.25">
      <c r="A27915" s="7" t="s">
        <v>18013</v>
      </c>
      <c r="B27915" s="7">
        <v>43313</v>
      </c>
    </row>
    <row r="27916" spans="1:2" x14ac:dyDescent="0.25">
      <c r="A27916" s="7" t="s">
        <v>18011</v>
      </c>
      <c r="B27916" s="7">
        <v>43314</v>
      </c>
    </row>
    <row r="27917" spans="1:2" x14ac:dyDescent="0.25">
      <c r="A27917" s="7" t="s">
        <v>4955</v>
      </c>
      <c r="B27917" s="7">
        <v>43315</v>
      </c>
    </row>
    <row r="27918" spans="1:2" x14ac:dyDescent="0.25">
      <c r="A27918" s="7" t="s">
        <v>4958</v>
      </c>
      <c r="B27918" s="7">
        <v>43316</v>
      </c>
    </row>
    <row r="27919" spans="1:2" x14ac:dyDescent="0.25">
      <c r="A27919" s="7" t="s">
        <v>4956</v>
      </c>
      <c r="B27919" s="7">
        <v>43317</v>
      </c>
    </row>
    <row r="27920" spans="1:2" x14ac:dyDescent="0.25">
      <c r="A27920" s="7" t="s">
        <v>4959</v>
      </c>
      <c r="B27920" s="7">
        <v>43318</v>
      </c>
    </row>
    <row r="27921" spans="1:2" x14ac:dyDescent="0.25">
      <c r="A27921" s="7" t="s">
        <v>4957</v>
      </c>
      <c r="B27921" s="7">
        <v>43319</v>
      </c>
    </row>
    <row r="27922" spans="1:2" x14ac:dyDescent="0.25">
      <c r="A27922" s="7" t="s">
        <v>27635</v>
      </c>
      <c r="B27922" s="7">
        <v>43320</v>
      </c>
    </row>
    <row r="27923" spans="1:2" x14ac:dyDescent="0.25">
      <c r="A27923" s="7" t="s">
        <v>27638</v>
      </c>
      <c r="B27923" s="7">
        <v>43321</v>
      </c>
    </row>
    <row r="27924" spans="1:2" x14ac:dyDescent="0.25">
      <c r="A27924" s="7" t="s">
        <v>27636</v>
      </c>
      <c r="B27924" s="7">
        <v>43322</v>
      </c>
    </row>
    <row r="27925" spans="1:2" x14ac:dyDescent="0.25">
      <c r="A27925" s="7" t="s">
        <v>27639</v>
      </c>
      <c r="B27925" s="7">
        <v>43323</v>
      </c>
    </row>
    <row r="27926" spans="1:2" x14ac:dyDescent="0.25">
      <c r="A27926" s="7" t="s">
        <v>27637</v>
      </c>
      <c r="B27926" s="7">
        <v>43324</v>
      </c>
    </row>
    <row r="27927" spans="1:2" x14ac:dyDescent="0.25">
      <c r="A27927" s="7" t="s">
        <v>31788</v>
      </c>
      <c r="B27927" s="7">
        <v>43325</v>
      </c>
    </row>
    <row r="27928" spans="1:2" x14ac:dyDescent="0.25">
      <c r="A27928" s="7" t="s">
        <v>31791</v>
      </c>
      <c r="B27928" s="7">
        <v>43326</v>
      </c>
    </row>
    <row r="27929" spans="1:2" x14ac:dyDescent="0.25">
      <c r="A27929" s="7" t="s">
        <v>31789</v>
      </c>
      <c r="B27929" s="7">
        <v>43327</v>
      </c>
    </row>
    <row r="27930" spans="1:2" x14ac:dyDescent="0.25">
      <c r="A27930" s="7" t="s">
        <v>31792</v>
      </c>
      <c r="B27930" s="7">
        <v>43328</v>
      </c>
    </row>
    <row r="27931" spans="1:2" x14ac:dyDescent="0.25">
      <c r="A27931" s="7" t="s">
        <v>31790</v>
      </c>
      <c r="B27931" s="7">
        <v>43329</v>
      </c>
    </row>
    <row r="27932" spans="1:2" x14ac:dyDescent="0.25">
      <c r="A27932" s="7" t="s">
        <v>40273</v>
      </c>
      <c r="B27932" s="7">
        <v>43330</v>
      </c>
    </row>
    <row r="27933" spans="1:2" x14ac:dyDescent="0.25">
      <c r="A27933" s="7" t="s">
        <v>40276</v>
      </c>
      <c r="B27933" s="7">
        <v>43331</v>
      </c>
    </row>
    <row r="27934" spans="1:2" x14ac:dyDescent="0.25">
      <c r="A27934" s="7" t="s">
        <v>40274</v>
      </c>
      <c r="B27934" s="7">
        <v>43332</v>
      </c>
    </row>
    <row r="27935" spans="1:2" x14ac:dyDescent="0.25">
      <c r="A27935" s="7" t="s">
        <v>40277</v>
      </c>
      <c r="B27935" s="7">
        <v>43333</v>
      </c>
    </row>
    <row r="27936" spans="1:2" x14ac:dyDescent="0.25">
      <c r="A27936" s="7" t="s">
        <v>40275</v>
      </c>
      <c r="B27936" s="7">
        <v>43334</v>
      </c>
    </row>
    <row r="27937" spans="1:2" x14ac:dyDescent="0.25">
      <c r="A27937" s="7" t="s">
        <v>12807</v>
      </c>
      <c r="B27937" s="7">
        <v>43335</v>
      </c>
    </row>
    <row r="27938" spans="1:2" x14ac:dyDescent="0.25">
      <c r="A27938" s="7" t="s">
        <v>12810</v>
      </c>
      <c r="B27938" s="7">
        <v>43336</v>
      </c>
    </row>
    <row r="27939" spans="1:2" x14ac:dyDescent="0.25">
      <c r="A27939" s="7" t="s">
        <v>12808</v>
      </c>
      <c r="B27939" s="7">
        <v>43337</v>
      </c>
    </row>
    <row r="27940" spans="1:2" x14ac:dyDescent="0.25">
      <c r="A27940" s="7" t="s">
        <v>12811</v>
      </c>
      <c r="B27940" s="7">
        <v>43338</v>
      </c>
    </row>
    <row r="27941" spans="1:2" x14ac:dyDescent="0.25">
      <c r="A27941" s="7" t="s">
        <v>12809</v>
      </c>
      <c r="B27941" s="7">
        <v>43339</v>
      </c>
    </row>
    <row r="27942" spans="1:2" x14ac:dyDescent="0.25">
      <c r="A27942" s="7" t="s">
        <v>29275</v>
      </c>
      <c r="B27942" s="7">
        <v>43340</v>
      </c>
    </row>
    <row r="27943" spans="1:2" x14ac:dyDescent="0.25">
      <c r="A27943" s="7" t="s">
        <v>29278</v>
      </c>
      <c r="B27943" s="7">
        <v>43341</v>
      </c>
    </row>
    <row r="27944" spans="1:2" x14ac:dyDescent="0.25">
      <c r="A27944" s="7" t="s">
        <v>29276</v>
      </c>
      <c r="B27944" s="7">
        <v>43342</v>
      </c>
    </row>
    <row r="27945" spans="1:2" x14ac:dyDescent="0.25">
      <c r="A27945" s="7" t="s">
        <v>29279</v>
      </c>
      <c r="B27945" s="7">
        <v>43343</v>
      </c>
    </row>
    <row r="27946" spans="1:2" x14ac:dyDescent="0.25">
      <c r="A27946" s="7" t="s">
        <v>29277</v>
      </c>
      <c r="B27946" s="7">
        <v>43344</v>
      </c>
    </row>
    <row r="27947" spans="1:2" x14ac:dyDescent="0.25">
      <c r="A27947" s="7" t="s">
        <v>29038</v>
      </c>
      <c r="B27947" s="7">
        <v>43345</v>
      </c>
    </row>
    <row r="27948" spans="1:2" x14ac:dyDescent="0.25">
      <c r="A27948" s="7" t="s">
        <v>29041</v>
      </c>
      <c r="B27948" s="7">
        <v>43346</v>
      </c>
    </row>
    <row r="27949" spans="1:2" x14ac:dyDescent="0.25">
      <c r="A27949" s="7" t="s">
        <v>29039</v>
      </c>
      <c r="B27949" s="7">
        <v>43347</v>
      </c>
    </row>
    <row r="27950" spans="1:2" x14ac:dyDescent="0.25">
      <c r="A27950" s="7" t="s">
        <v>29042</v>
      </c>
      <c r="B27950" s="7">
        <v>43348</v>
      </c>
    </row>
    <row r="27951" spans="1:2" x14ac:dyDescent="0.25">
      <c r="A27951" s="7" t="s">
        <v>29040</v>
      </c>
      <c r="B27951" s="7">
        <v>43349</v>
      </c>
    </row>
    <row r="27952" spans="1:2" x14ac:dyDescent="0.25">
      <c r="A27952" s="7" t="s">
        <v>31343</v>
      </c>
      <c r="B27952" s="7">
        <v>43350</v>
      </c>
    </row>
    <row r="27953" spans="1:2" x14ac:dyDescent="0.25">
      <c r="A27953" s="7" t="s">
        <v>31346</v>
      </c>
      <c r="B27953" s="7">
        <v>43351</v>
      </c>
    </row>
    <row r="27954" spans="1:2" x14ac:dyDescent="0.25">
      <c r="A27954" s="7" t="s">
        <v>31344</v>
      </c>
      <c r="B27954" s="7">
        <v>43352</v>
      </c>
    </row>
    <row r="27955" spans="1:2" x14ac:dyDescent="0.25">
      <c r="A27955" s="7" t="s">
        <v>31347</v>
      </c>
      <c r="B27955" s="7">
        <v>43353</v>
      </c>
    </row>
    <row r="27956" spans="1:2" x14ac:dyDescent="0.25">
      <c r="A27956" s="7" t="s">
        <v>31345</v>
      </c>
      <c r="B27956" s="7">
        <v>43354</v>
      </c>
    </row>
    <row r="27957" spans="1:2" x14ac:dyDescent="0.25">
      <c r="A27957" s="7" t="s">
        <v>9456</v>
      </c>
      <c r="B27957" s="7">
        <v>43355</v>
      </c>
    </row>
    <row r="27958" spans="1:2" x14ac:dyDescent="0.25">
      <c r="A27958" s="7" t="s">
        <v>9459</v>
      </c>
      <c r="B27958" s="7">
        <v>43356</v>
      </c>
    </row>
    <row r="27959" spans="1:2" x14ac:dyDescent="0.25">
      <c r="A27959" s="7" t="s">
        <v>9457</v>
      </c>
      <c r="B27959" s="7">
        <v>43357</v>
      </c>
    </row>
    <row r="27960" spans="1:2" x14ac:dyDescent="0.25">
      <c r="A27960" s="7" t="s">
        <v>9460</v>
      </c>
      <c r="B27960" s="7">
        <v>43358</v>
      </c>
    </row>
    <row r="27961" spans="1:2" x14ac:dyDescent="0.25">
      <c r="A27961" s="7" t="s">
        <v>9458</v>
      </c>
      <c r="B27961" s="7">
        <v>43359</v>
      </c>
    </row>
    <row r="27962" spans="1:2" x14ac:dyDescent="0.25">
      <c r="A27962" s="7" t="s">
        <v>34316</v>
      </c>
      <c r="B27962" s="7">
        <v>43360</v>
      </c>
    </row>
    <row r="27963" spans="1:2" x14ac:dyDescent="0.25">
      <c r="A27963" s="7" t="s">
        <v>34319</v>
      </c>
      <c r="B27963" s="7">
        <v>43361</v>
      </c>
    </row>
    <row r="27964" spans="1:2" x14ac:dyDescent="0.25">
      <c r="A27964" s="7" t="s">
        <v>34317</v>
      </c>
      <c r="B27964" s="7">
        <v>43362</v>
      </c>
    </row>
    <row r="27965" spans="1:2" x14ac:dyDescent="0.25">
      <c r="A27965" s="7" t="s">
        <v>34320</v>
      </c>
      <c r="B27965" s="7">
        <v>43363</v>
      </c>
    </row>
    <row r="27966" spans="1:2" x14ac:dyDescent="0.25">
      <c r="A27966" s="7" t="s">
        <v>34318</v>
      </c>
      <c r="B27966" s="7">
        <v>43364</v>
      </c>
    </row>
    <row r="27967" spans="1:2" x14ac:dyDescent="0.25">
      <c r="A27967" s="7" t="s">
        <v>22340</v>
      </c>
      <c r="B27967" s="7">
        <v>43365</v>
      </c>
    </row>
    <row r="27968" spans="1:2" x14ac:dyDescent="0.25">
      <c r="A27968" s="7" t="s">
        <v>22343</v>
      </c>
      <c r="B27968" s="7">
        <v>43366</v>
      </c>
    </row>
    <row r="27969" spans="1:2" x14ac:dyDescent="0.25">
      <c r="A27969" s="7" t="s">
        <v>22341</v>
      </c>
      <c r="B27969" s="7">
        <v>43367</v>
      </c>
    </row>
    <row r="27970" spans="1:2" x14ac:dyDescent="0.25">
      <c r="A27970" s="7" t="s">
        <v>22344</v>
      </c>
      <c r="B27970" s="7">
        <v>43368</v>
      </c>
    </row>
    <row r="27971" spans="1:2" x14ac:dyDescent="0.25">
      <c r="A27971" s="7" t="s">
        <v>22342</v>
      </c>
      <c r="B27971" s="7">
        <v>43369</v>
      </c>
    </row>
    <row r="27972" spans="1:2" x14ac:dyDescent="0.25">
      <c r="A27972" s="7" t="s">
        <v>18042</v>
      </c>
      <c r="B27972" s="7">
        <v>43370</v>
      </c>
    </row>
    <row r="27973" spans="1:2" x14ac:dyDescent="0.25">
      <c r="A27973" s="7" t="s">
        <v>18045</v>
      </c>
      <c r="B27973" s="7">
        <v>43371</v>
      </c>
    </row>
    <row r="27974" spans="1:2" x14ac:dyDescent="0.25">
      <c r="A27974" s="7" t="s">
        <v>18043</v>
      </c>
      <c r="B27974" s="7">
        <v>43372</v>
      </c>
    </row>
    <row r="27975" spans="1:2" x14ac:dyDescent="0.25">
      <c r="A27975" s="7" t="s">
        <v>18046</v>
      </c>
      <c r="B27975" s="7">
        <v>43373</v>
      </c>
    </row>
    <row r="27976" spans="1:2" x14ac:dyDescent="0.25">
      <c r="A27976" s="7" t="s">
        <v>18044</v>
      </c>
      <c r="B27976" s="7">
        <v>43374</v>
      </c>
    </row>
    <row r="27977" spans="1:2" x14ac:dyDescent="0.25">
      <c r="A27977" s="7" t="s">
        <v>4981</v>
      </c>
      <c r="B27977" s="7">
        <v>43375</v>
      </c>
    </row>
    <row r="27978" spans="1:2" x14ac:dyDescent="0.25">
      <c r="A27978" s="7" t="s">
        <v>4984</v>
      </c>
      <c r="B27978" s="7">
        <v>43376</v>
      </c>
    </row>
    <row r="27979" spans="1:2" x14ac:dyDescent="0.25">
      <c r="A27979" s="7" t="s">
        <v>4982</v>
      </c>
      <c r="B27979" s="7">
        <v>43377</v>
      </c>
    </row>
    <row r="27980" spans="1:2" x14ac:dyDescent="0.25">
      <c r="A27980" s="7" t="s">
        <v>4985</v>
      </c>
      <c r="B27980" s="7">
        <v>43378</v>
      </c>
    </row>
    <row r="27981" spans="1:2" x14ac:dyDescent="0.25">
      <c r="A27981" s="7" t="s">
        <v>4983</v>
      </c>
      <c r="B27981" s="7">
        <v>43379</v>
      </c>
    </row>
    <row r="27982" spans="1:2" x14ac:dyDescent="0.25">
      <c r="A27982" s="7" t="s">
        <v>27671</v>
      </c>
      <c r="B27982" s="7">
        <v>43380</v>
      </c>
    </row>
    <row r="27983" spans="1:2" x14ac:dyDescent="0.25">
      <c r="A27983" s="7" t="s">
        <v>27674</v>
      </c>
      <c r="B27983" s="7">
        <v>43381</v>
      </c>
    </row>
    <row r="27984" spans="1:2" x14ac:dyDescent="0.25">
      <c r="A27984" s="7" t="s">
        <v>27672</v>
      </c>
      <c r="B27984" s="7">
        <v>43382</v>
      </c>
    </row>
    <row r="27985" spans="1:2" x14ac:dyDescent="0.25">
      <c r="A27985" s="7" t="s">
        <v>27675</v>
      </c>
      <c r="B27985" s="7">
        <v>43383</v>
      </c>
    </row>
    <row r="27986" spans="1:2" x14ac:dyDescent="0.25">
      <c r="A27986" s="7" t="s">
        <v>27673</v>
      </c>
      <c r="B27986" s="7">
        <v>43384</v>
      </c>
    </row>
    <row r="27987" spans="1:2" x14ac:dyDescent="0.25">
      <c r="A27987" s="7" t="s">
        <v>31825</v>
      </c>
      <c r="B27987" s="7">
        <v>43385</v>
      </c>
    </row>
    <row r="27988" spans="1:2" x14ac:dyDescent="0.25">
      <c r="A27988" s="7" t="s">
        <v>31828</v>
      </c>
      <c r="B27988" s="7">
        <v>43386</v>
      </c>
    </row>
    <row r="27989" spans="1:2" x14ac:dyDescent="0.25">
      <c r="A27989" s="7" t="s">
        <v>31826</v>
      </c>
      <c r="B27989" s="7">
        <v>43387</v>
      </c>
    </row>
    <row r="27990" spans="1:2" x14ac:dyDescent="0.25">
      <c r="A27990" s="7" t="s">
        <v>31829</v>
      </c>
      <c r="B27990" s="7">
        <v>43388</v>
      </c>
    </row>
    <row r="27991" spans="1:2" x14ac:dyDescent="0.25">
      <c r="A27991" s="7" t="s">
        <v>31827</v>
      </c>
      <c r="B27991" s="7">
        <v>43389</v>
      </c>
    </row>
    <row r="27992" spans="1:2" x14ac:dyDescent="0.25">
      <c r="A27992" s="7" t="s">
        <v>26889</v>
      </c>
      <c r="B27992" s="7">
        <v>43390</v>
      </c>
    </row>
    <row r="27993" spans="1:2" x14ac:dyDescent="0.25">
      <c r="A27993" s="7" t="s">
        <v>26892</v>
      </c>
      <c r="B27993" s="7">
        <v>43391</v>
      </c>
    </row>
    <row r="27994" spans="1:2" x14ac:dyDescent="0.25">
      <c r="A27994" s="7" t="s">
        <v>26890</v>
      </c>
      <c r="B27994" s="7">
        <v>43392</v>
      </c>
    </row>
    <row r="27995" spans="1:2" x14ac:dyDescent="0.25">
      <c r="A27995" s="7" t="s">
        <v>26893</v>
      </c>
      <c r="B27995" s="7">
        <v>43393</v>
      </c>
    </row>
    <row r="27996" spans="1:2" x14ac:dyDescent="0.25">
      <c r="A27996" s="7" t="s">
        <v>26891</v>
      </c>
      <c r="B27996" s="7">
        <v>43394</v>
      </c>
    </row>
    <row r="27997" spans="1:2" x14ac:dyDescent="0.25">
      <c r="A27997" s="7" t="s">
        <v>18307</v>
      </c>
      <c r="B27997" s="7">
        <v>43395</v>
      </c>
    </row>
    <row r="27998" spans="1:2" x14ac:dyDescent="0.25">
      <c r="A27998" s="7" t="s">
        <v>18310</v>
      </c>
      <c r="B27998" s="7">
        <v>43396</v>
      </c>
    </row>
    <row r="27999" spans="1:2" x14ac:dyDescent="0.25">
      <c r="A27999" s="7" t="s">
        <v>18308</v>
      </c>
      <c r="B27999" s="7">
        <v>43397</v>
      </c>
    </row>
    <row r="28000" spans="1:2" x14ac:dyDescent="0.25">
      <c r="A28000" s="7" t="s">
        <v>18311</v>
      </c>
      <c r="B28000" s="7">
        <v>43398</v>
      </c>
    </row>
    <row r="28001" spans="1:2" x14ac:dyDescent="0.25">
      <c r="A28001" s="7" t="s">
        <v>18309</v>
      </c>
      <c r="B28001" s="7">
        <v>43399</v>
      </c>
    </row>
    <row r="28002" spans="1:2" x14ac:dyDescent="0.25">
      <c r="A28002" s="7" t="s">
        <v>38118</v>
      </c>
      <c r="B28002" s="7">
        <v>43400</v>
      </c>
    </row>
    <row r="28003" spans="1:2" x14ac:dyDescent="0.25">
      <c r="A28003" s="7" t="s">
        <v>38121</v>
      </c>
      <c r="B28003" s="7">
        <v>43401</v>
      </c>
    </row>
    <row r="28004" spans="1:2" x14ac:dyDescent="0.25">
      <c r="A28004" s="7" t="s">
        <v>38119</v>
      </c>
      <c r="B28004" s="7">
        <v>43402</v>
      </c>
    </row>
    <row r="28005" spans="1:2" x14ac:dyDescent="0.25">
      <c r="A28005" s="7" t="s">
        <v>38122</v>
      </c>
      <c r="B28005" s="7">
        <v>43403</v>
      </c>
    </row>
    <row r="28006" spans="1:2" x14ac:dyDescent="0.25">
      <c r="A28006" s="7" t="s">
        <v>38120</v>
      </c>
      <c r="B28006" s="7">
        <v>43404</v>
      </c>
    </row>
    <row r="28007" spans="1:2" x14ac:dyDescent="0.25">
      <c r="A28007" s="7" t="s">
        <v>38311</v>
      </c>
      <c r="B28007" s="7">
        <v>43405</v>
      </c>
    </row>
    <row r="28008" spans="1:2" x14ac:dyDescent="0.25">
      <c r="A28008" s="7" t="s">
        <v>38314</v>
      </c>
      <c r="B28008" s="7">
        <v>43406</v>
      </c>
    </row>
    <row r="28009" spans="1:2" x14ac:dyDescent="0.25">
      <c r="A28009" s="7" t="s">
        <v>38312</v>
      </c>
      <c r="B28009" s="7">
        <v>43407</v>
      </c>
    </row>
    <row r="28010" spans="1:2" x14ac:dyDescent="0.25">
      <c r="A28010" s="7" t="s">
        <v>38315</v>
      </c>
      <c r="B28010" s="7">
        <v>43408</v>
      </c>
    </row>
    <row r="28011" spans="1:2" x14ac:dyDescent="0.25">
      <c r="A28011" s="7" t="s">
        <v>38313</v>
      </c>
      <c r="B28011" s="7">
        <v>43409</v>
      </c>
    </row>
    <row r="28012" spans="1:2" x14ac:dyDescent="0.25">
      <c r="A28012" s="7" t="s">
        <v>19009</v>
      </c>
      <c r="B28012" s="7">
        <v>43410</v>
      </c>
    </row>
    <row r="28013" spans="1:2" x14ac:dyDescent="0.25">
      <c r="A28013" s="7" t="s">
        <v>19012</v>
      </c>
      <c r="B28013" s="7">
        <v>43411</v>
      </c>
    </row>
    <row r="28014" spans="1:2" x14ac:dyDescent="0.25">
      <c r="A28014" s="7" t="s">
        <v>19010</v>
      </c>
      <c r="B28014" s="7">
        <v>43412</v>
      </c>
    </row>
    <row r="28015" spans="1:2" x14ac:dyDescent="0.25">
      <c r="A28015" s="7" t="s">
        <v>19013</v>
      </c>
      <c r="B28015" s="7">
        <v>43413</v>
      </c>
    </row>
    <row r="28016" spans="1:2" x14ac:dyDescent="0.25">
      <c r="A28016" s="7" t="s">
        <v>19011</v>
      </c>
      <c r="B28016" s="7">
        <v>43414</v>
      </c>
    </row>
    <row r="28017" spans="1:2" x14ac:dyDescent="0.25">
      <c r="A28017" s="7" t="s">
        <v>9732</v>
      </c>
      <c r="B28017" s="7">
        <v>43482</v>
      </c>
    </row>
    <row r="28018" spans="1:2" x14ac:dyDescent="0.25">
      <c r="A28018" s="7" t="s">
        <v>13373</v>
      </c>
      <c r="B28018" s="7">
        <v>43483</v>
      </c>
    </row>
    <row r="28019" spans="1:2" x14ac:dyDescent="0.25">
      <c r="A28019" s="7" t="s">
        <v>19514</v>
      </c>
      <c r="B28019" s="7">
        <v>43484</v>
      </c>
    </row>
    <row r="28020" spans="1:2" x14ac:dyDescent="0.25">
      <c r="A28020" s="7" t="s">
        <v>22455</v>
      </c>
      <c r="B28020" s="7">
        <v>43485</v>
      </c>
    </row>
    <row r="28021" spans="1:2" x14ac:dyDescent="0.25">
      <c r="A28021" s="7" t="s">
        <v>29565</v>
      </c>
      <c r="B28021" s="7">
        <v>43486</v>
      </c>
    </row>
    <row r="28022" spans="1:2" x14ac:dyDescent="0.25">
      <c r="A28022" s="7" t="s">
        <v>38592</v>
      </c>
      <c r="B28022" s="7">
        <v>43487</v>
      </c>
    </row>
    <row r="28023" spans="1:2" x14ac:dyDescent="0.25">
      <c r="A28023" s="7" t="s">
        <v>31280</v>
      </c>
      <c r="B28023" s="7">
        <v>43488</v>
      </c>
    </row>
    <row r="28024" spans="1:2" x14ac:dyDescent="0.25">
      <c r="A28024" s="7" t="s">
        <v>40206</v>
      </c>
      <c r="B28024" s="7">
        <v>43489</v>
      </c>
    </row>
    <row r="28025" spans="1:2" x14ac:dyDescent="0.25">
      <c r="A28025" s="7" t="s">
        <v>2019</v>
      </c>
      <c r="B28025" s="7">
        <v>43490</v>
      </c>
    </row>
    <row r="28026" spans="1:2" x14ac:dyDescent="0.25">
      <c r="A28026" s="7" t="s">
        <v>29673</v>
      </c>
      <c r="B28026" s="7">
        <v>43491</v>
      </c>
    </row>
    <row r="28027" spans="1:2" x14ac:dyDescent="0.25">
      <c r="A28027" s="7" t="s">
        <v>33106</v>
      </c>
      <c r="B28027" s="7">
        <v>43492</v>
      </c>
    </row>
    <row r="28028" spans="1:2" x14ac:dyDescent="0.25">
      <c r="A28028" s="7" t="s">
        <v>9847</v>
      </c>
      <c r="B28028" s="7">
        <v>43493</v>
      </c>
    </row>
    <row r="28029" spans="1:2" x14ac:dyDescent="0.25">
      <c r="A28029" s="7" t="s">
        <v>22600</v>
      </c>
      <c r="B28029" s="7">
        <v>43494</v>
      </c>
    </row>
    <row r="28030" spans="1:2" x14ac:dyDescent="0.25">
      <c r="A28030" s="7" t="s">
        <v>10603</v>
      </c>
      <c r="B28030" s="7">
        <v>43495</v>
      </c>
    </row>
    <row r="28031" spans="1:2" x14ac:dyDescent="0.25">
      <c r="A28031" s="7" t="s">
        <v>7926</v>
      </c>
      <c r="B28031" s="7">
        <v>43496</v>
      </c>
    </row>
    <row r="28032" spans="1:2" x14ac:dyDescent="0.25">
      <c r="A28032" s="7" t="s">
        <v>11491</v>
      </c>
      <c r="B28032" s="7">
        <v>43497</v>
      </c>
    </row>
    <row r="28033" spans="1:2" x14ac:dyDescent="0.25">
      <c r="A28033" s="7" t="s">
        <v>28740</v>
      </c>
      <c r="B28033" s="7">
        <v>43498</v>
      </c>
    </row>
    <row r="28034" spans="1:2" x14ac:dyDescent="0.25">
      <c r="A28034" s="7" t="s">
        <v>17539</v>
      </c>
      <c r="B28034" s="7">
        <v>43499</v>
      </c>
    </row>
    <row r="28035" spans="1:2" x14ac:dyDescent="0.25">
      <c r="A28035" s="7" t="s">
        <v>2688</v>
      </c>
      <c r="B28035" s="7">
        <v>43500</v>
      </c>
    </row>
    <row r="28036" spans="1:2" x14ac:dyDescent="0.25">
      <c r="A28036" s="7" t="s">
        <v>3530</v>
      </c>
      <c r="B28036" s="7">
        <v>43501</v>
      </c>
    </row>
    <row r="28037" spans="1:2" x14ac:dyDescent="0.25">
      <c r="A28037" s="7" t="s">
        <v>22663</v>
      </c>
      <c r="B28037" s="7">
        <v>43502</v>
      </c>
    </row>
    <row r="28038" spans="1:2" x14ac:dyDescent="0.25">
      <c r="A28038" s="7" t="s">
        <v>27324</v>
      </c>
      <c r="B28038" s="7">
        <v>43503</v>
      </c>
    </row>
    <row r="28039" spans="1:2" x14ac:dyDescent="0.25">
      <c r="A28039" s="7" t="s">
        <v>32042</v>
      </c>
      <c r="B28039" s="7">
        <v>43504</v>
      </c>
    </row>
    <row r="28040" spans="1:2" x14ac:dyDescent="0.25">
      <c r="A28040" s="7" t="s">
        <v>42267</v>
      </c>
      <c r="B28040" s="7">
        <v>43505</v>
      </c>
    </row>
    <row r="28041" spans="1:2" x14ac:dyDescent="0.25">
      <c r="A28041" s="7" t="s">
        <v>10949</v>
      </c>
      <c r="B28041" s="7">
        <v>43506</v>
      </c>
    </row>
    <row r="28042" spans="1:2" x14ac:dyDescent="0.25">
      <c r="A28042" s="7" t="s">
        <v>16340</v>
      </c>
      <c r="B28042" s="7">
        <v>43507</v>
      </c>
    </row>
    <row r="28043" spans="1:2" x14ac:dyDescent="0.25">
      <c r="A28043" s="7" t="s">
        <v>9954</v>
      </c>
      <c r="B28043" s="7">
        <v>43508</v>
      </c>
    </row>
    <row r="28044" spans="1:2" x14ac:dyDescent="0.25">
      <c r="A28044" s="7" t="s">
        <v>28384</v>
      </c>
      <c r="B28044" s="7">
        <v>43509</v>
      </c>
    </row>
    <row r="28045" spans="1:2" x14ac:dyDescent="0.25">
      <c r="A28045" s="7" t="s">
        <v>16948</v>
      </c>
      <c r="B28045" s="7">
        <v>43510</v>
      </c>
    </row>
    <row r="28046" spans="1:2" x14ac:dyDescent="0.25">
      <c r="A28046" s="7" t="s">
        <v>27558</v>
      </c>
      <c r="B28046" s="7">
        <v>43511</v>
      </c>
    </row>
    <row r="28047" spans="1:2" x14ac:dyDescent="0.25">
      <c r="A28047" s="7" t="s">
        <v>29156</v>
      </c>
      <c r="B28047" s="7">
        <v>43512</v>
      </c>
    </row>
    <row r="28048" spans="1:2" x14ac:dyDescent="0.25">
      <c r="A28048" s="7" t="s">
        <v>941</v>
      </c>
      <c r="B28048" s="7">
        <v>43513</v>
      </c>
    </row>
    <row r="28049" spans="1:2" x14ac:dyDescent="0.25">
      <c r="A28049" s="7" t="s">
        <v>10216</v>
      </c>
      <c r="B28049" s="7">
        <v>43514</v>
      </c>
    </row>
    <row r="28050" spans="1:2" x14ac:dyDescent="0.25">
      <c r="A28050" s="7" t="s">
        <v>853</v>
      </c>
      <c r="B28050" s="7">
        <v>43515</v>
      </c>
    </row>
    <row r="28051" spans="1:2" x14ac:dyDescent="0.25">
      <c r="A28051" s="7" t="s">
        <v>2474</v>
      </c>
      <c r="B28051" s="7">
        <v>43516</v>
      </c>
    </row>
    <row r="28052" spans="1:2" x14ac:dyDescent="0.25">
      <c r="A28052" s="7" t="s">
        <v>3001</v>
      </c>
      <c r="B28052" s="7">
        <v>43517</v>
      </c>
    </row>
    <row r="28053" spans="1:2" x14ac:dyDescent="0.25">
      <c r="A28053" s="7" t="s">
        <v>30637</v>
      </c>
      <c r="B28053" s="7">
        <v>43518</v>
      </c>
    </row>
    <row r="28054" spans="1:2" x14ac:dyDescent="0.25">
      <c r="A28054" s="7" t="s">
        <v>27976</v>
      </c>
      <c r="B28054" s="7">
        <v>43519</v>
      </c>
    </row>
    <row r="28055" spans="1:2" x14ac:dyDescent="0.25">
      <c r="A28055" s="7" t="s">
        <v>31386</v>
      </c>
      <c r="B28055" s="7">
        <v>43520</v>
      </c>
    </row>
    <row r="28056" spans="1:2" x14ac:dyDescent="0.25">
      <c r="A28056" s="7" t="s">
        <v>2824</v>
      </c>
      <c r="B28056" s="7">
        <v>43521</v>
      </c>
    </row>
    <row r="28057" spans="1:2" x14ac:dyDescent="0.25">
      <c r="A28057" s="7" t="s">
        <v>1189</v>
      </c>
      <c r="B28057" s="7">
        <v>43522</v>
      </c>
    </row>
    <row r="28058" spans="1:2" x14ac:dyDescent="0.25">
      <c r="A28058" s="7" t="s">
        <v>3667</v>
      </c>
      <c r="B28058" s="7">
        <v>43523</v>
      </c>
    </row>
    <row r="28059" spans="1:2" x14ac:dyDescent="0.25">
      <c r="A28059" s="7" t="s">
        <v>4314</v>
      </c>
      <c r="B28059" s="7">
        <v>43524</v>
      </c>
    </row>
    <row r="28060" spans="1:2" x14ac:dyDescent="0.25">
      <c r="A28060" s="7" t="s">
        <v>34086</v>
      </c>
      <c r="B28060" s="7">
        <v>43525</v>
      </c>
    </row>
    <row r="28061" spans="1:2" x14ac:dyDescent="0.25">
      <c r="A28061" s="7" t="s">
        <v>29217</v>
      </c>
      <c r="B28061" s="7">
        <v>43526</v>
      </c>
    </row>
    <row r="28062" spans="1:2" x14ac:dyDescent="0.25">
      <c r="A28062" s="7" t="s">
        <v>18505</v>
      </c>
      <c r="B28062" s="7">
        <v>43527</v>
      </c>
    </row>
    <row r="28063" spans="1:2" x14ac:dyDescent="0.25">
      <c r="A28063" s="7" t="s">
        <v>29420</v>
      </c>
      <c r="B28063" s="7">
        <v>43528</v>
      </c>
    </row>
    <row r="28064" spans="1:2" x14ac:dyDescent="0.25">
      <c r="A28064" s="7" t="s">
        <v>2942</v>
      </c>
      <c r="B28064" s="7">
        <v>43529</v>
      </c>
    </row>
    <row r="28065" spans="1:2" x14ac:dyDescent="0.25">
      <c r="A28065" s="7" t="s">
        <v>15940</v>
      </c>
      <c r="B28065" s="7">
        <v>43530</v>
      </c>
    </row>
    <row r="28066" spans="1:2" x14ac:dyDescent="0.25">
      <c r="A28066" s="7" t="s">
        <v>37061</v>
      </c>
      <c r="B28066" s="7">
        <v>43531</v>
      </c>
    </row>
    <row r="28067" spans="1:2" x14ac:dyDescent="0.25">
      <c r="A28067" s="7" t="s">
        <v>2601</v>
      </c>
      <c r="B28067" s="7">
        <v>43532</v>
      </c>
    </row>
    <row r="28068" spans="1:2" x14ac:dyDescent="0.25">
      <c r="A28068" s="7" t="s">
        <v>9815</v>
      </c>
      <c r="B28068" s="7">
        <v>43533</v>
      </c>
    </row>
    <row r="28069" spans="1:2" x14ac:dyDescent="0.25">
      <c r="A28069" s="7" t="s">
        <v>3170</v>
      </c>
      <c r="B28069" s="7">
        <v>43534</v>
      </c>
    </row>
    <row r="28070" spans="1:2" x14ac:dyDescent="0.25">
      <c r="A28070" s="7" t="s">
        <v>4364</v>
      </c>
      <c r="B28070" s="7">
        <v>43535</v>
      </c>
    </row>
    <row r="28071" spans="1:2" x14ac:dyDescent="0.25">
      <c r="A28071" s="7" t="s">
        <v>31361</v>
      </c>
      <c r="B28071" s="7">
        <v>43536</v>
      </c>
    </row>
    <row r="28072" spans="1:2" x14ac:dyDescent="0.25">
      <c r="A28072" s="7" t="s">
        <v>2799</v>
      </c>
      <c r="B28072" s="7">
        <v>43537</v>
      </c>
    </row>
    <row r="28073" spans="1:2" x14ac:dyDescent="0.25">
      <c r="A28073" s="7" t="s">
        <v>1163</v>
      </c>
      <c r="B28073" s="7">
        <v>43538</v>
      </c>
    </row>
    <row r="28074" spans="1:2" x14ac:dyDescent="0.25">
      <c r="A28074" s="7" t="s">
        <v>3638</v>
      </c>
      <c r="B28074" s="7">
        <v>43539</v>
      </c>
    </row>
    <row r="28075" spans="1:2" x14ac:dyDescent="0.25">
      <c r="A28075" s="7" t="s">
        <v>24926</v>
      </c>
      <c r="B28075" s="7">
        <v>43544</v>
      </c>
    </row>
    <row r="28076" spans="1:2" x14ac:dyDescent="0.25">
      <c r="A28076" s="7" t="s">
        <v>33897</v>
      </c>
      <c r="B28076" s="7">
        <v>43545</v>
      </c>
    </row>
    <row r="28077" spans="1:2" x14ac:dyDescent="0.25">
      <c r="A28077" s="7" t="s">
        <v>34346</v>
      </c>
      <c r="B28077" s="7">
        <v>43546</v>
      </c>
    </row>
    <row r="28078" spans="1:2" x14ac:dyDescent="0.25">
      <c r="A28078" s="7" t="s">
        <v>3081</v>
      </c>
      <c r="B28078" s="7">
        <v>43547</v>
      </c>
    </row>
    <row r="28079" spans="1:2" x14ac:dyDescent="0.25">
      <c r="A28079" s="7" t="s">
        <v>19330</v>
      </c>
      <c r="B28079" s="7">
        <v>43548</v>
      </c>
    </row>
    <row r="28080" spans="1:2" x14ac:dyDescent="0.25">
      <c r="A28080" s="7" t="s">
        <v>10091</v>
      </c>
      <c r="B28080" s="7">
        <v>43549</v>
      </c>
    </row>
    <row r="28081" spans="1:2" x14ac:dyDescent="0.25">
      <c r="A28081" s="7" t="s">
        <v>24927</v>
      </c>
      <c r="B28081" s="7">
        <v>43551</v>
      </c>
    </row>
    <row r="28082" spans="1:2" x14ac:dyDescent="0.25">
      <c r="A28082" s="7" t="s">
        <v>3082</v>
      </c>
      <c r="B28082" s="7">
        <v>43552</v>
      </c>
    </row>
    <row r="28083" spans="1:2" x14ac:dyDescent="0.25">
      <c r="A28083" s="7" t="s">
        <v>19331</v>
      </c>
      <c r="B28083" s="7">
        <v>43554</v>
      </c>
    </row>
    <row r="28084" spans="1:2" x14ac:dyDescent="0.25">
      <c r="A28084" s="7" t="s">
        <v>33898</v>
      </c>
      <c r="B28084" s="7">
        <v>43555</v>
      </c>
    </row>
    <row r="28085" spans="1:2" x14ac:dyDescent="0.25">
      <c r="A28085" s="7" t="s">
        <v>34347</v>
      </c>
      <c r="B28085" s="7">
        <v>43556</v>
      </c>
    </row>
    <row r="28086" spans="1:2" x14ac:dyDescent="0.25">
      <c r="A28086" s="7" t="s">
        <v>180</v>
      </c>
      <c r="B28086" s="7">
        <v>43557</v>
      </c>
    </row>
    <row r="28087" spans="1:2" x14ac:dyDescent="0.25">
      <c r="A28087" s="7" t="s">
        <v>117</v>
      </c>
      <c r="B28087" s="7">
        <v>43558</v>
      </c>
    </row>
    <row r="28088" spans="1:2" x14ac:dyDescent="0.25">
      <c r="A28088" s="7" t="s">
        <v>113</v>
      </c>
      <c r="B28088" s="7">
        <v>43559</v>
      </c>
    </row>
    <row r="28089" spans="1:2" x14ac:dyDescent="0.25">
      <c r="A28089" s="7" t="s">
        <v>166</v>
      </c>
      <c r="B28089" s="7">
        <v>43560</v>
      </c>
    </row>
    <row r="28090" spans="1:2" x14ac:dyDescent="0.25">
      <c r="A28090" s="7" t="s">
        <v>112</v>
      </c>
      <c r="B28090" s="7">
        <v>43561</v>
      </c>
    </row>
    <row r="28091" spans="1:2" x14ac:dyDescent="0.25">
      <c r="A28091" s="7" t="s">
        <v>114</v>
      </c>
      <c r="B28091" s="7">
        <v>43562</v>
      </c>
    </row>
    <row r="28092" spans="1:2" x14ac:dyDescent="0.25">
      <c r="A28092" s="7" t="s">
        <v>163</v>
      </c>
      <c r="B28092" s="7">
        <v>43563</v>
      </c>
    </row>
    <row r="28093" spans="1:2" x14ac:dyDescent="0.25">
      <c r="A28093" s="7" t="s">
        <v>119</v>
      </c>
      <c r="B28093" s="7">
        <v>43564</v>
      </c>
    </row>
    <row r="28094" spans="1:2" x14ac:dyDescent="0.25">
      <c r="A28094" s="7" t="s">
        <v>134</v>
      </c>
      <c r="B28094" s="7">
        <v>43565</v>
      </c>
    </row>
    <row r="28095" spans="1:2" x14ac:dyDescent="0.25">
      <c r="A28095" s="7" t="s">
        <v>172</v>
      </c>
      <c r="B28095" s="7">
        <v>43566</v>
      </c>
    </row>
    <row r="28096" spans="1:2" x14ac:dyDescent="0.25">
      <c r="A28096" s="7" t="s">
        <v>149</v>
      </c>
      <c r="B28096" s="7">
        <v>43567</v>
      </c>
    </row>
    <row r="28097" spans="1:2" x14ac:dyDescent="0.25">
      <c r="A28097" s="7" t="s">
        <v>130</v>
      </c>
      <c r="B28097" s="7">
        <v>43568</v>
      </c>
    </row>
    <row r="28098" spans="1:2" x14ac:dyDescent="0.25">
      <c r="A28098" s="7" t="s">
        <v>182</v>
      </c>
      <c r="B28098" s="7">
        <v>43569</v>
      </c>
    </row>
    <row r="28099" spans="1:2" x14ac:dyDescent="0.25">
      <c r="A28099" s="7" t="s">
        <v>173</v>
      </c>
      <c r="B28099" s="7">
        <v>43570</v>
      </c>
    </row>
    <row r="28100" spans="1:2" x14ac:dyDescent="0.25">
      <c r="A28100" s="7" t="s">
        <v>123</v>
      </c>
      <c r="B28100" s="7">
        <v>43571</v>
      </c>
    </row>
    <row r="28101" spans="1:2" x14ac:dyDescent="0.25">
      <c r="A28101" s="7" t="s">
        <v>188</v>
      </c>
      <c r="B28101" s="7">
        <v>43572</v>
      </c>
    </row>
    <row r="28102" spans="1:2" x14ac:dyDescent="0.25">
      <c r="A28102" s="7" t="s">
        <v>193</v>
      </c>
      <c r="B28102" s="7">
        <v>43573</v>
      </c>
    </row>
    <row r="28103" spans="1:2" x14ac:dyDescent="0.25">
      <c r="A28103" s="7" t="s">
        <v>154</v>
      </c>
      <c r="B28103" s="7">
        <v>43574</v>
      </c>
    </row>
    <row r="28104" spans="1:2" x14ac:dyDescent="0.25">
      <c r="A28104" s="7" t="s">
        <v>175</v>
      </c>
      <c r="B28104" s="7">
        <v>43575</v>
      </c>
    </row>
    <row r="28105" spans="1:2" x14ac:dyDescent="0.25">
      <c r="A28105" s="7" t="s">
        <v>116</v>
      </c>
      <c r="B28105" s="7">
        <v>43576</v>
      </c>
    </row>
    <row r="28106" spans="1:2" x14ac:dyDescent="0.25">
      <c r="A28106" s="7" t="s">
        <v>169</v>
      </c>
      <c r="B28106" s="7">
        <v>43577</v>
      </c>
    </row>
    <row r="28107" spans="1:2" x14ac:dyDescent="0.25">
      <c r="A28107" s="7" t="s">
        <v>209</v>
      </c>
      <c r="B28107" s="7">
        <v>43578</v>
      </c>
    </row>
    <row r="28108" spans="1:2" x14ac:dyDescent="0.25">
      <c r="A28108" s="7" t="s">
        <v>207</v>
      </c>
      <c r="B28108" s="7">
        <v>43579</v>
      </c>
    </row>
    <row r="28109" spans="1:2" x14ac:dyDescent="0.25">
      <c r="A28109" s="7" t="s">
        <v>145</v>
      </c>
      <c r="B28109" s="7">
        <v>43580</v>
      </c>
    </row>
    <row r="28110" spans="1:2" x14ac:dyDescent="0.25">
      <c r="A28110" s="7" t="s">
        <v>131</v>
      </c>
      <c r="B28110" s="7">
        <v>43581</v>
      </c>
    </row>
    <row r="28111" spans="1:2" x14ac:dyDescent="0.25">
      <c r="A28111" s="7" t="s">
        <v>212</v>
      </c>
      <c r="B28111" s="7">
        <v>43582</v>
      </c>
    </row>
    <row r="28112" spans="1:2" x14ac:dyDescent="0.25">
      <c r="A28112" s="7" t="s">
        <v>171</v>
      </c>
      <c r="B28112" s="7">
        <v>43583</v>
      </c>
    </row>
    <row r="28113" spans="1:2" x14ac:dyDescent="0.25">
      <c r="A28113" s="7" t="s">
        <v>141</v>
      </c>
      <c r="B28113" s="7">
        <v>43584</v>
      </c>
    </row>
    <row r="28114" spans="1:2" x14ac:dyDescent="0.25">
      <c r="A28114" s="7" t="s">
        <v>191</v>
      </c>
      <c r="B28114" s="7">
        <v>43585</v>
      </c>
    </row>
    <row r="28115" spans="1:2" x14ac:dyDescent="0.25">
      <c r="A28115" s="7" t="s">
        <v>127</v>
      </c>
      <c r="B28115" s="7">
        <v>43586</v>
      </c>
    </row>
    <row r="28116" spans="1:2" x14ac:dyDescent="0.25">
      <c r="A28116" s="7" t="s">
        <v>196</v>
      </c>
      <c r="B28116" s="7">
        <v>43587</v>
      </c>
    </row>
    <row r="28117" spans="1:2" x14ac:dyDescent="0.25">
      <c r="A28117" s="7" t="s">
        <v>213</v>
      </c>
      <c r="B28117" s="7">
        <v>43588</v>
      </c>
    </row>
    <row r="28118" spans="1:2" x14ac:dyDescent="0.25">
      <c r="A28118" s="7" t="s">
        <v>125</v>
      </c>
      <c r="B28118" s="7">
        <v>43589</v>
      </c>
    </row>
    <row r="28119" spans="1:2" x14ac:dyDescent="0.25">
      <c r="A28119" s="7" t="s">
        <v>192</v>
      </c>
      <c r="B28119" s="7">
        <v>43590</v>
      </c>
    </row>
    <row r="28120" spans="1:2" x14ac:dyDescent="0.25">
      <c r="A28120" s="7" t="s">
        <v>194</v>
      </c>
      <c r="B28120" s="7">
        <v>43591</v>
      </c>
    </row>
    <row r="28121" spans="1:2" x14ac:dyDescent="0.25">
      <c r="A28121" s="7" t="s">
        <v>120</v>
      </c>
      <c r="B28121" s="7">
        <v>43592</v>
      </c>
    </row>
    <row r="28122" spans="1:2" x14ac:dyDescent="0.25">
      <c r="A28122" s="7" t="s">
        <v>198</v>
      </c>
      <c r="B28122" s="7">
        <v>43593</v>
      </c>
    </row>
    <row r="28123" spans="1:2" x14ac:dyDescent="0.25">
      <c r="A28123" s="7" t="s">
        <v>201</v>
      </c>
      <c r="B28123" s="7">
        <v>43594</v>
      </c>
    </row>
    <row r="28124" spans="1:2" x14ac:dyDescent="0.25">
      <c r="A28124" s="7" t="s">
        <v>210</v>
      </c>
      <c r="B28124" s="7">
        <v>43595</v>
      </c>
    </row>
    <row r="28125" spans="1:2" x14ac:dyDescent="0.25">
      <c r="A28125" s="7" t="s">
        <v>185</v>
      </c>
      <c r="B28125" s="7">
        <v>43596</v>
      </c>
    </row>
    <row r="28126" spans="1:2" x14ac:dyDescent="0.25">
      <c r="A28126" s="7" t="s">
        <v>159</v>
      </c>
      <c r="B28126" s="7">
        <v>43597</v>
      </c>
    </row>
    <row r="28127" spans="1:2" x14ac:dyDescent="0.25">
      <c r="A28127" s="7" t="s">
        <v>144</v>
      </c>
      <c r="B28127" s="7">
        <v>43598</v>
      </c>
    </row>
    <row r="28128" spans="1:2" x14ac:dyDescent="0.25">
      <c r="A28128" s="7" t="s">
        <v>135</v>
      </c>
      <c r="B28128" s="7">
        <v>43599</v>
      </c>
    </row>
    <row r="28129" spans="1:2" x14ac:dyDescent="0.25">
      <c r="A28129" s="7" t="s">
        <v>136</v>
      </c>
      <c r="B28129" s="7">
        <v>43600</v>
      </c>
    </row>
    <row r="28130" spans="1:2" x14ac:dyDescent="0.25">
      <c r="A28130" s="7" t="s">
        <v>180</v>
      </c>
      <c r="B28130" s="7">
        <v>43601</v>
      </c>
    </row>
    <row r="28131" spans="1:2" x14ac:dyDescent="0.25">
      <c r="A28131" s="7" t="s">
        <v>117</v>
      </c>
      <c r="B28131" s="7">
        <v>43602</v>
      </c>
    </row>
    <row r="28132" spans="1:2" x14ac:dyDescent="0.25">
      <c r="A28132" s="7" t="s">
        <v>113</v>
      </c>
      <c r="B28132" s="7">
        <v>43603</v>
      </c>
    </row>
    <row r="28133" spans="1:2" x14ac:dyDescent="0.25">
      <c r="A28133" s="7" t="s">
        <v>115</v>
      </c>
      <c r="B28133" s="7">
        <v>43604</v>
      </c>
    </row>
    <row r="28134" spans="1:2" x14ac:dyDescent="0.25">
      <c r="A28134" s="7" t="s">
        <v>112</v>
      </c>
      <c r="B28134" s="7">
        <v>43605</v>
      </c>
    </row>
    <row r="28135" spans="1:2" x14ac:dyDescent="0.25">
      <c r="A28135" s="7" t="s">
        <v>122</v>
      </c>
      <c r="B28135" s="7">
        <v>43606</v>
      </c>
    </row>
    <row r="28136" spans="1:2" x14ac:dyDescent="0.25">
      <c r="A28136" s="7" t="s">
        <v>3083</v>
      </c>
      <c r="B28136" s="7">
        <v>43607</v>
      </c>
    </row>
    <row r="28137" spans="1:2" x14ac:dyDescent="0.25">
      <c r="A28137" s="7" t="s">
        <v>19332</v>
      </c>
      <c r="B28137" s="7">
        <v>43608</v>
      </c>
    </row>
    <row r="28138" spans="1:2" x14ac:dyDescent="0.25">
      <c r="A28138" s="7" t="s">
        <v>24928</v>
      </c>
      <c r="B28138" s="7">
        <v>43609</v>
      </c>
    </row>
    <row r="28139" spans="1:2" x14ac:dyDescent="0.25">
      <c r="A28139" s="7" t="s">
        <v>33899</v>
      </c>
      <c r="B28139" s="7">
        <v>43610</v>
      </c>
    </row>
    <row r="28140" spans="1:2" x14ac:dyDescent="0.25">
      <c r="A28140" s="7" t="s">
        <v>34348</v>
      </c>
      <c r="B28140" s="7">
        <v>43611</v>
      </c>
    </row>
    <row r="28141" spans="1:2" x14ac:dyDescent="0.25">
      <c r="A28141" s="7" t="s">
        <v>118</v>
      </c>
      <c r="B28141" s="7">
        <v>43612</v>
      </c>
    </row>
    <row r="28142" spans="1:2" x14ac:dyDescent="0.25">
      <c r="A28142" s="7" t="s">
        <v>128</v>
      </c>
      <c r="B28142" s="7">
        <v>43613</v>
      </c>
    </row>
    <row r="28143" spans="1:2" x14ac:dyDescent="0.25">
      <c r="A28143" s="7" t="s">
        <v>163</v>
      </c>
      <c r="B28143" s="7">
        <v>43614</v>
      </c>
    </row>
    <row r="28144" spans="1:2" x14ac:dyDescent="0.25">
      <c r="A28144" s="7" t="s">
        <v>119</v>
      </c>
      <c r="B28144" s="7">
        <v>43615</v>
      </c>
    </row>
    <row r="28145" spans="1:2" x14ac:dyDescent="0.25">
      <c r="A28145" s="7" t="s">
        <v>134</v>
      </c>
      <c r="B28145" s="7">
        <v>43616</v>
      </c>
    </row>
    <row r="28146" spans="1:2" x14ac:dyDescent="0.25">
      <c r="A28146" s="7" t="s">
        <v>216</v>
      </c>
      <c r="B28146" s="7">
        <v>43617</v>
      </c>
    </row>
    <row r="28147" spans="1:2" x14ac:dyDescent="0.25">
      <c r="A28147" s="7" t="s">
        <v>149</v>
      </c>
      <c r="B28147" s="7">
        <v>43618</v>
      </c>
    </row>
    <row r="28148" spans="1:2" x14ac:dyDescent="0.25">
      <c r="A28148" s="7" t="s">
        <v>130</v>
      </c>
      <c r="B28148" s="7">
        <v>43622</v>
      </c>
    </row>
    <row r="28149" spans="1:2" x14ac:dyDescent="0.25">
      <c r="A28149" s="7" t="s">
        <v>182</v>
      </c>
      <c r="B28149" s="7">
        <v>43623</v>
      </c>
    </row>
    <row r="28150" spans="1:2" x14ac:dyDescent="0.25">
      <c r="A28150" s="7" t="s">
        <v>148</v>
      </c>
      <c r="B28150" s="7">
        <v>43624</v>
      </c>
    </row>
    <row r="28151" spans="1:2" x14ac:dyDescent="0.25">
      <c r="A28151" s="7" t="s">
        <v>123</v>
      </c>
      <c r="B28151" s="7">
        <v>43625</v>
      </c>
    </row>
    <row r="28152" spans="1:2" x14ac:dyDescent="0.25">
      <c r="A28152" s="7" t="s">
        <v>188</v>
      </c>
      <c r="B28152" s="7">
        <v>43626</v>
      </c>
    </row>
    <row r="28153" spans="1:2" x14ac:dyDescent="0.25">
      <c r="A28153" s="7" t="s">
        <v>187</v>
      </c>
      <c r="B28153" s="7">
        <v>43627</v>
      </c>
    </row>
    <row r="28154" spans="1:2" x14ac:dyDescent="0.25">
      <c r="A28154" s="7" t="s">
        <v>24893</v>
      </c>
      <c r="B28154" s="7">
        <v>43630</v>
      </c>
    </row>
    <row r="28155" spans="1:2" x14ac:dyDescent="0.25">
      <c r="A28155" s="7" t="s">
        <v>143</v>
      </c>
      <c r="B28155" s="7">
        <v>43633</v>
      </c>
    </row>
    <row r="28156" spans="1:2" x14ac:dyDescent="0.25">
      <c r="A28156" s="7" t="s">
        <v>200</v>
      </c>
      <c r="B28156" s="7">
        <v>43634</v>
      </c>
    </row>
    <row r="28157" spans="1:2" x14ac:dyDescent="0.25">
      <c r="A28157" s="7" t="s">
        <v>147</v>
      </c>
      <c r="B28157" s="7">
        <v>43635</v>
      </c>
    </row>
    <row r="28158" spans="1:2" x14ac:dyDescent="0.25">
      <c r="A28158" s="7" t="s">
        <v>170</v>
      </c>
      <c r="B28158" s="7">
        <v>43636</v>
      </c>
    </row>
    <row r="28159" spans="1:2" x14ac:dyDescent="0.25">
      <c r="A28159" s="7" t="s">
        <v>164</v>
      </c>
      <c r="B28159" s="7">
        <v>43638</v>
      </c>
    </row>
    <row r="28160" spans="1:2" x14ac:dyDescent="0.25">
      <c r="A28160" s="7" t="s">
        <v>12720</v>
      </c>
      <c r="B28160" s="7">
        <v>43640</v>
      </c>
    </row>
    <row r="28161" spans="1:2" x14ac:dyDescent="0.25">
      <c r="A28161" s="7" t="s">
        <v>137</v>
      </c>
      <c r="B28161" s="7">
        <v>43641</v>
      </c>
    </row>
    <row r="28162" spans="1:2" x14ac:dyDescent="0.25">
      <c r="A28162" s="7" t="s">
        <v>162</v>
      </c>
      <c r="B28162" s="7">
        <v>43642</v>
      </c>
    </row>
    <row r="28163" spans="1:2" x14ac:dyDescent="0.25">
      <c r="A28163" s="7" t="s">
        <v>165</v>
      </c>
      <c r="B28163" s="7">
        <v>43643</v>
      </c>
    </row>
    <row r="28164" spans="1:2" x14ac:dyDescent="0.25">
      <c r="A28164" s="7" t="s">
        <v>3926</v>
      </c>
      <c r="B28164" s="7">
        <v>43644</v>
      </c>
    </row>
    <row r="28165" spans="1:2" x14ac:dyDescent="0.25">
      <c r="A28165" s="7" t="s">
        <v>3413</v>
      </c>
      <c r="B28165" s="7">
        <v>43645</v>
      </c>
    </row>
    <row r="28166" spans="1:2" x14ac:dyDescent="0.25">
      <c r="A28166" s="7" t="s">
        <v>19301</v>
      </c>
      <c r="B28166" s="7">
        <v>43646</v>
      </c>
    </row>
    <row r="28167" spans="1:2" x14ac:dyDescent="0.25">
      <c r="A28167" s="7" t="s">
        <v>35382</v>
      </c>
      <c r="B28167" s="7">
        <v>43647</v>
      </c>
    </row>
    <row r="28168" spans="1:2" x14ac:dyDescent="0.25">
      <c r="A28168" s="7" t="s">
        <v>37050</v>
      </c>
      <c r="B28168" s="7">
        <v>43648</v>
      </c>
    </row>
    <row r="28169" spans="1:2" x14ac:dyDescent="0.25">
      <c r="A28169" s="7" t="s">
        <v>111</v>
      </c>
      <c r="B28169" s="7">
        <v>43649</v>
      </c>
    </row>
    <row r="28170" spans="1:2" x14ac:dyDescent="0.25">
      <c r="A28170" s="7" t="s">
        <v>156</v>
      </c>
      <c r="B28170" s="7">
        <v>43650</v>
      </c>
    </row>
    <row r="28171" spans="1:2" x14ac:dyDescent="0.25">
      <c r="A28171" s="7" t="s">
        <v>199</v>
      </c>
      <c r="B28171" s="7">
        <v>43653</v>
      </c>
    </row>
    <row r="28172" spans="1:2" x14ac:dyDescent="0.25">
      <c r="A28172" s="7" t="s">
        <v>189</v>
      </c>
      <c r="B28172" s="7">
        <v>43654</v>
      </c>
    </row>
    <row r="28173" spans="1:2" x14ac:dyDescent="0.25">
      <c r="A28173" s="7" t="s">
        <v>152</v>
      </c>
      <c r="B28173" s="7">
        <v>43655</v>
      </c>
    </row>
    <row r="28174" spans="1:2" x14ac:dyDescent="0.25">
      <c r="A28174" s="7" t="s">
        <v>183</v>
      </c>
      <c r="B28174" s="7">
        <v>43656</v>
      </c>
    </row>
    <row r="28175" spans="1:2" x14ac:dyDescent="0.25">
      <c r="A28175" s="7" t="s">
        <v>176</v>
      </c>
      <c r="B28175" s="7">
        <v>43657</v>
      </c>
    </row>
    <row r="28176" spans="1:2" x14ac:dyDescent="0.25">
      <c r="A28176" s="7" t="s">
        <v>1707</v>
      </c>
      <c r="B28176" s="7">
        <v>43658</v>
      </c>
    </row>
    <row r="28177" spans="1:2" x14ac:dyDescent="0.25">
      <c r="A28177" s="7" t="s">
        <v>1708</v>
      </c>
      <c r="B28177" s="7">
        <v>43659</v>
      </c>
    </row>
    <row r="28178" spans="1:2" x14ac:dyDescent="0.25">
      <c r="A28178" s="7" t="s">
        <v>5900</v>
      </c>
      <c r="B28178" s="7">
        <v>43660</v>
      </c>
    </row>
    <row r="28179" spans="1:2" x14ac:dyDescent="0.25">
      <c r="A28179" s="7" t="s">
        <v>5901</v>
      </c>
      <c r="B28179" s="7">
        <v>43661</v>
      </c>
    </row>
    <row r="28180" spans="1:2" x14ac:dyDescent="0.25">
      <c r="A28180" s="7" t="s">
        <v>15379</v>
      </c>
      <c r="B28180" s="7">
        <v>43662</v>
      </c>
    </row>
    <row r="28181" spans="1:2" x14ac:dyDescent="0.25">
      <c r="A28181" s="7" t="s">
        <v>15380</v>
      </c>
      <c r="B28181" s="7">
        <v>43663</v>
      </c>
    </row>
    <row r="28182" spans="1:2" x14ac:dyDescent="0.25">
      <c r="A28182" s="7" t="s">
        <v>25177</v>
      </c>
      <c r="B28182" s="7">
        <v>43664</v>
      </c>
    </row>
    <row r="28183" spans="1:2" x14ac:dyDescent="0.25">
      <c r="A28183" s="7" t="s">
        <v>25178</v>
      </c>
      <c r="B28183" s="7">
        <v>43665</v>
      </c>
    </row>
    <row r="28184" spans="1:2" x14ac:dyDescent="0.25">
      <c r="A28184" s="7" t="s">
        <v>29051</v>
      </c>
      <c r="B28184" s="7">
        <v>43666</v>
      </c>
    </row>
    <row r="28185" spans="1:2" x14ac:dyDescent="0.25">
      <c r="A28185" s="7" t="s">
        <v>31356</v>
      </c>
      <c r="B28185" s="7">
        <v>43667</v>
      </c>
    </row>
    <row r="28186" spans="1:2" x14ac:dyDescent="0.25">
      <c r="A28186" s="7" t="s">
        <v>9469</v>
      </c>
      <c r="B28186" s="7">
        <v>43668</v>
      </c>
    </row>
    <row r="28187" spans="1:2" x14ac:dyDescent="0.25">
      <c r="A28187" s="7" t="s">
        <v>34329</v>
      </c>
      <c r="B28187" s="7">
        <v>43669</v>
      </c>
    </row>
    <row r="28188" spans="1:2" x14ac:dyDescent="0.25">
      <c r="A28188" s="7" t="s">
        <v>22353</v>
      </c>
      <c r="B28188" s="7">
        <v>43670</v>
      </c>
    </row>
    <row r="28189" spans="1:2" x14ac:dyDescent="0.25">
      <c r="A28189" s="7" t="s">
        <v>18055</v>
      </c>
      <c r="B28189" s="7">
        <v>43671</v>
      </c>
    </row>
    <row r="28190" spans="1:2" x14ac:dyDescent="0.25">
      <c r="A28190" s="7" t="s">
        <v>4994</v>
      </c>
      <c r="B28190" s="7">
        <v>43672</v>
      </c>
    </row>
    <row r="28191" spans="1:2" x14ac:dyDescent="0.25">
      <c r="A28191" s="7" t="s">
        <v>27684</v>
      </c>
      <c r="B28191" s="7">
        <v>43673</v>
      </c>
    </row>
    <row r="28192" spans="1:2" x14ac:dyDescent="0.25">
      <c r="A28192" s="7" t="s">
        <v>31838</v>
      </c>
      <c r="B28192" s="7">
        <v>43674</v>
      </c>
    </row>
    <row r="28193" spans="1:2" x14ac:dyDescent="0.25">
      <c r="A28193" s="7" t="s">
        <v>28915</v>
      </c>
      <c r="B28193" s="7">
        <v>43675</v>
      </c>
    </row>
    <row r="28194" spans="1:2" x14ac:dyDescent="0.25">
      <c r="A28194" s="7" t="s">
        <v>26510</v>
      </c>
      <c r="B28194" s="7">
        <v>43676</v>
      </c>
    </row>
    <row r="28195" spans="1:2" x14ac:dyDescent="0.25">
      <c r="A28195" s="7" t="s">
        <v>36376</v>
      </c>
      <c r="B28195" s="7">
        <v>43677</v>
      </c>
    </row>
    <row r="28196" spans="1:2" x14ac:dyDescent="0.25">
      <c r="A28196" s="7" t="s">
        <v>14092</v>
      </c>
      <c r="B28196" s="7">
        <v>43678</v>
      </c>
    </row>
    <row r="28197" spans="1:2" x14ac:dyDescent="0.25">
      <c r="A28197" s="7" t="s">
        <v>30816</v>
      </c>
      <c r="B28197" s="7">
        <v>43679</v>
      </c>
    </row>
    <row r="28198" spans="1:2" x14ac:dyDescent="0.25">
      <c r="A28198" s="7" t="s">
        <v>466</v>
      </c>
      <c r="B28198" s="7">
        <v>43680</v>
      </c>
    </row>
    <row r="28199" spans="1:2" x14ac:dyDescent="0.25">
      <c r="A28199" s="7" t="s">
        <v>13317</v>
      </c>
      <c r="B28199" s="7">
        <v>43681</v>
      </c>
    </row>
    <row r="28200" spans="1:2" x14ac:dyDescent="0.25">
      <c r="A28200" s="7" t="s">
        <v>12140</v>
      </c>
      <c r="B28200" s="7">
        <v>43682</v>
      </c>
    </row>
    <row r="28201" spans="1:2" x14ac:dyDescent="0.25">
      <c r="A28201" s="7" t="s">
        <v>20043</v>
      </c>
      <c r="B28201" s="7">
        <v>43683</v>
      </c>
    </row>
    <row r="28202" spans="1:2" x14ac:dyDescent="0.25">
      <c r="A28202" s="7" t="s">
        <v>18347</v>
      </c>
      <c r="B28202" s="7">
        <v>43684</v>
      </c>
    </row>
    <row r="28203" spans="1:2" x14ac:dyDescent="0.25">
      <c r="A28203" s="7" t="s">
        <v>10753</v>
      </c>
      <c r="B28203" s="7">
        <v>43685</v>
      </c>
    </row>
    <row r="28204" spans="1:2" x14ac:dyDescent="0.25">
      <c r="A28204" s="7" t="s">
        <v>28666</v>
      </c>
      <c r="B28204" s="7">
        <v>43686</v>
      </c>
    </row>
    <row r="28205" spans="1:2" x14ac:dyDescent="0.25">
      <c r="A28205" s="7" t="s">
        <v>24883</v>
      </c>
      <c r="B28205" s="7">
        <v>43687</v>
      </c>
    </row>
    <row r="28206" spans="1:2" x14ac:dyDescent="0.25">
      <c r="A28206" s="7" t="s">
        <v>3379</v>
      </c>
      <c r="B28206" s="7">
        <v>43688</v>
      </c>
    </row>
    <row r="28207" spans="1:2" x14ac:dyDescent="0.25">
      <c r="A28207" s="7" t="s">
        <v>22954</v>
      </c>
      <c r="B28207" s="7">
        <v>43689</v>
      </c>
    </row>
    <row r="28208" spans="1:2" x14ac:dyDescent="0.25">
      <c r="A28208" s="7" t="s">
        <v>1414</v>
      </c>
      <c r="B28208" s="7">
        <v>43690</v>
      </c>
    </row>
    <row r="28209" spans="1:2" x14ac:dyDescent="0.25">
      <c r="A28209" s="7" t="s">
        <v>25150</v>
      </c>
      <c r="B28209" s="7">
        <v>43691</v>
      </c>
    </row>
    <row r="28210" spans="1:2" x14ac:dyDescent="0.25">
      <c r="A28210" s="7" t="s">
        <v>40429</v>
      </c>
      <c r="B28210" s="7">
        <v>43692</v>
      </c>
    </row>
    <row r="28211" spans="1:2" x14ac:dyDescent="0.25">
      <c r="A28211" s="7" t="s">
        <v>38443</v>
      </c>
      <c r="B28211" s="7">
        <v>43693</v>
      </c>
    </row>
    <row r="28212" spans="1:2" x14ac:dyDescent="0.25">
      <c r="A28212" s="7" t="s">
        <v>3482</v>
      </c>
      <c r="B28212" s="7">
        <v>43694</v>
      </c>
    </row>
    <row r="28213" spans="1:2" x14ac:dyDescent="0.25">
      <c r="A28213" s="7" t="s">
        <v>39058</v>
      </c>
      <c r="B28213" s="7">
        <v>43695</v>
      </c>
    </row>
    <row r="28214" spans="1:2" x14ac:dyDescent="0.25">
      <c r="A28214" s="7" t="s">
        <v>4741</v>
      </c>
      <c r="B28214" s="7">
        <v>43696</v>
      </c>
    </row>
    <row r="28215" spans="1:2" x14ac:dyDescent="0.25">
      <c r="A28215" s="7" t="s">
        <v>16657</v>
      </c>
      <c r="B28215" s="7">
        <v>43697</v>
      </c>
    </row>
    <row r="28216" spans="1:2" x14ac:dyDescent="0.25">
      <c r="A28216" s="7" t="s">
        <v>32090</v>
      </c>
      <c r="B28216" s="7">
        <v>43698</v>
      </c>
    </row>
    <row r="28217" spans="1:2" x14ac:dyDescent="0.25">
      <c r="A28217" s="7" t="s">
        <v>18374</v>
      </c>
      <c r="B28217" s="7">
        <v>43699</v>
      </c>
    </row>
    <row r="28218" spans="1:2" x14ac:dyDescent="0.25">
      <c r="A28218" s="7" t="s">
        <v>18376</v>
      </c>
      <c r="B28218" s="7">
        <v>43700</v>
      </c>
    </row>
    <row r="28219" spans="1:2" x14ac:dyDescent="0.25">
      <c r="A28219" s="7" t="s">
        <v>3478</v>
      </c>
      <c r="B28219" s="7">
        <v>43701</v>
      </c>
    </row>
    <row r="28220" spans="1:2" x14ac:dyDescent="0.25">
      <c r="A28220" s="7" t="s">
        <v>18378</v>
      </c>
      <c r="B28220" s="7">
        <v>43702</v>
      </c>
    </row>
    <row r="28221" spans="1:2" x14ac:dyDescent="0.25">
      <c r="A28221" s="7" t="s">
        <v>18379</v>
      </c>
      <c r="B28221" s="7">
        <v>43703</v>
      </c>
    </row>
    <row r="28222" spans="1:2" x14ac:dyDescent="0.25">
      <c r="A28222" s="7" t="s">
        <v>36250</v>
      </c>
      <c r="B28222" s="7">
        <v>43704</v>
      </c>
    </row>
    <row r="28223" spans="1:2" x14ac:dyDescent="0.25">
      <c r="A28223" s="7" t="s">
        <v>36252</v>
      </c>
      <c r="B28223" s="7">
        <v>43705</v>
      </c>
    </row>
    <row r="28224" spans="1:2" x14ac:dyDescent="0.25">
      <c r="A28224" s="7" t="s">
        <v>35785</v>
      </c>
      <c r="B28224" s="7">
        <v>43707</v>
      </c>
    </row>
    <row r="28225" spans="1:2" x14ac:dyDescent="0.25">
      <c r="A28225" s="7" t="s">
        <v>35787</v>
      </c>
      <c r="B28225" s="7">
        <v>43708</v>
      </c>
    </row>
    <row r="28226" spans="1:2" x14ac:dyDescent="0.25">
      <c r="A28226" s="7" t="s">
        <v>35781</v>
      </c>
      <c r="B28226" s="7">
        <v>43709</v>
      </c>
    </row>
    <row r="28227" spans="1:2" x14ac:dyDescent="0.25">
      <c r="A28227" s="7" t="s">
        <v>35783</v>
      </c>
      <c r="B28227" s="7">
        <v>43711</v>
      </c>
    </row>
    <row r="28228" spans="1:2" x14ac:dyDescent="0.25">
      <c r="A28228" s="7" t="s">
        <v>35821</v>
      </c>
      <c r="B28228" s="7">
        <v>43712</v>
      </c>
    </row>
    <row r="28229" spans="1:2" x14ac:dyDescent="0.25">
      <c r="A28229" s="7" t="s">
        <v>35823</v>
      </c>
      <c r="B28229" s="7">
        <v>43713</v>
      </c>
    </row>
    <row r="28230" spans="1:2" x14ac:dyDescent="0.25">
      <c r="A28230" s="7" t="s">
        <v>35805</v>
      </c>
      <c r="B28230" s="7">
        <v>43714</v>
      </c>
    </row>
    <row r="28231" spans="1:2" x14ac:dyDescent="0.25">
      <c r="A28231" s="7" t="s">
        <v>35807</v>
      </c>
      <c r="B28231" s="7">
        <v>43715</v>
      </c>
    </row>
    <row r="28232" spans="1:2" x14ac:dyDescent="0.25">
      <c r="A28232" s="7" t="s">
        <v>35801</v>
      </c>
      <c r="B28232" s="7">
        <v>43716</v>
      </c>
    </row>
    <row r="28233" spans="1:2" x14ac:dyDescent="0.25">
      <c r="A28233" s="7" t="s">
        <v>35803</v>
      </c>
      <c r="B28233" s="7">
        <v>43717</v>
      </c>
    </row>
    <row r="28234" spans="1:2" x14ac:dyDescent="0.25">
      <c r="A28234" s="7" t="s">
        <v>35793</v>
      </c>
      <c r="B28234" s="7">
        <v>43718</v>
      </c>
    </row>
    <row r="28235" spans="1:2" x14ac:dyDescent="0.25">
      <c r="A28235" s="7" t="s">
        <v>35795</v>
      </c>
      <c r="B28235" s="7">
        <v>43719</v>
      </c>
    </row>
    <row r="28236" spans="1:2" x14ac:dyDescent="0.25">
      <c r="A28236" s="7" t="s">
        <v>35869</v>
      </c>
      <c r="B28236" s="7">
        <v>43720</v>
      </c>
    </row>
    <row r="28237" spans="1:2" x14ac:dyDescent="0.25">
      <c r="A28237" s="7" t="s">
        <v>35871</v>
      </c>
      <c r="B28237" s="7">
        <v>43721</v>
      </c>
    </row>
    <row r="28238" spans="1:2" x14ac:dyDescent="0.25">
      <c r="A28238" s="7" t="s">
        <v>35841</v>
      </c>
      <c r="B28238" s="7">
        <v>43722</v>
      </c>
    </row>
    <row r="28239" spans="1:2" x14ac:dyDescent="0.25">
      <c r="A28239" s="7" t="s">
        <v>35843</v>
      </c>
      <c r="B28239" s="7">
        <v>43723</v>
      </c>
    </row>
    <row r="28240" spans="1:2" x14ac:dyDescent="0.25">
      <c r="A28240" s="7" t="s">
        <v>35845</v>
      </c>
      <c r="B28240" s="7">
        <v>43724</v>
      </c>
    </row>
    <row r="28241" spans="1:2" x14ac:dyDescent="0.25">
      <c r="A28241" s="7" t="s">
        <v>35847</v>
      </c>
      <c r="B28241" s="7">
        <v>43725</v>
      </c>
    </row>
    <row r="28242" spans="1:2" x14ac:dyDescent="0.25">
      <c r="A28242" s="7" t="s">
        <v>35877</v>
      </c>
      <c r="B28242" s="7">
        <v>43726</v>
      </c>
    </row>
    <row r="28243" spans="1:2" x14ac:dyDescent="0.25">
      <c r="A28243" s="7" t="s">
        <v>35879</v>
      </c>
      <c r="B28243" s="7">
        <v>43727</v>
      </c>
    </row>
    <row r="28244" spans="1:2" x14ac:dyDescent="0.25">
      <c r="A28244" s="7" t="s">
        <v>35327</v>
      </c>
      <c r="B28244" s="7">
        <v>43728</v>
      </c>
    </row>
    <row r="28245" spans="1:2" x14ac:dyDescent="0.25">
      <c r="A28245" s="7" t="s">
        <v>35809</v>
      </c>
      <c r="B28245" s="7">
        <v>43729</v>
      </c>
    </row>
    <row r="28246" spans="1:2" x14ac:dyDescent="0.25">
      <c r="A28246" s="7" t="s">
        <v>35811</v>
      </c>
      <c r="B28246" s="7">
        <v>43730</v>
      </c>
    </row>
    <row r="28247" spans="1:2" x14ac:dyDescent="0.25">
      <c r="A28247" s="7" t="s">
        <v>35957</v>
      </c>
      <c r="B28247" s="7">
        <v>43732</v>
      </c>
    </row>
    <row r="28248" spans="1:2" x14ac:dyDescent="0.25">
      <c r="A28248" s="7" t="s">
        <v>35961</v>
      </c>
      <c r="B28248" s="7">
        <v>43733</v>
      </c>
    </row>
    <row r="28249" spans="1:2" x14ac:dyDescent="0.25">
      <c r="A28249" s="7" t="s">
        <v>35963</v>
      </c>
      <c r="B28249" s="7">
        <v>43734</v>
      </c>
    </row>
    <row r="28250" spans="1:2" x14ac:dyDescent="0.25">
      <c r="A28250" s="7" t="s">
        <v>40234</v>
      </c>
      <c r="B28250" s="7">
        <v>43749</v>
      </c>
    </row>
    <row r="28251" spans="1:2" x14ac:dyDescent="0.25">
      <c r="A28251" s="7" t="s">
        <v>12771</v>
      </c>
      <c r="B28251" s="7">
        <v>43750</v>
      </c>
    </row>
    <row r="28252" spans="1:2" x14ac:dyDescent="0.25">
      <c r="A28252" s="7" t="s">
        <v>29239</v>
      </c>
      <c r="B28252" s="7">
        <v>43751</v>
      </c>
    </row>
    <row r="28253" spans="1:2" x14ac:dyDescent="0.25">
      <c r="A28253" s="7" t="s">
        <v>28999</v>
      </c>
      <c r="B28253" s="7">
        <v>43752</v>
      </c>
    </row>
    <row r="28254" spans="1:2" x14ac:dyDescent="0.25">
      <c r="A28254" s="7" t="s">
        <v>31304</v>
      </c>
      <c r="B28254" s="7">
        <v>43753</v>
      </c>
    </row>
    <row r="28255" spans="1:2" x14ac:dyDescent="0.25">
      <c r="A28255" s="7" t="s">
        <v>9418</v>
      </c>
      <c r="B28255" s="7">
        <v>43754</v>
      </c>
    </row>
    <row r="28256" spans="1:2" x14ac:dyDescent="0.25">
      <c r="A28256" s="7" t="s">
        <v>34272</v>
      </c>
      <c r="B28256" s="7">
        <v>43755</v>
      </c>
    </row>
    <row r="28257" spans="1:2" x14ac:dyDescent="0.25">
      <c r="A28257" s="7" t="s">
        <v>22294</v>
      </c>
      <c r="B28257" s="7">
        <v>43756</v>
      </c>
    </row>
    <row r="28258" spans="1:2" x14ac:dyDescent="0.25">
      <c r="A28258" s="7" t="s">
        <v>17998</v>
      </c>
      <c r="B28258" s="7">
        <v>43757</v>
      </c>
    </row>
    <row r="28259" spans="1:2" x14ac:dyDescent="0.25">
      <c r="A28259" s="7" t="s">
        <v>4945</v>
      </c>
      <c r="B28259" s="7">
        <v>43758</v>
      </c>
    </row>
    <row r="28260" spans="1:2" x14ac:dyDescent="0.25">
      <c r="A28260" s="7" t="s">
        <v>27620</v>
      </c>
      <c r="B28260" s="7">
        <v>43759</v>
      </c>
    </row>
    <row r="28261" spans="1:2" x14ac:dyDescent="0.25">
      <c r="A28261" s="7" t="s">
        <v>31773</v>
      </c>
      <c r="B28261" s="7">
        <v>43760</v>
      </c>
    </row>
    <row r="28262" spans="1:2" x14ac:dyDescent="0.25">
      <c r="A28262" s="7" t="s">
        <v>28761</v>
      </c>
      <c r="B28262" s="7">
        <v>43761</v>
      </c>
    </row>
    <row r="28263" spans="1:2" x14ac:dyDescent="0.25">
      <c r="A28263" s="7" t="s">
        <v>40244</v>
      </c>
      <c r="B28263" s="7">
        <v>43762</v>
      </c>
    </row>
    <row r="28264" spans="1:2" x14ac:dyDescent="0.25">
      <c r="A28264" s="7" t="s">
        <v>12780</v>
      </c>
      <c r="B28264" s="7">
        <v>43763</v>
      </c>
    </row>
    <row r="28265" spans="1:2" x14ac:dyDescent="0.25">
      <c r="A28265" s="7" t="s">
        <v>29248</v>
      </c>
      <c r="B28265" s="7">
        <v>43764</v>
      </c>
    </row>
    <row r="28266" spans="1:2" x14ac:dyDescent="0.25">
      <c r="A28266" s="7" t="s">
        <v>29009</v>
      </c>
      <c r="B28266" s="7">
        <v>43765</v>
      </c>
    </row>
    <row r="28267" spans="1:2" x14ac:dyDescent="0.25">
      <c r="A28267" s="7" t="s">
        <v>31315</v>
      </c>
      <c r="B28267" s="7">
        <v>43766</v>
      </c>
    </row>
    <row r="28268" spans="1:2" x14ac:dyDescent="0.25">
      <c r="A28268" s="7" t="s">
        <v>9428</v>
      </c>
      <c r="B28268" s="7">
        <v>43767</v>
      </c>
    </row>
    <row r="28269" spans="1:2" x14ac:dyDescent="0.25">
      <c r="A28269" s="7" t="s">
        <v>34281</v>
      </c>
      <c r="B28269" s="7">
        <v>43768</v>
      </c>
    </row>
    <row r="28270" spans="1:2" x14ac:dyDescent="0.25">
      <c r="A28270" s="7" t="s">
        <v>22303</v>
      </c>
      <c r="B28270" s="7">
        <v>43769</v>
      </c>
    </row>
    <row r="28271" spans="1:2" x14ac:dyDescent="0.25">
      <c r="A28271" s="7" t="s">
        <v>18007</v>
      </c>
      <c r="B28271" s="7">
        <v>43770</v>
      </c>
    </row>
    <row r="28272" spans="1:2" x14ac:dyDescent="0.25">
      <c r="A28272" s="7" t="s">
        <v>4954</v>
      </c>
      <c r="B28272" s="7">
        <v>43771</v>
      </c>
    </row>
    <row r="28273" spans="1:2" x14ac:dyDescent="0.25">
      <c r="A28273" s="7" t="s">
        <v>27629</v>
      </c>
      <c r="B28273" s="7">
        <v>43772</v>
      </c>
    </row>
    <row r="28274" spans="1:2" x14ac:dyDescent="0.25">
      <c r="A28274" s="7" t="s">
        <v>31782</v>
      </c>
      <c r="B28274" s="7">
        <v>43773</v>
      </c>
    </row>
    <row r="28275" spans="1:2" x14ac:dyDescent="0.25">
      <c r="A28275" s="7" t="s">
        <v>28770</v>
      </c>
      <c r="B28275" s="7">
        <v>43774</v>
      </c>
    </row>
    <row r="28276" spans="1:2" x14ac:dyDescent="0.25">
      <c r="A28276" s="7" t="s">
        <v>27714</v>
      </c>
      <c r="B28276" s="7">
        <v>43775</v>
      </c>
    </row>
    <row r="28277" spans="1:2" x14ac:dyDescent="0.25">
      <c r="A28277" s="7" t="s">
        <v>40256</v>
      </c>
      <c r="B28277" s="7">
        <v>43776</v>
      </c>
    </row>
    <row r="28278" spans="1:2" x14ac:dyDescent="0.25">
      <c r="A28278" s="7" t="s">
        <v>12792</v>
      </c>
      <c r="B28278" s="7">
        <v>43777</v>
      </c>
    </row>
    <row r="28279" spans="1:2" x14ac:dyDescent="0.25">
      <c r="A28279" s="7" t="s">
        <v>29260</v>
      </c>
      <c r="B28279" s="7">
        <v>43778</v>
      </c>
    </row>
    <row r="28280" spans="1:2" x14ac:dyDescent="0.25">
      <c r="A28280" s="7" t="s">
        <v>29021</v>
      </c>
      <c r="B28280" s="7">
        <v>43779</v>
      </c>
    </row>
    <row r="28281" spans="1:2" x14ac:dyDescent="0.25">
      <c r="A28281" s="7" t="s">
        <v>31327</v>
      </c>
      <c r="B28281" s="7">
        <v>43780</v>
      </c>
    </row>
    <row r="28282" spans="1:2" x14ac:dyDescent="0.25">
      <c r="A28282" s="7" t="s">
        <v>9440</v>
      </c>
      <c r="B28282" s="7">
        <v>43781</v>
      </c>
    </row>
    <row r="28283" spans="1:2" x14ac:dyDescent="0.25">
      <c r="A28283" s="7" t="s">
        <v>34294</v>
      </c>
      <c r="B28283" s="7">
        <v>43782</v>
      </c>
    </row>
    <row r="28284" spans="1:2" x14ac:dyDescent="0.25">
      <c r="A28284" s="7" t="s">
        <v>22316</v>
      </c>
      <c r="B28284" s="7">
        <v>43783</v>
      </c>
    </row>
    <row r="28285" spans="1:2" x14ac:dyDescent="0.25">
      <c r="A28285" s="7" t="s">
        <v>18020</v>
      </c>
      <c r="B28285" s="7">
        <v>43784</v>
      </c>
    </row>
    <row r="28286" spans="1:2" x14ac:dyDescent="0.25">
      <c r="A28286" s="7" t="s">
        <v>4966</v>
      </c>
      <c r="B28286" s="7">
        <v>43785</v>
      </c>
    </row>
    <row r="28287" spans="1:2" x14ac:dyDescent="0.25">
      <c r="A28287" s="7" t="s">
        <v>27646</v>
      </c>
      <c r="B28287" s="7">
        <v>43786</v>
      </c>
    </row>
    <row r="28288" spans="1:2" x14ac:dyDescent="0.25">
      <c r="A28288" s="7" t="s">
        <v>31800</v>
      </c>
      <c r="B28288" s="7">
        <v>43787</v>
      </c>
    </row>
    <row r="28289" spans="1:2" x14ac:dyDescent="0.25">
      <c r="A28289" s="7" t="s">
        <v>28778</v>
      </c>
      <c r="B28289" s="7">
        <v>43788</v>
      </c>
    </row>
    <row r="28290" spans="1:2" x14ac:dyDescent="0.25">
      <c r="A28290" s="7" t="s">
        <v>40266</v>
      </c>
      <c r="B28290" s="7">
        <v>43789</v>
      </c>
    </row>
    <row r="28291" spans="1:2" x14ac:dyDescent="0.25">
      <c r="A28291" s="7" t="s">
        <v>12800</v>
      </c>
      <c r="B28291" s="7">
        <v>43790</v>
      </c>
    </row>
    <row r="28292" spans="1:2" x14ac:dyDescent="0.25">
      <c r="A28292" s="7" t="s">
        <v>29268</v>
      </c>
      <c r="B28292" s="7">
        <v>43791</v>
      </c>
    </row>
    <row r="28293" spans="1:2" x14ac:dyDescent="0.25">
      <c r="A28293" s="7" t="s">
        <v>29031</v>
      </c>
      <c r="B28293" s="7">
        <v>43792</v>
      </c>
    </row>
    <row r="28294" spans="1:2" x14ac:dyDescent="0.25">
      <c r="A28294" s="7" t="s">
        <v>31336</v>
      </c>
      <c r="B28294" s="7">
        <v>43793</v>
      </c>
    </row>
    <row r="28295" spans="1:2" x14ac:dyDescent="0.25">
      <c r="A28295" s="7" t="s">
        <v>9449</v>
      </c>
      <c r="B28295" s="7">
        <v>43794</v>
      </c>
    </row>
    <row r="28296" spans="1:2" x14ac:dyDescent="0.25">
      <c r="A28296" s="7" t="s">
        <v>34303</v>
      </c>
      <c r="B28296" s="7">
        <v>43795</v>
      </c>
    </row>
    <row r="28297" spans="1:2" x14ac:dyDescent="0.25">
      <c r="A28297" s="7" t="s">
        <v>22325</v>
      </c>
      <c r="B28297" s="7">
        <v>43796</v>
      </c>
    </row>
    <row r="28298" spans="1:2" x14ac:dyDescent="0.25">
      <c r="A28298" s="7" t="s">
        <v>18029</v>
      </c>
      <c r="B28298" s="7">
        <v>43797</v>
      </c>
    </row>
    <row r="28299" spans="1:2" x14ac:dyDescent="0.25">
      <c r="A28299" s="7" t="s">
        <v>4974</v>
      </c>
      <c r="B28299" s="7">
        <v>43798</v>
      </c>
    </row>
    <row r="28300" spans="1:2" x14ac:dyDescent="0.25">
      <c r="A28300" s="7" t="s">
        <v>27655</v>
      </c>
      <c r="B28300" s="7">
        <v>43799</v>
      </c>
    </row>
    <row r="28301" spans="1:2" x14ac:dyDescent="0.25">
      <c r="A28301" s="7" t="s">
        <v>31809</v>
      </c>
      <c r="B28301" s="7">
        <v>43800</v>
      </c>
    </row>
    <row r="28302" spans="1:2" x14ac:dyDescent="0.25">
      <c r="A28302" s="7" t="s">
        <v>28787</v>
      </c>
      <c r="B28302" s="7">
        <v>43801</v>
      </c>
    </row>
    <row r="28303" spans="1:2" x14ac:dyDescent="0.25">
      <c r="A28303" s="7" t="s">
        <v>40235</v>
      </c>
      <c r="B28303" s="7">
        <v>43802</v>
      </c>
    </row>
    <row r="28304" spans="1:2" x14ac:dyDescent="0.25">
      <c r="A28304" s="7" t="s">
        <v>12772</v>
      </c>
      <c r="B28304" s="7">
        <v>43803</v>
      </c>
    </row>
    <row r="28305" spans="1:2" x14ac:dyDescent="0.25">
      <c r="A28305" s="7" t="s">
        <v>29240</v>
      </c>
      <c r="B28305" s="7">
        <v>43804</v>
      </c>
    </row>
    <row r="28306" spans="1:2" x14ac:dyDescent="0.25">
      <c r="A28306" s="7" t="s">
        <v>29000</v>
      </c>
      <c r="B28306" s="7">
        <v>43805</v>
      </c>
    </row>
    <row r="28307" spans="1:2" x14ac:dyDescent="0.25">
      <c r="A28307" s="7" t="s">
        <v>31305</v>
      </c>
      <c r="B28307" s="7">
        <v>43806</v>
      </c>
    </row>
    <row r="28308" spans="1:2" x14ac:dyDescent="0.25">
      <c r="A28308" s="7" t="s">
        <v>9419</v>
      </c>
      <c r="B28308" s="7">
        <v>43807</v>
      </c>
    </row>
    <row r="28309" spans="1:2" x14ac:dyDescent="0.25">
      <c r="A28309" s="7" t="s">
        <v>34273</v>
      </c>
      <c r="B28309" s="7">
        <v>43808</v>
      </c>
    </row>
    <row r="28310" spans="1:2" x14ac:dyDescent="0.25">
      <c r="A28310" s="7" t="s">
        <v>22295</v>
      </c>
      <c r="B28310" s="7">
        <v>43809</v>
      </c>
    </row>
    <row r="28311" spans="1:2" x14ac:dyDescent="0.25">
      <c r="A28311" s="7" t="s">
        <v>17999</v>
      </c>
      <c r="B28311" s="7">
        <v>43810</v>
      </c>
    </row>
    <row r="28312" spans="1:2" x14ac:dyDescent="0.25">
      <c r="A28312" s="7" t="s">
        <v>4946</v>
      </c>
      <c r="B28312" s="7">
        <v>43811</v>
      </c>
    </row>
    <row r="28313" spans="1:2" x14ac:dyDescent="0.25">
      <c r="A28313" s="7" t="s">
        <v>27621</v>
      </c>
      <c r="B28313" s="7">
        <v>43812</v>
      </c>
    </row>
    <row r="28314" spans="1:2" x14ac:dyDescent="0.25">
      <c r="A28314" s="7" t="s">
        <v>31774</v>
      </c>
      <c r="B28314" s="7">
        <v>43813</v>
      </c>
    </row>
    <row r="28315" spans="1:2" x14ac:dyDescent="0.25">
      <c r="A28315" s="7" t="s">
        <v>28762</v>
      </c>
      <c r="B28315" s="7">
        <v>43814</v>
      </c>
    </row>
    <row r="28316" spans="1:2" x14ac:dyDescent="0.25">
      <c r="A28316" s="7" t="s">
        <v>40237</v>
      </c>
      <c r="B28316" s="7">
        <v>43815</v>
      </c>
    </row>
    <row r="28317" spans="1:2" x14ac:dyDescent="0.25">
      <c r="A28317" s="7" t="s">
        <v>12773</v>
      </c>
      <c r="B28317" s="7">
        <v>43816</v>
      </c>
    </row>
    <row r="28318" spans="1:2" x14ac:dyDescent="0.25">
      <c r="A28318" s="7" t="s">
        <v>29241</v>
      </c>
      <c r="B28318" s="7">
        <v>43817</v>
      </c>
    </row>
    <row r="28319" spans="1:2" x14ac:dyDescent="0.25">
      <c r="A28319" s="7" t="s">
        <v>29002</v>
      </c>
      <c r="B28319" s="7">
        <v>43818</v>
      </c>
    </row>
    <row r="28320" spans="1:2" x14ac:dyDescent="0.25">
      <c r="A28320" s="7" t="s">
        <v>31307</v>
      </c>
      <c r="B28320" s="7">
        <v>43819</v>
      </c>
    </row>
    <row r="28321" spans="1:2" x14ac:dyDescent="0.25">
      <c r="A28321" s="7" t="s">
        <v>9421</v>
      </c>
      <c r="B28321" s="7">
        <v>43820</v>
      </c>
    </row>
    <row r="28322" spans="1:2" x14ac:dyDescent="0.25">
      <c r="A28322" s="7" t="s">
        <v>34274</v>
      </c>
      <c r="B28322" s="7">
        <v>43821</v>
      </c>
    </row>
    <row r="28323" spans="1:2" x14ac:dyDescent="0.25">
      <c r="A28323" s="7" t="s">
        <v>22296</v>
      </c>
      <c r="B28323" s="7">
        <v>43822</v>
      </c>
    </row>
    <row r="28324" spans="1:2" x14ac:dyDescent="0.25">
      <c r="A28324" s="7" t="s">
        <v>18000</v>
      </c>
      <c r="B28324" s="7">
        <v>43823</v>
      </c>
    </row>
    <row r="28325" spans="1:2" x14ac:dyDescent="0.25">
      <c r="A28325" s="7" t="s">
        <v>4947</v>
      </c>
      <c r="B28325" s="7">
        <v>43824</v>
      </c>
    </row>
    <row r="28326" spans="1:2" x14ac:dyDescent="0.25">
      <c r="A28326" s="7" t="s">
        <v>27622</v>
      </c>
      <c r="B28326" s="7">
        <v>43825</v>
      </c>
    </row>
    <row r="28327" spans="1:2" x14ac:dyDescent="0.25">
      <c r="A28327" s="7" t="s">
        <v>31775</v>
      </c>
      <c r="B28327" s="7">
        <v>43826</v>
      </c>
    </row>
    <row r="28328" spans="1:2" x14ac:dyDescent="0.25">
      <c r="A28328" s="7" t="s">
        <v>28763</v>
      </c>
      <c r="B28328" s="7">
        <v>43827</v>
      </c>
    </row>
    <row r="28329" spans="1:2" x14ac:dyDescent="0.25">
      <c r="A28329" s="7" t="s">
        <v>40258</v>
      </c>
      <c r="B28329" s="7">
        <v>43828</v>
      </c>
    </row>
    <row r="28330" spans="1:2" x14ac:dyDescent="0.25">
      <c r="A28330" s="7" t="s">
        <v>12794</v>
      </c>
      <c r="B28330" s="7">
        <v>43829</v>
      </c>
    </row>
    <row r="28331" spans="1:2" x14ac:dyDescent="0.25">
      <c r="A28331" s="7" t="s">
        <v>29262</v>
      </c>
      <c r="B28331" s="7">
        <v>43830</v>
      </c>
    </row>
    <row r="28332" spans="1:2" x14ac:dyDescent="0.25">
      <c r="A28332" s="7" t="s">
        <v>29023</v>
      </c>
      <c r="B28332" s="7">
        <v>43831</v>
      </c>
    </row>
    <row r="28333" spans="1:2" x14ac:dyDescent="0.25">
      <c r="A28333" s="7" t="s">
        <v>31329</v>
      </c>
      <c r="B28333" s="7">
        <v>43832</v>
      </c>
    </row>
    <row r="28334" spans="1:2" x14ac:dyDescent="0.25">
      <c r="A28334" s="7" t="s">
        <v>9442</v>
      </c>
      <c r="B28334" s="7">
        <v>43833</v>
      </c>
    </row>
    <row r="28335" spans="1:2" x14ac:dyDescent="0.25">
      <c r="A28335" s="7" t="s">
        <v>34296</v>
      </c>
      <c r="B28335" s="7">
        <v>43834</v>
      </c>
    </row>
    <row r="28336" spans="1:2" x14ac:dyDescent="0.25">
      <c r="A28336" s="7" t="s">
        <v>22318</v>
      </c>
      <c r="B28336" s="7">
        <v>43835</v>
      </c>
    </row>
    <row r="28337" spans="1:2" x14ac:dyDescent="0.25">
      <c r="A28337" s="7" t="s">
        <v>18022</v>
      </c>
      <c r="B28337" s="7">
        <v>43836</v>
      </c>
    </row>
    <row r="28338" spans="1:2" x14ac:dyDescent="0.25">
      <c r="A28338" s="7" t="s">
        <v>4968</v>
      </c>
      <c r="B28338" s="7">
        <v>43837</v>
      </c>
    </row>
    <row r="28339" spans="1:2" x14ac:dyDescent="0.25">
      <c r="A28339" s="7" t="s">
        <v>27648</v>
      </c>
      <c r="B28339" s="7">
        <v>43838</v>
      </c>
    </row>
    <row r="28340" spans="1:2" x14ac:dyDescent="0.25">
      <c r="A28340" s="7" t="s">
        <v>31802</v>
      </c>
      <c r="B28340" s="7">
        <v>43839</v>
      </c>
    </row>
    <row r="28341" spans="1:2" x14ac:dyDescent="0.25">
      <c r="A28341" s="7" t="s">
        <v>28781</v>
      </c>
      <c r="B28341" s="7">
        <v>43840</v>
      </c>
    </row>
    <row r="28342" spans="1:2" x14ac:dyDescent="0.25">
      <c r="A28342" s="7" t="s">
        <v>40281</v>
      </c>
      <c r="B28342" s="7">
        <v>43841</v>
      </c>
    </row>
    <row r="28343" spans="1:2" x14ac:dyDescent="0.25">
      <c r="A28343" s="7" t="s">
        <v>12815</v>
      </c>
      <c r="B28343" s="7">
        <v>43842</v>
      </c>
    </row>
    <row r="28344" spans="1:2" x14ac:dyDescent="0.25">
      <c r="A28344" s="7" t="s">
        <v>29283</v>
      </c>
      <c r="B28344" s="7">
        <v>43843</v>
      </c>
    </row>
    <row r="28345" spans="1:2" x14ac:dyDescent="0.25">
      <c r="A28345" s="7" t="s">
        <v>29052</v>
      </c>
      <c r="B28345" s="7">
        <v>43844</v>
      </c>
    </row>
    <row r="28346" spans="1:2" x14ac:dyDescent="0.25">
      <c r="A28346" s="7" t="s">
        <v>31357</v>
      </c>
      <c r="B28346" s="7">
        <v>43845</v>
      </c>
    </row>
    <row r="28347" spans="1:2" x14ac:dyDescent="0.25">
      <c r="A28347" s="7" t="s">
        <v>9470</v>
      </c>
      <c r="B28347" s="7">
        <v>43846</v>
      </c>
    </row>
    <row r="28348" spans="1:2" x14ac:dyDescent="0.25">
      <c r="A28348" s="7" t="s">
        <v>34330</v>
      </c>
      <c r="B28348" s="7">
        <v>43847</v>
      </c>
    </row>
    <row r="28349" spans="1:2" x14ac:dyDescent="0.25">
      <c r="A28349" s="7" t="s">
        <v>22354</v>
      </c>
      <c r="B28349" s="7">
        <v>43848</v>
      </c>
    </row>
    <row r="28350" spans="1:2" x14ac:dyDescent="0.25">
      <c r="A28350" s="7" t="s">
        <v>18056</v>
      </c>
      <c r="B28350" s="7">
        <v>43849</v>
      </c>
    </row>
    <row r="28351" spans="1:2" x14ac:dyDescent="0.25">
      <c r="A28351" s="7" t="s">
        <v>4995</v>
      </c>
      <c r="B28351" s="7">
        <v>43850</v>
      </c>
    </row>
    <row r="28352" spans="1:2" x14ac:dyDescent="0.25">
      <c r="A28352" s="7" t="s">
        <v>27685</v>
      </c>
      <c r="B28352" s="7">
        <v>43851</v>
      </c>
    </row>
    <row r="28353" spans="1:2" x14ac:dyDescent="0.25">
      <c r="A28353" s="7" t="s">
        <v>31839</v>
      </c>
      <c r="B28353" s="7">
        <v>43852</v>
      </c>
    </row>
    <row r="28354" spans="1:2" x14ac:dyDescent="0.25">
      <c r="A28354" s="7" t="s">
        <v>28790</v>
      </c>
      <c r="B28354" s="7">
        <v>43853</v>
      </c>
    </row>
    <row r="28355" spans="1:2" x14ac:dyDescent="0.25">
      <c r="A28355" s="7" t="s">
        <v>35931</v>
      </c>
      <c r="B28355" s="7">
        <v>43854</v>
      </c>
    </row>
    <row r="28356" spans="1:2" x14ac:dyDescent="0.25">
      <c r="A28356" s="7" t="s">
        <v>35929</v>
      </c>
      <c r="B28356" s="7">
        <v>43855</v>
      </c>
    </row>
    <row r="28357" spans="1:2" x14ac:dyDescent="0.25">
      <c r="A28357" s="7" t="s">
        <v>35933</v>
      </c>
      <c r="B28357" s="7">
        <v>43856</v>
      </c>
    </row>
    <row r="28358" spans="1:2" x14ac:dyDescent="0.25">
      <c r="A28358" s="7" t="s">
        <v>35935</v>
      </c>
      <c r="B28358" s="7">
        <v>43857</v>
      </c>
    </row>
    <row r="28359" spans="1:2" x14ac:dyDescent="0.25">
      <c r="A28359" s="7" t="s">
        <v>35921</v>
      </c>
      <c r="B28359" s="7">
        <v>43858</v>
      </c>
    </row>
    <row r="28360" spans="1:2" x14ac:dyDescent="0.25">
      <c r="A28360" s="7" t="s">
        <v>35923</v>
      </c>
      <c r="B28360" s="7">
        <v>43859</v>
      </c>
    </row>
    <row r="28361" spans="1:2" x14ac:dyDescent="0.25">
      <c r="A28361" s="7" t="s">
        <v>35925</v>
      </c>
      <c r="B28361" s="7">
        <v>43860</v>
      </c>
    </row>
    <row r="28362" spans="1:2" x14ac:dyDescent="0.25">
      <c r="A28362" s="7" t="s">
        <v>35927</v>
      </c>
      <c r="B28362" s="7">
        <v>43861</v>
      </c>
    </row>
    <row r="28363" spans="1:2" x14ac:dyDescent="0.25">
      <c r="A28363" s="7" t="s">
        <v>35913</v>
      </c>
      <c r="B28363" s="7">
        <v>43862</v>
      </c>
    </row>
    <row r="28364" spans="1:2" x14ac:dyDescent="0.25">
      <c r="A28364" s="7" t="s">
        <v>35915</v>
      </c>
      <c r="B28364" s="7">
        <v>43863</v>
      </c>
    </row>
    <row r="28365" spans="1:2" x14ac:dyDescent="0.25">
      <c r="A28365" s="7" t="s">
        <v>35919</v>
      </c>
      <c r="B28365" s="7">
        <v>43864</v>
      </c>
    </row>
    <row r="28366" spans="1:2" x14ac:dyDescent="0.25">
      <c r="A28366" s="7" t="s">
        <v>35917</v>
      </c>
      <c r="B28366" s="7">
        <v>43865</v>
      </c>
    </row>
    <row r="28367" spans="1:2" x14ac:dyDescent="0.25">
      <c r="A28367" s="7" t="s">
        <v>35907</v>
      </c>
      <c r="B28367" s="7">
        <v>43866</v>
      </c>
    </row>
    <row r="28368" spans="1:2" x14ac:dyDescent="0.25">
      <c r="A28368" s="7" t="s">
        <v>35905</v>
      </c>
      <c r="B28368" s="7">
        <v>43867</v>
      </c>
    </row>
    <row r="28369" spans="1:2" x14ac:dyDescent="0.25">
      <c r="A28369" s="7" t="s">
        <v>35911</v>
      </c>
      <c r="B28369" s="7">
        <v>43868</v>
      </c>
    </row>
    <row r="28370" spans="1:2" x14ac:dyDescent="0.25">
      <c r="A28370" s="7" t="s">
        <v>35909</v>
      </c>
      <c r="B28370" s="7">
        <v>43869</v>
      </c>
    </row>
    <row r="28371" spans="1:2" x14ac:dyDescent="0.25">
      <c r="A28371" s="7" t="s">
        <v>35949</v>
      </c>
      <c r="B28371" s="7">
        <v>43870</v>
      </c>
    </row>
    <row r="28372" spans="1:2" x14ac:dyDescent="0.25">
      <c r="A28372" s="7" t="s">
        <v>35951</v>
      </c>
      <c r="B28372" s="7">
        <v>43871</v>
      </c>
    </row>
    <row r="28373" spans="1:2" x14ac:dyDescent="0.25">
      <c r="A28373" s="7" t="s">
        <v>35953</v>
      </c>
      <c r="B28373" s="7">
        <v>43872</v>
      </c>
    </row>
    <row r="28374" spans="1:2" x14ac:dyDescent="0.25">
      <c r="A28374" s="7" t="s">
        <v>35955</v>
      </c>
      <c r="B28374" s="7">
        <v>43873</v>
      </c>
    </row>
    <row r="28375" spans="1:2" x14ac:dyDescent="0.25">
      <c r="A28375" s="7" t="s">
        <v>36101</v>
      </c>
      <c r="B28375" s="7">
        <v>43874</v>
      </c>
    </row>
    <row r="28376" spans="1:2" x14ac:dyDescent="0.25">
      <c r="A28376" s="7" t="s">
        <v>36099</v>
      </c>
      <c r="B28376" s="7">
        <v>43875</v>
      </c>
    </row>
    <row r="28377" spans="1:2" x14ac:dyDescent="0.25">
      <c r="A28377" s="7" t="s">
        <v>36103</v>
      </c>
      <c r="B28377" s="7">
        <v>43876</v>
      </c>
    </row>
    <row r="28378" spans="1:2" x14ac:dyDescent="0.25">
      <c r="A28378" s="7" t="s">
        <v>36105</v>
      </c>
      <c r="B28378" s="7">
        <v>43877</v>
      </c>
    </row>
    <row r="28379" spans="1:2" x14ac:dyDescent="0.25">
      <c r="A28379" s="7" t="s">
        <v>36067</v>
      </c>
      <c r="B28379" s="7">
        <v>43878</v>
      </c>
    </row>
    <row r="28380" spans="1:2" x14ac:dyDescent="0.25">
      <c r="A28380" s="7" t="s">
        <v>36065</v>
      </c>
      <c r="B28380" s="7">
        <v>43879</v>
      </c>
    </row>
    <row r="28381" spans="1:2" x14ac:dyDescent="0.25">
      <c r="A28381" s="7" t="s">
        <v>36061</v>
      </c>
      <c r="B28381" s="7">
        <v>43880</v>
      </c>
    </row>
    <row r="28382" spans="1:2" x14ac:dyDescent="0.25">
      <c r="A28382" s="7" t="s">
        <v>36063</v>
      </c>
      <c r="B28382" s="7">
        <v>43881</v>
      </c>
    </row>
    <row r="28383" spans="1:2" x14ac:dyDescent="0.25">
      <c r="A28383" s="7" t="s">
        <v>36073</v>
      </c>
      <c r="B28383" s="7">
        <v>43882</v>
      </c>
    </row>
    <row r="28384" spans="1:2" x14ac:dyDescent="0.25">
      <c r="A28384" s="7" t="s">
        <v>36071</v>
      </c>
      <c r="B28384" s="7">
        <v>43883</v>
      </c>
    </row>
    <row r="28385" spans="1:2" x14ac:dyDescent="0.25">
      <c r="A28385" s="7" t="s">
        <v>36077</v>
      </c>
      <c r="B28385" s="7">
        <v>43884</v>
      </c>
    </row>
    <row r="28386" spans="1:2" x14ac:dyDescent="0.25">
      <c r="A28386" s="7" t="s">
        <v>36075</v>
      </c>
      <c r="B28386" s="7">
        <v>43885</v>
      </c>
    </row>
    <row r="28387" spans="1:2" x14ac:dyDescent="0.25">
      <c r="A28387" s="7" t="s">
        <v>36117</v>
      </c>
      <c r="B28387" s="7">
        <v>43886</v>
      </c>
    </row>
    <row r="28388" spans="1:2" x14ac:dyDescent="0.25">
      <c r="A28388" s="7" t="s">
        <v>36115</v>
      </c>
      <c r="B28388" s="7">
        <v>43887</v>
      </c>
    </row>
    <row r="28389" spans="1:2" x14ac:dyDescent="0.25">
      <c r="A28389" s="7" t="s">
        <v>36113</v>
      </c>
      <c r="B28389" s="7">
        <v>43888</v>
      </c>
    </row>
    <row r="28390" spans="1:2" x14ac:dyDescent="0.25">
      <c r="A28390" s="7" t="s">
        <v>36111</v>
      </c>
      <c r="B28390" s="7">
        <v>43889</v>
      </c>
    </row>
    <row r="28391" spans="1:2" x14ac:dyDescent="0.25">
      <c r="A28391" s="7" t="s">
        <v>35995</v>
      </c>
      <c r="B28391" s="7">
        <v>43890</v>
      </c>
    </row>
    <row r="28392" spans="1:2" x14ac:dyDescent="0.25">
      <c r="A28392" s="7" t="s">
        <v>35993</v>
      </c>
      <c r="B28392" s="7">
        <v>43891</v>
      </c>
    </row>
    <row r="28393" spans="1:2" x14ac:dyDescent="0.25">
      <c r="A28393" s="7" t="s">
        <v>35991</v>
      </c>
      <c r="B28393" s="7">
        <v>43892</v>
      </c>
    </row>
    <row r="28394" spans="1:2" x14ac:dyDescent="0.25">
      <c r="A28394" s="7" t="s">
        <v>35989</v>
      </c>
      <c r="B28394" s="7">
        <v>43893</v>
      </c>
    </row>
    <row r="28395" spans="1:2" x14ac:dyDescent="0.25">
      <c r="A28395" s="7" t="s">
        <v>34680</v>
      </c>
      <c r="B28395" s="7">
        <v>43894</v>
      </c>
    </row>
    <row r="28396" spans="1:2" x14ac:dyDescent="0.25">
      <c r="A28396" s="7" t="s">
        <v>23151</v>
      </c>
      <c r="B28396" s="7">
        <v>43896</v>
      </c>
    </row>
    <row r="28397" spans="1:2" x14ac:dyDescent="0.25">
      <c r="A28397" s="7" t="s">
        <v>20847</v>
      </c>
      <c r="B28397" s="7">
        <v>43898</v>
      </c>
    </row>
    <row r="28398" spans="1:2" x14ac:dyDescent="0.25">
      <c r="A28398" s="7" t="s">
        <v>6140</v>
      </c>
      <c r="B28398" s="7">
        <v>43900</v>
      </c>
    </row>
    <row r="28399" spans="1:2" x14ac:dyDescent="0.25">
      <c r="A28399" s="7" t="s">
        <v>34681</v>
      </c>
      <c r="B28399" s="7">
        <v>43902</v>
      </c>
    </row>
    <row r="28400" spans="1:2" x14ac:dyDescent="0.25">
      <c r="A28400" s="7" t="s">
        <v>23152</v>
      </c>
      <c r="B28400" s="7">
        <v>43904</v>
      </c>
    </row>
    <row r="28401" spans="1:2" x14ac:dyDescent="0.25">
      <c r="A28401" s="7" t="s">
        <v>20848</v>
      </c>
      <c r="B28401" s="7">
        <v>43906</v>
      </c>
    </row>
    <row r="28402" spans="1:2" x14ac:dyDescent="0.25">
      <c r="A28402" s="7" t="s">
        <v>6141</v>
      </c>
      <c r="B28402" s="7">
        <v>43908</v>
      </c>
    </row>
    <row r="28403" spans="1:2" x14ac:dyDescent="0.25">
      <c r="A28403" s="7" t="s">
        <v>28764</v>
      </c>
      <c r="B28403" s="7">
        <v>43910</v>
      </c>
    </row>
    <row r="28404" spans="1:2" x14ac:dyDescent="0.25">
      <c r="A28404" s="7" t="s">
        <v>18375</v>
      </c>
      <c r="B28404" s="7">
        <v>43911</v>
      </c>
    </row>
    <row r="28405" spans="1:2" x14ac:dyDescent="0.25">
      <c r="A28405" s="7" t="s">
        <v>18377</v>
      </c>
      <c r="B28405" s="7">
        <v>43912</v>
      </c>
    </row>
    <row r="28406" spans="1:2" x14ac:dyDescent="0.25">
      <c r="A28406" s="7" t="s">
        <v>3479</v>
      </c>
      <c r="B28406" s="7">
        <v>43913</v>
      </c>
    </row>
    <row r="28407" spans="1:2" x14ac:dyDescent="0.25">
      <c r="A28407" s="7" t="s">
        <v>3483</v>
      </c>
      <c r="B28407" s="7">
        <v>43914</v>
      </c>
    </row>
    <row r="28408" spans="1:2" x14ac:dyDescent="0.25">
      <c r="A28408" s="7" t="s">
        <v>13320</v>
      </c>
      <c r="B28408" s="7">
        <v>43915</v>
      </c>
    </row>
    <row r="28409" spans="1:2" x14ac:dyDescent="0.25">
      <c r="A28409" s="7" t="s">
        <v>13318</v>
      </c>
      <c r="B28409" s="7">
        <v>43916</v>
      </c>
    </row>
    <row r="28410" spans="1:2" x14ac:dyDescent="0.25">
      <c r="A28410" s="7" t="s">
        <v>3229</v>
      </c>
      <c r="B28410" s="7">
        <v>43917</v>
      </c>
    </row>
    <row r="28411" spans="1:2" x14ac:dyDescent="0.25">
      <c r="A28411" s="7" t="s">
        <v>35230</v>
      </c>
      <c r="B28411" s="7">
        <v>43918</v>
      </c>
    </row>
    <row r="28412" spans="1:2" x14ac:dyDescent="0.25">
      <c r="A28412" s="7" t="s">
        <v>35969</v>
      </c>
      <c r="B28412" s="7">
        <v>43919</v>
      </c>
    </row>
    <row r="28413" spans="1:2" x14ac:dyDescent="0.25">
      <c r="A28413" s="7" t="s">
        <v>36033</v>
      </c>
      <c r="B28413" s="7">
        <v>43920</v>
      </c>
    </row>
    <row r="28414" spans="1:2" x14ac:dyDescent="0.25">
      <c r="A28414" s="7" t="s">
        <v>36035</v>
      </c>
      <c r="B28414" s="7">
        <v>43921</v>
      </c>
    </row>
    <row r="28415" spans="1:2" x14ac:dyDescent="0.25">
      <c r="A28415" s="7" t="s">
        <v>7851</v>
      </c>
      <c r="B28415" s="7">
        <v>43922</v>
      </c>
    </row>
    <row r="28416" spans="1:2" x14ac:dyDescent="0.25">
      <c r="A28416" s="7" t="s">
        <v>4278</v>
      </c>
      <c r="B28416" s="7">
        <v>43923</v>
      </c>
    </row>
    <row r="28417" spans="1:2" x14ac:dyDescent="0.25">
      <c r="A28417" s="7" t="s">
        <v>26043</v>
      </c>
      <c r="B28417" s="7">
        <v>43924</v>
      </c>
    </row>
    <row r="28418" spans="1:2" x14ac:dyDescent="0.25">
      <c r="A28418" s="7" t="s">
        <v>35667</v>
      </c>
      <c r="B28418" s="7">
        <v>43925</v>
      </c>
    </row>
    <row r="28419" spans="1:2" x14ac:dyDescent="0.25">
      <c r="A28419" s="7" t="s">
        <v>35757</v>
      </c>
      <c r="B28419" s="7">
        <v>43926</v>
      </c>
    </row>
    <row r="28420" spans="1:2" x14ac:dyDescent="0.25">
      <c r="A28420" s="7" t="s">
        <v>35896</v>
      </c>
      <c r="B28420" s="7">
        <v>43927</v>
      </c>
    </row>
    <row r="28421" spans="1:2" x14ac:dyDescent="0.25">
      <c r="A28421" s="7" t="s">
        <v>36148</v>
      </c>
      <c r="B28421" s="7">
        <v>43928</v>
      </c>
    </row>
    <row r="28422" spans="1:2" x14ac:dyDescent="0.25">
      <c r="A28422" s="7" t="s">
        <v>36176</v>
      </c>
      <c r="B28422" s="7">
        <v>43929</v>
      </c>
    </row>
    <row r="28423" spans="1:2" x14ac:dyDescent="0.25">
      <c r="A28423" s="7" t="s">
        <v>1644</v>
      </c>
      <c r="B28423" s="7">
        <v>43930</v>
      </c>
    </row>
    <row r="28424" spans="1:2" x14ac:dyDescent="0.25">
      <c r="A28424" s="7" t="s">
        <v>5648</v>
      </c>
      <c r="B28424" s="7">
        <v>43931</v>
      </c>
    </row>
    <row r="28425" spans="1:2" x14ac:dyDescent="0.25">
      <c r="A28425" s="7" t="s">
        <v>15303</v>
      </c>
      <c r="B28425" s="7">
        <v>43932</v>
      </c>
    </row>
    <row r="28426" spans="1:2" x14ac:dyDescent="0.25">
      <c r="A28426" s="7" t="s">
        <v>25113</v>
      </c>
      <c r="B28426" s="7">
        <v>43933</v>
      </c>
    </row>
    <row r="28427" spans="1:2" x14ac:dyDescent="0.25">
      <c r="A28427" s="7" t="s">
        <v>17109</v>
      </c>
      <c r="B28427" s="7">
        <v>43934</v>
      </c>
    </row>
    <row r="28428" spans="1:2" x14ac:dyDescent="0.25">
      <c r="A28428" s="7" t="s">
        <v>4744</v>
      </c>
      <c r="B28428" s="7">
        <v>43935</v>
      </c>
    </row>
    <row r="28429" spans="1:2" x14ac:dyDescent="0.25">
      <c r="A28429" s="7" t="s">
        <v>36034</v>
      </c>
      <c r="B28429" s="7">
        <v>44002</v>
      </c>
    </row>
    <row r="28430" spans="1:2" x14ac:dyDescent="0.25">
      <c r="A28430" s="7" t="s">
        <v>36036</v>
      </c>
      <c r="B28430" s="7">
        <v>44003</v>
      </c>
    </row>
    <row r="28431" spans="1:2" x14ac:dyDescent="0.25">
      <c r="A28431" s="7" t="s">
        <v>36038</v>
      </c>
      <c r="B28431" s="7">
        <v>44004</v>
      </c>
    </row>
    <row r="28432" spans="1:2" x14ac:dyDescent="0.25">
      <c r="A28432" s="7" t="s">
        <v>36040</v>
      </c>
      <c r="B28432" s="7">
        <v>44005</v>
      </c>
    </row>
    <row r="28433" spans="1:2" x14ac:dyDescent="0.25">
      <c r="A28433" s="7" t="s">
        <v>35938</v>
      </c>
      <c r="B28433" s="7">
        <v>44006</v>
      </c>
    </row>
    <row r="28434" spans="1:2" x14ac:dyDescent="0.25">
      <c r="A28434" s="7" t="s">
        <v>35940</v>
      </c>
      <c r="B28434" s="7">
        <v>44007</v>
      </c>
    </row>
    <row r="28435" spans="1:2" x14ac:dyDescent="0.25">
      <c r="A28435" s="7" t="s">
        <v>35942</v>
      </c>
      <c r="B28435" s="7">
        <v>44008</v>
      </c>
    </row>
    <row r="28436" spans="1:2" x14ac:dyDescent="0.25">
      <c r="A28436" s="7" t="s">
        <v>35944</v>
      </c>
      <c r="B28436" s="7">
        <v>44009</v>
      </c>
    </row>
    <row r="28437" spans="1:2" x14ac:dyDescent="0.25">
      <c r="A28437" s="7" t="s">
        <v>36006</v>
      </c>
      <c r="B28437" s="7">
        <v>44010</v>
      </c>
    </row>
    <row r="28438" spans="1:2" x14ac:dyDescent="0.25">
      <c r="A28438" s="7" t="s">
        <v>36008</v>
      </c>
      <c r="B28438" s="7">
        <v>44011</v>
      </c>
    </row>
    <row r="28439" spans="1:2" x14ac:dyDescent="0.25">
      <c r="A28439" s="7" t="s">
        <v>36010</v>
      </c>
      <c r="B28439" s="7">
        <v>44012</v>
      </c>
    </row>
    <row r="28440" spans="1:2" x14ac:dyDescent="0.25">
      <c r="A28440" s="7" t="s">
        <v>36012</v>
      </c>
      <c r="B28440" s="7">
        <v>44013</v>
      </c>
    </row>
    <row r="28441" spans="1:2" x14ac:dyDescent="0.25">
      <c r="A28441" s="7" t="s">
        <v>35974</v>
      </c>
      <c r="B28441" s="7">
        <v>44014</v>
      </c>
    </row>
    <row r="28442" spans="1:2" x14ac:dyDescent="0.25">
      <c r="A28442" s="7" t="s">
        <v>35976</v>
      </c>
      <c r="B28442" s="7">
        <v>44015</v>
      </c>
    </row>
    <row r="28443" spans="1:2" x14ac:dyDescent="0.25">
      <c r="A28443" s="7" t="s">
        <v>35978</v>
      </c>
      <c r="B28443" s="7">
        <v>44016</v>
      </c>
    </row>
    <row r="28444" spans="1:2" x14ac:dyDescent="0.25">
      <c r="A28444" s="7" t="s">
        <v>35980</v>
      </c>
      <c r="B28444" s="7">
        <v>44017</v>
      </c>
    </row>
    <row r="28445" spans="1:2" x14ac:dyDescent="0.25">
      <c r="A28445" s="7" t="s">
        <v>35966</v>
      </c>
      <c r="B28445" s="7">
        <v>44018</v>
      </c>
    </row>
    <row r="28446" spans="1:2" x14ac:dyDescent="0.25">
      <c r="A28446" s="7" t="s">
        <v>35968</v>
      </c>
      <c r="B28446" s="7">
        <v>44019</v>
      </c>
    </row>
    <row r="28447" spans="1:2" x14ac:dyDescent="0.25">
      <c r="A28447" s="7" t="s">
        <v>35970</v>
      </c>
      <c r="B28447" s="7">
        <v>44020</v>
      </c>
    </row>
    <row r="28448" spans="1:2" x14ac:dyDescent="0.25">
      <c r="A28448" s="7" t="s">
        <v>35972</v>
      </c>
      <c r="B28448" s="7">
        <v>44021</v>
      </c>
    </row>
    <row r="28449" spans="1:2" x14ac:dyDescent="0.25">
      <c r="A28449" s="7" t="s">
        <v>35958</v>
      </c>
      <c r="B28449" s="7">
        <v>44022</v>
      </c>
    </row>
    <row r="28450" spans="1:2" x14ac:dyDescent="0.25">
      <c r="A28450" s="7" t="s">
        <v>35960</v>
      </c>
      <c r="B28450" s="7">
        <v>44023</v>
      </c>
    </row>
    <row r="28451" spans="1:2" x14ac:dyDescent="0.25">
      <c r="A28451" s="7" t="s">
        <v>35962</v>
      </c>
      <c r="B28451" s="7">
        <v>44024</v>
      </c>
    </row>
    <row r="28452" spans="1:2" x14ac:dyDescent="0.25">
      <c r="A28452" s="7" t="s">
        <v>35964</v>
      </c>
      <c r="B28452" s="7">
        <v>44025</v>
      </c>
    </row>
    <row r="28453" spans="1:2" x14ac:dyDescent="0.25">
      <c r="A28453" s="7" t="s">
        <v>35930</v>
      </c>
      <c r="B28453" s="7">
        <v>44026</v>
      </c>
    </row>
    <row r="28454" spans="1:2" x14ac:dyDescent="0.25">
      <c r="A28454" s="7" t="s">
        <v>35932</v>
      </c>
      <c r="B28454" s="7">
        <v>44027</v>
      </c>
    </row>
    <row r="28455" spans="1:2" x14ac:dyDescent="0.25">
      <c r="A28455" s="7" t="s">
        <v>35934</v>
      </c>
      <c r="B28455" s="7">
        <v>44028</v>
      </c>
    </row>
    <row r="28456" spans="1:2" x14ac:dyDescent="0.25">
      <c r="A28456" s="7" t="s">
        <v>35936</v>
      </c>
      <c r="B28456" s="7">
        <v>44029</v>
      </c>
    </row>
    <row r="28457" spans="1:2" x14ac:dyDescent="0.25">
      <c r="A28457" s="7" t="s">
        <v>35922</v>
      </c>
      <c r="B28457" s="7">
        <v>44030</v>
      </c>
    </row>
    <row r="28458" spans="1:2" x14ac:dyDescent="0.25">
      <c r="A28458" s="7" t="s">
        <v>35924</v>
      </c>
      <c r="B28458" s="7">
        <v>44031</v>
      </c>
    </row>
    <row r="28459" spans="1:2" x14ac:dyDescent="0.25">
      <c r="A28459" s="7" t="s">
        <v>35926</v>
      </c>
      <c r="B28459" s="7">
        <v>44032</v>
      </c>
    </row>
    <row r="28460" spans="1:2" x14ac:dyDescent="0.25">
      <c r="A28460" s="7" t="s">
        <v>35928</v>
      </c>
      <c r="B28460" s="7">
        <v>44033</v>
      </c>
    </row>
    <row r="28461" spans="1:2" x14ac:dyDescent="0.25">
      <c r="A28461" s="7" t="s">
        <v>35914</v>
      </c>
      <c r="B28461" s="7">
        <v>44034</v>
      </c>
    </row>
    <row r="28462" spans="1:2" x14ac:dyDescent="0.25">
      <c r="A28462" s="7" t="s">
        <v>35916</v>
      </c>
      <c r="B28462" s="7">
        <v>44035</v>
      </c>
    </row>
    <row r="28463" spans="1:2" x14ac:dyDescent="0.25">
      <c r="A28463" s="7" t="s">
        <v>35918</v>
      </c>
      <c r="B28463" s="7">
        <v>44036</v>
      </c>
    </row>
    <row r="28464" spans="1:2" x14ac:dyDescent="0.25">
      <c r="A28464" s="7" t="s">
        <v>35920</v>
      </c>
      <c r="B28464" s="7">
        <v>44037</v>
      </c>
    </row>
    <row r="28465" spans="1:2" x14ac:dyDescent="0.25">
      <c r="A28465" s="7" t="s">
        <v>35906</v>
      </c>
      <c r="B28465" s="7">
        <v>44038</v>
      </c>
    </row>
    <row r="28466" spans="1:2" x14ac:dyDescent="0.25">
      <c r="A28466" s="7" t="s">
        <v>35908</v>
      </c>
      <c r="B28466" s="7">
        <v>44039</v>
      </c>
    </row>
    <row r="28467" spans="1:2" x14ac:dyDescent="0.25">
      <c r="A28467" s="7" t="s">
        <v>35910</v>
      </c>
      <c r="B28467" s="7">
        <v>44040</v>
      </c>
    </row>
    <row r="28468" spans="1:2" x14ac:dyDescent="0.25">
      <c r="A28468" s="7" t="s">
        <v>35912</v>
      </c>
      <c r="B28468" s="7">
        <v>44041</v>
      </c>
    </row>
    <row r="28469" spans="1:2" x14ac:dyDescent="0.25">
      <c r="A28469" s="7" t="s">
        <v>35950</v>
      </c>
      <c r="B28469" s="7">
        <v>44042</v>
      </c>
    </row>
    <row r="28470" spans="1:2" x14ac:dyDescent="0.25">
      <c r="A28470" s="7" t="s">
        <v>35952</v>
      </c>
      <c r="B28470" s="7">
        <v>44043</v>
      </c>
    </row>
    <row r="28471" spans="1:2" x14ac:dyDescent="0.25">
      <c r="A28471" s="7" t="s">
        <v>35954</v>
      </c>
      <c r="B28471" s="7">
        <v>44044</v>
      </c>
    </row>
    <row r="28472" spans="1:2" x14ac:dyDescent="0.25">
      <c r="A28472" s="7" t="s">
        <v>35956</v>
      </c>
      <c r="B28472" s="7">
        <v>44045</v>
      </c>
    </row>
    <row r="28473" spans="1:2" x14ac:dyDescent="0.25">
      <c r="A28473" s="7" t="s">
        <v>36100</v>
      </c>
      <c r="B28473" s="7">
        <v>44046</v>
      </c>
    </row>
    <row r="28474" spans="1:2" x14ac:dyDescent="0.25">
      <c r="A28474" s="7" t="s">
        <v>36102</v>
      </c>
      <c r="B28474" s="7">
        <v>44047</v>
      </c>
    </row>
    <row r="28475" spans="1:2" x14ac:dyDescent="0.25">
      <c r="A28475" s="7" t="s">
        <v>36104</v>
      </c>
      <c r="B28475" s="7">
        <v>44048</v>
      </c>
    </row>
    <row r="28476" spans="1:2" x14ac:dyDescent="0.25">
      <c r="A28476" s="7" t="s">
        <v>36106</v>
      </c>
      <c r="B28476" s="7">
        <v>44049</v>
      </c>
    </row>
    <row r="28477" spans="1:2" x14ac:dyDescent="0.25">
      <c r="A28477" s="7" t="s">
        <v>36066</v>
      </c>
      <c r="B28477" s="7">
        <v>44050</v>
      </c>
    </row>
    <row r="28478" spans="1:2" x14ac:dyDescent="0.25">
      <c r="A28478" s="7" t="s">
        <v>36068</v>
      </c>
      <c r="B28478" s="7">
        <v>44051</v>
      </c>
    </row>
    <row r="28479" spans="1:2" x14ac:dyDescent="0.25">
      <c r="A28479" s="7" t="s">
        <v>36062</v>
      </c>
      <c r="B28479" s="7">
        <v>44052</v>
      </c>
    </row>
    <row r="28480" spans="1:2" x14ac:dyDescent="0.25">
      <c r="A28480" s="7" t="s">
        <v>36064</v>
      </c>
      <c r="B28480" s="7">
        <v>44053</v>
      </c>
    </row>
    <row r="28481" spans="1:2" x14ac:dyDescent="0.25">
      <c r="A28481" s="7" t="s">
        <v>36076</v>
      </c>
      <c r="B28481" s="7">
        <v>44054</v>
      </c>
    </row>
    <row r="28482" spans="1:2" x14ac:dyDescent="0.25">
      <c r="A28482" s="7" t="s">
        <v>36078</v>
      </c>
      <c r="B28482" s="7">
        <v>44055</v>
      </c>
    </row>
    <row r="28483" spans="1:2" x14ac:dyDescent="0.25">
      <c r="A28483" s="7" t="s">
        <v>36072</v>
      </c>
      <c r="B28483" s="7">
        <v>44056</v>
      </c>
    </row>
    <row r="28484" spans="1:2" x14ac:dyDescent="0.25">
      <c r="A28484" s="7" t="s">
        <v>36074</v>
      </c>
      <c r="B28484" s="7">
        <v>44057</v>
      </c>
    </row>
    <row r="28485" spans="1:2" x14ac:dyDescent="0.25">
      <c r="A28485" s="7" t="s">
        <v>36116</v>
      </c>
      <c r="B28485" s="7">
        <v>44058</v>
      </c>
    </row>
    <row r="28486" spans="1:2" x14ac:dyDescent="0.25">
      <c r="A28486" s="7" t="s">
        <v>36118</v>
      </c>
      <c r="B28486" s="7">
        <v>44059</v>
      </c>
    </row>
    <row r="28487" spans="1:2" x14ac:dyDescent="0.25">
      <c r="A28487" s="7" t="s">
        <v>36112</v>
      </c>
      <c r="B28487" s="7">
        <v>44060</v>
      </c>
    </row>
    <row r="28488" spans="1:2" x14ac:dyDescent="0.25">
      <c r="A28488" s="7" t="s">
        <v>36114</v>
      </c>
      <c r="B28488" s="7">
        <v>44061</v>
      </c>
    </row>
    <row r="28489" spans="1:2" x14ac:dyDescent="0.25">
      <c r="A28489" s="7" t="s">
        <v>35994</v>
      </c>
      <c r="B28489" s="7">
        <v>44062</v>
      </c>
    </row>
    <row r="28490" spans="1:2" x14ac:dyDescent="0.25">
      <c r="A28490" s="7" t="s">
        <v>35996</v>
      </c>
      <c r="B28490" s="7">
        <v>44063</v>
      </c>
    </row>
    <row r="28491" spans="1:2" x14ac:dyDescent="0.25">
      <c r="A28491" s="7" t="s">
        <v>35990</v>
      </c>
      <c r="B28491" s="7">
        <v>44064</v>
      </c>
    </row>
    <row r="28492" spans="1:2" x14ac:dyDescent="0.25">
      <c r="A28492" s="7" t="s">
        <v>35992</v>
      </c>
      <c r="B28492" s="7">
        <v>44065</v>
      </c>
    </row>
    <row r="28493" spans="1:2" x14ac:dyDescent="0.25">
      <c r="A28493" s="7" t="s">
        <v>19689</v>
      </c>
      <c r="B28493" s="7">
        <v>44066</v>
      </c>
    </row>
    <row r="28494" spans="1:2" x14ac:dyDescent="0.25">
      <c r="A28494" s="7" t="s">
        <v>19691</v>
      </c>
      <c r="B28494" s="7">
        <v>44067</v>
      </c>
    </row>
    <row r="28495" spans="1:2" x14ac:dyDescent="0.25">
      <c r="A28495" s="7" t="s">
        <v>27633</v>
      </c>
      <c r="B28495" s="7">
        <v>44068</v>
      </c>
    </row>
    <row r="28496" spans="1:2" x14ac:dyDescent="0.25">
      <c r="A28496" s="7" t="s">
        <v>34282</v>
      </c>
      <c r="B28496" s="7">
        <v>44069</v>
      </c>
    </row>
    <row r="28497" spans="1:2" x14ac:dyDescent="0.25">
      <c r="A28497" s="7" t="s">
        <v>18008</v>
      </c>
      <c r="B28497" s="7">
        <v>44070</v>
      </c>
    </row>
    <row r="28498" spans="1:2" x14ac:dyDescent="0.25">
      <c r="A28498" s="7" t="s">
        <v>31785</v>
      </c>
      <c r="B28498" s="7">
        <v>44071</v>
      </c>
    </row>
    <row r="28499" spans="1:2" x14ac:dyDescent="0.25">
      <c r="A28499" s="7" t="s">
        <v>22304</v>
      </c>
      <c r="B28499" s="7">
        <v>44072</v>
      </c>
    </row>
    <row r="28500" spans="1:2" x14ac:dyDescent="0.25">
      <c r="A28500" s="7" t="s">
        <v>35782</v>
      </c>
      <c r="B28500" s="7">
        <v>44074</v>
      </c>
    </row>
    <row r="28501" spans="1:2" x14ac:dyDescent="0.25">
      <c r="A28501" s="7" t="s">
        <v>35784</v>
      </c>
      <c r="B28501" s="7">
        <v>44075</v>
      </c>
    </row>
    <row r="28502" spans="1:2" x14ac:dyDescent="0.25">
      <c r="A28502" s="7" t="s">
        <v>35786</v>
      </c>
      <c r="B28502" s="7">
        <v>44076</v>
      </c>
    </row>
    <row r="28503" spans="1:2" x14ac:dyDescent="0.25">
      <c r="A28503" s="7" t="s">
        <v>35788</v>
      </c>
      <c r="B28503" s="7">
        <v>44077</v>
      </c>
    </row>
    <row r="28504" spans="1:2" x14ac:dyDescent="0.25">
      <c r="A28504" s="7" t="s">
        <v>35794</v>
      </c>
      <c r="B28504" s="7">
        <v>44078</v>
      </c>
    </row>
    <row r="28505" spans="1:2" x14ac:dyDescent="0.25">
      <c r="A28505" s="7" t="s">
        <v>35796</v>
      </c>
      <c r="B28505" s="7">
        <v>44079</v>
      </c>
    </row>
    <row r="28506" spans="1:2" x14ac:dyDescent="0.25">
      <c r="A28506" s="7" t="s">
        <v>35802</v>
      </c>
      <c r="B28506" s="7">
        <v>44080</v>
      </c>
    </row>
    <row r="28507" spans="1:2" x14ac:dyDescent="0.25">
      <c r="A28507" s="7" t="s">
        <v>35804</v>
      </c>
      <c r="B28507" s="7">
        <v>44081</v>
      </c>
    </row>
    <row r="28508" spans="1:2" x14ac:dyDescent="0.25">
      <c r="A28508" s="7" t="s">
        <v>35806</v>
      </c>
      <c r="B28508" s="7">
        <v>44082</v>
      </c>
    </row>
    <row r="28509" spans="1:2" x14ac:dyDescent="0.25">
      <c r="A28509" s="7" t="s">
        <v>35808</v>
      </c>
      <c r="B28509" s="7">
        <v>44083</v>
      </c>
    </row>
    <row r="28510" spans="1:2" x14ac:dyDescent="0.25">
      <c r="A28510" s="7" t="s">
        <v>35810</v>
      </c>
      <c r="B28510" s="7">
        <v>44084</v>
      </c>
    </row>
    <row r="28511" spans="1:2" x14ac:dyDescent="0.25">
      <c r="A28511" s="7" t="s">
        <v>35812</v>
      </c>
      <c r="B28511" s="7">
        <v>44085</v>
      </c>
    </row>
    <row r="28512" spans="1:2" x14ac:dyDescent="0.25">
      <c r="A28512" s="7" t="s">
        <v>35818</v>
      </c>
      <c r="B28512" s="7">
        <v>44086</v>
      </c>
    </row>
    <row r="28513" spans="1:2" x14ac:dyDescent="0.25">
      <c r="A28513" s="7" t="s">
        <v>35820</v>
      </c>
      <c r="B28513" s="7">
        <v>44087</v>
      </c>
    </row>
    <row r="28514" spans="1:2" x14ac:dyDescent="0.25">
      <c r="A28514" s="7" t="s">
        <v>35822</v>
      </c>
      <c r="B28514" s="7">
        <v>44088</v>
      </c>
    </row>
    <row r="28515" spans="1:2" x14ac:dyDescent="0.25">
      <c r="A28515" s="7" t="s">
        <v>35824</v>
      </c>
      <c r="B28515" s="7">
        <v>44089</v>
      </c>
    </row>
    <row r="28516" spans="1:2" x14ac:dyDescent="0.25">
      <c r="A28516" s="7" t="s">
        <v>35842</v>
      </c>
      <c r="B28516" s="7">
        <v>44090</v>
      </c>
    </row>
    <row r="28517" spans="1:2" x14ac:dyDescent="0.25">
      <c r="A28517" s="7" t="s">
        <v>35844</v>
      </c>
      <c r="B28517" s="7">
        <v>44091</v>
      </c>
    </row>
    <row r="28518" spans="1:2" x14ac:dyDescent="0.25">
      <c r="A28518" s="7" t="s">
        <v>35846</v>
      </c>
      <c r="B28518" s="7">
        <v>44092</v>
      </c>
    </row>
    <row r="28519" spans="1:2" x14ac:dyDescent="0.25">
      <c r="A28519" s="7" t="s">
        <v>35848</v>
      </c>
      <c r="B28519" s="7">
        <v>44093</v>
      </c>
    </row>
    <row r="28520" spans="1:2" x14ac:dyDescent="0.25">
      <c r="A28520" s="7" t="s">
        <v>35870</v>
      </c>
      <c r="B28520" s="7">
        <v>44094</v>
      </c>
    </row>
    <row r="28521" spans="1:2" x14ac:dyDescent="0.25">
      <c r="A28521" s="7" t="s">
        <v>35872</v>
      </c>
      <c r="B28521" s="7">
        <v>44095</v>
      </c>
    </row>
    <row r="28522" spans="1:2" x14ac:dyDescent="0.25">
      <c r="A28522" s="7" t="s">
        <v>35878</v>
      </c>
      <c r="B28522" s="7">
        <v>44096</v>
      </c>
    </row>
    <row r="28523" spans="1:2" x14ac:dyDescent="0.25">
      <c r="A28523" s="7" t="s">
        <v>35880</v>
      </c>
      <c r="B28523" s="7">
        <v>44097</v>
      </c>
    </row>
    <row r="28524" spans="1:2" x14ac:dyDescent="0.25">
      <c r="A28524" s="7" t="s">
        <v>8617</v>
      </c>
      <c r="B28524" s="7">
        <v>44101</v>
      </c>
    </row>
    <row r="28525" spans="1:2" x14ac:dyDescent="0.25">
      <c r="A28525" s="7" t="s">
        <v>10767</v>
      </c>
      <c r="B28525" s="7">
        <v>44102</v>
      </c>
    </row>
    <row r="28526" spans="1:2" x14ac:dyDescent="0.25">
      <c r="A28526" s="7" t="s">
        <v>10768</v>
      </c>
      <c r="B28526" s="7">
        <v>44103</v>
      </c>
    </row>
    <row r="28527" spans="1:2" x14ac:dyDescent="0.25">
      <c r="A28527" s="7" t="s">
        <v>19690</v>
      </c>
      <c r="B28527" s="7">
        <v>44105</v>
      </c>
    </row>
    <row r="28528" spans="1:2" x14ac:dyDescent="0.25">
      <c r="A28528" s="7" t="s">
        <v>37052</v>
      </c>
      <c r="B28528" s="7">
        <v>44106</v>
      </c>
    </row>
    <row r="28529" spans="1:2" x14ac:dyDescent="0.25">
      <c r="A28529" s="7" t="s">
        <v>199</v>
      </c>
      <c r="B28529" s="7">
        <v>44107</v>
      </c>
    </row>
    <row r="28530" spans="1:2" x14ac:dyDescent="0.25">
      <c r="A28530" s="7" t="s">
        <v>199</v>
      </c>
      <c r="B28530" s="7">
        <v>44108</v>
      </c>
    </row>
    <row r="28531" spans="1:2" x14ac:dyDescent="0.25">
      <c r="A28531" s="7" t="s">
        <v>11034</v>
      </c>
      <c r="B28531" s="7">
        <v>44109</v>
      </c>
    </row>
    <row r="28532" spans="1:2" x14ac:dyDescent="0.25">
      <c r="A28532" s="7" t="s">
        <v>41976</v>
      </c>
      <c r="B28532" s="7">
        <v>44110</v>
      </c>
    </row>
    <row r="28533" spans="1:2" x14ac:dyDescent="0.25">
      <c r="A28533" s="7" t="s">
        <v>37361</v>
      </c>
      <c r="B28533" s="7">
        <v>44111</v>
      </c>
    </row>
    <row r="28534" spans="1:2" x14ac:dyDescent="0.25">
      <c r="A28534" s="7" t="s">
        <v>39942</v>
      </c>
      <c r="B28534" s="7">
        <v>44112</v>
      </c>
    </row>
    <row r="28535" spans="1:2" x14ac:dyDescent="0.25">
      <c r="A28535" s="7" t="s">
        <v>20112</v>
      </c>
      <c r="B28535" s="7">
        <v>44113</v>
      </c>
    </row>
    <row r="28536" spans="1:2" x14ac:dyDescent="0.25">
      <c r="A28536" s="7" t="s">
        <v>38556</v>
      </c>
      <c r="B28536" s="7">
        <v>44114</v>
      </c>
    </row>
    <row r="28537" spans="1:2" x14ac:dyDescent="0.25">
      <c r="A28537" s="7" t="s">
        <v>38557</v>
      </c>
      <c r="B28537" s="7">
        <v>44115</v>
      </c>
    </row>
    <row r="28538" spans="1:2" x14ac:dyDescent="0.25">
      <c r="A28538" s="7" t="s">
        <v>20113</v>
      </c>
      <c r="B28538" s="7">
        <v>44116</v>
      </c>
    </row>
    <row r="28539" spans="1:2" x14ac:dyDescent="0.25">
      <c r="A28539" s="7" t="s">
        <v>39943</v>
      </c>
      <c r="B28539" s="7">
        <v>44117</v>
      </c>
    </row>
    <row r="28540" spans="1:2" x14ac:dyDescent="0.25">
      <c r="A28540" s="7" t="s">
        <v>37362</v>
      </c>
      <c r="B28540" s="7">
        <v>44118</v>
      </c>
    </row>
    <row r="28541" spans="1:2" x14ac:dyDescent="0.25">
      <c r="A28541" s="7" t="s">
        <v>41535</v>
      </c>
      <c r="B28541" s="7">
        <v>44120</v>
      </c>
    </row>
    <row r="28542" spans="1:2" x14ac:dyDescent="0.25">
      <c r="A28542" s="7" t="s">
        <v>41534</v>
      </c>
      <c r="B28542" s="7">
        <v>44121</v>
      </c>
    </row>
    <row r="28543" spans="1:2" x14ac:dyDescent="0.25">
      <c r="A28543" s="7" t="s">
        <v>41533</v>
      </c>
      <c r="B28543" s="7">
        <v>44122</v>
      </c>
    </row>
    <row r="28544" spans="1:2" x14ac:dyDescent="0.25">
      <c r="A28544" s="7" t="s">
        <v>24246</v>
      </c>
      <c r="B28544" s="7">
        <v>44123</v>
      </c>
    </row>
    <row r="28545" spans="1:2" x14ac:dyDescent="0.25">
      <c r="A28545" s="7" t="s">
        <v>24245</v>
      </c>
      <c r="B28545" s="7">
        <v>44124</v>
      </c>
    </row>
    <row r="28546" spans="1:2" x14ac:dyDescent="0.25">
      <c r="A28546" s="7" t="s">
        <v>24244</v>
      </c>
      <c r="B28546" s="7">
        <v>44125</v>
      </c>
    </row>
    <row r="28547" spans="1:2" x14ac:dyDescent="0.25">
      <c r="A28547" s="7" t="s">
        <v>28000</v>
      </c>
      <c r="B28547" s="7">
        <v>44127</v>
      </c>
    </row>
    <row r="28548" spans="1:2" x14ac:dyDescent="0.25">
      <c r="A28548" s="7" t="s">
        <v>26051</v>
      </c>
      <c r="B28548" s="7">
        <v>44128</v>
      </c>
    </row>
    <row r="28549" spans="1:2" x14ac:dyDescent="0.25">
      <c r="A28549" s="7" t="s">
        <v>9725</v>
      </c>
      <c r="B28549" s="7">
        <v>44134</v>
      </c>
    </row>
    <row r="28550" spans="1:2" x14ac:dyDescent="0.25">
      <c r="A28550" s="7" t="s">
        <v>13366</v>
      </c>
      <c r="B28550" s="7">
        <v>44135</v>
      </c>
    </row>
    <row r="28551" spans="1:2" x14ac:dyDescent="0.25">
      <c r="A28551" s="7" t="s">
        <v>19506</v>
      </c>
      <c r="B28551" s="7">
        <v>44136</v>
      </c>
    </row>
    <row r="28552" spans="1:2" x14ac:dyDescent="0.25">
      <c r="A28552" s="7" t="s">
        <v>22447</v>
      </c>
      <c r="B28552" s="7">
        <v>44137</v>
      </c>
    </row>
    <row r="28553" spans="1:2" x14ac:dyDescent="0.25">
      <c r="A28553" s="7" t="s">
        <v>29555</v>
      </c>
      <c r="B28553" s="7">
        <v>44138</v>
      </c>
    </row>
    <row r="28554" spans="1:2" x14ac:dyDescent="0.25">
      <c r="A28554" s="7" t="s">
        <v>38584</v>
      </c>
      <c r="B28554" s="7">
        <v>44139</v>
      </c>
    </row>
    <row r="28555" spans="1:2" x14ac:dyDescent="0.25">
      <c r="A28555" s="7" t="s">
        <v>7916</v>
      </c>
      <c r="B28555" s="7">
        <v>44140</v>
      </c>
    </row>
    <row r="28556" spans="1:2" x14ac:dyDescent="0.25">
      <c r="A28556" s="7" t="s">
        <v>11483</v>
      </c>
      <c r="B28556" s="7">
        <v>44141</v>
      </c>
    </row>
    <row r="28557" spans="1:2" x14ac:dyDescent="0.25">
      <c r="A28557" s="7" t="s">
        <v>2680</v>
      </c>
      <c r="B28557" s="7">
        <v>44142</v>
      </c>
    </row>
    <row r="28558" spans="1:2" x14ac:dyDescent="0.25">
      <c r="A28558" s="7" t="s">
        <v>3523</v>
      </c>
      <c r="B28558" s="7">
        <v>44143</v>
      </c>
    </row>
    <row r="28559" spans="1:2" x14ac:dyDescent="0.25">
      <c r="A28559" s="7" t="s">
        <v>22654</v>
      </c>
      <c r="B28559" s="7">
        <v>44144</v>
      </c>
    </row>
    <row r="28560" spans="1:2" x14ac:dyDescent="0.25">
      <c r="A28560" s="7" t="s">
        <v>27308</v>
      </c>
      <c r="B28560" s="7">
        <v>44145</v>
      </c>
    </row>
    <row r="28561" spans="1:2" x14ac:dyDescent="0.25">
      <c r="A28561" s="7" t="s">
        <v>18472</v>
      </c>
      <c r="B28561" s="7">
        <v>44146</v>
      </c>
    </row>
    <row r="28562" spans="1:2" x14ac:dyDescent="0.25">
      <c r="A28562" s="7" t="s">
        <v>18353</v>
      </c>
      <c r="B28562" s="7">
        <v>44147</v>
      </c>
    </row>
    <row r="28563" spans="1:2" x14ac:dyDescent="0.25">
      <c r="A28563" s="7" t="s">
        <v>3844</v>
      </c>
      <c r="B28563" s="7">
        <v>44148</v>
      </c>
    </row>
    <row r="28564" spans="1:2" x14ac:dyDescent="0.25">
      <c r="A28564" s="7" t="s">
        <v>17571</v>
      </c>
      <c r="B28564" s="7">
        <v>44149</v>
      </c>
    </row>
    <row r="28565" spans="1:2" x14ac:dyDescent="0.25">
      <c r="A28565" s="7" t="s">
        <v>20266</v>
      </c>
      <c r="B28565" s="7">
        <v>44150</v>
      </c>
    </row>
    <row r="28566" spans="1:2" x14ac:dyDescent="0.25">
      <c r="A28566" s="7" t="s">
        <v>16199</v>
      </c>
      <c r="B28566" s="7">
        <v>44151</v>
      </c>
    </row>
    <row r="28567" spans="1:2" x14ac:dyDescent="0.25">
      <c r="A28567" s="7" t="s">
        <v>8555</v>
      </c>
      <c r="B28567" s="7">
        <v>44152</v>
      </c>
    </row>
    <row r="28568" spans="1:2" x14ac:dyDescent="0.25">
      <c r="A28568" s="7" t="s">
        <v>24296</v>
      </c>
      <c r="B28568" s="7">
        <v>44153</v>
      </c>
    </row>
    <row r="28569" spans="1:2" x14ac:dyDescent="0.25">
      <c r="A28569" s="7" t="s">
        <v>8992</v>
      </c>
      <c r="B28569" s="7">
        <v>44154</v>
      </c>
    </row>
    <row r="28570" spans="1:2" x14ac:dyDescent="0.25">
      <c r="A28570" s="7" t="s">
        <v>8743</v>
      </c>
      <c r="B28570" s="7">
        <v>44155</v>
      </c>
    </row>
    <row r="28571" spans="1:2" x14ac:dyDescent="0.25">
      <c r="A28571" s="7" t="s">
        <v>27793</v>
      </c>
      <c r="B28571" s="7">
        <v>44156</v>
      </c>
    </row>
    <row r="28572" spans="1:2" x14ac:dyDescent="0.25">
      <c r="A28572" s="7" t="s">
        <v>4482</v>
      </c>
      <c r="B28572" s="7">
        <v>44157</v>
      </c>
    </row>
    <row r="28573" spans="1:2" x14ac:dyDescent="0.25">
      <c r="A28573" s="7" t="s">
        <v>6774</v>
      </c>
      <c r="B28573" s="7">
        <v>44158</v>
      </c>
    </row>
    <row r="28574" spans="1:2" x14ac:dyDescent="0.25">
      <c r="A28574" s="7" t="s">
        <v>25461</v>
      </c>
      <c r="B28574" s="7">
        <v>44159</v>
      </c>
    </row>
    <row r="28575" spans="1:2" x14ac:dyDescent="0.25">
      <c r="A28575" s="7" t="s">
        <v>30547</v>
      </c>
      <c r="B28575" s="7">
        <v>44160</v>
      </c>
    </row>
    <row r="28576" spans="1:2" x14ac:dyDescent="0.25">
      <c r="A28576" s="7" t="s">
        <v>5341</v>
      </c>
      <c r="B28576" s="7">
        <v>44161</v>
      </c>
    </row>
    <row r="28577" spans="1:2" x14ac:dyDescent="0.25">
      <c r="A28577" s="7" t="s">
        <v>28958</v>
      </c>
      <c r="B28577" s="7">
        <v>44162</v>
      </c>
    </row>
    <row r="28578" spans="1:2" x14ac:dyDescent="0.25">
      <c r="A28578" s="7" t="s">
        <v>34393</v>
      </c>
      <c r="B28578" s="7">
        <v>44163</v>
      </c>
    </row>
    <row r="28579" spans="1:2" x14ac:dyDescent="0.25">
      <c r="A28579" s="7" t="s">
        <v>5020</v>
      </c>
      <c r="B28579" s="7">
        <v>44164</v>
      </c>
    </row>
    <row r="28580" spans="1:2" x14ac:dyDescent="0.25">
      <c r="A28580" s="7" t="s">
        <v>40520</v>
      </c>
      <c r="B28580" s="7">
        <v>44165</v>
      </c>
    </row>
    <row r="28581" spans="1:2" x14ac:dyDescent="0.25">
      <c r="A28581" s="7" t="s">
        <v>31499</v>
      </c>
      <c r="B28581" s="7">
        <v>44166</v>
      </c>
    </row>
    <row r="28582" spans="1:2" x14ac:dyDescent="0.25">
      <c r="A28582" s="7" t="s">
        <v>38365</v>
      </c>
      <c r="B28582" s="7">
        <v>44167</v>
      </c>
    </row>
    <row r="28583" spans="1:2" x14ac:dyDescent="0.25">
      <c r="A28583" s="7" t="s">
        <v>37550</v>
      </c>
      <c r="B28583" s="7">
        <v>44168</v>
      </c>
    </row>
    <row r="28584" spans="1:2" x14ac:dyDescent="0.25">
      <c r="A28584" s="7" t="s">
        <v>32833</v>
      </c>
      <c r="B28584" s="7">
        <v>44169</v>
      </c>
    </row>
    <row r="28585" spans="1:2" x14ac:dyDescent="0.25">
      <c r="A28585" s="7" t="s">
        <v>4246</v>
      </c>
      <c r="B28585" s="7">
        <v>44170</v>
      </c>
    </row>
    <row r="28586" spans="1:2" x14ac:dyDescent="0.25">
      <c r="A28586" s="7" t="s">
        <v>35469</v>
      </c>
      <c r="B28586" s="7">
        <v>44171</v>
      </c>
    </row>
    <row r="28587" spans="1:2" x14ac:dyDescent="0.25">
      <c r="A28587" s="7" t="s">
        <v>31897</v>
      </c>
      <c r="B28587" s="7">
        <v>44172</v>
      </c>
    </row>
    <row r="28588" spans="1:2" x14ac:dyDescent="0.25">
      <c r="A28588" s="7" t="s">
        <v>40152</v>
      </c>
      <c r="B28588" s="7">
        <v>44173</v>
      </c>
    </row>
    <row r="28589" spans="1:2" x14ac:dyDescent="0.25">
      <c r="A28589" s="7" t="s">
        <v>3422</v>
      </c>
      <c r="B28589" s="7">
        <v>44174</v>
      </c>
    </row>
    <row r="28590" spans="1:2" x14ac:dyDescent="0.25">
      <c r="A28590" s="7" t="s">
        <v>18418</v>
      </c>
      <c r="B28590" s="7">
        <v>44175</v>
      </c>
    </row>
    <row r="28591" spans="1:2" x14ac:dyDescent="0.25">
      <c r="A28591" s="7" t="s">
        <v>18986</v>
      </c>
      <c r="B28591" s="7">
        <v>44176</v>
      </c>
    </row>
    <row r="28592" spans="1:2" x14ac:dyDescent="0.25">
      <c r="A28592" s="7" t="s">
        <v>22967</v>
      </c>
      <c r="B28592" s="7">
        <v>44177</v>
      </c>
    </row>
    <row r="28593" spans="1:2" x14ac:dyDescent="0.25">
      <c r="A28593" s="7" t="s">
        <v>26060</v>
      </c>
      <c r="B28593" s="7">
        <v>44178</v>
      </c>
    </row>
    <row r="28594" spans="1:2" x14ac:dyDescent="0.25">
      <c r="A28594" s="7" t="s">
        <v>38956</v>
      </c>
      <c r="B28594" s="7">
        <v>44179</v>
      </c>
    </row>
    <row r="28595" spans="1:2" x14ac:dyDescent="0.25">
      <c r="A28595" s="7" t="s">
        <v>6961</v>
      </c>
      <c r="B28595" s="7">
        <v>44180</v>
      </c>
    </row>
    <row r="28596" spans="1:2" x14ac:dyDescent="0.25">
      <c r="A28596" s="7" t="s">
        <v>1340</v>
      </c>
      <c r="B28596" s="7">
        <v>44181</v>
      </c>
    </row>
    <row r="28597" spans="1:2" x14ac:dyDescent="0.25">
      <c r="A28597" s="7" t="s">
        <v>13417</v>
      </c>
      <c r="B28597" s="7">
        <v>44182</v>
      </c>
    </row>
    <row r="28598" spans="1:2" x14ac:dyDescent="0.25">
      <c r="A28598" s="7" t="s">
        <v>7065</v>
      </c>
      <c r="B28598" s="7">
        <v>44183</v>
      </c>
    </row>
    <row r="28599" spans="1:2" x14ac:dyDescent="0.25">
      <c r="A28599" s="7" t="s">
        <v>40336</v>
      </c>
      <c r="B28599" s="7">
        <v>44184</v>
      </c>
    </row>
    <row r="28600" spans="1:2" x14ac:dyDescent="0.25">
      <c r="A28600" s="7" t="s">
        <v>38284</v>
      </c>
      <c r="B28600" s="7">
        <v>44185</v>
      </c>
    </row>
    <row r="28601" spans="1:2" x14ac:dyDescent="0.25">
      <c r="A28601" s="7" t="s">
        <v>40257</v>
      </c>
      <c r="B28601" s="7">
        <v>44186</v>
      </c>
    </row>
    <row r="28602" spans="1:2" x14ac:dyDescent="0.25">
      <c r="A28602" s="7" t="s">
        <v>41928</v>
      </c>
      <c r="B28602" s="7">
        <v>44187</v>
      </c>
    </row>
    <row r="28603" spans="1:2" x14ac:dyDescent="0.25">
      <c r="A28603" s="7" t="s">
        <v>41932</v>
      </c>
      <c r="B28603" s="7">
        <v>44188</v>
      </c>
    </row>
    <row r="28604" spans="1:2" x14ac:dyDescent="0.25">
      <c r="A28604" s="7" t="s">
        <v>41933</v>
      </c>
      <c r="B28604" s="7">
        <v>44189</v>
      </c>
    </row>
    <row r="28605" spans="1:2" x14ac:dyDescent="0.25">
      <c r="A28605" s="7" t="s">
        <v>41934</v>
      </c>
      <c r="B28605" s="7">
        <v>44190</v>
      </c>
    </row>
    <row r="28606" spans="1:2" x14ac:dyDescent="0.25">
      <c r="A28606" s="7" t="s">
        <v>41935</v>
      </c>
      <c r="B28606" s="7">
        <v>44191</v>
      </c>
    </row>
    <row r="28607" spans="1:2" x14ac:dyDescent="0.25">
      <c r="A28607" s="7" t="s">
        <v>41936</v>
      </c>
      <c r="B28607" s="7">
        <v>44192</v>
      </c>
    </row>
    <row r="28608" spans="1:2" x14ac:dyDescent="0.25">
      <c r="A28608" s="7" t="s">
        <v>41937</v>
      </c>
      <c r="B28608" s="7">
        <v>44193</v>
      </c>
    </row>
    <row r="28609" spans="1:2" x14ac:dyDescent="0.25">
      <c r="A28609" s="7" t="s">
        <v>41938</v>
      </c>
      <c r="B28609" s="7">
        <v>44194</v>
      </c>
    </row>
    <row r="28610" spans="1:2" x14ac:dyDescent="0.25">
      <c r="A28610" s="7" t="s">
        <v>41939</v>
      </c>
      <c r="B28610" s="7">
        <v>44195</v>
      </c>
    </row>
    <row r="28611" spans="1:2" x14ac:dyDescent="0.25">
      <c r="A28611" s="7" t="s">
        <v>41929</v>
      </c>
      <c r="B28611" s="7">
        <v>44197</v>
      </c>
    </row>
    <row r="28612" spans="1:2" x14ac:dyDescent="0.25">
      <c r="A28612" s="7" t="s">
        <v>41930</v>
      </c>
      <c r="B28612" s="7">
        <v>44198</v>
      </c>
    </row>
    <row r="28613" spans="1:2" x14ac:dyDescent="0.25">
      <c r="A28613" s="7" t="s">
        <v>41931</v>
      </c>
      <c r="B28613" s="7">
        <v>44199</v>
      </c>
    </row>
    <row r="28614" spans="1:2" x14ac:dyDescent="0.25">
      <c r="A28614" s="7" t="s">
        <v>29575</v>
      </c>
      <c r="B28614" s="7">
        <v>44200</v>
      </c>
    </row>
    <row r="28615" spans="1:2" x14ac:dyDescent="0.25">
      <c r="A28615" s="7" t="s">
        <v>19025</v>
      </c>
      <c r="B28615" s="7">
        <v>44201</v>
      </c>
    </row>
    <row r="28616" spans="1:2" x14ac:dyDescent="0.25">
      <c r="A28616" s="7" t="s">
        <v>31537</v>
      </c>
      <c r="B28616" s="7">
        <v>44202</v>
      </c>
    </row>
    <row r="28617" spans="1:2" x14ac:dyDescent="0.25">
      <c r="A28617" s="7" t="s">
        <v>24334</v>
      </c>
      <c r="B28617" s="7">
        <v>44203</v>
      </c>
    </row>
    <row r="28618" spans="1:2" x14ac:dyDescent="0.25">
      <c r="A28618" s="7" t="s">
        <v>516</v>
      </c>
      <c r="B28618" s="7">
        <v>44204</v>
      </c>
    </row>
    <row r="28619" spans="1:2" x14ac:dyDescent="0.25">
      <c r="A28619" s="7" t="s">
        <v>20030</v>
      </c>
      <c r="B28619" s="7">
        <v>44205</v>
      </c>
    </row>
    <row r="28620" spans="1:2" x14ac:dyDescent="0.25">
      <c r="A28620" s="7" t="s">
        <v>783</v>
      </c>
      <c r="B28620" s="7">
        <v>44206</v>
      </c>
    </row>
    <row r="28621" spans="1:2" x14ac:dyDescent="0.25">
      <c r="A28621" s="7" t="s">
        <v>20535</v>
      </c>
      <c r="B28621" s="7">
        <v>44207</v>
      </c>
    </row>
    <row r="28622" spans="1:2" x14ac:dyDescent="0.25">
      <c r="A28622" s="7" t="s">
        <v>14814</v>
      </c>
      <c r="B28622" s="7">
        <v>44208</v>
      </c>
    </row>
    <row r="28623" spans="1:2" x14ac:dyDescent="0.25">
      <c r="A28623" s="7" t="s">
        <v>91</v>
      </c>
      <c r="B28623" s="7">
        <v>44209</v>
      </c>
    </row>
    <row r="28624" spans="1:2" x14ac:dyDescent="0.25">
      <c r="A28624" s="7" t="s">
        <v>32424</v>
      </c>
      <c r="B28624" s="7">
        <v>44210</v>
      </c>
    </row>
    <row r="28625" spans="1:2" x14ac:dyDescent="0.25">
      <c r="A28625" s="7" t="s">
        <v>30706</v>
      </c>
      <c r="B28625" s="7">
        <v>44211</v>
      </c>
    </row>
    <row r="28626" spans="1:2" x14ac:dyDescent="0.25">
      <c r="A28626" s="7" t="s">
        <v>39822</v>
      </c>
      <c r="B28626" s="7">
        <v>44212</v>
      </c>
    </row>
    <row r="28627" spans="1:2" x14ac:dyDescent="0.25">
      <c r="A28627" s="7" t="s">
        <v>38156</v>
      </c>
      <c r="B28627" s="7">
        <v>44213</v>
      </c>
    </row>
    <row r="28628" spans="1:2" x14ac:dyDescent="0.25">
      <c r="A28628" s="7" t="s">
        <v>8514</v>
      </c>
      <c r="B28628" s="7">
        <v>44214</v>
      </c>
    </row>
    <row r="28629" spans="1:2" x14ac:dyDescent="0.25">
      <c r="A28629" s="7" t="s">
        <v>20105</v>
      </c>
      <c r="B28629" s="7">
        <v>44215</v>
      </c>
    </row>
    <row r="28630" spans="1:2" x14ac:dyDescent="0.25">
      <c r="A28630" s="7" t="s">
        <v>3097</v>
      </c>
      <c r="B28630" s="7">
        <v>44216</v>
      </c>
    </row>
    <row r="28631" spans="1:2" x14ac:dyDescent="0.25">
      <c r="A28631" s="7" t="s">
        <v>13605</v>
      </c>
      <c r="B28631" s="7">
        <v>44217</v>
      </c>
    </row>
    <row r="28632" spans="1:2" x14ac:dyDescent="0.25">
      <c r="A28632" s="7" t="s">
        <v>36755</v>
      </c>
      <c r="B28632" s="7">
        <v>44218</v>
      </c>
    </row>
    <row r="28633" spans="1:2" x14ac:dyDescent="0.25">
      <c r="A28633" s="7" t="s">
        <v>3281</v>
      </c>
      <c r="B28633" s="7">
        <v>44219</v>
      </c>
    </row>
    <row r="28634" spans="1:2" x14ac:dyDescent="0.25">
      <c r="A28634" s="7" t="s">
        <v>26307</v>
      </c>
      <c r="B28634" s="7">
        <v>44220</v>
      </c>
    </row>
    <row r="28635" spans="1:2" x14ac:dyDescent="0.25">
      <c r="A28635" s="7" t="s">
        <v>12275</v>
      </c>
      <c r="B28635" s="7">
        <v>44229</v>
      </c>
    </row>
    <row r="28636" spans="1:2" x14ac:dyDescent="0.25">
      <c r="A28636" s="7" t="s">
        <v>11611</v>
      </c>
      <c r="B28636" s="7">
        <v>44230</v>
      </c>
    </row>
    <row r="28637" spans="1:2" x14ac:dyDescent="0.25">
      <c r="A28637" s="7" t="s">
        <v>10074</v>
      </c>
      <c r="B28637" s="7">
        <v>44231</v>
      </c>
    </row>
    <row r="28638" spans="1:2" x14ac:dyDescent="0.25">
      <c r="A28638" s="7" t="s">
        <v>22275</v>
      </c>
      <c r="B28638" s="7">
        <v>44232</v>
      </c>
    </row>
    <row r="28639" spans="1:2" x14ac:dyDescent="0.25">
      <c r="A28639" s="7" t="s">
        <v>12273</v>
      </c>
      <c r="B28639" s="7">
        <v>44233</v>
      </c>
    </row>
    <row r="28640" spans="1:2" x14ac:dyDescent="0.25">
      <c r="A28640" s="7" t="s">
        <v>11606</v>
      </c>
      <c r="B28640" s="7">
        <v>44234</v>
      </c>
    </row>
    <row r="28641" spans="1:2" x14ac:dyDescent="0.25">
      <c r="A28641" s="7" t="s">
        <v>10067</v>
      </c>
      <c r="B28641" s="7">
        <v>44235</v>
      </c>
    </row>
    <row r="28642" spans="1:2" x14ac:dyDescent="0.25">
      <c r="A28642" s="7" t="s">
        <v>22268</v>
      </c>
      <c r="B28642" s="7">
        <v>44236</v>
      </c>
    </row>
    <row r="28643" spans="1:2" x14ac:dyDescent="0.25">
      <c r="A28643" s="7" t="s">
        <v>15506</v>
      </c>
      <c r="B28643" s="7">
        <v>44237</v>
      </c>
    </row>
    <row r="28644" spans="1:2" x14ac:dyDescent="0.25">
      <c r="A28644" s="7" t="s">
        <v>27754</v>
      </c>
      <c r="B28644" s="7">
        <v>44238</v>
      </c>
    </row>
    <row r="28645" spans="1:2" x14ac:dyDescent="0.25">
      <c r="A28645" s="7" t="s">
        <v>3903</v>
      </c>
      <c r="B28645" s="7">
        <v>44239</v>
      </c>
    </row>
    <row r="28646" spans="1:2" x14ac:dyDescent="0.25">
      <c r="A28646" s="7" t="s">
        <v>15500</v>
      </c>
      <c r="B28646" s="7">
        <v>44240</v>
      </c>
    </row>
    <row r="28647" spans="1:2" x14ac:dyDescent="0.25">
      <c r="A28647" s="7" t="s">
        <v>27748</v>
      </c>
      <c r="B28647" s="7">
        <v>44241</v>
      </c>
    </row>
    <row r="28648" spans="1:2" x14ac:dyDescent="0.25">
      <c r="A28648" s="7" t="s">
        <v>3891</v>
      </c>
      <c r="B28648" s="7">
        <v>44242</v>
      </c>
    </row>
    <row r="28649" spans="1:2" x14ac:dyDescent="0.25">
      <c r="A28649" s="7" t="s">
        <v>12918</v>
      </c>
      <c r="B28649" s="7">
        <v>44248</v>
      </c>
    </row>
    <row r="28650" spans="1:2" x14ac:dyDescent="0.25">
      <c r="A28650" s="7" t="s">
        <v>12919</v>
      </c>
      <c r="B28650" s="7">
        <v>44249</v>
      </c>
    </row>
    <row r="28651" spans="1:2" x14ac:dyDescent="0.25">
      <c r="A28651" s="7" t="s">
        <v>12920</v>
      </c>
      <c r="B28651" s="7">
        <v>44250</v>
      </c>
    </row>
    <row r="28652" spans="1:2" x14ac:dyDescent="0.25">
      <c r="A28652" s="7" t="s">
        <v>12921</v>
      </c>
      <c r="B28652" s="7">
        <v>44251</v>
      </c>
    </row>
    <row r="28653" spans="1:2" x14ac:dyDescent="0.25">
      <c r="A28653" s="7" t="s">
        <v>4858</v>
      </c>
      <c r="B28653" s="7">
        <v>44252</v>
      </c>
    </row>
    <row r="28654" spans="1:2" x14ac:dyDescent="0.25">
      <c r="A28654" s="7" t="s">
        <v>38015</v>
      </c>
      <c r="B28654" s="7">
        <v>44253</v>
      </c>
    </row>
    <row r="28655" spans="1:2" x14ac:dyDescent="0.25">
      <c r="A28655" s="7" t="s">
        <v>27750</v>
      </c>
      <c r="B28655" s="7">
        <v>44254</v>
      </c>
    </row>
    <row r="28656" spans="1:2" x14ac:dyDescent="0.25">
      <c r="A28656" s="7" t="s">
        <v>3893</v>
      </c>
      <c r="B28656" s="7">
        <v>44255</v>
      </c>
    </row>
    <row r="28657" spans="1:2" x14ac:dyDescent="0.25">
      <c r="A28657" s="7" t="s">
        <v>15502</v>
      </c>
      <c r="B28657" s="7">
        <v>44256</v>
      </c>
    </row>
    <row r="28658" spans="1:2" x14ac:dyDescent="0.25">
      <c r="A28658" s="7" t="s">
        <v>15941</v>
      </c>
      <c r="B28658" s="7">
        <v>44257</v>
      </c>
    </row>
    <row r="28659" spans="1:2" x14ac:dyDescent="0.25">
      <c r="A28659" s="7" t="s">
        <v>2602</v>
      </c>
      <c r="B28659" s="7">
        <v>44258</v>
      </c>
    </row>
    <row r="28660" spans="1:2" x14ac:dyDescent="0.25">
      <c r="A28660" s="7" t="s">
        <v>37062</v>
      </c>
      <c r="B28660" s="7">
        <v>44259</v>
      </c>
    </row>
    <row r="28661" spans="1:2" x14ac:dyDescent="0.25">
      <c r="A28661" s="7" t="s">
        <v>9702</v>
      </c>
      <c r="B28661" s="7">
        <v>44260</v>
      </c>
    </row>
    <row r="28662" spans="1:2" x14ac:dyDescent="0.25">
      <c r="A28662" s="7" t="s">
        <v>2302</v>
      </c>
      <c r="B28662" s="7">
        <v>44261</v>
      </c>
    </row>
    <row r="28663" spans="1:2" x14ac:dyDescent="0.25">
      <c r="A28663" s="7" t="s">
        <v>4585</v>
      </c>
      <c r="B28663" s="7">
        <v>44262</v>
      </c>
    </row>
    <row r="28664" spans="1:2" x14ac:dyDescent="0.25">
      <c r="A28664" s="7" t="s">
        <v>40872</v>
      </c>
      <c r="B28664" s="7">
        <v>44263</v>
      </c>
    </row>
    <row r="28665" spans="1:2" x14ac:dyDescent="0.25">
      <c r="A28665" s="7" t="s">
        <v>29526</v>
      </c>
      <c r="B28665" s="7">
        <v>44264</v>
      </c>
    </row>
    <row r="28666" spans="1:2" x14ac:dyDescent="0.25">
      <c r="A28666" s="7" t="s">
        <v>40934</v>
      </c>
      <c r="B28666" s="7">
        <v>44265</v>
      </c>
    </row>
    <row r="28667" spans="1:2" x14ac:dyDescent="0.25">
      <c r="A28667" s="7" t="s">
        <v>35312</v>
      </c>
      <c r="B28667" s="7">
        <v>44266</v>
      </c>
    </row>
    <row r="28668" spans="1:2" x14ac:dyDescent="0.25">
      <c r="A28668" s="7" t="s">
        <v>9634</v>
      </c>
      <c r="B28668" s="7">
        <v>44267</v>
      </c>
    </row>
    <row r="28669" spans="1:2" x14ac:dyDescent="0.25">
      <c r="A28669" s="7" t="s">
        <v>14989</v>
      </c>
      <c r="B28669" s="7">
        <v>44268</v>
      </c>
    </row>
    <row r="28670" spans="1:2" x14ac:dyDescent="0.25">
      <c r="A28670" s="7" t="s">
        <v>26050</v>
      </c>
      <c r="B28670" s="7">
        <v>44269</v>
      </c>
    </row>
    <row r="28671" spans="1:2" x14ac:dyDescent="0.25">
      <c r="A28671" s="7" t="s">
        <v>14666</v>
      </c>
      <c r="B28671" s="7">
        <v>44270</v>
      </c>
    </row>
    <row r="28672" spans="1:2" x14ac:dyDescent="0.25">
      <c r="A28672" s="7" t="s">
        <v>26046</v>
      </c>
      <c r="B28672" s="7">
        <v>44271</v>
      </c>
    </row>
    <row r="28673" spans="1:2" x14ac:dyDescent="0.25">
      <c r="A28673" s="7" t="s">
        <v>14018</v>
      </c>
      <c r="B28673" s="7">
        <v>44272</v>
      </c>
    </row>
    <row r="28674" spans="1:2" x14ac:dyDescent="0.25">
      <c r="A28674" s="7" t="s">
        <v>13975</v>
      </c>
      <c r="B28674" s="7">
        <v>44273</v>
      </c>
    </row>
    <row r="28675" spans="1:2" x14ac:dyDescent="0.25">
      <c r="A28675" s="7" t="s">
        <v>29846</v>
      </c>
      <c r="B28675" s="7">
        <v>44274</v>
      </c>
    </row>
    <row r="28676" spans="1:2" x14ac:dyDescent="0.25">
      <c r="A28676" s="7" t="s">
        <v>22863</v>
      </c>
      <c r="B28676" s="7">
        <v>44275</v>
      </c>
    </row>
    <row r="28677" spans="1:2" x14ac:dyDescent="0.25">
      <c r="A28677" s="7" t="s">
        <v>21659</v>
      </c>
      <c r="B28677" s="7">
        <v>44276</v>
      </c>
    </row>
    <row r="28678" spans="1:2" x14ac:dyDescent="0.25">
      <c r="A28678" s="7" t="s">
        <v>14031</v>
      </c>
      <c r="B28678" s="7">
        <v>44277</v>
      </c>
    </row>
    <row r="28679" spans="1:2" x14ac:dyDescent="0.25">
      <c r="A28679" s="7" t="s">
        <v>29859</v>
      </c>
      <c r="B28679" s="7">
        <v>44278</v>
      </c>
    </row>
    <row r="28680" spans="1:2" x14ac:dyDescent="0.25">
      <c r="A28680" s="7" t="s">
        <v>4510</v>
      </c>
      <c r="B28680" s="7">
        <v>44279</v>
      </c>
    </row>
    <row r="28681" spans="1:2" x14ac:dyDescent="0.25">
      <c r="A28681" s="7" t="s">
        <v>2464</v>
      </c>
      <c r="B28681" s="7">
        <v>44280</v>
      </c>
    </row>
    <row r="28682" spans="1:2" x14ac:dyDescent="0.25">
      <c r="A28682" s="7" t="s">
        <v>29818</v>
      </c>
      <c r="B28682" s="7">
        <v>44281</v>
      </c>
    </row>
    <row r="28683" spans="1:2" x14ac:dyDescent="0.25">
      <c r="A28683" s="7" t="s">
        <v>18465</v>
      </c>
      <c r="B28683" s="7">
        <v>44282</v>
      </c>
    </row>
    <row r="28684" spans="1:2" x14ac:dyDescent="0.25">
      <c r="A28684" s="7" t="s">
        <v>18468</v>
      </c>
      <c r="B28684" s="7">
        <v>44283</v>
      </c>
    </row>
    <row r="28685" spans="1:2" x14ac:dyDescent="0.25">
      <c r="A28685" s="7" t="s">
        <v>18466</v>
      </c>
      <c r="B28685" s="7">
        <v>44284</v>
      </c>
    </row>
    <row r="28686" spans="1:2" x14ac:dyDescent="0.25">
      <c r="A28686" s="7" t="s">
        <v>18469</v>
      </c>
      <c r="B28686" s="7">
        <v>44285</v>
      </c>
    </row>
    <row r="28687" spans="1:2" x14ac:dyDescent="0.25">
      <c r="A28687" s="7" t="s">
        <v>18467</v>
      </c>
      <c r="B28687" s="7">
        <v>44286</v>
      </c>
    </row>
    <row r="28688" spans="1:2" x14ac:dyDescent="0.25">
      <c r="A28688" s="7" t="s">
        <v>9712</v>
      </c>
      <c r="B28688" s="7">
        <v>44287</v>
      </c>
    </row>
    <row r="28689" spans="1:2" x14ac:dyDescent="0.25">
      <c r="A28689" s="7" t="s">
        <v>9715</v>
      </c>
      <c r="B28689" s="7">
        <v>44288</v>
      </c>
    </row>
    <row r="28690" spans="1:2" x14ac:dyDescent="0.25">
      <c r="A28690" s="7" t="s">
        <v>9713</v>
      </c>
      <c r="B28690" s="7">
        <v>44289</v>
      </c>
    </row>
    <row r="28691" spans="1:2" x14ac:dyDescent="0.25">
      <c r="A28691" s="7" t="s">
        <v>9716</v>
      </c>
      <c r="B28691" s="7">
        <v>44290</v>
      </c>
    </row>
    <row r="28692" spans="1:2" x14ac:dyDescent="0.25">
      <c r="A28692" s="7" t="s">
        <v>9714</v>
      </c>
      <c r="B28692" s="7">
        <v>44291</v>
      </c>
    </row>
    <row r="28693" spans="1:2" x14ac:dyDescent="0.25">
      <c r="A28693" s="7" t="s">
        <v>13353</v>
      </c>
      <c r="B28693" s="7">
        <v>44292</v>
      </c>
    </row>
    <row r="28694" spans="1:2" x14ac:dyDescent="0.25">
      <c r="A28694" s="7" t="s">
        <v>13356</v>
      </c>
      <c r="B28694" s="7">
        <v>44293</v>
      </c>
    </row>
    <row r="28695" spans="1:2" x14ac:dyDescent="0.25">
      <c r="A28695" s="7" t="s">
        <v>13354</v>
      </c>
      <c r="B28695" s="7">
        <v>44294</v>
      </c>
    </row>
    <row r="28696" spans="1:2" x14ac:dyDescent="0.25">
      <c r="A28696" s="7" t="s">
        <v>13357</v>
      </c>
      <c r="B28696" s="7">
        <v>44295</v>
      </c>
    </row>
    <row r="28697" spans="1:2" x14ac:dyDescent="0.25">
      <c r="A28697" s="7" t="s">
        <v>13355</v>
      </c>
      <c r="B28697" s="7">
        <v>44296</v>
      </c>
    </row>
    <row r="28698" spans="1:2" x14ac:dyDescent="0.25">
      <c r="A28698" s="7" t="s">
        <v>19492</v>
      </c>
      <c r="B28698" s="7">
        <v>44297</v>
      </c>
    </row>
    <row r="28699" spans="1:2" x14ac:dyDescent="0.25">
      <c r="A28699" s="7" t="s">
        <v>19495</v>
      </c>
      <c r="B28699" s="7">
        <v>44298</v>
      </c>
    </row>
    <row r="28700" spans="1:2" x14ac:dyDescent="0.25">
      <c r="A28700" s="7" t="s">
        <v>19493</v>
      </c>
      <c r="B28700" s="7">
        <v>44299</v>
      </c>
    </row>
    <row r="28701" spans="1:2" x14ac:dyDescent="0.25">
      <c r="A28701" s="7" t="s">
        <v>19496</v>
      </c>
      <c r="B28701" s="7">
        <v>44300</v>
      </c>
    </row>
    <row r="28702" spans="1:2" x14ac:dyDescent="0.25">
      <c r="A28702" s="7" t="s">
        <v>19494</v>
      </c>
      <c r="B28702" s="7">
        <v>44301</v>
      </c>
    </row>
    <row r="28703" spans="1:2" x14ac:dyDescent="0.25">
      <c r="A28703" s="7" t="s">
        <v>22434</v>
      </c>
      <c r="B28703" s="7">
        <v>44302</v>
      </c>
    </row>
    <row r="28704" spans="1:2" x14ac:dyDescent="0.25">
      <c r="A28704" s="7" t="s">
        <v>22437</v>
      </c>
      <c r="B28704" s="7">
        <v>44303</v>
      </c>
    </row>
    <row r="28705" spans="1:2" x14ac:dyDescent="0.25">
      <c r="A28705" s="7" t="s">
        <v>22435</v>
      </c>
      <c r="B28705" s="7">
        <v>44304</v>
      </c>
    </row>
    <row r="28706" spans="1:2" x14ac:dyDescent="0.25">
      <c r="A28706" s="7" t="s">
        <v>22438</v>
      </c>
      <c r="B28706" s="7">
        <v>44305</v>
      </c>
    </row>
    <row r="28707" spans="1:2" x14ac:dyDescent="0.25">
      <c r="A28707" s="7" t="s">
        <v>22436</v>
      </c>
      <c r="B28707" s="7">
        <v>44306</v>
      </c>
    </row>
    <row r="28708" spans="1:2" x14ac:dyDescent="0.25">
      <c r="A28708" s="7" t="s">
        <v>29541</v>
      </c>
      <c r="B28708" s="7">
        <v>44307</v>
      </c>
    </row>
    <row r="28709" spans="1:2" x14ac:dyDescent="0.25">
      <c r="A28709" s="7" t="s">
        <v>29544</v>
      </c>
      <c r="B28709" s="7">
        <v>44308</v>
      </c>
    </row>
    <row r="28710" spans="1:2" x14ac:dyDescent="0.25">
      <c r="A28710" s="7" t="s">
        <v>29542</v>
      </c>
      <c r="B28710" s="7">
        <v>44309</v>
      </c>
    </row>
    <row r="28711" spans="1:2" x14ac:dyDescent="0.25">
      <c r="A28711" s="7" t="s">
        <v>29545</v>
      </c>
      <c r="B28711" s="7">
        <v>44310</v>
      </c>
    </row>
    <row r="28712" spans="1:2" x14ac:dyDescent="0.25">
      <c r="A28712" s="7" t="s">
        <v>29543</v>
      </c>
      <c r="B28712" s="7">
        <v>44311</v>
      </c>
    </row>
    <row r="28713" spans="1:2" x14ac:dyDescent="0.25">
      <c r="A28713" s="7" t="s">
        <v>38570</v>
      </c>
      <c r="B28713" s="7">
        <v>44312</v>
      </c>
    </row>
    <row r="28714" spans="1:2" x14ac:dyDescent="0.25">
      <c r="A28714" s="7" t="s">
        <v>38573</v>
      </c>
      <c r="B28714" s="7">
        <v>44313</v>
      </c>
    </row>
    <row r="28715" spans="1:2" x14ac:dyDescent="0.25">
      <c r="A28715" s="7" t="s">
        <v>38571</v>
      </c>
      <c r="B28715" s="7">
        <v>44314</v>
      </c>
    </row>
    <row r="28716" spans="1:2" x14ac:dyDescent="0.25">
      <c r="A28716" s="7" t="s">
        <v>38574</v>
      </c>
      <c r="B28716" s="7">
        <v>44315</v>
      </c>
    </row>
    <row r="28717" spans="1:2" x14ac:dyDescent="0.25">
      <c r="A28717" s="7" t="s">
        <v>38572</v>
      </c>
      <c r="B28717" s="7">
        <v>44316</v>
      </c>
    </row>
    <row r="28718" spans="1:2" x14ac:dyDescent="0.25">
      <c r="A28718" s="7" t="s">
        <v>31259</v>
      </c>
      <c r="B28718" s="7">
        <v>44317</v>
      </c>
    </row>
    <row r="28719" spans="1:2" x14ac:dyDescent="0.25">
      <c r="A28719" s="7" t="s">
        <v>31262</v>
      </c>
      <c r="B28719" s="7">
        <v>44318</v>
      </c>
    </row>
    <row r="28720" spans="1:2" x14ac:dyDescent="0.25">
      <c r="A28720" s="7" t="s">
        <v>31260</v>
      </c>
      <c r="B28720" s="7">
        <v>44319</v>
      </c>
    </row>
    <row r="28721" spans="1:2" x14ac:dyDescent="0.25">
      <c r="A28721" s="7" t="s">
        <v>31263</v>
      </c>
      <c r="B28721" s="7">
        <v>44320</v>
      </c>
    </row>
    <row r="28722" spans="1:2" x14ac:dyDescent="0.25">
      <c r="A28722" s="7" t="s">
        <v>31261</v>
      </c>
      <c r="B28722" s="7">
        <v>44321</v>
      </c>
    </row>
    <row r="28723" spans="1:2" x14ac:dyDescent="0.25">
      <c r="A28723" s="7" t="s">
        <v>40185</v>
      </c>
      <c r="B28723" s="7">
        <v>44322</v>
      </c>
    </row>
    <row r="28724" spans="1:2" x14ac:dyDescent="0.25">
      <c r="A28724" s="7" t="s">
        <v>40188</v>
      </c>
      <c r="B28724" s="7">
        <v>44323</v>
      </c>
    </row>
    <row r="28725" spans="1:2" x14ac:dyDescent="0.25">
      <c r="A28725" s="7" t="s">
        <v>40186</v>
      </c>
      <c r="B28725" s="7">
        <v>44324</v>
      </c>
    </row>
    <row r="28726" spans="1:2" x14ac:dyDescent="0.25">
      <c r="A28726" s="7" t="s">
        <v>40189</v>
      </c>
      <c r="B28726" s="7">
        <v>44325</v>
      </c>
    </row>
    <row r="28727" spans="1:2" x14ac:dyDescent="0.25">
      <c r="A28727" s="7" t="s">
        <v>40187</v>
      </c>
      <c r="B28727" s="7">
        <v>44326</v>
      </c>
    </row>
    <row r="28728" spans="1:2" x14ac:dyDescent="0.25">
      <c r="A28728" s="7" t="s">
        <v>1996</v>
      </c>
      <c r="B28728" s="7">
        <v>44327</v>
      </c>
    </row>
    <row r="28729" spans="1:2" x14ac:dyDescent="0.25">
      <c r="A28729" s="7" t="s">
        <v>1999</v>
      </c>
      <c r="B28729" s="7">
        <v>44328</v>
      </c>
    </row>
    <row r="28730" spans="1:2" x14ac:dyDescent="0.25">
      <c r="A28730" s="7" t="s">
        <v>1997</v>
      </c>
      <c r="B28730" s="7">
        <v>44329</v>
      </c>
    </row>
    <row r="28731" spans="1:2" x14ac:dyDescent="0.25">
      <c r="A28731" s="7" t="s">
        <v>2000</v>
      </c>
      <c r="B28731" s="7">
        <v>44330</v>
      </c>
    </row>
    <row r="28732" spans="1:2" x14ac:dyDescent="0.25">
      <c r="A28732" s="7" t="s">
        <v>1998</v>
      </c>
      <c r="B28732" s="7">
        <v>44331</v>
      </c>
    </row>
    <row r="28733" spans="1:2" x14ac:dyDescent="0.25">
      <c r="A28733" s="7" t="s">
        <v>29651</v>
      </c>
      <c r="B28733" s="7">
        <v>44332</v>
      </c>
    </row>
    <row r="28734" spans="1:2" x14ac:dyDescent="0.25">
      <c r="A28734" s="7" t="s">
        <v>29654</v>
      </c>
      <c r="B28734" s="7">
        <v>44333</v>
      </c>
    </row>
    <row r="28735" spans="1:2" x14ac:dyDescent="0.25">
      <c r="A28735" s="7" t="s">
        <v>29652</v>
      </c>
      <c r="B28735" s="7">
        <v>44334</v>
      </c>
    </row>
    <row r="28736" spans="1:2" x14ac:dyDescent="0.25">
      <c r="A28736" s="7" t="s">
        <v>29655</v>
      </c>
      <c r="B28736" s="7">
        <v>44335</v>
      </c>
    </row>
    <row r="28737" spans="1:2" x14ac:dyDescent="0.25">
      <c r="A28737" s="7" t="s">
        <v>29653</v>
      </c>
      <c r="B28737" s="7">
        <v>44336</v>
      </c>
    </row>
    <row r="28738" spans="1:2" x14ac:dyDescent="0.25">
      <c r="A28738" s="7" t="s">
        <v>33077</v>
      </c>
      <c r="B28738" s="7">
        <v>44337</v>
      </c>
    </row>
    <row r="28739" spans="1:2" x14ac:dyDescent="0.25">
      <c r="A28739" s="7" t="s">
        <v>33080</v>
      </c>
      <c r="B28739" s="7">
        <v>44338</v>
      </c>
    </row>
    <row r="28740" spans="1:2" x14ac:dyDescent="0.25">
      <c r="A28740" s="7" t="s">
        <v>33078</v>
      </c>
      <c r="B28740" s="7">
        <v>44339</v>
      </c>
    </row>
    <row r="28741" spans="1:2" x14ac:dyDescent="0.25">
      <c r="A28741" s="7" t="s">
        <v>33081</v>
      </c>
      <c r="B28741" s="7">
        <v>44340</v>
      </c>
    </row>
    <row r="28742" spans="1:2" x14ac:dyDescent="0.25">
      <c r="A28742" s="7" t="s">
        <v>33079</v>
      </c>
      <c r="B28742" s="7">
        <v>44341</v>
      </c>
    </row>
    <row r="28743" spans="1:2" x14ac:dyDescent="0.25">
      <c r="A28743" s="7" t="s">
        <v>9826</v>
      </c>
      <c r="B28743" s="7">
        <v>44342</v>
      </c>
    </row>
    <row r="28744" spans="1:2" x14ac:dyDescent="0.25">
      <c r="A28744" s="7" t="s">
        <v>9829</v>
      </c>
      <c r="B28744" s="7">
        <v>44343</v>
      </c>
    </row>
    <row r="28745" spans="1:2" x14ac:dyDescent="0.25">
      <c r="A28745" s="7" t="s">
        <v>9827</v>
      </c>
      <c r="B28745" s="7">
        <v>44344</v>
      </c>
    </row>
    <row r="28746" spans="1:2" x14ac:dyDescent="0.25">
      <c r="A28746" s="7" t="s">
        <v>9830</v>
      </c>
      <c r="B28746" s="7">
        <v>44345</v>
      </c>
    </row>
    <row r="28747" spans="1:2" x14ac:dyDescent="0.25">
      <c r="A28747" s="7" t="s">
        <v>9828</v>
      </c>
      <c r="B28747" s="7">
        <v>44346</v>
      </c>
    </row>
    <row r="28748" spans="1:2" x14ac:dyDescent="0.25">
      <c r="A28748" s="7" t="s">
        <v>22577</v>
      </c>
      <c r="B28748" s="7">
        <v>44347</v>
      </c>
    </row>
    <row r="28749" spans="1:2" x14ac:dyDescent="0.25">
      <c r="A28749" s="7" t="s">
        <v>22580</v>
      </c>
      <c r="B28749" s="7">
        <v>44348</v>
      </c>
    </row>
    <row r="28750" spans="1:2" x14ac:dyDescent="0.25">
      <c r="A28750" s="7" t="s">
        <v>22578</v>
      </c>
      <c r="B28750" s="7">
        <v>44349</v>
      </c>
    </row>
    <row r="28751" spans="1:2" x14ac:dyDescent="0.25">
      <c r="A28751" s="7" t="s">
        <v>22581</v>
      </c>
      <c r="B28751" s="7">
        <v>44350</v>
      </c>
    </row>
    <row r="28752" spans="1:2" x14ac:dyDescent="0.25">
      <c r="A28752" s="7" t="s">
        <v>22579</v>
      </c>
      <c r="B28752" s="7">
        <v>44351</v>
      </c>
    </row>
    <row r="28753" spans="1:2" x14ac:dyDescent="0.25">
      <c r="A28753" s="7" t="s">
        <v>10588</v>
      </c>
      <c r="B28753" s="7">
        <v>44352</v>
      </c>
    </row>
    <row r="28754" spans="1:2" x14ac:dyDescent="0.25">
      <c r="A28754" s="7" t="s">
        <v>10591</v>
      </c>
      <c r="B28754" s="7">
        <v>44353</v>
      </c>
    </row>
    <row r="28755" spans="1:2" x14ac:dyDescent="0.25">
      <c r="A28755" s="7" t="s">
        <v>10589</v>
      </c>
      <c r="B28755" s="7">
        <v>44354</v>
      </c>
    </row>
    <row r="28756" spans="1:2" x14ac:dyDescent="0.25">
      <c r="A28756" s="7" t="s">
        <v>10592</v>
      </c>
      <c r="B28756" s="7">
        <v>44355</v>
      </c>
    </row>
    <row r="28757" spans="1:2" x14ac:dyDescent="0.25">
      <c r="A28757" s="7" t="s">
        <v>10590</v>
      </c>
      <c r="B28757" s="7">
        <v>44356</v>
      </c>
    </row>
    <row r="28758" spans="1:2" x14ac:dyDescent="0.25">
      <c r="A28758" s="7" t="s">
        <v>18783</v>
      </c>
      <c r="B28758" s="7">
        <v>44357</v>
      </c>
    </row>
    <row r="28759" spans="1:2" x14ac:dyDescent="0.25">
      <c r="A28759" s="7" t="s">
        <v>18786</v>
      </c>
      <c r="B28759" s="7">
        <v>44358</v>
      </c>
    </row>
    <row r="28760" spans="1:2" x14ac:dyDescent="0.25">
      <c r="A28760" s="7" t="s">
        <v>18784</v>
      </c>
      <c r="B28760" s="7">
        <v>44359</v>
      </c>
    </row>
    <row r="28761" spans="1:2" x14ac:dyDescent="0.25">
      <c r="A28761" s="7" t="s">
        <v>18787</v>
      </c>
      <c r="B28761" s="7">
        <v>44360</v>
      </c>
    </row>
    <row r="28762" spans="1:2" x14ac:dyDescent="0.25">
      <c r="A28762" s="7" t="s">
        <v>18785</v>
      </c>
      <c r="B28762" s="7">
        <v>44361</v>
      </c>
    </row>
    <row r="28763" spans="1:2" x14ac:dyDescent="0.25">
      <c r="A28763" s="7" t="s">
        <v>9743</v>
      </c>
      <c r="B28763" s="7">
        <v>44362</v>
      </c>
    </row>
    <row r="28764" spans="1:2" x14ac:dyDescent="0.25">
      <c r="A28764" s="7" t="s">
        <v>9746</v>
      </c>
      <c r="B28764" s="7">
        <v>44363</v>
      </c>
    </row>
    <row r="28765" spans="1:2" x14ac:dyDescent="0.25">
      <c r="A28765" s="7" t="s">
        <v>9744</v>
      </c>
      <c r="B28765" s="7">
        <v>44364</v>
      </c>
    </row>
    <row r="28766" spans="1:2" x14ac:dyDescent="0.25">
      <c r="A28766" s="7" t="s">
        <v>9747</v>
      </c>
      <c r="B28766" s="7">
        <v>44365</v>
      </c>
    </row>
    <row r="28767" spans="1:2" x14ac:dyDescent="0.25">
      <c r="A28767" s="7" t="s">
        <v>9745</v>
      </c>
      <c r="B28767" s="7">
        <v>44366</v>
      </c>
    </row>
    <row r="28768" spans="1:2" x14ac:dyDescent="0.25">
      <c r="A28768" s="7" t="s">
        <v>7901</v>
      </c>
      <c r="B28768" s="7">
        <v>44367</v>
      </c>
    </row>
    <row r="28769" spans="1:2" x14ac:dyDescent="0.25">
      <c r="A28769" s="7" t="s">
        <v>7904</v>
      </c>
      <c r="B28769" s="7">
        <v>44368</v>
      </c>
    </row>
    <row r="28770" spans="1:2" x14ac:dyDescent="0.25">
      <c r="A28770" s="7" t="s">
        <v>7902</v>
      </c>
      <c r="B28770" s="7">
        <v>44369</v>
      </c>
    </row>
    <row r="28771" spans="1:2" x14ac:dyDescent="0.25">
      <c r="A28771" s="7" t="s">
        <v>7905</v>
      </c>
      <c r="B28771" s="7">
        <v>44370</v>
      </c>
    </row>
    <row r="28772" spans="1:2" x14ac:dyDescent="0.25">
      <c r="A28772" s="7" t="s">
        <v>7903</v>
      </c>
      <c r="B28772" s="7">
        <v>44371</v>
      </c>
    </row>
    <row r="28773" spans="1:2" x14ac:dyDescent="0.25">
      <c r="A28773" s="7" t="s">
        <v>11470</v>
      </c>
      <c r="B28773" s="7">
        <v>44372</v>
      </c>
    </row>
    <row r="28774" spans="1:2" x14ac:dyDescent="0.25">
      <c r="A28774" s="7" t="s">
        <v>11473</v>
      </c>
      <c r="B28774" s="7">
        <v>44373</v>
      </c>
    </row>
    <row r="28775" spans="1:2" x14ac:dyDescent="0.25">
      <c r="A28775" s="7" t="s">
        <v>11471</v>
      </c>
      <c r="B28775" s="7">
        <v>44374</v>
      </c>
    </row>
    <row r="28776" spans="1:2" x14ac:dyDescent="0.25">
      <c r="A28776" s="7" t="s">
        <v>11474</v>
      </c>
      <c r="B28776" s="7">
        <v>44375</v>
      </c>
    </row>
    <row r="28777" spans="1:2" x14ac:dyDescent="0.25">
      <c r="A28777" s="7" t="s">
        <v>11472</v>
      </c>
      <c r="B28777" s="7">
        <v>44376</v>
      </c>
    </row>
    <row r="28778" spans="1:2" x14ac:dyDescent="0.25">
      <c r="A28778" s="7" t="s">
        <v>28725</v>
      </c>
      <c r="B28778" s="7">
        <v>44377</v>
      </c>
    </row>
    <row r="28779" spans="1:2" x14ac:dyDescent="0.25">
      <c r="A28779" s="7" t="s">
        <v>28728</v>
      </c>
      <c r="B28779" s="7">
        <v>44378</v>
      </c>
    </row>
    <row r="28780" spans="1:2" x14ac:dyDescent="0.25">
      <c r="A28780" s="7" t="s">
        <v>28726</v>
      </c>
      <c r="B28780" s="7">
        <v>44379</v>
      </c>
    </row>
    <row r="28781" spans="1:2" x14ac:dyDescent="0.25">
      <c r="A28781" s="7" t="s">
        <v>28729</v>
      </c>
      <c r="B28781" s="7">
        <v>44380</v>
      </c>
    </row>
    <row r="28782" spans="1:2" x14ac:dyDescent="0.25">
      <c r="A28782" s="7" t="s">
        <v>28727</v>
      </c>
      <c r="B28782" s="7">
        <v>44381</v>
      </c>
    </row>
    <row r="28783" spans="1:2" x14ac:dyDescent="0.25">
      <c r="A28783" s="7" t="s">
        <v>17518</v>
      </c>
      <c r="B28783" s="7">
        <v>44382</v>
      </c>
    </row>
    <row r="28784" spans="1:2" x14ac:dyDescent="0.25">
      <c r="A28784" s="7" t="s">
        <v>17521</v>
      </c>
      <c r="B28784" s="7">
        <v>44383</v>
      </c>
    </row>
    <row r="28785" spans="1:2" x14ac:dyDescent="0.25">
      <c r="A28785" s="7" t="s">
        <v>17519</v>
      </c>
      <c r="B28785" s="7">
        <v>44384</v>
      </c>
    </row>
    <row r="28786" spans="1:2" x14ac:dyDescent="0.25">
      <c r="A28786" s="7" t="s">
        <v>17522</v>
      </c>
      <c r="B28786" s="7">
        <v>44385</v>
      </c>
    </row>
    <row r="28787" spans="1:2" x14ac:dyDescent="0.25">
      <c r="A28787" s="7" t="s">
        <v>17520</v>
      </c>
      <c r="B28787" s="7">
        <v>44386</v>
      </c>
    </row>
    <row r="28788" spans="1:2" x14ac:dyDescent="0.25">
      <c r="A28788" s="7" t="s">
        <v>8592</v>
      </c>
      <c r="B28788" s="7">
        <v>44387</v>
      </c>
    </row>
    <row r="28789" spans="1:2" x14ac:dyDescent="0.25">
      <c r="A28789" s="7" t="s">
        <v>8595</v>
      </c>
      <c r="B28789" s="7">
        <v>44388</v>
      </c>
    </row>
    <row r="28790" spans="1:2" x14ac:dyDescent="0.25">
      <c r="A28790" s="7" t="s">
        <v>8593</v>
      </c>
      <c r="B28790" s="7">
        <v>44389</v>
      </c>
    </row>
    <row r="28791" spans="1:2" x14ac:dyDescent="0.25">
      <c r="A28791" s="7" t="s">
        <v>8596</v>
      </c>
      <c r="B28791" s="7">
        <v>44390</v>
      </c>
    </row>
    <row r="28792" spans="1:2" x14ac:dyDescent="0.25">
      <c r="A28792" s="7" t="s">
        <v>8594</v>
      </c>
      <c r="B28792" s="7">
        <v>44391</v>
      </c>
    </row>
    <row r="28793" spans="1:2" x14ac:dyDescent="0.25">
      <c r="A28793" s="7" t="s">
        <v>2667</v>
      </c>
      <c r="B28793" s="7">
        <v>44392</v>
      </c>
    </row>
    <row r="28794" spans="1:2" x14ac:dyDescent="0.25">
      <c r="A28794" s="7" t="s">
        <v>2670</v>
      </c>
      <c r="B28794" s="7">
        <v>44393</v>
      </c>
    </row>
    <row r="28795" spans="1:2" x14ac:dyDescent="0.25">
      <c r="A28795" s="7" t="s">
        <v>2668</v>
      </c>
      <c r="B28795" s="7">
        <v>44394</v>
      </c>
    </row>
    <row r="28796" spans="1:2" x14ac:dyDescent="0.25">
      <c r="A28796" s="7" t="s">
        <v>2671</v>
      </c>
      <c r="B28796" s="7">
        <v>44395</v>
      </c>
    </row>
    <row r="28797" spans="1:2" x14ac:dyDescent="0.25">
      <c r="A28797" s="7" t="s">
        <v>2669</v>
      </c>
      <c r="B28797" s="7">
        <v>44396</v>
      </c>
    </row>
    <row r="28798" spans="1:2" x14ac:dyDescent="0.25">
      <c r="A28798" s="7" t="s">
        <v>3508</v>
      </c>
      <c r="B28798" s="7">
        <v>44397</v>
      </c>
    </row>
    <row r="28799" spans="1:2" x14ac:dyDescent="0.25">
      <c r="A28799" s="7" t="s">
        <v>3511</v>
      </c>
      <c r="B28799" s="7">
        <v>44398</v>
      </c>
    </row>
    <row r="28800" spans="1:2" x14ac:dyDescent="0.25">
      <c r="A28800" s="7" t="s">
        <v>3509</v>
      </c>
      <c r="B28800" s="7">
        <v>44399</v>
      </c>
    </row>
    <row r="28801" spans="1:2" x14ac:dyDescent="0.25">
      <c r="A28801" s="7" t="s">
        <v>3512</v>
      </c>
      <c r="B28801" s="7">
        <v>44400</v>
      </c>
    </row>
    <row r="28802" spans="1:2" x14ac:dyDescent="0.25">
      <c r="A28802" s="7" t="s">
        <v>3510</v>
      </c>
      <c r="B28802" s="7">
        <v>44401</v>
      </c>
    </row>
    <row r="28803" spans="1:2" x14ac:dyDescent="0.25">
      <c r="A28803" s="7" t="s">
        <v>22641</v>
      </c>
      <c r="B28803" s="7">
        <v>44402</v>
      </c>
    </row>
    <row r="28804" spans="1:2" x14ac:dyDescent="0.25">
      <c r="A28804" s="7" t="s">
        <v>22644</v>
      </c>
      <c r="B28804" s="7">
        <v>44403</v>
      </c>
    </row>
    <row r="28805" spans="1:2" x14ac:dyDescent="0.25">
      <c r="A28805" s="7" t="s">
        <v>22642</v>
      </c>
      <c r="B28805" s="7">
        <v>44404</v>
      </c>
    </row>
    <row r="28806" spans="1:2" x14ac:dyDescent="0.25">
      <c r="A28806" s="7" t="s">
        <v>22645</v>
      </c>
      <c r="B28806" s="7">
        <v>44405</v>
      </c>
    </row>
    <row r="28807" spans="1:2" x14ac:dyDescent="0.25">
      <c r="A28807" s="7" t="s">
        <v>22643</v>
      </c>
      <c r="B28807" s="7">
        <v>44406</v>
      </c>
    </row>
    <row r="28808" spans="1:2" x14ac:dyDescent="0.25">
      <c r="A28808" s="7" t="s">
        <v>27294</v>
      </c>
      <c r="B28808" s="7">
        <v>44407</v>
      </c>
    </row>
    <row r="28809" spans="1:2" x14ac:dyDescent="0.25">
      <c r="A28809" s="7" t="s">
        <v>27297</v>
      </c>
      <c r="B28809" s="7">
        <v>44408</v>
      </c>
    </row>
    <row r="28810" spans="1:2" x14ac:dyDescent="0.25">
      <c r="A28810" s="7" t="s">
        <v>27295</v>
      </c>
      <c r="B28810" s="7">
        <v>44409</v>
      </c>
    </row>
    <row r="28811" spans="1:2" x14ac:dyDescent="0.25">
      <c r="A28811" s="7" t="s">
        <v>27298</v>
      </c>
      <c r="B28811" s="7">
        <v>44410</v>
      </c>
    </row>
    <row r="28812" spans="1:2" x14ac:dyDescent="0.25">
      <c r="A28812" s="7" t="s">
        <v>27296</v>
      </c>
      <c r="B28812" s="7">
        <v>44411</v>
      </c>
    </row>
    <row r="28813" spans="1:2" x14ac:dyDescent="0.25">
      <c r="A28813" s="7" t="s">
        <v>32020</v>
      </c>
      <c r="B28813" s="7">
        <v>44412</v>
      </c>
    </row>
    <row r="28814" spans="1:2" x14ac:dyDescent="0.25">
      <c r="A28814" s="7" t="s">
        <v>32023</v>
      </c>
      <c r="B28814" s="7">
        <v>44413</v>
      </c>
    </row>
    <row r="28815" spans="1:2" x14ac:dyDescent="0.25">
      <c r="A28815" s="7" t="s">
        <v>32021</v>
      </c>
      <c r="B28815" s="7">
        <v>44414</v>
      </c>
    </row>
    <row r="28816" spans="1:2" x14ac:dyDescent="0.25">
      <c r="A28816" s="7" t="s">
        <v>32024</v>
      </c>
      <c r="B28816" s="7">
        <v>44415</v>
      </c>
    </row>
    <row r="28817" spans="1:2" x14ac:dyDescent="0.25">
      <c r="A28817" s="7" t="s">
        <v>32022</v>
      </c>
      <c r="B28817" s="7">
        <v>44416</v>
      </c>
    </row>
    <row r="28818" spans="1:2" x14ac:dyDescent="0.25">
      <c r="A28818" s="7" t="s">
        <v>42243</v>
      </c>
      <c r="B28818" s="7">
        <v>44417</v>
      </c>
    </row>
    <row r="28819" spans="1:2" x14ac:dyDescent="0.25">
      <c r="A28819" s="7" t="s">
        <v>42246</v>
      </c>
      <c r="B28819" s="7">
        <v>44418</v>
      </c>
    </row>
    <row r="28820" spans="1:2" x14ac:dyDescent="0.25">
      <c r="A28820" s="7" t="s">
        <v>42244</v>
      </c>
      <c r="B28820" s="7">
        <v>44419</v>
      </c>
    </row>
    <row r="28821" spans="1:2" x14ac:dyDescent="0.25">
      <c r="A28821" s="7" t="s">
        <v>42247</v>
      </c>
      <c r="B28821" s="7">
        <v>44420</v>
      </c>
    </row>
    <row r="28822" spans="1:2" x14ac:dyDescent="0.25">
      <c r="A28822" s="7" t="s">
        <v>42245</v>
      </c>
      <c r="B28822" s="7">
        <v>44421</v>
      </c>
    </row>
    <row r="28823" spans="1:2" x14ac:dyDescent="0.25">
      <c r="A28823" s="7" t="s">
        <v>10927</v>
      </c>
      <c r="B28823" s="7">
        <v>44422</v>
      </c>
    </row>
    <row r="28824" spans="1:2" x14ac:dyDescent="0.25">
      <c r="A28824" s="7" t="s">
        <v>10930</v>
      </c>
      <c r="B28824" s="7">
        <v>44423</v>
      </c>
    </row>
    <row r="28825" spans="1:2" x14ac:dyDescent="0.25">
      <c r="A28825" s="7" t="s">
        <v>10928</v>
      </c>
      <c r="B28825" s="7">
        <v>44424</v>
      </c>
    </row>
    <row r="28826" spans="1:2" x14ac:dyDescent="0.25">
      <c r="A28826" s="7" t="s">
        <v>10931</v>
      </c>
      <c r="B28826" s="7">
        <v>44425</v>
      </c>
    </row>
    <row r="28827" spans="1:2" x14ac:dyDescent="0.25">
      <c r="A28827" s="7" t="s">
        <v>10929</v>
      </c>
      <c r="B28827" s="7">
        <v>44426</v>
      </c>
    </row>
    <row r="28828" spans="1:2" x14ac:dyDescent="0.25">
      <c r="A28828" s="7" t="s">
        <v>16300</v>
      </c>
      <c r="B28828" s="7">
        <v>44427</v>
      </c>
    </row>
    <row r="28829" spans="1:2" x14ac:dyDescent="0.25">
      <c r="A28829" s="7" t="s">
        <v>16303</v>
      </c>
      <c r="B28829" s="7">
        <v>44428</v>
      </c>
    </row>
    <row r="28830" spans="1:2" x14ac:dyDescent="0.25">
      <c r="A28830" s="7" t="s">
        <v>16301</v>
      </c>
      <c r="B28830" s="7">
        <v>44429</v>
      </c>
    </row>
    <row r="28831" spans="1:2" x14ac:dyDescent="0.25">
      <c r="A28831" s="7" t="s">
        <v>16304</v>
      </c>
      <c r="B28831" s="7">
        <v>44430</v>
      </c>
    </row>
    <row r="28832" spans="1:2" x14ac:dyDescent="0.25">
      <c r="A28832" s="7" t="s">
        <v>16302</v>
      </c>
      <c r="B28832" s="7">
        <v>44431</v>
      </c>
    </row>
    <row r="28833" spans="1:2" x14ac:dyDescent="0.25">
      <c r="A28833" s="7" t="s">
        <v>9932</v>
      </c>
      <c r="B28833" s="7">
        <v>44432</v>
      </c>
    </row>
    <row r="28834" spans="1:2" x14ac:dyDescent="0.25">
      <c r="A28834" s="7" t="s">
        <v>9935</v>
      </c>
      <c r="B28834" s="7">
        <v>44433</v>
      </c>
    </row>
    <row r="28835" spans="1:2" x14ac:dyDescent="0.25">
      <c r="A28835" s="7" t="s">
        <v>9933</v>
      </c>
      <c r="B28835" s="7">
        <v>44434</v>
      </c>
    </row>
    <row r="28836" spans="1:2" x14ac:dyDescent="0.25">
      <c r="A28836" s="7" t="s">
        <v>9936</v>
      </c>
      <c r="B28836" s="7">
        <v>44435</v>
      </c>
    </row>
    <row r="28837" spans="1:2" x14ac:dyDescent="0.25">
      <c r="A28837" s="7" t="s">
        <v>9934</v>
      </c>
      <c r="B28837" s="7">
        <v>44436</v>
      </c>
    </row>
    <row r="28838" spans="1:2" x14ac:dyDescent="0.25">
      <c r="A28838" s="7" t="s">
        <v>28363</v>
      </c>
      <c r="B28838" s="7">
        <v>44437</v>
      </c>
    </row>
    <row r="28839" spans="1:2" x14ac:dyDescent="0.25">
      <c r="A28839" s="7" t="s">
        <v>28366</v>
      </c>
      <c r="B28839" s="7">
        <v>44438</v>
      </c>
    </row>
    <row r="28840" spans="1:2" x14ac:dyDescent="0.25">
      <c r="A28840" s="7" t="s">
        <v>28364</v>
      </c>
      <c r="B28840" s="7">
        <v>44439</v>
      </c>
    </row>
    <row r="28841" spans="1:2" x14ac:dyDescent="0.25">
      <c r="A28841" s="7" t="s">
        <v>28367</v>
      </c>
      <c r="B28841" s="7">
        <v>44440</v>
      </c>
    </row>
    <row r="28842" spans="1:2" x14ac:dyDescent="0.25">
      <c r="A28842" s="7" t="s">
        <v>28365</v>
      </c>
      <c r="B28842" s="7">
        <v>44441</v>
      </c>
    </row>
    <row r="28843" spans="1:2" x14ac:dyDescent="0.25">
      <c r="A28843" s="7" t="s">
        <v>3541</v>
      </c>
      <c r="B28843" s="7">
        <v>44442</v>
      </c>
    </row>
    <row r="28844" spans="1:2" x14ac:dyDescent="0.25">
      <c r="A28844" s="7" t="s">
        <v>3544</v>
      </c>
      <c r="B28844" s="7">
        <v>44443</v>
      </c>
    </row>
    <row r="28845" spans="1:2" x14ac:dyDescent="0.25">
      <c r="A28845" s="7" t="s">
        <v>3542</v>
      </c>
      <c r="B28845" s="7">
        <v>44444</v>
      </c>
    </row>
    <row r="28846" spans="1:2" x14ac:dyDescent="0.25">
      <c r="A28846" s="7" t="s">
        <v>3545</v>
      </c>
      <c r="B28846" s="7">
        <v>44445</v>
      </c>
    </row>
    <row r="28847" spans="1:2" x14ac:dyDescent="0.25">
      <c r="A28847" s="7" t="s">
        <v>3543</v>
      </c>
      <c r="B28847" s="7">
        <v>44446</v>
      </c>
    </row>
    <row r="28848" spans="1:2" x14ac:dyDescent="0.25">
      <c r="A28848" s="7" t="s">
        <v>27337</v>
      </c>
      <c r="B28848" s="7">
        <v>44447</v>
      </c>
    </row>
    <row r="28849" spans="1:2" x14ac:dyDescent="0.25">
      <c r="A28849" s="7" t="s">
        <v>27340</v>
      </c>
      <c r="B28849" s="7">
        <v>44448</v>
      </c>
    </row>
    <row r="28850" spans="1:2" x14ac:dyDescent="0.25">
      <c r="A28850" s="7" t="s">
        <v>27338</v>
      </c>
      <c r="B28850" s="7">
        <v>44449</v>
      </c>
    </row>
    <row r="28851" spans="1:2" x14ac:dyDescent="0.25">
      <c r="A28851" s="7" t="s">
        <v>27341</v>
      </c>
      <c r="B28851" s="7">
        <v>44450</v>
      </c>
    </row>
    <row r="28852" spans="1:2" x14ac:dyDescent="0.25">
      <c r="A28852" s="7" t="s">
        <v>27339</v>
      </c>
      <c r="B28852" s="7">
        <v>44451</v>
      </c>
    </row>
    <row r="28853" spans="1:2" x14ac:dyDescent="0.25">
      <c r="A28853" s="7" t="s">
        <v>16924</v>
      </c>
      <c r="B28853" s="7">
        <v>44452</v>
      </c>
    </row>
    <row r="28854" spans="1:2" x14ac:dyDescent="0.25">
      <c r="A28854" s="7" t="s">
        <v>16927</v>
      </c>
      <c r="B28854" s="7">
        <v>44453</v>
      </c>
    </row>
    <row r="28855" spans="1:2" x14ac:dyDescent="0.25">
      <c r="A28855" s="7" t="s">
        <v>16925</v>
      </c>
      <c r="B28855" s="7">
        <v>44454</v>
      </c>
    </row>
    <row r="28856" spans="1:2" x14ac:dyDescent="0.25">
      <c r="A28856" s="7" t="s">
        <v>16928</v>
      </c>
      <c r="B28856" s="7">
        <v>44455</v>
      </c>
    </row>
    <row r="28857" spans="1:2" x14ac:dyDescent="0.25">
      <c r="A28857" s="7" t="s">
        <v>16926</v>
      </c>
      <c r="B28857" s="7">
        <v>44456</v>
      </c>
    </row>
    <row r="28858" spans="1:2" x14ac:dyDescent="0.25">
      <c r="A28858" s="7" t="s">
        <v>27528</v>
      </c>
      <c r="B28858" s="7">
        <v>44457</v>
      </c>
    </row>
    <row r="28859" spans="1:2" x14ac:dyDescent="0.25">
      <c r="A28859" s="7" t="s">
        <v>27531</v>
      </c>
      <c r="B28859" s="7">
        <v>44458</v>
      </c>
    </row>
    <row r="28860" spans="1:2" x14ac:dyDescent="0.25">
      <c r="A28860" s="7" t="s">
        <v>27529</v>
      </c>
      <c r="B28860" s="7">
        <v>44459</v>
      </c>
    </row>
    <row r="28861" spans="1:2" x14ac:dyDescent="0.25">
      <c r="A28861" s="7" t="s">
        <v>27532</v>
      </c>
      <c r="B28861" s="7">
        <v>44460</v>
      </c>
    </row>
    <row r="28862" spans="1:2" x14ac:dyDescent="0.25">
      <c r="A28862" s="7" t="s">
        <v>27530</v>
      </c>
      <c r="B28862" s="7">
        <v>44461</v>
      </c>
    </row>
    <row r="28863" spans="1:2" x14ac:dyDescent="0.25">
      <c r="A28863" s="7" t="s">
        <v>29131</v>
      </c>
      <c r="B28863" s="7">
        <v>44462</v>
      </c>
    </row>
    <row r="28864" spans="1:2" x14ac:dyDescent="0.25">
      <c r="A28864" s="7" t="s">
        <v>29134</v>
      </c>
      <c r="B28864" s="7">
        <v>44463</v>
      </c>
    </row>
    <row r="28865" spans="1:2" x14ac:dyDescent="0.25">
      <c r="A28865" s="7" t="s">
        <v>29132</v>
      </c>
      <c r="B28865" s="7">
        <v>44464</v>
      </c>
    </row>
    <row r="28866" spans="1:2" x14ac:dyDescent="0.25">
      <c r="A28866" s="7" t="s">
        <v>29135</v>
      </c>
      <c r="B28866" s="7">
        <v>44465</v>
      </c>
    </row>
    <row r="28867" spans="1:2" x14ac:dyDescent="0.25">
      <c r="A28867" s="7" t="s">
        <v>29133</v>
      </c>
      <c r="B28867" s="7">
        <v>44466</v>
      </c>
    </row>
    <row r="28868" spans="1:2" x14ac:dyDescent="0.25">
      <c r="A28868" s="7" t="s">
        <v>920</v>
      </c>
      <c r="B28868" s="7">
        <v>44467</v>
      </c>
    </row>
    <row r="28869" spans="1:2" x14ac:dyDescent="0.25">
      <c r="A28869" s="7" t="s">
        <v>923</v>
      </c>
      <c r="B28869" s="7">
        <v>44468</v>
      </c>
    </row>
    <row r="28870" spans="1:2" x14ac:dyDescent="0.25">
      <c r="A28870" s="7" t="s">
        <v>921</v>
      </c>
      <c r="B28870" s="7">
        <v>44469</v>
      </c>
    </row>
    <row r="28871" spans="1:2" x14ac:dyDescent="0.25">
      <c r="A28871" s="7" t="s">
        <v>924</v>
      </c>
      <c r="B28871" s="7">
        <v>44470</v>
      </c>
    </row>
    <row r="28872" spans="1:2" x14ac:dyDescent="0.25">
      <c r="A28872" s="7" t="s">
        <v>922</v>
      </c>
      <c r="B28872" s="7">
        <v>44471</v>
      </c>
    </row>
    <row r="28873" spans="1:2" x14ac:dyDescent="0.25">
      <c r="A28873" s="7" t="s">
        <v>10194</v>
      </c>
      <c r="B28873" s="7">
        <v>44472</v>
      </c>
    </row>
    <row r="28874" spans="1:2" x14ac:dyDescent="0.25">
      <c r="A28874" s="7" t="s">
        <v>10197</v>
      </c>
      <c r="B28874" s="7">
        <v>44473</v>
      </c>
    </row>
    <row r="28875" spans="1:2" x14ac:dyDescent="0.25">
      <c r="A28875" s="7" t="s">
        <v>10195</v>
      </c>
      <c r="B28875" s="7">
        <v>44474</v>
      </c>
    </row>
    <row r="28876" spans="1:2" x14ac:dyDescent="0.25">
      <c r="A28876" s="7" t="s">
        <v>10198</v>
      </c>
      <c r="B28876" s="7">
        <v>44475</v>
      </c>
    </row>
    <row r="28877" spans="1:2" x14ac:dyDescent="0.25">
      <c r="A28877" s="7" t="s">
        <v>10196</v>
      </c>
      <c r="B28877" s="7">
        <v>44476</v>
      </c>
    </row>
    <row r="28878" spans="1:2" x14ac:dyDescent="0.25">
      <c r="A28878" s="7" t="s">
        <v>16965</v>
      </c>
      <c r="B28878" s="7">
        <v>44477</v>
      </c>
    </row>
    <row r="28879" spans="1:2" x14ac:dyDescent="0.25">
      <c r="A28879" s="7" t="s">
        <v>16968</v>
      </c>
      <c r="B28879" s="7">
        <v>44478</v>
      </c>
    </row>
    <row r="28880" spans="1:2" x14ac:dyDescent="0.25">
      <c r="A28880" s="7" t="s">
        <v>16966</v>
      </c>
      <c r="B28880" s="7">
        <v>44479</v>
      </c>
    </row>
    <row r="28881" spans="1:2" x14ac:dyDescent="0.25">
      <c r="A28881" s="7" t="s">
        <v>16969</v>
      </c>
      <c r="B28881" s="7">
        <v>44480</v>
      </c>
    </row>
    <row r="28882" spans="1:2" x14ac:dyDescent="0.25">
      <c r="A28882" s="7" t="s">
        <v>16967</v>
      </c>
      <c r="B28882" s="7">
        <v>44481</v>
      </c>
    </row>
    <row r="28883" spans="1:2" x14ac:dyDescent="0.25">
      <c r="A28883" s="7" t="s">
        <v>821</v>
      </c>
      <c r="B28883" s="7">
        <v>44482</v>
      </c>
    </row>
    <row r="28884" spans="1:2" x14ac:dyDescent="0.25">
      <c r="A28884" s="7" t="s">
        <v>824</v>
      </c>
      <c r="B28884" s="7">
        <v>44483</v>
      </c>
    </row>
    <row r="28885" spans="1:2" x14ac:dyDescent="0.25">
      <c r="A28885" s="7" t="s">
        <v>822</v>
      </c>
      <c r="B28885" s="7">
        <v>44484</v>
      </c>
    </row>
    <row r="28886" spans="1:2" x14ac:dyDescent="0.25">
      <c r="A28886" s="7" t="s">
        <v>825</v>
      </c>
      <c r="B28886" s="7">
        <v>44485</v>
      </c>
    </row>
    <row r="28887" spans="1:2" x14ac:dyDescent="0.25">
      <c r="A28887" s="7" t="s">
        <v>823</v>
      </c>
      <c r="B28887" s="7">
        <v>44486</v>
      </c>
    </row>
    <row r="28888" spans="1:2" x14ac:dyDescent="0.25">
      <c r="A28888" s="7" t="s">
        <v>2448</v>
      </c>
      <c r="B28888" s="7">
        <v>44487</v>
      </c>
    </row>
    <row r="28889" spans="1:2" x14ac:dyDescent="0.25">
      <c r="A28889" s="7" t="s">
        <v>2451</v>
      </c>
      <c r="B28889" s="7">
        <v>44488</v>
      </c>
    </row>
    <row r="28890" spans="1:2" x14ac:dyDescent="0.25">
      <c r="A28890" s="7" t="s">
        <v>2449</v>
      </c>
      <c r="B28890" s="7">
        <v>44489</v>
      </c>
    </row>
    <row r="28891" spans="1:2" x14ac:dyDescent="0.25">
      <c r="A28891" s="7" t="s">
        <v>2452</v>
      </c>
      <c r="B28891" s="7">
        <v>44490</v>
      </c>
    </row>
    <row r="28892" spans="1:2" x14ac:dyDescent="0.25">
      <c r="A28892" s="7" t="s">
        <v>2450</v>
      </c>
      <c r="B28892" s="7">
        <v>44491</v>
      </c>
    </row>
    <row r="28893" spans="1:2" x14ac:dyDescent="0.25">
      <c r="A28893" s="7" t="s">
        <v>2973</v>
      </c>
      <c r="B28893" s="7">
        <v>44492</v>
      </c>
    </row>
    <row r="28894" spans="1:2" x14ac:dyDescent="0.25">
      <c r="A28894" s="7" t="s">
        <v>2976</v>
      </c>
      <c r="B28894" s="7">
        <v>44493</v>
      </c>
    </row>
    <row r="28895" spans="1:2" x14ac:dyDescent="0.25">
      <c r="A28895" s="7" t="s">
        <v>2974</v>
      </c>
      <c r="B28895" s="7">
        <v>44494</v>
      </c>
    </row>
    <row r="28896" spans="1:2" x14ac:dyDescent="0.25">
      <c r="A28896" s="7" t="s">
        <v>2977</v>
      </c>
      <c r="B28896" s="7">
        <v>44495</v>
      </c>
    </row>
    <row r="28897" spans="1:2" x14ac:dyDescent="0.25">
      <c r="A28897" s="7" t="s">
        <v>2975</v>
      </c>
      <c r="B28897" s="7">
        <v>44496</v>
      </c>
    </row>
    <row r="28898" spans="1:2" x14ac:dyDescent="0.25">
      <c r="A28898" s="7" t="s">
        <v>30610</v>
      </c>
      <c r="B28898" s="7">
        <v>44497</v>
      </c>
    </row>
    <row r="28899" spans="1:2" x14ac:dyDescent="0.25">
      <c r="A28899" s="7" t="s">
        <v>30613</v>
      </c>
      <c r="B28899" s="7">
        <v>44498</v>
      </c>
    </row>
    <row r="28900" spans="1:2" x14ac:dyDescent="0.25">
      <c r="A28900" s="7" t="s">
        <v>30611</v>
      </c>
      <c r="B28900" s="7">
        <v>44499</v>
      </c>
    </row>
    <row r="28901" spans="1:2" x14ac:dyDescent="0.25">
      <c r="A28901" s="7" t="s">
        <v>30614</v>
      </c>
      <c r="B28901" s="7">
        <v>44500</v>
      </c>
    </row>
    <row r="28902" spans="1:2" x14ac:dyDescent="0.25">
      <c r="A28902" s="7" t="s">
        <v>30612</v>
      </c>
      <c r="B28902" s="7">
        <v>44501</v>
      </c>
    </row>
    <row r="28903" spans="1:2" x14ac:dyDescent="0.25">
      <c r="A28903" s="7" t="s">
        <v>27950</v>
      </c>
      <c r="B28903" s="7">
        <v>44502</v>
      </c>
    </row>
    <row r="28904" spans="1:2" x14ac:dyDescent="0.25">
      <c r="A28904" s="7" t="s">
        <v>27953</v>
      </c>
      <c r="B28904" s="7">
        <v>44503</v>
      </c>
    </row>
    <row r="28905" spans="1:2" x14ac:dyDescent="0.25">
      <c r="A28905" s="7" t="s">
        <v>27951</v>
      </c>
      <c r="B28905" s="7">
        <v>44504</v>
      </c>
    </row>
    <row r="28906" spans="1:2" x14ac:dyDescent="0.25">
      <c r="A28906" s="7" t="s">
        <v>27954</v>
      </c>
      <c r="B28906" s="7">
        <v>44505</v>
      </c>
    </row>
    <row r="28907" spans="1:2" x14ac:dyDescent="0.25">
      <c r="A28907" s="7" t="s">
        <v>27952</v>
      </c>
      <c r="B28907" s="7">
        <v>44506</v>
      </c>
    </row>
    <row r="28908" spans="1:2" x14ac:dyDescent="0.25">
      <c r="A28908" s="7" t="s">
        <v>2495</v>
      </c>
      <c r="B28908" s="7">
        <v>44507</v>
      </c>
    </row>
    <row r="28909" spans="1:2" x14ac:dyDescent="0.25">
      <c r="A28909" s="7" t="s">
        <v>2498</v>
      </c>
      <c r="B28909" s="7">
        <v>44508</v>
      </c>
    </row>
    <row r="28910" spans="1:2" x14ac:dyDescent="0.25">
      <c r="A28910" s="7" t="s">
        <v>2496</v>
      </c>
      <c r="B28910" s="7">
        <v>44509</v>
      </c>
    </row>
    <row r="28911" spans="1:2" x14ac:dyDescent="0.25">
      <c r="A28911" s="7" t="s">
        <v>2499</v>
      </c>
      <c r="B28911" s="7">
        <v>44510</v>
      </c>
    </row>
    <row r="28912" spans="1:2" x14ac:dyDescent="0.25">
      <c r="A28912" s="7" t="s">
        <v>2497</v>
      </c>
      <c r="B28912" s="7">
        <v>44511</v>
      </c>
    </row>
    <row r="28913" spans="1:2" x14ac:dyDescent="0.25">
      <c r="A28913" s="7" t="s">
        <v>3013</v>
      </c>
      <c r="B28913" s="7">
        <v>44512</v>
      </c>
    </row>
    <row r="28914" spans="1:2" x14ac:dyDescent="0.25">
      <c r="A28914" s="7" t="s">
        <v>3016</v>
      </c>
      <c r="B28914" s="7">
        <v>44513</v>
      </c>
    </row>
    <row r="28915" spans="1:2" x14ac:dyDescent="0.25">
      <c r="A28915" s="7" t="s">
        <v>3014</v>
      </c>
      <c r="B28915" s="7">
        <v>44514</v>
      </c>
    </row>
    <row r="28916" spans="1:2" x14ac:dyDescent="0.25">
      <c r="A28916" s="7" t="s">
        <v>3017</v>
      </c>
      <c r="B28916" s="7">
        <v>44515</v>
      </c>
    </row>
    <row r="28917" spans="1:2" x14ac:dyDescent="0.25">
      <c r="A28917" s="7" t="s">
        <v>3015</v>
      </c>
      <c r="B28917" s="7">
        <v>44516</v>
      </c>
    </row>
    <row r="28918" spans="1:2" x14ac:dyDescent="0.25">
      <c r="A28918" s="7" t="s">
        <v>31364</v>
      </c>
      <c r="B28918" s="7">
        <v>44517</v>
      </c>
    </row>
    <row r="28919" spans="1:2" x14ac:dyDescent="0.25">
      <c r="A28919" s="7" t="s">
        <v>31367</v>
      </c>
      <c r="B28919" s="7">
        <v>44518</v>
      </c>
    </row>
    <row r="28920" spans="1:2" x14ac:dyDescent="0.25">
      <c r="A28920" s="7" t="s">
        <v>31365</v>
      </c>
      <c r="B28920" s="7">
        <v>44519</v>
      </c>
    </row>
    <row r="28921" spans="1:2" x14ac:dyDescent="0.25">
      <c r="A28921" s="7" t="s">
        <v>31368</v>
      </c>
      <c r="B28921" s="7">
        <v>44520</v>
      </c>
    </row>
    <row r="28922" spans="1:2" x14ac:dyDescent="0.25">
      <c r="A28922" s="7" t="s">
        <v>31366</v>
      </c>
      <c r="B28922" s="7">
        <v>44521</v>
      </c>
    </row>
    <row r="28923" spans="1:2" x14ac:dyDescent="0.25">
      <c r="A28923" s="7" t="s">
        <v>2801</v>
      </c>
      <c r="B28923" s="7">
        <v>44522</v>
      </c>
    </row>
    <row r="28924" spans="1:2" x14ac:dyDescent="0.25">
      <c r="A28924" s="7" t="s">
        <v>2804</v>
      </c>
      <c r="B28924" s="7">
        <v>44523</v>
      </c>
    </row>
    <row r="28925" spans="1:2" x14ac:dyDescent="0.25">
      <c r="A28925" s="7" t="s">
        <v>2802</v>
      </c>
      <c r="B28925" s="7">
        <v>44524</v>
      </c>
    </row>
    <row r="28926" spans="1:2" x14ac:dyDescent="0.25">
      <c r="A28926" s="7" t="s">
        <v>2805</v>
      </c>
      <c r="B28926" s="7">
        <v>44525</v>
      </c>
    </row>
    <row r="28927" spans="1:2" x14ac:dyDescent="0.25">
      <c r="A28927" s="7" t="s">
        <v>2803</v>
      </c>
      <c r="B28927" s="7">
        <v>44526</v>
      </c>
    </row>
    <row r="28928" spans="1:2" x14ac:dyDescent="0.25">
      <c r="A28928" s="7" t="s">
        <v>1165</v>
      </c>
      <c r="B28928" s="7">
        <v>44527</v>
      </c>
    </row>
    <row r="28929" spans="1:2" x14ac:dyDescent="0.25">
      <c r="A28929" s="7" t="s">
        <v>1168</v>
      </c>
      <c r="B28929" s="7">
        <v>44528</v>
      </c>
    </row>
    <row r="28930" spans="1:2" x14ac:dyDescent="0.25">
      <c r="A28930" s="7" t="s">
        <v>1166</v>
      </c>
      <c r="B28930" s="7">
        <v>44529</v>
      </c>
    </row>
    <row r="28931" spans="1:2" x14ac:dyDescent="0.25">
      <c r="A28931" s="7" t="s">
        <v>1169</v>
      </c>
      <c r="B28931" s="7">
        <v>44530</v>
      </c>
    </row>
    <row r="28932" spans="1:2" x14ac:dyDescent="0.25">
      <c r="A28932" s="7" t="s">
        <v>1167</v>
      </c>
      <c r="B28932" s="7">
        <v>44531</v>
      </c>
    </row>
    <row r="28933" spans="1:2" x14ac:dyDescent="0.25">
      <c r="A28933" s="7" t="s">
        <v>3641</v>
      </c>
      <c r="B28933" s="7">
        <v>44532</v>
      </c>
    </row>
    <row r="28934" spans="1:2" x14ac:dyDescent="0.25">
      <c r="A28934" s="7" t="s">
        <v>3644</v>
      </c>
      <c r="B28934" s="7">
        <v>44533</v>
      </c>
    </row>
    <row r="28935" spans="1:2" x14ac:dyDescent="0.25">
      <c r="A28935" s="7" t="s">
        <v>3642</v>
      </c>
      <c r="B28935" s="7">
        <v>44534</v>
      </c>
    </row>
    <row r="28936" spans="1:2" x14ac:dyDescent="0.25">
      <c r="A28936" s="7" t="s">
        <v>3645</v>
      </c>
      <c r="B28936" s="7">
        <v>44535</v>
      </c>
    </row>
    <row r="28937" spans="1:2" x14ac:dyDescent="0.25">
      <c r="A28937" s="7" t="s">
        <v>3643</v>
      </c>
      <c r="B28937" s="7">
        <v>44536</v>
      </c>
    </row>
    <row r="28938" spans="1:2" x14ac:dyDescent="0.25">
      <c r="A28938" s="7" t="s">
        <v>4294</v>
      </c>
      <c r="B28938" s="7">
        <v>44537</v>
      </c>
    </row>
    <row r="28939" spans="1:2" x14ac:dyDescent="0.25">
      <c r="A28939" s="7" t="s">
        <v>4297</v>
      </c>
      <c r="B28939" s="7">
        <v>44538</v>
      </c>
    </row>
    <row r="28940" spans="1:2" x14ac:dyDescent="0.25">
      <c r="A28940" s="7" t="s">
        <v>4295</v>
      </c>
      <c r="B28940" s="7">
        <v>44539</v>
      </c>
    </row>
    <row r="28941" spans="1:2" x14ac:dyDescent="0.25">
      <c r="A28941" s="7" t="s">
        <v>4298</v>
      </c>
      <c r="B28941" s="7">
        <v>44540</v>
      </c>
    </row>
    <row r="28942" spans="1:2" x14ac:dyDescent="0.25">
      <c r="A28942" s="7" t="s">
        <v>4296</v>
      </c>
      <c r="B28942" s="7">
        <v>44541</v>
      </c>
    </row>
    <row r="28943" spans="1:2" x14ac:dyDescent="0.25">
      <c r="A28943" s="7" t="s">
        <v>34066</v>
      </c>
      <c r="B28943" s="7">
        <v>44542</v>
      </c>
    </row>
    <row r="28944" spans="1:2" x14ac:dyDescent="0.25">
      <c r="A28944" s="7" t="s">
        <v>34069</v>
      </c>
      <c r="B28944" s="7">
        <v>44543</v>
      </c>
    </row>
    <row r="28945" spans="1:2" x14ac:dyDescent="0.25">
      <c r="A28945" s="7" t="s">
        <v>34067</v>
      </c>
      <c r="B28945" s="7">
        <v>44544</v>
      </c>
    </row>
    <row r="28946" spans="1:2" x14ac:dyDescent="0.25">
      <c r="A28946" s="7" t="s">
        <v>34070</v>
      </c>
      <c r="B28946" s="7">
        <v>44545</v>
      </c>
    </row>
    <row r="28947" spans="1:2" x14ac:dyDescent="0.25">
      <c r="A28947" s="7" t="s">
        <v>34068</v>
      </c>
      <c r="B28947" s="7">
        <v>44546</v>
      </c>
    </row>
    <row r="28948" spans="1:2" x14ac:dyDescent="0.25">
      <c r="A28948" s="7" t="s">
        <v>29196</v>
      </c>
      <c r="B28948" s="7">
        <v>44547</v>
      </c>
    </row>
    <row r="28949" spans="1:2" x14ac:dyDescent="0.25">
      <c r="A28949" s="7" t="s">
        <v>29199</v>
      </c>
      <c r="B28949" s="7">
        <v>44548</v>
      </c>
    </row>
    <row r="28950" spans="1:2" x14ac:dyDescent="0.25">
      <c r="A28950" s="7" t="s">
        <v>29197</v>
      </c>
      <c r="B28950" s="7">
        <v>44549</v>
      </c>
    </row>
    <row r="28951" spans="1:2" x14ac:dyDescent="0.25">
      <c r="A28951" s="7" t="s">
        <v>29200</v>
      </c>
      <c r="B28951" s="7">
        <v>44550</v>
      </c>
    </row>
    <row r="28952" spans="1:2" x14ac:dyDescent="0.25">
      <c r="A28952" s="7" t="s">
        <v>29198</v>
      </c>
      <c r="B28952" s="7">
        <v>44551</v>
      </c>
    </row>
    <row r="28953" spans="1:2" x14ac:dyDescent="0.25">
      <c r="A28953" s="7" t="s">
        <v>18484</v>
      </c>
      <c r="B28953" s="7">
        <v>44552</v>
      </c>
    </row>
    <row r="28954" spans="1:2" x14ac:dyDescent="0.25">
      <c r="A28954" s="7" t="s">
        <v>18487</v>
      </c>
      <c r="B28954" s="7">
        <v>44553</v>
      </c>
    </row>
    <row r="28955" spans="1:2" x14ac:dyDescent="0.25">
      <c r="A28955" s="7" t="s">
        <v>18485</v>
      </c>
      <c r="B28955" s="7">
        <v>44554</v>
      </c>
    </row>
    <row r="28956" spans="1:2" x14ac:dyDescent="0.25">
      <c r="A28956" s="7" t="s">
        <v>18488</v>
      </c>
      <c r="B28956" s="7">
        <v>44555</v>
      </c>
    </row>
    <row r="28957" spans="1:2" x14ac:dyDescent="0.25">
      <c r="A28957" s="7" t="s">
        <v>18486</v>
      </c>
      <c r="B28957" s="7">
        <v>44556</v>
      </c>
    </row>
    <row r="28958" spans="1:2" x14ac:dyDescent="0.25">
      <c r="A28958" s="7" t="s">
        <v>29393</v>
      </c>
      <c r="B28958" s="7">
        <v>44557</v>
      </c>
    </row>
    <row r="28959" spans="1:2" x14ac:dyDescent="0.25">
      <c r="A28959" s="7" t="s">
        <v>29396</v>
      </c>
      <c r="B28959" s="7">
        <v>44558</v>
      </c>
    </row>
    <row r="28960" spans="1:2" x14ac:dyDescent="0.25">
      <c r="A28960" s="7" t="s">
        <v>29394</v>
      </c>
      <c r="B28960" s="7">
        <v>44559</v>
      </c>
    </row>
    <row r="28961" spans="1:2" x14ac:dyDescent="0.25">
      <c r="A28961" s="7" t="s">
        <v>29397</v>
      </c>
      <c r="B28961" s="7">
        <v>44560</v>
      </c>
    </row>
    <row r="28962" spans="1:2" x14ac:dyDescent="0.25">
      <c r="A28962" s="7" t="s">
        <v>29395</v>
      </c>
      <c r="B28962" s="7">
        <v>44561</v>
      </c>
    </row>
    <row r="28963" spans="1:2" x14ac:dyDescent="0.25">
      <c r="A28963" s="7" t="s">
        <v>2920</v>
      </c>
      <c r="B28963" s="7">
        <v>44562</v>
      </c>
    </row>
    <row r="28964" spans="1:2" x14ac:dyDescent="0.25">
      <c r="A28964" s="7" t="s">
        <v>2923</v>
      </c>
      <c r="B28964" s="7">
        <v>44563</v>
      </c>
    </row>
    <row r="28965" spans="1:2" x14ac:dyDescent="0.25">
      <c r="A28965" s="7" t="s">
        <v>2921</v>
      </c>
      <c r="B28965" s="7">
        <v>44564</v>
      </c>
    </row>
    <row r="28966" spans="1:2" x14ac:dyDescent="0.25">
      <c r="A28966" s="7" t="s">
        <v>2924</v>
      </c>
      <c r="B28966" s="7">
        <v>44565</v>
      </c>
    </row>
    <row r="28967" spans="1:2" x14ac:dyDescent="0.25">
      <c r="A28967" s="7" t="s">
        <v>2922</v>
      </c>
      <c r="B28967" s="7">
        <v>44566</v>
      </c>
    </row>
    <row r="28968" spans="1:2" x14ac:dyDescent="0.25">
      <c r="A28968" s="7" t="s">
        <v>2562</v>
      </c>
      <c r="B28968" s="7">
        <v>44567</v>
      </c>
    </row>
    <row r="28969" spans="1:2" x14ac:dyDescent="0.25">
      <c r="A28969" s="7" t="s">
        <v>2565</v>
      </c>
      <c r="B28969" s="7">
        <v>44568</v>
      </c>
    </row>
    <row r="28970" spans="1:2" x14ac:dyDescent="0.25">
      <c r="A28970" s="7" t="s">
        <v>2563</v>
      </c>
      <c r="B28970" s="7">
        <v>44569</v>
      </c>
    </row>
    <row r="28971" spans="1:2" x14ac:dyDescent="0.25">
      <c r="A28971" s="7" t="s">
        <v>2566</v>
      </c>
      <c r="B28971" s="7">
        <v>44570</v>
      </c>
    </row>
    <row r="28972" spans="1:2" x14ac:dyDescent="0.25">
      <c r="A28972" s="7" t="s">
        <v>2564</v>
      </c>
      <c r="B28972" s="7">
        <v>44571</v>
      </c>
    </row>
    <row r="28973" spans="1:2" x14ac:dyDescent="0.25">
      <c r="A28973" s="7" t="s">
        <v>15935</v>
      </c>
      <c r="B28973" s="7">
        <v>44572</v>
      </c>
    </row>
    <row r="28974" spans="1:2" x14ac:dyDescent="0.25">
      <c r="A28974" s="7" t="s">
        <v>15938</v>
      </c>
      <c r="B28974" s="7">
        <v>44573</v>
      </c>
    </row>
    <row r="28975" spans="1:2" x14ac:dyDescent="0.25">
      <c r="A28975" s="7" t="s">
        <v>15936</v>
      </c>
      <c r="B28975" s="7">
        <v>44574</v>
      </c>
    </row>
    <row r="28976" spans="1:2" x14ac:dyDescent="0.25">
      <c r="A28976" s="7" t="s">
        <v>15939</v>
      </c>
      <c r="B28976" s="7">
        <v>44575</v>
      </c>
    </row>
    <row r="28977" spans="1:2" x14ac:dyDescent="0.25">
      <c r="A28977" s="7" t="s">
        <v>15937</v>
      </c>
      <c r="B28977" s="7">
        <v>44576</v>
      </c>
    </row>
    <row r="28978" spans="1:2" x14ac:dyDescent="0.25">
      <c r="A28978" s="7" t="s">
        <v>9727</v>
      </c>
      <c r="B28978" s="7">
        <v>44577</v>
      </c>
    </row>
    <row r="28979" spans="1:2" x14ac:dyDescent="0.25">
      <c r="A28979" s="7" t="s">
        <v>9730</v>
      </c>
      <c r="B28979" s="7">
        <v>44578</v>
      </c>
    </row>
    <row r="28980" spans="1:2" x14ac:dyDescent="0.25">
      <c r="A28980" s="7" t="s">
        <v>9728</v>
      </c>
      <c r="B28980" s="7">
        <v>44579</v>
      </c>
    </row>
    <row r="28981" spans="1:2" x14ac:dyDescent="0.25">
      <c r="A28981" s="7" t="s">
        <v>9731</v>
      </c>
      <c r="B28981" s="7">
        <v>44580</v>
      </c>
    </row>
    <row r="28982" spans="1:2" x14ac:dyDescent="0.25">
      <c r="A28982" s="7" t="s">
        <v>9729</v>
      </c>
      <c r="B28982" s="7">
        <v>44581</v>
      </c>
    </row>
    <row r="28983" spans="1:2" x14ac:dyDescent="0.25">
      <c r="A28983" s="7" t="s">
        <v>13368</v>
      </c>
      <c r="B28983" s="7">
        <v>44582</v>
      </c>
    </row>
    <row r="28984" spans="1:2" x14ac:dyDescent="0.25">
      <c r="A28984" s="7" t="s">
        <v>13371</v>
      </c>
      <c r="B28984" s="7">
        <v>44583</v>
      </c>
    </row>
    <row r="28985" spans="1:2" x14ac:dyDescent="0.25">
      <c r="A28985" s="7" t="s">
        <v>13369</v>
      </c>
      <c r="B28985" s="7">
        <v>44584</v>
      </c>
    </row>
    <row r="28986" spans="1:2" x14ac:dyDescent="0.25">
      <c r="A28986" s="7" t="s">
        <v>13372</v>
      </c>
      <c r="B28986" s="7">
        <v>44585</v>
      </c>
    </row>
    <row r="28987" spans="1:2" x14ac:dyDescent="0.25">
      <c r="A28987" s="7" t="s">
        <v>13370</v>
      </c>
      <c r="B28987" s="7">
        <v>44586</v>
      </c>
    </row>
    <row r="28988" spans="1:2" x14ac:dyDescent="0.25">
      <c r="A28988" s="7" t="s">
        <v>19509</v>
      </c>
      <c r="B28988" s="7">
        <v>44587</v>
      </c>
    </row>
    <row r="28989" spans="1:2" x14ac:dyDescent="0.25">
      <c r="A28989" s="7" t="s">
        <v>19512</v>
      </c>
      <c r="B28989" s="7">
        <v>44588</v>
      </c>
    </row>
    <row r="28990" spans="1:2" x14ac:dyDescent="0.25">
      <c r="A28990" s="7" t="s">
        <v>19510</v>
      </c>
      <c r="B28990" s="7">
        <v>44589</v>
      </c>
    </row>
    <row r="28991" spans="1:2" x14ac:dyDescent="0.25">
      <c r="A28991" s="7" t="s">
        <v>19513</v>
      </c>
      <c r="B28991" s="7">
        <v>44590</v>
      </c>
    </row>
    <row r="28992" spans="1:2" x14ac:dyDescent="0.25">
      <c r="A28992" s="7" t="s">
        <v>19511</v>
      </c>
      <c r="B28992" s="7">
        <v>44591</v>
      </c>
    </row>
    <row r="28993" spans="1:2" x14ac:dyDescent="0.25">
      <c r="A28993" s="7" t="s">
        <v>22450</v>
      </c>
      <c r="B28993" s="7">
        <v>44592</v>
      </c>
    </row>
    <row r="28994" spans="1:2" x14ac:dyDescent="0.25">
      <c r="A28994" s="7" t="s">
        <v>22453</v>
      </c>
      <c r="B28994" s="7">
        <v>44593</v>
      </c>
    </row>
    <row r="28995" spans="1:2" x14ac:dyDescent="0.25">
      <c r="A28995" s="7" t="s">
        <v>22451</v>
      </c>
      <c r="B28995" s="7">
        <v>44594</v>
      </c>
    </row>
    <row r="28996" spans="1:2" x14ac:dyDescent="0.25">
      <c r="A28996" s="7" t="s">
        <v>22454</v>
      </c>
      <c r="B28996" s="7">
        <v>44595</v>
      </c>
    </row>
    <row r="28997" spans="1:2" x14ac:dyDescent="0.25">
      <c r="A28997" s="7" t="s">
        <v>22452</v>
      </c>
      <c r="B28997" s="7">
        <v>44596</v>
      </c>
    </row>
    <row r="28998" spans="1:2" x14ac:dyDescent="0.25">
      <c r="A28998" s="7" t="s">
        <v>29560</v>
      </c>
      <c r="B28998" s="7">
        <v>44597</v>
      </c>
    </row>
    <row r="28999" spans="1:2" x14ac:dyDescent="0.25">
      <c r="A28999" s="7" t="s">
        <v>29563</v>
      </c>
      <c r="B28999" s="7">
        <v>44598</v>
      </c>
    </row>
    <row r="29000" spans="1:2" x14ac:dyDescent="0.25">
      <c r="A29000" s="7" t="s">
        <v>29561</v>
      </c>
      <c r="B29000" s="7">
        <v>44599</v>
      </c>
    </row>
    <row r="29001" spans="1:2" x14ac:dyDescent="0.25">
      <c r="A29001" s="7" t="s">
        <v>29564</v>
      </c>
      <c r="B29001" s="7">
        <v>44600</v>
      </c>
    </row>
    <row r="29002" spans="1:2" x14ac:dyDescent="0.25">
      <c r="A29002" s="7" t="s">
        <v>29562</v>
      </c>
      <c r="B29002" s="7">
        <v>44601</v>
      </c>
    </row>
    <row r="29003" spans="1:2" x14ac:dyDescent="0.25">
      <c r="A29003" s="7" t="s">
        <v>38587</v>
      </c>
      <c r="B29003" s="7">
        <v>44602</v>
      </c>
    </row>
    <row r="29004" spans="1:2" x14ac:dyDescent="0.25">
      <c r="A29004" s="7" t="s">
        <v>38590</v>
      </c>
      <c r="B29004" s="7">
        <v>44603</v>
      </c>
    </row>
    <row r="29005" spans="1:2" x14ac:dyDescent="0.25">
      <c r="A29005" s="7" t="s">
        <v>38588</v>
      </c>
      <c r="B29005" s="7">
        <v>44604</v>
      </c>
    </row>
    <row r="29006" spans="1:2" x14ac:dyDescent="0.25">
      <c r="A29006" s="7" t="s">
        <v>38591</v>
      </c>
      <c r="B29006" s="7">
        <v>44605</v>
      </c>
    </row>
    <row r="29007" spans="1:2" x14ac:dyDescent="0.25">
      <c r="A29007" s="7" t="s">
        <v>38589</v>
      </c>
      <c r="B29007" s="7">
        <v>44606</v>
      </c>
    </row>
    <row r="29008" spans="1:2" x14ac:dyDescent="0.25">
      <c r="A29008" s="7" t="s">
        <v>31275</v>
      </c>
      <c r="B29008" s="7">
        <v>44607</v>
      </c>
    </row>
    <row r="29009" spans="1:2" x14ac:dyDescent="0.25">
      <c r="A29009" s="7" t="s">
        <v>31278</v>
      </c>
      <c r="B29009" s="7">
        <v>44608</v>
      </c>
    </row>
    <row r="29010" spans="1:2" x14ac:dyDescent="0.25">
      <c r="A29010" s="7" t="s">
        <v>31276</v>
      </c>
      <c r="B29010" s="7">
        <v>44609</v>
      </c>
    </row>
    <row r="29011" spans="1:2" x14ac:dyDescent="0.25">
      <c r="A29011" s="7" t="s">
        <v>31279</v>
      </c>
      <c r="B29011" s="7">
        <v>44610</v>
      </c>
    </row>
    <row r="29012" spans="1:2" x14ac:dyDescent="0.25">
      <c r="A29012" s="7" t="s">
        <v>31277</v>
      </c>
      <c r="B29012" s="7">
        <v>44611</v>
      </c>
    </row>
    <row r="29013" spans="1:2" x14ac:dyDescent="0.25">
      <c r="A29013" s="7" t="s">
        <v>40201</v>
      </c>
      <c r="B29013" s="7">
        <v>44612</v>
      </c>
    </row>
    <row r="29014" spans="1:2" x14ac:dyDescent="0.25">
      <c r="A29014" s="7" t="s">
        <v>40204</v>
      </c>
      <c r="B29014" s="7">
        <v>44613</v>
      </c>
    </row>
    <row r="29015" spans="1:2" x14ac:dyDescent="0.25">
      <c r="A29015" s="7" t="s">
        <v>40202</v>
      </c>
      <c r="B29015" s="7">
        <v>44614</v>
      </c>
    </row>
    <row r="29016" spans="1:2" x14ac:dyDescent="0.25">
      <c r="A29016" s="7" t="s">
        <v>40205</v>
      </c>
      <c r="B29016" s="7">
        <v>44615</v>
      </c>
    </row>
    <row r="29017" spans="1:2" x14ac:dyDescent="0.25">
      <c r="A29017" s="7" t="s">
        <v>40203</v>
      </c>
      <c r="B29017" s="7">
        <v>44616</v>
      </c>
    </row>
    <row r="29018" spans="1:2" x14ac:dyDescent="0.25">
      <c r="A29018" s="7" t="s">
        <v>2014</v>
      </c>
      <c r="B29018" s="7">
        <v>44617</v>
      </c>
    </row>
    <row r="29019" spans="1:2" x14ac:dyDescent="0.25">
      <c r="A29019" s="7" t="s">
        <v>2017</v>
      </c>
      <c r="B29019" s="7">
        <v>44618</v>
      </c>
    </row>
    <row r="29020" spans="1:2" x14ac:dyDescent="0.25">
      <c r="A29020" s="7" t="s">
        <v>2015</v>
      </c>
      <c r="B29020" s="7">
        <v>44619</v>
      </c>
    </row>
    <row r="29021" spans="1:2" x14ac:dyDescent="0.25">
      <c r="A29021" s="7" t="s">
        <v>2018</v>
      </c>
      <c r="B29021" s="7">
        <v>44620</v>
      </c>
    </row>
    <row r="29022" spans="1:2" x14ac:dyDescent="0.25">
      <c r="A29022" s="7" t="s">
        <v>2016</v>
      </c>
      <c r="B29022" s="7">
        <v>44621</v>
      </c>
    </row>
    <row r="29023" spans="1:2" x14ac:dyDescent="0.25">
      <c r="A29023" s="7" t="s">
        <v>29668</v>
      </c>
      <c r="B29023" s="7">
        <v>44622</v>
      </c>
    </row>
    <row r="29024" spans="1:2" x14ac:dyDescent="0.25">
      <c r="A29024" s="7" t="s">
        <v>29671</v>
      </c>
      <c r="B29024" s="7">
        <v>44623</v>
      </c>
    </row>
    <row r="29025" spans="1:2" x14ac:dyDescent="0.25">
      <c r="A29025" s="7" t="s">
        <v>29669</v>
      </c>
      <c r="B29025" s="7">
        <v>44624</v>
      </c>
    </row>
    <row r="29026" spans="1:2" x14ac:dyDescent="0.25">
      <c r="A29026" s="7" t="s">
        <v>29672</v>
      </c>
      <c r="B29026" s="7">
        <v>44625</v>
      </c>
    </row>
    <row r="29027" spans="1:2" x14ac:dyDescent="0.25">
      <c r="A29027" s="7" t="s">
        <v>29670</v>
      </c>
      <c r="B29027" s="7">
        <v>44626</v>
      </c>
    </row>
    <row r="29028" spans="1:2" x14ac:dyDescent="0.25">
      <c r="A29028" s="7" t="s">
        <v>33101</v>
      </c>
      <c r="B29028" s="7">
        <v>44627</v>
      </c>
    </row>
    <row r="29029" spans="1:2" x14ac:dyDescent="0.25">
      <c r="A29029" s="7" t="s">
        <v>33104</v>
      </c>
      <c r="B29029" s="7">
        <v>44628</v>
      </c>
    </row>
    <row r="29030" spans="1:2" x14ac:dyDescent="0.25">
      <c r="A29030" s="7" t="s">
        <v>33102</v>
      </c>
      <c r="B29030" s="7">
        <v>44629</v>
      </c>
    </row>
    <row r="29031" spans="1:2" x14ac:dyDescent="0.25">
      <c r="A29031" s="7" t="s">
        <v>33105</v>
      </c>
      <c r="B29031" s="7">
        <v>44630</v>
      </c>
    </row>
    <row r="29032" spans="1:2" x14ac:dyDescent="0.25">
      <c r="A29032" s="7" t="s">
        <v>33103</v>
      </c>
      <c r="B29032" s="7">
        <v>44631</v>
      </c>
    </row>
    <row r="29033" spans="1:2" x14ac:dyDescent="0.25">
      <c r="A29033" s="7" t="s">
        <v>9842</v>
      </c>
      <c r="B29033" s="7">
        <v>44632</v>
      </c>
    </row>
    <row r="29034" spans="1:2" x14ac:dyDescent="0.25">
      <c r="A29034" s="7" t="s">
        <v>9845</v>
      </c>
      <c r="B29034" s="7">
        <v>44633</v>
      </c>
    </row>
    <row r="29035" spans="1:2" x14ac:dyDescent="0.25">
      <c r="A29035" s="7" t="s">
        <v>9843</v>
      </c>
      <c r="B29035" s="7">
        <v>44634</v>
      </c>
    </row>
    <row r="29036" spans="1:2" x14ac:dyDescent="0.25">
      <c r="A29036" s="7" t="s">
        <v>9846</v>
      </c>
      <c r="B29036" s="7">
        <v>44635</v>
      </c>
    </row>
    <row r="29037" spans="1:2" x14ac:dyDescent="0.25">
      <c r="A29037" s="7" t="s">
        <v>9844</v>
      </c>
      <c r="B29037" s="7">
        <v>44636</v>
      </c>
    </row>
    <row r="29038" spans="1:2" x14ac:dyDescent="0.25">
      <c r="A29038" s="7" t="s">
        <v>22595</v>
      </c>
      <c r="B29038" s="7">
        <v>44637</v>
      </c>
    </row>
    <row r="29039" spans="1:2" x14ac:dyDescent="0.25">
      <c r="A29039" s="7" t="s">
        <v>22598</v>
      </c>
      <c r="B29039" s="7">
        <v>44638</v>
      </c>
    </row>
    <row r="29040" spans="1:2" x14ac:dyDescent="0.25">
      <c r="A29040" s="7" t="s">
        <v>22596</v>
      </c>
      <c r="B29040" s="7">
        <v>44639</v>
      </c>
    </row>
    <row r="29041" spans="1:2" x14ac:dyDescent="0.25">
      <c r="A29041" s="7" t="s">
        <v>22599</v>
      </c>
      <c r="B29041" s="7">
        <v>44640</v>
      </c>
    </row>
    <row r="29042" spans="1:2" x14ac:dyDescent="0.25">
      <c r="A29042" s="7" t="s">
        <v>22597</v>
      </c>
      <c r="B29042" s="7">
        <v>44641</v>
      </c>
    </row>
    <row r="29043" spans="1:2" x14ac:dyDescent="0.25">
      <c r="A29043" s="7" t="s">
        <v>10598</v>
      </c>
      <c r="B29043" s="7">
        <v>44642</v>
      </c>
    </row>
    <row r="29044" spans="1:2" x14ac:dyDescent="0.25">
      <c r="A29044" s="7" t="s">
        <v>10601</v>
      </c>
      <c r="B29044" s="7">
        <v>44643</v>
      </c>
    </row>
    <row r="29045" spans="1:2" x14ac:dyDescent="0.25">
      <c r="A29045" s="7" t="s">
        <v>10599</v>
      </c>
      <c r="B29045" s="7">
        <v>44644</v>
      </c>
    </row>
    <row r="29046" spans="1:2" x14ac:dyDescent="0.25">
      <c r="A29046" s="7" t="s">
        <v>10602</v>
      </c>
      <c r="B29046" s="7">
        <v>44645</v>
      </c>
    </row>
    <row r="29047" spans="1:2" x14ac:dyDescent="0.25">
      <c r="A29047" s="7" t="s">
        <v>10600</v>
      </c>
      <c r="B29047" s="7">
        <v>44646</v>
      </c>
    </row>
    <row r="29048" spans="1:2" x14ac:dyDescent="0.25">
      <c r="A29048" s="7" t="s">
        <v>7921</v>
      </c>
      <c r="B29048" s="7">
        <v>44647</v>
      </c>
    </row>
    <row r="29049" spans="1:2" x14ac:dyDescent="0.25">
      <c r="A29049" s="7" t="s">
        <v>7924</v>
      </c>
      <c r="B29049" s="7">
        <v>44648</v>
      </c>
    </row>
    <row r="29050" spans="1:2" x14ac:dyDescent="0.25">
      <c r="A29050" s="7" t="s">
        <v>7922</v>
      </c>
      <c r="B29050" s="7">
        <v>44649</v>
      </c>
    </row>
    <row r="29051" spans="1:2" x14ac:dyDescent="0.25">
      <c r="A29051" s="7" t="s">
        <v>7925</v>
      </c>
      <c r="B29051" s="7">
        <v>44650</v>
      </c>
    </row>
    <row r="29052" spans="1:2" x14ac:dyDescent="0.25">
      <c r="A29052" s="7" t="s">
        <v>7923</v>
      </c>
      <c r="B29052" s="7">
        <v>44651</v>
      </c>
    </row>
    <row r="29053" spans="1:2" x14ac:dyDescent="0.25">
      <c r="A29053" s="7" t="s">
        <v>11486</v>
      </c>
      <c r="B29053" s="7">
        <v>44652</v>
      </c>
    </row>
    <row r="29054" spans="1:2" x14ac:dyDescent="0.25">
      <c r="A29054" s="7" t="s">
        <v>11489</v>
      </c>
      <c r="B29054" s="7">
        <v>44653</v>
      </c>
    </row>
    <row r="29055" spans="1:2" x14ac:dyDescent="0.25">
      <c r="A29055" s="7" t="s">
        <v>11487</v>
      </c>
      <c r="B29055" s="7">
        <v>44654</v>
      </c>
    </row>
    <row r="29056" spans="1:2" x14ac:dyDescent="0.25">
      <c r="A29056" s="7" t="s">
        <v>11490</v>
      </c>
      <c r="B29056" s="7">
        <v>44655</v>
      </c>
    </row>
    <row r="29057" spans="1:2" x14ac:dyDescent="0.25">
      <c r="A29057" s="7" t="s">
        <v>11488</v>
      </c>
      <c r="B29057" s="7">
        <v>44656</v>
      </c>
    </row>
    <row r="29058" spans="1:2" x14ac:dyDescent="0.25">
      <c r="A29058" s="7" t="s">
        <v>28735</v>
      </c>
      <c r="B29058" s="7">
        <v>44657</v>
      </c>
    </row>
    <row r="29059" spans="1:2" x14ac:dyDescent="0.25">
      <c r="A29059" s="7" t="s">
        <v>28738</v>
      </c>
      <c r="B29059" s="7">
        <v>44658</v>
      </c>
    </row>
    <row r="29060" spans="1:2" x14ac:dyDescent="0.25">
      <c r="A29060" s="7" t="s">
        <v>28736</v>
      </c>
      <c r="B29060" s="7">
        <v>44659</v>
      </c>
    </row>
    <row r="29061" spans="1:2" x14ac:dyDescent="0.25">
      <c r="A29061" s="7" t="s">
        <v>28739</v>
      </c>
      <c r="B29061" s="7">
        <v>44660</v>
      </c>
    </row>
    <row r="29062" spans="1:2" x14ac:dyDescent="0.25">
      <c r="A29062" s="7" t="s">
        <v>28737</v>
      </c>
      <c r="B29062" s="7">
        <v>44661</v>
      </c>
    </row>
    <row r="29063" spans="1:2" x14ac:dyDescent="0.25">
      <c r="A29063" s="7" t="s">
        <v>17534</v>
      </c>
      <c r="B29063" s="7">
        <v>44662</v>
      </c>
    </row>
    <row r="29064" spans="1:2" x14ac:dyDescent="0.25">
      <c r="A29064" s="7" t="s">
        <v>17537</v>
      </c>
      <c r="B29064" s="7">
        <v>44663</v>
      </c>
    </row>
    <row r="29065" spans="1:2" x14ac:dyDescent="0.25">
      <c r="A29065" s="7" t="s">
        <v>17535</v>
      </c>
      <c r="B29065" s="7">
        <v>44664</v>
      </c>
    </row>
    <row r="29066" spans="1:2" x14ac:dyDescent="0.25">
      <c r="A29066" s="7" t="s">
        <v>17538</v>
      </c>
      <c r="B29066" s="7">
        <v>44665</v>
      </c>
    </row>
    <row r="29067" spans="1:2" x14ac:dyDescent="0.25">
      <c r="A29067" s="7" t="s">
        <v>17536</v>
      </c>
      <c r="B29067" s="7">
        <v>44666</v>
      </c>
    </row>
    <row r="29068" spans="1:2" x14ac:dyDescent="0.25">
      <c r="A29068" s="7" t="s">
        <v>2683</v>
      </c>
      <c r="B29068" s="7">
        <v>44667</v>
      </c>
    </row>
    <row r="29069" spans="1:2" x14ac:dyDescent="0.25">
      <c r="A29069" s="7" t="s">
        <v>2686</v>
      </c>
      <c r="B29069" s="7">
        <v>44668</v>
      </c>
    </row>
    <row r="29070" spans="1:2" x14ac:dyDescent="0.25">
      <c r="A29070" s="7" t="s">
        <v>2684</v>
      </c>
      <c r="B29070" s="7">
        <v>44669</v>
      </c>
    </row>
    <row r="29071" spans="1:2" x14ac:dyDescent="0.25">
      <c r="A29071" s="7" t="s">
        <v>2687</v>
      </c>
      <c r="B29071" s="7">
        <v>44670</v>
      </c>
    </row>
    <row r="29072" spans="1:2" x14ac:dyDescent="0.25">
      <c r="A29072" s="7" t="s">
        <v>2685</v>
      </c>
      <c r="B29072" s="7">
        <v>44671</v>
      </c>
    </row>
    <row r="29073" spans="1:2" x14ac:dyDescent="0.25">
      <c r="A29073" s="7" t="s">
        <v>3525</v>
      </c>
      <c r="B29073" s="7">
        <v>44672</v>
      </c>
    </row>
    <row r="29074" spans="1:2" x14ac:dyDescent="0.25">
      <c r="A29074" s="7" t="s">
        <v>3528</v>
      </c>
      <c r="B29074" s="7">
        <v>44673</v>
      </c>
    </row>
    <row r="29075" spans="1:2" x14ac:dyDescent="0.25">
      <c r="A29075" s="7" t="s">
        <v>3526</v>
      </c>
      <c r="B29075" s="7">
        <v>44674</v>
      </c>
    </row>
    <row r="29076" spans="1:2" x14ac:dyDescent="0.25">
      <c r="A29076" s="7" t="s">
        <v>3529</v>
      </c>
      <c r="B29076" s="7">
        <v>44675</v>
      </c>
    </row>
    <row r="29077" spans="1:2" x14ac:dyDescent="0.25">
      <c r="A29077" s="7" t="s">
        <v>3527</v>
      </c>
      <c r="B29077" s="7">
        <v>44676</v>
      </c>
    </row>
    <row r="29078" spans="1:2" x14ac:dyDescent="0.25">
      <c r="A29078" s="7" t="s">
        <v>22658</v>
      </c>
      <c r="B29078" s="7">
        <v>44677</v>
      </c>
    </row>
    <row r="29079" spans="1:2" x14ac:dyDescent="0.25">
      <c r="A29079" s="7" t="s">
        <v>22661</v>
      </c>
      <c r="B29079" s="7">
        <v>44678</v>
      </c>
    </row>
    <row r="29080" spans="1:2" x14ac:dyDescent="0.25">
      <c r="A29080" s="7" t="s">
        <v>22659</v>
      </c>
      <c r="B29080" s="7">
        <v>44679</v>
      </c>
    </row>
    <row r="29081" spans="1:2" x14ac:dyDescent="0.25">
      <c r="A29081" s="7" t="s">
        <v>22662</v>
      </c>
      <c r="B29081" s="7">
        <v>44680</v>
      </c>
    </row>
    <row r="29082" spans="1:2" x14ac:dyDescent="0.25">
      <c r="A29082" s="7" t="s">
        <v>22660</v>
      </c>
      <c r="B29082" s="7">
        <v>44681</v>
      </c>
    </row>
    <row r="29083" spans="1:2" x14ac:dyDescent="0.25">
      <c r="A29083" s="7" t="s">
        <v>27319</v>
      </c>
      <c r="B29083" s="7">
        <v>44682</v>
      </c>
    </row>
    <row r="29084" spans="1:2" x14ac:dyDescent="0.25">
      <c r="A29084" s="7" t="s">
        <v>27322</v>
      </c>
      <c r="B29084" s="7">
        <v>44683</v>
      </c>
    </row>
    <row r="29085" spans="1:2" x14ac:dyDescent="0.25">
      <c r="A29085" s="7" t="s">
        <v>27320</v>
      </c>
      <c r="B29085" s="7">
        <v>44684</v>
      </c>
    </row>
    <row r="29086" spans="1:2" x14ac:dyDescent="0.25">
      <c r="A29086" s="7" t="s">
        <v>27323</v>
      </c>
      <c r="B29086" s="7">
        <v>44685</v>
      </c>
    </row>
    <row r="29087" spans="1:2" x14ac:dyDescent="0.25">
      <c r="A29087" s="7" t="s">
        <v>27321</v>
      </c>
      <c r="B29087" s="7">
        <v>44686</v>
      </c>
    </row>
    <row r="29088" spans="1:2" x14ac:dyDescent="0.25">
      <c r="A29088" s="7" t="s">
        <v>32037</v>
      </c>
      <c r="B29088" s="7">
        <v>44687</v>
      </c>
    </row>
    <row r="29089" spans="1:2" x14ac:dyDescent="0.25">
      <c r="A29089" s="7" t="s">
        <v>32040</v>
      </c>
      <c r="B29089" s="7">
        <v>44688</v>
      </c>
    </row>
    <row r="29090" spans="1:2" x14ac:dyDescent="0.25">
      <c r="A29090" s="7" t="s">
        <v>32038</v>
      </c>
      <c r="B29090" s="7">
        <v>44689</v>
      </c>
    </row>
    <row r="29091" spans="1:2" x14ac:dyDescent="0.25">
      <c r="A29091" s="7" t="s">
        <v>32041</v>
      </c>
      <c r="B29091" s="7">
        <v>44690</v>
      </c>
    </row>
    <row r="29092" spans="1:2" x14ac:dyDescent="0.25">
      <c r="A29092" s="7" t="s">
        <v>32039</v>
      </c>
      <c r="B29092" s="7">
        <v>44691</v>
      </c>
    </row>
    <row r="29093" spans="1:2" x14ac:dyDescent="0.25">
      <c r="A29093" s="7" t="s">
        <v>42262</v>
      </c>
      <c r="B29093" s="7">
        <v>44692</v>
      </c>
    </row>
    <row r="29094" spans="1:2" x14ac:dyDescent="0.25">
      <c r="A29094" s="7" t="s">
        <v>42265</v>
      </c>
      <c r="B29094" s="7">
        <v>44693</v>
      </c>
    </row>
    <row r="29095" spans="1:2" x14ac:dyDescent="0.25">
      <c r="A29095" s="7" t="s">
        <v>42263</v>
      </c>
      <c r="B29095" s="7">
        <v>44694</v>
      </c>
    </row>
    <row r="29096" spans="1:2" x14ac:dyDescent="0.25">
      <c r="A29096" s="7" t="s">
        <v>42266</v>
      </c>
      <c r="B29096" s="7">
        <v>44695</v>
      </c>
    </row>
    <row r="29097" spans="1:2" x14ac:dyDescent="0.25">
      <c r="A29097" s="7" t="s">
        <v>42264</v>
      </c>
      <c r="B29097" s="7">
        <v>44696</v>
      </c>
    </row>
    <row r="29098" spans="1:2" x14ac:dyDescent="0.25">
      <c r="A29098" s="7" t="s">
        <v>10944</v>
      </c>
      <c r="B29098" s="7">
        <v>44697</v>
      </c>
    </row>
    <row r="29099" spans="1:2" x14ac:dyDescent="0.25">
      <c r="A29099" s="7" t="s">
        <v>10947</v>
      </c>
      <c r="B29099" s="7">
        <v>44698</v>
      </c>
    </row>
    <row r="29100" spans="1:2" x14ac:dyDescent="0.25">
      <c r="A29100" s="7" t="s">
        <v>10945</v>
      </c>
      <c r="B29100" s="7">
        <v>44699</v>
      </c>
    </row>
    <row r="29101" spans="1:2" x14ac:dyDescent="0.25">
      <c r="A29101" s="7" t="s">
        <v>10948</v>
      </c>
      <c r="B29101" s="7">
        <v>44700</v>
      </c>
    </row>
    <row r="29102" spans="1:2" x14ac:dyDescent="0.25">
      <c r="A29102" s="7" t="s">
        <v>10946</v>
      </c>
      <c r="B29102" s="7">
        <v>44701</v>
      </c>
    </row>
    <row r="29103" spans="1:2" x14ac:dyDescent="0.25">
      <c r="A29103" s="7" t="s">
        <v>16335</v>
      </c>
      <c r="B29103" s="7">
        <v>44702</v>
      </c>
    </row>
    <row r="29104" spans="1:2" x14ac:dyDescent="0.25">
      <c r="A29104" s="7" t="s">
        <v>16338</v>
      </c>
      <c r="B29104" s="7">
        <v>44703</v>
      </c>
    </row>
    <row r="29105" spans="1:2" x14ac:dyDescent="0.25">
      <c r="A29105" s="7" t="s">
        <v>16336</v>
      </c>
      <c r="B29105" s="7">
        <v>44704</v>
      </c>
    </row>
    <row r="29106" spans="1:2" x14ac:dyDescent="0.25">
      <c r="A29106" s="7" t="s">
        <v>16339</v>
      </c>
      <c r="B29106" s="7">
        <v>44705</v>
      </c>
    </row>
    <row r="29107" spans="1:2" x14ac:dyDescent="0.25">
      <c r="A29107" s="7" t="s">
        <v>16337</v>
      </c>
      <c r="B29107" s="7">
        <v>44706</v>
      </c>
    </row>
    <row r="29108" spans="1:2" x14ac:dyDescent="0.25">
      <c r="A29108" s="7" t="s">
        <v>9949</v>
      </c>
      <c r="B29108" s="7">
        <v>44707</v>
      </c>
    </row>
    <row r="29109" spans="1:2" x14ac:dyDescent="0.25">
      <c r="A29109" s="7" t="s">
        <v>9952</v>
      </c>
      <c r="B29109" s="7">
        <v>44708</v>
      </c>
    </row>
    <row r="29110" spans="1:2" x14ac:dyDescent="0.25">
      <c r="A29110" s="7" t="s">
        <v>9950</v>
      </c>
      <c r="B29110" s="7">
        <v>44709</v>
      </c>
    </row>
    <row r="29111" spans="1:2" x14ac:dyDescent="0.25">
      <c r="A29111" s="7" t="s">
        <v>9953</v>
      </c>
      <c r="B29111" s="7">
        <v>44710</v>
      </c>
    </row>
    <row r="29112" spans="1:2" x14ac:dyDescent="0.25">
      <c r="A29112" s="7" t="s">
        <v>9951</v>
      </c>
      <c r="B29112" s="7">
        <v>44711</v>
      </c>
    </row>
    <row r="29113" spans="1:2" x14ac:dyDescent="0.25">
      <c r="A29113" s="7" t="s">
        <v>28379</v>
      </c>
      <c r="B29113" s="7">
        <v>44712</v>
      </c>
    </row>
    <row r="29114" spans="1:2" x14ac:dyDescent="0.25">
      <c r="A29114" s="7" t="s">
        <v>28382</v>
      </c>
      <c r="B29114" s="7">
        <v>44713</v>
      </c>
    </row>
    <row r="29115" spans="1:2" x14ac:dyDescent="0.25">
      <c r="A29115" s="7" t="s">
        <v>28380</v>
      </c>
      <c r="B29115" s="7">
        <v>44714</v>
      </c>
    </row>
    <row r="29116" spans="1:2" x14ac:dyDescent="0.25">
      <c r="A29116" s="7" t="s">
        <v>28383</v>
      </c>
      <c r="B29116" s="7">
        <v>44715</v>
      </c>
    </row>
    <row r="29117" spans="1:2" x14ac:dyDescent="0.25">
      <c r="A29117" s="7" t="s">
        <v>28381</v>
      </c>
      <c r="B29117" s="7">
        <v>44716</v>
      </c>
    </row>
    <row r="29118" spans="1:2" x14ac:dyDescent="0.25">
      <c r="A29118" s="7" t="s">
        <v>16943</v>
      </c>
      <c r="B29118" s="7">
        <v>44717</v>
      </c>
    </row>
    <row r="29119" spans="1:2" x14ac:dyDescent="0.25">
      <c r="A29119" s="7" t="s">
        <v>16946</v>
      </c>
      <c r="B29119" s="7">
        <v>44718</v>
      </c>
    </row>
    <row r="29120" spans="1:2" x14ac:dyDescent="0.25">
      <c r="A29120" s="7" t="s">
        <v>16944</v>
      </c>
      <c r="B29120" s="7">
        <v>44719</v>
      </c>
    </row>
    <row r="29121" spans="1:2" x14ac:dyDescent="0.25">
      <c r="A29121" s="7" t="s">
        <v>16947</v>
      </c>
      <c r="B29121" s="7">
        <v>44720</v>
      </c>
    </row>
    <row r="29122" spans="1:2" x14ac:dyDescent="0.25">
      <c r="A29122" s="7" t="s">
        <v>16945</v>
      </c>
      <c r="B29122" s="7">
        <v>44721</v>
      </c>
    </row>
    <row r="29123" spans="1:2" x14ac:dyDescent="0.25">
      <c r="A29123" s="7" t="s">
        <v>27553</v>
      </c>
      <c r="B29123" s="7">
        <v>44722</v>
      </c>
    </row>
    <row r="29124" spans="1:2" x14ac:dyDescent="0.25">
      <c r="A29124" s="7" t="s">
        <v>27556</v>
      </c>
      <c r="B29124" s="7">
        <v>44723</v>
      </c>
    </row>
    <row r="29125" spans="1:2" x14ac:dyDescent="0.25">
      <c r="A29125" s="7" t="s">
        <v>27554</v>
      </c>
      <c r="B29125" s="7">
        <v>44724</v>
      </c>
    </row>
    <row r="29126" spans="1:2" x14ac:dyDescent="0.25">
      <c r="A29126" s="7" t="s">
        <v>27557</v>
      </c>
      <c r="B29126" s="7">
        <v>44725</v>
      </c>
    </row>
    <row r="29127" spans="1:2" x14ac:dyDescent="0.25">
      <c r="A29127" s="7" t="s">
        <v>27555</v>
      </c>
      <c r="B29127" s="7">
        <v>44726</v>
      </c>
    </row>
    <row r="29128" spans="1:2" x14ac:dyDescent="0.25">
      <c r="A29128" s="7" t="s">
        <v>29151</v>
      </c>
      <c r="B29128" s="7">
        <v>44727</v>
      </c>
    </row>
    <row r="29129" spans="1:2" x14ac:dyDescent="0.25">
      <c r="A29129" s="7" t="s">
        <v>29154</v>
      </c>
      <c r="B29129" s="7">
        <v>44728</v>
      </c>
    </row>
    <row r="29130" spans="1:2" x14ac:dyDescent="0.25">
      <c r="A29130" s="7" t="s">
        <v>29152</v>
      </c>
      <c r="B29130" s="7">
        <v>44729</v>
      </c>
    </row>
    <row r="29131" spans="1:2" x14ac:dyDescent="0.25">
      <c r="A29131" s="7" t="s">
        <v>29155</v>
      </c>
      <c r="B29131" s="7">
        <v>44730</v>
      </c>
    </row>
    <row r="29132" spans="1:2" x14ac:dyDescent="0.25">
      <c r="A29132" s="7" t="s">
        <v>29153</v>
      </c>
      <c r="B29132" s="7">
        <v>44731</v>
      </c>
    </row>
    <row r="29133" spans="1:2" x14ac:dyDescent="0.25">
      <c r="A29133" s="7" t="s">
        <v>936</v>
      </c>
      <c r="B29133" s="7">
        <v>44732</v>
      </c>
    </row>
    <row r="29134" spans="1:2" x14ac:dyDescent="0.25">
      <c r="A29134" s="7" t="s">
        <v>939</v>
      </c>
      <c r="B29134" s="7">
        <v>44733</v>
      </c>
    </row>
    <row r="29135" spans="1:2" x14ac:dyDescent="0.25">
      <c r="A29135" s="7" t="s">
        <v>937</v>
      </c>
      <c r="B29135" s="7">
        <v>44734</v>
      </c>
    </row>
    <row r="29136" spans="1:2" x14ac:dyDescent="0.25">
      <c r="A29136" s="7" t="s">
        <v>940</v>
      </c>
      <c r="B29136" s="7">
        <v>44735</v>
      </c>
    </row>
    <row r="29137" spans="1:2" x14ac:dyDescent="0.25">
      <c r="A29137" s="7" t="s">
        <v>938</v>
      </c>
      <c r="B29137" s="7">
        <v>44736</v>
      </c>
    </row>
    <row r="29138" spans="1:2" x14ac:dyDescent="0.25">
      <c r="A29138" s="7" t="s">
        <v>10211</v>
      </c>
      <c r="B29138" s="7">
        <v>44737</v>
      </c>
    </row>
    <row r="29139" spans="1:2" x14ac:dyDescent="0.25">
      <c r="A29139" s="7" t="s">
        <v>10214</v>
      </c>
      <c r="B29139" s="7">
        <v>44738</v>
      </c>
    </row>
    <row r="29140" spans="1:2" x14ac:dyDescent="0.25">
      <c r="A29140" s="7" t="s">
        <v>10212</v>
      </c>
      <c r="B29140" s="7">
        <v>44739</v>
      </c>
    </row>
    <row r="29141" spans="1:2" x14ac:dyDescent="0.25">
      <c r="A29141" s="7" t="s">
        <v>10215</v>
      </c>
      <c r="B29141" s="7">
        <v>44740</v>
      </c>
    </row>
    <row r="29142" spans="1:2" x14ac:dyDescent="0.25">
      <c r="A29142" s="7" t="s">
        <v>10213</v>
      </c>
      <c r="B29142" s="7">
        <v>44741</v>
      </c>
    </row>
    <row r="29143" spans="1:2" x14ac:dyDescent="0.25">
      <c r="A29143" s="7" t="s">
        <v>848</v>
      </c>
      <c r="B29143" s="7">
        <v>44742</v>
      </c>
    </row>
    <row r="29144" spans="1:2" x14ac:dyDescent="0.25">
      <c r="A29144" s="7" t="s">
        <v>851</v>
      </c>
      <c r="B29144" s="7">
        <v>44743</v>
      </c>
    </row>
    <row r="29145" spans="1:2" x14ac:dyDescent="0.25">
      <c r="A29145" s="7" t="s">
        <v>849</v>
      </c>
      <c r="B29145" s="7">
        <v>44744</v>
      </c>
    </row>
    <row r="29146" spans="1:2" x14ac:dyDescent="0.25">
      <c r="A29146" s="7" t="s">
        <v>852</v>
      </c>
      <c r="B29146" s="7">
        <v>44745</v>
      </c>
    </row>
    <row r="29147" spans="1:2" x14ac:dyDescent="0.25">
      <c r="A29147" s="7" t="s">
        <v>850</v>
      </c>
      <c r="B29147" s="7">
        <v>44746</v>
      </c>
    </row>
    <row r="29148" spans="1:2" x14ac:dyDescent="0.25">
      <c r="A29148" s="7" t="s">
        <v>2469</v>
      </c>
      <c r="B29148" s="7">
        <v>44747</v>
      </c>
    </row>
    <row r="29149" spans="1:2" x14ac:dyDescent="0.25">
      <c r="A29149" s="7" t="s">
        <v>2472</v>
      </c>
      <c r="B29149" s="7">
        <v>44748</v>
      </c>
    </row>
    <row r="29150" spans="1:2" x14ac:dyDescent="0.25">
      <c r="A29150" s="7" t="s">
        <v>2470</v>
      </c>
      <c r="B29150" s="7">
        <v>44749</v>
      </c>
    </row>
    <row r="29151" spans="1:2" x14ac:dyDescent="0.25">
      <c r="A29151" s="7" t="s">
        <v>2473</v>
      </c>
      <c r="B29151" s="7">
        <v>44750</v>
      </c>
    </row>
    <row r="29152" spans="1:2" x14ac:dyDescent="0.25">
      <c r="A29152" s="7" t="s">
        <v>2471</v>
      </c>
      <c r="B29152" s="7">
        <v>44751</v>
      </c>
    </row>
    <row r="29153" spans="1:2" x14ac:dyDescent="0.25">
      <c r="A29153" s="7" t="s">
        <v>2996</v>
      </c>
      <c r="B29153" s="7">
        <v>44752</v>
      </c>
    </row>
    <row r="29154" spans="1:2" x14ac:dyDescent="0.25">
      <c r="A29154" s="7" t="s">
        <v>2999</v>
      </c>
      <c r="B29154" s="7">
        <v>44753</v>
      </c>
    </row>
    <row r="29155" spans="1:2" x14ac:dyDescent="0.25">
      <c r="A29155" s="7" t="s">
        <v>2997</v>
      </c>
      <c r="B29155" s="7">
        <v>44754</v>
      </c>
    </row>
    <row r="29156" spans="1:2" x14ac:dyDescent="0.25">
      <c r="A29156" s="7" t="s">
        <v>3000</v>
      </c>
      <c r="B29156" s="7">
        <v>44755</v>
      </c>
    </row>
    <row r="29157" spans="1:2" x14ac:dyDescent="0.25">
      <c r="A29157" s="7" t="s">
        <v>2998</v>
      </c>
      <c r="B29157" s="7">
        <v>44756</v>
      </c>
    </row>
    <row r="29158" spans="1:2" x14ac:dyDescent="0.25">
      <c r="A29158" s="7" t="s">
        <v>30632</v>
      </c>
      <c r="B29158" s="7">
        <v>44757</v>
      </c>
    </row>
    <row r="29159" spans="1:2" x14ac:dyDescent="0.25">
      <c r="A29159" s="7" t="s">
        <v>30635</v>
      </c>
      <c r="B29159" s="7">
        <v>44758</v>
      </c>
    </row>
    <row r="29160" spans="1:2" x14ac:dyDescent="0.25">
      <c r="A29160" s="7" t="s">
        <v>30633</v>
      </c>
      <c r="B29160" s="7">
        <v>44759</v>
      </c>
    </row>
    <row r="29161" spans="1:2" x14ac:dyDescent="0.25">
      <c r="A29161" s="7" t="s">
        <v>30636</v>
      </c>
      <c r="B29161" s="7">
        <v>44760</v>
      </c>
    </row>
    <row r="29162" spans="1:2" x14ac:dyDescent="0.25">
      <c r="A29162" s="7" t="s">
        <v>30634</v>
      </c>
      <c r="B29162" s="7">
        <v>44761</v>
      </c>
    </row>
    <row r="29163" spans="1:2" x14ac:dyDescent="0.25">
      <c r="A29163" s="7" t="s">
        <v>27971</v>
      </c>
      <c r="B29163" s="7">
        <v>44762</v>
      </c>
    </row>
    <row r="29164" spans="1:2" x14ac:dyDescent="0.25">
      <c r="A29164" s="7" t="s">
        <v>27974</v>
      </c>
      <c r="B29164" s="7">
        <v>44763</v>
      </c>
    </row>
    <row r="29165" spans="1:2" x14ac:dyDescent="0.25">
      <c r="A29165" s="7" t="s">
        <v>27972</v>
      </c>
      <c r="B29165" s="7">
        <v>44764</v>
      </c>
    </row>
    <row r="29166" spans="1:2" x14ac:dyDescent="0.25">
      <c r="A29166" s="7" t="s">
        <v>27975</v>
      </c>
      <c r="B29166" s="7">
        <v>44765</v>
      </c>
    </row>
    <row r="29167" spans="1:2" x14ac:dyDescent="0.25">
      <c r="A29167" s="7" t="s">
        <v>27973</v>
      </c>
      <c r="B29167" s="7">
        <v>44766</v>
      </c>
    </row>
    <row r="29168" spans="1:2" x14ac:dyDescent="0.25">
      <c r="A29168" s="7" t="s">
        <v>31381</v>
      </c>
      <c r="B29168" s="7">
        <v>44767</v>
      </c>
    </row>
    <row r="29169" spans="1:2" x14ac:dyDescent="0.25">
      <c r="A29169" s="7" t="s">
        <v>31384</v>
      </c>
      <c r="B29169" s="7">
        <v>44768</v>
      </c>
    </row>
    <row r="29170" spans="1:2" x14ac:dyDescent="0.25">
      <c r="A29170" s="7" t="s">
        <v>31382</v>
      </c>
      <c r="B29170" s="7">
        <v>44769</v>
      </c>
    </row>
    <row r="29171" spans="1:2" x14ac:dyDescent="0.25">
      <c r="A29171" s="7" t="s">
        <v>31385</v>
      </c>
      <c r="B29171" s="7">
        <v>44770</v>
      </c>
    </row>
    <row r="29172" spans="1:2" x14ac:dyDescent="0.25">
      <c r="A29172" s="7" t="s">
        <v>31383</v>
      </c>
      <c r="B29172" s="7">
        <v>44771</v>
      </c>
    </row>
    <row r="29173" spans="1:2" x14ac:dyDescent="0.25">
      <c r="A29173" s="7" t="s">
        <v>2819</v>
      </c>
      <c r="B29173" s="7">
        <v>44772</v>
      </c>
    </row>
    <row r="29174" spans="1:2" x14ac:dyDescent="0.25">
      <c r="A29174" s="7" t="s">
        <v>2822</v>
      </c>
      <c r="B29174" s="7">
        <v>44773</v>
      </c>
    </row>
    <row r="29175" spans="1:2" x14ac:dyDescent="0.25">
      <c r="A29175" s="7" t="s">
        <v>2820</v>
      </c>
      <c r="B29175" s="7">
        <v>44774</v>
      </c>
    </row>
    <row r="29176" spans="1:2" x14ac:dyDescent="0.25">
      <c r="A29176" s="7" t="s">
        <v>2823</v>
      </c>
      <c r="B29176" s="7">
        <v>44775</v>
      </c>
    </row>
    <row r="29177" spans="1:2" x14ac:dyDescent="0.25">
      <c r="A29177" s="7" t="s">
        <v>2821</v>
      </c>
      <c r="B29177" s="7">
        <v>44776</v>
      </c>
    </row>
    <row r="29178" spans="1:2" x14ac:dyDescent="0.25">
      <c r="A29178" s="7" t="s">
        <v>1184</v>
      </c>
      <c r="B29178" s="7">
        <v>44777</v>
      </c>
    </row>
    <row r="29179" spans="1:2" x14ac:dyDescent="0.25">
      <c r="A29179" s="7" t="s">
        <v>1187</v>
      </c>
      <c r="B29179" s="7">
        <v>44778</v>
      </c>
    </row>
    <row r="29180" spans="1:2" x14ac:dyDescent="0.25">
      <c r="A29180" s="7" t="s">
        <v>1185</v>
      </c>
      <c r="B29180" s="7">
        <v>44779</v>
      </c>
    </row>
    <row r="29181" spans="1:2" x14ac:dyDescent="0.25">
      <c r="A29181" s="7" t="s">
        <v>1188</v>
      </c>
      <c r="B29181" s="7">
        <v>44780</v>
      </c>
    </row>
    <row r="29182" spans="1:2" x14ac:dyDescent="0.25">
      <c r="A29182" s="7" t="s">
        <v>1186</v>
      </c>
      <c r="B29182" s="7">
        <v>44781</v>
      </c>
    </row>
    <row r="29183" spans="1:2" x14ac:dyDescent="0.25">
      <c r="A29183" s="7" t="s">
        <v>3662</v>
      </c>
      <c r="B29183" s="7">
        <v>44782</v>
      </c>
    </row>
    <row r="29184" spans="1:2" x14ac:dyDescent="0.25">
      <c r="A29184" s="7" t="s">
        <v>3665</v>
      </c>
      <c r="B29184" s="7">
        <v>44783</v>
      </c>
    </row>
    <row r="29185" spans="1:2" x14ac:dyDescent="0.25">
      <c r="A29185" s="7" t="s">
        <v>3663</v>
      </c>
      <c r="B29185" s="7">
        <v>44784</v>
      </c>
    </row>
    <row r="29186" spans="1:2" x14ac:dyDescent="0.25">
      <c r="A29186" s="7" t="s">
        <v>3666</v>
      </c>
      <c r="B29186" s="7">
        <v>44785</v>
      </c>
    </row>
    <row r="29187" spans="1:2" x14ac:dyDescent="0.25">
      <c r="A29187" s="7" t="s">
        <v>3664</v>
      </c>
      <c r="B29187" s="7">
        <v>44786</v>
      </c>
    </row>
    <row r="29188" spans="1:2" x14ac:dyDescent="0.25">
      <c r="A29188" s="7" t="s">
        <v>4309</v>
      </c>
      <c r="B29188" s="7">
        <v>44787</v>
      </c>
    </row>
    <row r="29189" spans="1:2" x14ac:dyDescent="0.25">
      <c r="A29189" s="7" t="s">
        <v>4312</v>
      </c>
      <c r="B29189" s="7">
        <v>44788</v>
      </c>
    </row>
    <row r="29190" spans="1:2" x14ac:dyDescent="0.25">
      <c r="A29190" s="7" t="s">
        <v>4310</v>
      </c>
      <c r="B29190" s="7">
        <v>44789</v>
      </c>
    </row>
    <row r="29191" spans="1:2" x14ac:dyDescent="0.25">
      <c r="A29191" s="7" t="s">
        <v>4313</v>
      </c>
      <c r="B29191" s="7">
        <v>44790</v>
      </c>
    </row>
    <row r="29192" spans="1:2" x14ac:dyDescent="0.25">
      <c r="A29192" s="7" t="s">
        <v>4311</v>
      </c>
      <c r="B29192" s="7">
        <v>44791</v>
      </c>
    </row>
    <row r="29193" spans="1:2" x14ac:dyDescent="0.25">
      <c r="A29193" s="7" t="s">
        <v>34081</v>
      </c>
      <c r="B29193" s="7">
        <v>44792</v>
      </c>
    </row>
    <row r="29194" spans="1:2" x14ac:dyDescent="0.25">
      <c r="A29194" s="7" t="s">
        <v>34084</v>
      </c>
      <c r="B29194" s="7">
        <v>44793</v>
      </c>
    </row>
    <row r="29195" spans="1:2" x14ac:dyDescent="0.25">
      <c r="A29195" s="7" t="s">
        <v>34082</v>
      </c>
      <c r="B29195" s="7">
        <v>44794</v>
      </c>
    </row>
    <row r="29196" spans="1:2" x14ac:dyDescent="0.25">
      <c r="A29196" s="7" t="s">
        <v>34085</v>
      </c>
      <c r="B29196" s="7">
        <v>44795</v>
      </c>
    </row>
    <row r="29197" spans="1:2" x14ac:dyDescent="0.25">
      <c r="A29197" s="7" t="s">
        <v>34083</v>
      </c>
      <c r="B29197" s="7">
        <v>44796</v>
      </c>
    </row>
    <row r="29198" spans="1:2" x14ac:dyDescent="0.25">
      <c r="A29198" s="7" t="s">
        <v>29212</v>
      </c>
      <c r="B29198" s="7">
        <v>44797</v>
      </c>
    </row>
    <row r="29199" spans="1:2" x14ac:dyDescent="0.25">
      <c r="A29199" s="7" t="s">
        <v>29215</v>
      </c>
      <c r="B29199" s="7">
        <v>44798</v>
      </c>
    </row>
    <row r="29200" spans="1:2" x14ac:dyDescent="0.25">
      <c r="A29200" s="7" t="s">
        <v>29213</v>
      </c>
      <c r="B29200" s="7">
        <v>44799</v>
      </c>
    </row>
    <row r="29201" spans="1:2" x14ac:dyDescent="0.25">
      <c r="A29201" s="7" t="s">
        <v>29216</v>
      </c>
      <c r="B29201" s="7">
        <v>44800</v>
      </c>
    </row>
    <row r="29202" spans="1:2" x14ac:dyDescent="0.25">
      <c r="A29202" s="7" t="s">
        <v>29214</v>
      </c>
      <c r="B29202" s="7">
        <v>44801</v>
      </c>
    </row>
    <row r="29203" spans="1:2" x14ac:dyDescent="0.25">
      <c r="A29203" s="7" t="s">
        <v>18500</v>
      </c>
      <c r="B29203" s="7">
        <v>44802</v>
      </c>
    </row>
    <row r="29204" spans="1:2" x14ac:dyDescent="0.25">
      <c r="A29204" s="7" t="s">
        <v>18503</v>
      </c>
      <c r="B29204" s="7">
        <v>44803</v>
      </c>
    </row>
    <row r="29205" spans="1:2" x14ac:dyDescent="0.25">
      <c r="A29205" s="7" t="s">
        <v>18501</v>
      </c>
      <c r="B29205" s="7">
        <v>44804</v>
      </c>
    </row>
    <row r="29206" spans="1:2" x14ac:dyDescent="0.25">
      <c r="A29206" s="7" t="s">
        <v>18504</v>
      </c>
      <c r="B29206" s="7">
        <v>44805</v>
      </c>
    </row>
    <row r="29207" spans="1:2" x14ac:dyDescent="0.25">
      <c r="A29207" s="7" t="s">
        <v>18502</v>
      </c>
      <c r="B29207" s="7">
        <v>44806</v>
      </c>
    </row>
    <row r="29208" spans="1:2" x14ac:dyDescent="0.25">
      <c r="A29208" s="7" t="s">
        <v>29415</v>
      </c>
      <c r="B29208" s="7">
        <v>44807</v>
      </c>
    </row>
    <row r="29209" spans="1:2" x14ac:dyDescent="0.25">
      <c r="A29209" s="7" t="s">
        <v>29418</v>
      </c>
      <c r="B29209" s="7">
        <v>44808</v>
      </c>
    </row>
    <row r="29210" spans="1:2" x14ac:dyDescent="0.25">
      <c r="A29210" s="7" t="s">
        <v>29416</v>
      </c>
      <c r="B29210" s="7">
        <v>44809</v>
      </c>
    </row>
    <row r="29211" spans="1:2" x14ac:dyDescent="0.25">
      <c r="A29211" s="7" t="s">
        <v>29419</v>
      </c>
      <c r="B29211" s="7">
        <v>44810</v>
      </c>
    </row>
    <row r="29212" spans="1:2" x14ac:dyDescent="0.25">
      <c r="A29212" s="7" t="s">
        <v>29417</v>
      </c>
      <c r="B29212" s="7">
        <v>44811</v>
      </c>
    </row>
    <row r="29213" spans="1:2" x14ac:dyDescent="0.25">
      <c r="A29213" s="7" t="s">
        <v>2937</v>
      </c>
      <c r="B29213" s="7">
        <v>44812</v>
      </c>
    </row>
    <row r="29214" spans="1:2" x14ac:dyDescent="0.25">
      <c r="A29214" s="7" t="s">
        <v>2940</v>
      </c>
      <c r="B29214" s="7">
        <v>44813</v>
      </c>
    </row>
    <row r="29215" spans="1:2" x14ac:dyDescent="0.25">
      <c r="A29215" s="7" t="s">
        <v>2938</v>
      </c>
      <c r="B29215" s="7">
        <v>44814</v>
      </c>
    </row>
    <row r="29216" spans="1:2" x14ac:dyDescent="0.25">
      <c r="A29216" s="7" t="s">
        <v>2941</v>
      </c>
      <c r="B29216" s="7">
        <v>44815</v>
      </c>
    </row>
    <row r="29217" spans="1:2" x14ac:dyDescent="0.25">
      <c r="A29217" s="7" t="s">
        <v>2939</v>
      </c>
      <c r="B29217" s="7">
        <v>44816</v>
      </c>
    </row>
    <row r="29218" spans="1:2" x14ac:dyDescent="0.25">
      <c r="A29218" s="7" t="s">
        <v>9810</v>
      </c>
      <c r="B29218" s="7">
        <v>44817</v>
      </c>
    </row>
    <row r="29219" spans="1:2" x14ac:dyDescent="0.25">
      <c r="A29219" s="7" t="s">
        <v>9813</v>
      </c>
      <c r="B29219" s="7">
        <v>44818</v>
      </c>
    </row>
    <row r="29220" spans="1:2" x14ac:dyDescent="0.25">
      <c r="A29220" s="7" t="s">
        <v>9811</v>
      </c>
      <c r="B29220" s="7">
        <v>44819</v>
      </c>
    </row>
    <row r="29221" spans="1:2" x14ac:dyDescent="0.25">
      <c r="A29221" s="7" t="s">
        <v>9814</v>
      </c>
      <c r="B29221" s="7">
        <v>44820</v>
      </c>
    </row>
    <row r="29222" spans="1:2" x14ac:dyDescent="0.25">
      <c r="A29222" s="7" t="s">
        <v>9812</v>
      </c>
      <c r="B29222" s="7">
        <v>44821</v>
      </c>
    </row>
    <row r="29223" spans="1:2" x14ac:dyDescent="0.25">
      <c r="A29223" s="7" t="s">
        <v>3165</v>
      </c>
      <c r="B29223" s="7">
        <v>44822</v>
      </c>
    </row>
    <row r="29224" spans="1:2" x14ac:dyDescent="0.25">
      <c r="A29224" s="7" t="s">
        <v>3168</v>
      </c>
      <c r="B29224" s="7">
        <v>44823</v>
      </c>
    </row>
    <row r="29225" spans="1:2" x14ac:dyDescent="0.25">
      <c r="A29225" s="7" t="s">
        <v>3166</v>
      </c>
      <c r="B29225" s="7">
        <v>44824</v>
      </c>
    </row>
    <row r="29226" spans="1:2" x14ac:dyDescent="0.25">
      <c r="A29226" s="7" t="s">
        <v>3169</v>
      </c>
      <c r="B29226" s="7">
        <v>44825</v>
      </c>
    </row>
    <row r="29227" spans="1:2" x14ac:dyDescent="0.25">
      <c r="A29227" s="7" t="s">
        <v>3167</v>
      </c>
      <c r="B29227" s="7">
        <v>44826</v>
      </c>
    </row>
    <row r="29228" spans="1:2" x14ac:dyDescent="0.25">
      <c r="A29228" s="7" t="s">
        <v>4359</v>
      </c>
      <c r="B29228" s="7">
        <v>44827</v>
      </c>
    </row>
    <row r="29229" spans="1:2" x14ac:dyDescent="0.25">
      <c r="A29229" s="7" t="s">
        <v>4362</v>
      </c>
      <c r="B29229" s="7">
        <v>44828</v>
      </c>
    </row>
    <row r="29230" spans="1:2" x14ac:dyDescent="0.25">
      <c r="A29230" s="7" t="s">
        <v>4360</v>
      </c>
      <c r="B29230" s="7">
        <v>44829</v>
      </c>
    </row>
    <row r="29231" spans="1:2" x14ac:dyDescent="0.25">
      <c r="A29231" s="7" t="s">
        <v>4363</v>
      </c>
      <c r="B29231" s="7">
        <v>44830</v>
      </c>
    </row>
    <row r="29232" spans="1:2" x14ac:dyDescent="0.25">
      <c r="A29232" s="7" t="s">
        <v>4361</v>
      </c>
      <c r="B29232" s="7">
        <v>44831</v>
      </c>
    </row>
    <row r="29233" spans="1:2" x14ac:dyDescent="0.25">
      <c r="A29233" s="7" t="s">
        <v>29046</v>
      </c>
      <c r="B29233" s="7">
        <v>44832</v>
      </c>
    </row>
    <row r="29234" spans="1:2" x14ac:dyDescent="0.25">
      <c r="A29234" s="7" t="s">
        <v>29049</v>
      </c>
      <c r="B29234" s="7">
        <v>44833</v>
      </c>
    </row>
    <row r="29235" spans="1:2" x14ac:dyDescent="0.25">
      <c r="A29235" s="7" t="s">
        <v>29047</v>
      </c>
      <c r="B29235" s="7">
        <v>44834</v>
      </c>
    </row>
    <row r="29236" spans="1:2" x14ac:dyDescent="0.25">
      <c r="A29236" s="7" t="s">
        <v>29050</v>
      </c>
      <c r="B29236" s="7">
        <v>44835</v>
      </c>
    </row>
    <row r="29237" spans="1:2" x14ac:dyDescent="0.25">
      <c r="A29237" s="7" t="s">
        <v>29048</v>
      </c>
      <c r="B29237" s="7">
        <v>44836</v>
      </c>
    </row>
    <row r="29238" spans="1:2" x14ac:dyDescent="0.25">
      <c r="A29238" s="7" t="s">
        <v>31351</v>
      </c>
      <c r="B29238" s="7">
        <v>44837</v>
      </c>
    </row>
    <row r="29239" spans="1:2" x14ac:dyDescent="0.25">
      <c r="A29239" s="7" t="s">
        <v>31354</v>
      </c>
      <c r="B29239" s="7">
        <v>44838</v>
      </c>
    </row>
    <row r="29240" spans="1:2" x14ac:dyDescent="0.25">
      <c r="A29240" s="7" t="s">
        <v>31352</v>
      </c>
      <c r="B29240" s="7">
        <v>44839</v>
      </c>
    </row>
    <row r="29241" spans="1:2" x14ac:dyDescent="0.25">
      <c r="A29241" s="7" t="s">
        <v>31355</v>
      </c>
      <c r="B29241" s="7">
        <v>44840</v>
      </c>
    </row>
    <row r="29242" spans="1:2" x14ac:dyDescent="0.25">
      <c r="A29242" s="7" t="s">
        <v>31353</v>
      </c>
      <c r="B29242" s="7">
        <v>44841</v>
      </c>
    </row>
    <row r="29243" spans="1:2" x14ac:dyDescent="0.25">
      <c r="A29243" s="7" t="s">
        <v>9464</v>
      </c>
      <c r="B29243" s="7">
        <v>44842</v>
      </c>
    </row>
    <row r="29244" spans="1:2" x14ac:dyDescent="0.25">
      <c r="A29244" s="7" t="s">
        <v>9467</v>
      </c>
      <c r="B29244" s="7">
        <v>44843</v>
      </c>
    </row>
    <row r="29245" spans="1:2" x14ac:dyDescent="0.25">
      <c r="A29245" s="7" t="s">
        <v>9465</v>
      </c>
      <c r="B29245" s="7">
        <v>44844</v>
      </c>
    </row>
    <row r="29246" spans="1:2" x14ac:dyDescent="0.25">
      <c r="A29246" s="7" t="s">
        <v>9468</v>
      </c>
      <c r="B29246" s="7">
        <v>44845</v>
      </c>
    </row>
    <row r="29247" spans="1:2" x14ac:dyDescent="0.25">
      <c r="A29247" s="7" t="s">
        <v>9466</v>
      </c>
      <c r="B29247" s="7">
        <v>44846</v>
      </c>
    </row>
    <row r="29248" spans="1:2" x14ac:dyDescent="0.25">
      <c r="A29248" s="7" t="s">
        <v>34324</v>
      </c>
      <c r="B29248" s="7">
        <v>44847</v>
      </c>
    </row>
    <row r="29249" spans="1:2" x14ac:dyDescent="0.25">
      <c r="A29249" s="7" t="s">
        <v>34327</v>
      </c>
      <c r="B29249" s="7">
        <v>44848</v>
      </c>
    </row>
    <row r="29250" spans="1:2" x14ac:dyDescent="0.25">
      <c r="A29250" s="7" t="s">
        <v>34325</v>
      </c>
      <c r="B29250" s="7">
        <v>44849</v>
      </c>
    </row>
    <row r="29251" spans="1:2" x14ac:dyDescent="0.25">
      <c r="A29251" s="7" t="s">
        <v>34328</v>
      </c>
      <c r="B29251" s="7">
        <v>44850</v>
      </c>
    </row>
    <row r="29252" spans="1:2" x14ac:dyDescent="0.25">
      <c r="A29252" s="7" t="s">
        <v>34326</v>
      </c>
      <c r="B29252" s="7">
        <v>44851</v>
      </c>
    </row>
    <row r="29253" spans="1:2" x14ac:dyDescent="0.25">
      <c r="A29253" s="7" t="s">
        <v>22348</v>
      </c>
      <c r="B29253" s="7">
        <v>44852</v>
      </c>
    </row>
    <row r="29254" spans="1:2" x14ac:dyDescent="0.25">
      <c r="A29254" s="7" t="s">
        <v>22351</v>
      </c>
      <c r="B29254" s="7">
        <v>44853</v>
      </c>
    </row>
    <row r="29255" spans="1:2" x14ac:dyDescent="0.25">
      <c r="A29255" s="7" t="s">
        <v>22349</v>
      </c>
      <c r="B29255" s="7">
        <v>44854</v>
      </c>
    </row>
    <row r="29256" spans="1:2" x14ac:dyDescent="0.25">
      <c r="A29256" s="7" t="s">
        <v>22352</v>
      </c>
      <c r="B29256" s="7">
        <v>44855</v>
      </c>
    </row>
    <row r="29257" spans="1:2" x14ac:dyDescent="0.25">
      <c r="A29257" s="7" t="s">
        <v>22350</v>
      </c>
      <c r="B29257" s="7">
        <v>44856</v>
      </c>
    </row>
    <row r="29258" spans="1:2" x14ac:dyDescent="0.25">
      <c r="A29258" s="7" t="s">
        <v>18050</v>
      </c>
      <c r="B29258" s="7">
        <v>44857</v>
      </c>
    </row>
    <row r="29259" spans="1:2" x14ac:dyDescent="0.25">
      <c r="A29259" s="7" t="s">
        <v>18053</v>
      </c>
      <c r="B29259" s="7">
        <v>44858</v>
      </c>
    </row>
    <row r="29260" spans="1:2" x14ac:dyDescent="0.25">
      <c r="A29260" s="7" t="s">
        <v>18051</v>
      </c>
      <c r="B29260" s="7">
        <v>44859</v>
      </c>
    </row>
    <row r="29261" spans="1:2" x14ac:dyDescent="0.25">
      <c r="A29261" s="7" t="s">
        <v>18054</v>
      </c>
      <c r="B29261" s="7">
        <v>44860</v>
      </c>
    </row>
    <row r="29262" spans="1:2" x14ac:dyDescent="0.25">
      <c r="A29262" s="7" t="s">
        <v>18052</v>
      </c>
      <c r="B29262" s="7">
        <v>44861</v>
      </c>
    </row>
    <row r="29263" spans="1:2" x14ac:dyDescent="0.25">
      <c r="A29263" s="7" t="s">
        <v>4989</v>
      </c>
      <c r="B29263" s="7">
        <v>44862</v>
      </c>
    </row>
    <row r="29264" spans="1:2" x14ac:dyDescent="0.25">
      <c r="A29264" s="7" t="s">
        <v>4992</v>
      </c>
      <c r="B29264" s="7">
        <v>44863</v>
      </c>
    </row>
    <row r="29265" spans="1:2" x14ac:dyDescent="0.25">
      <c r="A29265" s="7" t="s">
        <v>4990</v>
      </c>
      <c r="B29265" s="7">
        <v>44864</v>
      </c>
    </row>
    <row r="29266" spans="1:2" x14ac:dyDescent="0.25">
      <c r="A29266" s="7" t="s">
        <v>4993</v>
      </c>
      <c r="B29266" s="7">
        <v>44865</v>
      </c>
    </row>
    <row r="29267" spans="1:2" x14ac:dyDescent="0.25">
      <c r="A29267" s="7" t="s">
        <v>4991</v>
      </c>
      <c r="B29267" s="7">
        <v>44866</v>
      </c>
    </row>
    <row r="29268" spans="1:2" x14ac:dyDescent="0.25">
      <c r="A29268" s="7" t="s">
        <v>27679</v>
      </c>
      <c r="B29268" s="7">
        <v>44867</v>
      </c>
    </row>
    <row r="29269" spans="1:2" x14ac:dyDescent="0.25">
      <c r="A29269" s="7" t="s">
        <v>27682</v>
      </c>
      <c r="B29269" s="7">
        <v>44868</v>
      </c>
    </row>
    <row r="29270" spans="1:2" x14ac:dyDescent="0.25">
      <c r="A29270" s="7" t="s">
        <v>27680</v>
      </c>
      <c r="B29270" s="7">
        <v>44869</v>
      </c>
    </row>
    <row r="29271" spans="1:2" x14ac:dyDescent="0.25">
      <c r="A29271" s="7" t="s">
        <v>27683</v>
      </c>
      <c r="B29271" s="7">
        <v>44870</v>
      </c>
    </row>
    <row r="29272" spans="1:2" x14ac:dyDescent="0.25">
      <c r="A29272" s="7" t="s">
        <v>27681</v>
      </c>
      <c r="B29272" s="7">
        <v>44871</v>
      </c>
    </row>
    <row r="29273" spans="1:2" x14ac:dyDescent="0.25">
      <c r="A29273" s="7" t="s">
        <v>31833</v>
      </c>
      <c r="B29273" s="7">
        <v>44872</v>
      </c>
    </row>
    <row r="29274" spans="1:2" x14ac:dyDescent="0.25">
      <c r="A29274" s="7" t="s">
        <v>31836</v>
      </c>
      <c r="B29274" s="7">
        <v>44873</v>
      </c>
    </row>
    <row r="29275" spans="1:2" x14ac:dyDescent="0.25">
      <c r="A29275" s="7" t="s">
        <v>31834</v>
      </c>
      <c r="B29275" s="7">
        <v>44874</v>
      </c>
    </row>
    <row r="29276" spans="1:2" x14ac:dyDescent="0.25">
      <c r="A29276" s="7" t="s">
        <v>31837</v>
      </c>
      <c r="B29276" s="7">
        <v>44875</v>
      </c>
    </row>
    <row r="29277" spans="1:2" x14ac:dyDescent="0.25">
      <c r="A29277" s="7" t="s">
        <v>31835</v>
      </c>
      <c r="B29277" s="7">
        <v>44876</v>
      </c>
    </row>
    <row r="29278" spans="1:2" x14ac:dyDescent="0.25">
      <c r="A29278" s="7" t="s">
        <v>28910</v>
      </c>
      <c r="B29278" s="7">
        <v>44877</v>
      </c>
    </row>
    <row r="29279" spans="1:2" x14ac:dyDescent="0.25">
      <c r="A29279" s="7" t="s">
        <v>28913</v>
      </c>
      <c r="B29279" s="7">
        <v>44878</v>
      </c>
    </row>
    <row r="29280" spans="1:2" x14ac:dyDescent="0.25">
      <c r="A29280" s="7" t="s">
        <v>28911</v>
      </c>
      <c r="B29280" s="7">
        <v>44879</v>
      </c>
    </row>
    <row r="29281" spans="1:2" x14ac:dyDescent="0.25">
      <c r="A29281" s="7" t="s">
        <v>28914</v>
      </c>
      <c r="B29281" s="7">
        <v>44880</v>
      </c>
    </row>
    <row r="29282" spans="1:2" x14ac:dyDescent="0.25">
      <c r="A29282" s="7" t="s">
        <v>28912</v>
      </c>
      <c r="B29282" s="7">
        <v>44881</v>
      </c>
    </row>
    <row r="29283" spans="1:2" x14ac:dyDescent="0.25">
      <c r="A29283" s="7" t="s">
        <v>26505</v>
      </c>
      <c r="B29283" s="7">
        <v>44882</v>
      </c>
    </row>
    <row r="29284" spans="1:2" x14ac:dyDescent="0.25">
      <c r="A29284" s="7" t="s">
        <v>26508</v>
      </c>
      <c r="B29284" s="7">
        <v>44883</v>
      </c>
    </row>
    <row r="29285" spans="1:2" x14ac:dyDescent="0.25">
      <c r="A29285" s="7" t="s">
        <v>26506</v>
      </c>
      <c r="B29285" s="7">
        <v>44884</v>
      </c>
    </row>
    <row r="29286" spans="1:2" x14ac:dyDescent="0.25">
      <c r="A29286" s="7" t="s">
        <v>26509</v>
      </c>
      <c r="B29286" s="7">
        <v>44885</v>
      </c>
    </row>
    <row r="29287" spans="1:2" x14ac:dyDescent="0.25">
      <c r="A29287" s="7" t="s">
        <v>26507</v>
      </c>
      <c r="B29287" s="7">
        <v>44886</v>
      </c>
    </row>
    <row r="29288" spans="1:2" x14ac:dyDescent="0.25">
      <c r="A29288" s="7" t="s">
        <v>15409</v>
      </c>
      <c r="B29288" s="7">
        <v>44887</v>
      </c>
    </row>
    <row r="29289" spans="1:2" x14ac:dyDescent="0.25">
      <c r="A29289" s="7" t="s">
        <v>40154</v>
      </c>
      <c r="B29289" s="7">
        <v>44888</v>
      </c>
    </row>
    <row r="29290" spans="1:2" x14ac:dyDescent="0.25">
      <c r="A29290" s="7" t="s">
        <v>3448</v>
      </c>
      <c r="B29290" s="7">
        <v>44889</v>
      </c>
    </row>
    <row r="29291" spans="1:2" x14ac:dyDescent="0.25">
      <c r="A29291" s="7" t="s">
        <v>18442</v>
      </c>
      <c r="B29291" s="7">
        <v>44890</v>
      </c>
    </row>
    <row r="29292" spans="1:2" x14ac:dyDescent="0.25">
      <c r="A29292" s="7" t="s">
        <v>19022</v>
      </c>
      <c r="B29292" s="7">
        <v>44891</v>
      </c>
    </row>
    <row r="29293" spans="1:2" x14ac:dyDescent="0.25">
      <c r="A29293" s="7" t="s">
        <v>23008</v>
      </c>
      <c r="B29293" s="7">
        <v>44892</v>
      </c>
    </row>
    <row r="29294" spans="1:2" x14ac:dyDescent="0.25">
      <c r="A29294" s="7" t="s">
        <v>26077</v>
      </c>
      <c r="B29294" s="7">
        <v>44893</v>
      </c>
    </row>
    <row r="29295" spans="1:2" x14ac:dyDescent="0.25">
      <c r="A29295" s="7" t="s">
        <v>38993</v>
      </c>
      <c r="B29295" s="7">
        <v>44894</v>
      </c>
    </row>
    <row r="29296" spans="1:2" x14ac:dyDescent="0.25">
      <c r="A29296" s="7" t="s">
        <v>13020</v>
      </c>
      <c r="B29296" s="7">
        <v>44895</v>
      </c>
    </row>
    <row r="29297" spans="1:2" x14ac:dyDescent="0.25">
      <c r="A29297" s="7" t="s">
        <v>19767</v>
      </c>
      <c r="B29297" s="7">
        <v>44896</v>
      </c>
    </row>
    <row r="29298" spans="1:2" x14ac:dyDescent="0.25">
      <c r="A29298" s="7" t="s">
        <v>17486</v>
      </c>
      <c r="B29298" s="7">
        <v>44897</v>
      </c>
    </row>
    <row r="29299" spans="1:2" x14ac:dyDescent="0.25">
      <c r="A29299" s="7" t="s">
        <v>26138</v>
      </c>
      <c r="B29299" s="7">
        <v>44898</v>
      </c>
    </row>
    <row r="29300" spans="1:2" x14ac:dyDescent="0.25">
      <c r="A29300" s="7" t="s">
        <v>20234</v>
      </c>
      <c r="B29300" s="7">
        <v>44899</v>
      </c>
    </row>
    <row r="29301" spans="1:2" x14ac:dyDescent="0.25">
      <c r="A29301" s="7" t="s">
        <v>2905</v>
      </c>
      <c r="B29301" s="7">
        <v>44900</v>
      </c>
    </row>
    <row r="29302" spans="1:2" x14ac:dyDescent="0.25">
      <c r="A29302" s="7" t="s">
        <v>37629</v>
      </c>
      <c r="B29302" s="7">
        <v>44901</v>
      </c>
    </row>
    <row r="29303" spans="1:2" x14ac:dyDescent="0.25">
      <c r="A29303" s="7" t="s">
        <v>38087</v>
      </c>
      <c r="B29303" s="7">
        <v>44902</v>
      </c>
    </row>
    <row r="29304" spans="1:2" x14ac:dyDescent="0.25">
      <c r="A29304" s="7" t="s">
        <v>14239</v>
      </c>
      <c r="B29304" s="7">
        <v>44903</v>
      </c>
    </row>
    <row r="29305" spans="1:2" x14ac:dyDescent="0.25">
      <c r="A29305" s="7" t="s">
        <v>23000</v>
      </c>
      <c r="B29305" s="7">
        <v>44904</v>
      </c>
    </row>
    <row r="29306" spans="1:2" x14ac:dyDescent="0.25">
      <c r="A29306" s="7" t="s">
        <v>1368</v>
      </c>
      <c r="B29306" s="7">
        <v>44905</v>
      </c>
    </row>
    <row r="29307" spans="1:2" x14ac:dyDescent="0.25">
      <c r="A29307" s="7" t="s">
        <v>7012</v>
      </c>
      <c r="B29307" s="7">
        <v>44906</v>
      </c>
    </row>
    <row r="29308" spans="1:2" x14ac:dyDescent="0.25">
      <c r="A29308" s="7" t="s">
        <v>22540</v>
      </c>
      <c r="B29308" s="7">
        <v>44907</v>
      </c>
    </row>
    <row r="29309" spans="1:2" x14ac:dyDescent="0.25">
      <c r="A29309" s="7" t="s">
        <v>13220</v>
      </c>
      <c r="B29309" s="7">
        <v>44908</v>
      </c>
    </row>
    <row r="29310" spans="1:2" x14ac:dyDescent="0.25">
      <c r="A29310" s="7" t="s">
        <v>17393</v>
      </c>
      <c r="B29310" s="7">
        <v>44909</v>
      </c>
    </row>
    <row r="29311" spans="1:2" x14ac:dyDescent="0.25">
      <c r="A29311" s="7" t="s">
        <v>7088</v>
      </c>
      <c r="B29311" s="7">
        <v>44910</v>
      </c>
    </row>
    <row r="29312" spans="1:2" x14ac:dyDescent="0.25">
      <c r="A29312" s="7" t="s">
        <v>13452</v>
      </c>
      <c r="B29312" s="7">
        <v>44911</v>
      </c>
    </row>
    <row r="29313" spans="1:2" x14ac:dyDescent="0.25">
      <c r="A29313" s="7" t="s">
        <v>38326</v>
      </c>
      <c r="B29313" s="7">
        <v>44912</v>
      </c>
    </row>
    <row r="29314" spans="1:2" x14ac:dyDescent="0.25">
      <c r="A29314" s="7" t="s">
        <v>40408</v>
      </c>
      <c r="B29314" s="7">
        <v>44913</v>
      </c>
    </row>
    <row r="29315" spans="1:2" x14ac:dyDescent="0.25">
      <c r="A29315" s="7" t="s">
        <v>10832</v>
      </c>
      <c r="B29315" s="7">
        <v>44914</v>
      </c>
    </row>
    <row r="29316" spans="1:2" x14ac:dyDescent="0.25">
      <c r="A29316" s="7" t="s">
        <v>19818</v>
      </c>
      <c r="B29316" s="7">
        <v>44915</v>
      </c>
    </row>
    <row r="29317" spans="1:2" x14ac:dyDescent="0.25">
      <c r="A29317" s="7" t="s">
        <v>28279</v>
      </c>
      <c r="B29317" s="7">
        <v>44916</v>
      </c>
    </row>
    <row r="29318" spans="1:2" x14ac:dyDescent="0.25">
      <c r="A29318" s="7" t="s">
        <v>27440</v>
      </c>
      <c r="B29318" s="7">
        <v>44917</v>
      </c>
    </row>
    <row r="29319" spans="1:2" x14ac:dyDescent="0.25">
      <c r="A29319" s="7" t="s">
        <v>2636</v>
      </c>
      <c r="B29319" s="7">
        <v>44918</v>
      </c>
    </row>
    <row r="29320" spans="1:2" x14ac:dyDescent="0.25">
      <c r="A29320" s="7" t="s">
        <v>20704</v>
      </c>
      <c r="B29320" s="7">
        <v>44919</v>
      </c>
    </row>
    <row r="29321" spans="1:2" x14ac:dyDescent="0.25">
      <c r="A29321" s="7" t="s">
        <v>29337</v>
      </c>
      <c r="B29321" s="7">
        <v>44920</v>
      </c>
    </row>
    <row r="29322" spans="1:2" x14ac:dyDescent="0.25">
      <c r="A29322" s="7" t="s">
        <v>13445</v>
      </c>
      <c r="B29322" s="7">
        <v>44921</v>
      </c>
    </row>
    <row r="29323" spans="1:2" x14ac:dyDescent="0.25">
      <c r="A29323" s="7" t="s">
        <v>40382</v>
      </c>
      <c r="B29323" s="7">
        <v>44922</v>
      </c>
    </row>
    <row r="29324" spans="1:2" x14ac:dyDescent="0.25">
      <c r="A29324" s="7" t="s">
        <v>5238</v>
      </c>
      <c r="B29324" s="7">
        <v>44923</v>
      </c>
    </row>
    <row r="29325" spans="1:2" x14ac:dyDescent="0.25">
      <c r="A29325" s="7" t="s">
        <v>25863</v>
      </c>
      <c r="B29325" s="7">
        <v>44924</v>
      </c>
    </row>
    <row r="29326" spans="1:2" x14ac:dyDescent="0.25">
      <c r="A29326" s="7" t="s">
        <v>37530</v>
      </c>
      <c r="B29326" s="7">
        <v>44925</v>
      </c>
    </row>
    <row r="29327" spans="1:2" x14ac:dyDescent="0.25">
      <c r="A29327" s="7" t="s">
        <v>3255</v>
      </c>
      <c r="B29327" s="7">
        <v>44926</v>
      </c>
    </row>
    <row r="29328" spans="1:2" x14ac:dyDescent="0.25">
      <c r="A29328" s="7" t="s">
        <v>13082</v>
      </c>
      <c r="B29328" s="7">
        <v>44927</v>
      </c>
    </row>
    <row r="29329" spans="1:2" x14ac:dyDescent="0.25">
      <c r="A29329" s="7" t="s">
        <v>5218</v>
      </c>
      <c r="B29329" s="7">
        <v>44928</v>
      </c>
    </row>
    <row r="29330" spans="1:2" x14ac:dyDescent="0.25">
      <c r="A29330" s="7" t="s">
        <v>11391</v>
      </c>
      <c r="B29330" s="7">
        <v>44929</v>
      </c>
    </row>
    <row r="29331" spans="1:2" x14ac:dyDescent="0.25">
      <c r="A29331" s="7" t="s">
        <v>18320</v>
      </c>
      <c r="B29331" s="7">
        <v>44930</v>
      </c>
    </row>
    <row r="29332" spans="1:2" x14ac:dyDescent="0.25">
      <c r="A29332" s="7" t="s">
        <v>23812</v>
      </c>
      <c r="B29332" s="7">
        <v>44931</v>
      </c>
    </row>
    <row r="29333" spans="1:2" x14ac:dyDescent="0.25">
      <c r="A29333" s="7" t="s">
        <v>34202</v>
      </c>
      <c r="B29333" s="7">
        <v>44932</v>
      </c>
    </row>
    <row r="29334" spans="1:2" x14ac:dyDescent="0.25">
      <c r="A29334" s="7" t="s">
        <v>20602</v>
      </c>
      <c r="B29334" s="7">
        <v>44933</v>
      </c>
    </row>
    <row r="29335" spans="1:2" x14ac:dyDescent="0.25">
      <c r="A29335" s="7" t="s">
        <v>11367</v>
      </c>
      <c r="B29335" s="7">
        <v>44934</v>
      </c>
    </row>
    <row r="29336" spans="1:2" x14ac:dyDescent="0.25">
      <c r="A29336" s="7" t="s">
        <v>23781</v>
      </c>
      <c r="B29336" s="7">
        <v>44935</v>
      </c>
    </row>
    <row r="29337" spans="1:2" x14ac:dyDescent="0.25">
      <c r="A29337" s="7" t="s">
        <v>25708</v>
      </c>
      <c r="B29337" s="7">
        <v>44936</v>
      </c>
    </row>
    <row r="29338" spans="1:2" x14ac:dyDescent="0.25">
      <c r="A29338" s="7" t="s">
        <v>38142</v>
      </c>
      <c r="B29338" s="7">
        <v>44937</v>
      </c>
    </row>
    <row r="29339" spans="1:2" x14ac:dyDescent="0.25">
      <c r="A29339" s="7" t="s">
        <v>26852</v>
      </c>
      <c r="B29339" s="7">
        <v>44938</v>
      </c>
    </row>
    <row r="29340" spans="1:2" x14ac:dyDescent="0.25">
      <c r="A29340" s="7" t="s">
        <v>13188</v>
      </c>
      <c r="B29340" s="7">
        <v>44939</v>
      </c>
    </row>
    <row r="29341" spans="1:2" x14ac:dyDescent="0.25">
      <c r="A29341" s="7" t="s">
        <v>13127</v>
      </c>
      <c r="B29341" s="7">
        <v>44940</v>
      </c>
    </row>
    <row r="29342" spans="1:2" x14ac:dyDescent="0.25">
      <c r="A29342" s="7" t="s">
        <v>19902</v>
      </c>
      <c r="B29342" s="7">
        <v>44941</v>
      </c>
    </row>
    <row r="29343" spans="1:2" x14ac:dyDescent="0.25">
      <c r="A29343" s="7" t="s">
        <v>20641</v>
      </c>
      <c r="B29343" s="7">
        <v>44942</v>
      </c>
    </row>
    <row r="29344" spans="1:2" x14ac:dyDescent="0.25">
      <c r="A29344" s="7" t="s">
        <v>24484</v>
      </c>
      <c r="B29344" s="7">
        <v>44943</v>
      </c>
    </row>
    <row r="29345" spans="1:2" x14ac:dyDescent="0.25">
      <c r="A29345" s="7" t="s">
        <v>26271</v>
      </c>
      <c r="B29345" s="7">
        <v>44944</v>
      </c>
    </row>
    <row r="29346" spans="1:2" x14ac:dyDescent="0.25">
      <c r="A29346" s="7" t="s">
        <v>40455</v>
      </c>
      <c r="B29346" s="7">
        <v>44945</v>
      </c>
    </row>
    <row r="29347" spans="1:2" x14ac:dyDescent="0.25">
      <c r="A29347" s="7" t="s">
        <v>26958</v>
      </c>
      <c r="B29347" s="7">
        <v>44946</v>
      </c>
    </row>
    <row r="29348" spans="1:2" x14ac:dyDescent="0.25">
      <c r="A29348" s="7" t="s">
        <v>26909</v>
      </c>
      <c r="B29348" s="7">
        <v>44947</v>
      </c>
    </row>
    <row r="29349" spans="1:2" x14ac:dyDescent="0.25">
      <c r="A29349" s="7" t="s">
        <v>2351</v>
      </c>
      <c r="B29349" s="7">
        <v>44948</v>
      </c>
    </row>
    <row r="29350" spans="1:2" x14ac:dyDescent="0.25">
      <c r="A29350" s="7" t="s">
        <v>22282</v>
      </c>
      <c r="B29350" s="7">
        <v>44949</v>
      </c>
    </row>
    <row r="29351" spans="1:2" x14ac:dyDescent="0.25">
      <c r="A29351" s="7" t="s">
        <v>10087</v>
      </c>
      <c r="B29351" s="7">
        <v>44950</v>
      </c>
    </row>
    <row r="29352" spans="1:2" x14ac:dyDescent="0.25">
      <c r="A29352" s="7" t="s">
        <v>11613</v>
      </c>
      <c r="B29352" s="7">
        <v>44951</v>
      </c>
    </row>
    <row r="29353" spans="1:2" x14ac:dyDescent="0.25">
      <c r="A29353" s="7" t="s">
        <v>186</v>
      </c>
      <c r="B29353" s="7">
        <v>44953</v>
      </c>
    </row>
    <row r="29354" spans="1:2" x14ac:dyDescent="0.25">
      <c r="A29354" s="7" t="s">
        <v>28631</v>
      </c>
      <c r="B29354" s="7">
        <v>44992</v>
      </c>
    </row>
    <row r="29355" spans="1:2" x14ac:dyDescent="0.25">
      <c r="A29355" s="7" t="s">
        <v>27912</v>
      </c>
      <c r="B29355" s="7">
        <v>44993</v>
      </c>
    </row>
    <row r="29356" spans="1:2" x14ac:dyDescent="0.25">
      <c r="A29356" s="7" t="s">
        <v>12839</v>
      </c>
      <c r="B29356" s="7">
        <v>44995</v>
      </c>
    </row>
    <row r="29357" spans="1:2" x14ac:dyDescent="0.25">
      <c r="A29357" s="7" t="s">
        <v>22871</v>
      </c>
      <c r="B29357" s="7">
        <v>44996</v>
      </c>
    </row>
    <row r="29358" spans="1:2" x14ac:dyDescent="0.25">
      <c r="A29358" s="7" t="s">
        <v>197</v>
      </c>
      <c r="B29358" s="7">
        <v>45006</v>
      </c>
    </row>
    <row r="29359" spans="1:2" x14ac:dyDescent="0.25">
      <c r="A29359" s="7" t="s">
        <v>25612</v>
      </c>
      <c r="B29359" s="7">
        <v>45008</v>
      </c>
    </row>
    <row r="29360" spans="1:2" x14ac:dyDescent="0.25">
      <c r="A29360" s="7" t="s">
        <v>35903</v>
      </c>
      <c r="B29360" s="7">
        <v>45009</v>
      </c>
    </row>
    <row r="29361" spans="1:2" x14ac:dyDescent="0.25">
      <c r="A29361" s="7" t="s">
        <v>14778</v>
      </c>
      <c r="B29361" s="7">
        <v>45010</v>
      </c>
    </row>
    <row r="29362" spans="1:2" x14ac:dyDescent="0.25">
      <c r="A29362" s="7" t="s">
        <v>14779</v>
      </c>
      <c r="B29362" s="7">
        <v>45011</v>
      </c>
    </row>
    <row r="29363" spans="1:2" x14ac:dyDescent="0.25">
      <c r="A29363" s="7" t="s">
        <v>30375</v>
      </c>
      <c r="B29363" s="7">
        <v>45012</v>
      </c>
    </row>
    <row r="29364" spans="1:2" x14ac:dyDescent="0.25">
      <c r="A29364" s="7" t="s">
        <v>9002</v>
      </c>
      <c r="B29364" s="7">
        <v>45013</v>
      </c>
    </row>
    <row r="29365" spans="1:2" x14ac:dyDescent="0.25">
      <c r="A29365" s="7" t="s">
        <v>6779</v>
      </c>
      <c r="B29365" s="7">
        <v>45014</v>
      </c>
    </row>
    <row r="29366" spans="1:2" x14ac:dyDescent="0.25">
      <c r="A29366" s="7" t="s">
        <v>11547</v>
      </c>
      <c r="B29366" s="7">
        <v>45015</v>
      </c>
    </row>
    <row r="29367" spans="1:2" x14ac:dyDescent="0.25">
      <c r="A29367" s="7" t="s">
        <v>16776</v>
      </c>
      <c r="B29367" s="7">
        <v>45016</v>
      </c>
    </row>
    <row r="29368" spans="1:2" x14ac:dyDescent="0.25">
      <c r="A29368" s="7" t="s">
        <v>20204</v>
      </c>
      <c r="B29368" s="7">
        <v>45017</v>
      </c>
    </row>
    <row r="29369" spans="1:2" x14ac:dyDescent="0.25">
      <c r="A29369" s="7" t="s">
        <v>3280</v>
      </c>
      <c r="B29369" s="7">
        <v>45018</v>
      </c>
    </row>
    <row r="29370" spans="1:2" x14ac:dyDescent="0.25">
      <c r="A29370" s="7" t="s">
        <v>36754</v>
      </c>
      <c r="B29370" s="7">
        <v>45019</v>
      </c>
    </row>
    <row r="29371" spans="1:2" x14ac:dyDescent="0.25">
      <c r="A29371" s="7" t="s">
        <v>26305</v>
      </c>
      <c r="B29371" s="7">
        <v>45020</v>
      </c>
    </row>
    <row r="29372" spans="1:2" x14ac:dyDescent="0.25">
      <c r="A29372" s="7" t="s">
        <v>14238</v>
      </c>
      <c r="B29372" s="7">
        <v>45021</v>
      </c>
    </row>
    <row r="29373" spans="1:2" x14ac:dyDescent="0.25">
      <c r="A29373" s="7" t="s">
        <v>22999</v>
      </c>
      <c r="B29373" s="7">
        <v>45022</v>
      </c>
    </row>
    <row r="29374" spans="1:2" x14ac:dyDescent="0.25">
      <c r="A29374" s="7" t="s">
        <v>13444</v>
      </c>
      <c r="B29374" s="7">
        <v>45023</v>
      </c>
    </row>
    <row r="29375" spans="1:2" x14ac:dyDescent="0.25">
      <c r="A29375" s="7" t="s">
        <v>40381</v>
      </c>
      <c r="B29375" s="7">
        <v>45024</v>
      </c>
    </row>
    <row r="29376" spans="1:2" x14ac:dyDescent="0.25">
      <c r="A29376" s="7" t="s">
        <v>5217</v>
      </c>
      <c r="B29376" s="7">
        <v>45025</v>
      </c>
    </row>
    <row r="29377" spans="1:2" x14ac:dyDescent="0.25">
      <c r="A29377" s="7" t="s">
        <v>11366</v>
      </c>
      <c r="B29377" s="7">
        <v>45026</v>
      </c>
    </row>
    <row r="29378" spans="1:2" x14ac:dyDescent="0.25">
      <c r="A29378" s="7" t="s">
        <v>23780</v>
      </c>
      <c r="B29378" s="7">
        <v>45027</v>
      </c>
    </row>
    <row r="29379" spans="1:2" x14ac:dyDescent="0.25">
      <c r="A29379" s="7" t="s">
        <v>36763</v>
      </c>
      <c r="B29379" s="7">
        <v>45029</v>
      </c>
    </row>
    <row r="29380" spans="1:2" x14ac:dyDescent="0.25">
      <c r="A29380" s="7" t="s">
        <v>37041</v>
      </c>
      <c r="B29380" s="7">
        <v>45030</v>
      </c>
    </row>
    <row r="29381" spans="1:2" x14ac:dyDescent="0.25">
      <c r="A29381" s="7" t="s">
        <v>37045</v>
      </c>
      <c r="B29381" s="7">
        <v>45031</v>
      </c>
    </row>
    <row r="29382" spans="1:2" x14ac:dyDescent="0.25">
      <c r="A29382" s="7" t="s">
        <v>37045</v>
      </c>
      <c r="B29382" s="7">
        <v>45032</v>
      </c>
    </row>
    <row r="29383" spans="1:2" x14ac:dyDescent="0.25">
      <c r="A29383" s="7" t="s">
        <v>37044</v>
      </c>
      <c r="B29383" s="7">
        <v>45033</v>
      </c>
    </row>
    <row r="29384" spans="1:2" x14ac:dyDescent="0.25">
      <c r="A29384" s="7" t="s">
        <v>37034</v>
      </c>
      <c r="B29384" s="7">
        <v>45034</v>
      </c>
    </row>
    <row r="29385" spans="1:2" x14ac:dyDescent="0.25">
      <c r="A29385" s="7" t="s">
        <v>37037</v>
      </c>
      <c r="B29385" s="7">
        <v>45035</v>
      </c>
    </row>
    <row r="29386" spans="1:2" x14ac:dyDescent="0.25">
      <c r="A29386" s="7" t="s">
        <v>37040</v>
      </c>
      <c r="B29386" s="7">
        <v>45036</v>
      </c>
    </row>
    <row r="29387" spans="1:2" x14ac:dyDescent="0.25">
      <c r="A29387" s="7" t="s">
        <v>37043</v>
      </c>
      <c r="B29387" s="7">
        <v>45037</v>
      </c>
    </row>
    <row r="29388" spans="1:2" x14ac:dyDescent="0.25">
      <c r="A29388" s="7" t="s">
        <v>37038</v>
      </c>
      <c r="B29388" s="7">
        <v>45038</v>
      </c>
    </row>
    <row r="29389" spans="1:2" x14ac:dyDescent="0.25">
      <c r="A29389" s="7" t="s">
        <v>37046</v>
      </c>
      <c r="B29389" s="7">
        <v>45039</v>
      </c>
    </row>
    <row r="29390" spans="1:2" x14ac:dyDescent="0.25">
      <c r="A29390" s="7" t="s">
        <v>37046</v>
      </c>
      <c r="B29390" s="7">
        <v>45040</v>
      </c>
    </row>
    <row r="29391" spans="1:2" x14ac:dyDescent="0.25">
      <c r="A29391" s="7" t="s">
        <v>37042</v>
      </c>
      <c r="B29391" s="7">
        <v>45041</v>
      </c>
    </row>
    <row r="29392" spans="1:2" x14ac:dyDescent="0.25">
      <c r="A29392" s="7" t="s">
        <v>37036</v>
      </c>
      <c r="B29392" s="7">
        <v>45042</v>
      </c>
    </row>
    <row r="29393" spans="1:2" x14ac:dyDescent="0.25">
      <c r="A29393" s="7" t="s">
        <v>10122</v>
      </c>
      <c r="B29393" s="7">
        <v>45043</v>
      </c>
    </row>
    <row r="29394" spans="1:2" x14ac:dyDescent="0.25">
      <c r="A29394" s="7" t="s">
        <v>7474</v>
      </c>
      <c r="B29394" s="7">
        <v>45044</v>
      </c>
    </row>
    <row r="29395" spans="1:2" x14ac:dyDescent="0.25">
      <c r="A29395" s="7" t="s">
        <v>25594</v>
      </c>
      <c r="B29395" s="7">
        <v>45045</v>
      </c>
    </row>
    <row r="29396" spans="1:2" x14ac:dyDescent="0.25">
      <c r="A29396" s="7" t="s">
        <v>37034</v>
      </c>
      <c r="B29396" s="7">
        <v>45046</v>
      </c>
    </row>
    <row r="29397" spans="1:2" x14ac:dyDescent="0.25">
      <c r="A29397" s="7" t="s">
        <v>37041</v>
      </c>
      <c r="B29397" s="7">
        <v>45047</v>
      </c>
    </row>
    <row r="29398" spans="1:2" x14ac:dyDescent="0.25">
      <c r="A29398" s="7" t="s">
        <v>1542</v>
      </c>
      <c r="B29398" s="7">
        <v>45050</v>
      </c>
    </row>
    <row r="29399" spans="1:2" x14ac:dyDescent="0.25">
      <c r="A29399" s="7" t="s">
        <v>1541</v>
      </c>
      <c r="B29399" s="7">
        <v>45051</v>
      </c>
    </row>
    <row r="29400" spans="1:2" x14ac:dyDescent="0.25">
      <c r="A29400" s="7" t="s">
        <v>37989</v>
      </c>
      <c r="B29400" s="7">
        <v>45053</v>
      </c>
    </row>
    <row r="29401" spans="1:2" x14ac:dyDescent="0.25">
      <c r="A29401" s="7" t="s">
        <v>37990</v>
      </c>
      <c r="B29401" s="7">
        <v>45054</v>
      </c>
    </row>
    <row r="29402" spans="1:2" x14ac:dyDescent="0.25">
      <c r="A29402" s="7" t="s">
        <v>122</v>
      </c>
      <c r="B29402" s="7">
        <v>45055</v>
      </c>
    </row>
    <row r="29403" spans="1:2" x14ac:dyDescent="0.25">
      <c r="A29403" s="7" t="s">
        <v>112</v>
      </c>
      <c r="B29403" s="7">
        <v>45056</v>
      </c>
    </row>
    <row r="29404" spans="1:2" x14ac:dyDescent="0.25">
      <c r="A29404" s="7" t="s">
        <v>1540</v>
      </c>
      <c r="B29404" s="7">
        <v>45057</v>
      </c>
    </row>
    <row r="29405" spans="1:2" x14ac:dyDescent="0.25">
      <c r="A29405" s="7" t="s">
        <v>40594</v>
      </c>
      <c r="B29405" s="7">
        <v>45060</v>
      </c>
    </row>
    <row r="29406" spans="1:2" x14ac:dyDescent="0.25">
      <c r="A29406" s="7" t="s">
        <v>37004</v>
      </c>
      <c r="B29406" s="7">
        <v>45061</v>
      </c>
    </row>
    <row r="29407" spans="1:2" x14ac:dyDescent="0.25">
      <c r="A29407" s="7" t="s">
        <v>30780</v>
      </c>
      <c r="B29407" s="7">
        <v>45062</v>
      </c>
    </row>
    <row r="29408" spans="1:2" x14ac:dyDescent="0.25">
      <c r="A29408" s="7" t="s">
        <v>5555</v>
      </c>
      <c r="B29408" s="7">
        <v>45461</v>
      </c>
    </row>
    <row r="29409" spans="1:2" x14ac:dyDescent="0.25">
      <c r="A29409" s="7" t="s">
        <v>5554</v>
      </c>
      <c r="B29409" s="7">
        <v>45462</v>
      </c>
    </row>
    <row r="29410" spans="1:2" x14ac:dyDescent="0.25">
      <c r="A29410" s="7" t="s">
        <v>5553</v>
      </c>
      <c r="B29410" s="7">
        <v>45463</v>
      </c>
    </row>
    <row r="29411" spans="1:2" x14ac:dyDescent="0.25">
      <c r="A29411" s="7" t="s">
        <v>15216</v>
      </c>
      <c r="B29411" s="7">
        <v>45464</v>
      </c>
    </row>
    <row r="29412" spans="1:2" x14ac:dyDescent="0.25">
      <c r="A29412" s="7" t="s">
        <v>15215</v>
      </c>
      <c r="B29412" s="7">
        <v>45465</v>
      </c>
    </row>
    <row r="29413" spans="1:2" x14ac:dyDescent="0.25">
      <c r="A29413" s="7" t="s">
        <v>15214</v>
      </c>
      <c r="B29413" s="7">
        <v>45466</v>
      </c>
    </row>
    <row r="29414" spans="1:2" x14ac:dyDescent="0.25">
      <c r="A29414" s="7" t="s">
        <v>25027</v>
      </c>
      <c r="B29414" s="7">
        <v>45467</v>
      </c>
    </row>
    <row r="29415" spans="1:2" x14ac:dyDescent="0.25">
      <c r="A29415" s="7" t="s">
        <v>25026</v>
      </c>
      <c r="B29415" s="7">
        <v>45468</v>
      </c>
    </row>
    <row r="29416" spans="1:2" x14ac:dyDescent="0.25">
      <c r="A29416" s="7" t="s">
        <v>25025</v>
      </c>
      <c r="B29416" s="7">
        <v>45469</v>
      </c>
    </row>
    <row r="29417" spans="1:2" x14ac:dyDescent="0.25">
      <c r="A29417" s="7" t="s">
        <v>133</v>
      </c>
      <c r="B29417" s="7">
        <v>45470</v>
      </c>
    </row>
    <row r="29418" spans="1:2" x14ac:dyDescent="0.25">
      <c r="A29418" s="7" t="s">
        <v>174</v>
      </c>
      <c r="B29418" s="7">
        <v>45471</v>
      </c>
    </row>
    <row r="29419" spans="1:2" x14ac:dyDescent="0.25">
      <c r="A29419" s="7" t="s">
        <v>174</v>
      </c>
      <c r="B29419" s="7">
        <v>45472</v>
      </c>
    </row>
    <row r="29420" spans="1:2" x14ac:dyDescent="0.25">
      <c r="A29420" s="7" t="s">
        <v>138</v>
      </c>
      <c r="B29420" s="7">
        <v>45473</v>
      </c>
    </row>
    <row r="29421" spans="1:2" x14ac:dyDescent="0.25">
      <c r="A29421" s="7" t="s">
        <v>133</v>
      </c>
      <c r="B29421" s="7">
        <v>45474</v>
      </c>
    </row>
    <row r="29422" spans="1:2" x14ac:dyDescent="0.25">
      <c r="A29422" s="7" t="s">
        <v>36763</v>
      </c>
      <c r="B29422" s="7">
        <v>45475</v>
      </c>
    </row>
    <row r="29423" spans="1:2" x14ac:dyDescent="0.25">
      <c r="A29423" s="7" t="s">
        <v>36766</v>
      </c>
      <c r="B29423" s="7">
        <v>45476</v>
      </c>
    </row>
    <row r="29424" spans="1:2" x14ac:dyDescent="0.25">
      <c r="A29424" s="7" t="s">
        <v>36764</v>
      </c>
      <c r="B29424" s="7">
        <v>45477</v>
      </c>
    </row>
    <row r="29425" spans="1:2" x14ac:dyDescent="0.25">
      <c r="A29425" s="7" t="s">
        <v>36767</v>
      </c>
      <c r="B29425" s="7">
        <v>45478</v>
      </c>
    </row>
    <row r="29426" spans="1:2" x14ac:dyDescent="0.25">
      <c r="A29426" s="7" t="s">
        <v>36765</v>
      </c>
      <c r="B29426" s="7">
        <v>45479</v>
      </c>
    </row>
    <row r="29427" spans="1:2" x14ac:dyDescent="0.25">
      <c r="A29427" s="7" t="s">
        <v>12850</v>
      </c>
      <c r="B29427" s="7">
        <v>45480</v>
      </c>
    </row>
    <row r="29428" spans="1:2" x14ac:dyDescent="0.25">
      <c r="A29428" s="7" t="s">
        <v>27916</v>
      </c>
      <c r="B29428" s="7">
        <v>45481</v>
      </c>
    </row>
    <row r="29429" spans="1:2" x14ac:dyDescent="0.25">
      <c r="A29429" s="7" t="s">
        <v>6704</v>
      </c>
      <c r="B29429" s="7">
        <v>45482</v>
      </c>
    </row>
    <row r="29430" spans="1:2" x14ac:dyDescent="0.25">
      <c r="A29430" s="7" t="s">
        <v>3282</v>
      </c>
      <c r="B29430" s="7">
        <v>45483</v>
      </c>
    </row>
    <row r="29431" spans="1:2" x14ac:dyDescent="0.25">
      <c r="A29431" s="7" t="s">
        <v>36756</v>
      </c>
      <c r="B29431" s="7">
        <v>45484</v>
      </c>
    </row>
    <row r="29432" spans="1:2" x14ac:dyDescent="0.25">
      <c r="A29432" s="7" t="s">
        <v>26308</v>
      </c>
      <c r="B29432" s="7">
        <v>45485</v>
      </c>
    </row>
    <row r="29433" spans="1:2" x14ac:dyDescent="0.25">
      <c r="A29433" s="7" t="s">
        <v>27915</v>
      </c>
      <c r="B29433" s="7">
        <v>45486</v>
      </c>
    </row>
    <row r="29434" spans="1:2" x14ac:dyDescent="0.25">
      <c r="A29434" s="7" t="s">
        <v>12849</v>
      </c>
      <c r="B29434" s="7">
        <v>45487</v>
      </c>
    </row>
    <row r="29435" spans="1:2" x14ac:dyDescent="0.25">
      <c r="A29435" s="7" t="s">
        <v>42287</v>
      </c>
      <c r="B29435" s="7">
        <v>45490</v>
      </c>
    </row>
    <row r="29436" spans="1:2" x14ac:dyDescent="0.25">
      <c r="A29436" s="7" t="s">
        <v>37246</v>
      </c>
      <c r="B29436" s="7">
        <v>45491</v>
      </c>
    </row>
    <row r="29437" spans="1:2" x14ac:dyDescent="0.25">
      <c r="A29437" s="7" t="s">
        <v>4429</v>
      </c>
      <c r="B29437" s="7">
        <v>45492</v>
      </c>
    </row>
    <row r="29438" spans="1:2" x14ac:dyDescent="0.25">
      <c r="A29438" s="7" t="s">
        <v>7955</v>
      </c>
      <c r="B29438" s="7">
        <v>45493</v>
      </c>
    </row>
    <row r="29439" spans="1:2" x14ac:dyDescent="0.25">
      <c r="A29439" s="7" t="s">
        <v>7873</v>
      </c>
      <c r="B29439" s="7">
        <v>45494</v>
      </c>
    </row>
    <row r="29440" spans="1:2" x14ac:dyDescent="0.25">
      <c r="A29440" s="7" t="s">
        <v>13293</v>
      </c>
      <c r="B29440" s="7">
        <v>45495</v>
      </c>
    </row>
    <row r="29441" spans="1:2" x14ac:dyDescent="0.25">
      <c r="A29441" s="7" t="s">
        <v>38494</v>
      </c>
      <c r="B29441" s="7">
        <v>45496</v>
      </c>
    </row>
    <row r="29442" spans="1:2" x14ac:dyDescent="0.25">
      <c r="A29442" s="7" t="s">
        <v>32497</v>
      </c>
      <c r="B29442" s="7">
        <v>45497</v>
      </c>
    </row>
    <row r="29443" spans="1:2" x14ac:dyDescent="0.25">
      <c r="A29443" s="7" t="s">
        <v>27836</v>
      </c>
      <c r="B29443" s="7">
        <v>45498</v>
      </c>
    </row>
    <row r="29444" spans="1:2" x14ac:dyDescent="0.25">
      <c r="A29444" s="7" t="s">
        <v>35358</v>
      </c>
      <c r="B29444" s="7">
        <v>45499</v>
      </c>
    </row>
    <row r="29445" spans="1:2" x14ac:dyDescent="0.25">
      <c r="A29445" s="7" t="s">
        <v>40010</v>
      </c>
      <c r="B29445" s="7">
        <v>45500</v>
      </c>
    </row>
    <row r="29446" spans="1:2" x14ac:dyDescent="0.25">
      <c r="A29446" s="7" t="s">
        <v>7566</v>
      </c>
      <c r="B29446" s="7">
        <v>45501</v>
      </c>
    </row>
    <row r="29447" spans="1:2" x14ac:dyDescent="0.25">
      <c r="A29447" s="7" t="s">
        <v>6903</v>
      </c>
      <c r="B29447" s="7">
        <v>45502</v>
      </c>
    </row>
    <row r="29448" spans="1:2" x14ac:dyDescent="0.25">
      <c r="A29448" s="7" t="s">
        <v>42304</v>
      </c>
      <c r="B29448" s="7">
        <v>45503</v>
      </c>
    </row>
    <row r="29449" spans="1:2" x14ac:dyDescent="0.25">
      <c r="A29449" s="7" t="s">
        <v>28707</v>
      </c>
      <c r="B29449" s="7">
        <v>45504</v>
      </c>
    </row>
    <row r="29450" spans="1:2" x14ac:dyDescent="0.25">
      <c r="A29450" s="7" t="s">
        <v>37384</v>
      </c>
      <c r="B29450" s="7">
        <v>45505</v>
      </c>
    </row>
    <row r="29451" spans="1:2" x14ac:dyDescent="0.25">
      <c r="A29451" s="7" t="s">
        <v>7573</v>
      </c>
      <c r="B29451" s="7">
        <v>45506</v>
      </c>
    </row>
    <row r="29452" spans="1:2" x14ac:dyDescent="0.25">
      <c r="A29452" s="7" t="s">
        <v>41548</v>
      </c>
      <c r="B29452" s="7">
        <v>45507</v>
      </c>
    </row>
    <row r="29453" spans="1:2" x14ac:dyDescent="0.25">
      <c r="A29453" s="7" t="s">
        <v>15684</v>
      </c>
      <c r="B29453" s="7">
        <v>45508</v>
      </c>
    </row>
    <row r="29454" spans="1:2" x14ac:dyDescent="0.25">
      <c r="A29454" s="7" t="s">
        <v>30321</v>
      </c>
      <c r="B29454" s="7">
        <v>45509</v>
      </c>
    </row>
    <row r="29455" spans="1:2" x14ac:dyDescent="0.25">
      <c r="A29455" s="7" t="s">
        <v>41790</v>
      </c>
      <c r="B29455" s="7">
        <v>45510</v>
      </c>
    </row>
    <row r="29456" spans="1:2" x14ac:dyDescent="0.25">
      <c r="A29456" s="7" t="s">
        <v>25596</v>
      </c>
      <c r="B29456" s="7">
        <v>45511</v>
      </c>
    </row>
    <row r="29457" spans="1:2" x14ac:dyDescent="0.25">
      <c r="A29457" s="7" t="s">
        <v>22022</v>
      </c>
      <c r="B29457" s="7">
        <v>45512</v>
      </c>
    </row>
    <row r="29458" spans="1:2" x14ac:dyDescent="0.25">
      <c r="A29458" s="7" t="s">
        <v>41993</v>
      </c>
      <c r="B29458" s="7">
        <v>45513</v>
      </c>
    </row>
    <row r="29459" spans="1:2" x14ac:dyDescent="0.25">
      <c r="A29459" s="7" t="s">
        <v>41435</v>
      </c>
      <c r="B29459" s="7">
        <v>45514</v>
      </c>
    </row>
    <row r="29460" spans="1:2" x14ac:dyDescent="0.25">
      <c r="A29460" s="7" t="s">
        <v>41065</v>
      </c>
      <c r="B29460" s="7">
        <v>45515</v>
      </c>
    </row>
    <row r="29461" spans="1:2" x14ac:dyDescent="0.25">
      <c r="A29461" s="7" t="s">
        <v>41306</v>
      </c>
      <c r="B29461" s="7">
        <v>45516</v>
      </c>
    </row>
    <row r="29462" spans="1:2" x14ac:dyDescent="0.25">
      <c r="A29462" s="7" t="s">
        <v>41192</v>
      </c>
      <c r="B29462" s="7">
        <v>45517</v>
      </c>
    </row>
    <row r="29463" spans="1:2" x14ac:dyDescent="0.25">
      <c r="A29463" s="7" t="s">
        <v>41027</v>
      </c>
      <c r="B29463" s="7">
        <v>45518</v>
      </c>
    </row>
    <row r="29464" spans="1:2" x14ac:dyDescent="0.25">
      <c r="A29464" s="7" t="s">
        <v>41084</v>
      </c>
      <c r="B29464" s="7">
        <v>45519</v>
      </c>
    </row>
    <row r="29465" spans="1:2" x14ac:dyDescent="0.25">
      <c r="A29465" s="7" t="s">
        <v>41330</v>
      </c>
      <c r="B29465" s="7">
        <v>45520</v>
      </c>
    </row>
    <row r="29466" spans="1:2" x14ac:dyDescent="0.25">
      <c r="A29466" s="7" t="s">
        <v>24003</v>
      </c>
      <c r="B29466" s="7">
        <v>45521</v>
      </c>
    </row>
    <row r="29467" spans="1:2" x14ac:dyDescent="0.25">
      <c r="A29467" s="7" t="s">
        <v>24102</v>
      </c>
      <c r="B29467" s="7">
        <v>45522</v>
      </c>
    </row>
    <row r="29468" spans="1:2" x14ac:dyDescent="0.25">
      <c r="A29468" s="7" t="s">
        <v>24185</v>
      </c>
      <c r="B29468" s="7">
        <v>45523</v>
      </c>
    </row>
    <row r="29469" spans="1:2" x14ac:dyDescent="0.25">
      <c r="A29469" s="7" t="s">
        <v>23886</v>
      </c>
      <c r="B29469" s="7">
        <v>45524</v>
      </c>
    </row>
    <row r="29470" spans="1:2" x14ac:dyDescent="0.25">
      <c r="A29470" s="7" t="s">
        <v>24086</v>
      </c>
      <c r="B29470" s="7">
        <v>45525</v>
      </c>
    </row>
    <row r="29471" spans="1:2" x14ac:dyDescent="0.25">
      <c r="A29471" s="7" t="s">
        <v>23859</v>
      </c>
      <c r="B29471" s="7">
        <v>45526</v>
      </c>
    </row>
    <row r="29472" spans="1:2" x14ac:dyDescent="0.25">
      <c r="A29472" s="7" t="s">
        <v>23914</v>
      </c>
      <c r="B29472" s="7">
        <v>45527</v>
      </c>
    </row>
    <row r="29473" spans="1:2" x14ac:dyDescent="0.25">
      <c r="A29473" s="7" t="s">
        <v>22874</v>
      </c>
      <c r="B29473" s="7">
        <v>45528</v>
      </c>
    </row>
    <row r="29474" spans="1:2" x14ac:dyDescent="0.25">
      <c r="A29474" s="7" t="s">
        <v>40615</v>
      </c>
      <c r="B29474" s="7">
        <v>45530</v>
      </c>
    </row>
    <row r="29475" spans="1:2" x14ac:dyDescent="0.25">
      <c r="A29475" s="7" t="s">
        <v>40463</v>
      </c>
      <c r="B29475" s="7">
        <v>45531</v>
      </c>
    </row>
    <row r="29476" spans="1:2" x14ac:dyDescent="0.25">
      <c r="A29476" s="7" t="s">
        <v>40464</v>
      </c>
      <c r="B29476" s="7">
        <v>45532</v>
      </c>
    </row>
    <row r="29477" spans="1:2" x14ac:dyDescent="0.25">
      <c r="A29477" s="7" t="s">
        <v>40616</v>
      </c>
      <c r="B29477" s="7">
        <v>45533</v>
      </c>
    </row>
    <row r="29478" spans="1:2" x14ac:dyDescent="0.25">
      <c r="A29478" s="7" t="s">
        <v>25597</v>
      </c>
      <c r="B29478" s="7">
        <v>45534</v>
      </c>
    </row>
    <row r="29479" spans="1:2" x14ac:dyDescent="0.25">
      <c r="A29479" s="7" t="s">
        <v>25598</v>
      </c>
      <c r="B29479" s="7">
        <v>45535</v>
      </c>
    </row>
    <row r="29480" spans="1:2" x14ac:dyDescent="0.25">
      <c r="A29480" s="7" t="s">
        <v>25572</v>
      </c>
      <c r="B29480" s="7">
        <v>45536</v>
      </c>
    </row>
    <row r="29481" spans="1:2" x14ac:dyDescent="0.25">
      <c r="A29481" s="7" t="s">
        <v>35674</v>
      </c>
      <c r="B29481" s="7">
        <v>45537</v>
      </c>
    </row>
    <row r="29482" spans="1:2" x14ac:dyDescent="0.25">
      <c r="A29482" s="7" t="s">
        <v>35754</v>
      </c>
      <c r="B29482" s="7">
        <v>45538</v>
      </c>
    </row>
    <row r="29483" spans="1:2" x14ac:dyDescent="0.25">
      <c r="A29483" s="7" t="s">
        <v>35656</v>
      </c>
      <c r="B29483" s="7">
        <v>45539</v>
      </c>
    </row>
    <row r="29484" spans="1:2" x14ac:dyDescent="0.25">
      <c r="A29484" s="7" t="s">
        <v>35675</v>
      </c>
      <c r="B29484" s="7">
        <v>45540</v>
      </c>
    </row>
    <row r="29485" spans="1:2" x14ac:dyDescent="0.25">
      <c r="A29485" s="7" t="s">
        <v>35755</v>
      </c>
      <c r="B29485" s="7">
        <v>45541</v>
      </c>
    </row>
    <row r="29486" spans="1:2" x14ac:dyDescent="0.25">
      <c r="A29486" s="7" t="s">
        <v>35657</v>
      </c>
      <c r="B29486" s="7">
        <v>45542</v>
      </c>
    </row>
    <row r="29487" spans="1:2" x14ac:dyDescent="0.25">
      <c r="A29487" s="7" t="s">
        <v>36121</v>
      </c>
      <c r="B29487" s="7">
        <v>45544</v>
      </c>
    </row>
    <row r="29488" spans="1:2" x14ac:dyDescent="0.25">
      <c r="A29488" s="7" t="s">
        <v>36122</v>
      </c>
      <c r="B29488" s="7">
        <v>45545</v>
      </c>
    </row>
    <row r="29489" spans="1:2" x14ac:dyDescent="0.25">
      <c r="A29489" s="7" t="s">
        <v>35883</v>
      </c>
      <c r="B29489" s="7">
        <v>45546</v>
      </c>
    </row>
    <row r="29490" spans="1:2" x14ac:dyDescent="0.25">
      <c r="A29490" s="7" t="s">
        <v>35884</v>
      </c>
      <c r="B29490" s="7">
        <v>45547</v>
      </c>
    </row>
    <row r="29491" spans="1:2" x14ac:dyDescent="0.25">
      <c r="A29491" s="7" t="s">
        <v>36254</v>
      </c>
      <c r="B29491" s="7">
        <v>45548</v>
      </c>
    </row>
    <row r="29492" spans="1:2" x14ac:dyDescent="0.25">
      <c r="A29492" s="7" t="s">
        <v>36255</v>
      </c>
      <c r="B29492" s="7">
        <v>45549</v>
      </c>
    </row>
    <row r="29493" spans="1:2" x14ac:dyDescent="0.25">
      <c r="A29493" s="7" t="s">
        <v>35752</v>
      </c>
      <c r="B29493" s="7">
        <v>45550</v>
      </c>
    </row>
    <row r="29494" spans="1:2" x14ac:dyDescent="0.25">
      <c r="A29494" s="7" t="s">
        <v>35753</v>
      </c>
      <c r="B29494" s="7">
        <v>45551</v>
      </c>
    </row>
    <row r="29495" spans="1:2" x14ac:dyDescent="0.25">
      <c r="A29495" s="7" t="s">
        <v>16750</v>
      </c>
      <c r="B29495" s="7">
        <v>45552</v>
      </c>
    </row>
    <row r="29496" spans="1:2" x14ac:dyDescent="0.25">
      <c r="A29496" s="7" t="s">
        <v>18153</v>
      </c>
      <c r="B29496" s="7">
        <v>45553</v>
      </c>
    </row>
    <row r="29497" spans="1:2" x14ac:dyDescent="0.25">
      <c r="A29497" s="7" t="s">
        <v>31502</v>
      </c>
      <c r="B29497" s="7">
        <v>45554</v>
      </c>
    </row>
    <row r="29498" spans="1:2" x14ac:dyDescent="0.25">
      <c r="A29498" s="7" t="s">
        <v>26378</v>
      </c>
      <c r="B29498" s="7">
        <v>45555</v>
      </c>
    </row>
    <row r="29499" spans="1:2" x14ac:dyDescent="0.25">
      <c r="A29499" s="7" t="s">
        <v>17428</v>
      </c>
      <c r="B29499" s="7">
        <v>45556</v>
      </c>
    </row>
    <row r="29500" spans="1:2" x14ac:dyDescent="0.25">
      <c r="A29500" s="7" t="s">
        <v>31992</v>
      </c>
      <c r="B29500" s="7">
        <v>45557</v>
      </c>
    </row>
    <row r="29501" spans="1:2" x14ac:dyDescent="0.25">
      <c r="A29501" s="7" t="s">
        <v>25960</v>
      </c>
      <c r="B29501" s="7">
        <v>45558</v>
      </c>
    </row>
    <row r="29502" spans="1:2" x14ac:dyDescent="0.25">
      <c r="A29502" s="7" t="s">
        <v>39429</v>
      </c>
      <c r="B29502" s="7">
        <v>45559</v>
      </c>
    </row>
    <row r="29503" spans="1:2" x14ac:dyDescent="0.25">
      <c r="A29503" s="7" t="s">
        <v>38985</v>
      </c>
      <c r="B29503" s="7">
        <v>45560</v>
      </c>
    </row>
    <row r="29504" spans="1:2" x14ac:dyDescent="0.25">
      <c r="A29504" s="7" t="s">
        <v>17478</v>
      </c>
      <c r="B29504" s="7">
        <v>45561</v>
      </c>
    </row>
    <row r="29505" spans="1:2" x14ac:dyDescent="0.25">
      <c r="A29505" s="7" t="s">
        <v>1360</v>
      </c>
      <c r="B29505" s="7">
        <v>45562</v>
      </c>
    </row>
    <row r="29506" spans="1:2" x14ac:dyDescent="0.25">
      <c r="A29506" s="7" t="s">
        <v>6994</v>
      </c>
      <c r="B29506" s="7">
        <v>45563</v>
      </c>
    </row>
    <row r="29507" spans="1:2" x14ac:dyDescent="0.25">
      <c r="A29507" s="7" t="s">
        <v>17383</v>
      </c>
      <c r="B29507" s="7">
        <v>45564</v>
      </c>
    </row>
    <row r="29508" spans="1:2" x14ac:dyDescent="0.25">
      <c r="A29508" s="7" t="s">
        <v>38317</v>
      </c>
      <c r="B29508" s="7">
        <v>45565</v>
      </c>
    </row>
    <row r="29509" spans="1:2" x14ac:dyDescent="0.25">
      <c r="A29509" s="7" t="s">
        <v>40394</v>
      </c>
      <c r="B29509" s="7">
        <v>45566</v>
      </c>
    </row>
    <row r="29510" spans="1:2" x14ac:dyDescent="0.25">
      <c r="A29510" s="7" t="s">
        <v>19805</v>
      </c>
      <c r="B29510" s="7">
        <v>45567</v>
      </c>
    </row>
    <row r="29511" spans="1:2" x14ac:dyDescent="0.25">
      <c r="A29511" s="7" t="s">
        <v>40380</v>
      </c>
      <c r="B29511" s="7">
        <v>45568</v>
      </c>
    </row>
    <row r="29512" spans="1:2" x14ac:dyDescent="0.25">
      <c r="A29512" s="7" t="s">
        <v>11378</v>
      </c>
      <c r="B29512" s="7">
        <v>45569</v>
      </c>
    </row>
    <row r="29513" spans="1:2" x14ac:dyDescent="0.25">
      <c r="A29513" s="7" t="s">
        <v>23798</v>
      </c>
      <c r="B29513" s="7">
        <v>45570</v>
      </c>
    </row>
    <row r="29514" spans="1:2" x14ac:dyDescent="0.25">
      <c r="A29514" s="7" t="s">
        <v>20594</v>
      </c>
      <c r="B29514" s="7">
        <v>45571</v>
      </c>
    </row>
    <row r="29515" spans="1:2" x14ac:dyDescent="0.25">
      <c r="A29515" s="7" t="s">
        <v>25700</v>
      </c>
      <c r="B29515" s="7">
        <v>45572</v>
      </c>
    </row>
    <row r="29516" spans="1:2" x14ac:dyDescent="0.25">
      <c r="A29516" s="7" t="s">
        <v>38134</v>
      </c>
      <c r="B29516" s="7">
        <v>45573</v>
      </c>
    </row>
    <row r="29517" spans="1:2" x14ac:dyDescent="0.25">
      <c r="A29517" s="7" t="s">
        <v>26844</v>
      </c>
      <c r="B29517" s="7">
        <v>45574</v>
      </c>
    </row>
    <row r="29518" spans="1:2" x14ac:dyDescent="0.25">
      <c r="A29518" s="7" t="s">
        <v>13120</v>
      </c>
      <c r="B29518" s="7">
        <v>45575</v>
      </c>
    </row>
    <row r="29519" spans="1:2" x14ac:dyDescent="0.25">
      <c r="A29519" s="7" t="s">
        <v>19895</v>
      </c>
      <c r="B29519" s="7">
        <v>45576</v>
      </c>
    </row>
    <row r="29520" spans="1:2" x14ac:dyDescent="0.25">
      <c r="A29520" s="7" t="s">
        <v>24477</v>
      </c>
      <c r="B29520" s="7">
        <v>45577</v>
      </c>
    </row>
    <row r="29521" spans="1:2" x14ac:dyDescent="0.25">
      <c r="A29521" s="7" t="s">
        <v>26264</v>
      </c>
      <c r="B29521" s="7">
        <v>45578</v>
      </c>
    </row>
    <row r="29522" spans="1:2" x14ac:dyDescent="0.25">
      <c r="A29522" s="7" t="s">
        <v>40448</v>
      </c>
      <c r="B29522" s="7">
        <v>45579</v>
      </c>
    </row>
    <row r="29523" spans="1:2" x14ac:dyDescent="0.25">
      <c r="A29523" s="7" t="s">
        <v>26951</v>
      </c>
      <c r="B29523" s="7">
        <v>45580</v>
      </c>
    </row>
    <row r="29524" spans="1:2" x14ac:dyDescent="0.25">
      <c r="A29524" s="7" t="s">
        <v>26900</v>
      </c>
      <c r="B29524" s="7">
        <v>45581</v>
      </c>
    </row>
    <row r="29525" spans="1:2" x14ac:dyDescent="0.25">
      <c r="A29525" s="7" t="s">
        <v>13180</v>
      </c>
      <c r="B29525" s="7">
        <v>45582</v>
      </c>
    </row>
    <row r="29526" spans="1:2" x14ac:dyDescent="0.25">
      <c r="A29526" s="7" t="s">
        <v>18201</v>
      </c>
      <c r="B29526" s="7">
        <v>45584</v>
      </c>
    </row>
    <row r="29527" spans="1:2" x14ac:dyDescent="0.25">
      <c r="A29527" s="7" t="s">
        <v>38419</v>
      </c>
      <c r="B29527" s="7">
        <v>45585</v>
      </c>
    </row>
    <row r="29528" spans="1:2" x14ac:dyDescent="0.25">
      <c r="A29528" s="7" t="s">
        <v>21520</v>
      </c>
      <c r="B29528" s="7">
        <v>45586</v>
      </c>
    </row>
    <row r="29529" spans="1:2" x14ac:dyDescent="0.25">
      <c r="A29529" s="7" t="s">
        <v>21518</v>
      </c>
      <c r="B29529" s="7">
        <v>45587</v>
      </c>
    </row>
    <row r="29530" spans="1:2" x14ac:dyDescent="0.25">
      <c r="A29530" s="7" t="s">
        <v>21522</v>
      </c>
      <c r="B29530" s="7">
        <v>45588</v>
      </c>
    </row>
    <row r="29531" spans="1:2" x14ac:dyDescent="0.25">
      <c r="A29531" s="7" t="s">
        <v>37916</v>
      </c>
      <c r="B29531" s="7">
        <v>45589</v>
      </c>
    </row>
    <row r="29532" spans="1:2" x14ac:dyDescent="0.25">
      <c r="A29532" s="7" t="s">
        <v>37918</v>
      </c>
      <c r="B29532" s="7">
        <v>45590</v>
      </c>
    </row>
    <row r="29533" spans="1:2" x14ac:dyDescent="0.25">
      <c r="A29533" s="7" t="s">
        <v>37914</v>
      </c>
      <c r="B29533" s="7">
        <v>45591</v>
      </c>
    </row>
    <row r="29534" spans="1:2" x14ac:dyDescent="0.25">
      <c r="A29534" s="7" t="s">
        <v>29309</v>
      </c>
      <c r="B29534" s="7">
        <v>45592</v>
      </c>
    </row>
    <row r="29535" spans="1:2" x14ac:dyDescent="0.25">
      <c r="A29535" s="7" t="s">
        <v>29307</v>
      </c>
      <c r="B29535" s="7">
        <v>45593</v>
      </c>
    </row>
    <row r="29536" spans="1:2" x14ac:dyDescent="0.25">
      <c r="A29536" s="7" t="s">
        <v>29311</v>
      </c>
      <c r="B29536" s="7">
        <v>45594</v>
      </c>
    </row>
    <row r="29537" spans="1:2" x14ac:dyDescent="0.25">
      <c r="A29537" s="7" t="s">
        <v>21988</v>
      </c>
      <c r="B29537" s="7">
        <v>45595</v>
      </c>
    </row>
    <row r="29538" spans="1:2" x14ac:dyDescent="0.25">
      <c r="A29538" s="7" t="s">
        <v>21986</v>
      </c>
      <c r="B29538" s="7">
        <v>45596</v>
      </c>
    </row>
    <row r="29539" spans="1:2" x14ac:dyDescent="0.25">
      <c r="A29539" s="7" t="s">
        <v>21984</v>
      </c>
      <c r="B29539" s="7">
        <v>45597</v>
      </c>
    </row>
    <row r="29540" spans="1:2" x14ac:dyDescent="0.25">
      <c r="A29540" s="7" t="s">
        <v>21538</v>
      </c>
      <c r="B29540" s="7">
        <v>45598</v>
      </c>
    </row>
    <row r="29541" spans="1:2" x14ac:dyDescent="0.25">
      <c r="A29541" s="7" t="s">
        <v>21536</v>
      </c>
      <c r="B29541" s="7">
        <v>45599</v>
      </c>
    </row>
    <row r="29542" spans="1:2" x14ac:dyDescent="0.25">
      <c r="A29542" s="7" t="s">
        <v>21540</v>
      </c>
      <c r="B29542" s="7">
        <v>45600</v>
      </c>
    </row>
    <row r="29543" spans="1:2" x14ac:dyDescent="0.25">
      <c r="A29543" s="7" t="s">
        <v>37931</v>
      </c>
      <c r="B29543" s="7">
        <v>45601</v>
      </c>
    </row>
    <row r="29544" spans="1:2" x14ac:dyDescent="0.25">
      <c r="A29544" s="7" t="s">
        <v>37933</v>
      </c>
      <c r="B29544" s="7">
        <v>45602</v>
      </c>
    </row>
    <row r="29545" spans="1:2" x14ac:dyDescent="0.25">
      <c r="A29545" s="7" t="s">
        <v>37935</v>
      </c>
      <c r="B29545" s="7">
        <v>45603</v>
      </c>
    </row>
    <row r="29546" spans="1:2" x14ac:dyDescent="0.25">
      <c r="A29546" s="7" t="s">
        <v>29320</v>
      </c>
      <c r="B29546" s="7">
        <v>45604</v>
      </c>
    </row>
    <row r="29547" spans="1:2" x14ac:dyDescent="0.25">
      <c r="A29547" s="7" t="s">
        <v>29318</v>
      </c>
      <c r="B29547" s="7">
        <v>45605</v>
      </c>
    </row>
    <row r="29548" spans="1:2" x14ac:dyDescent="0.25">
      <c r="A29548" s="7" t="s">
        <v>29322</v>
      </c>
      <c r="B29548" s="7">
        <v>45606</v>
      </c>
    </row>
    <row r="29549" spans="1:2" x14ac:dyDescent="0.25">
      <c r="A29549" s="7" t="s">
        <v>21998</v>
      </c>
      <c r="B29549" s="7">
        <v>45607</v>
      </c>
    </row>
    <row r="29550" spans="1:2" x14ac:dyDescent="0.25">
      <c r="A29550" s="7" t="s">
        <v>21996</v>
      </c>
      <c r="B29550" s="7">
        <v>45608</v>
      </c>
    </row>
    <row r="29551" spans="1:2" x14ac:dyDescent="0.25">
      <c r="A29551" s="7" t="s">
        <v>22000</v>
      </c>
      <c r="B29551" s="7">
        <v>45609</v>
      </c>
    </row>
    <row r="29552" spans="1:2" x14ac:dyDescent="0.25">
      <c r="A29552" s="7" t="s">
        <v>21544</v>
      </c>
      <c r="B29552" s="7">
        <v>45610</v>
      </c>
    </row>
    <row r="29553" spans="1:2" x14ac:dyDescent="0.25">
      <c r="A29553" s="7" t="s">
        <v>21542</v>
      </c>
      <c r="B29553" s="7">
        <v>45611</v>
      </c>
    </row>
    <row r="29554" spans="1:2" x14ac:dyDescent="0.25">
      <c r="A29554" s="7" t="s">
        <v>21546</v>
      </c>
      <c r="B29554" s="7">
        <v>45612</v>
      </c>
    </row>
    <row r="29555" spans="1:2" x14ac:dyDescent="0.25">
      <c r="A29555" s="7" t="s">
        <v>37941</v>
      </c>
      <c r="B29555" s="7">
        <v>45613</v>
      </c>
    </row>
    <row r="29556" spans="1:2" x14ac:dyDescent="0.25">
      <c r="A29556" s="7" t="s">
        <v>37937</v>
      </c>
      <c r="B29556" s="7">
        <v>45614</v>
      </c>
    </row>
    <row r="29557" spans="1:2" x14ac:dyDescent="0.25">
      <c r="A29557" s="7" t="s">
        <v>37939</v>
      </c>
      <c r="B29557" s="7">
        <v>45615</v>
      </c>
    </row>
    <row r="29558" spans="1:2" x14ac:dyDescent="0.25">
      <c r="A29558" s="7" t="s">
        <v>29326</v>
      </c>
      <c r="B29558" s="7">
        <v>45616</v>
      </c>
    </row>
    <row r="29559" spans="1:2" x14ac:dyDescent="0.25">
      <c r="A29559" s="7" t="s">
        <v>29324</v>
      </c>
      <c r="B29559" s="7">
        <v>45617</v>
      </c>
    </row>
    <row r="29560" spans="1:2" x14ac:dyDescent="0.25">
      <c r="A29560" s="7" t="s">
        <v>29328</v>
      </c>
      <c r="B29560" s="7">
        <v>45618</v>
      </c>
    </row>
    <row r="29561" spans="1:2" x14ac:dyDescent="0.25">
      <c r="A29561" s="7" t="s">
        <v>22004</v>
      </c>
      <c r="B29561" s="7">
        <v>45619</v>
      </c>
    </row>
    <row r="29562" spans="1:2" x14ac:dyDescent="0.25">
      <c r="A29562" s="7" t="s">
        <v>22002</v>
      </c>
      <c r="B29562" s="7">
        <v>45620</v>
      </c>
    </row>
    <row r="29563" spans="1:2" x14ac:dyDescent="0.25">
      <c r="A29563" s="7" t="s">
        <v>22006</v>
      </c>
      <c r="B29563" s="7">
        <v>45621</v>
      </c>
    </row>
    <row r="29564" spans="1:2" x14ac:dyDescent="0.25">
      <c r="A29564" s="7" t="s">
        <v>21514</v>
      </c>
      <c r="B29564" s="7">
        <v>45622</v>
      </c>
    </row>
    <row r="29565" spans="1:2" x14ac:dyDescent="0.25">
      <c r="A29565" s="7" t="s">
        <v>21512</v>
      </c>
      <c r="B29565" s="7">
        <v>45623</v>
      </c>
    </row>
    <row r="29566" spans="1:2" x14ac:dyDescent="0.25">
      <c r="A29566" s="7" t="s">
        <v>21516</v>
      </c>
      <c r="B29566" s="7">
        <v>45624</v>
      </c>
    </row>
    <row r="29567" spans="1:2" x14ac:dyDescent="0.25">
      <c r="A29567" s="7" t="s">
        <v>37910</v>
      </c>
      <c r="B29567" s="7">
        <v>45625</v>
      </c>
    </row>
    <row r="29568" spans="1:2" x14ac:dyDescent="0.25">
      <c r="A29568" s="7" t="s">
        <v>37908</v>
      </c>
      <c r="B29568" s="7">
        <v>45626</v>
      </c>
    </row>
    <row r="29569" spans="1:2" x14ac:dyDescent="0.25">
      <c r="A29569" s="7" t="s">
        <v>37912</v>
      </c>
      <c r="B29569" s="7">
        <v>45627</v>
      </c>
    </row>
    <row r="29570" spans="1:2" x14ac:dyDescent="0.25">
      <c r="A29570" s="7" t="s">
        <v>29303</v>
      </c>
      <c r="B29570" s="7">
        <v>45628</v>
      </c>
    </row>
    <row r="29571" spans="1:2" x14ac:dyDescent="0.25">
      <c r="A29571" s="7" t="s">
        <v>29301</v>
      </c>
      <c r="B29571" s="7">
        <v>45629</v>
      </c>
    </row>
    <row r="29572" spans="1:2" x14ac:dyDescent="0.25">
      <c r="A29572" s="7" t="s">
        <v>29305</v>
      </c>
      <c r="B29572" s="7">
        <v>45630</v>
      </c>
    </row>
    <row r="29573" spans="1:2" x14ac:dyDescent="0.25">
      <c r="A29573" s="7" t="s">
        <v>21979</v>
      </c>
      <c r="B29573" s="7">
        <v>45631</v>
      </c>
    </row>
    <row r="29574" spans="1:2" x14ac:dyDescent="0.25">
      <c r="A29574" s="7" t="s">
        <v>21977</v>
      </c>
      <c r="B29574" s="7">
        <v>45632</v>
      </c>
    </row>
    <row r="29575" spans="1:2" x14ac:dyDescent="0.25">
      <c r="A29575" s="7" t="s">
        <v>21981</v>
      </c>
      <c r="B29575" s="7">
        <v>45633</v>
      </c>
    </row>
    <row r="29576" spans="1:2" x14ac:dyDescent="0.25">
      <c r="A29576" s="7" t="s">
        <v>13776</v>
      </c>
      <c r="B29576" s="7">
        <v>45634</v>
      </c>
    </row>
    <row r="29577" spans="1:2" x14ac:dyDescent="0.25">
      <c r="A29577" s="7" t="s">
        <v>35110</v>
      </c>
      <c r="B29577" s="7">
        <v>45635</v>
      </c>
    </row>
    <row r="29578" spans="1:2" x14ac:dyDescent="0.25">
      <c r="A29578" s="7" t="s">
        <v>37226</v>
      </c>
      <c r="B29578" s="7">
        <v>45636</v>
      </c>
    </row>
    <row r="29579" spans="1:2" x14ac:dyDescent="0.25">
      <c r="A29579" s="7" t="s">
        <v>37224</v>
      </c>
      <c r="B29579" s="7">
        <v>45637</v>
      </c>
    </row>
    <row r="29580" spans="1:2" x14ac:dyDescent="0.25">
      <c r="A29580" s="7" t="s">
        <v>37222</v>
      </c>
      <c r="B29580" s="7">
        <v>45638</v>
      </c>
    </row>
    <row r="29581" spans="1:2" x14ac:dyDescent="0.25">
      <c r="A29581" s="7" t="s">
        <v>36119</v>
      </c>
      <c r="B29581" s="7">
        <v>45640</v>
      </c>
    </row>
    <row r="29582" spans="1:2" x14ac:dyDescent="0.25">
      <c r="A29582" s="7" t="s">
        <v>35881</v>
      </c>
      <c r="B29582" s="7">
        <v>45641</v>
      </c>
    </row>
    <row r="29583" spans="1:2" x14ac:dyDescent="0.25">
      <c r="A29583" s="7" t="s">
        <v>36120</v>
      </c>
      <c r="B29583" s="7">
        <v>45642</v>
      </c>
    </row>
    <row r="29584" spans="1:2" x14ac:dyDescent="0.25">
      <c r="A29584" s="7" t="s">
        <v>35882</v>
      </c>
      <c r="B29584" s="7">
        <v>45643</v>
      </c>
    </row>
    <row r="29585" spans="1:2" x14ac:dyDescent="0.25">
      <c r="A29585" s="7" t="s">
        <v>21943</v>
      </c>
      <c r="B29585" s="7">
        <v>45644</v>
      </c>
    </row>
    <row r="29586" spans="1:2" x14ac:dyDescent="0.25">
      <c r="A29586" s="7" t="s">
        <v>21942</v>
      </c>
      <c r="B29586" s="7">
        <v>45645</v>
      </c>
    </row>
    <row r="29587" spans="1:2" x14ac:dyDescent="0.25">
      <c r="A29587" s="7" t="s">
        <v>5487</v>
      </c>
      <c r="B29587" s="7">
        <v>45646</v>
      </c>
    </row>
    <row r="29588" spans="1:2" x14ac:dyDescent="0.25">
      <c r="A29588" s="7" t="s">
        <v>5486</v>
      </c>
      <c r="B29588" s="7">
        <v>45647</v>
      </c>
    </row>
    <row r="29589" spans="1:2" x14ac:dyDescent="0.25">
      <c r="A29589" s="7" t="s">
        <v>20531</v>
      </c>
      <c r="B29589" s="7">
        <v>45648</v>
      </c>
    </row>
    <row r="29590" spans="1:2" x14ac:dyDescent="0.25">
      <c r="A29590" s="7" t="s">
        <v>20530</v>
      </c>
      <c r="B29590" s="7">
        <v>45649</v>
      </c>
    </row>
    <row r="29591" spans="1:2" x14ac:dyDescent="0.25">
      <c r="A29591" s="7" t="s">
        <v>908</v>
      </c>
      <c r="B29591" s="7">
        <v>45650</v>
      </c>
    </row>
    <row r="29592" spans="1:2" x14ac:dyDescent="0.25">
      <c r="A29592" s="7" t="s">
        <v>907</v>
      </c>
      <c r="B29592" s="7">
        <v>45651</v>
      </c>
    </row>
    <row r="29593" spans="1:2" x14ac:dyDescent="0.25">
      <c r="A29593" s="7" t="s">
        <v>37078</v>
      </c>
      <c r="B29593" s="7">
        <v>45652</v>
      </c>
    </row>
    <row r="29594" spans="1:2" x14ac:dyDescent="0.25">
      <c r="A29594" s="7" t="s">
        <v>37074</v>
      </c>
      <c r="B29594" s="7">
        <v>45653</v>
      </c>
    </row>
    <row r="29595" spans="1:2" x14ac:dyDescent="0.25">
      <c r="A29595" s="7" t="s">
        <v>37080</v>
      </c>
      <c r="B29595" s="7">
        <v>45654</v>
      </c>
    </row>
    <row r="29596" spans="1:2" x14ac:dyDescent="0.25">
      <c r="A29596" s="7" t="s">
        <v>37076</v>
      </c>
      <c r="B29596" s="7">
        <v>45655</v>
      </c>
    </row>
    <row r="29597" spans="1:2" x14ac:dyDescent="0.25">
      <c r="A29597" s="7" t="s">
        <v>37079</v>
      </c>
      <c r="B29597" s="7">
        <v>45656</v>
      </c>
    </row>
    <row r="29598" spans="1:2" x14ac:dyDescent="0.25">
      <c r="A29598" s="7" t="s">
        <v>37075</v>
      </c>
      <c r="B29598" s="7">
        <v>45657</v>
      </c>
    </row>
    <row r="29599" spans="1:2" x14ac:dyDescent="0.25">
      <c r="A29599" s="7" t="s">
        <v>37081</v>
      </c>
      <c r="B29599" s="7">
        <v>45658</v>
      </c>
    </row>
    <row r="29600" spans="1:2" x14ac:dyDescent="0.25">
      <c r="A29600" s="7" t="s">
        <v>37077</v>
      </c>
      <c r="B29600" s="7">
        <v>45659</v>
      </c>
    </row>
    <row r="29601" spans="1:2" x14ac:dyDescent="0.25">
      <c r="A29601" s="7" t="s">
        <v>32567</v>
      </c>
      <c r="B29601" s="7">
        <v>45660</v>
      </c>
    </row>
    <row r="29602" spans="1:2" x14ac:dyDescent="0.25">
      <c r="A29602" s="7" t="s">
        <v>14021</v>
      </c>
      <c r="B29602" s="7">
        <v>45661</v>
      </c>
    </row>
    <row r="29603" spans="1:2" x14ac:dyDescent="0.25">
      <c r="A29603" s="7" t="s">
        <v>2064</v>
      </c>
      <c r="B29603" s="7">
        <v>45662</v>
      </c>
    </row>
    <row r="29604" spans="1:2" x14ac:dyDescent="0.25">
      <c r="A29604" s="7" t="s">
        <v>37309</v>
      </c>
      <c r="B29604" s="7">
        <v>45663</v>
      </c>
    </row>
    <row r="29605" spans="1:2" x14ac:dyDescent="0.25">
      <c r="A29605" s="7" t="s">
        <v>34194</v>
      </c>
      <c r="B29605" s="7">
        <v>45664</v>
      </c>
    </row>
    <row r="29606" spans="1:2" x14ac:dyDescent="0.25">
      <c r="A29606" s="7" t="s">
        <v>882</v>
      </c>
      <c r="B29606" s="7">
        <v>45665</v>
      </c>
    </row>
    <row r="29607" spans="1:2" x14ac:dyDescent="0.25">
      <c r="A29607" s="7" t="s">
        <v>2543</v>
      </c>
      <c r="B29607" s="7">
        <v>45666</v>
      </c>
    </row>
    <row r="29608" spans="1:2" x14ac:dyDescent="0.25">
      <c r="A29608" s="7" t="s">
        <v>3064</v>
      </c>
      <c r="B29608" s="7">
        <v>45667</v>
      </c>
    </row>
    <row r="29609" spans="1:2" x14ac:dyDescent="0.25">
      <c r="A29609" s="7" t="s">
        <v>22266</v>
      </c>
      <c r="B29609" s="7">
        <v>45668</v>
      </c>
    </row>
    <row r="29610" spans="1:2" x14ac:dyDescent="0.25">
      <c r="A29610" s="7" t="s">
        <v>3791</v>
      </c>
      <c r="B29610" s="7">
        <v>45669</v>
      </c>
    </row>
    <row r="29611" spans="1:2" x14ac:dyDescent="0.25">
      <c r="A29611" s="7" t="s">
        <v>3792</v>
      </c>
      <c r="B29611" s="7">
        <v>45670</v>
      </c>
    </row>
    <row r="29612" spans="1:2" x14ac:dyDescent="0.25">
      <c r="A29612" s="7" t="s">
        <v>7361</v>
      </c>
      <c r="B29612" s="7">
        <v>45671</v>
      </c>
    </row>
    <row r="29613" spans="1:2" x14ac:dyDescent="0.25">
      <c r="A29613" s="7" t="s">
        <v>7362</v>
      </c>
      <c r="B29613" s="7">
        <v>45672</v>
      </c>
    </row>
    <row r="29614" spans="1:2" x14ac:dyDescent="0.25">
      <c r="A29614" s="7" t="s">
        <v>11094</v>
      </c>
      <c r="B29614" s="7">
        <v>45673</v>
      </c>
    </row>
    <row r="29615" spans="1:2" x14ac:dyDescent="0.25">
      <c r="A29615" s="7" t="s">
        <v>11095</v>
      </c>
      <c r="B29615" s="7">
        <v>45674</v>
      </c>
    </row>
    <row r="29616" spans="1:2" x14ac:dyDescent="0.25">
      <c r="A29616" s="7" t="s">
        <v>12239</v>
      </c>
      <c r="B29616" s="7">
        <v>45675</v>
      </c>
    </row>
    <row r="29617" spans="1:2" x14ac:dyDescent="0.25">
      <c r="A29617" s="7" t="s">
        <v>12240</v>
      </c>
      <c r="B29617" s="7">
        <v>45676</v>
      </c>
    </row>
    <row r="29618" spans="1:2" x14ac:dyDescent="0.25">
      <c r="A29618" s="7" t="s">
        <v>4725</v>
      </c>
      <c r="B29618" s="7">
        <v>45677</v>
      </c>
    </row>
    <row r="29619" spans="1:2" x14ac:dyDescent="0.25">
      <c r="A29619" s="7" t="s">
        <v>4692</v>
      </c>
      <c r="B29619" s="7">
        <v>45678</v>
      </c>
    </row>
    <row r="29620" spans="1:2" x14ac:dyDescent="0.25">
      <c r="A29620" s="7" t="s">
        <v>4697</v>
      </c>
      <c r="B29620" s="7">
        <v>45679</v>
      </c>
    </row>
    <row r="29621" spans="1:2" x14ac:dyDescent="0.25">
      <c r="A29621" s="7" t="s">
        <v>136</v>
      </c>
      <c r="B29621" s="7">
        <v>45680</v>
      </c>
    </row>
    <row r="29622" spans="1:2" x14ac:dyDescent="0.25">
      <c r="A29622" s="7" t="s">
        <v>21521</v>
      </c>
      <c r="B29622" s="7">
        <v>45681</v>
      </c>
    </row>
    <row r="29623" spans="1:2" x14ac:dyDescent="0.25">
      <c r="A29623" s="7" t="s">
        <v>21519</v>
      </c>
      <c r="B29623" s="7">
        <v>45682</v>
      </c>
    </row>
    <row r="29624" spans="1:2" x14ac:dyDescent="0.25">
      <c r="A29624" s="7" t="s">
        <v>21523</v>
      </c>
      <c r="B29624" s="7">
        <v>45683</v>
      </c>
    </row>
    <row r="29625" spans="1:2" x14ac:dyDescent="0.25">
      <c r="A29625" s="7" t="s">
        <v>37917</v>
      </c>
      <c r="B29625" s="7">
        <v>45684</v>
      </c>
    </row>
    <row r="29626" spans="1:2" x14ac:dyDescent="0.25">
      <c r="A29626" s="7" t="s">
        <v>37919</v>
      </c>
      <c r="B29626" s="7">
        <v>45685</v>
      </c>
    </row>
    <row r="29627" spans="1:2" x14ac:dyDescent="0.25">
      <c r="A29627" s="7" t="s">
        <v>37915</v>
      </c>
      <c r="B29627" s="7">
        <v>45686</v>
      </c>
    </row>
    <row r="29628" spans="1:2" x14ac:dyDescent="0.25">
      <c r="A29628" s="7" t="s">
        <v>29310</v>
      </c>
      <c r="B29628" s="7">
        <v>45687</v>
      </c>
    </row>
    <row r="29629" spans="1:2" x14ac:dyDescent="0.25">
      <c r="A29629" s="7" t="s">
        <v>29308</v>
      </c>
      <c r="B29629" s="7">
        <v>45688</v>
      </c>
    </row>
    <row r="29630" spans="1:2" x14ac:dyDescent="0.25">
      <c r="A29630" s="7" t="s">
        <v>29312</v>
      </c>
      <c r="B29630" s="7">
        <v>45689</v>
      </c>
    </row>
    <row r="29631" spans="1:2" x14ac:dyDescent="0.25">
      <c r="A29631" s="7" t="s">
        <v>21989</v>
      </c>
      <c r="B29631" s="7">
        <v>45690</v>
      </c>
    </row>
    <row r="29632" spans="1:2" x14ac:dyDescent="0.25">
      <c r="A29632" s="7" t="s">
        <v>21987</v>
      </c>
      <c r="B29632" s="7">
        <v>45691</v>
      </c>
    </row>
    <row r="29633" spans="1:2" x14ac:dyDescent="0.25">
      <c r="A29633" s="7" t="s">
        <v>21985</v>
      </c>
      <c r="B29633" s="7">
        <v>45692</v>
      </c>
    </row>
    <row r="29634" spans="1:2" x14ac:dyDescent="0.25">
      <c r="A29634" s="7" t="s">
        <v>21539</v>
      </c>
      <c r="B29634" s="7">
        <v>45693</v>
      </c>
    </row>
    <row r="29635" spans="1:2" x14ac:dyDescent="0.25">
      <c r="A29635" s="7" t="s">
        <v>21537</v>
      </c>
      <c r="B29635" s="7">
        <v>45694</v>
      </c>
    </row>
    <row r="29636" spans="1:2" x14ac:dyDescent="0.25">
      <c r="A29636" s="7" t="s">
        <v>21541</v>
      </c>
      <c r="B29636" s="7">
        <v>45695</v>
      </c>
    </row>
    <row r="29637" spans="1:2" x14ac:dyDescent="0.25">
      <c r="A29637" s="7" t="s">
        <v>37932</v>
      </c>
      <c r="B29637" s="7">
        <v>45696</v>
      </c>
    </row>
    <row r="29638" spans="1:2" x14ac:dyDescent="0.25">
      <c r="A29638" s="7" t="s">
        <v>37934</v>
      </c>
      <c r="B29638" s="7">
        <v>45697</v>
      </c>
    </row>
    <row r="29639" spans="1:2" x14ac:dyDescent="0.25">
      <c r="A29639" s="7" t="s">
        <v>37936</v>
      </c>
      <c r="B29639" s="7">
        <v>45698</v>
      </c>
    </row>
    <row r="29640" spans="1:2" x14ac:dyDescent="0.25">
      <c r="A29640" s="7" t="s">
        <v>29321</v>
      </c>
      <c r="B29640" s="7">
        <v>45699</v>
      </c>
    </row>
    <row r="29641" spans="1:2" x14ac:dyDescent="0.25">
      <c r="A29641" s="7" t="s">
        <v>29319</v>
      </c>
      <c r="B29641" s="7">
        <v>45700</v>
      </c>
    </row>
    <row r="29642" spans="1:2" x14ac:dyDescent="0.25">
      <c r="A29642" s="7" t="s">
        <v>29323</v>
      </c>
      <c r="B29642" s="7">
        <v>45701</v>
      </c>
    </row>
    <row r="29643" spans="1:2" x14ac:dyDescent="0.25">
      <c r="A29643" s="7" t="s">
        <v>21999</v>
      </c>
      <c r="B29643" s="7">
        <v>45702</v>
      </c>
    </row>
    <row r="29644" spans="1:2" x14ac:dyDescent="0.25">
      <c r="A29644" s="7" t="s">
        <v>21997</v>
      </c>
      <c r="B29644" s="7">
        <v>45703</v>
      </c>
    </row>
    <row r="29645" spans="1:2" x14ac:dyDescent="0.25">
      <c r="A29645" s="7" t="s">
        <v>22001</v>
      </c>
      <c r="B29645" s="7">
        <v>45704</v>
      </c>
    </row>
    <row r="29646" spans="1:2" x14ac:dyDescent="0.25">
      <c r="A29646" s="7" t="s">
        <v>21545</v>
      </c>
      <c r="B29646" s="7">
        <v>45705</v>
      </c>
    </row>
    <row r="29647" spans="1:2" x14ac:dyDescent="0.25">
      <c r="A29647" s="7" t="s">
        <v>21543</v>
      </c>
      <c r="B29647" s="7">
        <v>45706</v>
      </c>
    </row>
    <row r="29648" spans="1:2" x14ac:dyDescent="0.25">
      <c r="A29648" s="7" t="s">
        <v>21547</v>
      </c>
      <c r="B29648" s="7">
        <v>45707</v>
      </c>
    </row>
    <row r="29649" spans="1:2" x14ac:dyDescent="0.25">
      <c r="A29649" s="7" t="s">
        <v>37942</v>
      </c>
      <c r="B29649" s="7">
        <v>45708</v>
      </c>
    </row>
    <row r="29650" spans="1:2" x14ac:dyDescent="0.25">
      <c r="A29650" s="7" t="s">
        <v>37938</v>
      </c>
      <c r="B29650" s="7">
        <v>45709</v>
      </c>
    </row>
    <row r="29651" spans="1:2" x14ac:dyDescent="0.25">
      <c r="A29651" s="7" t="s">
        <v>37940</v>
      </c>
      <c r="B29651" s="7">
        <v>45710</v>
      </c>
    </row>
    <row r="29652" spans="1:2" x14ac:dyDescent="0.25">
      <c r="A29652" s="7" t="s">
        <v>29327</v>
      </c>
      <c r="B29652" s="7">
        <v>45711</v>
      </c>
    </row>
    <row r="29653" spans="1:2" x14ac:dyDescent="0.25">
      <c r="A29653" s="7" t="s">
        <v>29325</v>
      </c>
      <c r="B29653" s="7">
        <v>45712</v>
      </c>
    </row>
    <row r="29654" spans="1:2" x14ac:dyDescent="0.25">
      <c r="A29654" s="7" t="s">
        <v>29329</v>
      </c>
      <c r="B29654" s="7">
        <v>45713</v>
      </c>
    </row>
    <row r="29655" spans="1:2" x14ac:dyDescent="0.25">
      <c r="A29655" s="7" t="s">
        <v>22005</v>
      </c>
      <c r="B29655" s="7">
        <v>45714</v>
      </c>
    </row>
    <row r="29656" spans="1:2" x14ac:dyDescent="0.25">
      <c r="A29656" s="7" t="s">
        <v>22003</v>
      </c>
      <c r="B29656" s="7">
        <v>45715</v>
      </c>
    </row>
    <row r="29657" spans="1:2" x14ac:dyDescent="0.25">
      <c r="A29657" s="7" t="s">
        <v>22007</v>
      </c>
      <c r="B29657" s="7">
        <v>45716</v>
      </c>
    </row>
    <row r="29658" spans="1:2" x14ac:dyDescent="0.25">
      <c r="A29658" s="7" t="s">
        <v>21515</v>
      </c>
      <c r="B29658" s="7">
        <v>45717</v>
      </c>
    </row>
    <row r="29659" spans="1:2" x14ac:dyDescent="0.25">
      <c r="A29659" s="7" t="s">
        <v>21513</v>
      </c>
      <c r="B29659" s="7">
        <v>45718</v>
      </c>
    </row>
    <row r="29660" spans="1:2" x14ac:dyDescent="0.25">
      <c r="A29660" s="7" t="s">
        <v>21517</v>
      </c>
      <c r="B29660" s="7">
        <v>45719</v>
      </c>
    </row>
    <row r="29661" spans="1:2" x14ac:dyDescent="0.25">
      <c r="A29661" s="7" t="s">
        <v>37911</v>
      </c>
      <c r="B29661" s="7">
        <v>45720</v>
      </c>
    </row>
    <row r="29662" spans="1:2" x14ac:dyDescent="0.25">
      <c r="A29662" s="7" t="s">
        <v>37909</v>
      </c>
      <c r="B29662" s="7">
        <v>45721</v>
      </c>
    </row>
    <row r="29663" spans="1:2" x14ac:dyDescent="0.25">
      <c r="A29663" s="7" t="s">
        <v>37913</v>
      </c>
      <c r="B29663" s="7">
        <v>45722</v>
      </c>
    </row>
    <row r="29664" spans="1:2" x14ac:dyDescent="0.25">
      <c r="A29664" s="7" t="s">
        <v>29304</v>
      </c>
      <c r="B29664" s="7">
        <v>45723</v>
      </c>
    </row>
    <row r="29665" spans="1:2" x14ac:dyDescent="0.25">
      <c r="A29665" s="7" t="s">
        <v>29302</v>
      </c>
      <c r="B29665" s="7">
        <v>45724</v>
      </c>
    </row>
    <row r="29666" spans="1:2" x14ac:dyDescent="0.25">
      <c r="A29666" s="7" t="s">
        <v>29306</v>
      </c>
      <c r="B29666" s="7">
        <v>45725</v>
      </c>
    </row>
    <row r="29667" spans="1:2" x14ac:dyDescent="0.25">
      <c r="A29667" s="7" t="s">
        <v>21980</v>
      </c>
      <c r="B29667" s="7">
        <v>45726</v>
      </c>
    </row>
    <row r="29668" spans="1:2" x14ac:dyDescent="0.25">
      <c r="A29668" s="7" t="s">
        <v>21978</v>
      </c>
      <c r="B29668" s="7">
        <v>45727</v>
      </c>
    </row>
    <row r="29669" spans="1:2" x14ac:dyDescent="0.25">
      <c r="A29669" s="7" t="s">
        <v>21982</v>
      </c>
      <c r="B29669" s="7">
        <v>45728</v>
      </c>
    </row>
    <row r="29670" spans="1:2" x14ac:dyDescent="0.25">
      <c r="A29670" s="7" t="s">
        <v>23535</v>
      </c>
      <c r="B29670" s="7">
        <v>45729</v>
      </c>
    </row>
    <row r="29671" spans="1:2" x14ac:dyDescent="0.25">
      <c r="A29671" s="7" t="s">
        <v>23537</v>
      </c>
      <c r="B29671" s="7">
        <v>45730</v>
      </c>
    </row>
    <row r="29672" spans="1:2" x14ac:dyDescent="0.25">
      <c r="A29672" s="7" t="s">
        <v>23538</v>
      </c>
      <c r="B29672" s="7">
        <v>45731</v>
      </c>
    </row>
    <row r="29673" spans="1:2" x14ac:dyDescent="0.25">
      <c r="A29673" s="7" t="s">
        <v>38006</v>
      </c>
      <c r="B29673" s="7">
        <v>45732</v>
      </c>
    </row>
    <row r="29674" spans="1:2" x14ac:dyDescent="0.25">
      <c r="A29674" s="7" t="s">
        <v>1246</v>
      </c>
      <c r="B29674" s="7">
        <v>45733</v>
      </c>
    </row>
    <row r="29675" spans="1:2" x14ac:dyDescent="0.25">
      <c r="A29675" s="7" t="s">
        <v>41155</v>
      </c>
      <c r="B29675" s="7">
        <v>45734</v>
      </c>
    </row>
    <row r="29676" spans="1:2" x14ac:dyDescent="0.25">
      <c r="A29676" s="7" t="s">
        <v>41154</v>
      </c>
      <c r="B29676" s="7">
        <v>45735</v>
      </c>
    </row>
    <row r="29677" spans="1:2" x14ac:dyDescent="0.25">
      <c r="A29677" s="7" t="s">
        <v>41157</v>
      </c>
      <c r="B29677" s="7">
        <v>45736</v>
      </c>
    </row>
    <row r="29678" spans="1:2" x14ac:dyDescent="0.25">
      <c r="A29678" s="7" t="s">
        <v>41152</v>
      </c>
      <c r="B29678" s="7">
        <v>45737</v>
      </c>
    </row>
    <row r="29679" spans="1:2" x14ac:dyDescent="0.25">
      <c r="A29679" s="7" t="s">
        <v>41156</v>
      </c>
      <c r="B29679" s="7">
        <v>45738</v>
      </c>
    </row>
    <row r="29680" spans="1:2" x14ac:dyDescent="0.25">
      <c r="A29680" s="7" t="s">
        <v>41153</v>
      </c>
      <c r="B29680" s="7">
        <v>45739</v>
      </c>
    </row>
    <row r="29681" spans="1:2" x14ac:dyDescent="0.25">
      <c r="A29681" s="7" t="s">
        <v>23966</v>
      </c>
      <c r="B29681" s="7">
        <v>45740</v>
      </c>
    </row>
    <row r="29682" spans="1:2" x14ac:dyDescent="0.25">
      <c r="A29682" s="7" t="s">
        <v>23967</v>
      </c>
      <c r="B29682" s="7">
        <v>45741</v>
      </c>
    </row>
    <row r="29683" spans="1:2" x14ac:dyDescent="0.25">
      <c r="A29683" s="7" t="s">
        <v>23969</v>
      </c>
      <c r="B29683" s="7">
        <v>45742</v>
      </c>
    </row>
    <row r="29684" spans="1:2" x14ac:dyDescent="0.25">
      <c r="A29684" s="7" t="s">
        <v>23968</v>
      </c>
      <c r="B29684" s="7">
        <v>45743</v>
      </c>
    </row>
    <row r="29685" spans="1:2" x14ac:dyDescent="0.25">
      <c r="A29685" s="7" t="s">
        <v>23965</v>
      </c>
      <c r="B29685" s="7">
        <v>45744</v>
      </c>
    </row>
    <row r="29686" spans="1:2" x14ac:dyDescent="0.25">
      <c r="A29686" s="7" t="s">
        <v>23970</v>
      </c>
      <c r="B29686" s="7">
        <v>45745</v>
      </c>
    </row>
    <row r="29687" spans="1:2" x14ac:dyDescent="0.25">
      <c r="A29687" s="7" t="s">
        <v>30532</v>
      </c>
      <c r="B29687" s="7">
        <v>45746</v>
      </c>
    </row>
    <row r="29688" spans="1:2" x14ac:dyDescent="0.25">
      <c r="A29688" s="7" t="s">
        <v>22909</v>
      </c>
      <c r="B29688" s="7">
        <v>45748</v>
      </c>
    </row>
    <row r="29689" spans="1:2" x14ac:dyDescent="0.25">
      <c r="A29689" s="7" t="s">
        <v>1097</v>
      </c>
      <c r="B29689" s="7">
        <v>45749</v>
      </c>
    </row>
    <row r="29690" spans="1:2" x14ac:dyDescent="0.25">
      <c r="A29690" s="7" t="s">
        <v>30730</v>
      </c>
      <c r="B29690" s="7">
        <v>45750</v>
      </c>
    </row>
    <row r="29691" spans="1:2" x14ac:dyDescent="0.25">
      <c r="A29691" s="7" t="s">
        <v>1737</v>
      </c>
      <c r="B29691" s="7">
        <v>45751</v>
      </c>
    </row>
    <row r="29692" spans="1:2" x14ac:dyDescent="0.25">
      <c r="A29692" s="7" t="s">
        <v>18471</v>
      </c>
      <c r="B29692" s="7">
        <v>45752</v>
      </c>
    </row>
    <row r="29693" spans="1:2" x14ac:dyDescent="0.25">
      <c r="A29693" s="7" t="s">
        <v>9724</v>
      </c>
      <c r="B29693" s="7">
        <v>45753</v>
      </c>
    </row>
    <row r="29694" spans="1:2" x14ac:dyDescent="0.25">
      <c r="A29694" s="7" t="s">
        <v>13365</v>
      </c>
      <c r="B29694" s="7">
        <v>45754</v>
      </c>
    </row>
    <row r="29695" spans="1:2" x14ac:dyDescent="0.25">
      <c r="A29695" s="7" t="s">
        <v>19505</v>
      </c>
      <c r="B29695" s="7">
        <v>45755</v>
      </c>
    </row>
    <row r="29696" spans="1:2" x14ac:dyDescent="0.25">
      <c r="A29696" s="7" t="s">
        <v>22446</v>
      </c>
      <c r="B29696" s="7">
        <v>45756</v>
      </c>
    </row>
    <row r="29697" spans="1:2" x14ac:dyDescent="0.25">
      <c r="A29697" s="7" t="s">
        <v>29554</v>
      </c>
      <c r="B29697" s="7">
        <v>45757</v>
      </c>
    </row>
    <row r="29698" spans="1:2" x14ac:dyDescent="0.25">
      <c r="A29698" s="7" t="s">
        <v>38583</v>
      </c>
      <c r="B29698" s="7">
        <v>45758</v>
      </c>
    </row>
    <row r="29699" spans="1:2" x14ac:dyDescent="0.25">
      <c r="A29699" s="7" t="s">
        <v>31271</v>
      </c>
      <c r="B29699" s="7">
        <v>45759</v>
      </c>
    </row>
    <row r="29700" spans="1:2" x14ac:dyDescent="0.25">
      <c r="A29700" s="7" t="s">
        <v>40198</v>
      </c>
      <c r="B29700" s="7">
        <v>45760</v>
      </c>
    </row>
    <row r="29701" spans="1:2" x14ac:dyDescent="0.25">
      <c r="A29701" s="7" t="s">
        <v>2009</v>
      </c>
      <c r="B29701" s="7">
        <v>45761</v>
      </c>
    </row>
    <row r="29702" spans="1:2" x14ac:dyDescent="0.25">
      <c r="A29702" s="7" t="s">
        <v>29664</v>
      </c>
      <c r="B29702" s="7">
        <v>45762</v>
      </c>
    </row>
    <row r="29703" spans="1:2" x14ac:dyDescent="0.25">
      <c r="A29703" s="7" t="s">
        <v>33091</v>
      </c>
      <c r="B29703" s="7">
        <v>45763</v>
      </c>
    </row>
    <row r="29704" spans="1:2" x14ac:dyDescent="0.25">
      <c r="A29704" s="7" t="s">
        <v>9838</v>
      </c>
      <c r="B29704" s="7">
        <v>45764</v>
      </c>
    </row>
    <row r="29705" spans="1:2" x14ac:dyDescent="0.25">
      <c r="A29705" s="7" t="s">
        <v>22590</v>
      </c>
      <c r="B29705" s="7">
        <v>45765</v>
      </c>
    </row>
    <row r="29706" spans="1:2" x14ac:dyDescent="0.25">
      <c r="A29706" s="7" t="s">
        <v>10595</v>
      </c>
      <c r="B29706" s="7">
        <v>45766</v>
      </c>
    </row>
    <row r="29707" spans="1:2" x14ac:dyDescent="0.25">
      <c r="A29707" s="7" t="s">
        <v>18796</v>
      </c>
      <c r="B29707" s="7">
        <v>45767</v>
      </c>
    </row>
    <row r="29708" spans="1:2" x14ac:dyDescent="0.25">
      <c r="A29708" s="7" t="s">
        <v>9755</v>
      </c>
      <c r="B29708" s="7">
        <v>45768</v>
      </c>
    </row>
    <row r="29709" spans="1:2" x14ac:dyDescent="0.25">
      <c r="A29709" s="7" t="s">
        <v>7915</v>
      </c>
      <c r="B29709" s="7">
        <v>45769</v>
      </c>
    </row>
    <row r="29710" spans="1:2" x14ac:dyDescent="0.25">
      <c r="A29710" s="7" t="s">
        <v>11482</v>
      </c>
      <c r="B29710" s="7">
        <v>45770</v>
      </c>
    </row>
    <row r="29711" spans="1:2" x14ac:dyDescent="0.25">
      <c r="A29711" s="7" t="s">
        <v>28731</v>
      </c>
      <c r="B29711" s="7">
        <v>45771</v>
      </c>
    </row>
    <row r="29712" spans="1:2" x14ac:dyDescent="0.25">
      <c r="A29712" s="7" t="s">
        <v>17530</v>
      </c>
      <c r="B29712" s="7">
        <v>45772</v>
      </c>
    </row>
    <row r="29713" spans="1:2" x14ac:dyDescent="0.25">
      <c r="A29713" s="7" t="s">
        <v>8601</v>
      </c>
      <c r="B29713" s="7">
        <v>45773</v>
      </c>
    </row>
    <row r="29714" spans="1:2" x14ac:dyDescent="0.25">
      <c r="A29714" s="7" t="s">
        <v>2679</v>
      </c>
      <c r="B29714" s="7">
        <v>45774</v>
      </c>
    </row>
    <row r="29715" spans="1:2" x14ac:dyDescent="0.25">
      <c r="A29715" s="7" t="s">
        <v>3521</v>
      </c>
      <c r="B29715" s="7">
        <v>45775</v>
      </c>
    </row>
    <row r="29716" spans="1:2" x14ac:dyDescent="0.25">
      <c r="A29716" s="7" t="s">
        <v>22653</v>
      </c>
      <c r="B29716" s="7">
        <v>45776</v>
      </c>
    </row>
    <row r="29717" spans="1:2" x14ac:dyDescent="0.25">
      <c r="A29717" s="7" t="s">
        <v>27307</v>
      </c>
      <c r="B29717" s="7">
        <v>45777</v>
      </c>
    </row>
    <row r="29718" spans="1:2" x14ac:dyDescent="0.25">
      <c r="A29718" s="7" t="s">
        <v>32033</v>
      </c>
      <c r="B29718" s="7">
        <v>45778</v>
      </c>
    </row>
    <row r="29719" spans="1:2" x14ac:dyDescent="0.25">
      <c r="A29719" s="7" t="s">
        <v>42257</v>
      </c>
      <c r="B29719" s="7">
        <v>45779</v>
      </c>
    </row>
    <row r="29720" spans="1:2" x14ac:dyDescent="0.25">
      <c r="A29720" s="7" t="s">
        <v>10940</v>
      </c>
      <c r="B29720" s="7">
        <v>45780</v>
      </c>
    </row>
    <row r="29721" spans="1:2" x14ac:dyDescent="0.25">
      <c r="A29721" s="7" t="s">
        <v>16315</v>
      </c>
      <c r="B29721" s="7">
        <v>45781</v>
      </c>
    </row>
    <row r="29722" spans="1:2" x14ac:dyDescent="0.25">
      <c r="A29722" s="7" t="s">
        <v>9945</v>
      </c>
      <c r="B29722" s="7">
        <v>45782</v>
      </c>
    </row>
    <row r="29723" spans="1:2" x14ac:dyDescent="0.25">
      <c r="A29723" s="7" t="s">
        <v>28375</v>
      </c>
      <c r="B29723" s="7">
        <v>45783</v>
      </c>
    </row>
    <row r="29724" spans="1:2" x14ac:dyDescent="0.25">
      <c r="A29724" s="7" t="s">
        <v>21524</v>
      </c>
      <c r="B29724" s="7">
        <v>45784</v>
      </c>
    </row>
    <row r="29725" spans="1:2" x14ac:dyDescent="0.25">
      <c r="A29725" s="7" t="s">
        <v>3553</v>
      </c>
      <c r="B29725" s="7">
        <v>45785</v>
      </c>
    </row>
    <row r="29726" spans="1:2" x14ac:dyDescent="0.25">
      <c r="A29726" s="7" t="s">
        <v>27349</v>
      </c>
      <c r="B29726" s="7">
        <v>45786</v>
      </c>
    </row>
    <row r="29727" spans="1:2" x14ac:dyDescent="0.25">
      <c r="A29727" s="7" t="s">
        <v>16936</v>
      </c>
      <c r="B29727" s="7">
        <v>45787</v>
      </c>
    </row>
    <row r="29728" spans="1:2" x14ac:dyDescent="0.25">
      <c r="A29728" s="7" t="s">
        <v>27542</v>
      </c>
      <c r="B29728" s="7">
        <v>45788</v>
      </c>
    </row>
    <row r="29729" spans="1:2" x14ac:dyDescent="0.25">
      <c r="A29729" s="7" t="s">
        <v>29144</v>
      </c>
      <c r="B29729" s="7">
        <v>45789</v>
      </c>
    </row>
    <row r="29730" spans="1:2" x14ac:dyDescent="0.25">
      <c r="A29730" s="7" t="s">
        <v>932</v>
      </c>
      <c r="B29730" s="7">
        <v>45790</v>
      </c>
    </row>
    <row r="29731" spans="1:2" x14ac:dyDescent="0.25">
      <c r="A29731" s="7" t="s">
        <v>10207</v>
      </c>
      <c r="B29731" s="7">
        <v>45791</v>
      </c>
    </row>
    <row r="29732" spans="1:2" x14ac:dyDescent="0.25">
      <c r="A29732" s="7" t="s">
        <v>16977</v>
      </c>
      <c r="B29732" s="7">
        <v>45792</v>
      </c>
    </row>
    <row r="29733" spans="1:2" x14ac:dyDescent="0.25">
      <c r="A29733" s="7" t="s">
        <v>835</v>
      </c>
      <c r="B29733" s="7">
        <v>45793</v>
      </c>
    </row>
    <row r="29734" spans="1:2" x14ac:dyDescent="0.25">
      <c r="A29734" s="7" t="s">
        <v>2461</v>
      </c>
      <c r="B29734" s="7">
        <v>45794</v>
      </c>
    </row>
    <row r="29735" spans="1:2" x14ac:dyDescent="0.25">
      <c r="A29735" s="7" t="s">
        <v>2987</v>
      </c>
      <c r="B29735" s="7">
        <v>45795</v>
      </c>
    </row>
    <row r="29736" spans="1:2" x14ac:dyDescent="0.25">
      <c r="A29736" s="7" t="s">
        <v>30624</v>
      </c>
      <c r="B29736" s="7">
        <v>45796</v>
      </c>
    </row>
    <row r="29737" spans="1:2" x14ac:dyDescent="0.25">
      <c r="A29737" s="7" t="s">
        <v>27962</v>
      </c>
      <c r="B29737" s="7">
        <v>45797</v>
      </c>
    </row>
    <row r="29738" spans="1:2" x14ac:dyDescent="0.25">
      <c r="A29738" s="7" t="s">
        <v>2508</v>
      </c>
      <c r="B29738" s="7">
        <v>45798</v>
      </c>
    </row>
    <row r="29739" spans="1:2" x14ac:dyDescent="0.25">
      <c r="A29739" s="7" t="s">
        <v>3026</v>
      </c>
      <c r="B29739" s="7">
        <v>45799</v>
      </c>
    </row>
    <row r="29740" spans="1:2" x14ac:dyDescent="0.25">
      <c r="A29740" s="7" t="s">
        <v>31377</v>
      </c>
      <c r="B29740" s="7">
        <v>45800</v>
      </c>
    </row>
    <row r="29741" spans="1:2" x14ac:dyDescent="0.25">
      <c r="A29741" s="7" t="s">
        <v>2814</v>
      </c>
      <c r="B29741" s="7">
        <v>45801</v>
      </c>
    </row>
    <row r="29742" spans="1:2" x14ac:dyDescent="0.25">
      <c r="A29742" s="7" t="s">
        <v>1179</v>
      </c>
      <c r="B29742" s="7">
        <v>45802</v>
      </c>
    </row>
    <row r="29743" spans="1:2" x14ac:dyDescent="0.25">
      <c r="A29743" s="7" t="s">
        <v>3656</v>
      </c>
      <c r="B29743" s="7">
        <v>45803</v>
      </c>
    </row>
    <row r="29744" spans="1:2" x14ac:dyDescent="0.25">
      <c r="A29744" s="7" t="s">
        <v>4306</v>
      </c>
      <c r="B29744" s="7">
        <v>45804</v>
      </c>
    </row>
    <row r="29745" spans="1:2" x14ac:dyDescent="0.25">
      <c r="A29745" s="7" t="s">
        <v>34078</v>
      </c>
      <c r="B29745" s="7">
        <v>45805</v>
      </c>
    </row>
    <row r="29746" spans="1:2" x14ac:dyDescent="0.25">
      <c r="A29746" s="7" t="s">
        <v>29208</v>
      </c>
      <c r="B29746" s="7">
        <v>45806</v>
      </c>
    </row>
    <row r="29747" spans="1:2" x14ac:dyDescent="0.25">
      <c r="A29747" s="7" t="s">
        <v>18496</v>
      </c>
      <c r="B29747" s="7">
        <v>45807</v>
      </c>
    </row>
    <row r="29748" spans="1:2" x14ac:dyDescent="0.25">
      <c r="A29748" s="7" t="s">
        <v>29406</v>
      </c>
      <c r="B29748" s="7">
        <v>45808</v>
      </c>
    </row>
    <row r="29749" spans="1:2" x14ac:dyDescent="0.25">
      <c r="A29749" s="7" t="s">
        <v>2933</v>
      </c>
      <c r="B29749" s="7">
        <v>45809</v>
      </c>
    </row>
    <row r="29750" spans="1:2" x14ac:dyDescent="0.25">
      <c r="A29750" s="7" t="s">
        <v>5936</v>
      </c>
      <c r="B29750" s="7">
        <v>45810</v>
      </c>
    </row>
    <row r="29751" spans="1:2" x14ac:dyDescent="0.25">
      <c r="A29751" s="7" t="s">
        <v>18352</v>
      </c>
      <c r="B29751" s="7">
        <v>45811</v>
      </c>
    </row>
    <row r="29752" spans="1:2" x14ac:dyDescent="0.25">
      <c r="A29752" s="7" t="s">
        <v>3842</v>
      </c>
      <c r="B29752" s="7">
        <v>45812</v>
      </c>
    </row>
    <row r="29753" spans="1:2" x14ac:dyDescent="0.25">
      <c r="A29753" s="7" t="s">
        <v>8552</v>
      </c>
      <c r="B29753" s="7">
        <v>45813</v>
      </c>
    </row>
    <row r="29754" spans="1:2" x14ac:dyDescent="0.25">
      <c r="A29754" s="7" t="s">
        <v>16196</v>
      </c>
      <c r="B29754" s="7">
        <v>45814</v>
      </c>
    </row>
    <row r="29755" spans="1:2" x14ac:dyDescent="0.25">
      <c r="A29755" s="7" t="s">
        <v>17568</v>
      </c>
      <c r="B29755" s="7">
        <v>45815</v>
      </c>
    </row>
    <row r="29756" spans="1:2" x14ac:dyDescent="0.25">
      <c r="A29756" s="7" t="s">
        <v>20262</v>
      </c>
      <c r="B29756" s="7">
        <v>45816</v>
      </c>
    </row>
    <row r="29757" spans="1:2" x14ac:dyDescent="0.25">
      <c r="A29757" s="7" t="s">
        <v>24293</v>
      </c>
      <c r="B29757" s="7">
        <v>45817</v>
      </c>
    </row>
    <row r="29758" spans="1:2" x14ac:dyDescent="0.25">
      <c r="A29758" s="7" t="s">
        <v>17061</v>
      </c>
      <c r="B29758" s="7">
        <v>45818</v>
      </c>
    </row>
    <row r="29759" spans="1:2" x14ac:dyDescent="0.25">
      <c r="A29759" s="7" t="s">
        <v>17135</v>
      </c>
      <c r="B29759" s="7">
        <v>45819</v>
      </c>
    </row>
    <row r="29760" spans="1:2" x14ac:dyDescent="0.25">
      <c r="A29760" s="7" t="s">
        <v>5419</v>
      </c>
      <c r="B29760" s="7">
        <v>45820</v>
      </c>
    </row>
    <row r="29761" spans="1:2" x14ac:dyDescent="0.25">
      <c r="A29761" s="7" t="s">
        <v>22777</v>
      </c>
      <c r="B29761" s="7">
        <v>45821</v>
      </c>
    </row>
    <row r="29762" spans="1:2" x14ac:dyDescent="0.25">
      <c r="A29762" s="7" t="s">
        <v>20488</v>
      </c>
      <c r="B29762" s="7">
        <v>45822</v>
      </c>
    </row>
    <row r="29763" spans="1:2" x14ac:dyDescent="0.25">
      <c r="A29763" s="7" t="s">
        <v>9674</v>
      </c>
      <c r="B29763" s="7">
        <v>45823</v>
      </c>
    </row>
    <row r="29764" spans="1:2" x14ac:dyDescent="0.25">
      <c r="A29764" s="7" t="s">
        <v>30265</v>
      </c>
      <c r="B29764" s="7">
        <v>45824</v>
      </c>
    </row>
    <row r="29765" spans="1:2" x14ac:dyDescent="0.25">
      <c r="A29765" s="7" t="s">
        <v>20462</v>
      </c>
      <c r="B29765" s="7">
        <v>45825</v>
      </c>
    </row>
    <row r="29766" spans="1:2" x14ac:dyDescent="0.25">
      <c r="A29766" s="7" t="s">
        <v>5749</v>
      </c>
      <c r="B29766" s="7">
        <v>45826</v>
      </c>
    </row>
    <row r="29767" spans="1:2" x14ac:dyDescent="0.25">
      <c r="A29767" s="7" t="s">
        <v>16214</v>
      </c>
      <c r="B29767" s="7">
        <v>45827</v>
      </c>
    </row>
    <row r="29768" spans="1:2" x14ac:dyDescent="0.25">
      <c r="A29768" s="7" t="s">
        <v>8740</v>
      </c>
      <c r="B29768" s="7">
        <v>45828</v>
      </c>
    </row>
    <row r="29769" spans="1:2" x14ac:dyDescent="0.25">
      <c r="A29769" s="7" t="s">
        <v>8988</v>
      </c>
      <c r="B29769" s="7">
        <v>45829</v>
      </c>
    </row>
    <row r="29770" spans="1:2" x14ac:dyDescent="0.25">
      <c r="A29770" s="7" t="s">
        <v>36622</v>
      </c>
      <c r="B29770" s="7">
        <v>45830</v>
      </c>
    </row>
    <row r="29771" spans="1:2" x14ac:dyDescent="0.25">
      <c r="A29771" s="7" t="s">
        <v>14715</v>
      </c>
      <c r="B29771" s="7">
        <v>45831</v>
      </c>
    </row>
    <row r="29772" spans="1:2" x14ac:dyDescent="0.25">
      <c r="A29772" s="7" t="s">
        <v>19927</v>
      </c>
      <c r="B29772" s="7">
        <v>45832</v>
      </c>
    </row>
    <row r="29773" spans="1:2" x14ac:dyDescent="0.25">
      <c r="A29773" s="7" t="s">
        <v>4480</v>
      </c>
      <c r="B29773" s="7">
        <v>45833</v>
      </c>
    </row>
    <row r="29774" spans="1:2" x14ac:dyDescent="0.25">
      <c r="A29774" s="7" t="s">
        <v>6771</v>
      </c>
      <c r="B29774" s="7">
        <v>45834</v>
      </c>
    </row>
    <row r="29775" spans="1:2" x14ac:dyDescent="0.25">
      <c r="A29775" s="7" t="s">
        <v>25457</v>
      </c>
      <c r="B29775" s="7">
        <v>45835</v>
      </c>
    </row>
    <row r="29776" spans="1:2" x14ac:dyDescent="0.25">
      <c r="A29776" s="7" t="s">
        <v>27790</v>
      </c>
      <c r="B29776" s="7">
        <v>45836</v>
      </c>
    </row>
    <row r="29777" spans="1:2" x14ac:dyDescent="0.25">
      <c r="A29777" s="7" t="s">
        <v>7262</v>
      </c>
      <c r="B29777" s="7">
        <v>45837</v>
      </c>
    </row>
    <row r="29778" spans="1:2" x14ac:dyDescent="0.25">
      <c r="A29778" s="7" t="s">
        <v>12201</v>
      </c>
      <c r="B29778" s="7">
        <v>45838</v>
      </c>
    </row>
    <row r="29779" spans="1:2" x14ac:dyDescent="0.25">
      <c r="A29779" s="7" t="s">
        <v>27463</v>
      </c>
      <c r="B29779" s="7">
        <v>45839</v>
      </c>
    </row>
    <row r="29780" spans="1:2" x14ac:dyDescent="0.25">
      <c r="A29780" s="7" t="s">
        <v>4108</v>
      </c>
      <c r="B29780" s="7">
        <v>45840</v>
      </c>
    </row>
    <row r="29781" spans="1:2" x14ac:dyDescent="0.25">
      <c r="A29781" s="7" t="s">
        <v>13988</v>
      </c>
      <c r="B29781" s="7">
        <v>45841</v>
      </c>
    </row>
    <row r="29782" spans="1:2" x14ac:dyDescent="0.25">
      <c r="A29782" s="7" t="s">
        <v>31740</v>
      </c>
      <c r="B29782" s="7">
        <v>45842</v>
      </c>
    </row>
    <row r="29783" spans="1:2" x14ac:dyDescent="0.25">
      <c r="A29783" s="7" t="s">
        <v>37921</v>
      </c>
      <c r="B29783" s="7">
        <v>45843</v>
      </c>
    </row>
    <row r="29784" spans="1:2" x14ac:dyDescent="0.25">
      <c r="A29784" s="7" t="s">
        <v>6793</v>
      </c>
      <c r="B29784" s="7">
        <v>45844</v>
      </c>
    </row>
    <row r="29785" spans="1:2" x14ac:dyDescent="0.25">
      <c r="A29785" s="7" t="s">
        <v>27805</v>
      </c>
      <c r="B29785" s="7">
        <v>45845</v>
      </c>
    </row>
    <row r="29786" spans="1:2" x14ac:dyDescent="0.25">
      <c r="A29786" s="7" t="s">
        <v>11541</v>
      </c>
      <c r="B29786" s="7">
        <v>45846</v>
      </c>
    </row>
    <row r="29787" spans="1:2" x14ac:dyDescent="0.25">
      <c r="A29787" s="7" t="s">
        <v>14501</v>
      </c>
      <c r="B29787" s="7">
        <v>45847</v>
      </c>
    </row>
    <row r="29788" spans="1:2" x14ac:dyDescent="0.25">
      <c r="A29788" s="7" t="s">
        <v>25913</v>
      </c>
      <c r="B29788" s="7">
        <v>45848</v>
      </c>
    </row>
    <row r="29789" spans="1:2" x14ac:dyDescent="0.25">
      <c r="A29789" s="7" t="s">
        <v>26421</v>
      </c>
      <c r="B29789" s="7">
        <v>45849</v>
      </c>
    </row>
    <row r="29790" spans="1:2" x14ac:dyDescent="0.25">
      <c r="A29790" s="7" t="s">
        <v>40711</v>
      </c>
      <c r="B29790" s="7">
        <v>45850</v>
      </c>
    </row>
    <row r="29791" spans="1:2" x14ac:dyDescent="0.25">
      <c r="A29791" s="7" t="s">
        <v>11561</v>
      </c>
      <c r="B29791" s="7">
        <v>45851</v>
      </c>
    </row>
    <row r="29792" spans="1:2" x14ac:dyDescent="0.25">
      <c r="A29792" s="7" t="s">
        <v>30357</v>
      </c>
      <c r="B29792" s="7">
        <v>45852</v>
      </c>
    </row>
    <row r="29793" spans="1:2" x14ac:dyDescent="0.25">
      <c r="A29793" s="7" t="s">
        <v>31687</v>
      </c>
      <c r="B29793" s="7">
        <v>45853</v>
      </c>
    </row>
    <row r="29794" spans="1:2" x14ac:dyDescent="0.25">
      <c r="A29794" s="7" t="s">
        <v>32587</v>
      </c>
      <c r="B29794" s="7">
        <v>45854</v>
      </c>
    </row>
    <row r="29795" spans="1:2" x14ac:dyDescent="0.25">
      <c r="A29795" s="7" t="s">
        <v>40901</v>
      </c>
      <c r="B29795" s="7">
        <v>45855</v>
      </c>
    </row>
    <row r="29796" spans="1:2" x14ac:dyDescent="0.25">
      <c r="A29796" s="7" t="s">
        <v>15980</v>
      </c>
      <c r="B29796" s="7">
        <v>45856</v>
      </c>
    </row>
    <row r="29797" spans="1:2" x14ac:dyDescent="0.25">
      <c r="A29797" s="7" t="s">
        <v>30399</v>
      </c>
      <c r="B29797" s="7">
        <v>45857</v>
      </c>
    </row>
    <row r="29798" spans="1:2" x14ac:dyDescent="0.25">
      <c r="A29798" s="7" t="s">
        <v>32618</v>
      </c>
      <c r="B29798" s="7">
        <v>45858</v>
      </c>
    </row>
    <row r="29799" spans="1:2" x14ac:dyDescent="0.25">
      <c r="A29799" s="7" t="s">
        <v>28298</v>
      </c>
      <c r="B29799" s="7">
        <v>45859</v>
      </c>
    </row>
    <row r="29800" spans="1:2" x14ac:dyDescent="0.25">
      <c r="A29800" s="7" t="s">
        <v>7515</v>
      </c>
      <c r="B29800" s="7">
        <v>45860</v>
      </c>
    </row>
    <row r="29801" spans="1:2" x14ac:dyDescent="0.25">
      <c r="A29801" s="7" t="s">
        <v>41751</v>
      </c>
      <c r="B29801" s="7">
        <v>45861</v>
      </c>
    </row>
    <row r="29802" spans="1:2" x14ac:dyDescent="0.25">
      <c r="A29802" s="7" t="s">
        <v>21605</v>
      </c>
      <c r="B29802" s="7">
        <v>45862</v>
      </c>
    </row>
    <row r="29803" spans="1:2" x14ac:dyDescent="0.25">
      <c r="A29803" s="7" t="s">
        <v>3756</v>
      </c>
      <c r="B29803" s="7">
        <v>45863</v>
      </c>
    </row>
    <row r="29804" spans="1:2" x14ac:dyDescent="0.25">
      <c r="A29804" s="7" t="s">
        <v>37704</v>
      </c>
      <c r="B29804" s="7">
        <v>45864</v>
      </c>
    </row>
    <row r="29805" spans="1:2" x14ac:dyDescent="0.25">
      <c r="A29805" s="7" t="s">
        <v>9489</v>
      </c>
      <c r="B29805" s="7">
        <v>45865</v>
      </c>
    </row>
    <row r="29806" spans="1:2" x14ac:dyDescent="0.25">
      <c r="A29806" s="7" t="s">
        <v>5381</v>
      </c>
      <c r="B29806" s="7">
        <v>45866</v>
      </c>
    </row>
    <row r="29807" spans="1:2" x14ac:dyDescent="0.25">
      <c r="A29807" s="7" t="s">
        <v>7373</v>
      </c>
      <c r="B29807" s="7">
        <v>45867</v>
      </c>
    </row>
    <row r="29808" spans="1:2" x14ac:dyDescent="0.25">
      <c r="A29808" s="7" t="s">
        <v>31450</v>
      </c>
      <c r="B29808" s="7">
        <v>45868</v>
      </c>
    </row>
    <row r="29809" spans="1:2" x14ac:dyDescent="0.25">
      <c r="A29809" s="7" t="s">
        <v>15405</v>
      </c>
      <c r="B29809" s="7">
        <v>45869</v>
      </c>
    </row>
    <row r="29810" spans="1:2" x14ac:dyDescent="0.25">
      <c r="A29810" s="7" t="s">
        <v>40151</v>
      </c>
      <c r="B29810" s="7">
        <v>45870</v>
      </c>
    </row>
    <row r="29811" spans="1:2" x14ac:dyDescent="0.25">
      <c r="A29811" s="7" t="s">
        <v>3421</v>
      </c>
      <c r="B29811" s="7">
        <v>45871</v>
      </c>
    </row>
    <row r="29812" spans="1:2" x14ac:dyDescent="0.25">
      <c r="A29812" s="7" t="s">
        <v>18417</v>
      </c>
      <c r="B29812" s="7">
        <v>45872</v>
      </c>
    </row>
    <row r="29813" spans="1:2" x14ac:dyDescent="0.25">
      <c r="A29813" s="7" t="s">
        <v>18983</v>
      </c>
      <c r="B29813" s="7">
        <v>45873</v>
      </c>
    </row>
    <row r="29814" spans="1:2" x14ac:dyDescent="0.25">
      <c r="A29814" s="7" t="s">
        <v>22966</v>
      </c>
      <c r="B29814" s="7">
        <v>45874</v>
      </c>
    </row>
    <row r="29815" spans="1:2" x14ac:dyDescent="0.25">
      <c r="A29815" s="7" t="s">
        <v>26059</v>
      </c>
      <c r="B29815" s="7">
        <v>45875</v>
      </c>
    </row>
    <row r="29816" spans="1:2" x14ac:dyDescent="0.25">
      <c r="A29816" s="7" t="s">
        <v>38954</v>
      </c>
      <c r="B29816" s="7">
        <v>45876</v>
      </c>
    </row>
    <row r="29817" spans="1:2" x14ac:dyDescent="0.25">
      <c r="A29817" s="7" t="s">
        <v>13001</v>
      </c>
      <c r="B29817" s="7">
        <v>45877</v>
      </c>
    </row>
    <row r="29818" spans="1:2" x14ac:dyDescent="0.25">
      <c r="A29818" s="7" t="s">
        <v>19747</v>
      </c>
      <c r="B29818" s="7">
        <v>45878</v>
      </c>
    </row>
    <row r="29819" spans="1:2" x14ac:dyDescent="0.25">
      <c r="A29819" s="7" t="s">
        <v>17465</v>
      </c>
      <c r="B29819" s="7">
        <v>45879</v>
      </c>
    </row>
    <row r="29820" spans="1:2" x14ac:dyDescent="0.25">
      <c r="A29820" s="7" t="s">
        <v>26120</v>
      </c>
      <c r="B29820" s="7">
        <v>45880</v>
      </c>
    </row>
    <row r="29821" spans="1:2" x14ac:dyDescent="0.25">
      <c r="A29821" s="7" t="s">
        <v>20216</v>
      </c>
      <c r="B29821" s="7">
        <v>45881</v>
      </c>
    </row>
    <row r="29822" spans="1:2" x14ac:dyDescent="0.25">
      <c r="A29822" s="7" t="s">
        <v>2885</v>
      </c>
      <c r="B29822" s="7">
        <v>45882</v>
      </c>
    </row>
    <row r="29823" spans="1:2" x14ac:dyDescent="0.25">
      <c r="A29823" s="7" t="s">
        <v>37611</v>
      </c>
      <c r="B29823" s="7">
        <v>45883</v>
      </c>
    </row>
    <row r="29824" spans="1:2" x14ac:dyDescent="0.25">
      <c r="A29824" s="7" t="s">
        <v>38075</v>
      </c>
      <c r="B29824" s="7">
        <v>45884</v>
      </c>
    </row>
    <row r="29825" spans="1:2" x14ac:dyDescent="0.25">
      <c r="A29825" s="7" t="s">
        <v>14220</v>
      </c>
      <c r="B29825" s="7">
        <v>45885</v>
      </c>
    </row>
    <row r="29826" spans="1:2" x14ac:dyDescent="0.25">
      <c r="A29826" s="7" t="s">
        <v>22988</v>
      </c>
      <c r="B29826" s="7">
        <v>45886</v>
      </c>
    </row>
    <row r="29827" spans="1:2" x14ac:dyDescent="0.25">
      <c r="A29827" s="7" t="s">
        <v>1338</v>
      </c>
      <c r="B29827" s="7">
        <v>45887</v>
      </c>
    </row>
    <row r="29828" spans="1:2" x14ac:dyDescent="0.25">
      <c r="A29828" s="7" t="s">
        <v>6960</v>
      </c>
      <c r="B29828" s="7">
        <v>45888</v>
      </c>
    </row>
    <row r="29829" spans="1:2" x14ac:dyDescent="0.25">
      <c r="A29829" s="7" t="s">
        <v>22527</v>
      </c>
      <c r="B29829" s="7">
        <v>45889</v>
      </c>
    </row>
    <row r="29830" spans="1:2" x14ac:dyDescent="0.25">
      <c r="A29830" s="7" t="s">
        <v>13203</v>
      </c>
      <c r="B29830" s="7">
        <v>45890</v>
      </c>
    </row>
    <row r="29831" spans="1:2" x14ac:dyDescent="0.25">
      <c r="A29831" s="7" t="s">
        <v>17374</v>
      </c>
      <c r="B29831" s="7">
        <v>45891</v>
      </c>
    </row>
    <row r="29832" spans="1:2" x14ac:dyDescent="0.25">
      <c r="A29832" s="7" t="s">
        <v>7063</v>
      </c>
      <c r="B29832" s="7">
        <v>45892</v>
      </c>
    </row>
    <row r="29833" spans="1:2" x14ac:dyDescent="0.25">
      <c r="A29833" s="7" t="s">
        <v>13415</v>
      </c>
      <c r="B29833" s="7">
        <v>45893</v>
      </c>
    </row>
    <row r="29834" spans="1:2" x14ac:dyDescent="0.25">
      <c r="A29834" s="7" t="s">
        <v>38280</v>
      </c>
      <c r="B29834" s="7">
        <v>45894</v>
      </c>
    </row>
    <row r="29835" spans="1:2" x14ac:dyDescent="0.25">
      <c r="A29835" s="7" t="s">
        <v>40334</v>
      </c>
      <c r="B29835" s="7">
        <v>45895</v>
      </c>
    </row>
    <row r="29836" spans="1:2" x14ac:dyDescent="0.25">
      <c r="A29836" s="7" t="s">
        <v>10809</v>
      </c>
      <c r="B29836" s="7">
        <v>45896</v>
      </c>
    </row>
    <row r="29837" spans="1:2" x14ac:dyDescent="0.25">
      <c r="A29837" s="7" t="s">
        <v>19783</v>
      </c>
      <c r="B29837" s="7">
        <v>45897</v>
      </c>
    </row>
    <row r="29838" spans="1:2" x14ac:dyDescent="0.25">
      <c r="A29838" s="7" t="s">
        <v>28257</v>
      </c>
      <c r="B29838" s="7">
        <v>45898</v>
      </c>
    </row>
    <row r="29839" spans="1:2" x14ac:dyDescent="0.25">
      <c r="A29839" s="7" t="s">
        <v>27421</v>
      </c>
      <c r="B29839" s="7">
        <v>45899</v>
      </c>
    </row>
    <row r="29840" spans="1:2" x14ac:dyDescent="0.25">
      <c r="A29840" s="7" t="s">
        <v>2619</v>
      </c>
      <c r="B29840" s="7">
        <v>45900</v>
      </c>
    </row>
    <row r="29841" spans="1:2" x14ac:dyDescent="0.25">
      <c r="A29841" s="7" t="s">
        <v>20687</v>
      </c>
      <c r="B29841" s="7">
        <v>45901</v>
      </c>
    </row>
    <row r="29842" spans="1:2" x14ac:dyDescent="0.25">
      <c r="A29842" s="7" t="s">
        <v>29313</v>
      </c>
      <c r="B29842" s="7">
        <v>45902</v>
      </c>
    </row>
    <row r="29843" spans="1:2" x14ac:dyDescent="0.25">
      <c r="A29843" s="7" t="s">
        <v>13432</v>
      </c>
      <c r="B29843" s="7">
        <v>45903</v>
      </c>
    </row>
    <row r="29844" spans="1:2" x14ac:dyDescent="0.25">
      <c r="A29844" s="7" t="s">
        <v>40363</v>
      </c>
      <c r="B29844" s="7">
        <v>45904</v>
      </c>
    </row>
    <row r="29845" spans="1:2" x14ac:dyDescent="0.25">
      <c r="A29845" s="7" t="s">
        <v>5178</v>
      </c>
      <c r="B29845" s="7">
        <v>45905</v>
      </c>
    </row>
    <row r="29846" spans="1:2" x14ac:dyDescent="0.25">
      <c r="A29846" s="7" t="s">
        <v>25839</v>
      </c>
      <c r="B29846" s="7">
        <v>45906</v>
      </c>
    </row>
    <row r="29847" spans="1:2" x14ac:dyDescent="0.25">
      <c r="A29847" s="7" t="s">
        <v>37498</v>
      </c>
      <c r="B29847" s="7">
        <v>45907</v>
      </c>
    </row>
    <row r="29848" spans="1:2" x14ac:dyDescent="0.25">
      <c r="A29848" s="7" t="s">
        <v>3238</v>
      </c>
      <c r="B29848" s="7">
        <v>45908</v>
      </c>
    </row>
    <row r="29849" spans="1:2" x14ac:dyDescent="0.25">
      <c r="A29849" s="7" t="s">
        <v>13065</v>
      </c>
      <c r="B29849" s="7">
        <v>45909</v>
      </c>
    </row>
    <row r="29850" spans="1:2" x14ac:dyDescent="0.25">
      <c r="A29850" s="7" t="s">
        <v>5202</v>
      </c>
      <c r="B29850" s="7">
        <v>45910</v>
      </c>
    </row>
    <row r="29851" spans="1:2" x14ac:dyDescent="0.25">
      <c r="A29851" s="7" t="s">
        <v>11316</v>
      </c>
      <c r="B29851" s="7">
        <v>45911</v>
      </c>
    </row>
    <row r="29852" spans="1:2" x14ac:dyDescent="0.25">
      <c r="A29852" s="7" t="s">
        <v>18284</v>
      </c>
      <c r="B29852" s="7">
        <v>45912</v>
      </c>
    </row>
    <row r="29853" spans="1:2" x14ac:dyDescent="0.25">
      <c r="A29853" s="7" t="s">
        <v>23734</v>
      </c>
      <c r="B29853" s="7">
        <v>45913</v>
      </c>
    </row>
    <row r="29854" spans="1:2" x14ac:dyDescent="0.25">
      <c r="A29854" s="7" t="s">
        <v>34179</v>
      </c>
      <c r="B29854" s="7">
        <v>45914</v>
      </c>
    </row>
    <row r="29855" spans="1:2" x14ac:dyDescent="0.25">
      <c r="A29855" s="7" t="s">
        <v>20557</v>
      </c>
      <c r="B29855" s="7">
        <v>45915</v>
      </c>
    </row>
    <row r="29856" spans="1:2" x14ac:dyDescent="0.25">
      <c r="A29856" s="7" t="s">
        <v>11352</v>
      </c>
      <c r="B29856" s="7">
        <v>45916</v>
      </c>
    </row>
    <row r="29857" spans="1:2" x14ac:dyDescent="0.25">
      <c r="A29857" s="7" t="s">
        <v>23768</v>
      </c>
      <c r="B29857" s="7">
        <v>45917</v>
      </c>
    </row>
    <row r="29858" spans="1:2" x14ac:dyDescent="0.25">
      <c r="A29858" s="7" t="s">
        <v>25675</v>
      </c>
      <c r="B29858" s="7">
        <v>45918</v>
      </c>
    </row>
    <row r="29859" spans="1:2" x14ac:dyDescent="0.25">
      <c r="A29859" s="7" t="s">
        <v>38100</v>
      </c>
      <c r="B29859" s="7">
        <v>45919</v>
      </c>
    </row>
    <row r="29860" spans="1:2" x14ac:dyDescent="0.25">
      <c r="A29860" s="7" t="s">
        <v>26814</v>
      </c>
      <c r="B29860" s="7">
        <v>45920</v>
      </c>
    </row>
    <row r="29861" spans="1:2" x14ac:dyDescent="0.25">
      <c r="A29861" s="7" t="s">
        <v>13158</v>
      </c>
      <c r="B29861" s="7">
        <v>45921</v>
      </c>
    </row>
    <row r="29862" spans="1:2" x14ac:dyDescent="0.25">
      <c r="A29862" s="7" t="s">
        <v>13108</v>
      </c>
      <c r="B29862" s="7">
        <v>45922</v>
      </c>
    </row>
    <row r="29863" spans="1:2" x14ac:dyDescent="0.25">
      <c r="A29863" s="7" t="s">
        <v>19871</v>
      </c>
      <c r="B29863" s="7">
        <v>45923</v>
      </c>
    </row>
    <row r="29864" spans="1:2" x14ac:dyDescent="0.25">
      <c r="A29864" s="7" t="s">
        <v>20624</v>
      </c>
      <c r="B29864" s="7">
        <v>45924</v>
      </c>
    </row>
    <row r="29865" spans="1:2" x14ac:dyDescent="0.25">
      <c r="A29865" s="7" t="s">
        <v>24462</v>
      </c>
      <c r="B29865" s="7">
        <v>45925</v>
      </c>
    </row>
    <row r="29866" spans="1:2" x14ac:dyDescent="0.25">
      <c r="A29866" s="7" t="s">
        <v>26252</v>
      </c>
      <c r="B29866" s="7">
        <v>45926</v>
      </c>
    </row>
    <row r="29867" spans="1:2" x14ac:dyDescent="0.25">
      <c r="A29867" s="7" t="s">
        <v>40436</v>
      </c>
      <c r="B29867" s="7">
        <v>45927</v>
      </c>
    </row>
    <row r="29868" spans="1:2" x14ac:dyDescent="0.25">
      <c r="A29868" s="7" t="s">
        <v>26939</v>
      </c>
      <c r="B29868" s="7">
        <v>45928</v>
      </c>
    </row>
    <row r="29869" spans="1:2" x14ac:dyDescent="0.25">
      <c r="A29869" s="7" t="s">
        <v>26872</v>
      </c>
      <c r="B29869" s="7">
        <v>45929</v>
      </c>
    </row>
    <row r="29870" spans="1:2" x14ac:dyDescent="0.25">
      <c r="A29870" s="7" t="s">
        <v>2334</v>
      </c>
      <c r="B29870" s="7">
        <v>45930</v>
      </c>
    </row>
    <row r="29871" spans="1:2" x14ac:dyDescent="0.25">
      <c r="A29871" s="7" t="s">
        <v>25219</v>
      </c>
      <c r="B29871" s="7">
        <v>45931</v>
      </c>
    </row>
    <row r="29872" spans="1:2" x14ac:dyDescent="0.25">
      <c r="A29872" s="7" t="s">
        <v>30546</v>
      </c>
      <c r="B29872" s="7">
        <v>45932</v>
      </c>
    </row>
    <row r="29873" spans="1:2" x14ac:dyDescent="0.25">
      <c r="A29873" s="7" t="s">
        <v>5019</v>
      </c>
      <c r="B29873" s="7">
        <v>45933</v>
      </c>
    </row>
    <row r="29874" spans="1:2" x14ac:dyDescent="0.25">
      <c r="A29874" s="7" t="s">
        <v>5339</v>
      </c>
      <c r="B29874" s="7">
        <v>45934</v>
      </c>
    </row>
    <row r="29875" spans="1:2" x14ac:dyDescent="0.25">
      <c r="A29875" s="7" t="s">
        <v>28957</v>
      </c>
      <c r="B29875" s="7">
        <v>45935</v>
      </c>
    </row>
    <row r="29876" spans="1:2" x14ac:dyDescent="0.25">
      <c r="A29876" s="7" t="s">
        <v>31496</v>
      </c>
      <c r="B29876" s="7">
        <v>45936</v>
      </c>
    </row>
    <row r="29877" spans="1:2" x14ac:dyDescent="0.25">
      <c r="A29877" s="7" t="s">
        <v>34392</v>
      </c>
      <c r="B29877" s="7">
        <v>45937</v>
      </c>
    </row>
    <row r="29878" spans="1:2" x14ac:dyDescent="0.25">
      <c r="A29878" s="7" t="s">
        <v>40495</v>
      </c>
      <c r="B29878" s="7">
        <v>45938</v>
      </c>
    </row>
    <row r="29879" spans="1:2" x14ac:dyDescent="0.25">
      <c r="A29879" s="7" t="s">
        <v>19955</v>
      </c>
      <c r="B29879" s="7">
        <v>45939</v>
      </c>
    </row>
    <row r="29880" spans="1:2" x14ac:dyDescent="0.25">
      <c r="A29880" s="7" t="s">
        <v>40976</v>
      </c>
      <c r="B29880" s="7">
        <v>45940</v>
      </c>
    </row>
    <row r="29881" spans="1:2" x14ac:dyDescent="0.25">
      <c r="A29881" s="7" t="s">
        <v>7417</v>
      </c>
      <c r="B29881" s="7">
        <v>45941</v>
      </c>
    </row>
    <row r="29882" spans="1:2" x14ac:dyDescent="0.25">
      <c r="A29882" s="7" t="s">
        <v>17917</v>
      </c>
      <c r="B29882" s="7">
        <v>45942</v>
      </c>
    </row>
    <row r="29883" spans="1:2" x14ac:dyDescent="0.25">
      <c r="A29883" s="7" t="s">
        <v>18235</v>
      </c>
      <c r="B29883" s="7">
        <v>45943</v>
      </c>
    </row>
    <row r="29884" spans="1:2" x14ac:dyDescent="0.25">
      <c r="A29884" s="7" t="s">
        <v>7745</v>
      </c>
      <c r="B29884" s="7">
        <v>45944</v>
      </c>
    </row>
    <row r="29885" spans="1:2" x14ac:dyDescent="0.25">
      <c r="A29885" s="7" t="s">
        <v>36573</v>
      </c>
      <c r="B29885" s="7">
        <v>45945</v>
      </c>
    </row>
    <row r="29886" spans="1:2" x14ac:dyDescent="0.25">
      <c r="A29886" s="7" t="s">
        <v>32431</v>
      </c>
      <c r="B29886" s="7">
        <v>45946</v>
      </c>
    </row>
    <row r="29887" spans="1:2" x14ac:dyDescent="0.25">
      <c r="A29887" s="7" t="s">
        <v>30949</v>
      </c>
      <c r="B29887" s="7">
        <v>45947</v>
      </c>
    </row>
    <row r="29888" spans="1:2" x14ac:dyDescent="0.25">
      <c r="A29888" s="7" t="s">
        <v>40502</v>
      </c>
      <c r="B29888" s="7">
        <v>45948</v>
      </c>
    </row>
    <row r="29889" spans="1:2" x14ac:dyDescent="0.25">
      <c r="A29889" s="7" t="s">
        <v>37548</v>
      </c>
      <c r="B29889" s="7">
        <v>45949</v>
      </c>
    </row>
    <row r="29890" spans="1:2" x14ac:dyDescent="0.25">
      <c r="A29890" s="7" t="s">
        <v>38362</v>
      </c>
      <c r="B29890" s="7">
        <v>45950</v>
      </c>
    </row>
    <row r="29891" spans="1:2" x14ac:dyDescent="0.25">
      <c r="A29891" s="7" t="s">
        <v>4376</v>
      </c>
      <c r="B29891" s="7">
        <v>45951</v>
      </c>
    </row>
    <row r="29892" spans="1:2" x14ac:dyDescent="0.25">
      <c r="A29892" s="7" t="s">
        <v>31988</v>
      </c>
      <c r="B29892" s="7">
        <v>45952</v>
      </c>
    </row>
    <row r="29893" spans="1:2" x14ac:dyDescent="0.25">
      <c r="A29893" s="7" t="s">
        <v>37193</v>
      </c>
      <c r="B29893" s="7">
        <v>45953</v>
      </c>
    </row>
    <row r="29894" spans="1:2" x14ac:dyDescent="0.25">
      <c r="A29894" s="7" t="s">
        <v>4245</v>
      </c>
      <c r="B29894" s="7">
        <v>45954</v>
      </c>
    </row>
    <row r="29895" spans="1:2" x14ac:dyDescent="0.25">
      <c r="A29895" s="7" t="s">
        <v>31893</v>
      </c>
      <c r="B29895" s="7">
        <v>45955</v>
      </c>
    </row>
    <row r="29896" spans="1:2" x14ac:dyDescent="0.25">
      <c r="A29896" s="7" t="s">
        <v>32814</v>
      </c>
      <c r="B29896" s="7">
        <v>45956</v>
      </c>
    </row>
    <row r="29897" spans="1:2" x14ac:dyDescent="0.25">
      <c r="A29897" s="7" t="s">
        <v>35442</v>
      </c>
      <c r="B29897" s="7">
        <v>45957</v>
      </c>
    </row>
    <row r="29898" spans="1:2" x14ac:dyDescent="0.25">
      <c r="A29898" s="7" t="s">
        <v>25788</v>
      </c>
      <c r="B29898" s="7">
        <v>45958</v>
      </c>
    </row>
    <row r="29899" spans="1:2" x14ac:dyDescent="0.25">
      <c r="A29899" s="7" t="s">
        <v>39957</v>
      </c>
      <c r="B29899" s="7">
        <v>45959</v>
      </c>
    </row>
    <row r="29900" spans="1:2" x14ac:dyDescent="0.25">
      <c r="A29900" s="7" t="s">
        <v>5082</v>
      </c>
      <c r="B29900" s="7">
        <v>45960</v>
      </c>
    </row>
    <row r="29901" spans="1:2" x14ac:dyDescent="0.25">
      <c r="A29901" s="7" t="s">
        <v>32522</v>
      </c>
      <c r="B29901" s="7">
        <v>45961</v>
      </c>
    </row>
    <row r="29902" spans="1:2" x14ac:dyDescent="0.25">
      <c r="A29902" s="7" t="s">
        <v>17969</v>
      </c>
      <c r="B29902" s="7">
        <v>45962</v>
      </c>
    </row>
    <row r="29903" spans="1:2" x14ac:dyDescent="0.25">
      <c r="A29903" s="7" t="s">
        <v>30228</v>
      </c>
      <c r="B29903" s="7">
        <v>45963</v>
      </c>
    </row>
    <row r="29904" spans="1:2" x14ac:dyDescent="0.25">
      <c r="A29904" s="7" t="s">
        <v>21990</v>
      </c>
      <c r="B29904" s="7">
        <v>45964</v>
      </c>
    </row>
    <row r="29905" spans="1:2" x14ac:dyDescent="0.25">
      <c r="A29905" s="7" t="s">
        <v>32820</v>
      </c>
      <c r="B29905" s="7">
        <v>45965</v>
      </c>
    </row>
    <row r="29906" spans="1:2" x14ac:dyDescent="0.25">
      <c r="A29906" s="7" t="s">
        <v>35448</v>
      </c>
      <c r="B29906" s="7">
        <v>45966</v>
      </c>
    </row>
    <row r="29907" spans="1:2" x14ac:dyDescent="0.25">
      <c r="A29907" s="7" t="s">
        <v>10015</v>
      </c>
      <c r="B29907" s="7">
        <v>45967</v>
      </c>
    </row>
    <row r="29908" spans="1:2" x14ac:dyDescent="0.25">
      <c r="A29908" s="7" t="s">
        <v>18118</v>
      </c>
      <c r="B29908" s="7">
        <v>45968</v>
      </c>
    </row>
    <row r="29909" spans="1:2" x14ac:dyDescent="0.25">
      <c r="A29909" s="7" t="s">
        <v>38631</v>
      </c>
      <c r="B29909" s="7">
        <v>45969</v>
      </c>
    </row>
    <row r="29910" spans="1:2" x14ac:dyDescent="0.25">
      <c r="A29910" s="7" t="s">
        <v>7781</v>
      </c>
      <c r="B29910" s="7">
        <v>45970</v>
      </c>
    </row>
    <row r="29911" spans="1:2" x14ac:dyDescent="0.25">
      <c r="A29911" s="7" t="s">
        <v>34539</v>
      </c>
      <c r="B29911" s="7">
        <v>45971</v>
      </c>
    </row>
    <row r="29912" spans="1:2" x14ac:dyDescent="0.25">
      <c r="A29912" s="7" t="s">
        <v>18126</v>
      </c>
      <c r="B29912" s="7">
        <v>45972</v>
      </c>
    </row>
    <row r="29913" spans="1:2" x14ac:dyDescent="0.25">
      <c r="A29913" s="7" t="s">
        <v>22375</v>
      </c>
      <c r="B29913" s="7">
        <v>45973</v>
      </c>
    </row>
    <row r="29914" spans="1:2" x14ac:dyDescent="0.25">
      <c r="A29914" s="7" t="s">
        <v>37801</v>
      </c>
      <c r="B29914" s="7">
        <v>45974</v>
      </c>
    </row>
    <row r="29915" spans="1:2" x14ac:dyDescent="0.25">
      <c r="A29915" s="7" t="s">
        <v>39388</v>
      </c>
      <c r="B29915" s="7">
        <v>45975</v>
      </c>
    </row>
    <row r="29916" spans="1:2" x14ac:dyDescent="0.25">
      <c r="A29916" s="7" t="s">
        <v>28033</v>
      </c>
      <c r="B29916" s="7">
        <v>45976</v>
      </c>
    </row>
    <row r="29917" spans="1:2" x14ac:dyDescent="0.25">
      <c r="A29917" s="7" t="s">
        <v>40041</v>
      </c>
      <c r="B29917" s="7">
        <v>45977</v>
      </c>
    </row>
    <row r="29918" spans="1:2" x14ac:dyDescent="0.25">
      <c r="A29918" s="7" t="s">
        <v>37810</v>
      </c>
      <c r="B29918" s="7">
        <v>45978</v>
      </c>
    </row>
    <row r="29919" spans="1:2" x14ac:dyDescent="0.25">
      <c r="A29919" s="7" t="s">
        <v>39399</v>
      </c>
      <c r="B29919" s="7">
        <v>45979</v>
      </c>
    </row>
    <row r="29920" spans="1:2" x14ac:dyDescent="0.25">
      <c r="A29920" s="7" t="s">
        <v>25955</v>
      </c>
      <c r="B29920" s="7">
        <v>45980</v>
      </c>
    </row>
    <row r="29921" spans="1:2" x14ac:dyDescent="0.25">
      <c r="A29921" s="7" t="s">
        <v>26373</v>
      </c>
      <c r="B29921" s="7">
        <v>45981</v>
      </c>
    </row>
    <row r="29922" spans="1:2" x14ac:dyDescent="0.25">
      <c r="A29922" s="7" t="s">
        <v>17423</v>
      </c>
      <c r="B29922" s="7">
        <v>45982</v>
      </c>
    </row>
    <row r="29923" spans="1:2" x14ac:dyDescent="0.25">
      <c r="A29923" s="7" t="s">
        <v>30132</v>
      </c>
      <c r="B29923" s="7">
        <v>45983</v>
      </c>
    </row>
    <row r="29924" spans="1:2" x14ac:dyDescent="0.25">
      <c r="A29924" s="7" t="s">
        <v>17796</v>
      </c>
      <c r="B29924" s="7">
        <v>45984</v>
      </c>
    </row>
    <row r="29925" spans="1:2" x14ac:dyDescent="0.25">
      <c r="A29925" s="7" t="s">
        <v>22714</v>
      </c>
      <c r="B29925" s="7">
        <v>45985</v>
      </c>
    </row>
    <row r="29926" spans="1:2" x14ac:dyDescent="0.25">
      <c r="A29926" s="7" t="s">
        <v>41676</v>
      </c>
      <c r="B29926" s="7">
        <v>45986</v>
      </c>
    </row>
    <row r="29927" spans="1:2" x14ac:dyDescent="0.25">
      <c r="A29927" s="7" t="s">
        <v>29478</v>
      </c>
      <c r="B29927" s="7">
        <v>45987</v>
      </c>
    </row>
    <row r="29928" spans="1:2" x14ac:dyDescent="0.25">
      <c r="A29928" s="7" t="s">
        <v>22928</v>
      </c>
      <c r="B29928" s="7">
        <v>45988</v>
      </c>
    </row>
    <row r="29929" spans="1:2" x14ac:dyDescent="0.25">
      <c r="A29929" s="7" t="s">
        <v>14445</v>
      </c>
      <c r="B29929" s="7">
        <v>45989</v>
      </c>
    </row>
    <row r="29930" spans="1:2" x14ac:dyDescent="0.25">
      <c r="A29930" s="7" t="s">
        <v>26534</v>
      </c>
      <c r="B29930" s="7">
        <v>45990</v>
      </c>
    </row>
    <row r="29931" spans="1:2" x14ac:dyDescent="0.25">
      <c r="A29931" s="7" t="s">
        <v>27920</v>
      </c>
      <c r="B29931" s="7">
        <v>45991</v>
      </c>
    </row>
    <row r="29932" spans="1:2" x14ac:dyDescent="0.25">
      <c r="A29932" s="7" t="s">
        <v>12855</v>
      </c>
      <c r="B29932" s="7">
        <v>45992</v>
      </c>
    </row>
    <row r="29933" spans="1:2" x14ac:dyDescent="0.25">
      <c r="A29933" s="7" t="s">
        <v>21264</v>
      </c>
      <c r="B29933" s="7">
        <v>45993</v>
      </c>
    </row>
    <row r="29934" spans="1:2" x14ac:dyDescent="0.25">
      <c r="A29934" s="7" t="s">
        <v>21261</v>
      </c>
      <c r="B29934" s="7">
        <v>45994</v>
      </c>
    </row>
    <row r="29935" spans="1:2" x14ac:dyDescent="0.25">
      <c r="A29935" s="7" t="s">
        <v>21263</v>
      </c>
      <c r="B29935" s="7">
        <v>45995</v>
      </c>
    </row>
    <row r="29936" spans="1:2" x14ac:dyDescent="0.25">
      <c r="A29936" s="7" t="s">
        <v>13480</v>
      </c>
      <c r="B29936" s="7">
        <v>45996</v>
      </c>
    </row>
    <row r="29937" spans="1:2" x14ac:dyDescent="0.25">
      <c r="A29937" s="7" t="s">
        <v>37945</v>
      </c>
      <c r="B29937" s="7">
        <v>45997</v>
      </c>
    </row>
    <row r="29938" spans="1:2" x14ac:dyDescent="0.25">
      <c r="A29938" s="7" t="s">
        <v>1242</v>
      </c>
      <c r="B29938" s="7">
        <v>45998</v>
      </c>
    </row>
    <row r="29939" spans="1:2" x14ac:dyDescent="0.25">
      <c r="A29939" s="7" t="s">
        <v>1243</v>
      </c>
      <c r="B29939" s="7">
        <v>45999</v>
      </c>
    </row>
    <row r="29940" spans="1:2" x14ac:dyDescent="0.25">
      <c r="A29940" s="7" t="s">
        <v>1244</v>
      </c>
      <c r="B29940" s="7">
        <v>46000</v>
      </c>
    </row>
    <row r="29941" spans="1:2" x14ac:dyDescent="0.25">
      <c r="A29941" s="7" t="s">
        <v>1234</v>
      </c>
      <c r="B29941" s="7">
        <v>46001</v>
      </c>
    </row>
    <row r="29942" spans="1:2" x14ac:dyDescent="0.25">
      <c r="A29942" s="7" t="s">
        <v>1235</v>
      </c>
      <c r="B29942" s="7">
        <v>46002</v>
      </c>
    </row>
    <row r="29943" spans="1:2" x14ac:dyDescent="0.25">
      <c r="A29943" s="7" t="s">
        <v>1236</v>
      </c>
      <c r="B29943" s="7">
        <v>46003</v>
      </c>
    </row>
    <row r="29944" spans="1:2" x14ac:dyDescent="0.25">
      <c r="A29944" s="7" t="s">
        <v>1238</v>
      </c>
      <c r="B29944" s="7">
        <v>46004</v>
      </c>
    </row>
    <row r="29945" spans="1:2" x14ac:dyDescent="0.25">
      <c r="A29945" s="7" t="s">
        <v>1239</v>
      </c>
      <c r="B29945" s="7">
        <v>46005</v>
      </c>
    </row>
    <row r="29946" spans="1:2" x14ac:dyDescent="0.25">
      <c r="A29946" s="7" t="s">
        <v>1240</v>
      </c>
      <c r="B29946" s="7">
        <v>46006</v>
      </c>
    </row>
    <row r="29947" spans="1:2" x14ac:dyDescent="0.25">
      <c r="A29947" s="7" t="s">
        <v>13821</v>
      </c>
      <c r="B29947" s="7">
        <v>46007</v>
      </c>
    </row>
    <row r="29948" spans="1:2" x14ac:dyDescent="0.25">
      <c r="A29948" s="7" t="s">
        <v>13608</v>
      </c>
      <c r="B29948" s="7">
        <v>46008</v>
      </c>
    </row>
    <row r="29949" spans="1:2" x14ac:dyDescent="0.25">
      <c r="A29949" s="7" t="s">
        <v>13841</v>
      </c>
      <c r="B29949" s="7">
        <v>46009</v>
      </c>
    </row>
    <row r="29950" spans="1:2" x14ac:dyDescent="0.25">
      <c r="A29950" s="7" t="s">
        <v>38034</v>
      </c>
      <c r="B29950" s="7">
        <v>46010</v>
      </c>
    </row>
    <row r="29951" spans="1:2" x14ac:dyDescent="0.25">
      <c r="A29951" s="7" t="s">
        <v>38033</v>
      </c>
      <c r="B29951" s="7">
        <v>46011</v>
      </c>
    </row>
    <row r="29952" spans="1:2" x14ac:dyDescent="0.25">
      <c r="A29952" s="7" t="s">
        <v>38020</v>
      </c>
      <c r="B29952" s="7">
        <v>46012</v>
      </c>
    </row>
    <row r="29953" spans="1:2" x14ac:dyDescent="0.25">
      <c r="A29953" s="7" t="s">
        <v>38019</v>
      </c>
      <c r="B29953" s="7">
        <v>46013</v>
      </c>
    </row>
    <row r="29954" spans="1:2" x14ac:dyDescent="0.25">
      <c r="A29954" s="7" t="s">
        <v>17424</v>
      </c>
      <c r="B29954" s="7">
        <v>46014</v>
      </c>
    </row>
    <row r="29955" spans="1:2" x14ac:dyDescent="0.25">
      <c r="A29955" s="7" t="s">
        <v>26374</v>
      </c>
      <c r="B29955" s="7">
        <v>46015</v>
      </c>
    </row>
    <row r="29956" spans="1:2" x14ac:dyDescent="0.25">
      <c r="A29956" s="7" t="s">
        <v>25956</v>
      </c>
      <c r="B29956" s="7">
        <v>46016</v>
      </c>
    </row>
    <row r="29957" spans="1:2" x14ac:dyDescent="0.25">
      <c r="A29957" s="7" t="s">
        <v>31894</v>
      </c>
      <c r="B29957" s="7">
        <v>46017</v>
      </c>
    </row>
    <row r="29958" spans="1:2" x14ac:dyDescent="0.25">
      <c r="A29958" s="7" t="s">
        <v>5083</v>
      </c>
      <c r="B29958" s="7">
        <v>46018</v>
      </c>
    </row>
    <row r="29959" spans="1:2" x14ac:dyDescent="0.25">
      <c r="A29959" s="7" t="s">
        <v>25789</v>
      </c>
      <c r="B29959" s="7">
        <v>46019</v>
      </c>
    </row>
    <row r="29960" spans="1:2" x14ac:dyDescent="0.25">
      <c r="A29960" s="7" t="s">
        <v>12856</v>
      </c>
      <c r="B29960" s="7">
        <v>46020</v>
      </c>
    </row>
    <row r="29961" spans="1:2" x14ac:dyDescent="0.25">
      <c r="A29961" s="7" t="s">
        <v>27921</v>
      </c>
      <c r="B29961" s="7">
        <v>46021</v>
      </c>
    </row>
    <row r="29962" spans="1:2" x14ac:dyDescent="0.25">
      <c r="A29962" s="7" t="s">
        <v>21556</v>
      </c>
      <c r="B29962" s="7">
        <v>46022</v>
      </c>
    </row>
    <row r="29963" spans="1:2" x14ac:dyDescent="0.25">
      <c r="A29963" s="7" t="s">
        <v>37930</v>
      </c>
      <c r="B29963" s="7">
        <v>46024</v>
      </c>
    </row>
    <row r="29964" spans="1:2" x14ac:dyDescent="0.25">
      <c r="A29964" s="7" t="s">
        <v>29336</v>
      </c>
      <c r="B29964" s="7">
        <v>46025</v>
      </c>
    </row>
    <row r="29965" spans="1:2" x14ac:dyDescent="0.25">
      <c r="A29965" s="7" t="s">
        <v>21974</v>
      </c>
      <c r="B29965" s="7">
        <v>46026</v>
      </c>
    </row>
    <row r="29966" spans="1:2" x14ac:dyDescent="0.25">
      <c r="A29966" s="7" t="s">
        <v>30668</v>
      </c>
      <c r="B29966" s="7">
        <v>46027</v>
      </c>
    </row>
    <row r="29967" spans="1:2" x14ac:dyDescent="0.25">
      <c r="A29967" s="7" t="s">
        <v>25612</v>
      </c>
      <c r="B29967" s="7">
        <v>46030</v>
      </c>
    </row>
    <row r="29968" spans="1:2" x14ac:dyDescent="0.25">
      <c r="A29968" s="7" t="s">
        <v>25612</v>
      </c>
      <c r="B29968" s="7">
        <v>46031</v>
      </c>
    </row>
    <row r="29969" spans="1:2" x14ac:dyDescent="0.25">
      <c r="A29969" s="7" t="s">
        <v>25612</v>
      </c>
      <c r="B29969" s="7">
        <v>46032</v>
      </c>
    </row>
    <row r="29970" spans="1:2" x14ac:dyDescent="0.25">
      <c r="A29970" s="7" t="s">
        <v>24031</v>
      </c>
      <c r="B29970" s="7">
        <v>46038</v>
      </c>
    </row>
    <row r="29971" spans="1:2" x14ac:dyDescent="0.25">
      <c r="A29971" s="7" t="s">
        <v>41251</v>
      </c>
      <c r="B29971" s="7">
        <v>46039</v>
      </c>
    </row>
    <row r="29972" spans="1:2" x14ac:dyDescent="0.25">
      <c r="A29972" s="7" t="s">
        <v>40556</v>
      </c>
      <c r="B29972" s="7">
        <v>46040</v>
      </c>
    </row>
    <row r="29973" spans="1:2" x14ac:dyDescent="0.25">
      <c r="A29973" s="7" t="s">
        <v>40600</v>
      </c>
      <c r="B29973" s="7">
        <v>46041</v>
      </c>
    </row>
    <row r="29974" spans="1:2" x14ac:dyDescent="0.25">
      <c r="A29974" s="7" t="s">
        <v>40587</v>
      </c>
      <c r="B29974" s="7">
        <v>46042</v>
      </c>
    </row>
    <row r="29975" spans="1:2" x14ac:dyDescent="0.25">
      <c r="A29975" s="7" t="s">
        <v>40131</v>
      </c>
      <c r="B29975" s="7">
        <v>46043</v>
      </c>
    </row>
    <row r="29976" spans="1:2" x14ac:dyDescent="0.25">
      <c r="A29976" s="7" t="s">
        <v>40178</v>
      </c>
      <c r="B29976" s="7">
        <v>46044</v>
      </c>
    </row>
    <row r="29977" spans="1:2" x14ac:dyDescent="0.25">
      <c r="A29977" s="7" t="s">
        <v>40025</v>
      </c>
      <c r="B29977" s="7">
        <v>46045</v>
      </c>
    </row>
    <row r="29978" spans="1:2" x14ac:dyDescent="0.25">
      <c r="A29978" s="7" t="s">
        <v>181</v>
      </c>
      <c r="B29978" s="7">
        <v>46046</v>
      </c>
    </row>
    <row r="29979" spans="1:2" x14ac:dyDescent="0.25">
      <c r="A29979" s="7" t="s">
        <v>181</v>
      </c>
      <c r="B29979" s="7">
        <v>46047</v>
      </c>
    </row>
    <row r="29980" spans="1:2" x14ac:dyDescent="0.25">
      <c r="A29980" s="7" t="s">
        <v>181</v>
      </c>
      <c r="B29980" s="7">
        <v>46048</v>
      </c>
    </row>
    <row r="29981" spans="1:2" x14ac:dyDescent="0.25">
      <c r="A29981" s="7" t="s">
        <v>181</v>
      </c>
      <c r="B29981" s="7">
        <v>46049</v>
      </c>
    </row>
    <row r="29982" spans="1:2" x14ac:dyDescent="0.25">
      <c r="A29982" s="7" t="s">
        <v>37087</v>
      </c>
      <c r="B29982" s="7">
        <v>46050</v>
      </c>
    </row>
    <row r="29983" spans="1:2" x14ac:dyDescent="0.25">
      <c r="A29983" s="7" t="s">
        <v>10241</v>
      </c>
      <c r="B29983" s="7">
        <v>46051</v>
      </c>
    </row>
    <row r="29984" spans="1:2" x14ac:dyDescent="0.25">
      <c r="A29984" s="7" t="s">
        <v>136</v>
      </c>
      <c r="B29984" s="7">
        <v>46052</v>
      </c>
    </row>
    <row r="29985" spans="1:2" x14ac:dyDescent="0.25">
      <c r="A29985" s="7" t="s">
        <v>216</v>
      </c>
      <c r="B29985" s="7">
        <v>46053</v>
      </c>
    </row>
    <row r="29986" spans="1:2" x14ac:dyDescent="0.25">
      <c r="A29986" s="7" t="s">
        <v>115</v>
      </c>
      <c r="B29986" s="7">
        <v>46054</v>
      </c>
    </row>
    <row r="29987" spans="1:2" x14ac:dyDescent="0.25">
      <c r="A29987" s="7" t="s">
        <v>122</v>
      </c>
      <c r="B29987" s="7">
        <v>46055</v>
      </c>
    </row>
    <row r="29988" spans="1:2" x14ac:dyDescent="0.25">
      <c r="A29988" s="7" t="s">
        <v>148</v>
      </c>
      <c r="B29988" s="7">
        <v>46056</v>
      </c>
    </row>
    <row r="29989" spans="1:2" x14ac:dyDescent="0.25">
      <c r="A29989" s="7" t="s">
        <v>187</v>
      </c>
      <c r="B29989" s="7">
        <v>46057</v>
      </c>
    </row>
    <row r="29990" spans="1:2" x14ac:dyDescent="0.25">
      <c r="A29990" s="7" t="s">
        <v>139</v>
      </c>
      <c r="B29990" s="7">
        <v>46058</v>
      </c>
    </row>
    <row r="29991" spans="1:2" x14ac:dyDescent="0.25">
      <c r="A29991" s="7" t="s">
        <v>214</v>
      </c>
      <c r="B29991" s="7">
        <v>46059</v>
      </c>
    </row>
    <row r="29992" spans="1:2" x14ac:dyDescent="0.25">
      <c r="A29992" s="7" t="s">
        <v>215</v>
      </c>
      <c r="B29992" s="7">
        <v>46060</v>
      </c>
    </row>
    <row r="29993" spans="1:2" x14ac:dyDescent="0.25">
      <c r="A29993" s="7" t="s">
        <v>143</v>
      </c>
      <c r="B29993" s="7">
        <v>46061</v>
      </c>
    </row>
    <row r="29994" spans="1:2" x14ac:dyDescent="0.25">
      <c r="A29994" s="7" t="s">
        <v>137</v>
      </c>
      <c r="B29994" s="7">
        <v>46062</v>
      </c>
    </row>
    <row r="29995" spans="1:2" x14ac:dyDescent="0.25">
      <c r="A29995" s="7" t="s">
        <v>165</v>
      </c>
      <c r="B29995" s="7">
        <v>46063</v>
      </c>
    </row>
    <row r="29996" spans="1:2" x14ac:dyDescent="0.25">
      <c r="A29996" s="7" t="s">
        <v>23536</v>
      </c>
      <c r="B29996" s="7">
        <v>46064</v>
      </c>
    </row>
    <row r="29997" spans="1:2" x14ac:dyDescent="0.25">
      <c r="A29997" s="7" t="s">
        <v>21262</v>
      </c>
      <c r="B29997" s="7">
        <v>46065</v>
      </c>
    </row>
    <row r="29998" spans="1:2" x14ac:dyDescent="0.25">
      <c r="A29998" s="7" t="s">
        <v>185</v>
      </c>
      <c r="B29998" s="7">
        <v>46066</v>
      </c>
    </row>
    <row r="29999" spans="1:2" x14ac:dyDescent="0.25">
      <c r="A29999" s="7" t="s">
        <v>180</v>
      </c>
      <c r="B29999" s="7">
        <v>46067</v>
      </c>
    </row>
    <row r="30000" spans="1:2" x14ac:dyDescent="0.25">
      <c r="A30000" s="7" t="s">
        <v>150</v>
      </c>
      <c r="B30000" s="7">
        <v>46068</v>
      </c>
    </row>
    <row r="30001" spans="1:2" x14ac:dyDescent="0.25">
      <c r="A30001" s="7" t="s">
        <v>112</v>
      </c>
      <c r="B30001" s="7">
        <v>46069</v>
      </c>
    </row>
    <row r="30002" spans="1:2" x14ac:dyDescent="0.25">
      <c r="A30002" s="7" t="s">
        <v>172</v>
      </c>
      <c r="B30002" s="7">
        <v>46070</v>
      </c>
    </row>
    <row r="30003" spans="1:2" x14ac:dyDescent="0.25">
      <c r="A30003" s="7" t="s">
        <v>130</v>
      </c>
      <c r="B30003" s="7">
        <v>46071</v>
      </c>
    </row>
    <row r="30004" spans="1:2" x14ac:dyDescent="0.25">
      <c r="A30004" s="7" t="s">
        <v>142</v>
      </c>
      <c r="B30004" s="7">
        <v>46072</v>
      </c>
    </row>
    <row r="30005" spans="1:2" x14ac:dyDescent="0.25">
      <c r="A30005" s="7" t="s">
        <v>188</v>
      </c>
      <c r="B30005" s="7">
        <v>46073</v>
      </c>
    </row>
    <row r="30006" spans="1:2" x14ac:dyDescent="0.25">
      <c r="A30006" s="7" t="s">
        <v>154</v>
      </c>
      <c r="B30006" s="7">
        <v>46074</v>
      </c>
    </row>
    <row r="30007" spans="1:2" x14ac:dyDescent="0.25">
      <c r="A30007" s="7" t="s">
        <v>207</v>
      </c>
      <c r="B30007" s="7">
        <v>46075</v>
      </c>
    </row>
    <row r="30008" spans="1:2" x14ac:dyDescent="0.25">
      <c r="A30008" s="7" t="s">
        <v>126</v>
      </c>
      <c r="B30008" s="7">
        <v>46076</v>
      </c>
    </row>
    <row r="30009" spans="1:2" x14ac:dyDescent="0.25">
      <c r="A30009" s="7" t="s">
        <v>171</v>
      </c>
      <c r="B30009" s="7">
        <v>46077</v>
      </c>
    </row>
    <row r="30010" spans="1:2" x14ac:dyDescent="0.25">
      <c r="A30010" s="7" t="s">
        <v>191</v>
      </c>
      <c r="B30010" s="7">
        <v>46078</v>
      </c>
    </row>
    <row r="30011" spans="1:2" x14ac:dyDescent="0.25">
      <c r="A30011" s="7" t="s">
        <v>192</v>
      </c>
      <c r="B30011" s="7">
        <v>46079</v>
      </c>
    </row>
    <row r="30012" spans="1:2" x14ac:dyDescent="0.25">
      <c r="A30012" s="7" t="s">
        <v>151</v>
      </c>
      <c r="B30012" s="7">
        <v>46080</v>
      </c>
    </row>
    <row r="30013" spans="1:2" x14ac:dyDescent="0.25">
      <c r="A30013" s="7" t="s">
        <v>201</v>
      </c>
      <c r="B30013" s="7">
        <v>46081</v>
      </c>
    </row>
    <row r="30014" spans="1:2" x14ac:dyDescent="0.25">
      <c r="A30014" s="7" t="s">
        <v>21115</v>
      </c>
      <c r="B30014" s="7">
        <v>46082</v>
      </c>
    </row>
    <row r="30015" spans="1:2" x14ac:dyDescent="0.25">
      <c r="A30015" s="7" t="s">
        <v>41831</v>
      </c>
      <c r="B30015" s="7">
        <v>46083</v>
      </c>
    </row>
    <row r="30016" spans="1:2" x14ac:dyDescent="0.25">
      <c r="A30016" s="7" t="s">
        <v>23389</v>
      </c>
      <c r="B30016" s="7">
        <v>46084</v>
      </c>
    </row>
    <row r="30017" spans="1:2" x14ac:dyDescent="0.25">
      <c r="A30017" s="7" t="s">
        <v>10759</v>
      </c>
      <c r="B30017" s="7">
        <v>46085</v>
      </c>
    </row>
    <row r="30018" spans="1:2" x14ac:dyDescent="0.25">
      <c r="A30018" s="7" t="s">
        <v>10758</v>
      </c>
      <c r="B30018" s="7">
        <v>46086</v>
      </c>
    </row>
    <row r="30019" spans="1:2" x14ac:dyDescent="0.25">
      <c r="A30019" s="7" t="s">
        <v>10760</v>
      </c>
      <c r="B30019" s="7">
        <v>46088</v>
      </c>
    </row>
    <row r="30020" spans="1:2" x14ac:dyDescent="0.25">
      <c r="A30020" s="7" t="s">
        <v>3864</v>
      </c>
      <c r="B30020" s="7">
        <v>46089</v>
      </c>
    </row>
    <row r="30021" spans="1:2" x14ac:dyDescent="0.25">
      <c r="A30021" s="7" t="s">
        <v>8570</v>
      </c>
      <c r="B30021" s="7">
        <v>46090</v>
      </c>
    </row>
    <row r="30022" spans="1:2" x14ac:dyDescent="0.25">
      <c r="A30022" s="7" t="s">
        <v>16236</v>
      </c>
      <c r="B30022" s="7">
        <v>46091</v>
      </c>
    </row>
    <row r="30023" spans="1:2" x14ac:dyDescent="0.25">
      <c r="A30023" s="7" t="s">
        <v>17587</v>
      </c>
      <c r="B30023" s="7">
        <v>46092</v>
      </c>
    </row>
    <row r="30024" spans="1:2" x14ac:dyDescent="0.25">
      <c r="A30024" s="7" t="s">
        <v>20282</v>
      </c>
      <c r="B30024" s="7">
        <v>46093</v>
      </c>
    </row>
    <row r="30025" spans="1:2" x14ac:dyDescent="0.25">
      <c r="A30025" s="7" t="s">
        <v>24333</v>
      </c>
      <c r="B30025" s="7">
        <v>46094</v>
      </c>
    </row>
    <row r="30026" spans="1:2" x14ac:dyDescent="0.25">
      <c r="A30026" s="7" t="s">
        <v>17079</v>
      </c>
      <c r="B30026" s="7">
        <v>46095</v>
      </c>
    </row>
    <row r="30027" spans="1:2" x14ac:dyDescent="0.25">
      <c r="A30027" s="7" t="s">
        <v>17153</v>
      </c>
      <c r="B30027" s="7">
        <v>46096</v>
      </c>
    </row>
    <row r="30028" spans="1:2" x14ac:dyDescent="0.25">
      <c r="A30028" s="7" t="s">
        <v>5437</v>
      </c>
      <c r="B30028" s="7">
        <v>46097</v>
      </c>
    </row>
    <row r="30029" spans="1:2" x14ac:dyDescent="0.25">
      <c r="A30029" s="7" t="s">
        <v>22794</v>
      </c>
      <c r="B30029" s="7">
        <v>46098</v>
      </c>
    </row>
    <row r="30030" spans="1:2" x14ac:dyDescent="0.25">
      <c r="A30030" s="7" t="s">
        <v>20505</v>
      </c>
      <c r="B30030" s="7">
        <v>46099</v>
      </c>
    </row>
    <row r="30031" spans="1:2" x14ac:dyDescent="0.25">
      <c r="A30031" s="7" t="s">
        <v>9694</v>
      </c>
      <c r="B30031" s="7">
        <v>46100</v>
      </c>
    </row>
    <row r="30032" spans="1:2" x14ac:dyDescent="0.25">
      <c r="A30032" s="7" t="s">
        <v>30281</v>
      </c>
      <c r="B30032" s="7">
        <v>46101</v>
      </c>
    </row>
    <row r="30033" spans="1:2" x14ac:dyDescent="0.25">
      <c r="A30033" s="7" t="s">
        <v>20472</v>
      </c>
      <c r="B30033" s="7">
        <v>46102</v>
      </c>
    </row>
    <row r="30034" spans="1:2" x14ac:dyDescent="0.25">
      <c r="A30034" s="7" t="s">
        <v>5753</v>
      </c>
      <c r="B30034" s="7">
        <v>46103</v>
      </c>
    </row>
    <row r="30035" spans="1:2" x14ac:dyDescent="0.25">
      <c r="A30035" s="7" t="s">
        <v>16221</v>
      </c>
      <c r="B30035" s="7">
        <v>46104</v>
      </c>
    </row>
    <row r="30036" spans="1:2" x14ac:dyDescent="0.25">
      <c r="A30036" s="7" t="s">
        <v>8761</v>
      </c>
      <c r="B30036" s="7">
        <v>46105</v>
      </c>
    </row>
    <row r="30037" spans="1:2" x14ac:dyDescent="0.25">
      <c r="A30037" s="7" t="s">
        <v>9022</v>
      </c>
      <c r="B30037" s="7">
        <v>46106</v>
      </c>
    </row>
    <row r="30038" spans="1:2" x14ac:dyDescent="0.25">
      <c r="A30038" s="7" t="s">
        <v>36635</v>
      </c>
      <c r="B30038" s="7">
        <v>46107</v>
      </c>
    </row>
    <row r="30039" spans="1:2" x14ac:dyDescent="0.25">
      <c r="A30039" s="7" t="s">
        <v>14733</v>
      </c>
      <c r="B30039" s="7">
        <v>46108</v>
      </c>
    </row>
    <row r="30040" spans="1:2" x14ac:dyDescent="0.25">
      <c r="A30040" s="7" t="s">
        <v>19937</v>
      </c>
      <c r="B30040" s="7">
        <v>46109</v>
      </c>
    </row>
    <row r="30041" spans="1:2" x14ac:dyDescent="0.25">
      <c r="A30041" s="7" t="s">
        <v>4498</v>
      </c>
      <c r="B30041" s="7">
        <v>46110</v>
      </c>
    </row>
    <row r="30042" spans="1:2" x14ac:dyDescent="0.25">
      <c r="A30042" s="7" t="s">
        <v>6833</v>
      </c>
      <c r="B30042" s="7">
        <v>46111</v>
      </c>
    </row>
    <row r="30043" spans="1:2" x14ac:dyDescent="0.25">
      <c r="A30043" s="7" t="s">
        <v>25492</v>
      </c>
      <c r="B30043" s="7">
        <v>46112</v>
      </c>
    </row>
    <row r="30044" spans="1:2" x14ac:dyDescent="0.25">
      <c r="A30044" s="7" t="s">
        <v>27825</v>
      </c>
      <c r="B30044" s="7">
        <v>46113</v>
      </c>
    </row>
    <row r="30045" spans="1:2" x14ac:dyDescent="0.25">
      <c r="A30045" s="7" t="s">
        <v>7280</v>
      </c>
      <c r="B30045" s="7">
        <v>46114</v>
      </c>
    </row>
    <row r="30046" spans="1:2" x14ac:dyDescent="0.25">
      <c r="A30046" s="7" t="s">
        <v>12225</v>
      </c>
      <c r="B30046" s="7">
        <v>46115</v>
      </c>
    </row>
    <row r="30047" spans="1:2" x14ac:dyDescent="0.25">
      <c r="A30047" s="7" t="s">
        <v>27482</v>
      </c>
      <c r="B30047" s="7">
        <v>46116</v>
      </c>
    </row>
    <row r="30048" spans="1:2" x14ac:dyDescent="0.25">
      <c r="A30048" s="7" t="s">
        <v>4126</v>
      </c>
      <c r="B30048" s="7">
        <v>46117</v>
      </c>
    </row>
    <row r="30049" spans="1:2" x14ac:dyDescent="0.25">
      <c r="A30049" s="7" t="s">
        <v>14004</v>
      </c>
      <c r="B30049" s="7">
        <v>46118</v>
      </c>
    </row>
    <row r="30050" spans="1:2" x14ac:dyDescent="0.25">
      <c r="A30050" s="7" t="s">
        <v>31758</v>
      </c>
      <c r="B30050" s="7">
        <v>46119</v>
      </c>
    </row>
    <row r="30051" spans="1:2" x14ac:dyDescent="0.25">
      <c r="A30051" s="7" t="s">
        <v>37943</v>
      </c>
      <c r="B30051" s="7">
        <v>46120</v>
      </c>
    </row>
    <row r="30052" spans="1:2" x14ac:dyDescent="0.25">
      <c r="A30052" s="7" t="s">
        <v>6800</v>
      </c>
      <c r="B30052" s="7">
        <v>46121</v>
      </c>
    </row>
    <row r="30053" spans="1:2" x14ac:dyDescent="0.25">
      <c r="A30053" s="7" t="s">
        <v>27810</v>
      </c>
      <c r="B30053" s="7">
        <v>46122</v>
      </c>
    </row>
    <row r="30054" spans="1:2" x14ac:dyDescent="0.25">
      <c r="A30054" s="7" t="s">
        <v>11593</v>
      </c>
      <c r="B30054" s="7">
        <v>46123</v>
      </c>
    </row>
    <row r="30055" spans="1:2" x14ac:dyDescent="0.25">
      <c r="A30055" s="7" t="s">
        <v>14537</v>
      </c>
      <c r="B30055" s="7">
        <v>46124</v>
      </c>
    </row>
    <row r="30056" spans="1:2" x14ac:dyDescent="0.25">
      <c r="A30056" s="7" t="s">
        <v>25936</v>
      </c>
      <c r="B30056" s="7">
        <v>46125</v>
      </c>
    </row>
    <row r="30057" spans="1:2" x14ac:dyDescent="0.25">
      <c r="A30057" s="7" t="s">
        <v>26437</v>
      </c>
      <c r="B30057" s="7">
        <v>46126</v>
      </c>
    </row>
    <row r="30058" spans="1:2" x14ac:dyDescent="0.25">
      <c r="A30058" s="7" t="s">
        <v>40727</v>
      </c>
      <c r="B30058" s="7">
        <v>46127</v>
      </c>
    </row>
    <row r="30059" spans="1:2" x14ac:dyDescent="0.25">
      <c r="A30059" s="7" t="s">
        <v>11568</v>
      </c>
      <c r="B30059" s="7">
        <v>46128</v>
      </c>
    </row>
    <row r="30060" spans="1:2" x14ac:dyDescent="0.25">
      <c r="A30060" s="7" t="s">
        <v>30441</v>
      </c>
      <c r="B30060" s="7">
        <v>46129</v>
      </c>
    </row>
    <row r="30061" spans="1:2" x14ac:dyDescent="0.25">
      <c r="A30061" s="7" t="s">
        <v>31712</v>
      </c>
      <c r="B30061" s="7">
        <v>46130</v>
      </c>
    </row>
    <row r="30062" spans="1:2" x14ac:dyDescent="0.25">
      <c r="A30062" s="7" t="s">
        <v>32641</v>
      </c>
      <c r="B30062" s="7">
        <v>46131</v>
      </c>
    </row>
    <row r="30063" spans="1:2" x14ac:dyDescent="0.25">
      <c r="A30063" s="7" t="s">
        <v>40919</v>
      </c>
      <c r="B30063" s="7">
        <v>46132</v>
      </c>
    </row>
    <row r="30064" spans="1:2" x14ac:dyDescent="0.25">
      <c r="A30064" s="7" t="s">
        <v>16031</v>
      </c>
      <c r="B30064" s="7">
        <v>46133</v>
      </c>
    </row>
    <row r="30065" spans="1:2" x14ac:dyDescent="0.25">
      <c r="A30065" s="7" t="s">
        <v>30406</v>
      </c>
      <c r="B30065" s="7">
        <v>46134</v>
      </c>
    </row>
    <row r="30066" spans="1:2" x14ac:dyDescent="0.25">
      <c r="A30066" s="7" t="s">
        <v>32624</v>
      </c>
      <c r="B30066" s="7">
        <v>46135</v>
      </c>
    </row>
    <row r="30067" spans="1:2" x14ac:dyDescent="0.25">
      <c r="A30067" s="7" t="s">
        <v>28324</v>
      </c>
      <c r="B30067" s="7">
        <v>46136</v>
      </c>
    </row>
    <row r="30068" spans="1:2" x14ac:dyDescent="0.25">
      <c r="A30068" s="7" t="s">
        <v>7541</v>
      </c>
      <c r="B30068" s="7">
        <v>46137</v>
      </c>
    </row>
    <row r="30069" spans="1:2" x14ac:dyDescent="0.25">
      <c r="A30069" s="7" t="s">
        <v>41770</v>
      </c>
      <c r="B30069" s="7">
        <v>46138</v>
      </c>
    </row>
    <row r="30070" spans="1:2" x14ac:dyDescent="0.25">
      <c r="A30070" s="7" t="s">
        <v>21627</v>
      </c>
      <c r="B30070" s="7">
        <v>46139</v>
      </c>
    </row>
    <row r="30071" spans="1:2" x14ac:dyDescent="0.25">
      <c r="A30071" s="7" t="s">
        <v>3772</v>
      </c>
      <c r="B30071" s="7">
        <v>46140</v>
      </c>
    </row>
    <row r="30072" spans="1:2" x14ac:dyDescent="0.25">
      <c r="A30072" s="7" t="s">
        <v>37723</v>
      </c>
      <c r="B30072" s="7">
        <v>46141</v>
      </c>
    </row>
    <row r="30073" spans="1:2" x14ac:dyDescent="0.25">
      <c r="A30073" s="7" t="s">
        <v>9508</v>
      </c>
      <c r="B30073" s="7">
        <v>46142</v>
      </c>
    </row>
    <row r="30074" spans="1:2" x14ac:dyDescent="0.25">
      <c r="A30074" s="7" t="s">
        <v>5399</v>
      </c>
      <c r="B30074" s="7">
        <v>46143</v>
      </c>
    </row>
    <row r="30075" spans="1:2" x14ac:dyDescent="0.25">
      <c r="A30075" s="7" t="s">
        <v>7391</v>
      </c>
      <c r="B30075" s="7">
        <v>46144</v>
      </c>
    </row>
    <row r="30076" spans="1:2" x14ac:dyDescent="0.25">
      <c r="A30076" s="7" t="s">
        <v>31466</v>
      </c>
      <c r="B30076" s="7">
        <v>46145</v>
      </c>
    </row>
    <row r="30077" spans="1:2" x14ac:dyDescent="0.25">
      <c r="A30077" s="7" t="s">
        <v>2569</v>
      </c>
      <c r="B30077" s="7">
        <v>46146</v>
      </c>
    </row>
    <row r="30078" spans="1:2" x14ac:dyDescent="0.25">
      <c r="A30078" s="7" t="s">
        <v>25287</v>
      </c>
      <c r="B30078" s="7">
        <v>46147</v>
      </c>
    </row>
    <row r="30079" spans="1:2" x14ac:dyDescent="0.25">
      <c r="A30079" s="7" t="s">
        <v>26470</v>
      </c>
      <c r="B30079" s="7">
        <v>46148</v>
      </c>
    </row>
    <row r="30080" spans="1:2" x14ac:dyDescent="0.25">
      <c r="A30080" s="7" t="s">
        <v>21691</v>
      </c>
      <c r="B30080" s="7">
        <v>46149</v>
      </c>
    </row>
    <row r="30081" spans="1:2" x14ac:dyDescent="0.25">
      <c r="A30081" s="7" t="s">
        <v>18397</v>
      </c>
      <c r="B30081" s="7">
        <v>46151</v>
      </c>
    </row>
    <row r="30082" spans="1:2" x14ac:dyDescent="0.25">
      <c r="A30082" s="7" t="s">
        <v>39501</v>
      </c>
      <c r="B30082" s="7">
        <v>46152</v>
      </c>
    </row>
    <row r="30083" spans="1:2" x14ac:dyDescent="0.25">
      <c r="A30083" s="7" t="s">
        <v>8056</v>
      </c>
      <c r="B30083" s="7">
        <v>46153</v>
      </c>
    </row>
    <row r="30084" spans="1:2" x14ac:dyDescent="0.25">
      <c r="A30084" s="7" t="s">
        <v>39557</v>
      </c>
      <c r="B30084" s="7">
        <v>46154</v>
      </c>
    </row>
    <row r="30085" spans="1:2" x14ac:dyDescent="0.25">
      <c r="A30085" s="7" t="s">
        <v>30302</v>
      </c>
      <c r="B30085" s="7">
        <v>46155</v>
      </c>
    </row>
    <row r="30086" spans="1:2" x14ac:dyDescent="0.25">
      <c r="A30086" s="7" t="s">
        <v>13333</v>
      </c>
      <c r="B30086" s="7">
        <v>46156</v>
      </c>
    </row>
    <row r="30087" spans="1:2" x14ac:dyDescent="0.25">
      <c r="A30087" s="7" t="s">
        <v>24451</v>
      </c>
      <c r="B30087" s="7">
        <v>46157</v>
      </c>
    </row>
    <row r="30088" spans="1:2" x14ac:dyDescent="0.25">
      <c r="A30088" s="7" t="s">
        <v>15104</v>
      </c>
      <c r="B30088" s="7">
        <v>46158</v>
      </c>
    </row>
    <row r="30089" spans="1:2" x14ac:dyDescent="0.25">
      <c r="A30089" s="7" t="s">
        <v>28835</v>
      </c>
      <c r="B30089" s="7">
        <v>46159</v>
      </c>
    </row>
    <row r="30090" spans="1:2" x14ac:dyDescent="0.25">
      <c r="A30090" s="7" t="s">
        <v>15084</v>
      </c>
      <c r="B30090" s="7">
        <v>46160</v>
      </c>
    </row>
    <row r="30091" spans="1:2" x14ac:dyDescent="0.25">
      <c r="A30091" s="7" t="s">
        <v>20747</v>
      </c>
      <c r="B30091" s="7">
        <v>46161</v>
      </c>
    </row>
    <row r="30092" spans="1:2" x14ac:dyDescent="0.25">
      <c r="A30092" s="7" t="s">
        <v>32470</v>
      </c>
      <c r="B30092" s="7">
        <v>46162</v>
      </c>
    </row>
    <row r="30093" spans="1:2" x14ac:dyDescent="0.25">
      <c r="A30093" s="7" t="s">
        <v>16101</v>
      </c>
      <c r="B30093" s="7">
        <v>46163</v>
      </c>
    </row>
    <row r="30094" spans="1:2" x14ac:dyDescent="0.25">
      <c r="A30094" s="7" t="s">
        <v>6865</v>
      </c>
      <c r="B30094" s="7">
        <v>46164</v>
      </c>
    </row>
    <row r="30095" spans="1:2" x14ac:dyDescent="0.25">
      <c r="A30095" s="7" t="s">
        <v>5468</v>
      </c>
      <c r="B30095" s="7">
        <v>46165</v>
      </c>
    </row>
    <row r="30096" spans="1:2" x14ac:dyDescent="0.25">
      <c r="A30096" s="7" t="s">
        <v>5484</v>
      </c>
      <c r="B30096" s="7">
        <v>46166</v>
      </c>
    </row>
    <row r="30097" spans="1:2" x14ac:dyDescent="0.25">
      <c r="A30097" s="7" t="s">
        <v>6862</v>
      </c>
      <c r="B30097" s="7">
        <v>46167</v>
      </c>
    </row>
    <row r="30098" spans="1:2" x14ac:dyDescent="0.25">
      <c r="A30098" s="7" t="s">
        <v>7247</v>
      </c>
      <c r="B30098" s="7">
        <v>46168</v>
      </c>
    </row>
    <row r="30099" spans="1:2" x14ac:dyDescent="0.25">
      <c r="A30099" s="7" t="s">
        <v>9899</v>
      </c>
      <c r="B30099" s="7">
        <v>46169</v>
      </c>
    </row>
    <row r="30100" spans="1:2" x14ac:dyDescent="0.25">
      <c r="A30100" s="7" t="s">
        <v>12180</v>
      </c>
      <c r="B30100" s="7">
        <v>46170</v>
      </c>
    </row>
    <row r="30101" spans="1:2" x14ac:dyDescent="0.25">
      <c r="A30101" s="7" t="s">
        <v>14481</v>
      </c>
      <c r="B30101" s="7">
        <v>46171</v>
      </c>
    </row>
    <row r="30102" spans="1:2" x14ac:dyDescent="0.25">
      <c r="A30102" s="7" t="s">
        <v>14548</v>
      </c>
      <c r="B30102" s="7">
        <v>46172</v>
      </c>
    </row>
    <row r="30103" spans="1:2" x14ac:dyDescent="0.25">
      <c r="A30103" s="7" t="s">
        <v>14704</v>
      </c>
      <c r="B30103" s="7">
        <v>46173</v>
      </c>
    </row>
    <row r="30104" spans="1:2" x14ac:dyDescent="0.25">
      <c r="A30104" s="7" t="s">
        <v>17611</v>
      </c>
      <c r="B30104" s="7">
        <v>46174</v>
      </c>
    </row>
    <row r="30105" spans="1:2" x14ac:dyDescent="0.25">
      <c r="A30105" s="7" t="s">
        <v>18269</v>
      </c>
      <c r="B30105" s="7">
        <v>46175</v>
      </c>
    </row>
    <row r="30106" spans="1:2" x14ac:dyDescent="0.25">
      <c r="A30106" s="7" t="s">
        <v>26186</v>
      </c>
      <c r="B30106" s="7">
        <v>46176</v>
      </c>
    </row>
    <row r="30107" spans="1:2" x14ac:dyDescent="0.25">
      <c r="A30107" s="7" t="s">
        <v>28626</v>
      </c>
      <c r="B30107" s="7">
        <v>46177</v>
      </c>
    </row>
    <row r="30108" spans="1:2" x14ac:dyDescent="0.25">
      <c r="A30108" s="7" t="s">
        <v>31728</v>
      </c>
      <c r="B30108" s="7">
        <v>46178</v>
      </c>
    </row>
    <row r="30109" spans="1:2" x14ac:dyDescent="0.25">
      <c r="A30109" s="7" t="s">
        <v>34145</v>
      </c>
      <c r="B30109" s="7">
        <v>46179</v>
      </c>
    </row>
    <row r="30110" spans="1:2" x14ac:dyDescent="0.25">
      <c r="A30110" s="7" t="s">
        <v>35283</v>
      </c>
      <c r="B30110" s="7">
        <v>46180</v>
      </c>
    </row>
    <row r="30111" spans="1:2" x14ac:dyDescent="0.25">
      <c r="A30111" s="7" t="s">
        <v>37029</v>
      </c>
      <c r="B30111" s="7">
        <v>46181</v>
      </c>
    </row>
    <row r="30112" spans="1:2" x14ac:dyDescent="0.25">
      <c r="A30112" s="7" t="s">
        <v>38501</v>
      </c>
      <c r="B30112" s="7">
        <v>46182</v>
      </c>
    </row>
    <row r="30113" spans="1:2" x14ac:dyDescent="0.25">
      <c r="A30113" s="7" t="s">
        <v>40014</v>
      </c>
      <c r="B30113" s="7">
        <v>46183</v>
      </c>
    </row>
    <row r="30114" spans="1:2" x14ac:dyDescent="0.25">
      <c r="A30114" s="7" t="s">
        <v>29100</v>
      </c>
      <c r="B30114" s="7">
        <v>46184</v>
      </c>
    </row>
    <row r="30115" spans="1:2" x14ac:dyDescent="0.25">
      <c r="A30115" s="7" t="s">
        <v>38469</v>
      </c>
      <c r="B30115" s="7">
        <v>46185</v>
      </c>
    </row>
    <row r="30116" spans="1:2" x14ac:dyDescent="0.25">
      <c r="A30116" s="7" t="s">
        <v>29097</v>
      </c>
      <c r="B30116" s="7">
        <v>46186</v>
      </c>
    </row>
    <row r="30117" spans="1:2" x14ac:dyDescent="0.25">
      <c r="A30117" s="7" t="s">
        <v>39684</v>
      </c>
      <c r="B30117" s="7">
        <v>46187</v>
      </c>
    </row>
    <row r="30118" spans="1:2" x14ac:dyDescent="0.25">
      <c r="A30118" s="7" t="s">
        <v>39663</v>
      </c>
      <c r="B30118" s="7">
        <v>46188</v>
      </c>
    </row>
    <row r="30119" spans="1:2" x14ac:dyDescent="0.25">
      <c r="A30119" s="7" t="s">
        <v>39675</v>
      </c>
      <c r="B30119" s="7">
        <v>46189</v>
      </c>
    </row>
    <row r="30120" spans="1:2" x14ac:dyDescent="0.25">
      <c r="A30120" s="7" t="s">
        <v>39636</v>
      </c>
      <c r="B30120" s="7">
        <v>46190</v>
      </c>
    </row>
    <row r="30121" spans="1:2" x14ac:dyDescent="0.25">
      <c r="A30121" s="7" t="s">
        <v>39654</v>
      </c>
      <c r="B30121" s="7">
        <v>46191</v>
      </c>
    </row>
    <row r="30122" spans="1:2" x14ac:dyDescent="0.25">
      <c r="A30122" s="7" t="s">
        <v>39672</v>
      </c>
      <c r="B30122" s="7">
        <v>46192</v>
      </c>
    </row>
    <row r="30123" spans="1:2" x14ac:dyDescent="0.25">
      <c r="A30123" s="7" t="s">
        <v>39681</v>
      </c>
      <c r="B30123" s="7">
        <v>46193</v>
      </c>
    </row>
    <row r="30124" spans="1:2" x14ac:dyDescent="0.25">
      <c r="A30124" s="7" t="s">
        <v>39645</v>
      </c>
      <c r="B30124" s="7">
        <v>46194</v>
      </c>
    </row>
    <row r="30125" spans="1:2" x14ac:dyDescent="0.25">
      <c r="A30125" s="7" t="s">
        <v>39639</v>
      </c>
      <c r="B30125" s="7">
        <v>46195</v>
      </c>
    </row>
    <row r="30126" spans="1:2" x14ac:dyDescent="0.25">
      <c r="A30126" s="7" t="s">
        <v>39657</v>
      </c>
      <c r="B30126" s="7">
        <v>46196</v>
      </c>
    </row>
    <row r="30127" spans="1:2" x14ac:dyDescent="0.25">
      <c r="A30127" s="7" t="s">
        <v>39648</v>
      </c>
      <c r="B30127" s="7">
        <v>46197</v>
      </c>
    </row>
    <row r="30128" spans="1:2" x14ac:dyDescent="0.25">
      <c r="A30128" s="7" t="s">
        <v>39669</v>
      </c>
      <c r="B30128" s="7">
        <v>46198</v>
      </c>
    </row>
    <row r="30129" spans="1:2" x14ac:dyDescent="0.25">
      <c r="A30129" s="7" t="s">
        <v>39660</v>
      </c>
      <c r="B30129" s="7">
        <v>46199</v>
      </c>
    </row>
    <row r="30130" spans="1:2" x14ac:dyDescent="0.25">
      <c r="A30130" s="7" t="s">
        <v>39642</v>
      </c>
      <c r="B30130" s="7">
        <v>46200</v>
      </c>
    </row>
    <row r="30131" spans="1:2" x14ac:dyDescent="0.25">
      <c r="A30131" s="7" t="s">
        <v>39651</v>
      </c>
      <c r="B30131" s="7">
        <v>46201</v>
      </c>
    </row>
    <row r="30132" spans="1:2" x14ac:dyDescent="0.25">
      <c r="A30132" s="7" t="s">
        <v>39678</v>
      </c>
      <c r="B30132" s="7">
        <v>46202</v>
      </c>
    </row>
    <row r="30133" spans="1:2" x14ac:dyDescent="0.25">
      <c r="A30133" s="7" t="s">
        <v>39666</v>
      </c>
      <c r="B30133" s="7">
        <v>46203</v>
      </c>
    </row>
    <row r="30134" spans="1:2" x14ac:dyDescent="0.25">
      <c r="A30134" s="7" t="s">
        <v>38498</v>
      </c>
      <c r="B30134" s="7">
        <v>46204</v>
      </c>
    </row>
    <row r="30135" spans="1:2" x14ac:dyDescent="0.25">
      <c r="A30135" s="7" t="s">
        <v>9893</v>
      </c>
      <c r="B30135" s="7">
        <v>46205</v>
      </c>
    </row>
    <row r="30136" spans="1:2" x14ac:dyDescent="0.25">
      <c r="A30136" s="7" t="s">
        <v>14487</v>
      </c>
      <c r="B30136" s="7">
        <v>46206</v>
      </c>
    </row>
    <row r="30137" spans="1:2" x14ac:dyDescent="0.25">
      <c r="A30137" s="7" t="s">
        <v>39274</v>
      </c>
      <c r="B30137" s="7">
        <v>46207</v>
      </c>
    </row>
    <row r="30138" spans="1:2" x14ac:dyDescent="0.25">
      <c r="A30138" s="7" t="s">
        <v>37245</v>
      </c>
      <c r="B30138" s="7">
        <v>46208</v>
      </c>
    </row>
    <row r="30139" spans="1:2" x14ac:dyDescent="0.25">
      <c r="A30139" s="7" t="s">
        <v>15088</v>
      </c>
      <c r="B30139" s="7">
        <v>46209</v>
      </c>
    </row>
    <row r="30140" spans="1:2" x14ac:dyDescent="0.25">
      <c r="A30140" s="7" t="s">
        <v>28251</v>
      </c>
      <c r="B30140" s="7">
        <v>46210</v>
      </c>
    </row>
    <row r="30141" spans="1:2" x14ac:dyDescent="0.25">
      <c r="A30141" s="7" t="s">
        <v>26040</v>
      </c>
      <c r="B30141" s="7">
        <v>46211</v>
      </c>
    </row>
    <row r="30142" spans="1:2" x14ac:dyDescent="0.25">
      <c r="A30142" s="7" t="s">
        <v>18332</v>
      </c>
      <c r="B30142" s="7">
        <v>46212</v>
      </c>
    </row>
    <row r="30143" spans="1:2" x14ac:dyDescent="0.25">
      <c r="A30143" s="7" t="s">
        <v>14551</v>
      </c>
      <c r="B30143" s="7">
        <v>46213</v>
      </c>
    </row>
    <row r="30144" spans="1:2" x14ac:dyDescent="0.25">
      <c r="A30144" s="7" t="s">
        <v>14478</v>
      </c>
      <c r="B30144" s="7">
        <v>46214</v>
      </c>
    </row>
    <row r="30145" spans="1:2" x14ac:dyDescent="0.25">
      <c r="A30145" s="7" t="s">
        <v>28617</v>
      </c>
      <c r="B30145" s="7">
        <v>46215</v>
      </c>
    </row>
    <row r="30146" spans="1:2" x14ac:dyDescent="0.25">
      <c r="A30146" s="7" t="s">
        <v>37952</v>
      </c>
      <c r="B30146" s="7">
        <v>46216</v>
      </c>
    </row>
    <row r="30147" spans="1:2" x14ac:dyDescent="0.25">
      <c r="A30147" s="7" t="s">
        <v>28346</v>
      </c>
      <c r="B30147" s="7">
        <v>46217</v>
      </c>
    </row>
    <row r="30148" spans="1:2" x14ac:dyDescent="0.25">
      <c r="A30148" s="7" t="s">
        <v>26648</v>
      </c>
      <c r="B30148" s="7">
        <v>46218</v>
      </c>
    </row>
    <row r="30149" spans="1:2" x14ac:dyDescent="0.25">
      <c r="A30149" s="7" t="s">
        <v>37288</v>
      </c>
      <c r="B30149" s="7">
        <v>46219</v>
      </c>
    </row>
    <row r="30150" spans="1:2" x14ac:dyDescent="0.25">
      <c r="A30150" s="7" t="s">
        <v>37292</v>
      </c>
      <c r="B30150" s="7">
        <v>46220</v>
      </c>
    </row>
    <row r="30151" spans="1:2" x14ac:dyDescent="0.25">
      <c r="A30151" s="7" t="s">
        <v>37296</v>
      </c>
      <c r="B30151" s="7">
        <v>46221</v>
      </c>
    </row>
    <row r="30152" spans="1:2" x14ac:dyDescent="0.25">
      <c r="A30152" s="7" t="s">
        <v>35581</v>
      </c>
      <c r="B30152" s="7">
        <v>46222</v>
      </c>
    </row>
    <row r="30153" spans="1:2" x14ac:dyDescent="0.25">
      <c r="A30153" s="7" t="s">
        <v>35569</v>
      </c>
      <c r="B30153" s="7">
        <v>46223</v>
      </c>
    </row>
    <row r="30154" spans="1:2" x14ac:dyDescent="0.25">
      <c r="A30154" s="7" t="s">
        <v>35577</v>
      </c>
      <c r="B30154" s="7">
        <v>46224</v>
      </c>
    </row>
    <row r="30155" spans="1:2" x14ac:dyDescent="0.25">
      <c r="A30155" s="7" t="s">
        <v>35601</v>
      </c>
      <c r="B30155" s="7">
        <v>46225</v>
      </c>
    </row>
    <row r="30156" spans="1:2" x14ac:dyDescent="0.25">
      <c r="A30156" s="7" t="s">
        <v>35633</v>
      </c>
      <c r="B30156" s="7">
        <v>46226</v>
      </c>
    </row>
    <row r="30157" spans="1:2" x14ac:dyDescent="0.25">
      <c r="A30157" s="7" t="s">
        <v>35625</v>
      </c>
      <c r="B30157" s="7">
        <v>46227</v>
      </c>
    </row>
    <row r="30158" spans="1:2" x14ac:dyDescent="0.25">
      <c r="A30158" s="7" t="s">
        <v>37300</v>
      </c>
      <c r="B30158" s="7">
        <v>46228</v>
      </c>
    </row>
    <row r="30159" spans="1:2" x14ac:dyDescent="0.25">
      <c r="A30159" s="7" t="s">
        <v>37304</v>
      </c>
      <c r="B30159" s="7">
        <v>46229</v>
      </c>
    </row>
    <row r="30160" spans="1:2" x14ac:dyDescent="0.25">
      <c r="A30160" s="7" t="s">
        <v>35551</v>
      </c>
      <c r="B30160" s="7">
        <v>46230</v>
      </c>
    </row>
    <row r="30161" spans="1:2" x14ac:dyDescent="0.25">
      <c r="A30161" s="7" t="s">
        <v>35562</v>
      </c>
      <c r="B30161" s="7">
        <v>46231</v>
      </c>
    </row>
    <row r="30162" spans="1:2" x14ac:dyDescent="0.25">
      <c r="A30162" s="7" t="s">
        <v>37308</v>
      </c>
      <c r="B30162" s="7">
        <v>46232</v>
      </c>
    </row>
    <row r="30163" spans="1:2" x14ac:dyDescent="0.25">
      <c r="A30163" s="7" t="s">
        <v>37280</v>
      </c>
      <c r="B30163" s="7">
        <v>46233</v>
      </c>
    </row>
    <row r="30164" spans="1:2" x14ac:dyDescent="0.25">
      <c r="A30164" s="7" t="s">
        <v>37284</v>
      </c>
      <c r="B30164" s="7">
        <v>46234</v>
      </c>
    </row>
    <row r="30165" spans="1:2" x14ac:dyDescent="0.25">
      <c r="A30165" s="7" t="s">
        <v>36797</v>
      </c>
      <c r="B30165" s="7">
        <v>46235</v>
      </c>
    </row>
    <row r="30166" spans="1:2" x14ac:dyDescent="0.25">
      <c r="A30166" s="7" t="s">
        <v>18905</v>
      </c>
      <c r="B30166" s="7">
        <v>46236</v>
      </c>
    </row>
    <row r="30167" spans="1:2" x14ac:dyDescent="0.25">
      <c r="A30167" s="7" t="s">
        <v>18909</v>
      </c>
      <c r="B30167" s="7">
        <v>46237</v>
      </c>
    </row>
    <row r="30168" spans="1:2" x14ac:dyDescent="0.25">
      <c r="A30168" s="7" t="s">
        <v>18913</v>
      </c>
      <c r="B30168" s="7">
        <v>46238</v>
      </c>
    </row>
    <row r="30169" spans="1:2" x14ac:dyDescent="0.25">
      <c r="A30169" s="7" t="s">
        <v>18926</v>
      </c>
      <c r="B30169" s="7">
        <v>46240</v>
      </c>
    </row>
    <row r="30170" spans="1:2" x14ac:dyDescent="0.25">
      <c r="A30170" s="7" t="s">
        <v>18917</v>
      </c>
      <c r="B30170" s="7">
        <v>46241</v>
      </c>
    </row>
    <row r="30171" spans="1:2" x14ac:dyDescent="0.25">
      <c r="A30171" s="7" t="s">
        <v>18938</v>
      </c>
      <c r="B30171" s="7">
        <v>46242</v>
      </c>
    </row>
    <row r="30172" spans="1:2" x14ac:dyDescent="0.25">
      <c r="A30172" s="7" t="s">
        <v>18932</v>
      </c>
      <c r="B30172" s="7">
        <v>46243</v>
      </c>
    </row>
    <row r="30173" spans="1:2" x14ac:dyDescent="0.25">
      <c r="A30173" s="7" t="s">
        <v>36801</v>
      </c>
      <c r="B30173" s="7">
        <v>46244</v>
      </c>
    </row>
    <row r="30174" spans="1:2" x14ac:dyDescent="0.25">
      <c r="A30174" s="7" t="s">
        <v>36805</v>
      </c>
      <c r="B30174" s="7">
        <v>46245</v>
      </c>
    </row>
    <row r="30175" spans="1:2" x14ac:dyDescent="0.25">
      <c r="A30175" s="7" t="s">
        <v>36809</v>
      </c>
      <c r="B30175" s="7">
        <v>46246</v>
      </c>
    </row>
    <row r="30176" spans="1:2" x14ac:dyDescent="0.25">
      <c r="A30176" s="7" t="s">
        <v>36829</v>
      </c>
      <c r="B30176" s="7">
        <v>46247</v>
      </c>
    </row>
    <row r="30177" spans="1:2" x14ac:dyDescent="0.25">
      <c r="A30177" s="7" t="s">
        <v>36813</v>
      </c>
      <c r="B30177" s="7">
        <v>46248</v>
      </c>
    </row>
    <row r="30178" spans="1:2" x14ac:dyDescent="0.25">
      <c r="A30178" s="7" t="s">
        <v>36841</v>
      </c>
      <c r="B30178" s="7">
        <v>46249</v>
      </c>
    </row>
    <row r="30179" spans="1:2" x14ac:dyDescent="0.25">
      <c r="A30179" s="7" t="s">
        <v>36834</v>
      </c>
      <c r="B30179" s="7">
        <v>46250</v>
      </c>
    </row>
    <row r="30180" spans="1:2" x14ac:dyDescent="0.25">
      <c r="A30180" s="7" t="s">
        <v>18899</v>
      </c>
      <c r="B30180" s="7">
        <v>46251</v>
      </c>
    </row>
    <row r="30181" spans="1:2" x14ac:dyDescent="0.25">
      <c r="A30181" s="7" t="s">
        <v>30306</v>
      </c>
      <c r="B30181" s="7">
        <v>46252</v>
      </c>
    </row>
    <row r="30182" spans="1:2" x14ac:dyDescent="0.25">
      <c r="A30182" s="7" t="s">
        <v>1049</v>
      </c>
      <c r="B30182" s="7">
        <v>46253</v>
      </c>
    </row>
    <row r="30183" spans="1:2" x14ac:dyDescent="0.25">
      <c r="A30183" s="7" t="s">
        <v>28710</v>
      </c>
      <c r="B30183" s="7">
        <v>46254</v>
      </c>
    </row>
    <row r="30184" spans="1:2" x14ac:dyDescent="0.25">
      <c r="A30184" s="7" t="s">
        <v>16098</v>
      </c>
      <c r="B30184" s="7">
        <v>46255</v>
      </c>
    </row>
    <row r="30185" spans="1:2" x14ac:dyDescent="0.25">
      <c r="A30185" s="7" t="s">
        <v>25591</v>
      </c>
      <c r="B30185" s="7">
        <v>46256</v>
      </c>
    </row>
    <row r="30186" spans="1:2" x14ac:dyDescent="0.25">
      <c r="A30186" s="7" t="s">
        <v>10973</v>
      </c>
      <c r="B30186" s="7">
        <v>46257</v>
      </c>
    </row>
    <row r="30187" spans="1:2" x14ac:dyDescent="0.25">
      <c r="A30187" s="7" t="s">
        <v>20164</v>
      </c>
      <c r="B30187" s="7">
        <v>46258</v>
      </c>
    </row>
    <row r="30188" spans="1:2" x14ac:dyDescent="0.25">
      <c r="A30188" s="7" t="s">
        <v>9918</v>
      </c>
      <c r="B30188" s="7">
        <v>46259</v>
      </c>
    </row>
    <row r="30189" spans="1:2" x14ac:dyDescent="0.25">
      <c r="A30189" s="7" t="s">
        <v>18943</v>
      </c>
      <c r="B30189" s="7">
        <v>46260</v>
      </c>
    </row>
    <row r="30190" spans="1:2" x14ac:dyDescent="0.25">
      <c r="A30190" s="7" t="s">
        <v>7576</v>
      </c>
      <c r="B30190" s="7">
        <v>46261</v>
      </c>
    </row>
    <row r="30191" spans="1:2" x14ac:dyDescent="0.25">
      <c r="A30191" s="7" t="s">
        <v>29076</v>
      </c>
      <c r="B30191" s="7">
        <v>46263</v>
      </c>
    </row>
    <row r="30192" spans="1:2" x14ac:dyDescent="0.25">
      <c r="A30192" s="7" t="s">
        <v>803</v>
      </c>
      <c r="B30192" s="7">
        <v>46266</v>
      </c>
    </row>
    <row r="30193" spans="1:2" x14ac:dyDescent="0.25">
      <c r="A30193" s="7" t="s">
        <v>805</v>
      </c>
      <c r="B30193" s="7">
        <v>46267</v>
      </c>
    </row>
    <row r="30194" spans="1:2" x14ac:dyDescent="0.25">
      <c r="A30194" s="7" t="s">
        <v>804</v>
      </c>
      <c r="B30194" s="7">
        <v>46268</v>
      </c>
    </row>
    <row r="30195" spans="1:2" x14ac:dyDescent="0.25">
      <c r="A30195" s="7" t="s">
        <v>802</v>
      </c>
      <c r="B30195" s="7">
        <v>46269</v>
      </c>
    </row>
    <row r="30196" spans="1:2" x14ac:dyDescent="0.25">
      <c r="A30196" s="7" t="s">
        <v>20111</v>
      </c>
      <c r="B30196" s="7">
        <v>46270</v>
      </c>
    </row>
    <row r="30197" spans="1:2" x14ac:dyDescent="0.25">
      <c r="A30197" s="7" t="s">
        <v>41515</v>
      </c>
      <c r="B30197" s="7">
        <v>46273</v>
      </c>
    </row>
    <row r="30198" spans="1:2" x14ac:dyDescent="0.25">
      <c r="A30198" s="7" t="s">
        <v>24239</v>
      </c>
      <c r="B30198" s="7">
        <v>46274</v>
      </c>
    </row>
    <row r="30199" spans="1:2" x14ac:dyDescent="0.25">
      <c r="A30199" s="7" t="s">
        <v>30668</v>
      </c>
      <c r="B30199" s="7">
        <v>46275</v>
      </c>
    </row>
    <row r="30200" spans="1:2" x14ac:dyDescent="0.25">
      <c r="A30200" s="7" t="s">
        <v>25305</v>
      </c>
      <c r="B30200" s="7">
        <v>46276</v>
      </c>
    </row>
    <row r="30201" spans="1:2" x14ac:dyDescent="0.25">
      <c r="A30201" s="7" t="s">
        <v>7520</v>
      </c>
      <c r="B30201" s="7">
        <v>46277</v>
      </c>
    </row>
    <row r="30202" spans="1:2" x14ac:dyDescent="0.25">
      <c r="A30202" s="7" t="s">
        <v>9197</v>
      </c>
      <c r="B30202" s="7">
        <v>46278</v>
      </c>
    </row>
    <row r="30203" spans="1:2" x14ac:dyDescent="0.25">
      <c r="A30203" s="7" t="s">
        <v>38184</v>
      </c>
      <c r="B30203" s="7">
        <v>46279</v>
      </c>
    </row>
    <row r="30204" spans="1:2" x14ac:dyDescent="0.25">
      <c r="A30204" s="7" t="s">
        <v>5065</v>
      </c>
      <c r="B30204" s="7">
        <v>46280</v>
      </c>
    </row>
    <row r="30205" spans="1:2" x14ac:dyDescent="0.25">
      <c r="A30205" s="7" t="s">
        <v>15900</v>
      </c>
      <c r="B30205" s="7">
        <v>46281</v>
      </c>
    </row>
    <row r="30206" spans="1:2" x14ac:dyDescent="0.25">
      <c r="A30206" s="7" t="s">
        <v>5063</v>
      </c>
      <c r="B30206" s="7">
        <v>46282</v>
      </c>
    </row>
    <row r="30207" spans="1:2" x14ac:dyDescent="0.25">
      <c r="A30207" s="7" t="s">
        <v>15898</v>
      </c>
      <c r="B30207" s="7">
        <v>46283</v>
      </c>
    </row>
    <row r="30208" spans="1:2" x14ac:dyDescent="0.25">
      <c r="A30208" s="7" t="s">
        <v>5059</v>
      </c>
      <c r="B30208" s="7">
        <v>46284</v>
      </c>
    </row>
    <row r="30209" spans="1:2" x14ac:dyDescent="0.25">
      <c r="A30209" s="7" t="s">
        <v>15894</v>
      </c>
      <c r="B30209" s="7">
        <v>46285</v>
      </c>
    </row>
    <row r="30210" spans="1:2" x14ac:dyDescent="0.25">
      <c r="A30210" s="7" t="s">
        <v>5061</v>
      </c>
      <c r="B30210" s="7">
        <v>46286</v>
      </c>
    </row>
    <row r="30211" spans="1:2" x14ac:dyDescent="0.25">
      <c r="A30211" s="7" t="s">
        <v>15896</v>
      </c>
      <c r="B30211" s="7">
        <v>46287</v>
      </c>
    </row>
    <row r="30212" spans="1:2" x14ac:dyDescent="0.25">
      <c r="A30212" s="7" t="s">
        <v>8716</v>
      </c>
      <c r="B30212" s="7">
        <v>46288</v>
      </c>
    </row>
    <row r="30213" spans="1:2" x14ac:dyDescent="0.25">
      <c r="A30213" s="7" t="s">
        <v>39325</v>
      </c>
      <c r="B30213" s="7">
        <v>46289</v>
      </c>
    </row>
    <row r="30214" spans="1:2" x14ac:dyDescent="0.25">
      <c r="A30214" s="7" t="s">
        <v>8717</v>
      </c>
      <c r="B30214" s="7">
        <v>46290</v>
      </c>
    </row>
    <row r="30215" spans="1:2" x14ac:dyDescent="0.25">
      <c r="A30215" s="7" t="s">
        <v>39326</v>
      </c>
      <c r="B30215" s="7">
        <v>46291</v>
      </c>
    </row>
    <row r="30216" spans="1:2" x14ac:dyDescent="0.25">
      <c r="A30216" s="7" t="s">
        <v>8719</v>
      </c>
      <c r="B30216" s="7">
        <v>46292</v>
      </c>
    </row>
    <row r="30217" spans="1:2" x14ac:dyDescent="0.25">
      <c r="A30217" s="7" t="s">
        <v>39328</v>
      </c>
      <c r="B30217" s="7">
        <v>46293</v>
      </c>
    </row>
    <row r="30218" spans="1:2" x14ac:dyDescent="0.25">
      <c r="A30218" s="7" t="s">
        <v>8718</v>
      </c>
      <c r="B30218" s="7">
        <v>46294</v>
      </c>
    </row>
    <row r="30219" spans="1:2" x14ac:dyDescent="0.25">
      <c r="A30219" s="7" t="s">
        <v>39327</v>
      </c>
      <c r="B30219" s="7">
        <v>46295</v>
      </c>
    </row>
    <row r="30220" spans="1:2" x14ac:dyDescent="0.25">
      <c r="A30220" s="7" t="s">
        <v>21460</v>
      </c>
      <c r="B30220" s="7">
        <v>46296</v>
      </c>
    </row>
    <row r="30221" spans="1:2" x14ac:dyDescent="0.25">
      <c r="A30221" s="7" t="s">
        <v>33959</v>
      </c>
      <c r="B30221" s="7">
        <v>46297</v>
      </c>
    </row>
    <row r="30222" spans="1:2" x14ac:dyDescent="0.25">
      <c r="A30222" s="7" t="s">
        <v>21461</v>
      </c>
      <c r="B30222" s="7">
        <v>46298</v>
      </c>
    </row>
    <row r="30223" spans="1:2" x14ac:dyDescent="0.25">
      <c r="A30223" s="7" t="s">
        <v>33960</v>
      </c>
      <c r="B30223" s="7">
        <v>46299</v>
      </c>
    </row>
    <row r="30224" spans="1:2" x14ac:dyDescent="0.25">
      <c r="A30224" s="7" t="s">
        <v>21462</v>
      </c>
      <c r="B30224" s="7">
        <v>46300</v>
      </c>
    </row>
    <row r="30225" spans="1:2" x14ac:dyDescent="0.25">
      <c r="A30225" s="7" t="s">
        <v>33961</v>
      </c>
      <c r="B30225" s="7">
        <v>46301</v>
      </c>
    </row>
    <row r="30226" spans="1:2" x14ac:dyDescent="0.25">
      <c r="A30226" s="7" t="s">
        <v>21459</v>
      </c>
      <c r="B30226" s="7">
        <v>46302</v>
      </c>
    </row>
    <row r="30227" spans="1:2" x14ac:dyDescent="0.25">
      <c r="A30227" s="7" t="s">
        <v>33958</v>
      </c>
      <c r="B30227" s="7">
        <v>46303</v>
      </c>
    </row>
    <row r="30228" spans="1:2" x14ac:dyDescent="0.25">
      <c r="A30228" s="7" t="s">
        <v>30775</v>
      </c>
      <c r="B30228" s="7">
        <v>46304</v>
      </c>
    </row>
    <row r="30229" spans="1:2" x14ac:dyDescent="0.25">
      <c r="A30229" s="7" t="s">
        <v>15908</v>
      </c>
      <c r="B30229" s="7">
        <v>46305</v>
      </c>
    </row>
    <row r="30230" spans="1:2" x14ac:dyDescent="0.25">
      <c r="A30230" s="7" t="s">
        <v>30778</v>
      </c>
      <c r="B30230" s="7">
        <v>46306</v>
      </c>
    </row>
    <row r="30231" spans="1:2" x14ac:dyDescent="0.25">
      <c r="A30231" s="7" t="s">
        <v>15911</v>
      </c>
      <c r="B30231" s="7">
        <v>46307</v>
      </c>
    </row>
    <row r="30232" spans="1:2" x14ac:dyDescent="0.25">
      <c r="A30232" s="7" t="s">
        <v>30777</v>
      </c>
      <c r="B30232" s="7">
        <v>46308</v>
      </c>
    </row>
    <row r="30233" spans="1:2" x14ac:dyDescent="0.25">
      <c r="A30233" s="7" t="s">
        <v>15910</v>
      </c>
      <c r="B30233" s="7">
        <v>46309</v>
      </c>
    </row>
    <row r="30234" spans="1:2" x14ac:dyDescent="0.25">
      <c r="A30234" s="7" t="s">
        <v>30776</v>
      </c>
      <c r="B30234" s="7">
        <v>46310</v>
      </c>
    </row>
    <row r="30235" spans="1:2" x14ac:dyDescent="0.25">
      <c r="A30235" s="7" t="s">
        <v>15909</v>
      </c>
      <c r="B30235" s="7">
        <v>46311</v>
      </c>
    </row>
    <row r="30236" spans="1:2" x14ac:dyDescent="0.25">
      <c r="A30236" s="7" t="s">
        <v>4929</v>
      </c>
      <c r="B30236" s="7">
        <v>46312</v>
      </c>
    </row>
    <row r="30237" spans="1:2" x14ac:dyDescent="0.25">
      <c r="A30237" s="7" t="s">
        <v>33968</v>
      </c>
      <c r="B30237" s="7">
        <v>46313</v>
      </c>
    </row>
    <row r="30238" spans="1:2" x14ac:dyDescent="0.25">
      <c r="A30238" s="7" t="s">
        <v>4928</v>
      </c>
      <c r="B30238" s="7">
        <v>46314</v>
      </c>
    </row>
    <row r="30239" spans="1:2" x14ac:dyDescent="0.25">
      <c r="A30239" s="7" t="s">
        <v>33966</v>
      </c>
      <c r="B30239" s="7">
        <v>46315</v>
      </c>
    </row>
    <row r="30240" spans="1:2" x14ac:dyDescent="0.25">
      <c r="A30240" s="7" t="s">
        <v>4927</v>
      </c>
      <c r="B30240" s="7">
        <v>46316</v>
      </c>
    </row>
    <row r="30241" spans="1:2" x14ac:dyDescent="0.25">
      <c r="A30241" s="7" t="s">
        <v>33965</v>
      </c>
      <c r="B30241" s="7">
        <v>46317</v>
      </c>
    </row>
    <row r="30242" spans="1:2" x14ac:dyDescent="0.25">
      <c r="A30242" s="7" t="s">
        <v>4930</v>
      </c>
      <c r="B30242" s="7">
        <v>46318</v>
      </c>
    </row>
    <row r="30243" spans="1:2" x14ac:dyDescent="0.25">
      <c r="A30243" s="7" t="s">
        <v>33969</v>
      </c>
      <c r="B30243" s="7">
        <v>46319</v>
      </c>
    </row>
    <row r="30244" spans="1:2" x14ac:dyDescent="0.25">
      <c r="A30244" s="7" t="s">
        <v>12517</v>
      </c>
      <c r="B30244" s="7">
        <v>46320</v>
      </c>
    </row>
    <row r="30245" spans="1:2" x14ac:dyDescent="0.25">
      <c r="A30245" s="7" t="s">
        <v>36087</v>
      </c>
      <c r="B30245" s="7">
        <v>46323</v>
      </c>
    </row>
    <row r="30246" spans="1:2" x14ac:dyDescent="0.25">
      <c r="A30246" s="7" t="s">
        <v>36089</v>
      </c>
      <c r="B30246" s="7">
        <v>46324</v>
      </c>
    </row>
    <row r="30247" spans="1:2" x14ac:dyDescent="0.25">
      <c r="A30247" s="7" t="s">
        <v>36091</v>
      </c>
      <c r="B30247" s="7">
        <v>46325</v>
      </c>
    </row>
    <row r="30248" spans="1:2" x14ac:dyDescent="0.25">
      <c r="A30248" s="7" t="s">
        <v>36093</v>
      </c>
      <c r="B30248" s="7">
        <v>46326</v>
      </c>
    </row>
    <row r="30249" spans="1:2" x14ac:dyDescent="0.25">
      <c r="A30249" s="7" t="s">
        <v>35853</v>
      </c>
      <c r="B30249" s="7">
        <v>46327</v>
      </c>
    </row>
    <row r="30250" spans="1:2" x14ac:dyDescent="0.25">
      <c r="A30250" s="7" t="s">
        <v>35855</v>
      </c>
      <c r="B30250" s="7">
        <v>46328</v>
      </c>
    </row>
    <row r="30251" spans="1:2" x14ac:dyDescent="0.25">
      <c r="A30251" s="7" t="s">
        <v>39903</v>
      </c>
      <c r="B30251" s="7">
        <v>46329</v>
      </c>
    </row>
    <row r="30252" spans="1:2" x14ac:dyDescent="0.25">
      <c r="A30252" s="7" t="s">
        <v>8414</v>
      </c>
      <c r="B30252" s="7">
        <v>46335</v>
      </c>
    </row>
    <row r="30253" spans="1:2" x14ac:dyDescent="0.25">
      <c r="A30253" s="7" t="s">
        <v>27686</v>
      </c>
      <c r="B30253" s="7">
        <v>46338</v>
      </c>
    </row>
    <row r="30254" spans="1:2" x14ac:dyDescent="0.25">
      <c r="A30254" s="7" t="s">
        <v>27686</v>
      </c>
      <c r="B30254" s="7">
        <v>46339</v>
      </c>
    </row>
    <row r="30255" spans="1:2" x14ac:dyDescent="0.25">
      <c r="A30255" s="7" t="s">
        <v>27686</v>
      </c>
      <c r="B30255" s="7">
        <v>46341</v>
      </c>
    </row>
    <row r="30256" spans="1:2" x14ac:dyDescent="0.25">
      <c r="A30256" s="7" t="s">
        <v>27686</v>
      </c>
      <c r="B30256" s="7">
        <v>46342</v>
      </c>
    </row>
    <row r="30257" spans="1:2" x14ac:dyDescent="0.25">
      <c r="A30257" s="7" t="s">
        <v>13091</v>
      </c>
      <c r="B30257" s="7">
        <v>46343</v>
      </c>
    </row>
    <row r="30258" spans="1:2" x14ac:dyDescent="0.25">
      <c r="A30258" s="7" t="s">
        <v>13089</v>
      </c>
      <c r="B30258" s="7">
        <v>46344</v>
      </c>
    </row>
    <row r="30259" spans="1:2" x14ac:dyDescent="0.25">
      <c r="A30259" s="7" t="s">
        <v>13095</v>
      </c>
      <c r="B30259" s="7">
        <v>46345</v>
      </c>
    </row>
    <row r="30260" spans="1:2" x14ac:dyDescent="0.25">
      <c r="A30260" s="7" t="s">
        <v>13093</v>
      </c>
      <c r="B30260" s="7">
        <v>46346</v>
      </c>
    </row>
    <row r="30261" spans="1:2" x14ac:dyDescent="0.25">
      <c r="A30261" s="7" t="s">
        <v>13090</v>
      </c>
      <c r="B30261" s="7">
        <v>46347</v>
      </c>
    </row>
    <row r="30262" spans="1:2" x14ac:dyDescent="0.25">
      <c r="A30262" s="7" t="s">
        <v>13092</v>
      </c>
      <c r="B30262" s="7">
        <v>46348</v>
      </c>
    </row>
    <row r="30263" spans="1:2" x14ac:dyDescent="0.25">
      <c r="A30263" s="7" t="s">
        <v>13094</v>
      </c>
      <c r="B30263" s="7">
        <v>46349</v>
      </c>
    </row>
    <row r="30264" spans="1:2" x14ac:dyDescent="0.25">
      <c r="A30264" s="7" t="s">
        <v>39488</v>
      </c>
      <c r="B30264" s="7">
        <v>46350</v>
      </c>
    </row>
    <row r="30265" spans="1:2" x14ac:dyDescent="0.25">
      <c r="A30265" s="7" t="s">
        <v>39490</v>
      </c>
      <c r="B30265" s="7">
        <v>46351</v>
      </c>
    </row>
    <row r="30266" spans="1:2" x14ac:dyDescent="0.25">
      <c r="A30266" s="7" t="s">
        <v>8045</v>
      </c>
      <c r="B30266" s="7">
        <v>46352</v>
      </c>
    </row>
    <row r="30267" spans="1:2" x14ac:dyDescent="0.25">
      <c r="A30267" s="7" t="s">
        <v>8047</v>
      </c>
      <c r="B30267" s="7">
        <v>46353</v>
      </c>
    </row>
    <row r="30268" spans="1:2" x14ac:dyDescent="0.25">
      <c r="A30268" s="7" t="s">
        <v>39487</v>
      </c>
      <c r="B30268" s="7">
        <v>46355</v>
      </c>
    </row>
    <row r="30269" spans="1:2" x14ac:dyDescent="0.25">
      <c r="A30269" s="7" t="s">
        <v>39489</v>
      </c>
      <c r="B30269" s="7">
        <v>46356</v>
      </c>
    </row>
    <row r="30270" spans="1:2" x14ac:dyDescent="0.25">
      <c r="A30270" s="7" t="s">
        <v>39546</v>
      </c>
      <c r="B30270" s="7">
        <v>46357</v>
      </c>
    </row>
    <row r="30271" spans="1:2" x14ac:dyDescent="0.25">
      <c r="A30271" s="7" t="s">
        <v>39548</v>
      </c>
      <c r="B30271" s="7">
        <v>46358</v>
      </c>
    </row>
    <row r="30272" spans="1:2" x14ac:dyDescent="0.25">
      <c r="A30272" s="7" t="s">
        <v>30291</v>
      </c>
      <c r="B30272" s="7">
        <v>46359</v>
      </c>
    </row>
    <row r="30273" spans="1:2" x14ac:dyDescent="0.25">
      <c r="A30273" s="7" t="s">
        <v>30293</v>
      </c>
      <c r="B30273" s="7">
        <v>46360</v>
      </c>
    </row>
    <row r="30274" spans="1:2" x14ac:dyDescent="0.25">
      <c r="A30274" s="7" t="s">
        <v>13322</v>
      </c>
      <c r="B30274" s="7">
        <v>46361</v>
      </c>
    </row>
    <row r="30275" spans="1:2" x14ac:dyDescent="0.25">
      <c r="A30275" s="7" t="s">
        <v>13324</v>
      </c>
      <c r="B30275" s="7">
        <v>46362</v>
      </c>
    </row>
    <row r="30276" spans="1:2" x14ac:dyDescent="0.25">
      <c r="A30276" s="7" t="s">
        <v>16544</v>
      </c>
      <c r="B30276" s="7">
        <v>46363</v>
      </c>
    </row>
    <row r="30277" spans="1:2" x14ac:dyDescent="0.25">
      <c r="A30277" s="7" t="s">
        <v>4707</v>
      </c>
      <c r="B30277" s="7">
        <v>46364</v>
      </c>
    </row>
    <row r="30278" spans="1:2" x14ac:dyDescent="0.25">
      <c r="A30278" s="7" t="s">
        <v>8044</v>
      </c>
      <c r="B30278" s="7">
        <v>46365</v>
      </c>
    </row>
    <row r="30279" spans="1:2" x14ac:dyDescent="0.25">
      <c r="A30279" s="7" t="s">
        <v>8046</v>
      </c>
      <c r="B30279" s="7">
        <v>46366</v>
      </c>
    </row>
    <row r="30280" spans="1:2" x14ac:dyDescent="0.25">
      <c r="A30280" s="7" t="s">
        <v>39545</v>
      </c>
      <c r="B30280" s="7">
        <v>46367</v>
      </c>
    </row>
    <row r="30281" spans="1:2" x14ac:dyDescent="0.25">
      <c r="A30281" s="7" t="s">
        <v>39547</v>
      </c>
      <c r="B30281" s="7">
        <v>46368</v>
      </c>
    </row>
    <row r="30282" spans="1:2" x14ac:dyDescent="0.25">
      <c r="A30282" s="7" t="s">
        <v>30290</v>
      </c>
      <c r="B30282" s="7">
        <v>46369</v>
      </c>
    </row>
    <row r="30283" spans="1:2" x14ac:dyDescent="0.25">
      <c r="A30283" s="7" t="s">
        <v>30292</v>
      </c>
      <c r="B30283" s="7">
        <v>46370</v>
      </c>
    </row>
    <row r="30284" spans="1:2" x14ac:dyDescent="0.25">
      <c r="A30284" s="7" t="s">
        <v>13321</v>
      </c>
      <c r="B30284" s="7">
        <v>46371</v>
      </c>
    </row>
    <row r="30285" spans="1:2" x14ac:dyDescent="0.25">
      <c r="A30285" s="7" t="s">
        <v>13323</v>
      </c>
      <c r="B30285" s="7">
        <v>46372</v>
      </c>
    </row>
    <row r="30286" spans="1:2" x14ac:dyDescent="0.25">
      <c r="A30286" s="7" t="s">
        <v>10124</v>
      </c>
      <c r="B30286" s="7">
        <v>46375</v>
      </c>
    </row>
    <row r="30287" spans="1:2" x14ac:dyDescent="0.25">
      <c r="A30287" s="7" t="s">
        <v>30442</v>
      </c>
      <c r="B30287" s="7">
        <v>46376</v>
      </c>
    </row>
    <row r="30288" spans="1:2" x14ac:dyDescent="0.25">
      <c r="A30288" s="7" t="s">
        <v>25937</v>
      </c>
      <c r="B30288" s="7">
        <v>46377</v>
      </c>
    </row>
    <row r="30289" spans="1:2" x14ac:dyDescent="0.25">
      <c r="A30289" s="7" t="s">
        <v>892</v>
      </c>
      <c r="B30289" s="7">
        <v>46378</v>
      </c>
    </row>
    <row r="30290" spans="1:2" x14ac:dyDescent="0.25">
      <c r="A30290" s="7" t="s">
        <v>11399</v>
      </c>
      <c r="B30290" s="7">
        <v>46379</v>
      </c>
    </row>
    <row r="30291" spans="1:2" x14ac:dyDescent="0.25">
      <c r="A30291" s="7" t="s">
        <v>39476</v>
      </c>
      <c r="B30291" s="7">
        <v>46380</v>
      </c>
    </row>
    <row r="30292" spans="1:2" x14ac:dyDescent="0.25">
      <c r="A30292" s="7" t="s">
        <v>1247</v>
      </c>
      <c r="B30292" s="7">
        <v>46381</v>
      </c>
    </row>
    <row r="30293" spans="1:2" x14ac:dyDescent="0.25">
      <c r="A30293" s="7" t="s">
        <v>163</v>
      </c>
      <c r="B30293" s="7">
        <v>46382</v>
      </c>
    </row>
    <row r="30294" spans="1:2" x14ac:dyDescent="0.25">
      <c r="A30294" s="7" t="s">
        <v>3440</v>
      </c>
      <c r="B30294" s="7">
        <v>46383</v>
      </c>
    </row>
    <row r="30295" spans="1:2" x14ac:dyDescent="0.25">
      <c r="A30295" s="7" t="s">
        <v>18434</v>
      </c>
      <c r="B30295" s="7">
        <v>46384</v>
      </c>
    </row>
    <row r="30296" spans="1:2" x14ac:dyDescent="0.25">
      <c r="A30296" s="7" t="s">
        <v>19007</v>
      </c>
      <c r="B30296" s="7">
        <v>46385</v>
      </c>
    </row>
    <row r="30297" spans="1:2" x14ac:dyDescent="0.25">
      <c r="A30297" s="7" t="s">
        <v>22983</v>
      </c>
      <c r="B30297" s="7">
        <v>46386</v>
      </c>
    </row>
    <row r="30298" spans="1:2" x14ac:dyDescent="0.25">
      <c r="A30298" s="7" t="s">
        <v>26070</v>
      </c>
      <c r="B30298" s="7">
        <v>46387</v>
      </c>
    </row>
    <row r="30299" spans="1:2" x14ac:dyDescent="0.25">
      <c r="A30299" s="7" t="s">
        <v>38974</v>
      </c>
      <c r="B30299" s="7">
        <v>46388</v>
      </c>
    </row>
    <row r="30300" spans="1:2" x14ac:dyDescent="0.25">
      <c r="A30300" s="7" t="s">
        <v>13013</v>
      </c>
      <c r="B30300" s="7">
        <v>46389</v>
      </c>
    </row>
    <row r="30301" spans="1:2" x14ac:dyDescent="0.25">
      <c r="A30301" s="7" t="s">
        <v>19760</v>
      </c>
      <c r="B30301" s="7">
        <v>46390</v>
      </c>
    </row>
    <row r="30302" spans="1:2" x14ac:dyDescent="0.25">
      <c r="A30302" s="7" t="s">
        <v>17476</v>
      </c>
      <c r="B30302" s="7">
        <v>46391</v>
      </c>
    </row>
    <row r="30303" spans="1:2" x14ac:dyDescent="0.25">
      <c r="A30303" s="7" t="s">
        <v>26130</v>
      </c>
      <c r="B30303" s="7">
        <v>46392</v>
      </c>
    </row>
    <row r="30304" spans="1:2" x14ac:dyDescent="0.25">
      <c r="A30304" s="7" t="s">
        <v>20227</v>
      </c>
      <c r="B30304" s="7">
        <v>46393</v>
      </c>
    </row>
    <row r="30305" spans="1:2" x14ac:dyDescent="0.25">
      <c r="A30305" s="7" t="s">
        <v>2896</v>
      </c>
      <c r="B30305" s="7">
        <v>46394</v>
      </c>
    </row>
    <row r="30306" spans="1:2" x14ac:dyDescent="0.25">
      <c r="A30306" s="7" t="s">
        <v>37622</v>
      </c>
      <c r="B30306" s="7">
        <v>46395</v>
      </c>
    </row>
    <row r="30307" spans="1:2" x14ac:dyDescent="0.25">
      <c r="A30307" s="7" t="s">
        <v>38080</v>
      </c>
      <c r="B30307" s="7">
        <v>46396</v>
      </c>
    </row>
    <row r="30308" spans="1:2" x14ac:dyDescent="0.25">
      <c r="A30308" s="7" t="s">
        <v>14230</v>
      </c>
      <c r="B30308" s="7">
        <v>46397</v>
      </c>
    </row>
    <row r="30309" spans="1:2" x14ac:dyDescent="0.25">
      <c r="A30309" s="7" t="s">
        <v>22998</v>
      </c>
      <c r="B30309" s="7">
        <v>46398</v>
      </c>
    </row>
    <row r="30310" spans="1:2" x14ac:dyDescent="0.25">
      <c r="A30310" s="7" t="s">
        <v>1358</v>
      </c>
      <c r="B30310" s="7">
        <v>46399</v>
      </c>
    </row>
    <row r="30311" spans="1:2" x14ac:dyDescent="0.25">
      <c r="A30311" s="7" t="s">
        <v>6986</v>
      </c>
      <c r="B30311" s="7">
        <v>46400</v>
      </c>
    </row>
    <row r="30312" spans="1:2" x14ac:dyDescent="0.25">
      <c r="A30312" s="7" t="s">
        <v>22533</v>
      </c>
      <c r="B30312" s="7">
        <v>46401</v>
      </c>
    </row>
    <row r="30313" spans="1:2" x14ac:dyDescent="0.25">
      <c r="A30313" s="7" t="s">
        <v>13213</v>
      </c>
      <c r="B30313" s="7">
        <v>46402</v>
      </c>
    </row>
    <row r="30314" spans="1:2" x14ac:dyDescent="0.25">
      <c r="A30314" s="7" t="s">
        <v>17380</v>
      </c>
      <c r="B30314" s="7">
        <v>46403</v>
      </c>
    </row>
    <row r="30315" spans="1:2" x14ac:dyDescent="0.25">
      <c r="A30315" s="7" t="s">
        <v>7080</v>
      </c>
      <c r="B30315" s="7">
        <v>46404</v>
      </c>
    </row>
    <row r="30316" spans="1:2" x14ac:dyDescent="0.25">
      <c r="A30316" s="7" t="s">
        <v>13427</v>
      </c>
      <c r="B30316" s="7">
        <v>46405</v>
      </c>
    </row>
    <row r="30317" spans="1:2" x14ac:dyDescent="0.25">
      <c r="A30317" s="7" t="s">
        <v>38303</v>
      </c>
      <c r="B30317" s="7">
        <v>46406</v>
      </c>
    </row>
    <row r="30318" spans="1:2" x14ac:dyDescent="0.25">
      <c r="A30318" s="7" t="s">
        <v>40356</v>
      </c>
      <c r="B30318" s="7">
        <v>46407</v>
      </c>
    </row>
    <row r="30319" spans="1:2" x14ac:dyDescent="0.25">
      <c r="A30319" s="7" t="s">
        <v>10820</v>
      </c>
      <c r="B30319" s="7">
        <v>46408</v>
      </c>
    </row>
    <row r="30320" spans="1:2" x14ac:dyDescent="0.25">
      <c r="A30320" s="7" t="s">
        <v>19803</v>
      </c>
      <c r="B30320" s="7">
        <v>46409</v>
      </c>
    </row>
    <row r="30321" spans="1:2" x14ac:dyDescent="0.25">
      <c r="A30321" s="7" t="s">
        <v>28267</v>
      </c>
      <c r="B30321" s="7">
        <v>46410</v>
      </c>
    </row>
    <row r="30322" spans="1:2" x14ac:dyDescent="0.25">
      <c r="A30322" s="7" t="s">
        <v>27433</v>
      </c>
      <c r="B30322" s="7">
        <v>46411</v>
      </c>
    </row>
    <row r="30323" spans="1:2" x14ac:dyDescent="0.25">
      <c r="A30323" s="7" t="s">
        <v>2629</v>
      </c>
      <c r="B30323" s="7">
        <v>46412</v>
      </c>
    </row>
    <row r="30324" spans="1:2" x14ac:dyDescent="0.25">
      <c r="A30324" s="7" t="s">
        <v>20697</v>
      </c>
      <c r="B30324" s="7">
        <v>46413</v>
      </c>
    </row>
    <row r="30325" spans="1:2" x14ac:dyDescent="0.25">
      <c r="A30325" s="7" t="s">
        <v>29317</v>
      </c>
      <c r="B30325" s="7">
        <v>46414</v>
      </c>
    </row>
    <row r="30326" spans="1:2" x14ac:dyDescent="0.25">
      <c r="A30326" s="7" t="s">
        <v>13443</v>
      </c>
      <c r="B30326" s="7">
        <v>46415</v>
      </c>
    </row>
    <row r="30327" spans="1:2" x14ac:dyDescent="0.25">
      <c r="A30327" s="7" t="s">
        <v>40377</v>
      </c>
      <c r="B30327" s="7">
        <v>46416</v>
      </c>
    </row>
    <row r="30328" spans="1:2" x14ac:dyDescent="0.25">
      <c r="A30328" s="7" t="s">
        <v>5195</v>
      </c>
      <c r="B30328" s="7">
        <v>46417</v>
      </c>
    </row>
    <row r="30329" spans="1:2" x14ac:dyDescent="0.25">
      <c r="A30329" s="7" t="s">
        <v>25856</v>
      </c>
      <c r="B30329" s="7">
        <v>46418</v>
      </c>
    </row>
    <row r="30330" spans="1:2" x14ac:dyDescent="0.25">
      <c r="A30330" s="7" t="s">
        <v>37517</v>
      </c>
      <c r="B30330" s="7">
        <v>46419</v>
      </c>
    </row>
    <row r="30331" spans="1:2" x14ac:dyDescent="0.25">
      <c r="A30331" s="7" t="s">
        <v>3248</v>
      </c>
      <c r="B30331" s="7">
        <v>46420</v>
      </c>
    </row>
    <row r="30332" spans="1:2" x14ac:dyDescent="0.25">
      <c r="A30332" s="7" t="s">
        <v>13075</v>
      </c>
      <c r="B30332" s="7">
        <v>46421</v>
      </c>
    </row>
    <row r="30333" spans="1:2" x14ac:dyDescent="0.25">
      <c r="A30333" s="7" t="s">
        <v>5215</v>
      </c>
      <c r="B30333" s="7">
        <v>46422</v>
      </c>
    </row>
    <row r="30334" spans="1:2" x14ac:dyDescent="0.25">
      <c r="A30334" s="7" t="s">
        <v>11345</v>
      </c>
      <c r="B30334" s="7">
        <v>46423</v>
      </c>
    </row>
    <row r="30335" spans="1:2" x14ac:dyDescent="0.25">
      <c r="A30335" s="7" t="s">
        <v>18306</v>
      </c>
      <c r="B30335" s="7">
        <v>46424</v>
      </c>
    </row>
    <row r="30336" spans="1:2" x14ac:dyDescent="0.25">
      <c r="A30336" s="7" t="s">
        <v>23761</v>
      </c>
      <c r="B30336" s="7">
        <v>46425</v>
      </c>
    </row>
    <row r="30337" spans="1:2" x14ac:dyDescent="0.25">
      <c r="A30337" s="7" t="s">
        <v>34193</v>
      </c>
      <c r="B30337" s="7">
        <v>46426</v>
      </c>
    </row>
    <row r="30338" spans="1:2" x14ac:dyDescent="0.25">
      <c r="A30338" s="7" t="s">
        <v>20578</v>
      </c>
      <c r="B30338" s="7">
        <v>46427</v>
      </c>
    </row>
    <row r="30339" spans="1:2" x14ac:dyDescent="0.25">
      <c r="A30339" s="7" t="s">
        <v>11365</v>
      </c>
      <c r="B30339" s="7">
        <v>46428</v>
      </c>
    </row>
    <row r="30340" spans="1:2" x14ac:dyDescent="0.25">
      <c r="A30340" s="7" t="s">
        <v>23779</v>
      </c>
      <c r="B30340" s="7">
        <v>46429</v>
      </c>
    </row>
    <row r="30341" spans="1:2" x14ac:dyDescent="0.25">
      <c r="A30341" s="7" t="s">
        <v>25693</v>
      </c>
      <c r="B30341" s="7">
        <v>46430</v>
      </c>
    </row>
    <row r="30342" spans="1:2" x14ac:dyDescent="0.25">
      <c r="A30342" s="7" t="s">
        <v>38115</v>
      </c>
      <c r="B30342" s="7">
        <v>46431</v>
      </c>
    </row>
    <row r="30343" spans="1:2" x14ac:dyDescent="0.25">
      <c r="A30343" s="7" t="s">
        <v>26835</v>
      </c>
      <c r="B30343" s="7">
        <v>46432</v>
      </c>
    </row>
    <row r="30344" spans="1:2" x14ac:dyDescent="0.25">
      <c r="A30344" s="7" t="s">
        <v>13178</v>
      </c>
      <c r="B30344" s="7">
        <v>46433</v>
      </c>
    </row>
    <row r="30345" spans="1:2" x14ac:dyDescent="0.25">
      <c r="A30345" s="7" t="s">
        <v>13118</v>
      </c>
      <c r="B30345" s="7">
        <v>46434</v>
      </c>
    </row>
    <row r="30346" spans="1:2" x14ac:dyDescent="0.25">
      <c r="A30346" s="7" t="s">
        <v>19893</v>
      </c>
      <c r="B30346" s="7">
        <v>46435</v>
      </c>
    </row>
    <row r="30347" spans="1:2" x14ac:dyDescent="0.25">
      <c r="A30347" s="7" t="s">
        <v>20634</v>
      </c>
      <c r="B30347" s="7">
        <v>46436</v>
      </c>
    </row>
    <row r="30348" spans="1:2" x14ac:dyDescent="0.25">
      <c r="A30348" s="7" t="s">
        <v>24472</v>
      </c>
      <c r="B30348" s="7">
        <v>46437</v>
      </c>
    </row>
    <row r="30349" spans="1:2" x14ac:dyDescent="0.25">
      <c r="A30349" s="7" t="s">
        <v>26263</v>
      </c>
      <c r="B30349" s="7">
        <v>46438</v>
      </c>
    </row>
    <row r="30350" spans="1:2" x14ac:dyDescent="0.25">
      <c r="A30350" s="7" t="s">
        <v>40446</v>
      </c>
      <c r="B30350" s="7">
        <v>46439</v>
      </c>
    </row>
    <row r="30351" spans="1:2" x14ac:dyDescent="0.25">
      <c r="A30351" s="7" t="s">
        <v>26949</v>
      </c>
      <c r="B30351" s="7">
        <v>46440</v>
      </c>
    </row>
    <row r="30352" spans="1:2" x14ac:dyDescent="0.25">
      <c r="A30352" s="7" t="s">
        <v>26888</v>
      </c>
      <c r="B30352" s="7">
        <v>46441</v>
      </c>
    </row>
    <row r="30353" spans="1:2" x14ac:dyDescent="0.25">
      <c r="A30353" s="7" t="s">
        <v>2344</v>
      </c>
      <c r="B30353" s="7">
        <v>46442</v>
      </c>
    </row>
    <row r="30354" spans="1:2" x14ac:dyDescent="0.25">
      <c r="A30354" s="7" t="s">
        <v>26477</v>
      </c>
      <c r="B30354" s="7">
        <v>46443</v>
      </c>
    </row>
    <row r="30355" spans="1:2" x14ac:dyDescent="0.25">
      <c r="A30355" s="7" t="s">
        <v>29559</v>
      </c>
      <c r="B30355" s="7">
        <v>46444</v>
      </c>
    </row>
    <row r="30356" spans="1:2" x14ac:dyDescent="0.25">
      <c r="A30356" s="7" t="s">
        <v>24332</v>
      </c>
      <c r="B30356" s="7">
        <v>46445</v>
      </c>
    </row>
    <row r="30357" spans="1:2" x14ac:dyDescent="0.25">
      <c r="A30357" s="7" t="s">
        <v>18984</v>
      </c>
      <c r="B30357" s="7">
        <v>46446</v>
      </c>
    </row>
    <row r="30358" spans="1:2" x14ac:dyDescent="0.25">
      <c r="A30358" s="7" t="s">
        <v>31532</v>
      </c>
      <c r="B30358" s="7">
        <v>46447</v>
      </c>
    </row>
    <row r="30359" spans="1:2" x14ac:dyDescent="0.25">
      <c r="A30359" s="7" t="s">
        <v>27318</v>
      </c>
      <c r="B30359" s="7">
        <v>46448</v>
      </c>
    </row>
    <row r="30360" spans="1:2" x14ac:dyDescent="0.25">
      <c r="A30360" s="7" t="s">
        <v>16942</v>
      </c>
      <c r="B30360" s="7">
        <v>46449</v>
      </c>
    </row>
    <row r="30361" spans="1:2" x14ac:dyDescent="0.25">
      <c r="A30361" s="7" t="s">
        <v>2468</v>
      </c>
      <c r="B30361" s="7">
        <v>46450</v>
      </c>
    </row>
    <row r="30362" spans="1:2" x14ac:dyDescent="0.25">
      <c r="A30362" s="7" t="s">
        <v>40260</v>
      </c>
      <c r="B30362" s="7">
        <v>46451</v>
      </c>
    </row>
    <row r="30363" spans="1:2" x14ac:dyDescent="0.25">
      <c r="A30363" s="7" t="s">
        <v>29025</v>
      </c>
      <c r="B30363" s="7">
        <v>46452</v>
      </c>
    </row>
    <row r="30364" spans="1:2" x14ac:dyDescent="0.25">
      <c r="A30364" s="7" t="s">
        <v>7908</v>
      </c>
      <c r="B30364" s="7">
        <v>46453</v>
      </c>
    </row>
    <row r="30365" spans="1:2" x14ac:dyDescent="0.25">
      <c r="A30365" s="7" t="s">
        <v>8987</v>
      </c>
      <c r="B30365" s="7">
        <v>46454</v>
      </c>
    </row>
    <row r="30366" spans="1:2" x14ac:dyDescent="0.25">
      <c r="A30366" s="7" t="s">
        <v>6959</v>
      </c>
      <c r="B30366" s="7">
        <v>46455</v>
      </c>
    </row>
    <row r="30367" spans="1:2" x14ac:dyDescent="0.25">
      <c r="A30367" s="7" t="s">
        <v>38361</v>
      </c>
      <c r="B30367" s="7">
        <v>46456</v>
      </c>
    </row>
    <row r="30368" spans="1:2" x14ac:dyDescent="0.25">
      <c r="A30368" s="7" t="s">
        <v>6832</v>
      </c>
      <c r="B30368" s="7">
        <v>46457</v>
      </c>
    </row>
    <row r="30369" spans="1:2" x14ac:dyDescent="0.25">
      <c r="A30369" s="7" t="s">
        <v>11592</v>
      </c>
      <c r="B30369" s="7">
        <v>46458</v>
      </c>
    </row>
    <row r="30370" spans="1:2" x14ac:dyDescent="0.25">
      <c r="A30370" s="7" t="s">
        <v>30440</v>
      </c>
      <c r="B30370" s="7">
        <v>46459</v>
      </c>
    </row>
    <row r="30371" spans="1:2" x14ac:dyDescent="0.25">
      <c r="A30371" s="7" t="s">
        <v>36433</v>
      </c>
      <c r="B30371" s="7">
        <v>46460</v>
      </c>
    </row>
    <row r="30372" spans="1:2" x14ac:dyDescent="0.25">
      <c r="A30372" s="7" t="s">
        <v>36434</v>
      </c>
      <c r="B30372" s="7">
        <v>46461</v>
      </c>
    </row>
    <row r="30373" spans="1:2" x14ac:dyDescent="0.25">
      <c r="A30373" s="7" t="s">
        <v>36435</v>
      </c>
      <c r="B30373" s="7">
        <v>46462</v>
      </c>
    </row>
    <row r="30374" spans="1:2" x14ac:dyDescent="0.25">
      <c r="A30374" s="7" t="s">
        <v>36436</v>
      </c>
      <c r="B30374" s="7">
        <v>46463</v>
      </c>
    </row>
    <row r="30375" spans="1:2" x14ac:dyDescent="0.25">
      <c r="A30375" s="7" t="s">
        <v>36437</v>
      </c>
      <c r="B30375" s="7">
        <v>46464</v>
      </c>
    </row>
    <row r="30376" spans="1:2" x14ac:dyDescent="0.25">
      <c r="A30376" s="7" t="s">
        <v>36432</v>
      </c>
      <c r="B30376" s="7">
        <v>46465</v>
      </c>
    </row>
    <row r="30377" spans="1:2" x14ac:dyDescent="0.25">
      <c r="A30377" s="7" t="s">
        <v>38282</v>
      </c>
      <c r="B30377" s="7">
        <v>46466</v>
      </c>
    </row>
    <row r="30378" spans="1:2" x14ac:dyDescent="0.25">
      <c r="A30378" s="7" t="s">
        <v>5180</v>
      </c>
      <c r="B30378" s="7">
        <v>46467</v>
      </c>
    </row>
    <row r="30379" spans="1:2" x14ac:dyDescent="0.25">
      <c r="A30379" s="7" t="s">
        <v>23736</v>
      </c>
      <c r="B30379" s="7">
        <v>46468</v>
      </c>
    </row>
    <row r="30380" spans="1:2" x14ac:dyDescent="0.25">
      <c r="A30380" s="7" t="s">
        <v>14058</v>
      </c>
      <c r="B30380" s="7">
        <v>46469</v>
      </c>
    </row>
    <row r="30381" spans="1:2" x14ac:dyDescent="0.25">
      <c r="A30381" s="7" t="s">
        <v>14059</v>
      </c>
      <c r="B30381" s="7">
        <v>46470</v>
      </c>
    </row>
    <row r="30382" spans="1:2" x14ac:dyDescent="0.25">
      <c r="A30382" s="7" t="s">
        <v>14060</v>
      </c>
      <c r="B30382" s="7">
        <v>46471</v>
      </c>
    </row>
    <row r="30383" spans="1:2" x14ac:dyDescent="0.25">
      <c r="A30383" s="7" t="s">
        <v>14061</v>
      </c>
      <c r="B30383" s="7">
        <v>46472</v>
      </c>
    </row>
    <row r="30384" spans="1:2" x14ac:dyDescent="0.25">
      <c r="A30384" s="7" t="s">
        <v>14062</v>
      </c>
      <c r="B30384" s="7">
        <v>46473</v>
      </c>
    </row>
    <row r="30385" spans="1:2" x14ac:dyDescent="0.25">
      <c r="A30385" s="7" t="s">
        <v>14057</v>
      </c>
      <c r="B30385" s="7">
        <v>46474</v>
      </c>
    </row>
    <row r="30386" spans="1:2" x14ac:dyDescent="0.25">
      <c r="A30386" s="7" t="s">
        <v>31912</v>
      </c>
      <c r="B30386" s="7">
        <v>46475</v>
      </c>
    </row>
    <row r="30387" spans="1:2" x14ac:dyDescent="0.25">
      <c r="A30387" s="7" t="s">
        <v>18167</v>
      </c>
      <c r="B30387" s="7">
        <v>46476</v>
      </c>
    </row>
    <row r="30388" spans="1:2" x14ac:dyDescent="0.25">
      <c r="A30388" s="7" t="s">
        <v>37861</v>
      </c>
      <c r="B30388" s="7">
        <v>46477</v>
      </c>
    </row>
    <row r="30389" spans="1:2" x14ac:dyDescent="0.25">
      <c r="A30389" s="7" t="s">
        <v>31026</v>
      </c>
      <c r="B30389" s="7">
        <v>46478</v>
      </c>
    </row>
    <row r="30390" spans="1:2" x14ac:dyDescent="0.25">
      <c r="A30390" s="7" t="s">
        <v>31027</v>
      </c>
      <c r="B30390" s="7">
        <v>46479</v>
      </c>
    </row>
    <row r="30391" spans="1:2" x14ac:dyDescent="0.25">
      <c r="A30391" s="7" t="s">
        <v>31028</v>
      </c>
      <c r="B30391" s="7">
        <v>46480</v>
      </c>
    </row>
    <row r="30392" spans="1:2" x14ac:dyDescent="0.25">
      <c r="A30392" s="7" t="s">
        <v>31029</v>
      </c>
      <c r="B30392" s="7">
        <v>46481</v>
      </c>
    </row>
    <row r="30393" spans="1:2" x14ac:dyDescent="0.25">
      <c r="A30393" s="7" t="s">
        <v>31030</v>
      </c>
      <c r="B30393" s="7">
        <v>46482</v>
      </c>
    </row>
    <row r="30394" spans="1:2" x14ac:dyDescent="0.25">
      <c r="A30394" s="7" t="s">
        <v>31025</v>
      </c>
      <c r="B30394" s="7">
        <v>46483</v>
      </c>
    </row>
    <row r="30395" spans="1:2" x14ac:dyDescent="0.25">
      <c r="A30395" s="7" t="s">
        <v>36001</v>
      </c>
      <c r="B30395" s="7">
        <v>46484</v>
      </c>
    </row>
    <row r="30396" spans="1:2" x14ac:dyDescent="0.25">
      <c r="A30396" s="7" t="s">
        <v>36003</v>
      </c>
      <c r="B30396" s="7">
        <v>46485</v>
      </c>
    </row>
    <row r="30397" spans="1:2" x14ac:dyDescent="0.25">
      <c r="A30397" s="7" t="s">
        <v>35997</v>
      </c>
      <c r="B30397" s="7">
        <v>46486</v>
      </c>
    </row>
    <row r="30398" spans="1:2" x14ac:dyDescent="0.25">
      <c r="A30398" s="7" t="s">
        <v>35999</v>
      </c>
      <c r="B30398" s="7">
        <v>46487</v>
      </c>
    </row>
    <row r="30399" spans="1:2" x14ac:dyDescent="0.25">
      <c r="A30399" s="7" t="s">
        <v>36053</v>
      </c>
      <c r="B30399" s="7">
        <v>46488</v>
      </c>
    </row>
    <row r="30400" spans="1:2" x14ac:dyDescent="0.25">
      <c r="A30400" s="7" t="s">
        <v>36055</v>
      </c>
      <c r="B30400" s="7">
        <v>46489</v>
      </c>
    </row>
    <row r="30401" spans="1:2" x14ac:dyDescent="0.25">
      <c r="A30401" s="7" t="s">
        <v>36049</v>
      </c>
      <c r="B30401" s="7">
        <v>46490</v>
      </c>
    </row>
    <row r="30402" spans="1:2" x14ac:dyDescent="0.25">
      <c r="A30402" s="7" t="s">
        <v>36051</v>
      </c>
      <c r="B30402" s="7">
        <v>46491</v>
      </c>
    </row>
    <row r="30403" spans="1:2" x14ac:dyDescent="0.25">
      <c r="A30403" s="7" t="s">
        <v>35985</v>
      </c>
      <c r="B30403" s="7">
        <v>46492</v>
      </c>
    </row>
    <row r="30404" spans="1:2" x14ac:dyDescent="0.25">
      <c r="A30404" s="7" t="s">
        <v>35987</v>
      </c>
      <c r="B30404" s="7">
        <v>46493</v>
      </c>
    </row>
    <row r="30405" spans="1:2" x14ac:dyDescent="0.25">
      <c r="A30405" s="7" t="s">
        <v>35981</v>
      </c>
      <c r="B30405" s="7">
        <v>46494</v>
      </c>
    </row>
    <row r="30406" spans="1:2" x14ac:dyDescent="0.25">
      <c r="A30406" s="7" t="s">
        <v>35983</v>
      </c>
      <c r="B30406" s="7">
        <v>46495</v>
      </c>
    </row>
    <row r="30407" spans="1:2" x14ac:dyDescent="0.25">
      <c r="A30407" s="7" t="s">
        <v>35861</v>
      </c>
      <c r="B30407" s="7">
        <v>46496</v>
      </c>
    </row>
    <row r="30408" spans="1:2" x14ac:dyDescent="0.25">
      <c r="A30408" s="7" t="s">
        <v>35863</v>
      </c>
      <c r="B30408" s="7">
        <v>46497</v>
      </c>
    </row>
    <row r="30409" spans="1:2" x14ac:dyDescent="0.25">
      <c r="A30409" s="7" t="s">
        <v>35856</v>
      </c>
      <c r="B30409" s="7">
        <v>46500</v>
      </c>
    </row>
    <row r="30410" spans="1:2" x14ac:dyDescent="0.25">
      <c r="A30410" s="7" t="s">
        <v>35854</v>
      </c>
      <c r="B30410" s="7">
        <v>46501</v>
      </c>
    </row>
    <row r="30411" spans="1:2" x14ac:dyDescent="0.25">
      <c r="A30411" s="7" t="s">
        <v>36094</v>
      </c>
      <c r="B30411" s="7">
        <v>46502</v>
      </c>
    </row>
    <row r="30412" spans="1:2" x14ac:dyDescent="0.25">
      <c r="A30412" s="7" t="s">
        <v>36092</v>
      </c>
      <c r="B30412" s="7">
        <v>46503</v>
      </c>
    </row>
    <row r="30413" spans="1:2" x14ac:dyDescent="0.25">
      <c r="A30413" s="7" t="s">
        <v>36090</v>
      </c>
      <c r="B30413" s="7">
        <v>46504</v>
      </c>
    </row>
    <row r="30414" spans="1:2" x14ac:dyDescent="0.25">
      <c r="A30414" s="7" t="s">
        <v>36088</v>
      </c>
      <c r="B30414" s="7">
        <v>46505</v>
      </c>
    </row>
    <row r="30415" spans="1:2" x14ac:dyDescent="0.25">
      <c r="A30415" s="7" t="s">
        <v>36002</v>
      </c>
      <c r="B30415" s="7">
        <v>46506</v>
      </c>
    </row>
    <row r="30416" spans="1:2" x14ac:dyDescent="0.25">
      <c r="A30416" s="7" t="s">
        <v>36004</v>
      </c>
      <c r="B30416" s="7">
        <v>46507</v>
      </c>
    </row>
    <row r="30417" spans="1:2" x14ac:dyDescent="0.25">
      <c r="A30417" s="7" t="s">
        <v>35998</v>
      </c>
      <c r="B30417" s="7">
        <v>46508</v>
      </c>
    </row>
    <row r="30418" spans="1:2" x14ac:dyDescent="0.25">
      <c r="A30418" s="7" t="s">
        <v>36000</v>
      </c>
      <c r="B30418" s="7">
        <v>46509</v>
      </c>
    </row>
    <row r="30419" spans="1:2" x14ac:dyDescent="0.25">
      <c r="A30419" s="7" t="s">
        <v>36054</v>
      </c>
      <c r="B30419" s="7">
        <v>46510</v>
      </c>
    </row>
    <row r="30420" spans="1:2" x14ac:dyDescent="0.25">
      <c r="A30420" s="7" t="s">
        <v>36056</v>
      </c>
      <c r="B30420" s="7">
        <v>46511</v>
      </c>
    </row>
    <row r="30421" spans="1:2" x14ac:dyDescent="0.25">
      <c r="A30421" s="7" t="s">
        <v>36050</v>
      </c>
      <c r="B30421" s="7">
        <v>46512</v>
      </c>
    </row>
    <row r="30422" spans="1:2" x14ac:dyDescent="0.25">
      <c r="A30422" s="7" t="s">
        <v>36052</v>
      </c>
      <c r="B30422" s="7">
        <v>46513</v>
      </c>
    </row>
    <row r="30423" spans="1:2" x14ac:dyDescent="0.25">
      <c r="A30423" s="7" t="s">
        <v>35986</v>
      </c>
      <c r="B30423" s="7">
        <v>46514</v>
      </c>
    </row>
    <row r="30424" spans="1:2" x14ac:dyDescent="0.25">
      <c r="A30424" s="7" t="s">
        <v>35988</v>
      </c>
      <c r="B30424" s="7">
        <v>46515</v>
      </c>
    </row>
    <row r="30425" spans="1:2" x14ac:dyDescent="0.25">
      <c r="A30425" s="7" t="s">
        <v>35982</v>
      </c>
      <c r="B30425" s="7">
        <v>46516</v>
      </c>
    </row>
    <row r="30426" spans="1:2" x14ac:dyDescent="0.25">
      <c r="A30426" s="7" t="s">
        <v>35984</v>
      </c>
      <c r="B30426" s="7">
        <v>46517</v>
      </c>
    </row>
    <row r="30427" spans="1:2" x14ac:dyDescent="0.25">
      <c r="A30427" s="7" t="s">
        <v>35862</v>
      </c>
      <c r="B30427" s="7">
        <v>46518</v>
      </c>
    </row>
    <row r="30428" spans="1:2" x14ac:dyDescent="0.25">
      <c r="A30428" s="7" t="s">
        <v>35864</v>
      </c>
      <c r="B30428" s="7">
        <v>46519</v>
      </c>
    </row>
    <row r="30429" spans="1:2" x14ac:dyDescent="0.25">
      <c r="A30429" s="7" t="s">
        <v>3288</v>
      </c>
      <c r="B30429" s="7">
        <v>46520</v>
      </c>
    </row>
    <row r="30430" spans="1:2" x14ac:dyDescent="0.25">
      <c r="A30430" s="7" t="s">
        <v>36762</v>
      </c>
      <c r="B30430" s="7">
        <v>46521</v>
      </c>
    </row>
    <row r="30431" spans="1:2" x14ac:dyDescent="0.25">
      <c r="A30431" s="7" t="s">
        <v>26314</v>
      </c>
      <c r="B30431" s="7">
        <v>46522</v>
      </c>
    </row>
    <row r="30432" spans="1:2" x14ac:dyDescent="0.25">
      <c r="A30432" s="7" t="s">
        <v>187</v>
      </c>
      <c r="B30432" s="7">
        <v>46523</v>
      </c>
    </row>
    <row r="30433" spans="1:2" x14ac:dyDescent="0.25">
      <c r="A30433" s="7" t="s">
        <v>188</v>
      </c>
      <c r="B30433" s="7">
        <v>46524</v>
      </c>
    </row>
    <row r="30434" spans="1:2" x14ac:dyDescent="0.25">
      <c r="A30434" s="7" t="s">
        <v>29667</v>
      </c>
      <c r="B30434" s="7">
        <v>46525</v>
      </c>
    </row>
    <row r="30435" spans="1:2" x14ac:dyDescent="0.25">
      <c r="A30435" s="7" t="s">
        <v>11485</v>
      </c>
      <c r="B30435" s="7">
        <v>46526</v>
      </c>
    </row>
    <row r="30436" spans="1:2" x14ac:dyDescent="0.25">
      <c r="A30436" s="7" t="s">
        <v>8605</v>
      </c>
      <c r="B30436" s="7">
        <v>46527</v>
      </c>
    </row>
    <row r="30437" spans="1:2" x14ac:dyDescent="0.25">
      <c r="A30437" s="7" t="s">
        <v>32036</v>
      </c>
      <c r="B30437" s="7">
        <v>46528</v>
      </c>
    </row>
    <row r="30438" spans="1:2" x14ac:dyDescent="0.25">
      <c r="A30438" s="7" t="s">
        <v>10943</v>
      </c>
      <c r="B30438" s="7">
        <v>46529</v>
      </c>
    </row>
    <row r="30439" spans="1:2" x14ac:dyDescent="0.25">
      <c r="A30439" s="7" t="s">
        <v>16321</v>
      </c>
      <c r="B30439" s="7">
        <v>46530</v>
      </c>
    </row>
    <row r="30440" spans="1:2" x14ac:dyDescent="0.25">
      <c r="A30440" s="7" t="s">
        <v>29149</v>
      </c>
      <c r="B30440" s="7">
        <v>46531</v>
      </c>
    </row>
    <row r="30441" spans="1:2" x14ac:dyDescent="0.25">
      <c r="A30441" s="7" t="s">
        <v>16941</v>
      </c>
      <c r="B30441" s="7">
        <v>46532</v>
      </c>
    </row>
    <row r="30442" spans="1:2" x14ac:dyDescent="0.25">
      <c r="A30442" s="7" t="s">
        <v>27552</v>
      </c>
      <c r="B30442" s="7">
        <v>46533</v>
      </c>
    </row>
    <row r="30443" spans="1:2" x14ac:dyDescent="0.25">
      <c r="A30443" s="7" t="s">
        <v>2995</v>
      </c>
      <c r="B30443" s="7">
        <v>46534</v>
      </c>
    </row>
    <row r="30444" spans="1:2" x14ac:dyDescent="0.25">
      <c r="A30444" s="7" t="s">
        <v>845</v>
      </c>
      <c r="B30444" s="7">
        <v>46535</v>
      </c>
    </row>
    <row r="30445" spans="1:2" x14ac:dyDescent="0.25">
      <c r="A30445" s="7" t="s">
        <v>27970</v>
      </c>
      <c r="B30445" s="7">
        <v>46536</v>
      </c>
    </row>
    <row r="30446" spans="1:2" x14ac:dyDescent="0.25">
      <c r="A30446" s="7" t="s">
        <v>29414</v>
      </c>
      <c r="B30446" s="7">
        <v>46537</v>
      </c>
    </row>
    <row r="30447" spans="1:2" x14ac:dyDescent="0.25">
      <c r="A30447" s="7" t="s">
        <v>31380</v>
      </c>
      <c r="B30447" s="7">
        <v>46538</v>
      </c>
    </row>
    <row r="30448" spans="1:2" x14ac:dyDescent="0.25">
      <c r="A30448" s="7" t="s">
        <v>2818</v>
      </c>
      <c r="B30448" s="7">
        <v>46539</v>
      </c>
    </row>
    <row r="30449" spans="1:2" x14ac:dyDescent="0.25">
      <c r="A30449" s="7" t="s">
        <v>3660</v>
      </c>
      <c r="B30449" s="7">
        <v>46540</v>
      </c>
    </row>
    <row r="30450" spans="1:2" x14ac:dyDescent="0.25">
      <c r="A30450" s="7" t="s">
        <v>34247</v>
      </c>
      <c r="B30450" s="7">
        <v>46541</v>
      </c>
    </row>
    <row r="30451" spans="1:2" x14ac:dyDescent="0.25">
      <c r="A30451" s="7" t="s">
        <v>34248</v>
      </c>
      <c r="B30451" s="7">
        <v>46542</v>
      </c>
    </row>
    <row r="30452" spans="1:2" x14ac:dyDescent="0.25">
      <c r="A30452" s="7" t="s">
        <v>34249</v>
      </c>
      <c r="B30452" s="7">
        <v>46543</v>
      </c>
    </row>
    <row r="30453" spans="1:2" x14ac:dyDescent="0.25">
      <c r="A30453" s="7" t="s">
        <v>34250</v>
      </c>
      <c r="B30453" s="7">
        <v>46544</v>
      </c>
    </row>
    <row r="30454" spans="1:2" x14ac:dyDescent="0.25">
      <c r="A30454" s="7" t="s">
        <v>34251</v>
      </c>
      <c r="B30454" s="7">
        <v>46545</v>
      </c>
    </row>
    <row r="30455" spans="1:2" x14ac:dyDescent="0.25">
      <c r="A30455" s="7" t="s">
        <v>34252</v>
      </c>
      <c r="B30455" s="7">
        <v>46546</v>
      </c>
    </row>
    <row r="30456" spans="1:2" x14ac:dyDescent="0.25">
      <c r="A30456" s="7" t="s">
        <v>31794</v>
      </c>
      <c r="B30456" s="7">
        <v>46547</v>
      </c>
    </row>
    <row r="30457" spans="1:2" x14ac:dyDescent="0.25">
      <c r="A30457" s="7" t="s">
        <v>1361</v>
      </c>
      <c r="B30457" s="7">
        <v>46548</v>
      </c>
    </row>
    <row r="30458" spans="1:2" x14ac:dyDescent="0.25">
      <c r="A30458" s="7" t="s">
        <v>6995</v>
      </c>
      <c r="B30458" s="7">
        <v>46549</v>
      </c>
    </row>
    <row r="30459" spans="1:2" x14ac:dyDescent="0.25">
      <c r="A30459" s="7" t="s">
        <v>11379</v>
      </c>
      <c r="B30459" s="7">
        <v>46550</v>
      </c>
    </row>
    <row r="30460" spans="1:2" x14ac:dyDescent="0.25">
      <c r="A30460" s="7" t="s">
        <v>13181</v>
      </c>
      <c r="B30460" s="7">
        <v>46551</v>
      </c>
    </row>
    <row r="30461" spans="1:2" x14ac:dyDescent="0.25">
      <c r="A30461" s="7" t="s">
        <v>17384</v>
      </c>
      <c r="B30461" s="7">
        <v>46552</v>
      </c>
    </row>
    <row r="30462" spans="1:2" x14ac:dyDescent="0.25">
      <c r="A30462" s="7" t="s">
        <v>17479</v>
      </c>
      <c r="B30462" s="7">
        <v>46553</v>
      </c>
    </row>
    <row r="30463" spans="1:2" x14ac:dyDescent="0.25">
      <c r="A30463" s="7" t="s">
        <v>19806</v>
      </c>
      <c r="B30463" s="7">
        <v>46554</v>
      </c>
    </row>
    <row r="30464" spans="1:2" x14ac:dyDescent="0.25">
      <c r="A30464" s="7" t="s">
        <v>20595</v>
      </c>
      <c r="B30464" s="7">
        <v>46555</v>
      </c>
    </row>
    <row r="30465" spans="1:2" x14ac:dyDescent="0.25">
      <c r="A30465" s="7" t="s">
        <v>23799</v>
      </c>
      <c r="B30465" s="7">
        <v>46556</v>
      </c>
    </row>
    <row r="30466" spans="1:2" x14ac:dyDescent="0.25">
      <c r="A30466" s="7" t="s">
        <v>25701</v>
      </c>
      <c r="B30466" s="7">
        <v>46557</v>
      </c>
    </row>
    <row r="30467" spans="1:2" x14ac:dyDescent="0.25">
      <c r="A30467" s="7" t="s">
        <v>26845</v>
      </c>
      <c r="B30467" s="7">
        <v>46558</v>
      </c>
    </row>
    <row r="30468" spans="1:2" x14ac:dyDescent="0.25">
      <c r="A30468" s="7" t="s">
        <v>26901</v>
      </c>
      <c r="B30468" s="7">
        <v>46559</v>
      </c>
    </row>
    <row r="30469" spans="1:2" x14ac:dyDescent="0.25">
      <c r="A30469" s="7" t="s">
        <v>34195</v>
      </c>
      <c r="B30469" s="7">
        <v>46560</v>
      </c>
    </row>
    <row r="30470" spans="1:2" x14ac:dyDescent="0.25">
      <c r="A30470" s="7" t="s">
        <v>38135</v>
      </c>
      <c r="B30470" s="7">
        <v>46561</v>
      </c>
    </row>
    <row r="30471" spans="1:2" x14ac:dyDescent="0.25">
      <c r="A30471" s="7" t="s">
        <v>38318</v>
      </c>
      <c r="B30471" s="7">
        <v>46562</v>
      </c>
    </row>
    <row r="30472" spans="1:2" x14ac:dyDescent="0.25">
      <c r="A30472" s="7" t="s">
        <v>38986</v>
      </c>
      <c r="B30472" s="7">
        <v>46563</v>
      </c>
    </row>
    <row r="30473" spans="1:2" x14ac:dyDescent="0.25">
      <c r="A30473" s="7" t="s">
        <v>40395</v>
      </c>
      <c r="B30473" s="7">
        <v>46564</v>
      </c>
    </row>
    <row r="30474" spans="1:2" x14ac:dyDescent="0.25">
      <c r="A30474" s="7" t="s">
        <v>35333</v>
      </c>
      <c r="B30474" s="7">
        <v>46565</v>
      </c>
    </row>
    <row r="30475" spans="1:2" x14ac:dyDescent="0.25">
      <c r="A30475" s="7" t="s">
        <v>35335</v>
      </c>
      <c r="B30475" s="7">
        <v>46566</v>
      </c>
    </row>
    <row r="30476" spans="1:2" x14ac:dyDescent="0.25">
      <c r="A30476" s="7" t="s">
        <v>35336</v>
      </c>
      <c r="B30476" s="7">
        <v>46567</v>
      </c>
    </row>
    <row r="30477" spans="1:2" x14ac:dyDescent="0.25">
      <c r="A30477" s="7" t="s">
        <v>35337</v>
      </c>
      <c r="B30477" s="7">
        <v>46568</v>
      </c>
    </row>
    <row r="30478" spans="1:2" x14ac:dyDescent="0.25">
      <c r="A30478" s="7" t="s">
        <v>35338</v>
      </c>
      <c r="B30478" s="7">
        <v>46569</v>
      </c>
    </row>
    <row r="30479" spans="1:2" x14ac:dyDescent="0.25">
      <c r="A30479" s="7" t="s">
        <v>35339</v>
      </c>
      <c r="B30479" s="7">
        <v>46570</v>
      </c>
    </row>
    <row r="30480" spans="1:2" x14ac:dyDescent="0.25">
      <c r="A30480" s="7" t="s">
        <v>35340</v>
      </c>
      <c r="B30480" s="7">
        <v>46571</v>
      </c>
    </row>
    <row r="30481" spans="1:2" x14ac:dyDescent="0.25">
      <c r="A30481" s="7" t="s">
        <v>35341</v>
      </c>
      <c r="B30481" s="7">
        <v>46572</v>
      </c>
    </row>
    <row r="30482" spans="1:2" x14ac:dyDescent="0.25">
      <c r="A30482" s="7" t="s">
        <v>35342</v>
      </c>
      <c r="B30482" s="7">
        <v>46573</v>
      </c>
    </row>
    <row r="30483" spans="1:2" x14ac:dyDescent="0.25">
      <c r="A30483" s="7" t="s">
        <v>35334</v>
      </c>
      <c r="B30483" s="7">
        <v>46574</v>
      </c>
    </row>
    <row r="30484" spans="1:2" x14ac:dyDescent="0.25">
      <c r="A30484" s="7" t="s">
        <v>10418</v>
      </c>
      <c r="B30484" s="7">
        <v>46575</v>
      </c>
    </row>
    <row r="30485" spans="1:2" x14ac:dyDescent="0.25">
      <c r="A30485" s="7" t="s">
        <v>10419</v>
      </c>
      <c r="B30485" s="7">
        <v>46576</v>
      </c>
    </row>
    <row r="30486" spans="1:2" x14ac:dyDescent="0.25">
      <c r="A30486" s="7" t="s">
        <v>11792</v>
      </c>
      <c r="B30486" s="7">
        <v>46577</v>
      </c>
    </row>
    <row r="30487" spans="1:2" x14ac:dyDescent="0.25">
      <c r="A30487" s="7" t="s">
        <v>11793</v>
      </c>
      <c r="B30487" s="7">
        <v>46578</v>
      </c>
    </row>
    <row r="30488" spans="1:2" x14ac:dyDescent="0.25">
      <c r="A30488" s="7" t="s">
        <v>4740</v>
      </c>
      <c r="B30488" s="7">
        <v>46579</v>
      </c>
    </row>
    <row r="30489" spans="1:2" x14ac:dyDescent="0.25">
      <c r="A30489" s="7" t="s">
        <v>16716</v>
      </c>
      <c r="B30489" s="7">
        <v>46580</v>
      </c>
    </row>
    <row r="30490" spans="1:2" x14ac:dyDescent="0.25">
      <c r="A30490" s="7" t="s">
        <v>130</v>
      </c>
      <c r="B30490" s="7">
        <v>46581</v>
      </c>
    </row>
    <row r="30491" spans="1:2" x14ac:dyDescent="0.25">
      <c r="A30491" s="7" t="s">
        <v>33534</v>
      </c>
      <c r="B30491" s="7">
        <v>46582</v>
      </c>
    </row>
    <row r="30492" spans="1:2" x14ac:dyDescent="0.25">
      <c r="A30492" s="7" t="s">
        <v>10860</v>
      </c>
      <c r="B30492" s="7">
        <v>46583</v>
      </c>
    </row>
    <row r="30493" spans="1:2" x14ac:dyDescent="0.25">
      <c r="A30493" s="7" t="s">
        <v>10242</v>
      </c>
      <c r="B30493" s="7">
        <v>46584</v>
      </c>
    </row>
    <row r="30494" spans="1:2" x14ac:dyDescent="0.25">
      <c r="A30494" s="7" t="s">
        <v>29603</v>
      </c>
      <c r="B30494" s="7">
        <v>46585</v>
      </c>
    </row>
    <row r="30495" spans="1:2" x14ac:dyDescent="0.25">
      <c r="A30495" s="7" t="s">
        <v>27402</v>
      </c>
      <c r="B30495" s="7">
        <v>46586</v>
      </c>
    </row>
    <row r="30496" spans="1:2" x14ac:dyDescent="0.25">
      <c r="A30496" s="7" t="s">
        <v>17008</v>
      </c>
      <c r="B30496" s="7">
        <v>46587</v>
      </c>
    </row>
    <row r="30497" spans="1:2" x14ac:dyDescent="0.25">
      <c r="A30497" s="7" t="s">
        <v>2555</v>
      </c>
      <c r="B30497" s="7">
        <v>46588</v>
      </c>
    </row>
    <row r="30498" spans="1:2" x14ac:dyDescent="0.25">
      <c r="A30498" s="7" t="s">
        <v>24314</v>
      </c>
      <c r="B30498" s="7">
        <v>46589</v>
      </c>
    </row>
    <row r="30499" spans="1:2" x14ac:dyDescent="0.25">
      <c r="A30499" s="7" t="s">
        <v>6789</v>
      </c>
      <c r="B30499" s="7">
        <v>46590</v>
      </c>
    </row>
    <row r="30500" spans="1:2" x14ac:dyDescent="0.25">
      <c r="A30500" s="7" t="s">
        <v>11557</v>
      </c>
      <c r="B30500" s="7">
        <v>46591</v>
      </c>
    </row>
    <row r="30501" spans="1:2" x14ac:dyDescent="0.25">
      <c r="A30501" s="7" t="s">
        <v>30393</v>
      </c>
      <c r="B30501" s="7">
        <v>46592</v>
      </c>
    </row>
    <row r="30502" spans="1:2" x14ac:dyDescent="0.25">
      <c r="A30502" s="7" t="s">
        <v>19024</v>
      </c>
      <c r="B30502" s="7">
        <v>46593</v>
      </c>
    </row>
    <row r="30503" spans="1:2" x14ac:dyDescent="0.25">
      <c r="A30503" s="7" t="s">
        <v>38328</v>
      </c>
      <c r="B30503" s="7">
        <v>46594</v>
      </c>
    </row>
    <row r="30504" spans="1:2" x14ac:dyDescent="0.25">
      <c r="A30504" s="7" t="s">
        <v>5240</v>
      </c>
      <c r="B30504" s="7">
        <v>46595</v>
      </c>
    </row>
    <row r="30505" spans="1:2" x14ac:dyDescent="0.25">
      <c r="A30505" s="7" t="s">
        <v>23814</v>
      </c>
      <c r="B30505" s="7">
        <v>46596</v>
      </c>
    </row>
    <row r="30506" spans="1:2" x14ac:dyDescent="0.25">
      <c r="A30506" s="7" t="s">
        <v>31498</v>
      </c>
      <c r="B30506" s="7">
        <v>46597</v>
      </c>
    </row>
    <row r="30507" spans="1:2" x14ac:dyDescent="0.25">
      <c r="A30507" s="7" t="s">
        <v>31896</v>
      </c>
      <c r="B30507" s="7">
        <v>46598</v>
      </c>
    </row>
    <row r="30508" spans="1:2" x14ac:dyDescent="0.25">
      <c r="A30508" s="7" t="s">
        <v>18149</v>
      </c>
      <c r="B30508" s="7">
        <v>46599</v>
      </c>
    </row>
    <row r="30509" spans="1:2" x14ac:dyDescent="0.25">
      <c r="A30509" s="7" t="s">
        <v>37831</v>
      </c>
      <c r="B30509" s="7">
        <v>46600</v>
      </c>
    </row>
    <row r="30510" spans="1:2" x14ac:dyDescent="0.25">
      <c r="A30510" s="7" t="s">
        <v>16600</v>
      </c>
      <c r="B30510" s="7">
        <v>46601</v>
      </c>
    </row>
    <row r="30511" spans="1:2" x14ac:dyDescent="0.25">
      <c r="A30511" s="7" t="s">
        <v>16479</v>
      </c>
      <c r="B30511" s="7">
        <v>46602</v>
      </c>
    </row>
    <row r="30512" spans="1:2" x14ac:dyDescent="0.25">
      <c r="A30512" s="7" t="s">
        <v>16589</v>
      </c>
      <c r="B30512" s="7">
        <v>46603</v>
      </c>
    </row>
    <row r="30513" spans="1:2" x14ac:dyDescent="0.25">
      <c r="A30513" s="7" t="s">
        <v>34484</v>
      </c>
      <c r="B30513" s="7">
        <v>46604</v>
      </c>
    </row>
    <row r="30514" spans="1:2" x14ac:dyDescent="0.25">
      <c r="A30514" s="7" t="s">
        <v>16545</v>
      </c>
      <c r="B30514" s="7">
        <v>46605</v>
      </c>
    </row>
    <row r="30515" spans="1:2" x14ac:dyDescent="0.25">
      <c r="A30515" s="7" t="s">
        <v>4750</v>
      </c>
      <c r="B30515" s="7">
        <v>46606</v>
      </c>
    </row>
    <row r="30516" spans="1:2" x14ac:dyDescent="0.25">
      <c r="A30516" s="7" t="s">
        <v>35945</v>
      </c>
      <c r="B30516" s="7">
        <v>46633</v>
      </c>
    </row>
    <row r="30517" spans="1:2" x14ac:dyDescent="0.25">
      <c r="A30517" s="7" t="s">
        <v>35947</v>
      </c>
      <c r="B30517" s="7">
        <v>46634</v>
      </c>
    </row>
    <row r="30518" spans="1:2" x14ac:dyDescent="0.25">
      <c r="A30518" s="7" t="s">
        <v>36057</v>
      </c>
      <c r="B30518" s="7">
        <v>46635</v>
      </c>
    </row>
    <row r="30519" spans="1:2" x14ac:dyDescent="0.25">
      <c r="A30519" s="7" t="s">
        <v>36059</v>
      </c>
      <c r="B30519" s="7">
        <v>46636</v>
      </c>
    </row>
    <row r="30520" spans="1:2" x14ac:dyDescent="0.25">
      <c r="A30520" s="7" t="s">
        <v>36095</v>
      </c>
      <c r="B30520" s="7">
        <v>46637</v>
      </c>
    </row>
    <row r="30521" spans="1:2" x14ac:dyDescent="0.25">
      <c r="A30521" s="7" t="s">
        <v>36097</v>
      </c>
      <c r="B30521" s="7">
        <v>46638</v>
      </c>
    </row>
    <row r="30522" spans="1:2" x14ac:dyDescent="0.25">
      <c r="A30522" s="7" t="s">
        <v>35865</v>
      </c>
      <c r="B30522" s="7">
        <v>46639</v>
      </c>
    </row>
    <row r="30523" spans="1:2" x14ac:dyDescent="0.25">
      <c r="A30523" s="7" t="s">
        <v>35867</v>
      </c>
      <c r="B30523" s="7">
        <v>46640</v>
      </c>
    </row>
    <row r="30524" spans="1:2" x14ac:dyDescent="0.25">
      <c r="A30524" s="7" t="s">
        <v>36242</v>
      </c>
      <c r="B30524" s="7">
        <v>46641</v>
      </c>
    </row>
    <row r="30525" spans="1:2" x14ac:dyDescent="0.25">
      <c r="A30525" s="7" t="s">
        <v>36244</v>
      </c>
      <c r="B30525" s="7">
        <v>46642</v>
      </c>
    </row>
    <row r="30526" spans="1:2" x14ac:dyDescent="0.25">
      <c r="A30526" s="7" t="s">
        <v>35946</v>
      </c>
      <c r="B30526" s="7">
        <v>46643</v>
      </c>
    </row>
    <row r="30527" spans="1:2" x14ac:dyDescent="0.25">
      <c r="A30527" s="7" t="s">
        <v>35948</v>
      </c>
      <c r="B30527" s="7">
        <v>46644</v>
      </c>
    </row>
    <row r="30528" spans="1:2" x14ac:dyDescent="0.25">
      <c r="A30528" s="7" t="s">
        <v>36058</v>
      </c>
      <c r="B30528" s="7">
        <v>46645</v>
      </c>
    </row>
    <row r="30529" spans="1:2" x14ac:dyDescent="0.25">
      <c r="A30529" s="7" t="s">
        <v>36060</v>
      </c>
      <c r="B30529" s="7">
        <v>46646</v>
      </c>
    </row>
    <row r="30530" spans="1:2" x14ac:dyDescent="0.25">
      <c r="A30530" s="7" t="s">
        <v>36096</v>
      </c>
      <c r="B30530" s="7">
        <v>46647</v>
      </c>
    </row>
    <row r="30531" spans="1:2" x14ac:dyDescent="0.25">
      <c r="A30531" s="7" t="s">
        <v>36098</v>
      </c>
      <c r="B30531" s="7">
        <v>46648</v>
      </c>
    </row>
    <row r="30532" spans="1:2" x14ac:dyDescent="0.25">
      <c r="A30532" s="7" t="s">
        <v>35866</v>
      </c>
      <c r="B30532" s="7">
        <v>46649</v>
      </c>
    </row>
    <row r="30533" spans="1:2" x14ac:dyDescent="0.25">
      <c r="A30533" s="7" t="s">
        <v>35868</v>
      </c>
      <c r="B30533" s="7">
        <v>46650</v>
      </c>
    </row>
    <row r="30534" spans="1:2" x14ac:dyDescent="0.25">
      <c r="A30534" s="7" t="s">
        <v>36243</v>
      </c>
      <c r="B30534" s="7">
        <v>46651</v>
      </c>
    </row>
    <row r="30535" spans="1:2" x14ac:dyDescent="0.25">
      <c r="A30535" s="7" t="s">
        <v>36245</v>
      </c>
      <c r="B30535" s="7">
        <v>46652</v>
      </c>
    </row>
    <row r="30536" spans="1:2" x14ac:dyDescent="0.25">
      <c r="A30536" s="7" t="s">
        <v>129</v>
      </c>
      <c r="B30536" s="7">
        <v>46653</v>
      </c>
    </row>
    <row r="30537" spans="1:2" x14ac:dyDescent="0.25">
      <c r="A30537" s="7" t="s">
        <v>129</v>
      </c>
      <c r="B30537" s="7">
        <v>46654</v>
      </c>
    </row>
    <row r="30538" spans="1:2" x14ac:dyDescent="0.25">
      <c r="A30538" s="7" t="s">
        <v>41165</v>
      </c>
      <c r="B30538" s="7">
        <v>46658</v>
      </c>
    </row>
    <row r="30539" spans="1:2" x14ac:dyDescent="0.25">
      <c r="A30539" s="7" t="s">
        <v>23887</v>
      </c>
      <c r="B30539" s="7">
        <v>46659</v>
      </c>
    </row>
    <row r="30540" spans="1:2" x14ac:dyDescent="0.25">
      <c r="A30540" s="7" t="s">
        <v>41191</v>
      </c>
      <c r="B30540" s="7">
        <v>46660</v>
      </c>
    </row>
    <row r="30541" spans="1:2" x14ac:dyDescent="0.25">
      <c r="A30541" s="7" t="s">
        <v>41378</v>
      </c>
      <c r="B30541" s="7">
        <v>46661</v>
      </c>
    </row>
    <row r="30542" spans="1:2" x14ac:dyDescent="0.25">
      <c r="A30542" s="7" t="s">
        <v>23858</v>
      </c>
      <c r="B30542" s="7">
        <v>46662</v>
      </c>
    </row>
    <row r="30543" spans="1:2" x14ac:dyDescent="0.25">
      <c r="A30543" s="7" t="s">
        <v>41026</v>
      </c>
      <c r="B30543" s="7">
        <v>46663</v>
      </c>
    </row>
    <row r="30544" spans="1:2" x14ac:dyDescent="0.25">
      <c r="A30544" s="7" t="s">
        <v>24087</v>
      </c>
      <c r="B30544" s="7">
        <v>46664</v>
      </c>
    </row>
    <row r="30545" spans="1:2" x14ac:dyDescent="0.25">
      <c r="A30545" s="7" t="s">
        <v>24002</v>
      </c>
      <c r="B30545" s="7">
        <v>46665</v>
      </c>
    </row>
    <row r="30546" spans="1:2" x14ac:dyDescent="0.25">
      <c r="A30546" s="7" t="s">
        <v>24045</v>
      </c>
      <c r="B30546" s="7">
        <v>46666</v>
      </c>
    </row>
    <row r="30547" spans="1:2" x14ac:dyDescent="0.25">
      <c r="A30547" s="7" t="s">
        <v>23978</v>
      </c>
      <c r="B30547" s="7">
        <v>46667</v>
      </c>
    </row>
    <row r="30548" spans="1:2" x14ac:dyDescent="0.25">
      <c r="A30548" s="7" t="s">
        <v>41261</v>
      </c>
      <c r="B30548" s="7">
        <v>46668</v>
      </c>
    </row>
    <row r="30549" spans="1:2" x14ac:dyDescent="0.25">
      <c r="A30549" s="7" t="s">
        <v>41066</v>
      </c>
      <c r="B30549" s="7">
        <v>46669</v>
      </c>
    </row>
    <row r="30550" spans="1:2" x14ac:dyDescent="0.25">
      <c r="A30550" s="7" t="s">
        <v>41444</v>
      </c>
      <c r="B30550" s="7">
        <v>46671</v>
      </c>
    </row>
    <row r="30551" spans="1:2" x14ac:dyDescent="0.25">
      <c r="A30551" s="7" t="s">
        <v>24189</v>
      </c>
      <c r="B30551" s="7">
        <v>46672</v>
      </c>
    </row>
    <row r="30552" spans="1:2" x14ac:dyDescent="0.25">
      <c r="A30552" s="7" t="s">
        <v>41307</v>
      </c>
      <c r="B30552" s="7">
        <v>46673</v>
      </c>
    </row>
    <row r="30553" spans="1:2" x14ac:dyDescent="0.25">
      <c r="A30553" s="7" t="s">
        <v>24142</v>
      </c>
      <c r="B30553" s="7">
        <v>46674</v>
      </c>
    </row>
    <row r="30554" spans="1:2" x14ac:dyDescent="0.25">
      <c r="A30554" s="7" t="s">
        <v>20029</v>
      </c>
      <c r="B30554" s="7">
        <v>46675</v>
      </c>
    </row>
    <row r="30555" spans="1:2" x14ac:dyDescent="0.25">
      <c r="A30555" s="7" t="s">
        <v>9917</v>
      </c>
      <c r="B30555" s="7">
        <v>46676</v>
      </c>
    </row>
    <row r="30556" spans="1:2" x14ac:dyDescent="0.25">
      <c r="A30556" s="7" t="s">
        <v>28187</v>
      </c>
      <c r="B30556" s="7">
        <v>46677</v>
      </c>
    </row>
    <row r="30557" spans="1:2" x14ac:dyDescent="0.25">
      <c r="A30557" s="7" t="s">
        <v>14673</v>
      </c>
      <c r="B30557" s="7">
        <v>46678</v>
      </c>
    </row>
    <row r="30558" spans="1:2" x14ac:dyDescent="0.25">
      <c r="A30558" s="7" t="s">
        <v>5058</v>
      </c>
      <c r="B30558" s="7">
        <v>46679</v>
      </c>
    </row>
    <row r="30559" spans="1:2" x14ac:dyDescent="0.25">
      <c r="A30559" s="7" t="s">
        <v>22219</v>
      </c>
      <c r="B30559" s="7">
        <v>46680</v>
      </c>
    </row>
    <row r="30560" spans="1:2" x14ac:dyDescent="0.25">
      <c r="A30560" s="7" t="s">
        <v>32547</v>
      </c>
      <c r="B30560" s="7">
        <v>46681</v>
      </c>
    </row>
    <row r="30561" spans="1:2" x14ac:dyDescent="0.25">
      <c r="A30561" s="7" t="s">
        <v>18452</v>
      </c>
      <c r="B30561" s="7">
        <v>46682</v>
      </c>
    </row>
    <row r="30562" spans="1:2" x14ac:dyDescent="0.25">
      <c r="A30562" s="7" t="s">
        <v>31242</v>
      </c>
      <c r="B30562" s="7">
        <v>46683</v>
      </c>
    </row>
    <row r="30563" spans="1:2" x14ac:dyDescent="0.25">
      <c r="A30563" s="7" t="s">
        <v>28620</v>
      </c>
      <c r="B30563" s="7">
        <v>46684</v>
      </c>
    </row>
    <row r="30564" spans="1:2" x14ac:dyDescent="0.25">
      <c r="A30564" s="7" t="s">
        <v>35318</v>
      </c>
      <c r="B30564" s="7">
        <v>46685</v>
      </c>
    </row>
    <row r="30565" spans="1:2" x14ac:dyDescent="0.25">
      <c r="A30565" s="7" t="s">
        <v>27515</v>
      </c>
      <c r="B30565" s="7">
        <v>46686</v>
      </c>
    </row>
    <row r="30566" spans="1:2" x14ac:dyDescent="0.25">
      <c r="A30566" s="7" t="s">
        <v>15907</v>
      </c>
      <c r="B30566" s="7">
        <v>46687</v>
      </c>
    </row>
    <row r="30567" spans="1:2" x14ac:dyDescent="0.25">
      <c r="A30567" s="7" t="s">
        <v>10581</v>
      </c>
      <c r="B30567" s="7">
        <v>46688</v>
      </c>
    </row>
    <row r="30568" spans="1:2" x14ac:dyDescent="0.25">
      <c r="A30568" s="7" t="s">
        <v>35521</v>
      </c>
      <c r="B30568" s="7">
        <v>46689</v>
      </c>
    </row>
    <row r="30569" spans="1:2" x14ac:dyDescent="0.25">
      <c r="A30569" s="7" t="s">
        <v>29847</v>
      </c>
      <c r="B30569" s="7">
        <v>46690</v>
      </c>
    </row>
    <row r="30570" spans="1:2" x14ac:dyDescent="0.25">
      <c r="A30570" s="7" t="s">
        <v>4158</v>
      </c>
      <c r="B30570" s="7">
        <v>46691</v>
      </c>
    </row>
    <row r="30571" spans="1:2" x14ac:dyDescent="0.25">
      <c r="A30571" s="7" t="s">
        <v>4153</v>
      </c>
      <c r="B30571" s="7">
        <v>46692</v>
      </c>
    </row>
    <row r="30572" spans="1:2" x14ac:dyDescent="0.25">
      <c r="A30572" s="7" t="s">
        <v>4183</v>
      </c>
      <c r="B30572" s="7">
        <v>46693</v>
      </c>
    </row>
    <row r="30573" spans="1:2" x14ac:dyDescent="0.25">
      <c r="A30573" s="7" t="s">
        <v>4170</v>
      </c>
      <c r="B30573" s="7">
        <v>46694</v>
      </c>
    </row>
    <row r="30574" spans="1:2" x14ac:dyDescent="0.25">
      <c r="A30574" s="7" t="s">
        <v>4147</v>
      </c>
      <c r="B30574" s="7">
        <v>46695</v>
      </c>
    </row>
    <row r="30575" spans="1:2" x14ac:dyDescent="0.25">
      <c r="A30575" s="7" t="s">
        <v>4173</v>
      </c>
      <c r="B30575" s="7">
        <v>46696</v>
      </c>
    </row>
    <row r="30576" spans="1:2" x14ac:dyDescent="0.25">
      <c r="A30576" s="7" t="s">
        <v>4195</v>
      </c>
      <c r="B30576" s="7">
        <v>46697</v>
      </c>
    </row>
    <row r="30577" spans="1:2" x14ac:dyDescent="0.25">
      <c r="A30577" s="7" t="s">
        <v>4167</v>
      </c>
      <c r="B30577" s="7">
        <v>46698</v>
      </c>
    </row>
    <row r="30578" spans="1:2" x14ac:dyDescent="0.25">
      <c r="A30578" s="7" t="s">
        <v>4193</v>
      </c>
      <c r="B30578" s="7">
        <v>46699</v>
      </c>
    </row>
    <row r="30579" spans="1:2" x14ac:dyDescent="0.25">
      <c r="A30579" s="7" t="s">
        <v>4185</v>
      </c>
      <c r="B30579" s="7">
        <v>46700</v>
      </c>
    </row>
    <row r="30580" spans="1:2" x14ac:dyDescent="0.25">
      <c r="A30580" s="7" t="s">
        <v>4201</v>
      </c>
      <c r="B30580" s="7">
        <v>46701</v>
      </c>
    </row>
    <row r="30581" spans="1:2" x14ac:dyDescent="0.25">
      <c r="A30581" s="7" t="s">
        <v>4182</v>
      </c>
      <c r="B30581" s="7">
        <v>46702</v>
      </c>
    </row>
    <row r="30582" spans="1:2" x14ac:dyDescent="0.25">
      <c r="A30582" s="7" t="s">
        <v>4161</v>
      </c>
      <c r="B30582" s="7">
        <v>46703</v>
      </c>
    </row>
    <row r="30583" spans="1:2" x14ac:dyDescent="0.25">
      <c r="A30583" s="7" t="s">
        <v>4155</v>
      </c>
      <c r="B30583" s="7">
        <v>46704</v>
      </c>
    </row>
    <row r="30584" spans="1:2" x14ac:dyDescent="0.25">
      <c r="A30584" s="7" t="s">
        <v>4203</v>
      </c>
      <c r="B30584" s="7">
        <v>46705</v>
      </c>
    </row>
    <row r="30585" spans="1:2" x14ac:dyDescent="0.25">
      <c r="A30585" s="7" t="s">
        <v>22449</v>
      </c>
      <c r="B30585" s="7">
        <v>46707</v>
      </c>
    </row>
    <row r="30586" spans="1:2" x14ac:dyDescent="0.25">
      <c r="A30586" s="7" t="s">
        <v>27310</v>
      </c>
      <c r="B30586" s="7">
        <v>46708</v>
      </c>
    </row>
    <row r="30587" spans="1:2" x14ac:dyDescent="0.25">
      <c r="A30587" s="7" t="s">
        <v>27545</v>
      </c>
      <c r="B30587" s="7">
        <v>46709</v>
      </c>
    </row>
    <row r="30588" spans="1:2" x14ac:dyDescent="0.25">
      <c r="A30588" s="7" t="s">
        <v>838</v>
      </c>
      <c r="B30588" s="7">
        <v>46710</v>
      </c>
    </row>
    <row r="30589" spans="1:2" x14ac:dyDescent="0.25">
      <c r="A30589" s="7" t="s">
        <v>3659</v>
      </c>
      <c r="B30589" s="7">
        <v>46711</v>
      </c>
    </row>
    <row r="30590" spans="1:2" x14ac:dyDescent="0.25">
      <c r="A30590" s="7" t="s">
        <v>24305</v>
      </c>
      <c r="B30590" s="7">
        <v>46712</v>
      </c>
    </row>
    <row r="30591" spans="1:2" x14ac:dyDescent="0.25">
      <c r="A30591" s="7" t="s">
        <v>6777</v>
      </c>
      <c r="B30591" s="7">
        <v>46713</v>
      </c>
    </row>
    <row r="30592" spans="1:2" x14ac:dyDescent="0.25">
      <c r="A30592" s="7" t="s">
        <v>11546</v>
      </c>
      <c r="B30592" s="7">
        <v>46714</v>
      </c>
    </row>
    <row r="30593" spans="1:2" x14ac:dyDescent="0.25">
      <c r="A30593" s="7" t="s">
        <v>30370</v>
      </c>
      <c r="B30593" s="7">
        <v>46715</v>
      </c>
    </row>
    <row r="30594" spans="1:2" x14ac:dyDescent="0.25">
      <c r="A30594" s="7" t="s">
        <v>28302</v>
      </c>
      <c r="B30594" s="7">
        <v>46716</v>
      </c>
    </row>
    <row r="30595" spans="1:2" x14ac:dyDescent="0.25">
      <c r="A30595" s="7" t="s">
        <v>38958</v>
      </c>
      <c r="B30595" s="7">
        <v>46717</v>
      </c>
    </row>
    <row r="30596" spans="1:2" x14ac:dyDescent="0.25">
      <c r="A30596" s="7" t="s">
        <v>40339</v>
      </c>
      <c r="B30596" s="7">
        <v>46718</v>
      </c>
    </row>
    <row r="30597" spans="1:2" x14ac:dyDescent="0.25">
      <c r="A30597" s="7" t="s">
        <v>37503</v>
      </c>
      <c r="B30597" s="7">
        <v>46719</v>
      </c>
    </row>
    <row r="30598" spans="1:2" x14ac:dyDescent="0.25">
      <c r="A30598" s="7" t="s">
        <v>11328</v>
      </c>
      <c r="B30598" s="7">
        <v>46720</v>
      </c>
    </row>
    <row r="30599" spans="1:2" x14ac:dyDescent="0.25">
      <c r="A30599" s="7" t="s">
        <v>26820</v>
      </c>
      <c r="B30599" s="7">
        <v>46721</v>
      </c>
    </row>
    <row r="30600" spans="1:2" x14ac:dyDescent="0.25">
      <c r="A30600" s="7" t="s">
        <v>34396</v>
      </c>
      <c r="B30600" s="7">
        <v>46722</v>
      </c>
    </row>
    <row r="30601" spans="1:2" x14ac:dyDescent="0.25">
      <c r="A30601" s="7" t="s">
        <v>31900</v>
      </c>
      <c r="B30601" s="7">
        <v>46723</v>
      </c>
    </row>
    <row r="30602" spans="1:2" x14ac:dyDescent="0.25">
      <c r="A30602" s="7" t="s">
        <v>18154</v>
      </c>
      <c r="B30602" s="7">
        <v>46724</v>
      </c>
    </row>
    <row r="30603" spans="1:2" x14ac:dyDescent="0.25">
      <c r="A30603" s="7" t="s">
        <v>39430</v>
      </c>
      <c r="B30603" s="7">
        <v>46725</v>
      </c>
    </row>
    <row r="30604" spans="1:2" x14ac:dyDescent="0.25">
      <c r="A30604" s="7" t="s">
        <v>17429</v>
      </c>
      <c r="B30604" s="7">
        <v>46726</v>
      </c>
    </row>
    <row r="30605" spans="1:2" x14ac:dyDescent="0.25">
      <c r="A30605" s="7" t="s">
        <v>9013</v>
      </c>
      <c r="B30605" s="7">
        <v>46727</v>
      </c>
    </row>
    <row r="30606" spans="1:2" x14ac:dyDescent="0.25">
      <c r="A30606" s="7" t="s">
        <v>19933</v>
      </c>
      <c r="B30606" s="7">
        <v>46728</v>
      </c>
    </row>
    <row r="30607" spans="1:2" x14ac:dyDescent="0.25">
      <c r="A30607" s="7" t="s">
        <v>6817</v>
      </c>
      <c r="B30607" s="7">
        <v>46729</v>
      </c>
    </row>
    <row r="30608" spans="1:2" x14ac:dyDescent="0.25">
      <c r="A30608" s="7" t="s">
        <v>7273</v>
      </c>
      <c r="B30608" s="7">
        <v>46730</v>
      </c>
    </row>
    <row r="30609" spans="1:2" x14ac:dyDescent="0.25">
      <c r="A30609" s="7" t="s">
        <v>11578</v>
      </c>
      <c r="B30609" s="7">
        <v>46731</v>
      </c>
    </row>
    <row r="30610" spans="1:2" x14ac:dyDescent="0.25">
      <c r="A30610" s="7" t="s">
        <v>30424</v>
      </c>
      <c r="B30610" s="7">
        <v>46732</v>
      </c>
    </row>
    <row r="30611" spans="1:2" x14ac:dyDescent="0.25">
      <c r="A30611" s="7" t="s">
        <v>16023</v>
      </c>
      <c r="B30611" s="7">
        <v>46733</v>
      </c>
    </row>
    <row r="30612" spans="1:2" x14ac:dyDescent="0.25">
      <c r="A30612" s="7" t="s">
        <v>40259</v>
      </c>
      <c r="B30612" s="7">
        <v>46734</v>
      </c>
    </row>
    <row r="30613" spans="1:2" x14ac:dyDescent="0.25">
      <c r="A30613" s="7" t="s">
        <v>29024</v>
      </c>
      <c r="B30613" s="7">
        <v>46735</v>
      </c>
    </row>
    <row r="30614" spans="1:2" x14ac:dyDescent="0.25">
      <c r="A30614" s="7" t="s">
        <v>31330</v>
      </c>
      <c r="B30614" s="7">
        <v>46736</v>
      </c>
    </row>
    <row r="30615" spans="1:2" x14ac:dyDescent="0.25">
      <c r="A30615" s="7" t="s">
        <v>9443</v>
      </c>
      <c r="B30615" s="7">
        <v>46737</v>
      </c>
    </row>
    <row r="30616" spans="1:2" x14ac:dyDescent="0.25">
      <c r="A30616" s="7" t="s">
        <v>34297</v>
      </c>
      <c r="B30616" s="7">
        <v>46738</v>
      </c>
    </row>
    <row r="30617" spans="1:2" x14ac:dyDescent="0.25">
      <c r="A30617" s="7" t="s">
        <v>22319</v>
      </c>
      <c r="B30617" s="7">
        <v>46739</v>
      </c>
    </row>
    <row r="30618" spans="1:2" x14ac:dyDescent="0.25">
      <c r="A30618" s="7" t="s">
        <v>18023</v>
      </c>
      <c r="B30618" s="7">
        <v>46740</v>
      </c>
    </row>
    <row r="30619" spans="1:2" x14ac:dyDescent="0.25">
      <c r="A30619" s="7" t="s">
        <v>27649</v>
      </c>
      <c r="B30619" s="7">
        <v>46741</v>
      </c>
    </row>
    <row r="30620" spans="1:2" x14ac:dyDescent="0.25">
      <c r="A30620" s="7" t="s">
        <v>31803</v>
      </c>
      <c r="B30620" s="7">
        <v>46742</v>
      </c>
    </row>
    <row r="30621" spans="1:2" x14ac:dyDescent="0.25">
      <c r="A30621" s="7" t="s">
        <v>26502</v>
      </c>
      <c r="B30621" s="7">
        <v>46743</v>
      </c>
    </row>
    <row r="30622" spans="1:2" x14ac:dyDescent="0.25">
      <c r="A30622" s="7" t="s">
        <v>4316</v>
      </c>
      <c r="B30622" s="7">
        <v>46744</v>
      </c>
    </row>
    <row r="30623" spans="1:2" x14ac:dyDescent="0.25">
      <c r="A30623" s="7" t="s">
        <v>29218</v>
      </c>
      <c r="B30623" s="7">
        <v>46745</v>
      </c>
    </row>
    <row r="30624" spans="1:2" x14ac:dyDescent="0.25">
      <c r="A30624" s="7" t="s">
        <v>18506</v>
      </c>
      <c r="B30624" s="7">
        <v>46746</v>
      </c>
    </row>
    <row r="30625" spans="1:2" x14ac:dyDescent="0.25">
      <c r="A30625" s="7" t="s">
        <v>22725</v>
      </c>
      <c r="B30625" s="7">
        <v>46747</v>
      </c>
    </row>
    <row r="30626" spans="1:2" x14ac:dyDescent="0.25">
      <c r="A30626" s="7" t="s">
        <v>29489</v>
      </c>
      <c r="B30626" s="7">
        <v>46748</v>
      </c>
    </row>
    <row r="30627" spans="1:2" x14ac:dyDescent="0.25">
      <c r="A30627" s="7" t="s">
        <v>22938</v>
      </c>
      <c r="B30627" s="7">
        <v>46749</v>
      </c>
    </row>
    <row r="30628" spans="1:2" x14ac:dyDescent="0.25">
      <c r="A30628" s="7" t="s">
        <v>19894</v>
      </c>
      <c r="B30628" s="7">
        <v>46750</v>
      </c>
    </row>
    <row r="30629" spans="1:2" x14ac:dyDescent="0.25">
      <c r="A30629" s="7" t="s">
        <v>40447</v>
      </c>
      <c r="B30629" s="7">
        <v>46751</v>
      </c>
    </row>
    <row r="30630" spans="1:2" x14ac:dyDescent="0.25">
      <c r="A30630" s="7" t="s">
        <v>26950</v>
      </c>
      <c r="B30630" s="7">
        <v>46752</v>
      </c>
    </row>
    <row r="30631" spans="1:2" x14ac:dyDescent="0.25">
      <c r="A30631" s="7" t="s">
        <v>37710</v>
      </c>
      <c r="B30631" s="7">
        <v>46753</v>
      </c>
    </row>
    <row r="30632" spans="1:2" x14ac:dyDescent="0.25">
      <c r="A30632" s="7" t="s">
        <v>9494</v>
      </c>
      <c r="B30632" s="7">
        <v>46754</v>
      </c>
    </row>
    <row r="30633" spans="1:2" x14ac:dyDescent="0.25">
      <c r="A30633" s="7" t="s">
        <v>5386</v>
      </c>
      <c r="B30633" s="7">
        <v>46755</v>
      </c>
    </row>
    <row r="30634" spans="1:2" x14ac:dyDescent="0.25">
      <c r="A30634" s="7" t="s">
        <v>17178</v>
      </c>
      <c r="B30634" s="7">
        <v>46756</v>
      </c>
    </row>
    <row r="30635" spans="1:2" x14ac:dyDescent="0.25">
      <c r="A30635" s="7" t="s">
        <v>173</v>
      </c>
      <c r="B30635" s="7">
        <v>46760</v>
      </c>
    </row>
    <row r="30636" spans="1:2" x14ac:dyDescent="0.25">
      <c r="A30636" s="7" t="s">
        <v>15874</v>
      </c>
      <c r="B30636" s="7">
        <v>46766</v>
      </c>
    </row>
    <row r="30637" spans="1:2" x14ac:dyDescent="0.25">
      <c r="A30637" s="7" t="s">
        <v>1795</v>
      </c>
      <c r="B30637" s="7">
        <v>46767</v>
      </c>
    </row>
    <row r="30638" spans="1:2" x14ac:dyDescent="0.25">
      <c r="A30638" s="7" t="s">
        <v>28132</v>
      </c>
      <c r="B30638" s="7">
        <v>46770</v>
      </c>
    </row>
    <row r="30639" spans="1:2" x14ac:dyDescent="0.25">
      <c r="A30639" s="7" t="s">
        <v>3125</v>
      </c>
      <c r="B30639" s="7">
        <v>46771</v>
      </c>
    </row>
    <row r="30640" spans="1:2" x14ac:dyDescent="0.25">
      <c r="A30640" s="7" t="s">
        <v>3126</v>
      </c>
      <c r="B30640" s="7">
        <v>46772</v>
      </c>
    </row>
    <row r="30641" spans="1:2" x14ac:dyDescent="0.25">
      <c r="A30641" s="7" t="s">
        <v>1738</v>
      </c>
      <c r="B30641" s="7">
        <v>46773</v>
      </c>
    </row>
    <row r="30642" spans="1:2" x14ac:dyDescent="0.25">
      <c r="A30642" s="7" t="s">
        <v>31273</v>
      </c>
      <c r="B30642" s="7">
        <v>46774</v>
      </c>
    </row>
    <row r="30643" spans="1:2" x14ac:dyDescent="0.25">
      <c r="A30643" s="7" t="s">
        <v>40199</v>
      </c>
      <c r="B30643" s="7">
        <v>46775</v>
      </c>
    </row>
    <row r="30644" spans="1:2" x14ac:dyDescent="0.25">
      <c r="A30644" s="7" t="s">
        <v>2011</v>
      </c>
      <c r="B30644" s="7">
        <v>46776</v>
      </c>
    </row>
    <row r="30645" spans="1:2" x14ac:dyDescent="0.25">
      <c r="A30645" s="7" t="s">
        <v>29665</v>
      </c>
      <c r="B30645" s="7">
        <v>46777</v>
      </c>
    </row>
    <row r="30646" spans="1:2" x14ac:dyDescent="0.25">
      <c r="A30646" s="7" t="s">
        <v>33097</v>
      </c>
      <c r="B30646" s="7">
        <v>46778</v>
      </c>
    </row>
    <row r="30647" spans="1:2" x14ac:dyDescent="0.25">
      <c r="A30647" s="7" t="s">
        <v>9839</v>
      </c>
      <c r="B30647" s="7">
        <v>46779</v>
      </c>
    </row>
    <row r="30648" spans="1:2" x14ac:dyDescent="0.25">
      <c r="A30648" s="7" t="s">
        <v>22591</v>
      </c>
      <c r="B30648" s="7">
        <v>46780</v>
      </c>
    </row>
    <row r="30649" spans="1:2" x14ac:dyDescent="0.25">
      <c r="A30649" s="7" t="s">
        <v>10596</v>
      </c>
      <c r="B30649" s="7">
        <v>46781</v>
      </c>
    </row>
    <row r="30650" spans="1:2" x14ac:dyDescent="0.25">
      <c r="A30650" s="7" t="s">
        <v>18797</v>
      </c>
      <c r="B30650" s="7">
        <v>46782</v>
      </c>
    </row>
    <row r="30651" spans="1:2" x14ac:dyDescent="0.25">
      <c r="A30651" s="7" t="s">
        <v>9756</v>
      </c>
      <c r="B30651" s="7">
        <v>46783</v>
      </c>
    </row>
    <row r="30652" spans="1:2" x14ac:dyDescent="0.25">
      <c r="A30652" s="7" t="s">
        <v>28732</v>
      </c>
      <c r="B30652" s="7">
        <v>46784</v>
      </c>
    </row>
    <row r="30653" spans="1:2" x14ac:dyDescent="0.25">
      <c r="A30653" s="7" t="s">
        <v>17531</v>
      </c>
      <c r="B30653" s="7">
        <v>46785</v>
      </c>
    </row>
    <row r="30654" spans="1:2" x14ac:dyDescent="0.25">
      <c r="A30654" s="7" t="s">
        <v>8602</v>
      </c>
      <c r="B30654" s="7">
        <v>46786</v>
      </c>
    </row>
    <row r="30655" spans="1:2" x14ac:dyDescent="0.25">
      <c r="A30655" s="7" t="s">
        <v>32034</v>
      </c>
      <c r="B30655" s="7">
        <v>46787</v>
      </c>
    </row>
    <row r="30656" spans="1:2" x14ac:dyDescent="0.25">
      <c r="A30656" s="7" t="s">
        <v>42258</v>
      </c>
      <c r="B30656" s="7">
        <v>46788</v>
      </c>
    </row>
    <row r="30657" spans="1:2" x14ac:dyDescent="0.25">
      <c r="A30657" s="7" t="s">
        <v>10941</v>
      </c>
      <c r="B30657" s="7">
        <v>46789</v>
      </c>
    </row>
    <row r="30658" spans="1:2" x14ac:dyDescent="0.25">
      <c r="A30658" s="7" t="s">
        <v>16317</v>
      </c>
      <c r="B30658" s="7">
        <v>46790</v>
      </c>
    </row>
    <row r="30659" spans="1:2" x14ac:dyDescent="0.25">
      <c r="A30659" s="7" t="s">
        <v>9946</v>
      </c>
      <c r="B30659" s="7">
        <v>46791</v>
      </c>
    </row>
    <row r="30660" spans="1:2" x14ac:dyDescent="0.25">
      <c r="A30660" s="7" t="s">
        <v>28376</v>
      </c>
      <c r="B30660" s="7">
        <v>46792</v>
      </c>
    </row>
    <row r="30661" spans="1:2" x14ac:dyDescent="0.25">
      <c r="A30661" s="7" t="s">
        <v>21525</v>
      </c>
      <c r="B30661" s="7">
        <v>46793</v>
      </c>
    </row>
    <row r="30662" spans="1:2" x14ac:dyDescent="0.25">
      <c r="A30662" s="7" t="s">
        <v>3554</v>
      </c>
      <c r="B30662" s="7">
        <v>46794</v>
      </c>
    </row>
    <row r="30663" spans="1:2" x14ac:dyDescent="0.25">
      <c r="A30663" s="7" t="s">
        <v>27350</v>
      </c>
      <c r="B30663" s="7">
        <v>46795</v>
      </c>
    </row>
    <row r="30664" spans="1:2" x14ac:dyDescent="0.25">
      <c r="A30664" s="7" t="s">
        <v>16938</v>
      </c>
      <c r="B30664" s="7">
        <v>46796</v>
      </c>
    </row>
    <row r="30665" spans="1:2" x14ac:dyDescent="0.25">
      <c r="A30665" s="7" t="s">
        <v>27543</v>
      </c>
      <c r="B30665" s="7">
        <v>46797</v>
      </c>
    </row>
    <row r="30666" spans="1:2" x14ac:dyDescent="0.25">
      <c r="A30666" s="7" t="s">
        <v>29146</v>
      </c>
      <c r="B30666" s="7">
        <v>46798</v>
      </c>
    </row>
    <row r="30667" spans="1:2" x14ac:dyDescent="0.25">
      <c r="A30667" s="7" t="s">
        <v>933</v>
      </c>
      <c r="B30667" s="7">
        <v>46799</v>
      </c>
    </row>
    <row r="30668" spans="1:2" x14ac:dyDescent="0.25">
      <c r="A30668" s="7" t="s">
        <v>10208</v>
      </c>
      <c r="B30668" s="7">
        <v>46800</v>
      </c>
    </row>
    <row r="30669" spans="1:2" x14ac:dyDescent="0.25">
      <c r="A30669" s="7" t="s">
        <v>16978</v>
      </c>
      <c r="B30669" s="7">
        <v>46801</v>
      </c>
    </row>
    <row r="30670" spans="1:2" x14ac:dyDescent="0.25">
      <c r="A30670" s="7" t="s">
        <v>836</v>
      </c>
      <c r="B30670" s="7">
        <v>46802</v>
      </c>
    </row>
    <row r="30671" spans="1:2" x14ac:dyDescent="0.25">
      <c r="A30671" s="7" t="s">
        <v>2462</v>
      </c>
      <c r="B30671" s="7">
        <v>46803</v>
      </c>
    </row>
    <row r="30672" spans="1:2" x14ac:dyDescent="0.25">
      <c r="A30672" s="7" t="s">
        <v>2988</v>
      </c>
      <c r="B30672" s="7">
        <v>46804</v>
      </c>
    </row>
    <row r="30673" spans="1:2" x14ac:dyDescent="0.25">
      <c r="A30673" s="7" t="s">
        <v>30626</v>
      </c>
      <c r="B30673" s="7">
        <v>46805</v>
      </c>
    </row>
    <row r="30674" spans="1:2" x14ac:dyDescent="0.25">
      <c r="A30674" s="7" t="s">
        <v>27963</v>
      </c>
      <c r="B30674" s="7">
        <v>46806</v>
      </c>
    </row>
    <row r="30675" spans="1:2" x14ac:dyDescent="0.25">
      <c r="A30675" s="7" t="s">
        <v>2509</v>
      </c>
      <c r="B30675" s="7">
        <v>46807</v>
      </c>
    </row>
    <row r="30676" spans="1:2" x14ac:dyDescent="0.25">
      <c r="A30676" s="7" t="s">
        <v>3027</v>
      </c>
      <c r="B30676" s="7">
        <v>46808</v>
      </c>
    </row>
    <row r="30677" spans="1:2" x14ac:dyDescent="0.25">
      <c r="A30677" s="7" t="s">
        <v>31378</v>
      </c>
      <c r="B30677" s="7">
        <v>46809</v>
      </c>
    </row>
    <row r="30678" spans="1:2" x14ac:dyDescent="0.25">
      <c r="A30678" s="7" t="s">
        <v>2815</v>
      </c>
      <c r="B30678" s="7">
        <v>46810</v>
      </c>
    </row>
    <row r="30679" spans="1:2" x14ac:dyDescent="0.25">
      <c r="A30679" s="7" t="s">
        <v>1180</v>
      </c>
      <c r="B30679" s="7">
        <v>46811</v>
      </c>
    </row>
    <row r="30680" spans="1:2" x14ac:dyDescent="0.25">
      <c r="A30680" s="7" t="s">
        <v>3657</v>
      </c>
      <c r="B30680" s="7">
        <v>46812</v>
      </c>
    </row>
    <row r="30681" spans="1:2" x14ac:dyDescent="0.25">
      <c r="A30681" s="7" t="s">
        <v>4307</v>
      </c>
      <c r="B30681" s="7">
        <v>46813</v>
      </c>
    </row>
    <row r="30682" spans="1:2" x14ac:dyDescent="0.25">
      <c r="A30682" s="7" t="s">
        <v>34079</v>
      </c>
      <c r="B30682" s="7">
        <v>46814</v>
      </c>
    </row>
    <row r="30683" spans="1:2" x14ac:dyDescent="0.25">
      <c r="A30683" s="7" t="s">
        <v>29209</v>
      </c>
      <c r="B30683" s="7">
        <v>46815</v>
      </c>
    </row>
    <row r="30684" spans="1:2" x14ac:dyDescent="0.25">
      <c r="A30684" s="7" t="s">
        <v>18497</v>
      </c>
      <c r="B30684" s="7">
        <v>46816</v>
      </c>
    </row>
    <row r="30685" spans="1:2" x14ac:dyDescent="0.25">
      <c r="A30685" s="7" t="s">
        <v>29407</v>
      </c>
      <c r="B30685" s="7">
        <v>46817</v>
      </c>
    </row>
    <row r="30686" spans="1:2" x14ac:dyDescent="0.25">
      <c r="A30686" s="7" t="s">
        <v>2934</v>
      </c>
      <c r="B30686" s="7">
        <v>46818</v>
      </c>
    </row>
    <row r="30687" spans="1:2" x14ac:dyDescent="0.25">
      <c r="A30687" s="7" t="s">
        <v>9817</v>
      </c>
      <c r="B30687" s="7">
        <v>46819</v>
      </c>
    </row>
    <row r="30688" spans="1:2" x14ac:dyDescent="0.25">
      <c r="A30688" s="7" t="s">
        <v>3172</v>
      </c>
      <c r="B30688" s="7">
        <v>46820</v>
      </c>
    </row>
    <row r="30689" spans="1:2" x14ac:dyDescent="0.25">
      <c r="A30689" s="7" t="s">
        <v>4366</v>
      </c>
      <c r="B30689" s="7">
        <v>46821</v>
      </c>
    </row>
    <row r="30690" spans="1:2" x14ac:dyDescent="0.25">
      <c r="A30690" s="7" t="s">
        <v>7475</v>
      </c>
      <c r="B30690" s="7">
        <v>46822</v>
      </c>
    </row>
    <row r="30691" spans="1:2" x14ac:dyDescent="0.25">
      <c r="A30691" s="7" t="s">
        <v>10123</v>
      </c>
      <c r="B30691" s="7">
        <v>46823</v>
      </c>
    </row>
    <row r="30692" spans="1:2" x14ac:dyDescent="0.25">
      <c r="A30692" s="7" t="s">
        <v>25595</v>
      </c>
      <c r="B30692" s="7">
        <v>46824</v>
      </c>
    </row>
    <row r="30693" spans="1:2" x14ac:dyDescent="0.25">
      <c r="A30693" s="7" t="s">
        <v>41977</v>
      </c>
      <c r="B30693" s="7">
        <v>46825</v>
      </c>
    </row>
    <row r="30694" spans="1:2" x14ac:dyDescent="0.25">
      <c r="A30694" s="7" t="s">
        <v>5937</v>
      </c>
      <c r="B30694" s="7">
        <v>46827</v>
      </c>
    </row>
    <row r="30695" spans="1:2" x14ac:dyDescent="0.25">
      <c r="A30695" s="7" t="s">
        <v>17064</v>
      </c>
      <c r="B30695" s="7">
        <v>46828</v>
      </c>
    </row>
    <row r="30696" spans="1:2" x14ac:dyDescent="0.25">
      <c r="A30696" s="7" t="s">
        <v>17137</v>
      </c>
      <c r="B30696" s="7">
        <v>46829</v>
      </c>
    </row>
    <row r="30697" spans="1:2" x14ac:dyDescent="0.25">
      <c r="A30697" s="7" t="s">
        <v>5421</v>
      </c>
      <c r="B30697" s="7">
        <v>46830</v>
      </c>
    </row>
    <row r="30698" spans="1:2" x14ac:dyDescent="0.25">
      <c r="A30698" s="7" t="s">
        <v>22779</v>
      </c>
      <c r="B30698" s="7">
        <v>46831</v>
      </c>
    </row>
    <row r="30699" spans="1:2" x14ac:dyDescent="0.25">
      <c r="A30699" s="7" t="s">
        <v>20490</v>
      </c>
      <c r="B30699" s="7">
        <v>46832</v>
      </c>
    </row>
    <row r="30700" spans="1:2" x14ac:dyDescent="0.25">
      <c r="A30700" s="7" t="s">
        <v>9676</v>
      </c>
      <c r="B30700" s="7">
        <v>46833</v>
      </c>
    </row>
    <row r="30701" spans="1:2" x14ac:dyDescent="0.25">
      <c r="A30701" s="7" t="s">
        <v>30267</v>
      </c>
      <c r="B30701" s="7">
        <v>46834</v>
      </c>
    </row>
    <row r="30702" spans="1:2" x14ac:dyDescent="0.25">
      <c r="A30702" s="7" t="s">
        <v>20464</v>
      </c>
      <c r="B30702" s="7">
        <v>46835</v>
      </c>
    </row>
    <row r="30703" spans="1:2" x14ac:dyDescent="0.25">
      <c r="A30703" s="7" t="s">
        <v>5751</v>
      </c>
      <c r="B30703" s="7">
        <v>46836</v>
      </c>
    </row>
    <row r="30704" spans="1:2" x14ac:dyDescent="0.25">
      <c r="A30704" s="7" t="s">
        <v>16217</v>
      </c>
      <c r="B30704" s="7">
        <v>46837</v>
      </c>
    </row>
    <row r="30705" spans="1:2" x14ac:dyDescent="0.25">
      <c r="A30705" s="7" t="s">
        <v>36624</v>
      </c>
      <c r="B30705" s="7">
        <v>46838</v>
      </c>
    </row>
    <row r="30706" spans="1:2" x14ac:dyDescent="0.25">
      <c r="A30706" s="7" t="s">
        <v>14717</v>
      </c>
      <c r="B30706" s="7">
        <v>46839</v>
      </c>
    </row>
    <row r="30707" spans="1:2" x14ac:dyDescent="0.25">
      <c r="A30707" s="7" t="s">
        <v>19929</v>
      </c>
      <c r="B30707" s="7">
        <v>46840</v>
      </c>
    </row>
    <row r="30708" spans="1:2" x14ac:dyDescent="0.25">
      <c r="A30708" s="7" t="s">
        <v>7264</v>
      </c>
      <c r="B30708" s="7">
        <v>46841</v>
      </c>
    </row>
    <row r="30709" spans="1:2" x14ac:dyDescent="0.25">
      <c r="A30709" s="7" t="s">
        <v>12203</v>
      </c>
      <c r="B30709" s="7">
        <v>46842</v>
      </c>
    </row>
    <row r="30710" spans="1:2" x14ac:dyDescent="0.25">
      <c r="A30710" s="7" t="s">
        <v>27465</v>
      </c>
      <c r="B30710" s="7">
        <v>46843</v>
      </c>
    </row>
    <row r="30711" spans="1:2" x14ac:dyDescent="0.25">
      <c r="A30711" s="7" t="s">
        <v>4111</v>
      </c>
      <c r="B30711" s="7">
        <v>46844</v>
      </c>
    </row>
    <row r="30712" spans="1:2" x14ac:dyDescent="0.25">
      <c r="A30712" s="7" t="s">
        <v>13990</v>
      </c>
      <c r="B30712" s="7">
        <v>46845</v>
      </c>
    </row>
    <row r="30713" spans="1:2" x14ac:dyDescent="0.25">
      <c r="A30713" s="7" t="s">
        <v>31742</v>
      </c>
      <c r="B30713" s="7">
        <v>46846</v>
      </c>
    </row>
    <row r="30714" spans="1:2" x14ac:dyDescent="0.25">
      <c r="A30714" s="7" t="s">
        <v>37928</v>
      </c>
      <c r="B30714" s="7">
        <v>46847</v>
      </c>
    </row>
    <row r="30715" spans="1:2" x14ac:dyDescent="0.25">
      <c r="A30715" s="7" t="s">
        <v>6795</v>
      </c>
      <c r="B30715" s="7">
        <v>46848</v>
      </c>
    </row>
    <row r="30716" spans="1:2" x14ac:dyDescent="0.25">
      <c r="A30716" s="7" t="s">
        <v>27807</v>
      </c>
      <c r="B30716" s="7">
        <v>46849</v>
      </c>
    </row>
    <row r="30717" spans="1:2" x14ac:dyDescent="0.25">
      <c r="A30717" s="7" t="s">
        <v>11543</v>
      </c>
      <c r="B30717" s="7">
        <v>46850</v>
      </c>
    </row>
    <row r="30718" spans="1:2" x14ac:dyDescent="0.25">
      <c r="A30718" s="7" t="s">
        <v>14503</v>
      </c>
      <c r="B30718" s="7">
        <v>46851</v>
      </c>
    </row>
    <row r="30719" spans="1:2" x14ac:dyDescent="0.25">
      <c r="A30719" s="7" t="s">
        <v>25915</v>
      </c>
      <c r="B30719" s="7">
        <v>46852</v>
      </c>
    </row>
    <row r="30720" spans="1:2" x14ac:dyDescent="0.25">
      <c r="A30720" s="7" t="s">
        <v>26423</v>
      </c>
      <c r="B30720" s="7">
        <v>46853</v>
      </c>
    </row>
    <row r="30721" spans="1:2" x14ac:dyDescent="0.25">
      <c r="A30721" s="7" t="s">
        <v>40713</v>
      </c>
      <c r="B30721" s="7">
        <v>46854</v>
      </c>
    </row>
    <row r="30722" spans="1:2" x14ac:dyDescent="0.25">
      <c r="A30722" s="7" t="s">
        <v>11563</v>
      </c>
      <c r="B30722" s="7">
        <v>46855</v>
      </c>
    </row>
    <row r="30723" spans="1:2" x14ac:dyDescent="0.25">
      <c r="A30723" s="7" t="s">
        <v>30361</v>
      </c>
      <c r="B30723" s="7">
        <v>46856</v>
      </c>
    </row>
    <row r="30724" spans="1:2" x14ac:dyDescent="0.25">
      <c r="A30724" s="7" t="s">
        <v>31689</v>
      </c>
      <c r="B30724" s="7">
        <v>46857</v>
      </c>
    </row>
    <row r="30725" spans="1:2" x14ac:dyDescent="0.25">
      <c r="A30725" s="7" t="s">
        <v>32590</v>
      </c>
      <c r="B30725" s="7">
        <v>46858</v>
      </c>
    </row>
    <row r="30726" spans="1:2" x14ac:dyDescent="0.25">
      <c r="A30726" s="7" t="s">
        <v>40904</v>
      </c>
      <c r="B30726" s="7">
        <v>46859</v>
      </c>
    </row>
    <row r="30727" spans="1:2" x14ac:dyDescent="0.25">
      <c r="A30727" s="7" t="s">
        <v>15988</v>
      </c>
      <c r="B30727" s="7">
        <v>46860</v>
      </c>
    </row>
    <row r="30728" spans="1:2" x14ac:dyDescent="0.25">
      <c r="A30728" s="7" t="s">
        <v>30402</v>
      </c>
      <c r="B30728" s="7">
        <v>46861</v>
      </c>
    </row>
    <row r="30729" spans="1:2" x14ac:dyDescent="0.25">
      <c r="A30729" s="7" t="s">
        <v>32621</v>
      </c>
      <c r="B30729" s="7">
        <v>46862</v>
      </c>
    </row>
    <row r="30730" spans="1:2" x14ac:dyDescent="0.25">
      <c r="A30730" s="7" t="s">
        <v>28300</v>
      </c>
      <c r="B30730" s="7">
        <v>46863</v>
      </c>
    </row>
    <row r="30731" spans="1:2" x14ac:dyDescent="0.25">
      <c r="A30731" s="7" t="s">
        <v>7517</v>
      </c>
      <c r="B30731" s="7">
        <v>46864</v>
      </c>
    </row>
    <row r="30732" spans="1:2" x14ac:dyDescent="0.25">
      <c r="A30732" s="7" t="s">
        <v>41753</v>
      </c>
      <c r="B30732" s="7">
        <v>46865</v>
      </c>
    </row>
    <row r="30733" spans="1:2" x14ac:dyDescent="0.25">
      <c r="A30733" s="7" t="s">
        <v>21607</v>
      </c>
      <c r="B30733" s="7">
        <v>46866</v>
      </c>
    </row>
    <row r="30734" spans="1:2" x14ac:dyDescent="0.25">
      <c r="A30734" s="7" t="s">
        <v>3758</v>
      </c>
      <c r="B30734" s="7">
        <v>46867</v>
      </c>
    </row>
    <row r="30735" spans="1:2" x14ac:dyDescent="0.25">
      <c r="A30735" s="7" t="s">
        <v>37707</v>
      </c>
      <c r="B30735" s="7">
        <v>46868</v>
      </c>
    </row>
    <row r="30736" spans="1:2" x14ac:dyDescent="0.25">
      <c r="A30736" s="7" t="s">
        <v>9491</v>
      </c>
      <c r="B30736" s="7">
        <v>46869</v>
      </c>
    </row>
    <row r="30737" spans="1:2" x14ac:dyDescent="0.25">
      <c r="A30737" s="7" t="s">
        <v>5383</v>
      </c>
      <c r="B30737" s="7">
        <v>46870</v>
      </c>
    </row>
    <row r="30738" spans="1:2" x14ac:dyDescent="0.25">
      <c r="A30738" s="7" t="s">
        <v>7375</v>
      </c>
      <c r="B30738" s="7">
        <v>46871</v>
      </c>
    </row>
    <row r="30739" spans="1:2" x14ac:dyDescent="0.25">
      <c r="A30739" s="7" t="s">
        <v>31452</v>
      </c>
      <c r="B30739" s="7">
        <v>46872</v>
      </c>
    </row>
    <row r="30740" spans="1:2" x14ac:dyDescent="0.25">
      <c r="A30740" s="7" t="s">
        <v>41546</v>
      </c>
      <c r="B30740" s="7">
        <v>46873</v>
      </c>
    </row>
    <row r="30741" spans="1:2" x14ac:dyDescent="0.25">
      <c r="A30741" s="7" t="s">
        <v>15682</v>
      </c>
      <c r="B30741" s="7">
        <v>46874</v>
      </c>
    </row>
    <row r="30742" spans="1:2" x14ac:dyDescent="0.25">
      <c r="A30742" s="7" t="s">
        <v>30319</v>
      </c>
      <c r="B30742" s="7">
        <v>46875</v>
      </c>
    </row>
    <row r="30743" spans="1:2" x14ac:dyDescent="0.25">
      <c r="A30743" s="7" t="s">
        <v>5488</v>
      </c>
      <c r="B30743" s="7">
        <v>46876</v>
      </c>
    </row>
    <row r="30744" spans="1:2" x14ac:dyDescent="0.25">
      <c r="A30744" s="7" t="s">
        <v>21944</v>
      </c>
      <c r="B30744" s="7">
        <v>46877</v>
      </c>
    </row>
    <row r="30745" spans="1:2" x14ac:dyDescent="0.25">
      <c r="A30745" s="7" t="s">
        <v>20532</v>
      </c>
      <c r="B30745" s="7">
        <v>46878</v>
      </c>
    </row>
    <row r="30746" spans="1:2" x14ac:dyDescent="0.25">
      <c r="A30746" s="7" t="s">
        <v>25220</v>
      </c>
      <c r="B30746" s="7">
        <v>46879</v>
      </c>
    </row>
    <row r="30747" spans="1:2" x14ac:dyDescent="0.25">
      <c r="A30747" s="7" t="s">
        <v>19956</v>
      </c>
      <c r="B30747" s="7">
        <v>46880</v>
      </c>
    </row>
    <row r="30748" spans="1:2" x14ac:dyDescent="0.25">
      <c r="A30748" s="7" t="s">
        <v>40977</v>
      </c>
      <c r="B30748" s="7">
        <v>46881</v>
      </c>
    </row>
    <row r="30749" spans="1:2" x14ac:dyDescent="0.25">
      <c r="A30749" s="7" t="s">
        <v>7418</v>
      </c>
      <c r="B30749" s="7">
        <v>46882</v>
      </c>
    </row>
    <row r="30750" spans="1:2" x14ac:dyDescent="0.25">
      <c r="A30750" s="7" t="s">
        <v>17918</v>
      </c>
      <c r="B30750" s="7">
        <v>46883</v>
      </c>
    </row>
    <row r="30751" spans="1:2" x14ac:dyDescent="0.25">
      <c r="A30751" s="7" t="s">
        <v>18236</v>
      </c>
      <c r="B30751" s="7">
        <v>46884</v>
      </c>
    </row>
    <row r="30752" spans="1:2" x14ac:dyDescent="0.25">
      <c r="A30752" s="7" t="s">
        <v>7746</v>
      </c>
      <c r="B30752" s="7">
        <v>46885</v>
      </c>
    </row>
    <row r="30753" spans="1:2" x14ac:dyDescent="0.25">
      <c r="A30753" s="7" t="s">
        <v>36574</v>
      </c>
      <c r="B30753" s="7">
        <v>46886</v>
      </c>
    </row>
    <row r="30754" spans="1:2" x14ac:dyDescent="0.25">
      <c r="A30754" s="7" t="s">
        <v>32432</v>
      </c>
      <c r="B30754" s="7">
        <v>46887</v>
      </c>
    </row>
    <row r="30755" spans="1:2" x14ac:dyDescent="0.25">
      <c r="A30755" s="7" t="s">
        <v>30951</v>
      </c>
      <c r="B30755" s="7">
        <v>46888</v>
      </c>
    </row>
    <row r="30756" spans="1:2" x14ac:dyDescent="0.25">
      <c r="A30756" s="7" t="s">
        <v>40503</v>
      </c>
      <c r="B30756" s="7">
        <v>46889</v>
      </c>
    </row>
    <row r="30757" spans="1:2" x14ac:dyDescent="0.25">
      <c r="A30757" s="7" t="s">
        <v>4377</v>
      </c>
      <c r="B30757" s="7">
        <v>46890</v>
      </c>
    </row>
    <row r="30758" spans="1:2" x14ac:dyDescent="0.25">
      <c r="A30758" s="7" t="s">
        <v>31990</v>
      </c>
      <c r="B30758" s="7">
        <v>46891</v>
      </c>
    </row>
    <row r="30759" spans="1:2" x14ac:dyDescent="0.25">
      <c r="A30759" s="7" t="s">
        <v>37196</v>
      </c>
      <c r="B30759" s="7">
        <v>46892</v>
      </c>
    </row>
    <row r="30760" spans="1:2" x14ac:dyDescent="0.25">
      <c r="A30760" s="7" t="s">
        <v>32833</v>
      </c>
      <c r="B30760" s="7">
        <v>46893</v>
      </c>
    </row>
    <row r="30761" spans="1:2" x14ac:dyDescent="0.25">
      <c r="A30761" s="7" t="s">
        <v>35469</v>
      </c>
      <c r="B30761" s="7">
        <v>46894</v>
      </c>
    </row>
    <row r="30762" spans="1:2" x14ac:dyDescent="0.25">
      <c r="A30762" s="7" t="s">
        <v>25791</v>
      </c>
      <c r="B30762" s="7">
        <v>46895</v>
      </c>
    </row>
    <row r="30763" spans="1:2" x14ac:dyDescent="0.25">
      <c r="A30763" s="7" t="s">
        <v>39958</v>
      </c>
      <c r="B30763" s="7">
        <v>46896</v>
      </c>
    </row>
    <row r="30764" spans="1:2" x14ac:dyDescent="0.25">
      <c r="A30764" s="7" t="s">
        <v>5084</v>
      </c>
      <c r="B30764" s="7">
        <v>46897</v>
      </c>
    </row>
    <row r="30765" spans="1:2" x14ac:dyDescent="0.25">
      <c r="A30765" s="7" t="s">
        <v>32524</v>
      </c>
      <c r="B30765" s="7">
        <v>46898</v>
      </c>
    </row>
    <row r="30766" spans="1:2" x14ac:dyDescent="0.25">
      <c r="A30766" s="7" t="s">
        <v>17970</v>
      </c>
      <c r="B30766" s="7">
        <v>46899</v>
      </c>
    </row>
    <row r="30767" spans="1:2" x14ac:dyDescent="0.25">
      <c r="A30767" s="7" t="s">
        <v>30229</v>
      </c>
      <c r="B30767" s="7">
        <v>46900</v>
      </c>
    </row>
    <row r="30768" spans="1:2" x14ac:dyDescent="0.25">
      <c r="A30768" s="7" t="s">
        <v>21991</v>
      </c>
      <c r="B30768" s="7">
        <v>46901</v>
      </c>
    </row>
    <row r="30769" spans="1:2" x14ac:dyDescent="0.25">
      <c r="A30769" s="7" t="s">
        <v>32821</v>
      </c>
      <c r="B30769" s="7">
        <v>46902</v>
      </c>
    </row>
    <row r="30770" spans="1:2" x14ac:dyDescent="0.25">
      <c r="A30770" s="7" t="s">
        <v>35449</v>
      </c>
      <c r="B30770" s="7">
        <v>46903</v>
      </c>
    </row>
    <row r="30771" spans="1:2" x14ac:dyDescent="0.25">
      <c r="A30771" s="7" t="s">
        <v>10017</v>
      </c>
      <c r="B30771" s="7">
        <v>46904</v>
      </c>
    </row>
    <row r="30772" spans="1:2" x14ac:dyDescent="0.25">
      <c r="A30772" s="7" t="s">
        <v>18151</v>
      </c>
      <c r="B30772" s="7">
        <v>46905</v>
      </c>
    </row>
    <row r="30773" spans="1:2" x14ac:dyDescent="0.25">
      <c r="A30773" s="7" t="s">
        <v>38632</v>
      </c>
      <c r="B30773" s="7">
        <v>46906</v>
      </c>
    </row>
    <row r="30774" spans="1:2" x14ac:dyDescent="0.25">
      <c r="A30774" s="7" t="s">
        <v>7783</v>
      </c>
      <c r="B30774" s="7">
        <v>46907</v>
      </c>
    </row>
    <row r="30775" spans="1:2" x14ac:dyDescent="0.25">
      <c r="A30775" s="7" t="s">
        <v>34540</v>
      </c>
      <c r="B30775" s="7">
        <v>46908</v>
      </c>
    </row>
    <row r="30776" spans="1:2" x14ac:dyDescent="0.25">
      <c r="A30776" s="7" t="s">
        <v>18128</v>
      </c>
      <c r="B30776" s="7">
        <v>46909</v>
      </c>
    </row>
    <row r="30777" spans="1:2" x14ac:dyDescent="0.25">
      <c r="A30777" s="7" t="s">
        <v>22377</v>
      </c>
      <c r="B30777" s="7">
        <v>46910</v>
      </c>
    </row>
    <row r="30778" spans="1:2" x14ac:dyDescent="0.25">
      <c r="A30778" s="7" t="s">
        <v>37832</v>
      </c>
      <c r="B30778" s="7">
        <v>46911</v>
      </c>
    </row>
    <row r="30779" spans="1:2" x14ac:dyDescent="0.25">
      <c r="A30779" s="7" t="s">
        <v>39427</v>
      </c>
      <c r="B30779" s="7">
        <v>46912</v>
      </c>
    </row>
    <row r="30780" spans="1:2" x14ac:dyDescent="0.25">
      <c r="A30780" s="7" t="s">
        <v>28035</v>
      </c>
      <c r="B30780" s="7">
        <v>46913</v>
      </c>
    </row>
    <row r="30781" spans="1:2" x14ac:dyDescent="0.25">
      <c r="A30781" s="7" t="s">
        <v>40042</v>
      </c>
      <c r="B30781" s="7">
        <v>46914</v>
      </c>
    </row>
    <row r="30782" spans="1:2" x14ac:dyDescent="0.25">
      <c r="A30782" s="7" t="s">
        <v>37811</v>
      </c>
      <c r="B30782" s="7">
        <v>46915</v>
      </c>
    </row>
    <row r="30783" spans="1:2" x14ac:dyDescent="0.25">
      <c r="A30783" s="7" t="s">
        <v>39401</v>
      </c>
      <c r="B30783" s="7">
        <v>46916</v>
      </c>
    </row>
    <row r="30784" spans="1:2" x14ac:dyDescent="0.25">
      <c r="A30784" s="7" t="s">
        <v>25958</v>
      </c>
      <c r="B30784" s="7">
        <v>46917</v>
      </c>
    </row>
    <row r="30785" spans="1:2" x14ac:dyDescent="0.25">
      <c r="A30785" s="7" t="s">
        <v>26376</v>
      </c>
      <c r="B30785" s="7">
        <v>46918</v>
      </c>
    </row>
    <row r="30786" spans="1:2" x14ac:dyDescent="0.25">
      <c r="A30786" s="7" t="s">
        <v>17426</v>
      </c>
      <c r="B30786" s="7">
        <v>46919</v>
      </c>
    </row>
    <row r="30787" spans="1:2" x14ac:dyDescent="0.25">
      <c r="A30787" s="7" t="s">
        <v>30133</v>
      </c>
      <c r="B30787" s="7">
        <v>46920</v>
      </c>
    </row>
    <row r="30788" spans="1:2" x14ac:dyDescent="0.25">
      <c r="A30788" s="7" t="s">
        <v>17798</v>
      </c>
      <c r="B30788" s="7">
        <v>46921</v>
      </c>
    </row>
    <row r="30789" spans="1:2" x14ac:dyDescent="0.25">
      <c r="A30789" s="7" t="s">
        <v>22716</v>
      </c>
      <c r="B30789" s="7">
        <v>46922</v>
      </c>
    </row>
    <row r="30790" spans="1:2" x14ac:dyDescent="0.25">
      <c r="A30790" s="7" t="s">
        <v>41678</v>
      </c>
      <c r="B30790" s="7">
        <v>46923</v>
      </c>
    </row>
    <row r="30791" spans="1:2" x14ac:dyDescent="0.25">
      <c r="A30791" s="7" t="s">
        <v>29480</v>
      </c>
      <c r="B30791" s="7">
        <v>46924</v>
      </c>
    </row>
    <row r="30792" spans="1:2" x14ac:dyDescent="0.25">
      <c r="A30792" s="7" t="s">
        <v>22929</v>
      </c>
      <c r="B30792" s="7">
        <v>46925</v>
      </c>
    </row>
    <row r="30793" spans="1:2" x14ac:dyDescent="0.25">
      <c r="A30793" s="7" t="s">
        <v>14447</v>
      </c>
      <c r="B30793" s="7">
        <v>46926</v>
      </c>
    </row>
    <row r="30794" spans="1:2" x14ac:dyDescent="0.25">
      <c r="A30794" s="7" t="s">
        <v>26535</v>
      </c>
      <c r="B30794" s="7">
        <v>46927</v>
      </c>
    </row>
    <row r="30795" spans="1:2" x14ac:dyDescent="0.25">
      <c r="A30795" s="7" t="s">
        <v>15406</v>
      </c>
      <c r="B30795" s="7">
        <v>46928</v>
      </c>
    </row>
    <row r="30796" spans="1:2" x14ac:dyDescent="0.25">
      <c r="A30796" s="7" t="s">
        <v>13002</v>
      </c>
      <c r="B30796" s="7">
        <v>46929</v>
      </c>
    </row>
    <row r="30797" spans="1:2" x14ac:dyDescent="0.25">
      <c r="A30797" s="7" t="s">
        <v>19749</v>
      </c>
      <c r="B30797" s="7">
        <v>46930</v>
      </c>
    </row>
    <row r="30798" spans="1:2" x14ac:dyDescent="0.25">
      <c r="A30798" s="7" t="s">
        <v>17466</v>
      </c>
      <c r="B30798" s="7">
        <v>46931</v>
      </c>
    </row>
    <row r="30799" spans="1:2" x14ac:dyDescent="0.25">
      <c r="A30799" s="7" t="s">
        <v>26121</v>
      </c>
      <c r="B30799" s="7">
        <v>46932</v>
      </c>
    </row>
    <row r="30800" spans="1:2" x14ac:dyDescent="0.25">
      <c r="A30800" s="7" t="s">
        <v>20217</v>
      </c>
      <c r="B30800" s="7">
        <v>46933</v>
      </c>
    </row>
    <row r="30801" spans="1:2" x14ac:dyDescent="0.25">
      <c r="A30801" s="7" t="s">
        <v>2886</v>
      </c>
      <c r="B30801" s="7">
        <v>46934</v>
      </c>
    </row>
    <row r="30802" spans="1:2" x14ac:dyDescent="0.25">
      <c r="A30802" s="7" t="s">
        <v>37613</v>
      </c>
      <c r="B30802" s="7">
        <v>46935</v>
      </c>
    </row>
    <row r="30803" spans="1:2" x14ac:dyDescent="0.25">
      <c r="A30803" s="7" t="s">
        <v>38076</v>
      </c>
      <c r="B30803" s="7">
        <v>46936</v>
      </c>
    </row>
    <row r="30804" spans="1:2" x14ac:dyDescent="0.25">
      <c r="A30804" s="7" t="s">
        <v>14221</v>
      </c>
      <c r="B30804" s="7">
        <v>46937</v>
      </c>
    </row>
    <row r="30805" spans="1:2" x14ac:dyDescent="0.25">
      <c r="A30805" s="7" t="s">
        <v>22989</v>
      </c>
      <c r="B30805" s="7">
        <v>46938</v>
      </c>
    </row>
    <row r="30806" spans="1:2" x14ac:dyDescent="0.25">
      <c r="A30806" s="7" t="s">
        <v>22528</v>
      </c>
      <c r="B30806" s="7">
        <v>46939</v>
      </c>
    </row>
    <row r="30807" spans="1:2" x14ac:dyDescent="0.25">
      <c r="A30807" s="7" t="s">
        <v>13204</v>
      </c>
      <c r="B30807" s="7">
        <v>46940</v>
      </c>
    </row>
    <row r="30808" spans="1:2" x14ac:dyDescent="0.25">
      <c r="A30808" s="7" t="s">
        <v>17375</v>
      </c>
      <c r="B30808" s="7">
        <v>46941</v>
      </c>
    </row>
    <row r="30809" spans="1:2" x14ac:dyDescent="0.25">
      <c r="A30809" s="7" t="s">
        <v>10810</v>
      </c>
      <c r="B30809" s="7">
        <v>46942</v>
      </c>
    </row>
    <row r="30810" spans="1:2" x14ac:dyDescent="0.25">
      <c r="A30810" s="7" t="s">
        <v>19785</v>
      </c>
      <c r="B30810" s="7">
        <v>46943</v>
      </c>
    </row>
    <row r="30811" spans="1:2" x14ac:dyDescent="0.25">
      <c r="A30811" s="7" t="s">
        <v>28258</v>
      </c>
      <c r="B30811" s="7">
        <v>46944</v>
      </c>
    </row>
    <row r="30812" spans="1:2" x14ac:dyDescent="0.25">
      <c r="A30812" s="7" t="s">
        <v>27424</v>
      </c>
      <c r="B30812" s="7">
        <v>46945</v>
      </c>
    </row>
    <row r="30813" spans="1:2" x14ac:dyDescent="0.25">
      <c r="A30813" s="7" t="s">
        <v>2620</v>
      </c>
      <c r="B30813" s="7">
        <v>46946</v>
      </c>
    </row>
    <row r="30814" spans="1:2" x14ac:dyDescent="0.25">
      <c r="A30814" s="7" t="s">
        <v>20688</v>
      </c>
      <c r="B30814" s="7">
        <v>46947</v>
      </c>
    </row>
    <row r="30815" spans="1:2" x14ac:dyDescent="0.25">
      <c r="A30815" s="7" t="s">
        <v>29314</v>
      </c>
      <c r="B30815" s="7">
        <v>46948</v>
      </c>
    </row>
    <row r="30816" spans="1:2" x14ac:dyDescent="0.25">
      <c r="A30816" s="7" t="s">
        <v>13433</v>
      </c>
      <c r="B30816" s="7">
        <v>46949</v>
      </c>
    </row>
    <row r="30817" spans="1:2" x14ac:dyDescent="0.25">
      <c r="A30817" s="7" t="s">
        <v>40365</v>
      </c>
      <c r="B30817" s="7">
        <v>46950</v>
      </c>
    </row>
    <row r="30818" spans="1:2" x14ac:dyDescent="0.25">
      <c r="A30818" s="7" t="s">
        <v>5181</v>
      </c>
      <c r="B30818" s="7">
        <v>46951</v>
      </c>
    </row>
    <row r="30819" spans="1:2" x14ac:dyDescent="0.25">
      <c r="A30819" s="7" t="s">
        <v>25840</v>
      </c>
      <c r="B30819" s="7">
        <v>46952</v>
      </c>
    </row>
    <row r="30820" spans="1:2" x14ac:dyDescent="0.25">
      <c r="A30820" s="7" t="s">
        <v>37500</v>
      </c>
      <c r="B30820" s="7">
        <v>46953</v>
      </c>
    </row>
    <row r="30821" spans="1:2" x14ac:dyDescent="0.25">
      <c r="A30821" s="7" t="s">
        <v>3239</v>
      </c>
      <c r="B30821" s="7">
        <v>46954</v>
      </c>
    </row>
    <row r="30822" spans="1:2" x14ac:dyDescent="0.25">
      <c r="A30822" s="7" t="s">
        <v>13066</v>
      </c>
      <c r="B30822" s="7">
        <v>46955</v>
      </c>
    </row>
    <row r="30823" spans="1:2" x14ac:dyDescent="0.25">
      <c r="A30823" s="7" t="s">
        <v>5205</v>
      </c>
      <c r="B30823" s="7">
        <v>46956</v>
      </c>
    </row>
    <row r="30824" spans="1:2" x14ac:dyDescent="0.25">
      <c r="A30824" s="7" t="s">
        <v>11319</v>
      </c>
      <c r="B30824" s="7">
        <v>46957</v>
      </c>
    </row>
    <row r="30825" spans="1:2" x14ac:dyDescent="0.25">
      <c r="A30825" s="7" t="s">
        <v>18287</v>
      </c>
      <c r="B30825" s="7">
        <v>46958</v>
      </c>
    </row>
    <row r="30826" spans="1:2" x14ac:dyDescent="0.25">
      <c r="A30826" s="7" t="s">
        <v>23739</v>
      </c>
      <c r="B30826" s="7">
        <v>46959</v>
      </c>
    </row>
    <row r="30827" spans="1:2" x14ac:dyDescent="0.25">
      <c r="A30827" s="7" t="s">
        <v>34181</v>
      </c>
      <c r="B30827" s="7">
        <v>46960</v>
      </c>
    </row>
    <row r="30828" spans="1:2" x14ac:dyDescent="0.25">
      <c r="A30828" s="7" t="s">
        <v>20560</v>
      </c>
      <c r="B30828" s="7">
        <v>46961</v>
      </c>
    </row>
    <row r="30829" spans="1:2" x14ac:dyDescent="0.25">
      <c r="A30829" s="7" t="s">
        <v>11354</v>
      </c>
      <c r="B30829" s="7">
        <v>46962</v>
      </c>
    </row>
    <row r="30830" spans="1:2" x14ac:dyDescent="0.25">
      <c r="A30830" s="7" t="s">
        <v>23769</v>
      </c>
      <c r="B30830" s="7">
        <v>46963</v>
      </c>
    </row>
    <row r="30831" spans="1:2" x14ac:dyDescent="0.25">
      <c r="A30831" s="7" t="s">
        <v>25676</v>
      </c>
      <c r="B30831" s="7">
        <v>46964</v>
      </c>
    </row>
    <row r="30832" spans="1:2" x14ac:dyDescent="0.25">
      <c r="A30832" s="7" t="s">
        <v>38102</v>
      </c>
      <c r="B30832" s="7">
        <v>46965</v>
      </c>
    </row>
    <row r="30833" spans="1:2" x14ac:dyDescent="0.25">
      <c r="A30833" s="7" t="s">
        <v>26816</v>
      </c>
      <c r="B30833" s="7">
        <v>46966</v>
      </c>
    </row>
    <row r="30834" spans="1:2" x14ac:dyDescent="0.25">
      <c r="A30834" s="7" t="s">
        <v>13160</v>
      </c>
      <c r="B30834" s="7">
        <v>46967</v>
      </c>
    </row>
    <row r="30835" spans="1:2" x14ac:dyDescent="0.25">
      <c r="A30835" s="7" t="s">
        <v>13109</v>
      </c>
      <c r="B30835" s="7">
        <v>46968</v>
      </c>
    </row>
    <row r="30836" spans="1:2" x14ac:dyDescent="0.25">
      <c r="A30836" s="7" t="s">
        <v>19872</v>
      </c>
      <c r="B30836" s="7">
        <v>46969</v>
      </c>
    </row>
    <row r="30837" spans="1:2" x14ac:dyDescent="0.25">
      <c r="A30837" s="7" t="s">
        <v>20625</v>
      </c>
      <c r="B30837" s="7">
        <v>46970</v>
      </c>
    </row>
    <row r="30838" spans="1:2" x14ac:dyDescent="0.25">
      <c r="A30838" s="7" t="s">
        <v>24463</v>
      </c>
      <c r="B30838" s="7">
        <v>46971</v>
      </c>
    </row>
    <row r="30839" spans="1:2" x14ac:dyDescent="0.25">
      <c r="A30839" s="7" t="s">
        <v>26253</v>
      </c>
      <c r="B30839" s="7">
        <v>46972</v>
      </c>
    </row>
    <row r="30840" spans="1:2" x14ac:dyDescent="0.25">
      <c r="A30840" s="7" t="s">
        <v>26940</v>
      </c>
      <c r="B30840" s="7">
        <v>46973</v>
      </c>
    </row>
    <row r="30841" spans="1:2" x14ac:dyDescent="0.25">
      <c r="A30841" s="7" t="s">
        <v>26873</v>
      </c>
      <c r="B30841" s="7">
        <v>46974</v>
      </c>
    </row>
    <row r="30842" spans="1:2" x14ac:dyDescent="0.25">
      <c r="A30842" s="7" t="s">
        <v>2335</v>
      </c>
      <c r="B30842" s="7">
        <v>46975</v>
      </c>
    </row>
    <row r="30843" spans="1:2" x14ac:dyDescent="0.25">
      <c r="A30843" s="7" t="s">
        <v>40554</v>
      </c>
      <c r="B30843" s="7">
        <v>46976</v>
      </c>
    </row>
    <row r="30844" spans="1:2" x14ac:dyDescent="0.25">
      <c r="A30844" s="7" t="s">
        <v>40585</v>
      </c>
      <c r="B30844" s="7">
        <v>46977</v>
      </c>
    </row>
    <row r="30845" spans="1:2" x14ac:dyDescent="0.25">
      <c r="A30845" s="7" t="s">
        <v>40437</v>
      </c>
      <c r="B30845" s="7">
        <v>46978</v>
      </c>
    </row>
    <row r="30846" spans="1:2" x14ac:dyDescent="0.25">
      <c r="A30846" s="7" t="s">
        <v>40130</v>
      </c>
      <c r="B30846" s="7">
        <v>46979</v>
      </c>
    </row>
    <row r="30847" spans="1:2" x14ac:dyDescent="0.25">
      <c r="A30847" s="7" t="s">
        <v>40177</v>
      </c>
      <c r="B30847" s="7">
        <v>46980</v>
      </c>
    </row>
    <row r="30848" spans="1:2" x14ac:dyDescent="0.25">
      <c r="A30848" s="7" t="s">
        <v>40024</v>
      </c>
      <c r="B30848" s="7">
        <v>46981</v>
      </c>
    </row>
    <row r="30849" spans="1:2" x14ac:dyDescent="0.25">
      <c r="A30849" s="7" t="s">
        <v>12793</v>
      </c>
      <c r="B30849" s="7">
        <v>46982</v>
      </c>
    </row>
    <row r="30850" spans="1:2" x14ac:dyDescent="0.25">
      <c r="A30850" s="7" t="s">
        <v>29261</v>
      </c>
      <c r="B30850" s="7">
        <v>46983</v>
      </c>
    </row>
    <row r="30851" spans="1:2" x14ac:dyDescent="0.25">
      <c r="A30851" s="7" t="s">
        <v>29022</v>
      </c>
      <c r="B30851" s="7">
        <v>46984</v>
      </c>
    </row>
    <row r="30852" spans="1:2" x14ac:dyDescent="0.25">
      <c r="A30852" s="7" t="s">
        <v>31328</v>
      </c>
      <c r="B30852" s="7">
        <v>46985</v>
      </c>
    </row>
    <row r="30853" spans="1:2" x14ac:dyDescent="0.25">
      <c r="A30853" s="7" t="s">
        <v>9441</v>
      </c>
      <c r="B30853" s="7">
        <v>46986</v>
      </c>
    </row>
    <row r="30854" spans="1:2" x14ac:dyDescent="0.25">
      <c r="A30854" s="7" t="s">
        <v>34295</v>
      </c>
      <c r="B30854" s="7">
        <v>46987</v>
      </c>
    </row>
    <row r="30855" spans="1:2" x14ac:dyDescent="0.25">
      <c r="A30855" s="7" t="s">
        <v>22317</v>
      </c>
      <c r="B30855" s="7">
        <v>46988</v>
      </c>
    </row>
    <row r="30856" spans="1:2" x14ac:dyDescent="0.25">
      <c r="A30856" s="7" t="s">
        <v>18021</v>
      </c>
      <c r="B30856" s="7">
        <v>46989</v>
      </c>
    </row>
    <row r="30857" spans="1:2" x14ac:dyDescent="0.25">
      <c r="A30857" s="7" t="s">
        <v>4967</v>
      </c>
      <c r="B30857" s="7">
        <v>46990</v>
      </c>
    </row>
    <row r="30858" spans="1:2" x14ac:dyDescent="0.25">
      <c r="A30858" s="7" t="s">
        <v>27647</v>
      </c>
      <c r="B30858" s="7">
        <v>46991</v>
      </c>
    </row>
    <row r="30859" spans="1:2" x14ac:dyDescent="0.25">
      <c r="A30859" s="7" t="s">
        <v>31801</v>
      </c>
      <c r="B30859" s="7">
        <v>46992</v>
      </c>
    </row>
    <row r="30860" spans="1:2" x14ac:dyDescent="0.25">
      <c r="A30860" s="7" t="s">
        <v>28907</v>
      </c>
      <c r="B30860" s="7">
        <v>46993</v>
      </c>
    </row>
    <row r="30861" spans="1:2" x14ac:dyDescent="0.25">
      <c r="A30861" s="7" t="s">
        <v>26500</v>
      </c>
      <c r="B30861" s="7">
        <v>46994</v>
      </c>
    </row>
    <row r="30862" spans="1:2" x14ac:dyDescent="0.25">
      <c r="A30862" s="7" t="s">
        <v>28780</v>
      </c>
      <c r="B30862" s="7">
        <v>46995</v>
      </c>
    </row>
    <row r="30863" spans="1:2" x14ac:dyDescent="0.25">
      <c r="A30863" s="7" t="s">
        <v>10239</v>
      </c>
      <c r="B30863" s="7">
        <v>46996</v>
      </c>
    </row>
    <row r="30864" spans="1:2" x14ac:dyDescent="0.25">
      <c r="A30864" s="7" t="s">
        <v>11609</v>
      </c>
      <c r="B30864" s="7">
        <v>46997</v>
      </c>
    </row>
    <row r="30865" spans="1:2" x14ac:dyDescent="0.25">
      <c r="A30865" s="7" t="s">
        <v>10071</v>
      </c>
      <c r="B30865" s="7">
        <v>46998</v>
      </c>
    </row>
    <row r="30866" spans="1:2" x14ac:dyDescent="0.25">
      <c r="A30866" s="7" t="s">
        <v>22272</v>
      </c>
      <c r="B30866" s="7">
        <v>46999</v>
      </c>
    </row>
    <row r="30867" spans="1:2" x14ac:dyDescent="0.25">
      <c r="A30867" s="7" t="s">
        <v>12857</v>
      </c>
      <c r="B30867" s="7">
        <v>47000</v>
      </c>
    </row>
    <row r="30868" spans="1:2" x14ac:dyDescent="0.25">
      <c r="A30868" s="7" t="s">
        <v>27922</v>
      </c>
      <c r="B30868" s="7">
        <v>47001</v>
      </c>
    </row>
    <row r="30869" spans="1:2" x14ac:dyDescent="0.25">
      <c r="A30869" s="7" t="s">
        <v>22883</v>
      </c>
      <c r="B30869" s="7">
        <v>47002</v>
      </c>
    </row>
    <row r="30870" spans="1:2" x14ac:dyDescent="0.25">
      <c r="A30870" s="7" t="s">
        <v>15504</v>
      </c>
      <c r="B30870" s="7">
        <v>47003</v>
      </c>
    </row>
    <row r="30871" spans="1:2" x14ac:dyDescent="0.25">
      <c r="A30871" s="7" t="s">
        <v>27752</v>
      </c>
      <c r="B30871" s="7">
        <v>47004</v>
      </c>
    </row>
    <row r="30872" spans="1:2" x14ac:dyDescent="0.25">
      <c r="A30872" s="7" t="s">
        <v>3896</v>
      </c>
      <c r="B30872" s="7">
        <v>47005</v>
      </c>
    </row>
    <row r="30873" spans="1:2" x14ac:dyDescent="0.25">
      <c r="A30873" s="7" t="s">
        <v>37014</v>
      </c>
      <c r="B30873" s="7">
        <v>47006</v>
      </c>
    </row>
    <row r="30874" spans="1:2" x14ac:dyDescent="0.25">
      <c r="A30874" s="7" t="s">
        <v>28223</v>
      </c>
      <c r="B30874" s="7">
        <v>47007</v>
      </c>
    </row>
    <row r="30875" spans="1:2" x14ac:dyDescent="0.25">
      <c r="A30875" s="7" t="s">
        <v>26449</v>
      </c>
      <c r="B30875" s="7">
        <v>47008</v>
      </c>
    </row>
    <row r="30876" spans="1:2" x14ac:dyDescent="0.25">
      <c r="A30876" s="7" t="s">
        <v>31422</v>
      </c>
      <c r="B30876" s="7">
        <v>47009</v>
      </c>
    </row>
    <row r="30877" spans="1:2" x14ac:dyDescent="0.25">
      <c r="A30877" s="7" t="s">
        <v>15933</v>
      </c>
      <c r="B30877" s="7">
        <v>47010</v>
      </c>
    </row>
    <row r="30878" spans="1:2" x14ac:dyDescent="0.25">
      <c r="A30878" s="7" t="s">
        <v>2599</v>
      </c>
      <c r="B30878" s="7">
        <v>47011</v>
      </c>
    </row>
    <row r="30879" spans="1:2" x14ac:dyDescent="0.25">
      <c r="A30879" s="7" t="s">
        <v>37059</v>
      </c>
      <c r="B30879" s="7">
        <v>47012</v>
      </c>
    </row>
    <row r="30880" spans="1:2" x14ac:dyDescent="0.25">
      <c r="A30880" s="7" t="s">
        <v>3270</v>
      </c>
      <c r="B30880" s="7">
        <v>47013</v>
      </c>
    </row>
    <row r="30881" spans="1:2" x14ac:dyDescent="0.25">
      <c r="A30881" s="7" t="s">
        <v>36743</v>
      </c>
      <c r="B30881" s="7">
        <v>47014</v>
      </c>
    </row>
    <row r="30882" spans="1:2" x14ac:dyDescent="0.25">
      <c r="A30882" s="7" t="s">
        <v>26296</v>
      </c>
      <c r="B30882" s="7">
        <v>47015</v>
      </c>
    </row>
    <row r="30883" spans="1:2" x14ac:dyDescent="0.25">
      <c r="A30883" s="7" t="s">
        <v>13776</v>
      </c>
      <c r="B30883" s="7">
        <v>47016</v>
      </c>
    </row>
    <row r="30884" spans="1:2" x14ac:dyDescent="0.25">
      <c r="A30884" s="7" t="s">
        <v>29075</v>
      </c>
      <c r="B30884" s="7">
        <v>47017</v>
      </c>
    </row>
    <row r="30885" spans="1:2" x14ac:dyDescent="0.25">
      <c r="A30885" s="7" t="s">
        <v>29074</v>
      </c>
      <c r="B30885" s="7">
        <v>47018</v>
      </c>
    </row>
    <row r="30886" spans="1:2" x14ac:dyDescent="0.25">
      <c r="A30886" s="7" t="s">
        <v>29073</v>
      </c>
      <c r="B30886" s="7">
        <v>47019</v>
      </c>
    </row>
    <row r="30887" spans="1:2" x14ac:dyDescent="0.25">
      <c r="A30887" s="7" t="s">
        <v>29071</v>
      </c>
      <c r="B30887" s="7">
        <v>47020</v>
      </c>
    </row>
    <row r="30888" spans="1:2" x14ac:dyDescent="0.25">
      <c r="A30888" s="7" t="s">
        <v>29072</v>
      </c>
      <c r="B30888" s="7">
        <v>47021</v>
      </c>
    </row>
    <row r="30889" spans="1:2" x14ac:dyDescent="0.25">
      <c r="A30889" s="7" t="s">
        <v>29068</v>
      </c>
      <c r="B30889" s="7">
        <v>47022</v>
      </c>
    </row>
    <row r="30890" spans="1:2" x14ac:dyDescent="0.25">
      <c r="A30890" s="7" t="s">
        <v>29070</v>
      </c>
      <c r="B30890" s="7">
        <v>47023</v>
      </c>
    </row>
    <row r="30891" spans="1:2" x14ac:dyDescent="0.25">
      <c r="A30891" s="7" t="s">
        <v>29069</v>
      </c>
      <c r="B30891" s="7">
        <v>47024</v>
      </c>
    </row>
    <row r="30892" spans="1:2" x14ac:dyDescent="0.25">
      <c r="A30892" s="7" t="s">
        <v>30574</v>
      </c>
      <c r="B30892" s="7">
        <v>47025</v>
      </c>
    </row>
    <row r="30893" spans="1:2" x14ac:dyDescent="0.25">
      <c r="A30893" s="7" t="s">
        <v>30575</v>
      </c>
      <c r="B30893" s="7">
        <v>47026</v>
      </c>
    </row>
    <row r="30894" spans="1:2" x14ac:dyDescent="0.25">
      <c r="A30894" s="7" t="s">
        <v>4412</v>
      </c>
      <c r="B30894" s="7">
        <v>47027</v>
      </c>
    </row>
    <row r="30895" spans="1:2" x14ac:dyDescent="0.25">
      <c r="A30895" s="7" t="s">
        <v>26327</v>
      </c>
      <c r="B30895" s="7">
        <v>47028</v>
      </c>
    </row>
    <row r="30896" spans="1:2" x14ac:dyDescent="0.25">
      <c r="A30896" s="7" t="s">
        <v>30326</v>
      </c>
      <c r="B30896" s="7">
        <v>47029</v>
      </c>
    </row>
    <row r="30897" spans="1:2" x14ac:dyDescent="0.25">
      <c r="A30897" s="7" t="s">
        <v>30325</v>
      </c>
      <c r="B30897" s="7">
        <v>47030</v>
      </c>
    </row>
    <row r="30898" spans="1:2" x14ac:dyDescent="0.25">
      <c r="A30898" s="7" t="s">
        <v>41115</v>
      </c>
      <c r="B30898" s="7">
        <v>47031</v>
      </c>
    </row>
    <row r="30899" spans="1:2" x14ac:dyDescent="0.25">
      <c r="A30899" s="7" t="s">
        <v>23956</v>
      </c>
      <c r="B30899" s="7">
        <v>47032</v>
      </c>
    </row>
    <row r="30900" spans="1:2" x14ac:dyDescent="0.25">
      <c r="A30900" s="7" t="s">
        <v>36185</v>
      </c>
      <c r="B30900" s="7">
        <v>47035</v>
      </c>
    </row>
    <row r="30901" spans="1:2" x14ac:dyDescent="0.25">
      <c r="A30901" s="7" t="s">
        <v>35728</v>
      </c>
      <c r="B30901" s="7">
        <v>47036</v>
      </c>
    </row>
    <row r="30902" spans="1:2" x14ac:dyDescent="0.25">
      <c r="A30902" s="7" t="s">
        <v>36165</v>
      </c>
      <c r="B30902" s="7">
        <v>47037</v>
      </c>
    </row>
    <row r="30903" spans="1:2" x14ac:dyDescent="0.25">
      <c r="A30903" s="7" t="s">
        <v>35891</v>
      </c>
      <c r="B30903" s="7">
        <v>47038</v>
      </c>
    </row>
    <row r="30904" spans="1:2" x14ac:dyDescent="0.25">
      <c r="A30904" s="7" t="s">
        <v>35740</v>
      </c>
      <c r="B30904" s="7">
        <v>47039</v>
      </c>
    </row>
    <row r="30905" spans="1:2" x14ac:dyDescent="0.25">
      <c r="A30905" s="7" t="s">
        <v>26328</v>
      </c>
      <c r="B30905" s="7">
        <v>47040</v>
      </c>
    </row>
    <row r="30906" spans="1:2" x14ac:dyDescent="0.25">
      <c r="A30906" s="7" t="s">
        <v>26350</v>
      </c>
      <c r="B30906" s="7">
        <v>47041</v>
      </c>
    </row>
    <row r="30907" spans="1:2" x14ac:dyDescent="0.25">
      <c r="A30907" s="7" t="s">
        <v>31787</v>
      </c>
      <c r="B30907" s="7">
        <v>47042</v>
      </c>
    </row>
    <row r="30908" spans="1:2" x14ac:dyDescent="0.25">
      <c r="A30908" s="7" t="s">
        <v>10846</v>
      </c>
      <c r="B30908" s="7">
        <v>47043</v>
      </c>
    </row>
    <row r="30909" spans="1:2" x14ac:dyDescent="0.25">
      <c r="A30909" s="7" t="s">
        <v>30719</v>
      </c>
      <c r="B30909" s="7">
        <v>47044</v>
      </c>
    </row>
    <row r="30910" spans="1:2" x14ac:dyDescent="0.25">
      <c r="A30910" s="7" t="s">
        <v>787</v>
      </c>
      <c r="B30910" s="7">
        <v>47045</v>
      </c>
    </row>
    <row r="30911" spans="1:2" x14ac:dyDescent="0.25">
      <c r="A30911" s="7" t="s">
        <v>40430</v>
      </c>
      <c r="B30911" s="7">
        <v>47046</v>
      </c>
    </row>
    <row r="30912" spans="1:2" x14ac:dyDescent="0.25">
      <c r="A30912" s="7" t="s">
        <v>22216</v>
      </c>
      <c r="B30912" s="7">
        <v>47047</v>
      </c>
    </row>
    <row r="30913" spans="1:2" x14ac:dyDescent="0.25">
      <c r="A30913" s="7" t="s">
        <v>15068</v>
      </c>
      <c r="B30913" s="7">
        <v>47048</v>
      </c>
    </row>
    <row r="30914" spans="1:2" x14ac:dyDescent="0.25">
      <c r="A30914" s="7" t="s">
        <v>2571</v>
      </c>
      <c r="B30914" s="7">
        <v>47049</v>
      </c>
    </row>
    <row r="30915" spans="1:2" x14ac:dyDescent="0.25">
      <c r="A30915" s="7" t="s">
        <v>25290</v>
      </c>
      <c r="B30915" s="7">
        <v>47050</v>
      </c>
    </row>
    <row r="30916" spans="1:2" x14ac:dyDescent="0.25">
      <c r="A30916" s="7" t="s">
        <v>26473</v>
      </c>
      <c r="B30916" s="7">
        <v>47051</v>
      </c>
    </row>
    <row r="30917" spans="1:2" x14ac:dyDescent="0.25">
      <c r="A30917" s="7" t="s">
        <v>21693</v>
      </c>
      <c r="B30917" s="7">
        <v>47052</v>
      </c>
    </row>
    <row r="30918" spans="1:2" x14ac:dyDescent="0.25">
      <c r="A30918" s="7" t="s">
        <v>10156</v>
      </c>
      <c r="B30918" s="7">
        <v>47053</v>
      </c>
    </row>
    <row r="30919" spans="1:2" x14ac:dyDescent="0.25">
      <c r="A30919" s="7" t="s">
        <v>3781</v>
      </c>
      <c r="B30919" s="7">
        <v>47054</v>
      </c>
    </row>
    <row r="30920" spans="1:2" x14ac:dyDescent="0.25">
      <c r="A30920" s="7" t="s">
        <v>8469</v>
      </c>
      <c r="B30920" s="7">
        <v>47055</v>
      </c>
    </row>
    <row r="30921" spans="1:2" x14ac:dyDescent="0.25">
      <c r="A30921" s="7" t="s">
        <v>517</v>
      </c>
      <c r="B30921" s="7">
        <v>47056</v>
      </c>
    </row>
    <row r="30922" spans="1:2" x14ac:dyDescent="0.25">
      <c r="A30922" s="7" t="s">
        <v>1409</v>
      </c>
      <c r="B30922" s="7">
        <v>47057</v>
      </c>
    </row>
    <row r="30923" spans="1:2" x14ac:dyDescent="0.25">
      <c r="A30923" s="7" t="s">
        <v>17942</v>
      </c>
      <c r="B30923" s="7">
        <v>47058</v>
      </c>
    </row>
    <row r="30924" spans="1:2" x14ac:dyDescent="0.25">
      <c r="A30924" s="7" t="s">
        <v>38518</v>
      </c>
      <c r="B30924" s="7">
        <v>47059</v>
      </c>
    </row>
    <row r="30925" spans="1:2" x14ac:dyDescent="0.25">
      <c r="A30925" s="7" t="s">
        <v>41982</v>
      </c>
      <c r="B30925" s="7">
        <v>47060</v>
      </c>
    </row>
    <row r="30926" spans="1:2" x14ac:dyDescent="0.25">
      <c r="A30926" s="7" t="s">
        <v>41985</v>
      </c>
      <c r="B30926" s="7">
        <v>47062</v>
      </c>
    </row>
    <row r="30927" spans="1:2" x14ac:dyDescent="0.25">
      <c r="A30927" s="7" t="s">
        <v>41983</v>
      </c>
      <c r="B30927" s="7">
        <v>47063</v>
      </c>
    </row>
    <row r="30928" spans="1:2" x14ac:dyDescent="0.25">
      <c r="A30928" s="7" t="s">
        <v>41984</v>
      </c>
      <c r="B30928" s="7">
        <v>47064</v>
      </c>
    </row>
    <row r="30929" spans="1:2" x14ac:dyDescent="0.25">
      <c r="A30929" s="7" t="s">
        <v>35734</v>
      </c>
      <c r="B30929" s="7">
        <v>47068</v>
      </c>
    </row>
    <row r="30930" spans="1:2" x14ac:dyDescent="0.25">
      <c r="A30930" s="7" t="s">
        <v>35700</v>
      </c>
      <c r="B30930" s="7">
        <v>47069</v>
      </c>
    </row>
    <row r="30931" spans="1:2" x14ac:dyDescent="0.25">
      <c r="A30931" s="7" t="s">
        <v>36157</v>
      </c>
      <c r="B30931" s="7">
        <v>47070</v>
      </c>
    </row>
    <row r="30932" spans="1:2" x14ac:dyDescent="0.25">
      <c r="A30932" s="7" t="s">
        <v>36169</v>
      </c>
      <c r="B30932" s="7">
        <v>47071</v>
      </c>
    </row>
    <row r="30933" spans="1:2" x14ac:dyDescent="0.25">
      <c r="A30933" s="7" t="s">
        <v>36179</v>
      </c>
      <c r="B30933" s="7">
        <v>47072</v>
      </c>
    </row>
    <row r="30934" spans="1:2" x14ac:dyDescent="0.25">
      <c r="A30934" s="7" t="s">
        <v>36203</v>
      </c>
      <c r="B30934" s="7">
        <v>47073</v>
      </c>
    </row>
    <row r="30935" spans="1:2" x14ac:dyDescent="0.25">
      <c r="A30935" s="7" t="s">
        <v>36205</v>
      </c>
      <c r="B30935" s="7">
        <v>47074</v>
      </c>
    </row>
    <row r="30936" spans="1:2" x14ac:dyDescent="0.25">
      <c r="A30936" s="7" t="s">
        <v>15956</v>
      </c>
      <c r="B30936" s="7">
        <v>47075</v>
      </c>
    </row>
    <row r="30937" spans="1:2" x14ac:dyDescent="0.25">
      <c r="A30937" s="7" t="s">
        <v>15959</v>
      </c>
      <c r="B30937" s="7">
        <v>47076</v>
      </c>
    </row>
    <row r="30938" spans="1:2" x14ac:dyDescent="0.25">
      <c r="A30938" s="7" t="s">
        <v>15957</v>
      </c>
      <c r="B30938" s="7">
        <v>47077</v>
      </c>
    </row>
    <row r="30939" spans="1:2" x14ac:dyDescent="0.25">
      <c r="A30939" s="7" t="s">
        <v>15960</v>
      </c>
      <c r="B30939" s="7">
        <v>47078</v>
      </c>
    </row>
    <row r="30940" spans="1:2" x14ac:dyDescent="0.25">
      <c r="A30940" s="7" t="s">
        <v>15958</v>
      </c>
      <c r="B30940" s="7">
        <v>47079</v>
      </c>
    </row>
    <row r="30941" spans="1:2" x14ac:dyDescent="0.25">
      <c r="A30941" s="7" t="s">
        <v>25931</v>
      </c>
      <c r="B30941" s="7">
        <v>47085</v>
      </c>
    </row>
    <row r="30942" spans="1:2" x14ac:dyDescent="0.25">
      <c r="A30942" s="7" t="s">
        <v>25934</v>
      </c>
      <c r="B30942" s="7">
        <v>47086</v>
      </c>
    </row>
    <row r="30943" spans="1:2" x14ac:dyDescent="0.25">
      <c r="A30943" s="7" t="s">
        <v>25932</v>
      </c>
      <c r="B30943" s="7">
        <v>47087</v>
      </c>
    </row>
    <row r="30944" spans="1:2" x14ac:dyDescent="0.25">
      <c r="A30944" s="7" t="s">
        <v>25935</v>
      </c>
      <c r="B30944" s="7">
        <v>47088</v>
      </c>
    </row>
    <row r="30945" spans="1:2" x14ac:dyDescent="0.25">
      <c r="A30945" s="7" t="s">
        <v>25933</v>
      </c>
      <c r="B30945" s="7">
        <v>47089</v>
      </c>
    </row>
    <row r="30946" spans="1:2" x14ac:dyDescent="0.25">
      <c r="A30946" s="7" t="s">
        <v>10081</v>
      </c>
      <c r="B30946" s="7">
        <v>47090</v>
      </c>
    </row>
    <row r="30947" spans="1:2" x14ac:dyDescent="0.25">
      <c r="A30947" s="7" t="s">
        <v>10084</v>
      </c>
      <c r="B30947" s="7">
        <v>47091</v>
      </c>
    </row>
    <row r="30948" spans="1:2" x14ac:dyDescent="0.25">
      <c r="A30948" s="7" t="s">
        <v>10082</v>
      </c>
      <c r="B30948" s="7">
        <v>47092</v>
      </c>
    </row>
    <row r="30949" spans="1:2" x14ac:dyDescent="0.25">
      <c r="A30949" s="7" t="s">
        <v>10085</v>
      </c>
      <c r="B30949" s="7">
        <v>47093</v>
      </c>
    </row>
    <row r="30950" spans="1:2" x14ac:dyDescent="0.25">
      <c r="A30950" s="7" t="s">
        <v>10083</v>
      </c>
      <c r="B30950" s="7">
        <v>47094</v>
      </c>
    </row>
    <row r="30951" spans="1:2" x14ac:dyDescent="0.25">
      <c r="A30951" s="7" t="s">
        <v>3565</v>
      </c>
      <c r="B30951" s="7">
        <v>47095</v>
      </c>
    </row>
    <row r="30952" spans="1:2" x14ac:dyDescent="0.25">
      <c r="A30952" s="7" t="s">
        <v>3568</v>
      </c>
      <c r="B30952" s="7">
        <v>47096</v>
      </c>
    </row>
    <row r="30953" spans="1:2" x14ac:dyDescent="0.25">
      <c r="A30953" s="7" t="s">
        <v>3566</v>
      </c>
      <c r="B30953" s="7">
        <v>47097</v>
      </c>
    </row>
    <row r="30954" spans="1:2" x14ac:dyDescent="0.25">
      <c r="A30954" s="7" t="s">
        <v>3569</v>
      </c>
      <c r="B30954" s="7">
        <v>47098</v>
      </c>
    </row>
    <row r="30955" spans="1:2" x14ac:dyDescent="0.25">
      <c r="A30955" s="7" t="s">
        <v>3567</v>
      </c>
      <c r="B30955" s="7">
        <v>47099</v>
      </c>
    </row>
    <row r="30956" spans="1:2" x14ac:dyDescent="0.25">
      <c r="A30956" s="7" t="s">
        <v>27520</v>
      </c>
      <c r="B30956" s="7">
        <v>47101</v>
      </c>
    </row>
    <row r="30957" spans="1:2" x14ac:dyDescent="0.25">
      <c r="A30957" s="7" t="s">
        <v>2969</v>
      </c>
      <c r="B30957" s="7">
        <v>47102</v>
      </c>
    </row>
    <row r="30958" spans="1:2" x14ac:dyDescent="0.25">
      <c r="A30958" s="7" t="s">
        <v>19775</v>
      </c>
      <c r="B30958" s="7">
        <v>47103</v>
      </c>
    </row>
    <row r="30959" spans="1:2" x14ac:dyDescent="0.25">
      <c r="A30959" s="7" t="s">
        <v>18102</v>
      </c>
      <c r="B30959" s="7">
        <v>47104</v>
      </c>
    </row>
    <row r="30960" spans="1:2" x14ac:dyDescent="0.25">
      <c r="A30960" s="7" t="s">
        <v>7249</v>
      </c>
      <c r="B30960" s="7">
        <v>47105</v>
      </c>
    </row>
    <row r="30961" spans="1:2" x14ac:dyDescent="0.25">
      <c r="A30961" s="7" t="s">
        <v>3890</v>
      </c>
      <c r="B30961" s="7">
        <v>47106</v>
      </c>
    </row>
    <row r="30962" spans="1:2" x14ac:dyDescent="0.25">
      <c r="A30962" s="7" t="s">
        <v>36180</v>
      </c>
      <c r="B30962" s="7">
        <v>47107</v>
      </c>
    </row>
    <row r="30963" spans="1:2" x14ac:dyDescent="0.25">
      <c r="A30963" s="7" t="s">
        <v>36206</v>
      </c>
      <c r="B30963" s="7">
        <v>47109</v>
      </c>
    </row>
    <row r="30964" spans="1:2" x14ac:dyDescent="0.25">
      <c r="A30964" s="7" t="s">
        <v>35701</v>
      </c>
      <c r="B30964" s="7">
        <v>47110</v>
      </c>
    </row>
    <row r="30965" spans="1:2" x14ac:dyDescent="0.25">
      <c r="A30965" s="7" t="s">
        <v>36158</v>
      </c>
      <c r="B30965" s="7">
        <v>47111</v>
      </c>
    </row>
    <row r="30966" spans="1:2" x14ac:dyDescent="0.25">
      <c r="A30966" s="7" t="s">
        <v>36170</v>
      </c>
      <c r="B30966" s="7">
        <v>47112</v>
      </c>
    </row>
    <row r="30967" spans="1:2" x14ac:dyDescent="0.25">
      <c r="A30967" s="7" t="s">
        <v>36204</v>
      </c>
      <c r="B30967" s="7">
        <v>47113</v>
      </c>
    </row>
    <row r="30968" spans="1:2" x14ac:dyDescent="0.25">
      <c r="A30968" s="7" t="s">
        <v>35707</v>
      </c>
      <c r="B30968" s="7">
        <v>47114</v>
      </c>
    </row>
    <row r="30969" spans="1:2" x14ac:dyDescent="0.25">
      <c r="A30969" s="7" t="s">
        <v>35735</v>
      </c>
      <c r="B30969" s="7">
        <v>47115</v>
      </c>
    </row>
    <row r="30970" spans="1:2" x14ac:dyDescent="0.25">
      <c r="A30970" s="7" t="s">
        <v>35887</v>
      </c>
      <c r="B30970" s="7">
        <v>47116</v>
      </c>
    </row>
    <row r="30971" spans="1:2" x14ac:dyDescent="0.25">
      <c r="A30971" s="7" t="s">
        <v>35685</v>
      </c>
      <c r="B30971" s="7">
        <v>47117</v>
      </c>
    </row>
    <row r="30972" spans="1:2" x14ac:dyDescent="0.25">
      <c r="A30972" s="7" t="s">
        <v>36193</v>
      </c>
      <c r="B30972" s="7">
        <v>47118</v>
      </c>
    </row>
    <row r="30973" spans="1:2" x14ac:dyDescent="0.25">
      <c r="A30973" s="7" t="s">
        <v>35889</v>
      </c>
      <c r="B30973" s="7">
        <v>47119</v>
      </c>
    </row>
    <row r="30974" spans="1:2" x14ac:dyDescent="0.25">
      <c r="A30974" s="7" t="s">
        <v>35893</v>
      </c>
      <c r="B30974" s="7">
        <v>47120</v>
      </c>
    </row>
    <row r="30975" spans="1:2" x14ac:dyDescent="0.25">
      <c r="A30975" s="7" t="s">
        <v>35687</v>
      </c>
      <c r="B30975" s="7">
        <v>47121</v>
      </c>
    </row>
    <row r="30976" spans="1:2" x14ac:dyDescent="0.25">
      <c r="A30976" s="7" t="s">
        <v>36195</v>
      </c>
      <c r="B30976" s="7">
        <v>47122</v>
      </c>
    </row>
    <row r="30977" spans="1:2" x14ac:dyDescent="0.25">
      <c r="A30977" s="7" t="s">
        <v>36159</v>
      </c>
      <c r="B30977" s="7">
        <v>47123</v>
      </c>
    </row>
    <row r="30978" spans="1:2" x14ac:dyDescent="0.25">
      <c r="A30978" s="7" t="s">
        <v>35636</v>
      </c>
      <c r="B30978" s="7">
        <v>47124</v>
      </c>
    </row>
    <row r="30979" spans="1:2" x14ac:dyDescent="0.25">
      <c r="A30979" s="7" t="s">
        <v>36189</v>
      </c>
      <c r="B30979" s="7">
        <v>47125</v>
      </c>
    </row>
    <row r="30980" spans="1:2" x14ac:dyDescent="0.25">
      <c r="A30980" s="7" t="s">
        <v>35640</v>
      </c>
      <c r="B30980" s="7">
        <v>47126</v>
      </c>
    </row>
    <row r="30981" spans="1:2" x14ac:dyDescent="0.25">
      <c r="A30981" s="7" t="s">
        <v>35638</v>
      </c>
      <c r="B30981" s="7">
        <v>47127</v>
      </c>
    </row>
    <row r="30982" spans="1:2" x14ac:dyDescent="0.25">
      <c r="A30982" s="7" t="s">
        <v>36191</v>
      </c>
      <c r="B30982" s="7">
        <v>47128</v>
      </c>
    </row>
    <row r="30983" spans="1:2" x14ac:dyDescent="0.25">
      <c r="A30983" s="7" t="s">
        <v>35642</v>
      </c>
      <c r="B30983" s="7">
        <v>47129</v>
      </c>
    </row>
    <row r="30984" spans="1:2" x14ac:dyDescent="0.25">
      <c r="A30984" s="7" t="s">
        <v>35742</v>
      </c>
      <c r="B30984" s="7">
        <v>47130</v>
      </c>
    </row>
    <row r="30985" spans="1:2" x14ac:dyDescent="0.25">
      <c r="A30985" s="7" t="s">
        <v>35668</v>
      </c>
      <c r="B30985" s="7">
        <v>47131</v>
      </c>
    </row>
    <row r="30986" spans="1:2" x14ac:dyDescent="0.25">
      <c r="A30986" s="7" t="s">
        <v>36153</v>
      </c>
      <c r="B30986" s="7">
        <v>47132</v>
      </c>
    </row>
    <row r="30987" spans="1:2" x14ac:dyDescent="0.25">
      <c r="A30987" s="7" t="s">
        <v>35695</v>
      </c>
      <c r="B30987" s="7">
        <v>47133</v>
      </c>
    </row>
    <row r="30988" spans="1:2" x14ac:dyDescent="0.25">
      <c r="A30988" s="7" t="s">
        <v>35670</v>
      </c>
      <c r="B30988" s="7">
        <v>47134</v>
      </c>
    </row>
    <row r="30989" spans="1:2" x14ac:dyDescent="0.25">
      <c r="A30989" s="7" t="s">
        <v>36155</v>
      </c>
      <c r="B30989" s="7">
        <v>47135</v>
      </c>
    </row>
    <row r="30990" spans="1:2" x14ac:dyDescent="0.25">
      <c r="A30990" s="7" t="s">
        <v>36167</v>
      </c>
      <c r="B30990" s="7">
        <v>47136</v>
      </c>
    </row>
    <row r="30991" spans="1:2" x14ac:dyDescent="0.25">
      <c r="A30991" s="7" t="s">
        <v>35697</v>
      </c>
      <c r="B30991" s="7">
        <v>47137</v>
      </c>
    </row>
    <row r="30992" spans="1:2" x14ac:dyDescent="0.25">
      <c r="A30992" s="7" t="s">
        <v>35691</v>
      </c>
      <c r="B30992" s="7">
        <v>47138</v>
      </c>
    </row>
    <row r="30993" spans="1:2" x14ac:dyDescent="0.25">
      <c r="A30993" s="7" t="s">
        <v>35716</v>
      </c>
      <c r="B30993" s="7">
        <v>47139</v>
      </c>
    </row>
    <row r="30994" spans="1:2" x14ac:dyDescent="0.25">
      <c r="A30994" s="7" t="s">
        <v>35702</v>
      </c>
      <c r="B30994" s="7">
        <v>47140</v>
      </c>
    </row>
    <row r="30995" spans="1:2" x14ac:dyDescent="0.25">
      <c r="A30995" s="7" t="s">
        <v>36187</v>
      </c>
      <c r="B30995" s="7">
        <v>47141</v>
      </c>
    </row>
    <row r="30996" spans="1:2" x14ac:dyDescent="0.25">
      <c r="A30996" s="7" t="s">
        <v>35693</v>
      </c>
      <c r="B30996" s="7">
        <v>47142</v>
      </c>
    </row>
    <row r="30997" spans="1:2" x14ac:dyDescent="0.25">
      <c r="A30997" s="7" t="s">
        <v>35718</v>
      </c>
      <c r="B30997" s="7">
        <v>47143</v>
      </c>
    </row>
    <row r="30998" spans="1:2" x14ac:dyDescent="0.25">
      <c r="A30998" s="7" t="s">
        <v>35704</v>
      </c>
      <c r="B30998" s="7">
        <v>47144</v>
      </c>
    </row>
    <row r="30999" spans="1:2" x14ac:dyDescent="0.25">
      <c r="A30999" s="7" t="s">
        <v>35708</v>
      </c>
      <c r="B30999" s="7">
        <v>47145</v>
      </c>
    </row>
    <row r="31000" spans="1:2" x14ac:dyDescent="0.25">
      <c r="A31000" s="7" t="s">
        <v>35769</v>
      </c>
      <c r="B31000" s="7">
        <v>47146</v>
      </c>
    </row>
    <row r="31001" spans="1:2" x14ac:dyDescent="0.25">
      <c r="A31001" s="7" t="s">
        <v>36149</v>
      </c>
      <c r="B31001" s="7">
        <v>47147</v>
      </c>
    </row>
    <row r="31002" spans="1:2" x14ac:dyDescent="0.25">
      <c r="A31002" s="7" t="s">
        <v>35710</v>
      </c>
      <c r="B31002" s="7">
        <v>47148</v>
      </c>
    </row>
    <row r="31003" spans="1:2" x14ac:dyDescent="0.25">
      <c r="A31003" s="7" t="s">
        <v>35771</v>
      </c>
      <c r="B31003" s="7">
        <v>47149</v>
      </c>
    </row>
    <row r="31004" spans="1:2" x14ac:dyDescent="0.25">
      <c r="A31004" s="7" t="s">
        <v>36151</v>
      </c>
      <c r="B31004" s="7">
        <v>47150</v>
      </c>
    </row>
    <row r="31005" spans="1:2" x14ac:dyDescent="0.25">
      <c r="A31005" s="7" t="s">
        <v>35730</v>
      </c>
      <c r="B31005" s="7">
        <v>47151</v>
      </c>
    </row>
    <row r="31006" spans="1:2" x14ac:dyDescent="0.25">
      <c r="A31006" s="7" t="s">
        <v>16395</v>
      </c>
      <c r="B31006" s="7">
        <v>47152</v>
      </c>
    </row>
    <row r="31007" spans="1:2" x14ac:dyDescent="0.25">
      <c r="A31007" s="7" t="s">
        <v>11901</v>
      </c>
      <c r="B31007" s="7">
        <v>47153</v>
      </c>
    </row>
    <row r="31008" spans="1:2" x14ac:dyDescent="0.25">
      <c r="A31008" s="7" t="s">
        <v>15146</v>
      </c>
      <c r="B31008" s="7">
        <v>47154</v>
      </c>
    </row>
    <row r="31009" spans="1:2" x14ac:dyDescent="0.25">
      <c r="A31009" s="7" t="s">
        <v>22879</v>
      </c>
      <c r="B31009" s="7">
        <v>47158</v>
      </c>
    </row>
    <row r="31010" spans="1:2" x14ac:dyDescent="0.25">
      <c r="A31010" s="7" t="s">
        <v>22875</v>
      </c>
      <c r="B31010" s="7">
        <v>47159</v>
      </c>
    </row>
    <row r="31011" spans="1:2" x14ac:dyDescent="0.25">
      <c r="A31011" s="7" t="s">
        <v>22882</v>
      </c>
      <c r="B31011" s="7">
        <v>47160</v>
      </c>
    </row>
    <row r="31012" spans="1:2" x14ac:dyDescent="0.25">
      <c r="A31012" s="7" t="s">
        <v>31880</v>
      </c>
      <c r="B31012" s="7">
        <v>47161</v>
      </c>
    </row>
    <row r="31013" spans="1:2" x14ac:dyDescent="0.25">
      <c r="A31013" s="7" t="s">
        <v>25779</v>
      </c>
      <c r="B31013" s="7">
        <v>47162</v>
      </c>
    </row>
    <row r="31014" spans="1:2" x14ac:dyDescent="0.25">
      <c r="A31014" s="7" t="s">
        <v>5073</v>
      </c>
      <c r="B31014" s="7">
        <v>47163</v>
      </c>
    </row>
    <row r="31015" spans="1:2" x14ac:dyDescent="0.25">
      <c r="A31015" s="7" t="s">
        <v>32804</v>
      </c>
      <c r="B31015" s="7">
        <v>47164</v>
      </c>
    </row>
    <row r="31016" spans="1:2" x14ac:dyDescent="0.25">
      <c r="A31016" s="7" t="s">
        <v>32817</v>
      </c>
      <c r="B31016" s="7">
        <v>47165</v>
      </c>
    </row>
    <row r="31017" spans="1:2" x14ac:dyDescent="0.25">
      <c r="A31017" s="7" t="s">
        <v>32511</v>
      </c>
      <c r="B31017" s="7">
        <v>47166</v>
      </c>
    </row>
    <row r="31018" spans="1:2" x14ac:dyDescent="0.25">
      <c r="A31018" s="7" t="s">
        <v>18107</v>
      </c>
      <c r="B31018" s="7">
        <v>47167</v>
      </c>
    </row>
    <row r="31019" spans="1:2" x14ac:dyDescent="0.25">
      <c r="A31019" s="7" t="s">
        <v>18122</v>
      </c>
      <c r="B31019" s="7">
        <v>47168</v>
      </c>
    </row>
    <row r="31020" spans="1:2" x14ac:dyDescent="0.25">
      <c r="A31020" s="7" t="s">
        <v>34530</v>
      </c>
      <c r="B31020" s="7">
        <v>47169</v>
      </c>
    </row>
    <row r="31021" spans="1:2" x14ac:dyDescent="0.25">
      <c r="A31021" s="7" t="s">
        <v>38620</v>
      </c>
      <c r="B31021" s="7">
        <v>47170</v>
      </c>
    </row>
    <row r="31022" spans="1:2" x14ac:dyDescent="0.25">
      <c r="A31022" s="7" t="s">
        <v>39376</v>
      </c>
      <c r="B31022" s="7">
        <v>47171</v>
      </c>
    </row>
    <row r="31023" spans="1:2" x14ac:dyDescent="0.25">
      <c r="A31023" s="7" t="s">
        <v>39393</v>
      </c>
      <c r="B31023" s="7">
        <v>47172</v>
      </c>
    </row>
    <row r="31024" spans="1:2" x14ac:dyDescent="0.25">
      <c r="A31024" s="7" t="s">
        <v>37790</v>
      </c>
      <c r="B31024" s="7">
        <v>47173</v>
      </c>
    </row>
    <row r="31025" spans="1:2" x14ac:dyDescent="0.25">
      <c r="A31025" s="7" t="s">
        <v>37805</v>
      </c>
      <c r="B31025" s="7">
        <v>47174</v>
      </c>
    </row>
    <row r="31026" spans="1:2" x14ac:dyDescent="0.25">
      <c r="A31026" s="7" t="s">
        <v>28022</v>
      </c>
      <c r="B31026" s="7">
        <v>47175</v>
      </c>
    </row>
    <row r="31027" spans="1:2" x14ac:dyDescent="0.25">
      <c r="A31027" s="7" t="s">
        <v>40031</v>
      </c>
      <c r="B31027" s="7">
        <v>47176</v>
      </c>
    </row>
    <row r="31028" spans="1:2" x14ac:dyDescent="0.25">
      <c r="A31028" s="7" t="s">
        <v>26363</v>
      </c>
      <c r="B31028" s="7">
        <v>47177</v>
      </c>
    </row>
    <row r="31029" spans="1:2" x14ac:dyDescent="0.25">
      <c r="A31029" s="7" t="s">
        <v>21682</v>
      </c>
      <c r="B31029" s="7">
        <v>47178</v>
      </c>
    </row>
    <row r="31030" spans="1:2" x14ac:dyDescent="0.25">
      <c r="A31030" s="7" t="s">
        <v>17413</v>
      </c>
      <c r="B31030" s="7">
        <v>47179</v>
      </c>
    </row>
    <row r="31031" spans="1:2" x14ac:dyDescent="0.25">
      <c r="A31031" s="7" t="s">
        <v>20297</v>
      </c>
      <c r="B31031" s="7">
        <v>47180</v>
      </c>
    </row>
    <row r="31032" spans="1:2" x14ac:dyDescent="0.25">
      <c r="A31032" s="7" t="s">
        <v>27839</v>
      </c>
      <c r="B31032" s="7">
        <v>47181</v>
      </c>
    </row>
    <row r="31033" spans="1:2" x14ac:dyDescent="0.25">
      <c r="A31033" s="7" t="s">
        <v>23860</v>
      </c>
      <c r="B31033" s="7">
        <v>47182</v>
      </c>
    </row>
    <row r="31034" spans="1:2" x14ac:dyDescent="0.25">
      <c r="A31034" s="7" t="s">
        <v>24083</v>
      </c>
      <c r="B31034" s="7">
        <v>47183</v>
      </c>
    </row>
    <row r="31035" spans="1:2" x14ac:dyDescent="0.25">
      <c r="A31035" s="7" t="s">
        <v>24001</v>
      </c>
      <c r="B31035" s="7">
        <v>47184</v>
      </c>
    </row>
    <row r="31036" spans="1:2" x14ac:dyDescent="0.25">
      <c r="A31036" s="7" t="s">
        <v>41190</v>
      </c>
      <c r="B31036" s="7">
        <v>47185</v>
      </c>
    </row>
    <row r="31037" spans="1:2" x14ac:dyDescent="0.25">
      <c r="A31037" s="7" t="s">
        <v>41028</v>
      </c>
      <c r="B31037" s="7">
        <v>47186</v>
      </c>
    </row>
    <row r="31038" spans="1:2" x14ac:dyDescent="0.25">
      <c r="A31038" s="7" t="s">
        <v>41303</v>
      </c>
      <c r="B31038" s="7">
        <v>47187</v>
      </c>
    </row>
    <row r="31039" spans="1:2" x14ac:dyDescent="0.25">
      <c r="A31039" s="7" t="s">
        <v>23885</v>
      </c>
      <c r="B31039" s="7">
        <v>47188</v>
      </c>
    </row>
    <row r="31040" spans="1:2" x14ac:dyDescent="0.25">
      <c r="A31040" s="7" t="s">
        <v>41064</v>
      </c>
      <c r="B31040" s="7">
        <v>47189</v>
      </c>
    </row>
    <row r="31041" spans="1:2" x14ac:dyDescent="0.25">
      <c r="A31041" s="7" t="s">
        <v>23899</v>
      </c>
      <c r="B31041" s="7">
        <v>47190</v>
      </c>
    </row>
    <row r="31042" spans="1:2" x14ac:dyDescent="0.25">
      <c r="A31042" s="7" t="s">
        <v>23898</v>
      </c>
      <c r="B31042" s="7">
        <v>47191</v>
      </c>
    </row>
    <row r="31043" spans="1:2" x14ac:dyDescent="0.25">
      <c r="A31043" s="7" t="s">
        <v>41078</v>
      </c>
      <c r="B31043" s="7">
        <v>47192</v>
      </c>
    </row>
    <row r="31044" spans="1:2" x14ac:dyDescent="0.25">
      <c r="A31044" s="7" t="s">
        <v>41077</v>
      </c>
      <c r="B31044" s="7">
        <v>47193</v>
      </c>
    </row>
    <row r="31045" spans="1:2" x14ac:dyDescent="0.25">
      <c r="A31045" s="7" t="s">
        <v>204</v>
      </c>
      <c r="B31045" s="7">
        <v>47194</v>
      </c>
    </row>
    <row r="31046" spans="1:2" x14ac:dyDescent="0.25">
      <c r="A31046" s="7" t="s">
        <v>205</v>
      </c>
      <c r="B31046" s="7">
        <v>47195</v>
      </c>
    </row>
    <row r="31047" spans="1:2" x14ac:dyDescent="0.25">
      <c r="A31047" s="7" t="s">
        <v>203</v>
      </c>
      <c r="B31047" s="7">
        <v>47196</v>
      </c>
    </row>
    <row r="31048" spans="1:2" x14ac:dyDescent="0.25">
      <c r="A31048" s="7" t="s">
        <v>206</v>
      </c>
      <c r="B31048" s="7">
        <v>47197</v>
      </c>
    </row>
    <row r="31049" spans="1:2" x14ac:dyDescent="0.25">
      <c r="A31049" s="7" t="s">
        <v>202</v>
      </c>
      <c r="B31049" s="7">
        <v>47198</v>
      </c>
    </row>
    <row r="31050" spans="1:2" x14ac:dyDescent="0.25">
      <c r="A31050" s="7" t="s">
        <v>38021</v>
      </c>
      <c r="B31050" s="7">
        <v>47204</v>
      </c>
    </row>
    <row r="31051" spans="1:2" x14ac:dyDescent="0.25">
      <c r="A31051" s="7" t="s">
        <v>38022</v>
      </c>
      <c r="B31051" s="7">
        <v>47205</v>
      </c>
    </row>
    <row r="31052" spans="1:2" x14ac:dyDescent="0.25">
      <c r="A31052" s="7" t="s">
        <v>36186</v>
      </c>
      <c r="B31052" s="7">
        <v>47208</v>
      </c>
    </row>
    <row r="31053" spans="1:2" x14ac:dyDescent="0.25">
      <c r="A31053" s="7" t="s">
        <v>35692</v>
      </c>
      <c r="B31053" s="7">
        <v>47209</v>
      </c>
    </row>
    <row r="31054" spans="1:2" x14ac:dyDescent="0.25">
      <c r="A31054" s="7" t="s">
        <v>35717</v>
      </c>
      <c r="B31054" s="7">
        <v>47210</v>
      </c>
    </row>
    <row r="31055" spans="1:2" x14ac:dyDescent="0.25">
      <c r="A31055" s="7" t="s">
        <v>35703</v>
      </c>
      <c r="B31055" s="7">
        <v>47211</v>
      </c>
    </row>
    <row r="31056" spans="1:2" x14ac:dyDescent="0.25">
      <c r="A31056" s="7" t="s">
        <v>36188</v>
      </c>
      <c r="B31056" s="7">
        <v>47212</v>
      </c>
    </row>
    <row r="31057" spans="1:2" x14ac:dyDescent="0.25">
      <c r="A31057" s="7" t="s">
        <v>35709</v>
      </c>
      <c r="B31057" s="7">
        <v>47213</v>
      </c>
    </row>
    <row r="31058" spans="1:2" x14ac:dyDescent="0.25">
      <c r="A31058" s="7" t="s">
        <v>35711</v>
      </c>
      <c r="B31058" s="7">
        <v>47214</v>
      </c>
    </row>
    <row r="31059" spans="1:2" x14ac:dyDescent="0.25">
      <c r="A31059" s="7" t="s">
        <v>35694</v>
      </c>
      <c r="B31059" s="7">
        <v>47215</v>
      </c>
    </row>
    <row r="31060" spans="1:2" x14ac:dyDescent="0.25">
      <c r="A31060" s="7" t="s">
        <v>35770</v>
      </c>
      <c r="B31060" s="7">
        <v>47216</v>
      </c>
    </row>
    <row r="31061" spans="1:2" x14ac:dyDescent="0.25">
      <c r="A31061" s="7" t="s">
        <v>35772</v>
      </c>
      <c r="B31061" s="7">
        <v>47217</v>
      </c>
    </row>
    <row r="31062" spans="1:2" x14ac:dyDescent="0.25">
      <c r="A31062" s="7" t="s">
        <v>35719</v>
      </c>
      <c r="B31062" s="7">
        <v>47218</v>
      </c>
    </row>
    <row r="31063" spans="1:2" x14ac:dyDescent="0.25">
      <c r="A31063" s="7" t="s">
        <v>36150</v>
      </c>
      <c r="B31063" s="7">
        <v>47219</v>
      </c>
    </row>
    <row r="31064" spans="1:2" x14ac:dyDescent="0.25">
      <c r="A31064" s="7" t="s">
        <v>36152</v>
      </c>
      <c r="B31064" s="7">
        <v>47220</v>
      </c>
    </row>
    <row r="31065" spans="1:2" x14ac:dyDescent="0.25">
      <c r="A31065" s="7" t="s">
        <v>35705</v>
      </c>
      <c r="B31065" s="7">
        <v>47221</v>
      </c>
    </row>
    <row r="31066" spans="1:2" x14ac:dyDescent="0.25">
      <c r="A31066" s="7" t="s">
        <v>35729</v>
      </c>
      <c r="B31066" s="7">
        <v>47222</v>
      </c>
    </row>
    <row r="31067" spans="1:2" x14ac:dyDescent="0.25">
      <c r="A31067" s="7" t="s">
        <v>35731</v>
      </c>
      <c r="B31067" s="7">
        <v>47223</v>
      </c>
    </row>
    <row r="31068" spans="1:2" x14ac:dyDescent="0.25">
      <c r="A31068" s="7" t="s">
        <v>35669</v>
      </c>
      <c r="B31068" s="7">
        <v>47224</v>
      </c>
    </row>
    <row r="31069" spans="1:2" x14ac:dyDescent="0.25">
      <c r="A31069" s="7" t="s">
        <v>35671</v>
      </c>
      <c r="B31069" s="7">
        <v>47225</v>
      </c>
    </row>
    <row r="31070" spans="1:2" x14ac:dyDescent="0.25">
      <c r="A31070" s="7" t="s">
        <v>36154</v>
      </c>
      <c r="B31070" s="7">
        <v>47226</v>
      </c>
    </row>
    <row r="31071" spans="1:2" x14ac:dyDescent="0.25">
      <c r="A31071" s="7" t="s">
        <v>36156</v>
      </c>
      <c r="B31071" s="7">
        <v>47227</v>
      </c>
    </row>
    <row r="31072" spans="1:2" x14ac:dyDescent="0.25">
      <c r="A31072" s="7" t="s">
        <v>36166</v>
      </c>
      <c r="B31072" s="7">
        <v>47228</v>
      </c>
    </row>
    <row r="31073" spans="1:2" x14ac:dyDescent="0.25">
      <c r="A31073" s="7" t="s">
        <v>36168</v>
      </c>
      <c r="B31073" s="7">
        <v>47229</v>
      </c>
    </row>
    <row r="31074" spans="1:2" x14ac:dyDescent="0.25">
      <c r="A31074" s="7" t="s">
        <v>35696</v>
      </c>
      <c r="B31074" s="7">
        <v>47230</v>
      </c>
    </row>
    <row r="31075" spans="1:2" x14ac:dyDescent="0.25">
      <c r="A31075" s="7" t="s">
        <v>35698</v>
      </c>
      <c r="B31075" s="7">
        <v>47231</v>
      </c>
    </row>
    <row r="31076" spans="1:2" x14ac:dyDescent="0.25">
      <c r="A31076" s="7" t="s">
        <v>36160</v>
      </c>
      <c r="B31076" s="7">
        <v>47232</v>
      </c>
    </row>
    <row r="31077" spans="1:2" x14ac:dyDescent="0.25">
      <c r="A31077" s="7" t="s">
        <v>35686</v>
      </c>
      <c r="B31077" s="7">
        <v>47233</v>
      </c>
    </row>
    <row r="31078" spans="1:2" x14ac:dyDescent="0.25">
      <c r="A31078" s="7" t="s">
        <v>35888</v>
      </c>
      <c r="B31078" s="7">
        <v>47234</v>
      </c>
    </row>
    <row r="31079" spans="1:2" x14ac:dyDescent="0.25">
      <c r="A31079" s="7" t="s">
        <v>36194</v>
      </c>
      <c r="B31079" s="7">
        <v>47235</v>
      </c>
    </row>
    <row r="31080" spans="1:2" x14ac:dyDescent="0.25">
      <c r="A31080" s="7" t="s">
        <v>35892</v>
      </c>
      <c r="B31080" s="7">
        <v>47236</v>
      </c>
    </row>
    <row r="31081" spans="1:2" x14ac:dyDescent="0.25">
      <c r="A31081" s="7" t="s">
        <v>35688</v>
      </c>
      <c r="B31081" s="7">
        <v>47237</v>
      </c>
    </row>
    <row r="31082" spans="1:2" x14ac:dyDescent="0.25">
      <c r="A31082" s="7" t="s">
        <v>35890</v>
      </c>
      <c r="B31082" s="7">
        <v>47238</v>
      </c>
    </row>
    <row r="31083" spans="1:2" x14ac:dyDescent="0.25">
      <c r="A31083" s="7" t="s">
        <v>35894</v>
      </c>
      <c r="B31083" s="7">
        <v>47239</v>
      </c>
    </row>
    <row r="31084" spans="1:2" x14ac:dyDescent="0.25">
      <c r="A31084" s="7" t="s">
        <v>36196</v>
      </c>
      <c r="B31084" s="7">
        <v>47240</v>
      </c>
    </row>
    <row r="31085" spans="1:2" x14ac:dyDescent="0.25">
      <c r="A31085" s="7" t="s">
        <v>35637</v>
      </c>
      <c r="B31085" s="7">
        <v>47241</v>
      </c>
    </row>
    <row r="31086" spans="1:2" x14ac:dyDescent="0.25">
      <c r="A31086" s="7" t="s">
        <v>35639</v>
      </c>
      <c r="B31086" s="7">
        <v>47242</v>
      </c>
    </row>
    <row r="31087" spans="1:2" x14ac:dyDescent="0.25">
      <c r="A31087" s="7" t="s">
        <v>36190</v>
      </c>
      <c r="B31087" s="7">
        <v>47243</v>
      </c>
    </row>
    <row r="31088" spans="1:2" x14ac:dyDescent="0.25">
      <c r="A31088" s="7" t="s">
        <v>36192</v>
      </c>
      <c r="B31088" s="7">
        <v>47244</v>
      </c>
    </row>
    <row r="31089" spans="1:2" x14ac:dyDescent="0.25">
      <c r="A31089" s="7" t="s">
        <v>35641</v>
      </c>
      <c r="B31089" s="7">
        <v>47245</v>
      </c>
    </row>
    <row r="31090" spans="1:2" x14ac:dyDescent="0.25">
      <c r="A31090" s="7" t="s">
        <v>35643</v>
      </c>
      <c r="B31090" s="7">
        <v>47246</v>
      </c>
    </row>
    <row r="31091" spans="1:2" x14ac:dyDescent="0.25">
      <c r="A31091" s="7" t="s">
        <v>35741</v>
      </c>
      <c r="B31091" s="7">
        <v>47247</v>
      </c>
    </row>
    <row r="31092" spans="1:2" x14ac:dyDescent="0.25">
      <c r="A31092" s="7" t="s">
        <v>35743</v>
      </c>
      <c r="B31092" s="7">
        <v>47248</v>
      </c>
    </row>
    <row r="31093" spans="1:2" x14ac:dyDescent="0.25">
      <c r="A31093" s="7" t="s">
        <v>3267</v>
      </c>
      <c r="B31093" s="7">
        <v>47249</v>
      </c>
    </row>
    <row r="31094" spans="1:2" x14ac:dyDescent="0.25">
      <c r="A31094" s="7" t="s">
        <v>36739</v>
      </c>
      <c r="B31094" s="7">
        <v>47250</v>
      </c>
    </row>
    <row r="31095" spans="1:2" x14ac:dyDescent="0.25">
      <c r="A31095" s="7" t="s">
        <v>26293</v>
      </c>
      <c r="B31095" s="7">
        <v>47251</v>
      </c>
    </row>
    <row r="31096" spans="1:2" x14ac:dyDescent="0.25">
      <c r="A31096" s="7" t="s">
        <v>36138</v>
      </c>
      <c r="B31096" s="7">
        <v>47252</v>
      </c>
    </row>
    <row r="31097" spans="1:2" x14ac:dyDescent="0.25">
      <c r="A31097" s="7" t="s">
        <v>15145</v>
      </c>
      <c r="B31097" s="7">
        <v>47253</v>
      </c>
    </row>
    <row r="31098" spans="1:2" x14ac:dyDescent="0.25">
      <c r="A31098" s="7" t="s">
        <v>3195</v>
      </c>
      <c r="B31098" s="7">
        <v>47254</v>
      </c>
    </row>
    <row r="31099" spans="1:2" x14ac:dyDescent="0.25">
      <c r="A31099" s="7" t="s">
        <v>12321</v>
      </c>
      <c r="B31099" s="7">
        <v>47255</v>
      </c>
    </row>
    <row r="31100" spans="1:2" x14ac:dyDescent="0.25">
      <c r="A31100" s="7" t="s">
        <v>14625</v>
      </c>
      <c r="B31100" s="7">
        <v>47256</v>
      </c>
    </row>
    <row r="31101" spans="1:2" x14ac:dyDescent="0.25">
      <c r="A31101" s="7" t="s">
        <v>3197</v>
      </c>
      <c r="B31101" s="7">
        <v>47257</v>
      </c>
    </row>
    <row r="31102" spans="1:2" x14ac:dyDescent="0.25">
      <c r="A31102" s="7" t="s">
        <v>33705</v>
      </c>
      <c r="B31102" s="7">
        <v>47258</v>
      </c>
    </row>
    <row r="31103" spans="1:2" x14ac:dyDescent="0.25">
      <c r="A31103" s="7" t="s">
        <v>3196</v>
      </c>
      <c r="B31103" s="7">
        <v>47259</v>
      </c>
    </row>
    <row r="31104" spans="1:2" x14ac:dyDescent="0.25">
      <c r="A31104" s="7" t="s">
        <v>3198</v>
      </c>
      <c r="B31104" s="7">
        <v>47260</v>
      </c>
    </row>
    <row r="31105" spans="1:2" x14ac:dyDescent="0.25">
      <c r="A31105" s="7" t="s">
        <v>19479</v>
      </c>
      <c r="B31105" s="7">
        <v>47261</v>
      </c>
    </row>
    <row r="31106" spans="1:2" x14ac:dyDescent="0.25">
      <c r="A31106" s="7" t="s">
        <v>19480</v>
      </c>
      <c r="B31106" s="7">
        <v>47262</v>
      </c>
    </row>
    <row r="31107" spans="1:2" x14ac:dyDescent="0.25">
      <c r="A31107" s="7" t="s">
        <v>19481</v>
      </c>
      <c r="B31107" s="7">
        <v>47263</v>
      </c>
    </row>
    <row r="31108" spans="1:2" x14ac:dyDescent="0.25">
      <c r="A31108" s="7" t="s">
        <v>13230</v>
      </c>
      <c r="B31108" s="7">
        <v>47264</v>
      </c>
    </row>
    <row r="31109" spans="1:2" x14ac:dyDescent="0.25">
      <c r="A31109" s="7" t="s">
        <v>13669</v>
      </c>
      <c r="B31109" s="7">
        <v>47265</v>
      </c>
    </row>
    <row r="31110" spans="1:2" x14ac:dyDescent="0.25">
      <c r="A31110" s="7" t="s">
        <v>13668</v>
      </c>
      <c r="B31110" s="7">
        <v>47266</v>
      </c>
    </row>
    <row r="31111" spans="1:2" x14ac:dyDescent="0.25">
      <c r="A31111" s="7" t="s">
        <v>13780</v>
      </c>
      <c r="B31111" s="7">
        <v>47267</v>
      </c>
    </row>
    <row r="31112" spans="1:2" x14ac:dyDescent="0.25">
      <c r="A31112" s="7" t="s">
        <v>10177</v>
      </c>
      <c r="B31112" s="7">
        <v>47269</v>
      </c>
    </row>
    <row r="31113" spans="1:2" x14ac:dyDescent="0.25">
      <c r="A31113" s="7" t="s">
        <v>40110</v>
      </c>
      <c r="B31113" s="7">
        <v>47270</v>
      </c>
    </row>
    <row r="31114" spans="1:2" x14ac:dyDescent="0.25">
      <c r="A31114" s="7" t="s">
        <v>21573</v>
      </c>
      <c r="B31114" s="7">
        <v>47271</v>
      </c>
    </row>
    <row r="31115" spans="1:2" x14ac:dyDescent="0.25">
      <c r="A31115" s="7" t="s">
        <v>21732</v>
      </c>
      <c r="B31115" s="7">
        <v>47272</v>
      </c>
    </row>
    <row r="31116" spans="1:2" x14ac:dyDescent="0.25">
      <c r="A31116" s="7" t="s">
        <v>17248</v>
      </c>
      <c r="B31116" s="7">
        <v>47273</v>
      </c>
    </row>
    <row r="31117" spans="1:2" x14ac:dyDescent="0.25">
      <c r="A31117" s="7" t="s">
        <v>37121</v>
      </c>
      <c r="B31117" s="7">
        <v>47274</v>
      </c>
    </row>
    <row r="31118" spans="1:2" x14ac:dyDescent="0.25">
      <c r="A31118" s="7" t="s">
        <v>16278</v>
      </c>
      <c r="B31118" s="7">
        <v>47275</v>
      </c>
    </row>
    <row r="31119" spans="1:2" x14ac:dyDescent="0.25">
      <c r="A31119" s="7" t="s">
        <v>16279</v>
      </c>
      <c r="B31119" s="7">
        <v>47276</v>
      </c>
    </row>
    <row r="31120" spans="1:2" x14ac:dyDescent="0.25">
      <c r="A31120" s="7" t="s">
        <v>33410</v>
      </c>
      <c r="B31120" s="7">
        <v>47277</v>
      </c>
    </row>
    <row r="31121" spans="1:2" x14ac:dyDescent="0.25">
      <c r="A31121" s="7" t="s">
        <v>37521</v>
      </c>
      <c r="B31121" s="7">
        <v>47281</v>
      </c>
    </row>
    <row r="31122" spans="1:2" x14ac:dyDescent="0.25">
      <c r="A31122" s="7" t="s">
        <v>37519</v>
      </c>
      <c r="B31122" s="7">
        <v>47282</v>
      </c>
    </row>
    <row r="31123" spans="1:2" x14ac:dyDescent="0.25">
      <c r="A31123" s="7" t="s">
        <v>37522</v>
      </c>
      <c r="B31123" s="7">
        <v>47283</v>
      </c>
    </row>
    <row r="31124" spans="1:2" x14ac:dyDescent="0.25">
      <c r="A31124" s="7" t="s">
        <v>37520</v>
      </c>
      <c r="B31124" s="7">
        <v>47284</v>
      </c>
    </row>
    <row r="31125" spans="1:2" x14ac:dyDescent="0.25">
      <c r="A31125" s="7" t="s">
        <v>37523</v>
      </c>
      <c r="B31125" s="7">
        <v>47285</v>
      </c>
    </row>
    <row r="31126" spans="1:2" x14ac:dyDescent="0.25">
      <c r="A31126" s="7" t="s">
        <v>24170</v>
      </c>
      <c r="B31126" s="7">
        <v>47286</v>
      </c>
    </row>
    <row r="31127" spans="1:2" x14ac:dyDescent="0.25">
      <c r="A31127" s="7" t="s">
        <v>41420</v>
      </c>
      <c r="B31127" s="7">
        <v>47287</v>
      </c>
    </row>
    <row r="31128" spans="1:2" x14ac:dyDescent="0.25">
      <c r="A31128" s="7" t="s">
        <v>36131</v>
      </c>
      <c r="B31128" s="7">
        <v>47288</v>
      </c>
    </row>
    <row r="31129" spans="1:2" x14ac:dyDescent="0.25">
      <c r="A31129" s="7" t="s">
        <v>1178</v>
      </c>
      <c r="B31129" s="7">
        <v>47289</v>
      </c>
    </row>
    <row r="31130" spans="1:2" x14ac:dyDescent="0.25">
      <c r="A31130" s="7" t="s">
        <v>38099</v>
      </c>
      <c r="B31130" s="7">
        <v>47290</v>
      </c>
    </row>
    <row r="31131" spans="1:2" x14ac:dyDescent="0.25">
      <c r="A31131" s="7" t="s">
        <v>41750</v>
      </c>
      <c r="B31131" s="7">
        <v>47291</v>
      </c>
    </row>
    <row r="31132" spans="1:2" x14ac:dyDescent="0.25">
      <c r="A31132" s="7" t="s">
        <v>26372</v>
      </c>
      <c r="B31132" s="7">
        <v>47292</v>
      </c>
    </row>
    <row r="31133" spans="1:2" x14ac:dyDescent="0.25">
      <c r="A31133" s="7" t="s">
        <v>11608</v>
      </c>
      <c r="B31133" s="7">
        <v>47293</v>
      </c>
    </row>
    <row r="31134" spans="1:2" x14ac:dyDescent="0.25">
      <c r="A31134" s="7" t="s">
        <v>10070</v>
      </c>
      <c r="B31134" s="7">
        <v>47294</v>
      </c>
    </row>
    <row r="31135" spans="1:2" x14ac:dyDescent="0.25">
      <c r="A31135" s="7" t="s">
        <v>22271</v>
      </c>
      <c r="B31135" s="7">
        <v>47295</v>
      </c>
    </row>
    <row r="31136" spans="1:2" x14ac:dyDescent="0.25">
      <c r="A31136" s="7" t="s">
        <v>39691</v>
      </c>
      <c r="B31136" s="7">
        <v>47297</v>
      </c>
    </row>
    <row r="31137" spans="1:2" x14ac:dyDescent="0.25">
      <c r="A31137" s="7" t="s">
        <v>36125</v>
      </c>
      <c r="B31137" s="7">
        <v>47298</v>
      </c>
    </row>
    <row r="31138" spans="1:2" x14ac:dyDescent="0.25">
      <c r="A31138" s="7" t="s">
        <v>10675</v>
      </c>
      <c r="B31138" s="7">
        <v>47299</v>
      </c>
    </row>
    <row r="31139" spans="1:2" x14ac:dyDescent="0.25">
      <c r="A31139" s="7" t="s">
        <v>6706</v>
      </c>
      <c r="B31139" s="7">
        <v>47300</v>
      </c>
    </row>
    <row r="31140" spans="1:2" x14ac:dyDescent="0.25">
      <c r="A31140" s="7" t="s">
        <v>9632</v>
      </c>
      <c r="B31140" s="7">
        <v>47301</v>
      </c>
    </row>
    <row r="31141" spans="1:2" x14ac:dyDescent="0.25">
      <c r="A31141" s="7" t="s">
        <v>41975</v>
      </c>
      <c r="B31141" s="7">
        <v>47302</v>
      </c>
    </row>
    <row r="31142" spans="1:2" x14ac:dyDescent="0.25">
      <c r="A31142" s="7" t="s">
        <v>35760</v>
      </c>
      <c r="B31142" s="7">
        <v>47303</v>
      </c>
    </row>
    <row r="31143" spans="1:2" x14ac:dyDescent="0.25">
      <c r="A31143" s="7" t="s">
        <v>9788</v>
      </c>
      <c r="B31143" s="7">
        <v>47304</v>
      </c>
    </row>
    <row r="31144" spans="1:2" x14ac:dyDescent="0.25">
      <c r="A31144" s="7" t="s">
        <v>3586</v>
      </c>
      <c r="B31144" s="7">
        <v>47305</v>
      </c>
    </row>
    <row r="31145" spans="1:2" x14ac:dyDescent="0.25">
      <c r="A31145" s="7" t="s">
        <v>17005</v>
      </c>
      <c r="B31145" s="7">
        <v>47306</v>
      </c>
    </row>
    <row r="31146" spans="1:2" x14ac:dyDescent="0.25">
      <c r="A31146" s="7" t="s">
        <v>3063</v>
      </c>
      <c r="B31146" s="7">
        <v>47307</v>
      </c>
    </row>
    <row r="31147" spans="1:2" x14ac:dyDescent="0.25">
      <c r="A31147" s="7" t="s">
        <v>31415</v>
      </c>
      <c r="B31147" s="7">
        <v>47308</v>
      </c>
    </row>
    <row r="31148" spans="1:2" x14ac:dyDescent="0.25">
      <c r="A31148" s="7" t="s">
        <v>2844</v>
      </c>
      <c r="B31148" s="7">
        <v>47309</v>
      </c>
    </row>
    <row r="31149" spans="1:2" x14ac:dyDescent="0.25">
      <c r="A31149" s="7" t="s">
        <v>16235</v>
      </c>
      <c r="B31149" s="7">
        <v>47310</v>
      </c>
    </row>
    <row r="31150" spans="1:2" x14ac:dyDescent="0.25">
      <c r="A31150" s="7" t="s">
        <v>6831</v>
      </c>
      <c r="B31150" s="7">
        <v>47311</v>
      </c>
    </row>
    <row r="31151" spans="1:2" x14ac:dyDescent="0.25">
      <c r="A31151" s="7" t="s">
        <v>11590</v>
      </c>
      <c r="B31151" s="7">
        <v>47312</v>
      </c>
    </row>
    <row r="31152" spans="1:2" x14ac:dyDescent="0.25">
      <c r="A31152" s="7" t="s">
        <v>32640</v>
      </c>
      <c r="B31152" s="7">
        <v>47313</v>
      </c>
    </row>
    <row r="31153" spans="1:2" x14ac:dyDescent="0.25">
      <c r="A31153" s="7" t="s">
        <v>28322</v>
      </c>
      <c r="B31153" s="7">
        <v>47314</v>
      </c>
    </row>
    <row r="31154" spans="1:2" x14ac:dyDescent="0.25">
      <c r="A31154" s="7" t="s">
        <v>7540</v>
      </c>
      <c r="B31154" s="7">
        <v>47315</v>
      </c>
    </row>
    <row r="31155" spans="1:2" x14ac:dyDescent="0.25">
      <c r="A31155" s="7" t="s">
        <v>40537</v>
      </c>
      <c r="B31155" s="7">
        <v>47316</v>
      </c>
    </row>
    <row r="31156" spans="1:2" x14ac:dyDescent="0.25">
      <c r="A31156" s="7" t="s">
        <v>35499</v>
      </c>
      <c r="B31156" s="7">
        <v>47317</v>
      </c>
    </row>
    <row r="31157" spans="1:2" x14ac:dyDescent="0.25">
      <c r="A31157" s="7" t="s">
        <v>18175</v>
      </c>
      <c r="B31157" s="7">
        <v>47318</v>
      </c>
    </row>
    <row r="31158" spans="1:2" x14ac:dyDescent="0.25">
      <c r="A31158" s="7" t="s">
        <v>37866</v>
      </c>
      <c r="B31158" s="7">
        <v>47319</v>
      </c>
    </row>
    <row r="31159" spans="1:2" x14ac:dyDescent="0.25">
      <c r="A31159" s="7" t="s">
        <v>25972</v>
      </c>
      <c r="B31159" s="7">
        <v>47320</v>
      </c>
    </row>
    <row r="31160" spans="1:2" x14ac:dyDescent="0.25">
      <c r="A31160" s="7" t="s">
        <v>26394</v>
      </c>
      <c r="B31160" s="7">
        <v>47321</v>
      </c>
    </row>
    <row r="31161" spans="1:2" x14ac:dyDescent="0.25">
      <c r="A31161" s="7" t="s">
        <v>36126</v>
      </c>
      <c r="B31161" s="7">
        <v>47322</v>
      </c>
    </row>
    <row r="31162" spans="1:2" x14ac:dyDescent="0.25">
      <c r="A31162" s="7" t="s">
        <v>35646</v>
      </c>
      <c r="B31162" s="7">
        <v>47323</v>
      </c>
    </row>
    <row r="31163" spans="1:2" x14ac:dyDescent="0.25">
      <c r="A31163" s="7" t="s">
        <v>35647</v>
      </c>
      <c r="B31163" s="7">
        <v>47324</v>
      </c>
    </row>
    <row r="31164" spans="1:2" x14ac:dyDescent="0.25">
      <c r="A31164" s="7" t="s">
        <v>35738</v>
      </c>
      <c r="B31164" s="7">
        <v>47325</v>
      </c>
    </row>
    <row r="31165" spans="1:2" x14ac:dyDescent="0.25">
      <c r="A31165" s="7" t="s">
        <v>35739</v>
      </c>
      <c r="B31165" s="7">
        <v>47326</v>
      </c>
    </row>
    <row r="31166" spans="1:2" x14ac:dyDescent="0.25">
      <c r="A31166" s="7" t="s">
        <v>36129</v>
      </c>
      <c r="B31166" s="7">
        <v>47327</v>
      </c>
    </row>
    <row r="31167" spans="1:2" x14ac:dyDescent="0.25">
      <c r="A31167" s="7" t="s">
        <v>36130</v>
      </c>
      <c r="B31167" s="7">
        <v>47328</v>
      </c>
    </row>
    <row r="31168" spans="1:2" x14ac:dyDescent="0.25">
      <c r="A31168" s="7" t="s">
        <v>16391</v>
      </c>
      <c r="B31168" s="7">
        <v>47329</v>
      </c>
    </row>
    <row r="31169" spans="1:2" x14ac:dyDescent="0.25">
      <c r="A31169" s="7" t="s">
        <v>36216</v>
      </c>
      <c r="B31169" s="7">
        <v>47330</v>
      </c>
    </row>
    <row r="31170" spans="1:2" x14ac:dyDescent="0.25">
      <c r="A31170" s="7" t="s">
        <v>36217</v>
      </c>
      <c r="B31170" s="7">
        <v>47331</v>
      </c>
    </row>
    <row r="31171" spans="1:2" x14ac:dyDescent="0.25">
      <c r="A31171" s="7" t="s">
        <v>35746</v>
      </c>
      <c r="B31171" s="7">
        <v>47332</v>
      </c>
    </row>
    <row r="31172" spans="1:2" x14ac:dyDescent="0.25">
      <c r="A31172" s="7" t="s">
        <v>35747</v>
      </c>
      <c r="B31172" s="7">
        <v>47333</v>
      </c>
    </row>
    <row r="31173" spans="1:2" x14ac:dyDescent="0.25">
      <c r="A31173" s="7" t="s">
        <v>35724</v>
      </c>
      <c r="B31173" s="7">
        <v>47334</v>
      </c>
    </row>
    <row r="31174" spans="1:2" x14ac:dyDescent="0.25">
      <c r="A31174" s="7" t="s">
        <v>35725</v>
      </c>
      <c r="B31174" s="7">
        <v>47335</v>
      </c>
    </row>
    <row r="31175" spans="1:2" x14ac:dyDescent="0.25">
      <c r="A31175" s="7" t="s">
        <v>35726</v>
      </c>
      <c r="B31175" s="7">
        <v>47336</v>
      </c>
    </row>
    <row r="31176" spans="1:2" x14ac:dyDescent="0.25">
      <c r="A31176" s="7" t="s">
        <v>35727</v>
      </c>
      <c r="B31176" s="7">
        <v>47337</v>
      </c>
    </row>
    <row r="31177" spans="1:2" x14ac:dyDescent="0.25">
      <c r="A31177" s="7" t="s">
        <v>36199</v>
      </c>
      <c r="B31177" s="7">
        <v>47338</v>
      </c>
    </row>
    <row r="31178" spans="1:2" x14ac:dyDescent="0.25">
      <c r="A31178" s="7" t="s">
        <v>36200</v>
      </c>
      <c r="B31178" s="7">
        <v>47339</v>
      </c>
    </row>
    <row r="31179" spans="1:2" x14ac:dyDescent="0.25">
      <c r="A31179" s="7" t="s">
        <v>35901</v>
      </c>
      <c r="B31179" s="7">
        <v>47340</v>
      </c>
    </row>
    <row r="31180" spans="1:2" x14ac:dyDescent="0.25">
      <c r="A31180" s="7" t="s">
        <v>35902</v>
      </c>
      <c r="B31180" s="7">
        <v>47341</v>
      </c>
    </row>
    <row r="31181" spans="1:2" x14ac:dyDescent="0.25">
      <c r="A31181" s="7" t="s">
        <v>35654</v>
      </c>
      <c r="B31181" s="7">
        <v>47342</v>
      </c>
    </row>
    <row r="31182" spans="1:2" x14ac:dyDescent="0.25">
      <c r="A31182" s="7" t="s">
        <v>35655</v>
      </c>
      <c r="B31182" s="7">
        <v>47343</v>
      </c>
    </row>
    <row r="31183" spans="1:2" x14ac:dyDescent="0.25">
      <c r="A31183" s="7" t="s">
        <v>35679</v>
      </c>
      <c r="B31183" s="7">
        <v>47344</v>
      </c>
    </row>
    <row r="31184" spans="1:2" x14ac:dyDescent="0.25">
      <c r="A31184" s="7" t="s">
        <v>35680</v>
      </c>
      <c r="B31184" s="7">
        <v>47345</v>
      </c>
    </row>
    <row r="31185" spans="1:2" x14ac:dyDescent="0.25">
      <c r="A31185" s="7" t="s">
        <v>36137</v>
      </c>
      <c r="B31185" s="7">
        <v>47346</v>
      </c>
    </row>
    <row r="31186" spans="1:2" x14ac:dyDescent="0.25">
      <c r="A31186" s="7" t="s">
        <v>36136</v>
      </c>
      <c r="B31186" s="7">
        <v>47347</v>
      </c>
    </row>
    <row r="31187" spans="1:2" x14ac:dyDescent="0.25">
      <c r="A31187" s="7" t="s">
        <v>36163</v>
      </c>
      <c r="B31187" s="7">
        <v>47348</v>
      </c>
    </row>
    <row r="31188" spans="1:2" x14ac:dyDescent="0.25">
      <c r="A31188" s="7" t="s">
        <v>36164</v>
      </c>
      <c r="B31188" s="7">
        <v>47349</v>
      </c>
    </row>
    <row r="31189" spans="1:2" x14ac:dyDescent="0.25">
      <c r="A31189" s="7" t="s">
        <v>36174</v>
      </c>
      <c r="B31189" s="7">
        <v>47350</v>
      </c>
    </row>
    <row r="31190" spans="1:2" x14ac:dyDescent="0.25">
      <c r="A31190" s="7" t="s">
        <v>36173</v>
      </c>
      <c r="B31190" s="7">
        <v>47351</v>
      </c>
    </row>
    <row r="31191" spans="1:2" x14ac:dyDescent="0.25">
      <c r="A31191" s="7" t="s">
        <v>35658</v>
      </c>
      <c r="B31191" s="7">
        <v>47352</v>
      </c>
    </row>
    <row r="31192" spans="1:2" x14ac:dyDescent="0.25">
      <c r="A31192" s="7" t="s">
        <v>35660</v>
      </c>
      <c r="B31192" s="7">
        <v>47353</v>
      </c>
    </row>
    <row r="31193" spans="1:2" x14ac:dyDescent="0.25">
      <c r="A31193" s="7" t="s">
        <v>35659</v>
      </c>
      <c r="B31193" s="7">
        <v>47354</v>
      </c>
    </row>
    <row r="31194" spans="1:2" x14ac:dyDescent="0.25">
      <c r="A31194" s="7" t="s">
        <v>35661</v>
      </c>
      <c r="B31194" s="7">
        <v>47355</v>
      </c>
    </row>
    <row r="31195" spans="1:2" x14ac:dyDescent="0.25">
      <c r="A31195" s="7" t="s">
        <v>35662</v>
      </c>
      <c r="B31195" s="7">
        <v>47356</v>
      </c>
    </row>
    <row r="31196" spans="1:2" x14ac:dyDescent="0.25">
      <c r="A31196" s="7" t="s">
        <v>35663</v>
      </c>
      <c r="B31196" s="7">
        <v>47357</v>
      </c>
    </row>
    <row r="31197" spans="1:2" x14ac:dyDescent="0.25">
      <c r="A31197" s="7" t="s">
        <v>35664</v>
      </c>
      <c r="B31197" s="7">
        <v>47358</v>
      </c>
    </row>
    <row r="31198" spans="1:2" x14ac:dyDescent="0.25">
      <c r="A31198" s="7" t="s">
        <v>35665</v>
      </c>
      <c r="B31198" s="7">
        <v>47359</v>
      </c>
    </row>
    <row r="31199" spans="1:2" x14ac:dyDescent="0.25">
      <c r="A31199" s="7" t="s">
        <v>35761</v>
      </c>
      <c r="B31199" s="7">
        <v>47360</v>
      </c>
    </row>
    <row r="31200" spans="1:2" x14ac:dyDescent="0.25">
      <c r="A31200" s="7" t="s">
        <v>35762</v>
      </c>
      <c r="B31200" s="7">
        <v>47361</v>
      </c>
    </row>
    <row r="31201" spans="1:2" x14ac:dyDescent="0.25">
      <c r="A31201" s="7" t="s">
        <v>35763</v>
      </c>
      <c r="B31201" s="7">
        <v>47362</v>
      </c>
    </row>
    <row r="31202" spans="1:2" x14ac:dyDescent="0.25">
      <c r="A31202" s="7" t="s">
        <v>35764</v>
      </c>
      <c r="B31202" s="7">
        <v>47363</v>
      </c>
    </row>
    <row r="31203" spans="1:2" x14ac:dyDescent="0.25">
      <c r="A31203" s="7" t="s">
        <v>36209</v>
      </c>
      <c r="B31203" s="7">
        <v>47364</v>
      </c>
    </row>
    <row r="31204" spans="1:2" x14ac:dyDescent="0.25">
      <c r="A31204" s="7" t="s">
        <v>36210</v>
      </c>
      <c r="B31204" s="7">
        <v>47365</v>
      </c>
    </row>
    <row r="31205" spans="1:2" x14ac:dyDescent="0.25">
      <c r="A31205" s="7" t="s">
        <v>36183</v>
      </c>
      <c r="B31205" s="7">
        <v>47366</v>
      </c>
    </row>
    <row r="31206" spans="1:2" x14ac:dyDescent="0.25">
      <c r="A31206" s="7" t="s">
        <v>36184</v>
      </c>
      <c r="B31206" s="7">
        <v>47367</v>
      </c>
    </row>
    <row r="31207" spans="1:2" x14ac:dyDescent="0.25">
      <c r="A31207" s="7" t="s">
        <v>36141</v>
      </c>
      <c r="B31207" s="7">
        <v>47368</v>
      </c>
    </row>
    <row r="31208" spans="1:2" x14ac:dyDescent="0.25">
      <c r="A31208" s="7" t="s">
        <v>36142</v>
      </c>
      <c r="B31208" s="7">
        <v>47369</v>
      </c>
    </row>
    <row r="31209" spans="1:2" x14ac:dyDescent="0.25">
      <c r="A31209" s="7" t="s">
        <v>30144</v>
      </c>
      <c r="B31209" s="7">
        <v>47371</v>
      </c>
    </row>
    <row r="31210" spans="1:2" x14ac:dyDescent="0.25">
      <c r="A31210" s="7" t="s">
        <v>40362</v>
      </c>
      <c r="B31210" s="7">
        <v>47372</v>
      </c>
    </row>
    <row r="31211" spans="1:2" x14ac:dyDescent="0.25">
      <c r="A31211" s="7" t="s">
        <v>3744</v>
      </c>
      <c r="B31211" s="7">
        <v>47374</v>
      </c>
    </row>
    <row r="31212" spans="1:2" x14ac:dyDescent="0.25">
      <c r="A31212" s="7" t="s">
        <v>3271</v>
      </c>
      <c r="B31212" s="7">
        <v>47375</v>
      </c>
    </row>
    <row r="31213" spans="1:2" x14ac:dyDescent="0.25">
      <c r="A31213" s="7" t="s">
        <v>36744</v>
      </c>
      <c r="B31213" s="7">
        <v>47376</v>
      </c>
    </row>
    <row r="31214" spans="1:2" x14ac:dyDescent="0.25">
      <c r="A31214" s="7" t="s">
        <v>26298</v>
      </c>
      <c r="B31214" s="7">
        <v>47377</v>
      </c>
    </row>
    <row r="31215" spans="1:2" x14ac:dyDescent="0.25">
      <c r="A31215" s="7" t="s">
        <v>10501</v>
      </c>
      <c r="B31215" s="7">
        <v>47378</v>
      </c>
    </row>
    <row r="31216" spans="1:2" x14ac:dyDescent="0.25">
      <c r="A31216" s="7" t="s">
        <v>10502</v>
      </c>
      <c r="B31216" s="7">
        <v>47379</v>
      </c>
    </row>
    <row r="31217" spans="1:2" x14ac:dyDescent="0.25">
      <c r="A31217" s="7" t="s">
        <v>10503</v>
      </c>
      <c r="B31217" s="7">
        <v>47380</v>
      </c>
    </row>
    <row r="31218" spans="1:2" x14ac:dyDescent="0.25">
      <c r="A31218" s="7" t="s">
        <v>12520</v>
      </c>
      <c r="B31218" s="7">
        <v>47381</v>
      </c>
    </row>
    <row r="31219" spans="1:2" x14ac:dyDescent="0.25">
      <c r="A31219" s="7" t="s">
        <v>12521</v>
      </c>
      <c r="B31219" s="7">
        <v>47382</v>
      </c>
    </row>
    <row r="31220" spans="1:2" x14ac:dyDescent="0.25">
      <c r="A31220" s="7" t="s">
        <v>12522</v>
      </c>
      <c r="B31220" s="7">
        <v>47383</v>
      </c>
    </row>
    <row r="31221" spans="1:2" x14ac:dyDescent="0.25">
      <c r="A31221" s="7" t="s">
        <v>7027</v>
      </c>
      <c r="B31221" s="7">
        <v>47384</v>
      </c>
    </row>
    <row r="31222" spans="1:2" x14ac:dyDescent="0.25">
      <c r="A31222" s="7" t="s">
        <v>7028</v>
      </c>
      <c r="B31222" s="7">
        <v>47385</v>
      </c>
    </row>
    <row r="31223" spans="1:2" x14ac:dyDescent="0.25">
      <c r="A31223" s="7" t="s">
        <v>7029</v>
      </c>
      <c r="B31223" s="7">
        <v>47386</v>
      </c>
    </row>
    <row r="31224" spans="1:2" x14ac:dyDescent="0.25">
      <c r="A31224" s="7" t="s">
        <v>41786</v>
      </c>
      <c r="B31224" s="7">
        <v>47387</v>
      </c>
    </row>
    <row r="31225" spans="1:2" x14ac:dyDescent="0.25">
      <c r="A31225" s="7" t="s">
        <v>41787</v>
      </c>
      <c r="B31225" s="7">
        <v>47388</v>
      </c>
    </row>
    <row r="31226" spans="1:2" x14ac:dyDescent="0.25">
      <c r="A31226" s="7" t="s">
        <v>41788</v>
      </c>
      <c r="B31226" s="7">
        <v>47389</v>
      </c>
    </row>
    <row r="31227" spans="1:2" x14ac:dyDescent="0.25">
      <c r="A31227" s="7" t="s">
        <v>19221</v>
      </c>
      <c r="B31227" s="7">
        <v>47390</v>
      </c>
    </row>
    <row r="31228" spans="1:2" x14ac:dyDescent="0.25">
      <c r="A31228" s="7" t="s">
        <v>19222</v>
      </c>
      <c r="B31228" s="7">
        <v>47391</v>
      </c>
    </row>
    <row r="31229" spans="1:2" x14ac:dyDescent="0.25">
      <c r="A31229" s="7" t="s">
        <v>19223</v>
      </c>
      <c r="B31229" s="7">
        <v>47392</v>
      </c>
    </row>
    <row r="31230" spans="1:2" x14ac:dyDescent="0.25">
      <c r="A31230" s="7" t="s">
        <v>4094</v>
      </c>
      <c r="B31230" s="7">
        <v>47393</v>
      </c>
    </row>
    <row r="31231" spans="1:2" x14ac:dyDescent="0.25">
      <c r="A31231" s="7" t="s">
        <v>13803</v>
      </c>
      <c r="B31231" s="7">
        <v>47395</v>
      </c>
    </row>
    <row r="31232" spans="1:2" x14ac:dyDescent="0.25">
      <c r="A31232" s="7" t="s">
        <v>13547</v>
      </c>
      <c r="B31232" s="7">
        <v>47396</v>
      </c>
    </row>
    <row r="31233" spans="1:2" x14ac:dyDescent="0.25">
      <c r="A31233" s="7" t="s">
        <v>13654</v>
      </c>
      <c r="B31233" s="7">
        <v>47397</v>
      </c>
    </row>
    <row r="31234" spans="1:2" x14ac:dyDescent="0.25">
      <c r="A31234" s="7" t="s">
        <v>38173</v>
      </c>
      <c r="B31234" s="7">
        <v>47398</v>
      </c>
    </row>
    <row r="31235" spans="1:2" x14ac:dyDescent="0.25">
      <c r="A31235" s="7" t="s">
        <v>38174</v>
      </c>
      <c r="B31235" s="7">
        <v>47399</v>
      </c>
    </row>
    <row r="31236" spans="1:2" x14ac:dyDescent="0.25">
      <c r="A31236" s="7" t="s">
        <v>38172</v>
      </c>
      <c r="B31236" s="7">
        <v>47400</v>
      </c>
    </row>
    <row r="31237" spans="1:2" x14ac:dyDescent="0.25">
      <c r="A31237" s="7" t="s">
        <v>32923</v>
      </c>
      <c r="B31237" s="7">
        <v>47401</v>
      </c>
    </row>
    <row r="31238" spans="1:2" x14ac:dyDescent="0.25">
      <c r="A31238" s="7" t="s">
        <v>34613</v>
      </c>
      <c r="B31238" s="7">
        <v>47402</v>
      </c>
    </row>
    <row r="31239" spans="1:2" x14ac:dyDescent="0.25">
      <c r="A31239" s="7" t="s">
        <v>34613</v>
      </c>
      <c r="B31239" s="7">
        <v>47403</v>
      </c>
    </row>
    <row r="31240" spans="1:2" x14ac:dyDescent="0.25">
      <c r="A31240" s="7" t="s">
        <v>34613</v>
      </c>
      <c r="B31240" s="7">
        <v>47404</v>
      </c>
    </row>
    <row r="31241" spans="1:2" x14ac:dyDescent="0.25">
      <c r="A31241" s="7" t="s">
        <v>34613</v>
      </c>
      <c r="B31241" s="7">
        <v>47405</v>
      </c>
    </row>
    <row r="31242" spans="1:2" x14ac:dyDescent="0.25">
      <c r="A31242" s="7" t="s">
        <v>23087</v>
      </c>
      <c r="B31242" s="7">
        <v>47406</v>
      </c>
    </row>
    <row r="31243" spans="1:2" x14ac:dyDescent="0.25">
      <c r="A31243" s="7" t="s">
        <v>23087</v>
      </c>
      <c r="B31243" s="7">
        <v>47407</v>
      </c>
    </row>
    <row r="31244" spans="1:2" x14ac:dyDescent="0.25">
      <c r="A31244" s="7" t="s">
        <v>624</v>
      </c>
      <c r="B31244" s="7">
        <v>47408</v>
      </c>
    </row>
    <row r="31245" spans="1:2" x14ac:dyDescent="0.25">
      <c r="A31245" s="7" t="s">
        <v>23087</v>
      </c>
      <c r="B31245" s="7">
        <v>47409</v>
      </c>
    </row>
    <row r="31246" spans="1:2" x14ac:dyDescent="0.25">
      <c r="A31246" s="7" t="s">
        <v>23087</v>
      </c>
      <c r="B31246" s="7">
        <v>47410</v>
      </c>
    </row>
    <row r="31247" spans="1:2" x14ac:dyDescent="0.25">
      <c r="A31247" s="7" t="s">
        <v>20790</v>
      </c>
      <c r="B31247" s="7">
        <v>47412</v>
      </c>
    </row>
    <row r="31248" spans="1:2" x14ac:dyDescent="0.25">
      <c r="A31248" s="7" t="s">
        <v>20790</v>
      </c>
      <c r="B31248" s="7">
        <v>47413</v>
      </c>
    </row>
    <row r="31249" spans="1:2" x14ac:dyDescent="0.25">
      <c r="A31249" s="7" t="s">
        <v>20790</v>
      </c>
      <c r="B31249" s="7">
        <v>47414</v>
      </c>
    </row>
    <row r="31250" spans="1:2" x14ac:dyDescent="0.25">
      <c r="A31250" s="7" t="s">
        <v>17951</v>
      </c>
      <c r="B31250" s="7">
        <v>47415</v>
      </c>
    </row>
    <row r="31251" spans="1:2" x14ac:dyDescent="0.25">
      <c r="A31251" s="7" t="s">
        <v>17951</v>
      </c>
      <c r="B31251" s="7">
        <v>47416</v>
      </c>
    </row>
    <row r="31252" spans="1:2" x14ac:dyDescent="0.25">
      <c r="A31252" s="7" t="s">
        <v>34981</v>
      </c>
      <c r="B31252" s="7">
        <v>47417</v>
      </c>
    </row>
    <row r="31253" spans="1:2" x14ac:dyDescent="0.25">
      <c r="A31253" s="7" t="s">
        <v>34981</v>
      </c>
      <c r="B31253" s="7">
        <v>47418</v>
      </c>
    </row>
    <row r="31254" spans="1:2" x14ac:dyDescent="0.25">
      <c r="A31254" s="7" t="s">
        <v>34981</v>
      </c>
      <c r="B31254" s="7">
        <v>47419</v>
      </c>
    </row>
    <row r="31255" spans="1:2" x14ac:dyDescent="0.25">
      <c r="A31255" s="7" t="s">
        <v>23480</v>
      </c>
      <c r="B31255" s="7">
        <v>47420</v>
      </c>
    </row>
    <row r="31256" spans="1:2" x14ac:dyDescent="0.25">
      <c r="A31256" s="7" t="s">
        <v>23480</v>
      </c>
      <c r="B31256" s="7">
        <v>47421</v>
      </c>
    </row>
    <row r="31257" spans="1:2" x14ac:dyDescent="0.25">
      <c r="A31257" s="7" t="s">
        <v>23480</v>
      </c>
      <c r="B31257" s="7">
        <v>47422</v>
      </c>
    </row>
    <row r="31258" spans="1:2" x14ac:dyDescent="0.25">
      <c r="A31258" s="7" t="s">
        <v>21202</v>
      </c>
      <c r="B31258" s="7">
        <v>47423</v>
      </c>
    </row>
    <row r="31259" spans="1:2" x14ac:dyDescent="0.25">
      <c r="A31259" s="7" t="s">
        <v>21202</v>
      </c>
      <c r="B31259" s="7">
        <v>47424</v>
      </c>
    </row>
    <row r="31260" spans="1:2" x14ac:dyDescent="0.25">
      <c r="A31260" s="7" t="s">
        <v>21202</v>
      </c>
      <c r="B31260" s="7">
        <v>47425</v>
      </c>
    </row>
    <row r="31261" spans="1:2" x14ac:dyDescent="0.25">
      <c r="A31261" s="7" t="s">
        <v>17955</v>
      </c>
      <c r="B31261" s="7">
        <v>47426</v>
      </c>
    </row>
    <row r="31262" spans="1:2" x14ac:dyDescent="0.25">
      <c r="A31262" s="7" t="s">
        <v>17955</v>
      </c>
      <c r="B31262" s="7">
        <v>47427</v>
      </c>
    </row>
    <row r="31263" spans="1:2" x14ac:dyDescent="0.25">
      <c r="A31263" s="7" t="s">
        <v>17955</v>
      </c>
      <c r="B31263" s="7">
        <v>47428</v>
      </c>
    </row>
    <row r="31264" spans="1:2" x14ac:dyDescent="0.25">
      <c r="A31264" s="7" t="s">
        <v>790</v>
      </c>
      <c r="B31264" s="7">
        <v>47430</v>
      </c>
    </row>
    <row r="31265" spans="1:2" x14ac:dyDescent="0.25">
      <c r="A31265" s="7" t="s">
        <v>791</v>
      </c>
      <c r="B31265" s="7">
        <v>47431</v>
      </c>
    </row>
    <row r="31266" spans="1:2" x14ac:dyDescent="0.25">
      <c r="A31266" s="7" t="s">
        <v>793</v>
      </c>
      <c r="B31266" s="7">
        <v>47432</v>
      </c>
    </row>
    <row r="31267" spans="1:2" x14ac:dyDescent="0.25">
      <c r="A31267" s="7" t="s">
        <v>795</v>
      </c>
      <c r="B31267" s="7">
        <v>47433</v>
      </c>
    </row>
    <row r="31268" spans="1:2" x14ac:dyDescent="0.25">
      <c r="A31268" s="7" t="s">
        <v>796</v>
      </c>
      <c r="B31268" s="7">
        <v>47434</v>
      </c>
    </row>
    <row r="31269" spans="1:2" x14ac:dyDescent="0.25">
      <c r="A31269" s="7" t="s">
        <v>797</v>
      </c>
      <c r="B31269" s="7">
        <v>47435</v>
      </c>
    </row>
    <row r="31270" spans="1:2" x14ac:dyDescent="0.25">
      <c r="A31270" s="7" t="s">
        <v>34677</v>
      </c>
      <c r="B31270" s="7">
        <v>47436</v>
      </c>
    </row>
    <row r="31271" spans="1:2" x14ac:dyDescent="0.25">
      <c r="A31271" s="7" t="s">
        <v>34008</v>
      </c>
      <c r="B31271" s="7">
        <v>47437</v>
      </c>
    </row>
    <row r="31272" spans="1:2" x14ac:dyDescent="0.25">
      <c r="A31272" s="7" t="s">
        <v>23702</v>
      </c>
      <c r="B31272" s="7">
        <v>47438</v>
      </c>
    </row>
    <row r="31273" spans="1:2" x14ac:dyDescent="0.25">
      <c r="A31273" s="7" t="s">
        <v>34646</v>
      </c>
      <c r="B31273" s="7">
        <v>47439</v>
      </c>
    </row>
    <row r="31274" spans="1:2" x14ac:dyDescent="0.25">
      <c r="A31274" s="7" t="s">
        <v>23121</v>
      </c>
      <c r="B31274" s="7">
        <v>47440</v>
      </c>
    </row>
    <row r="31275" spans="1:2" x14ac:dyDescent="0.25">
      <c r="A31275" s="7" t="s">
        <v>20820</v>
      </c>
      <c r="B31275" s="7">
        <v>47441</v>
      </c>
    </row>
    <row r="31276" spans="1:2" x14ac:dyDescent="0.25">
      <c r="A31276" s="7" t="s">
        <v>35193</v>
      </c>
      <c r="B31276" s="7">
        <v>47442</v>
      </c>
    </row>
    <row r="31277" spans="1:2" x14ac:dyDescent="0.25">
      <c r="A31277" s="7" t="s">
        <v>21425</v>
      </c>
      <c r="B31277" s="7">
        <v>47443</v>
      </c>
    </row>
    <row r="31278" spans="1:2" x14ac:dyDescent="0.25">
      <c r="A31278" s="7" t="s">
        <v>23701</v>
      </c>
      <c r="B31278" s="7">
        <v>47444</v>
      </c>
    </row>
    <row r="31279" spans="1:2" x14ac:dyDescent="0.25">
      <c r="A31279" s="7" t="s">
        <v>14665</v>
      </c>
      <c r="B31279" s="7">
        <v>47445</v>
      </c>
    </row>
    <row r="31280" spans="1:2" x14ac:dyDescent="0.25">
      <c r="A31280" s="7" t="s">
        <v>22237</v>
      </c>
      <c r="B31280" s="7">
        <v>47446</v>
      </c>
    </row>
    <row r="31281" spans="1:2" x14ac:dyDescent="0.25">
      <c r="A31281" s="7" t="s">
        <v>5465</v>
      </c>
      <c r="B31281" s="7">
        <v>47447</v>
      </c>
    </row>
    <row r="31282" spans="1:2" x14ac:dyDescent="0.25">
      <c r="A31282" s="7" t="s">
        <v>5470</v>
      </c>
      <c r="B31282" s="7">
        <v>47448</v>
      </c>
    </row>
    <row r="31283" spans="1:2" x14ac:dyDescent="0.25">
      <c r="A31283" s="7" t="s">
        <v>19207</v>
      </c>
      <c r="B31283" s="7">
        <v>47449</v>
      </c>
    </row>
    <row r="31284" spans="1:2" x14ac:dyDescent="0.25">
      <c r="A31284" s="7" t="s">
        <v>8196</v>
      </c>
      <c r="B31284" s="7">
        <v>47450</v>
      </c>
    </row>
    <row r="31285" spans="1:2" x14ac:dyDescent="0.25">
      <c r="A31285" s="7" t="s">
        <v>3732</v>
      </c>
      <c r="B31285" s="7">
        <v>47451</v>
      </c>
    </row>
    <row r="31286" spans="1:2" x14ac:dyDescent="0.25">
      <c r="A31286" s="7" t="s">
        <v>3738</v>
      </c>
      <c r="B31286" s="7">
        <v>47452</v>
      </c>
    </row>
    <row r="31287" spans="1:2" x14ac:dyDescent="0.25">
      <c r="A31287" s="7" t="s">
        <v>3735</v>
      </c>
      <c r="B31287" s="7">
        <v>47453</v>
      </c>
    </row>
    <row r="31288" spans="1:2" x14ac:dyDescent="0.25">
      <c r="A31288" s="7" t="s">
        <v>3736</v>
      </c>
      <c r="B31288" s="7">
        <v>47454</v>
      </c>
    </row>
    <row r="31289" spans="1:2" x14ac:dyDescent="0.25">
      <c r="A31289" s="7" t="s">
        <v>28573</v>
      </c>
      <c r="B31289" s="7">
        <v>47455</v>
      </c>
    </row>
    <row r="31290" spans="1:2" x14ac:dyDescent="0.25">
      <c r="A31290" s="7" t="s">
        <v>3741</v>
      </c>
      <c r="B31290" s="7">
        <v>47456</v>
      </c>
    </row>
    <row r="31291" spans="1:2" x14ac:dyDescent="0.25">
      <c r="A31291" s="7" t="s">
        <v>32911</v>
      </c>
      <c r="B31291" s="7">
        <v>47457</v>
      </c>
    </row>
    <row r="31292" spans="1:2" x14ac:dyDescent="0.25">
      <c r="A31292" s="7" t="s">
        <v>985</v>
      </c>
      <c r="B31292" s="7">
        <v>47458</v>
      </c>
    </row>
    <row r="31293" spans="1:2" x14ac:dyDescent="0.25">
      <c r="A31293" s="7" t="s">
        <v>11901</v>
      </c>
      <c r="B31293" s="7">
        <v>47459</v>
      </c>
    </row>
    <row r="31294" spans="1:2" x14ac:dyDescent="0.25">
      <c r="A31294" s="7" t="s">
        <v>2393</v>
      </c>
      <c r="B31294" s="7">
        <v>47460</v>
      </c>
    </row>
    <row r="31295" spans="1:2" x14ac:dyDescent="0.25">
      <c r="A31295" s="7" t="s">
        <v>2394</v>
      </c>
      <c r="B31295" s="7">
        <v>47461</v>
      </c>
    </row>
    <row r="31296" spans="1:2" x14ac:dyDescent="0.25">
      <c r="A31296" s="7" t="s">
        <v>2395</v>
      </c>
      <c r="B31296" s="7">
        <v>47462</v>
      </c>
    </row>
    <row r="31297" spans="1:2" x14ac:dyDescent="0.25">
      <c r="A31297" s="7" t="s">
        <v>12952</v>
      </c>
      <c r="B31297" s="7">
        <v>47463</v>
      </c>
    </row>
    <row r="31298" spans="1:2" x14ac:dyDescent="0.25">
      <c r="A31298" s="7" t="s">
        <v>13478</v>
      </c>
      <c r="B31298" s="7">
        <v>47464</v>
      </c>
    </row>
    <row r="31299" spans="1:2" x14ac:dyDescent="0.25">
      <c r="A31299" s="7" t="s">
        <v>39693</v>
      </c>
      <c r="B31299" s="7">
        <v>47465</v>
      </c>
    </row>
    <row r="31300" spans="1:2" x14ac:dyDescent="0.25">
      <c r="A31300" s="7" t="s">
        <v>28847</v>
      </c>
      <c r="B31300" s="7">
        <v>47466</v>
      </c>
    </row>
    <row r="31301" spans="1:2" x14ac:dyDescent="0.25">
      <c r="A31301" s="7" t="s">
        <v>23148</v>
      </c>
      <c r="B31301" s="7">
        <v>47467</v>
      </c>
    </row>
    <row r="31302" spans="1:2" x14ac:dyDescent="0.25">
      <c r="A31302" s="7" t="s">
        <v>20844</v>
      </c>
      <c r="B31302" s="7">
        <v>47468</v>
      </c>
    </row>
    <row r="31303" spans="1:2" x14ac:dyDescent="0.25">
      <c r="A31303" s="7" t="s">
        <v>34009</v>
      </c>
      <c r="B31303" s="7">
        <v>47469</v>
      </c>
    </row>
    <row r="31304" spans="1:2" x14ac:dyDescent="0.25">
      <c r="A31304" s="7" t="s">
        <v>23703</v>
      </c>
      <c r="B31304" s="7">
        <v>47470</v>
      </c>
    </row>
    <row r="31305" spans="1:2" x14ac:dyDescent="0.25">
      <c r="A31305" s="7" t="s">
        <v>23316</v>
      </c>
      <c r="B31305" s="7">
        <v>47472</v>
      </c>
    </row>
    <row r="31306" spans="1:2" x14ac:dyDescent="0.25">
      <c r="A31306" s="7" t="s">
        <v>21032</v>
      </c>
      <c r="B31306" s="7">
        <v>47473</v>
      </c>
    </row>
    <row r="31307" spans="1:2" x14ac:dyDescent="0.25">
      <c r="A31307" s="7" t="s">
        <v>41080</v>
      </c>
      <c r="B31307" s="7">
        <v>47475</v>
      </c>
    </row>
    <row r="31308" spans="1:2" x14ac:dyDescent="0.25">
      <c r="A31308" s="7" t="s">
        <v>23901</v>
      </c>
      <c r="B31308" s="7">
        <v>47476</v>
      </c>
    </row>
    <row r="31309" spans="1:2" x14ac:dyDescent="0.25">
      <c r="A31309" s="7" t="s">
        <v>41079</v>
      </c>
      <c r="B31309" s="7">
        <v>47477</v>
      </c>
    </row>
    <row r="31310" spans="1:2" x14ac:dyDescent="0.25">
      <c r="A31310" s="7" t="s">
        <v>23900</v>
      </c>
      <c r="B31310" s="7">
        <v>47478</v>
      </c>
    </row>
    <row r="31311" spans="1:2" x14ac:dyDescent="0.25">
      <c r="A31311" s="7" t="s">
        <v>41081</v>
      </c>
      <c r="B31311" s="7">
        <v>47479</v>
      </c>
    </row>
    <row r="31312" spans="1:2" x14ac:dyDescent="0.25">
      <c r="A31312" s="7" t="s">
        <v>23902</v>
      </c>
      <c r="B31312" s="7">
        <v>47480</v>
      </c>
    </row>
    <row r="31313" spans="1:2" x14ac:dyDescent="0.25">
      <c r="A31313" s="7" t="s">
        <v>13604</v>
      </c>
      <c r="B31313" s="7">
        <v>47481</v>
      </c>
    </row>
    <row r="31314" spans="1:2" x14ac:dyDescent="0.25">
      <c r="A31314" s="7" t="s">
        <v>7051</v>
      </c>
      <c r="B31314" s="7">
        <v>47482</v>
      </c>
    </row>
    <row r="31315" spans="1:2" x14ac:dyDescent="0.25">
      <c r="A31315" s="7" t="s">
        <v>33141</v>
      </c>
      <c r="B31315" s="7">
        <v>47488</v>
      </c>
    </row>
    <row r="31316" spans="1:2" x14ac:dyDescent="0.25">
      <c r="A31316" s="7" t="s">
        <v>32926</v>
      </c>
      <c r="B31316" s="7">
        <v>47489</v>
      </c>
    </row>
    <row r="31317" spans="1:2" x14ac:dyDescent="0.25">
      <c r="A31317" s="7" t="s">
        <v>32928</v>
      </c>
      <c r="B31317" s="7">
        <v>47490</v>
      </c>
    </row>
    <row r="31318" spans="1:2" x14ac:dyDescent="0.25">
      <c r="A31318" s="7" t="s">
        <v>32936</v>
      </c>
      <c r="B31318" s="7">
        <v>47491</v>
      </c>
    </row>
    <row r="31319" spans="1:2" x14ac:dyDescent="0.25">
      <c r="A31319" s="7" t="s">
        <v>32933</v>
      </c>
      <c r="B31319" s="7">
        <v>47492</v>
      </c>
    </row>
    <row r="31320" spans="1:2" x14ac:dyDescent="0.25">
      <c r="A31320" s="7" t="s">
        <v>2992</v>
      </c>
      <c r="B31320" s="7">
        <v>47493</v>
      </c>
    </row>
    <row r="31321" spans="1:2" x14ac:dyDescent="0.25">
      <c r="A31321" s="7" t="s">
        <v>22656</v>
      </c>
      <c r="B31321" s="7">
        <v>47494</v>
      </c>
    </row>
    <row r="31322" spans="1:2" x14ac:dyDescent="0.25">
      <c r="A31322" s="7" t="s">
        <v>19508</v>
      </c>
      <c r="B31322" s="7">
        <v>47495</v>
      </c>
    </row>
    <row r="31323" spans="1:2" x14ac:dyDescent="0.25">
      <c r="A31323" s="7" t="s">
        <v>2817</v>
      </c>
      <c r="B31323" s="7">
        <v>47496</v>
      </c>
    </row>
    <row r="31324" spans="1:2" x14ac:dyDescent="0.25">
      <c r="A31324" s="7" t="s">
        <v>7519</v>
      </c>
      <c r="B31324" s="7">
        <v>47497</v>
      </c>
    </row>
    <row r="31325" spans="1:2" x14ac:dyDescent="0.25">
      <c r="A31325" s="7" t="s">
        <v>30374</v>
      </c>
      <c r="B31325" s="7">
        <v>47498</v>
      </c>
    </row>
    <row r="31326" spans="1:2" x14ac:dyDescent="0.25">
      <c r="A31326" s="7" t="s">
        <v>6778</v>
      </c>
      <c r="B31326" s="7">
        <v>47499</v>
      </c>
    </row>
    <row r="31327" spans="1:2" x14ac:dyDescent="0.25">
      <c r="A31327" s="7" t="s">
        <v>24306</v>
      </c>
      <c r="B31327" s="7">
        <v>47500</v>
      </c>
    </row>
    <row r="31328" spans="1:2" x14ac:dyDescent="0.25">
      <c r="A31328" s="7" t="s">
        <v>18289</v>
      </c>
      <c r="B31328" s="7">
        <v>47501</v>
      </c>
    </row>
    <row r="31329" spans="1:2" x14ac:dyDescent="0.25">
      <c r="A31329" s="7" t="s">
        <v>13419</v>
      </c>
      <c r="B31329" s="7">
        <v>47502</v>
      </c>
    </row>
    <row r="31330" spans="1:2" x14ac:dyDescent="0.25">
      <c r="A31330" s="7" t="s">
        <v>3424</v>
      </c>
      <c r="B31330" s="7">
        <v>47503</v>
      </c>
    </row>
    <row r="31331" spans="1:2" x14ac:dyDescent="0.25">
      <c r="A31331" s="7" t="s">
        <v>38107</v>
      </c>
      <c r="B31331" s="7">
        <v>47504</v>
      </c>
    </row>
    <row r="31332" spans="1:2" x14ac:dyDescent="0.25">
      <c r="A31332" s="7" t="s">
        <v>39433</v>
      </c>
      <c r="B31332" s="7">
        <v>47505</v>
      </c>
    </row>
    <row r="31333" spans="1:2" x14ac:dyDescent="0.25">
      <c r="A31333" s="7" t="s">
        <v>35472</v>
      </c>
      <c r="B31333" s="7">
        <v>47506</v>
      </c>
    </row>
    <row r="31334" spans="1:2" x14ac:dyDescent="0.25">
      <c r="A31334" s="7" t="s">
        <v>5023</v>
      </c>
      <c r="B31334" s="7">
        <v>47507</v>
      </c>
    </row>
    <row r="31335" spans="1:2" x14ac:dyDescent="0.25">
      <c r="A31335" s="7" t="s">
        <v>17430</v>
      </c>
      <c r="B31335" s="7">
        <v>47508</v>
      </c>
    </row>
    <row r="31336" spans="1:2" x14ac:dyDescent="0.25">
      <c r="A31336" s="7" t="s">
        <v>41543</v>
      </c>
      <c r="B31336" s="7">
        <v>47509</v>
      </c>
    </row>
    <row r="31337" spans="1:2" x14ac:dyDescent="0.25">
      <c r="A31337" s="7" t="s">
        <v>15674</v>
      </c>
      <c r="B31337" s="7">
        <v>47510</v>
      </c>
    </row>
    <row r="31338" spans="1:2" x14ac:dyDescent="0.25">
      <c r="A31338" s="7" t="s">
        <v>30316</v>
      </c>
      <c r="B31338" s="7">
        <v>47511</v>
      </c>
    </row>
    <row r="31339" spans="1:2" x14ac:dyDescent="0.25">
      <c r="A31339" s="7" t="s">
        <v>25669</v>
      </c>
      <c r="B31339" s="7">
        <v>47512</v>
      </c>
    </row>
    <row r="31340" spans="1:2" x14ac:dyDescent="0.25">
      <c r="A31340" s="7" t="s">
        <v>11419</v>
      </c>
      <c r="B31340" s="7">
        <v>47513</v>
      </c>
    </row>
    <row r="31341" spans="1:2" x14ac:dyDescent="0.25">
      <c r="A31341" s="7" t="s">
        <v>17858</v>
      </c>
      <c r="B31341" s="7">
        <v>47514</v>
      </c>
    </row>
    <row r="31342" spans="1:2" x14ac:dyDescent="0.25">
      <c r="A31342" s="7" t="s">
        <v>22833</v>
      </c>
      <c r="B31342" s="7">
        <v>47515</v>
      </c>
    </row>
    <row r="31343" spans="1:2" x14ac:dyDescent="0.25">
      <c r="A31343" s="7" t="s">
        <v>29092</v>
      </c>
      <c r="B31343" s="7">
        <v>47516</v>
      </c>
    </row>
    <row r="31344" spans="1:2" x14ac:dyDescent="0.25">
      <c r="A31344" s="7" t="s">
        <v>25670</v>
      </c>
      <c r="B31344" s="7">
        <v>47517</v>
      </c>
    </row>
    <row r="31345" spans="1:2" x14ac:dyDescent="0.25">
      <c r="A31345" s="7" t="s">
        <v>11420</v>
      </c>
      <c r="B31345" s="7">
        <v>47518</v>
      </c>
    </row>
    <row r="31346" spans="1:2" x14ac:dyDescent="0.25">
      <c r="A31346" s="7" t="s">
        <v>17859</v>
      </c>
      <c r="B31346" s="7">
        <v>47519</v>
      </c>
    </row>
    <row r="31347" spans="1:2" x14ac:dyDescent="0.25">
      <c r="A31347" s="7" t="s">
        <v>22834</v>
      </c>
      <c r="B31347" s="7">
        <v>47520</v>
      </c>
    </row>
    <row r="31348" spans="1:2" x14ac:dyDescent="0.25">
      <c r="A31348" s="7" t="s">
        <v>29093</v>
      </c>
      <c r="B31348" s="7">
        <v>47521</v>
      </c>
    </row>
    <row r="31349" spans="1:2" x14ac:dyDescent="0.25">
      <c r="A31349" s="7" t="s">
        <v>18987</v>
      </c>
      <c r="B31349" s="7">
        <v>47522</v>
      </c>
    </row>
    <row r="31350" spans="1:2" x14ac:dyDescent="0.25">
      <c r="A31350" s="7" t="s">
        <v>19750</v>
      </c>
      <c r="B31350" s="7">
        <v>47523</v>
      </c>
    </row>
    <row r="31351" spans="1:2" x14ac:dyDescent="0.25">
      <c r="A31351" s="7" t="s">
        <v>13003</v>
      </c>
      <c r="B31351" s="7">
        <v>47524</v>
      </c>
    </row>
    <row r="31352" spans="1:2" x14ac:dyDescent="0.25">
      <c r="A31352" s="7" t="s">
        <v>1341</v>
      </c>
      <c r="B31352" s="7">
        <v>47526</v>
      </c>
    </row>
    <row r="31353" spans="1:2" x14ac:dyDescent="0.25">
      <c r="A31353" s="7" t="s">
        <v>22529</v>
      </c>
      <c r="B31353" s="7">
        <v>47527</v>
      </c>
    </row>
    <row r="31354" spans="1:2" x14ac:dyDescent="0.25">
      <c r="A31354" s="7" t="s">
        <v>17376</v>
      </c>
      <c r="B31354" s="7">
        <v>47528</v>
      </c>
    </row>
    <row r="31355" spans="1:2" x14ac:dyDescent="0.25">
      <c r="A31355" s="7" t="s">
        <v>38285</v>
      </c>
      <c r="B31355" s="7">
        <v>47529</v>
      </c>
    </row>
    <row r="31356" spans="1:2" x14ac:dyDescent="0.25">
      <c r="A31356" s="7" t="s">
        <v>40337</v>
      </c>
      <c r="B31356" s="7">
        <v>47530</v>
      </c>
    </row>
    <row r="31357" spans="1:2" x14ac:dyDescent="0.25">
      <c r="A31357" s="7" t="s">
        <v>40366</v>
      </c>
      <c r="B31357" s="7">
        <v>47531</v>
      </c>
    </row>
    <row r="31358" spans="1:2" x14ac:dyDescent="0.25">
      <c r="A31358" s="7" t="s">
        <v>19786</v>
      </c>
      <c r="B31358" s="7">
        <v>47532</v>
      </c>
    </row>
    <row r="31359" spans="1:2" x14ac:dyDescent="0.25">
      <c r="A31359" s="7" t="s">
        <v>37501</v>
      </c>
      <c r="B31359" s="7">
        <v>47533</v>
      </c>
    </row>
    <row r="31360" spans="1:2" x14ac:dyDescent="0.25">
      <c r="A31360" s="7" t="s">
        <v>11320</v>
      </c>
      <c r="B31360" s="7">
        <v>47534</v>
      </c>
    </row>
    <row r="31361" spans="1:2" x14ac:dyDescent="0.25">
      <c r="A31361" s="7" t="s">
        <v>11355</v>
      </c>
      <c r="B31361" s="7">
        <v>47535</v>
      </c>
    </row>
    <row r="31362" spans="1:2" x14ac:dyDescent="0.25">
      <c r="A31362" s="7" t="s">
        <v>34182</v>
      </c>
      <c r="B31362" s="7">
        <v>47536</v>
      </c>
    </row>
    <row r="31363" spans="1:2" x14ac:dyDescent="0.25">
      <c r="A31363" s="7" t="s">
        <v>26474</v>
      </c>
      <c r="B31363" s="7">
        <v>47537</v>
      </c>
    </row>
    <row r="31364" spans="1:2" x14ac:dyDescent="0.25">
      <c r="A31364" s="7" t="s">
        <v>38103</v>
      </c>
      <c r="B31364" s="7">
        <v>47538</v>
      </c>
    </row>
    <row r="31365" spans="1:2" x14ac:dyDescent="0.25">
      <c r="A31365" s="7" t="s">
        <v>26817</v>
      </c>
      <c r="B31365" s="7">
        <v>47539</v>
      </c>
    </row>
    <row r="31366" spans="1:2" x14ac:dyDescent="0.25">
      <c r="A31366" s="7" t="s">
        <v>13161</v>
      </c>
      <c r="B31366" s="7">
        <v>47540</v>
      </c>
    </row>
    <row r="31367" spans="1:2" x14ac:dyDescent="0.25">
      <c r="A31367" s="7" t="s">
        <v>11612</v>
      </c>
      <c r="B31367" s="7">
        <v>47541</v>
      </c>
    </row>
    <row r="31368" spans="1:2" x14ac:dyDescent="0.25">
      <c r="A31368" s="7" t="s">
        <v>32922</v>
      </c>
      <c r="B31368" s="7">
        <v>47542</v>
      </c>
    </row>
    <row r="31369" spans="1:2" x14ac:dyDescent="0.25">
      <c r="A31369" s="7" t="s">
        <v>32932</v>
      </c>
      <c r="B31369" s="7">
        <v>47543</v>
      </c>
    </row>
    <row r="31370" spans="1:2" x14ac:dyDescent="0.25">
      <c r="A31370" s="7" t="s">
        <v>2605</v>
      </c>
      <c r="B31370" s="7">
        <v>47544</v>
      </c>
    </row>
    <row r="31371" spans="1:2" x14ac:dyDescent="0.25">
      <c r="A31371" s="7" t="s">
        <v>37065</v>
      </c>
      <c r="B31371" s="7">
        <v>47545</v>
      </c>
    </row>
    <row r="31372" spans="1:2" x14ac:dyDescent="0.25">
      <c r="A31372" s="7" t="s">
        <v>15944</v>
      </c>
      <c r="B31372" s="7">
        <v>47546</v>
      </c>
    </row>
    <row r="31373" spans="1:2" x14ac:dyDescent="0.25">
      <c r="A31373" s="7" t="s">
        <v>2604</v>
      </c>
      <c r="B31373" s="7">
        <v>47547</v>
      </c>
    </row>
    <row r="31374" spans="1:2" x14ac:dyDescent="0.25">
      <c r="A31374" s="7" t="s">
        <v>37064</v>
      </c>
      <c r="B31374" s="7">
        <v>47548</v>
      </c>
    </row>
    <row r="31375" spans="1:2" x14ac:dyDescent="0.25">
      <c r="A31375" s="7" t="s">
        <v>15943</v>
      </c>
      <c r="B31375" s="7">
        <v>47549</v>
      </c>
    </row>
    <row r="31376" spans="1:2" x14ac:dyDescent="0.25">
      <c r="A31376" s="7" t="s">
        <v>2603</v>
      </c>
      <c r="B31376" s="7">
        <v>47550</v>
      </c>
    </row>
    <row r="31377" spans="1:2" x14ac:dyDescent="0.25">
      <c r="A31377" s="7" t="s">
        <v>37063</v>
      </c>
      <c r="B31377" s="7">
        <v>47551</v>
      </c>
    </row>
    <row r="31378" spans="1:2" x14ac:dyDescent="0.25">
      <c r="A31378" s="7" t="s">
        <v>15942</v>
      </c>
      <c r="B31378" s="7">
        <v>47552</v>
      </c>
    </row>
    <row r="31379" spans="1:2" x14ac:dyDescent="0.25">
      <c r="A31379" s="7" t="s">
        <v>9195</v>
      </c>
      <c r="B31379" s="7">
        <v>47558</v>
      </c>
    </row>
    <row r="31380" spans="1:2" x14ac:dyDescent="0.25">
      <c r="A31380" s="7" t="s">
        <v>11902</v>
      </c>
      <c r="B31380" s="7">
        <v>47560</v>
      </c>
    </row>
    <row r="31381" spans="1:2" x14ac:dyDescent="0.25">
      <c r="A31381" s="7" t="s">
        <v>9195</v>
      </c>
      <c r="B31381" s="7">
        <v>47561</v>
      </c>
    </row>
    <row r="31382" spans="1:2" x14ac:dyDescent="0.25">
      <c r="A31382" s="7" t="s">
        <v>9195</v>
      </c>
      <c r="B31382" s="7">
        <v>47562</v>
      </c>
    </row>
    <row r="31383" spans="1:2" x14ac:dyDescent="0.25">
      <c r="A31383" s="7" t="s">
        <v>9195</v>
      </c>
      <c r="B31383" s="7">
        <v>47563</v>
      </c>
    </row>
    <row r="31384" spans="1:2" x14ac:dyDescent="0.25">
      <c r="A31384" s="7" t="s">
        <v>9195</v>
      </c>
      <c r="B31384" s="7">
        <v>47564</v>
      </c>
    </row>
    <row r="31385" spans="1:2" x14ac:dyDescent="0.25">
      <c r="A31385" s="7" t="s">
        <v>9195</v>
      </c>
      <c r="B31385" s="7">
        <v>47565</v>
      </c>
    </row>
    <row r="31386" spans="1:2" x14ac:dyDescent="0.25">
      <c r="A31386" s="7" t="s">
        <v>9195</v>
      </c>
      <c r="B31386" s="7">
        <v>47566</v>
      </c>
    </row>
    <row r="31387" spans="1:2" x14ac:dyDescent="0.25">
      <c r="A31387" s="7" t="s">
        <v>9195</v>
      </c>
      <c r="B31387" s="7">
        <v>47567</v>
      </c>
    </row>
    <row r="31388" spans="1:2" x14ac:dyDescent="0.25">
      <c r="A31388" s="7" t="s">
        <v>9195</v>
      </c>
      <c r="B31388" s="7">
        <v>47568</v>
      </c>
    </row>
    <row r="31389" spans="1:2" x14ac:dyDescent="0.25">
      <c r="A31389" s="7" t="s">
        <v>9195</v>
      </c>
      <c r="B31389" s="7">
        <v>47569</v>
      </c>
    </row>
    <row r="31390" spans="1:2" x14ac:dyDescent="0.25">
      <c r="A31390" s="7" t="s">
        <v>9195</v>
      </c>
      <c r="B31390" s="7">
        <v>47570</v>
      </c>
    </row>
    <row r="31391" spans="1:2" x14ac:dyDescent="0.25">
      <c r="A31391" s="7" t="s">
        <v>9195</v>
      </c>
      <c r="B31391" s="7">
        <v>47571</v>
      </c>
    </row>
    <row r="31392" spans="1:2" x14ac:dyDescent="0.25">
      <c r="A31392" s="7" t="s">
        <v>9195</v>
      </c>
      <c r="B31392" s="7">
        <v>47572</v>
      </c>
    </row>
    <row r="31393" spans="1:2" x14ac:dyDescent="0.25">
      <c r="A31393" s="7" t="s">
        <v>9195</v>
      </c>
      <c r="B31393" s="7">
        <v>47573</v>
      </c>
    </row>
    <row r="31394" spans="1:2" x14ac:dyDescent="0.25">
      <c r="A31394" s="7" t="s">
        <v>9195</v>
      </c>
      <c r="B31394" s="7">
        <v>47574</v>
      </c>
    </row>
    <row r="31395" spans="1:2" x14ac:dyDescent="0.25">
      <c r="A31395" s="7" t="s">
        <v>9195</v>
      </c>
      <c r="B31395" s="7">
        <v>47575</v>
      </c>
    </row>
    <row r="31396" spans="1:2" x14ac:dyDescent="0.25">
      <c r="A31396" s="7" t="s">
        <v>9195</v>
      </c>
      <c r="B31396" s="7">
        <v>47576</v>
      </c>
    </row>
    <row r="31397" spans="1:2" x14ac:dyDescent="0.25">
      <c r="A31397" s="7" t="s">
        <v>9195</v>
      </c>
      <c r="B31397" s="7">
        <v>47577</v>
      </c>
    </row>
    <row r="31398" spans="1:2" x14ac:dyDescent="0.25">
      <c r="A31398" s="7" t="s">
        <v>9195</v>
      </c>
      <c r="B31398" s="7">
        <v>47578</v>
      </c>
    </row>
    <row r="31399" spans="1:2" x14ac:dyDescent="0.25">
      <c r="A31399" s="7" t="s">
        <v>9195</v>
      </c>
      <c r="B31399" s="7">
        <v>47579</v>
      </c>
    </row>
    <row r="31400" spans="1:2" x14ac:dyDescent="0.25">
      <c r="A31400" s="7" t="s">
        <v>9195</v>
      </c>
      <c r="B31400" s="7">
        <v>47580</v>
      </c>
    </row>
    <row r="31401" spans="1:2" x14ac:dyDescent="0.25">
      <c r="A31401" s="7" t="s">
        <v>9195</v>
      </c>
      <c r="B31401" s="7">
        <v>47581</v>
      </c>
    </row>
    <row r="31402" spans="1:2" x14ac:dyDescent="0.25">
      <c r="A31402" s="7" t="s">
        <v>9195</v>
      </c>
      <c r="B31402" s="7">
        <v>47582</v>
      </c>
    </row>
    <row r="31403" spans="1:2" x14ac:dyDescent="0.25">
      <c r="A31403" s="7" t="s">
        <v>9195</v>
      </c>
      <c r="B31403" s="7">
        <v>47583</v>
      </c>
    </row>
    <row r="31404" spans="1:2" x14ac:dyDescent="0.25">
      <c r="A31404" s="7" t="s">
        <v>9195</v>
      </c>
      <c r="B31404" s="7">
        <v>47584</v>
      </c>
    </row>
    <row r="31405" spans="1:2" x14ac:dyDescent="0.25">
      <c r="A31405" s="7" t="s">
        <v>9195</v>
      </c>
      <c r="B31405" s="7">
        <v>47585</v>
      </c>
    </row>
    <row r="31406" spans="1:2" x14ac:dyDescent="0.25">
      <c r="A31406" s="7" t="s">
        <v>9195</v>
      </c>
      <c r="B31406" s="7">
        <v>47586</v>
      </c>
    </row>
    <row r="31407" spans="1:2" x14ac:dyDescent="0.25">
      <c r="A31407" s="7" t="s">
        <v>9195</v>
      </c>
      <c r="B31407" s="7">
        <v>47587</v>
      </c>
    </row>
    <row r="31408" spans="1:2" x14ac:dyDescent="0.25">
      <c r="A31408" s="7" t="s">
        <v>9195</v>
      </c>
      <c r="B31408" s="7">
        <v>47588</v>
      </c>
    </row>
    <row r="31409" spans="1:2" x14ac:dyDescent="0.25">
      <c r="A31409" s="7" t="s">
        <v>9195</v>
      </c>
      <c r="B31409" s="7">
        <v>47589</v>
      </c>
    </row>
    <row r="31410" spans="1:2" x14ac:dyDescent="0.25">
      <c r="A31410" s="7" t="s">
        <v>9195</v>
      </c>
      <c r="B31410" s="7">
        <v>47590</v>
      </c>
    </row>
    <row r="31411" spans="1:2" x14ac:dyDescent="0.25">
      <c r="A31411" s="7" t="s">
        <v>9195</v>
      </c>
      <c r="B31411" s="7">
        <v>47591</v>
      </c>
    </row>
    <row r="31412" spans="1:2" x14ac:dyDescent="0.25">
      <c r="A31412" s="7" t="s">
        <v>9195</v>
      </c>
      <c r="B31412" s="7">
        <v>47592</v>
      </c>
    </row>
    <row r="31413" spans="1:2" x14ac:dyDescent="0.25">
      <c r="A31413" s="7" t="s">
        <v>9195</v>
      </c>
      <c r="B31413" s="7">
        <v>47593</v>
      </c>
    </row>
    <row r="31414" spans="1:2" x14ac:dyDescent="0.25">
      <c r="A31414" s="7" t="s">
        <v>9195</v>
      </c>
      <c r="B31414" s="7">
        <v>47594</v>
      </c>
    </row>
    <row r="31415" spans="1:2" x14ac:dyDescent="0.25">
      <c r="A31415" s="7" t="s">
        <v>9195</v>
      </c>
      <c r="B31415" s="7">
        <v>47595</v>
      </c>
    </row>
    <row r="31416" spans="1:2" x14ac:dyDescent="0.25">
      <c r="A31416" s="7" t="s">
        <v>9195</v>
      </c>
      <c r="B31416" s="7">
        <v>47596</v>
      </c>
    </row>
    <row r="31417" spans="1:2" x14ac:dyDescent="0.25">
      <c r="A31417" s="7" t="s">
        <v>9195</v>
      </c>
      <c r="B31417" s="7">
        <v>47597</v>
      </c>
    </row>
    <row r="31418" spans="1:2" x14ac:dyDescent="0.25">
      <c r="A31418" s="7" t="s">
        <v>9195</v>
      </c>
      <c r="B31418" s="7">
        <v>47598</v>
      </c>
    </row>
    <row r="31419" spans="1:2" x14ac:dyDescent="0.25">
      <c r="A31419" s="7" t="s">
        <v>9195</v>
      </c>
      <c r="B31419" s="7">
        <v>47599</v>
      </c>
    </row>
    <row r="31420" spans="1:2" x14ac:dyDescent="0.25">
      <c r="A31420" s="7" t="s">
        <v>9195</v>
      </c>
      <c r="B31420" s="7">
        <v>47600</v>
      </c>
    </row>
    <row r="31421" spans="1:2" x14ac:dyDescent="0.25">
      <c r="A31421" s="7" t="s">
        <v>9195</v>
      </c>
      <c r="B31421" s="7">
        <v>47601</v>
      </c>
    </row>
    <row r="31422" spans="1:2" x14ac:dyDescent="0.25">
      <c r="A31422" s="7" t="s">
        <v>9195</v>
      </c>
      <c r="B31422" s="7">
        <v>47602</v>
      </c>
    </row>
    <row r="31423" spans="1:2" x14ac:dyDescent="0.25">
      <c r="A31423" s="7" t="s">
        <v>9195</v>
      </c>
      <c r="B31423" s="7">
        <v>47603</v>
      </c>
    </row>
    <row r="31424" spans="1:2" x14ac:dyDescent="0.25">
      <c r="A31424" s="7" t="s">
        <v>9195</v>
      </c>
      <c r="B31424" s="7">
        <v>47604</v>
      </c>
    </row>
    <row r="31425" spans="1:2" x14ac:dyDescent="0.25">
      <c r="A31425" s="7" t="s">
        <v>9195</v>
      </c>
      <c r="B31425" s="7">
        <v>47605</v>
      </c>
    </row>
    <row r="31426" spans="1:2" x14ac:dyDescent="0.25">
      <c r="A31426" s="7" t="s">
        <v>9195</v>
      </c>
      <c r="B31426" s="7">
        <v>47606</v>
      </c>
    </row>
    <row r="31427" spans="1:2" x14ac:dyDescent="0.25">
      <c r="A31427" s="7" t="s">
        <v>9195</v>
      </c>
      <c r="B31427" s="7">
        <v>47607</v>
      </c>
    </row>
    <row r="31428" spans="1:2" x14ac:dyDescent="0.25">
      <c r="A31428" s="7" t="s">
        <v>9195</v>
      </c>
      <c r="B31428" s="7">
        <v>47608</v>
      </c>
    </row>
    <row r="31429" spans="1:2" x14ac:dyDescent="0.25">
      <c r="A31429" s="7" t="s">
        <v>9195</v>
      </c>
      <c r="B31429" s="7">
        <v>47609</v>
      </c>
    </row>
    <row r="31430" spans="1:2" x14ac:dyDescent="0.25">
      <c r="A31430" s="7" t="s">
        <v>9012</v>
      </c>
      <c r="B31430" s="7">
        <v>47610</v>
      </c>
    </row>
    <row r="31431" spans="1:2" x14ac:dyDescent="0.25">
      <c r="A31431" s="7" t="s">
        <v>19932</v>
      </c>
      <c r="B31431" s="7">
        <v>47611</v>
      </c>
    </row>
    <row r="31432" spans="1:2" x14ac:dyDescent="0.25">
      <c r="A31432" s="7" t="s">
        <v>6816</v>
      </c>
      <c r="B31432" s="7">
        <v>47612</v>
      </c>
    </row>
    <row r="31433" spans="1:2" x14ac:dyDescent="0.25">
      <c r="A31433" s="7" t="s">
        <v>6798</v>
      </c>
      <c r="B31433" s="7">
        <v>47613</v>
      </c>
    </row>
    <row r="31434" spans="1:2" x14ac:dyDescent="0.25">
      <c r="A31434" s="7" t="s">
        <v>7272</v>
      </c>
      <c r="B31434" s="7">
        <v>47614</v>
      </c>
    </row>
    <row r="31435" spans="1:2" x14ac:dyDescent="0.25">
      <c r="A31435" s="7" t="s">
        <v>11577</v>
      </c>
      <c r="B31435" s="7">
        <v>47615</v>
      </c>
    </row>
    <row r="31436" spans="1:2" x14ac:dyDescent="0.25">
      <c r="A31436" s="7" t="s">
        <v>11566</v>
      </c>
      <c r="B31436" s="7">
        <v>47616</v>
      </c>
    </row>
    <row r="31437" spans="1:2" x14ac:dyDescent="0.25">
      <c r="A31437" s="7" t="s">
        <v>30423</v>
      </c>
      <c r="B31437" s="7">
        <v>47617</v>
      </c>
    </row>
    <row r="31438" spans="1:2" x14ac:dyDescent="0.25">
      <c r="A31438" s="7" t="s">
        <v>30405</v>
      </c>
      <c r="B31438" s="7">
        <v>47618</v>
      </c>
    </row>
    <row r="31439" spans="1:2" x14ac:dyDescent="0.25">
      <c r="A31439" s="7" t="s">
        <v>16022</v>
      </c>
      <c r="B31439" s="7">
        <v>47619</v>
      </c>
    </row>
    <row r="31440" spans="1:2" x14ac:dyDescent="0.25">
      <c r="A31440" s="7" t="s">
        <v>34825</v>
      </c>
      <c r="B31440" s="7">
        <v>47620</v>
      </c>
    </row>
    <row r="31441" spans="1:2" x14ac:dyDescent="0.25">
      <c r="A31441" s="7" t="s">
        <v>22576</v>
      </c>
      <c r="B31441" s="7">
        <v>47621</v>
      </c>
    </row>
    <row r="31442" spans="1:2" x14ac:dyDescent="0.25">
      <c r="A31442" s="7" t="s">
        <v>42242</v>
      </c>
      <c r="B31442" s="7">
        <v>47622</v>
      </c>
    </row>
    <row r="31443" spans="1:2" x14ac:dyDescent="0.25">
      <c r="A31443" s="7" t="s">
        <v>27293</v>
      </c>
      <c r="B31443" s="7">
        <v>47623</v>
      </c>
    </row>
    <row r="31444" spans="1:2" x14ac:dyDescent="0.25">
      <c r="A31444" s="7" t="s">
        <v>27526</v>
      </c>
      <c r="B31444" s="7">
        <v>47624</v>
      </c>
    </row>
    <row r="31445" spans="1:2" x14ac:dyDescent="0.25">
      <c r="A31445" s="7" t="s">
        <v>2447</v>
      </c>
      <c r="B31445" s="7">
        <v>47625</v>
      </c>
    </row>
    <row r="31446" spans="1:2" x14ac:dyDescent="0.25">
      <c r="A31446" s="7" t="s">
        <v>13352</v>
      </c>
      <c r="B31446" s="7">
        <v>47626</v>
      </c>
    </row>
    <row r="31447" spans="1:2" x14ac:dyDescent="0.25">
      <c r="A31447" s="7" t="s">
        <v>30264</v>
      </c>
      <c r="B31447" s="7">
        <v>47627</v>
      </c>
    </row>
    <row r="31448" spans="1:2" x14ac:dyDescent="0.25">
      <c r="A31448" s="7" t="s">
        <v>7259</v>
      </c>
      <c r="B31448" s="7">
        <v>47628</v>
      </c>
    </row>
    <row r="31449" spans="1:2" x14ac:dyDescent="0.25">
      <c r="A31449" s="7" t="s">
        <v>11539</v>
      </c>
      <c r="B31449" s="7">
        <v>47629</v>
      </c>
    </row>
    <row r="31450" spans="1:2" x14ac:dyDescent="0.25">
      <c r="A31450" s="7" t="s">
        <v>41749</v>
      </c>
      <c r="B31450" s="7">
        <v>47630</v>
      </c>
    </row>
    <row r="31451" spans="1:2" x14ac:dyDescent="0.25">
      <c r="A31451" s="7" t="s">
        <v>18981</v>
      </c>
      <c r="B31451" s="7">
        <v>47631</v>
      </c>
    </row>
    <row r="31452" spans="1:2" x14ac:dyDescent="0.25">
      <c r="A31452" s="7" t="s">
        <v>19781</v>
      </c>
      <c r="B31452" s="7">
        <v>47632</v>
      </c>
    </row>
    <row r="31453" spans="1:2" x14ac:dyDescent="0.25">
      <c r="A31453" s="7" t="s">
        <v>25838</v>
      </c>
      <c r="B31453" s="7">
        <v>47633</v>
      </c>
    </row>
    <row r="31454" spans="1:2" x14ac:dyDescent="0.25">
      <c r="A31454" s="7" t="s">
        <v>18282</v>
      </c>
      <c r="B31454" s="7">
        <v>47634</v>
      </c>
    </row>
    <row r="31455" spans="1:2" x14ac:dyDescent="0.25">
      <c r="A31455" s="7" t="s">
        <v>7743</v>
      </c>
      <c r="B31455" s="7">
        <v>47635</v>
      </c>
    </row>
    <row r="31456" spans="1:2" x14ac:dyDescent="0.25">
      <c r="A31456" s="7" t="s">
        <v>39954</v>
      </c>
      <c r="B31456" s="7">
        <v>47636</v>
      </c>
    </row>
    <row r="31457" spans="1:2" x14ac:dyDescent="0.25">
      <c r="A31457" s="7" t="s">
        <v>38628</v>
      </c>
      <c r="B31457" s="7">
        <v>47637</v>
      </c>
    </row>
    <row r="31458" spans="1:2" x14ac:dyDescent="0.25">
      <c r="A31458" s="7" t="s">
        <v>37798</v>
      </c>
      <c r="B31458" s="7">
        <v>47638</v>
      </c>
    </row>
    <row r="31459" spans="1:2" x14ac:dyDescent="0.25">
      <c r="A31459" s="7" t="s">
        <v>3640</v>
      </c>
      <c r="B31459" s="7">
        <v>47639</v>
      </c>
    </row>
    <row r="31460" spans="1:2" x14ac:dyDescent="0.25">
      <c r="A31460" s="7" t="s">
        <v>2561</v>
      </c>
      <c r="B31460" s="7">
        <v>47640</v>
      </c>
    </row>
    <row r="31461" spans="1:2" x14ac:dyDescent="0.25">
      <c r="A31461" s="7" t="s">
        <v>21603</v>
      </c>
      <c r="B31461" s="7">
        <v>47641</v>
      </c>
    </row>
    <row r="31462" spans="1:2" x14ac:dyDescent="0.25">
      <c r="A31462" s="7" t="s">
        <v>25286</v>
      </c>
      <c r="B31462" s="7">
        <v>47642</v>
      </c>
    </row>
    <row r="31463" spans="1:2" x14ac:dyDescent="0.25">
      <c r="A31463" s="7" t="s">
        <v>13150</v>
      </c>
      <c r="B31463" s="7">
        <v>47643</v>
      </c>
    </row>
    <row r="31464" spans="1:2" x14ac:dyDescent="0.25">
      <c r="A31464" s="7" t="s">
        <v>26469</v>
      </c>
      <c r="B31464" s="7">
        <v>47644</v>
      </c>
    </row>
    <row r="31465" spans="1:2" x14ac:dyDescent="0.25">
      <c r="A31465" s="7" t="s">
        <v>30129</v>
      </c>
      <c r="B31465" s="7">
        <v>47645</v>
      </c>
    </row>
    <row r="31466" spans="1:2" x14ac:dyDescent="0.25">
      <c r="A31466" s="7" t="s">
        <v>21690</v>
      </c>
      <c r="B31466" s="7">
        <v>47646</v>
      </c>
    </row>
    <row r="31467" spans="1:2" x14ac:dyDescent="0.25">
      <c r="A31467" s="7" t="s">
        <v>2597</v>
      </c>
      <c r="B31467" s="7">
        <v>47647</v>
      </c>
    </row>
    <row r="31468" spans="1:2" x14ac:dyDescent="0.25">
      <c r="A31468" s="7" t="s">
        <v>37057</v>
      </c>
      <c r="B31468" s="7">
        <v>47648</v>
      </c>
    </row>
    <row r="31469" spans="1:2" x14ac:dyDescent="0.25">
      <c r="A31469" s="7" t="s">
        <v>15931</v>
      </c>
      <c r="B31469" s="7">
        <v>47649</v>
      </c>
    </row>
    <row r="31470" spans="1:2" x14ac:dyDescent="0.25">
      <c r="A31470" s="7" t="s">
        <v>28853</v>
      </c>
      <c r="B31470" s="7">
        <v>47650</v>
      </c>
    </row>
    <row r="31471" spans="1:2" x14ac:dyDescent="0.25">
      <c r="A31471" s="7" t="s">
        <v>6679</v>
      </c>
      <c r="B31471" s="7">
        <v>47651</v>
      </c>
    </row>
    <row r="31472" spans="1:2" x14ac:dyDescent="0.25">
      <c r="A31472" s="7" t="s">
        <v>2598</v>
      </c>
      <c r="B31472" s="7">
        <v>47652</v>
      </c>
    </row>
    <row r="31473" spans="1:2" x14ac:dyDescent="0.25">
      <c r="A31473" s="7" t="s">
        <v>37058</v>
      </c>
      <c r="B31473" s="7">
        <v>47653</v>
      </c>
    </row>
    <row r="31474" spans="1:2" x14ac:dyDescent="0.25">
      <c r="A31474" s="7" t="s">
        <v>15932</v>
      </c>
      <c r="B31474" s="7">
        <v>47654</v>
      </c>
    </row>
    <row r="31475" spans="1:2" x14ac:dyDescent="0.25">
      <c r="A31475" s="7" t="s">
        <v>28854</v>
      </c>
      <c r="B31475" s="7">
        <v>47655</v>
      </c>
    </row>
    <row r="31476" spans="1:2" x14ac:dyDescent="0.25">
      <c r="A31476" s="7" t="s">
        <v>3313</v>
      </c>
      <c r="B31476" s="7">
        <v>47656</v>
      </c>
    </row>
    <row r="31477" spans="1:2" x14ac:dyDescent="0.25">
      <c r="A31477" s="7" t="s">
        <v>3314</v>
      </c>
      <c r="B31477" s="7">
        <v>47657</v>
      </c>
    </row>
    <row r="31478" spans="1:2" x14ac:dyDescent="0.25">
      <c r="A31478" s="7" t="s">
        <v>3315</v>
      </c>
      <c r="B31478" s="7">
        <v>47658</v>
      </c>
    </row>
    <row r="31479" spans="1:2" x14ac:dyDescent="0.25">
      <c r="A31479" s="7" t="s">
        <v>3316</v>
      </c>
      <c r="B31479" s="7">
        <v>47659</v>
      </c>
    </row>
    <row r="31480" spans="1:2" x14ac:dyDescent="0.25">
      <c r="A31480" s="7" t="s">
        <v>3317</v>
      </c>
      <c r="B31480" s="7">
        <v>47660</v>
      </c>
    </row>
    <row r="31481" spans="1:2" x14ac:dyDescent="0.25">
      <c r="A31481" s="7" t="s">
        <v>28404</v>
      </c>
      <c r="B31481" s="7">
        <v>47661</v>
      </c>
    </row>
    <row r="31482" spans="1:2" x14ac:dyDescent="0.25">
      <c r="A31482" s="7" t="s">
        <v>28405</v>
      </c>
      <c r="B31482" s="7">
        <v>47662</v>
      </c>
    </row>
    <row r="31483" spans="1:2" x14ac:dyDescent="0.25">
      <c r="A31483" s="7" t="s">
        <v>28406</v>
      </c>
      <c r="B31483" s="7">
        <v>47663</v>
      </c>
    </row>
    <row r="31484" spans="1:2" x14ac:dyDescent="0.25">
      <c r="A31484" s="7" t="s">
        <v>28407</v>
      </c>
      <c r="B31484" s="7">
        <v>47664</v>
      </c>
    </row>
    <row r="31485" spans="1:2" x14ac:dyDescent="0.25">
      <c r="A31485" s="7" t="s">
        <v>28408</v>
      </c>
      <c r="B31485" s="7">
        <v>47665</v>
      </c>
    </row>
    <row r="31486" spans="1:2" x14ac:dyDescent="0.25">
      <c r="A31486" s="7" t="s">
        <v>9883</v>
      </c>
      <c r="B31486" s="7">
        <v>47666</v>
      </c>
    </row>
    <row r="31487" spans="1:2" x14ac:dyDescent="0.25">
      <c r="A31487" s="7" t="s">
        <v>9884</v>
      </c>
      <c r="B31487" s="7">
        <v>47667</v>
      </c>
    </row>
    <row r="31488" spans="1:2" x14ac:dyDescent="0.25">
      <c r="A31488" s="7" t="s">
        <v>9885</v>
      </c>
      <c r="B31488" s="7">
        <v>47668</v>
      </c>
    </row>
    <row r="31489" spans="1:2" x14ac:dyDescent="0.25">
      <c r="A31489" s="7" t="s">
        <v>9886</v>
      </c>
      <c r="B31489" s="7">
        <v>47669</v>
      </c>
    </row>
    <row r="31490" spans="1:2" x14ac:dyDescent="0.25">
      <c r="A31490" s="7" t="s">
        <v>9887</v>
      </c>
      <c r="B31490" s="7">
        <v>47670</v>
      </c>
    </row>
    <row r="31491" spans="1:2" x14ac:dyDescent="0.25">
      <c r="A31491" s="7" t="s">
        <v>3310</v>
      </c>
      <c r="B31491" s="7">
        <v>47671</v>
      </c>
    </row>
    <row r="31492" spans="1:2" x14ac:dyDescent="0.25">
      <c r="A31492" s="7" t="s">
        <v>3311</v>
      </c>
      <c r="B31492" s="7">
        <v>47672</v>
      </c>
    </row>
    <row r="31493" spans="1:2" x14ac:dyDescent="0.25">
      <c r="A31493" s="7" t="s">
        <v>3312</v>
      </c>
      <c r="B31493" s="7">
        <v>47673</v>
      </c>
    </row>
    <row r="31494" spans="1:2" x14ac:dyDescent="0.25">
      <c r="A31494" s="7" t="s">
        <v>28401</v>
      </c>
      <c r="B31494" s="7">
        <v>47674</v>
      </c>
    </row>
    <row r="31495" spans="1:2" x14ac:dyDescent="0.25">
      <c r="A31495" s="7" t="s">
        <v>28402</v>
      </c>
      <c r="B31495" s="7">
        <v>47675</v>
      </c>
    </row>
    <row r="31496" spans="1:2" x14ac:dyDescent="0.25">
      <c r="A31496" s="7" t="s">
        <v>28403</v>
      </c>
      <c r="B31496" s="7">
        <v>47676</v>
      </c>
    </row>
    <row r="31497" spans="1:2" x14ac:dyDescent="0.25">
      <c r="A31497" s="7" t="s">
        <v>9880</v>
      </c>
      <c r="B31497" s="7">
        <v>47677</v>
      </c>
    </row>
    <row r="31498" spans="1:2" x14ac:dyDescent="0.25">
      <c r="A31498" s="7" t="s">
        <v>9881</v>
      </c>
      <c r="B31498" s="7">
        <v>47678</v>
      </c>
    </row>
    <row r="31499" spans="1:2" x14ac:dyDescent="0.25">
      <c r="A31499" s="7" t="s">
        <v>9882</v>
      </c>
      <c r="B31499" s="7">
        <v>47679</v>
      </c>
    </row>
    <row r="31500" spans="1:2" x14ac:dyDescent="0.25">
      <c r="A31500" s="7" t="s">
        <v>27927</v>
      </c>
      <c r="B31500" s="7">
        <v>47680</v>
      </c>
    </row>
    <row r="31501" spans="1:2" x14ac:dyDescent="0.25">
      <c r="A31501" s="7" t="s">
        <v>12859</v>
      </c>
      <c r="B31501" s="7">
        <v>47681</v>
      </c>
    </row>
    <row r="31502" spans="1:2" x14ac:dyDescent="0.25">
      <c r="A31502" s="7" t="s">
        <v>25600</v>
      </c>
      <c r="B31502" s="7">
        <v>47682</v>
      </c>
    </row>
    <row r="31503" spans="1:2" x14ac:dyDescent="0.25">
      <c r="A31503" s="7" t="s">
        <v>22886</v>
      </c>
      <c r="B31503" s="7">
        <v>47683</v>
      </c>
    </row>
    <row r="31504" spans="1:2" x14ac:dyDescent="0.25">
      <c r="A31504" s="7" t="s">
        <v>25599</v>
      </c>
      <c r="B31504" s="7">
        <v>47684</v>
      </c>
    </row>
    <row r="31505" spans="1:2" x14ac:dyDescent="0.25">
      <c r="A31505" s="7" t="s">
        <v>38787</v>
      </c>
      <c r="B31505" s="7">
        <v>47685</v>
      </c>
    </row>
    <row r="31506" spans="1:2" x14ac:dyDescent="0.25">
      <c r="A31506" s="7" t="s">
        <v>27736</v>
      </c>
      <c r="B31506" s="7">
        <v>47686</v>
      </c>
    </row>
    <row r="31507" spans="1:2" x14ac:dyDescent="0.25">
      <c r="A31507" s="7" t="s">
        <v>9195</v>
      </c>
      <c r="B31507" s="7">
        <v>47688</v>
      </c>
    </row>
    <row r="31508" spans="1:2" x14ac:dyDescent="0.25">
      <c r="A31508" s="7" t="s">
        <v>9195</v>
      </c>
      <c r="B31508" s="7">
        <v>47689</v>
      </c>
    </row>
    <row r="31509" spans="1:2" x14ac:dyDescent="0.25">
      <c r="A31509" s="7" t="s">
        <v>9195</v>
      </c>
      <c r="B31509" s="7">
        <v>47690</v>
      </c>
    </row>
    <row r="31510" spans="1:2" x14ac:dyDescent="0.25">
      <c r="A31510" s="7" t="s">
        <v>9195</v>
      </c>
      <c r="B31510" s="7">
        <v>47691</v>
      </c>
    </row>
    <row r="31511" spans="1:2" x14ac:dyDescent="0.25">
      <c r="A31511" s="7" t="s">
        <v>9195</v>
      </c>
      <c r="B31511" s="7">
        <v>47692</v>
      </c>
    </row>
    <row r="31512" spans="1:2" x14ac:dyDescent="0.25">
      <c r="A31512" s="7" t="s">
        <v>9195</v>
      </c>
      <c r="B31512" s="7">
        <v>47693</v>
      </c>
    </row>
    <row r="31513" spans="1:2" x14ac:dyDescent="0.25">
      <c r="A31513" s="7" t="s">
        <v>9195</v>
      </c>
      <c r="B31513" s="7">
        <v>47694</v>
      </c>
    </row>
    <row r="31514" spans="1:2" x14ac:dyDescent="0.25">
      <c r="A31514" s="7" t="s">
        <v>9195</v>
      </c>
      <c r="B31514" s="7">
        <v>47695</v>
      </c>
    </row>
    <row r="31515" spans="1:2" x14ac:dyDescent="0.25">
      <c r="A31515" s="7" t="s">
        <v>9195</v>
      </c>
      <c r="B31515" s="7">
        <v>47696</v>
      </c>
    </row>
    <row r="31516" spans="1:2" x14ac:dyDescent="0.25">
      <c r="A31516" s="7" t="s">
        <v>9195</v>
      </c>
      <c r="B31516" s="7">
        <v>47697</v>
      </c>
    </row>
    <row r="31517" spans="1:2" x14ac:dyDescent="0.25">
      <c r="A31517" s="7" t="s">
        <v>11329</v>
      </c>
      <c r="B31517" s="7">
        <v>47698</v>
      </c>
    </row>
    <row r="31518" spans="1:2" x14ac:dyDescent="0.25">
      <c r="A31518" s="7" t="s">
        <v>10714</v>
      </c>
      <c r="B31518" s="7">
        <v>47699</v>
      </c>
    </row>
    <row r="31519" spans="1:2" x14ac:dyDescent="0.25">
      <c r="A31519" s="7" t="s">
        <v>39738</v>
      </c>
      <c r="B31519" s="7">
        <v>47700</v>
      </c>
    </row>
    <row r="31520" spans="1:2" x14ac:dyDescent="0.25">
      <c r="A31520" s="7" t="s">
        <v>16146</v>
      </c>
      <c r="B31520" s="7">
        <v>47701</v>
      </c>
    </row>
    <row r="31521" spans="1:2" x14ac:dyDescent="0.25">
      <c r="A31521" s="7" t="s">
        <v>983</v>
      </c>
      <c r="B31521" s="7">
        <v>47702</v>
      </c>
    </row>
    <row r="31522" spans="1:2" x14ac:dyDescent="0.25">
      <c r="A31522" s="7" t="s">
        <v>13598</v>
      </c>
      <c r="B31522" s="7">
        <v>47705</v>
      </c>
    </row>
    <row r="31523" spans="1:2" x14ac:dyDescent="0.25">
      <c r="A31523" s="7" t="s">
        <v>13745</v>
      </c>
      <c r="B31523" s="7">
        <v>47706</v>
      </c>
    </row>
    <row r="31524" spans="1:2" x14ac:dyDescent="0.25">
      <c r="A31524" s="7" t="s">
        <v>13554</v>
      </c>
      <c r="B31524" s="7">
        <v>47707</v>
      </c>
    </row>
    <row r="31525" spans="1:2" x14ac:dyDescent="0.25">
      <c r="A31525" s="7" t="s">
        <v>13665</v>
      </c>
      <c r="B31525" s="7">
        <v>47708</v>
      </c>
    </row>
    <row r="31526" spans="1:2" x14ac:dyDescent="0.25">
      <c r="A31526" s="7" t="s">
        <v>39855</v>
      </c>
      <c r="B31526" s="7">
        <v>47710</v>
      </c>
    </row>
    <row r="31527" spans="1:2" x14ac:dyDescent="0.25">
      <c r="A31527" s="7" t="s">
        <v>4093</v>
      </c>
      <c r="B31527" s="7">
        <v>47711</v>
      </c>
    </row>
    <row r="31528" spans="1:2" x14ac:dyDescent="0.25">
      <c r="A31528" s="7" t="s">
        <v>39798</v>
      </c>
      <c r="B31528" s="7">
        <v>47712</v>
      </c>
    </row>
    <row r="31529" spans="1:2" x14ac:dyDescent="0.25">
      <c r="A31529" s="7" t="s">
        <v>39799</v>
      </c>
      <c r="B31529" s="7">
        <v>47713</v>
      </c>
    </row>
    <row r="31530" spans="1:2" x14ac:dyDescent="0.25">
      <c r="A31530" s="7" t="s">
        <v>26660</v>
      </c>
      <c r="B31530" s="7">
        <v>47715</v>
      </c>
    </row>
    <row r="31531" spans="1:2" x14ac:dyDescent="0.25">
      <c r="A31531" s="7" t="s">
        <v>28848</v>
      </c>
      <c r="B31531" s="7">
        <v>47716</v>
      </c>
    </row>
    <row r="31532" spans="1:2" x14ac:dyDescent="0.25">
      <c r="A31532" s="7" t="s">
        <v>26662</v>
      </c>
      <c r="B31532" s="7">
        <v>47717</v>
      </c>
    </row>
    <row r="31533" spans="1:2" x14ac:dyDescent="0.25">
      <c r="A31533" s="7" t="s">
        <v>26659</v>
      </c>
      <c r="B31533" s="7">
        <v>47718</v>
      </c>
    </row>
    <row r="31534" spans="1:2" x14ac:dyDescent="0.25">
      <c r="A31534" s="7" t="s">
        <v>26663</v>
      </c>
      <c r="B31534" s="7">
        <v>47719</v>
      </c>
    </row>
    <row r="31535" spans="1:2" x14ac:dyDescent="0.25">
      <c r="A31535" s="7" t="s">
        <v>26664</v>
      </c>
      <c r="B31535" s="7">
        <v>47720</v>
      </c>
    </row>
    <row r="31536" spans="1:2" x14ac:dyDescent="0.25">
      <c r="A31536" s="7" t="s">
        <v>26661</v>
      </c>
      <c r="B31536" s="7">
        <v>47721</v>
      </c>
    </row>
    <row r="31537" spans="1:2" x14ac:dyDescent="0.25">
      <c r="A31537" s="7" t="s">
        <v>11926</v>
      </c>
      <c r="B31537" s="7">
        <v>47722</v>
      </c>
    </row>
    <row r="31538" spans="1:2" x14ac:dyDescent="0.25">
      <c r="A31538" s="7" t="s">
        <v>11924</v>
      </c>
      <c r="B31538" s="7">
        <v>47723</v>
      </c>
    </row>
    <row r="31539" spans="1:2" x14ac:dyDescent="0.25">
      <c r="A31539" s="7" t="s">
        <v>11925</v>
      </c>
      <c r="B31539" s="7">
        <v>47724</v>
      </c>
    </row>
    <row r="31540" spans="1:2" x14ac:dyDescent="0.25">
      <c r="A31540" s="7" t="s">
        <v>15641</v>
      </c>
      <c r="B31540" s="7">
        <v>47727</v>
      </c>
    </row>
    <row r="31541" spans="1:2" x14ac:dyDescent="0.25">
      <c r="A31541" s="7" t="s">
        <v>15642</v>
      </c>
      <c r="B31541" s="7">
        <v>47728</v>
      </c>
    </row>
    <row r="31542" spans="1:2" x14ac:dyDescent="0.25">
      <c r="A31542" s="7" t="s">
        <v>10716</v>
      </c>
      <c r="B31542" s="7">
        <v>47729</v>
      </c>
    </row>
    <row r="31543" spans="1:2" x14ac:dyDescent="0.25">
      <c r="A31543" s="7" t="s">
        <v>39740</v>
      </c>
      <c r="B31543" s="7">
        <v>47730</v>
      </c>
    </row>
    <row r="31544" spans="1:2" x14ac:dyDescent="0.25">
      <c r="A31544" s="7" t="s">
        <v>16148</v>
      </c>
      <c r="B31544" s="7">
        <v>47731</v>
      </c>
    </row>
    <row r="31545" spans="1:2" x14ac:dyDescent="0.25">
      <c r="A31545" s="7" t="s">
        <v>987</v>
      </c>
      <c r="B31545" s="7">
        <v>47732</v>
      </c>
    </row>
    <row r="31546" spans="1:2" x14ac:dyDescent="0.25">
      <c r="A31546" s="7" t="s">
        <v>10715</v>
      </c>
      <c r="B31546" s="7">
        <v>47733</v>
      </c>
    </row>
    <row r="31547" spans="1:2" x14ac:dyDescent="0.25">
      <c r="A31547" s="7" t="s">
        <v>39739</v>
      </c>
      <c r="B31547" s="7">
        <v>47734</v>
      </c>
    </row>
    <row r="31548" spans="1:2" x14ac:dyDescent="0.25">
      <c r="A31548" s="7" t="s">
        <v>16147</v>
      </c>
      <c r="B31548" s="7">
        <v>47735</v>
      </c>
    </row>
    <row r="31549" spans="1:2" x14ac:dyDescent="0.25">
      <c r="A31549" s="7" t="s">
        <v>986</v>
      </c>
      <c r="B31549" s="7">
        <v>47736</v>
      </c>
    </row>
    <row r="31550" spans="1:2" x14ac:dyDescent="0.25">
      <c r="A31550" s="7" t="s">
        <v>10677</v>
      </c>
      <c r="B31550" s="7">
        <v>47737</v>
      </c>
    </row>
    <row r="31551" spans="1:2" x14ac:dyDescent="0.25">
      <c r="A31551" s="7" t="s">
        <v>39692</v>
      </c>
      <c r="B31551" s="7">
        <v>47738</v>
      </c>
    </row>
    <row r="31552" spans="1:2" x14ac:dyDescent="0.25">
      <c r="A31552" s="7" t="s">
        <v>16110</v>
      </c>
      <c r="B31552" s="7">
        <v>47739</v>
      </c>
    </row>
    <row r="31553" spans="1:2" x14ac:dyDescent="0.25">
      <c r="A31553" s="7" t="s">
        <v>655</v>
      </c>
      <c r="B31553" s="7">
        <v>47740</v>
      </c>
    </row>
    <row r="31554" spans="1:2" x14ac:dyDescent="0.25">
      <c r="A31554" s="7" t="s">
        <v>16109</v>
      </c>
      <c r="B31554" s="7">
        <v>47741</v>
      </c>
    </row>
    <row r="31555" spans="1:2" x14ac:dyDescent="0.25">
      <c r="A31555" s="7" t="s">
        <v>10676</v>
      </c>
      <c r="B31555" s="7">
        <v>47742</v>
      </c>
    </row>
    <row r="31556" spans="1:2" x14ac:dyDescent="0.25">
      <c r="A31556" s="7" t="s">
        <v>39690</v>
      </c>
      <c r="B31556" s="7">
        <v>47743</v>
      </c>
    </row>
    <row r="31557" spans="1:2" x14ac:dyDescent="0.25">
      <c r="A31557" s="7" t="s">
        <v>16108</v>
      </c>
      <c r="B31557" s="7">
        <v>47744</v>
      </c>
    </row>
    <row r="31558" spans="1:2" x14ac:dyDescent="0.25">
      <c r="A31558" s="7" t="s">
        <v>605</v>
      </c>
      <c r="B31558" s="7">
        <v>47745</v>
      </c>
    </row>
    <row r="31559" spans="1:2" x14ac:dyDescent="0.25">
      <c r="A31559" s="7" t="s">
        <v>10673</v>
      </c>
      <c r="B31559" s="7">
        <v>47746</v>
      </c>
    </row>
    <row r="31560" spans="1:2" x14ac:dyDescent="0.25">
      <c r="A31560" s="7" t="s">
        <v>39688</v>
      </c>
      <c r="B31560" s="7">
        <v>47747</v>
      </c>
    </row>
    <row r="31561" spans="1:2" x14ac:dyDescent="0.25">
      <c r="A31561" s="7" t="s">
        <v>16106</v>
      </c>
      <c r="B31561" s="7">
        <v>47748</v>
      </c>
    </row>
    <row r="31562" spans="1:2" x14ac:dyDescent="0.25">
      <c r="A31562" s="7" t="s">
        <v>378</v>
      </c>
      <c r="B31562" s="7">
        <v>47749</v>
      </c>
    </row>
    <row r="31563" spans="1:2" x14ac:dyDescent="0.25">
      <c r="A31563" s="7" t="s">
        <v>10672</v>
      </c>
      <c r="B31563" s="7">
        <v>47750</v>
      </c>
    </row>
    <row r="31564" spans="1:2" x14ac:dyDescent="0.25">
      <c r="A31564" s="7" t="s">
        <v>39687</v>
      </c>
      <c r="B31564" s="7">
        <v>47751</v>
      </c>
    </row>
    <row r="31565" spans="1:2" x14ac:dyDescent="0.25">
      <c r="A31565" s="7" t="s">
        <v>16105</v>
      </c>
      <c r="B31565" s="7">
        <v>47752</v>
      </c>
    </row>
    <row r="31566" spans="1:2" x14ac:dyDescent="0.25">
      <c r="A31566" s="7" t="s">
        <v>262</v>
      </c>
      <c r="B31566" s="7">
        <v>47753</v>
      </c>
    </row>
    <row r="31567" spans="1:2" x14ac:dyDescent="0.25">
      <c r="A31567" s="7" t="s">
        <v>10671</v>
      </c>
      <c r="B31567" s="7">
        <v>47754</v>
      </c>
    </row>
    <row r="31568" spans="1:2" x14ac:dyDescent="0.25">
      <c r="A31568" s="7" t="s">
        <v>39686</v>
      </c>
      <c r="B31568" s="7">
        <v>47755</v>
      </c>
    </row>
    <row r="31569" spans="1:2" x14ac:dyDescent="0.25">
      <c r="A31569" s="7" t="s">
        <v>16104</v>
      </c>
      <c r="B31569" s="7">
        <v>47756</v>
      </c>
    </row>
    <row r="31570" spans="1:2" x14ac:dyDescent="0.25">
      <c r="A31570" s="7" t="s">
        <v>247</v>
      </c>
      <c r="B31570" s="7">
        <v>47757</v>
      </c>
    </row>
    <row r="31571" spans="1:2" x14ac:dyDescent="0.25">
      <c r="A31571" s="7" t="s">
        <v>34494</v>
      </c>
      <c r="B31571" s="7">
        <v>47758</v>
      </c>
    </row>
    <row r="31572" spans="1:2" x14ac:dyDescent="0.25">
      <c r="A31572" s="7" t="s">
        <v>798</v>
      </c>
      <c r="B31572" s="7">
        <v>47760</v>
      </c>
    </row>
    <row r="31573" spans="1:2" x14ac:dyDescent="0.25">
      <c r="A31573" s="7" t="s">
        <v>5999</v>
      </c>
      <c r="B31573" s="7">
        <v>47761</v>
      </c>
    </row>
    <row r="31574" spans="1:2" x14ac:dyDescent="0.25">
      <c r="A31574" s="7" t="s">
        <v>5997</v>
      </c>
      <c r="B31574" s="7">
        <v>47762</v>
      </c>
    </row>
    <row r="31575" spans="1:2" x14ac:dyDescent="0.25">
      <c r="A31575" s="7" t="s">
        <v>6000</v>
      </c>
      <c r="B31575" s="7">
        <v>47763</v>
      </c>
    </row>
    <row r="31576" spans="1:2" x14ac:dyDescent="0.25">
      <c r="A31576" s="7" t="s">
        <v>6001</v>
      </c>
      <c r="B31576" s="7">
        <v>47764</v>
      </c>
    </row>
    <row r="31577" spans="1:2" x14ac:dyDescent="0.25">
      <c r="A31577" s="7" t="s">
        <v>5998</v>
      </c>
      <c r="B31577" s="7">
        <v>47765</v>
      </c>
    </row>
    <row r="31578" spans="1:2" x14ac:dyDescent="0.25">
      <c r="A31578" s="7" t="s">
        <v>10708</v>
      </c>
      <c r="B31578" s="7">
        <v>47766</v>
      </c>
    </row>
    <row r="31579" spans="1:2" x14ac:dyDescent="0.25">
      <c r="A31579" s="7" t="s">
        <v>39732</v>
      </c>
      <c r="B31579" s="7">
        <v>47767</v>
      </c>
    </row>
    <row r="31580" spans="1:2" x14ac:dyDescent="0.25">
      <c r="A31580" s="7" t="s">
        <v>16140</v>
      </c>
      <c r="B31580" s="7">
        <v>47768</v>
      </c>
    </row>
    <row r="31581" spans="1:2" x14ac:dyDescent="0.25">
      <c r="A31581" s="7" t="s">
        <v>34572</v>
      </c>
      <c r="B31581" s="7">
        <v>47769</v>
      </c>
    </row>
    <row r="31582" spans="1:2" x14ac:dyDescent="0.25">
      <c r="A31582" s="7" t="s">
        <v>10700</v>
      </c>
      <c r="B31582" s="7">
        <v>47770</v>
      </c>
    </row>
    <row r="31583" spans="1:2" x14ac:dyDescent="0.25">
      <c r="A31583" s="7" t="s">
        <v>39721</v>
      </c>
      <c r="B31583" s="7">
        <v>47771</v>
      </c>
    </row>
    <row r="31584" spans="1:2" x14ac:dyDescent="0.25">
      <c r="A31584" s="7" t="s">
        <v>16132</v>
      </c>
      <c r="B31584" s="7">
        <v>47772</v>
      </c>
    </row>
    <row r="31585" spans="1:2" x14ac:dyDescent="0.25">
      <c r="A31585" s="7" t="s">
        <v>23041</v>
      </c>
      <c r="B31585" s="7">
        <v>47773</v>
      </c>
    </row>
    <row r="31586" spans="1:2" x14ac:dyDescent="0.25">
      <c r="A31586" s="7" t="s">
        <v>10694</v>
      </c>
      <c r="B31586" s="7">
        <v>47774</v>
      </c>
    </row>
    <row r="31587" spans="1:2" x14ac:dyDescent="0.25">
      <c r="A31587" s="7" t="s">
        <v>39713</v>
      </c>
      <c r="B31587" s="7">
        <v>47775</v>
      </c>
    </row>
    <row r="31588" spans="1:2" x14ac:dyDescent="0.25">
      <c r="A31588" s="7" t="s">
        <v>16126</v>
      </c>
      <c r="B31588" s="7">
        <v>47776</v>
      </c>
    </row>
    <row r="31589" spans="1:2" x14ac:dyDescent="0.25">
      <c r="A31589" s="7" t="s">
        <v>20751</v>
      </c>
      <c r="B31589" s="7">
        <v>47777</v>
      </c>
    </row>
    <row r="31590" spans="1:2" x14ac:dyDescent="0.25">
      <c r="A31590" s="7" t="s">
        <v>10712</v>
      </c>
      <c r="B31590" s="7">
        <v>47778</v>
      </c>
    </row>
    <row r="31591" spans="1:2" x14ac:dyDescent="0.25">
      <c r="A31591" s="7" t="s">
        <v>39736</v>
      </c>
      <c r="B31591" s="7">
        <v>47779</v>
      </c>
    </row>
    <row r="31592" spans="1:2" x14ac:dyDescent="0.25">
      <c r="A31592" s="7" t="s">
        <v>16144</v>
      </c>
      <c r="B31592" s="7">
        <v>47780</v>
      </c>
    </row>
    <row r="31593" spans="1:2" x14ac:dyDescent="0.25">
      <c r="A31593" s="7" t="s">
        <v>34576</v>
      </c>
      <c r="B31593" s="7">
        <v>47781</v>
      </c>
    </row>
    <row r="31594" spans="1:2" x14ac:dyDescent="0.25">
      <c r="A31594" s="7" t="s">
        <v>10704</v>
      </c>
      <c r="B31594" s="7">
        <v>47782</v>
      </c>
    </row>
    <row r="31595" spans="1:2" x14ac:dyDescent="0.25">
      <c r="A31595" s="7" t="s">
        <v>39725</v>
      </c>
      <c r="B31595" s="7">
        <v>47783</v>
      </c>
    </row>
    <row r="31596" spans="1:2" x14ac:dyDescent="0.25">
      <c r="A31596" s="7" t="s">
        <v>16136</v>
      </c>
      <c r="B31596" s="7">
        <v>47784</v>
      </c>
    </row>
    <row r="31597" spans="1:2" x14ac:dyDescent="0.25">
      <c r="A31597" s="7" t="s">
        <v>23045</v>
      </c>
      <c r="B31597" s="7">
        <v>47785</v>
      </c>
    </row>
    <row r="31598" spans="1:2" x14ac:dyDescent="0.25">
      <c r="A31598" s="7" t="s">
        <v>10696</v>
      </c>
      <c r="B31598" s="7">
        <v>47786</v>
      </c>
    </row>
    <row r="31599" spans="1:2" x14ac:dyDescent="0.25">
      <c r="A31599" s="7" t="s">
        <v>39715</v>
      </c>
      <c r="B31599" s="7">
        <v>47787</v>
      </c>
    </row>
    <row r="31600" spans="1:2" x14ac:dyDescent="0.25">
      <c r="A31600" s="7" t="s">
        <v>16128</v>
      </c>
      <c r="B31600" s="7">
        <v>47788</v>
      </c>
    </row>
    <row r="31601" spans="1:2" x14ac:dyDescent="0.25">
      <c r="A31601" s="7" t="s">
        <v>20753</v>
      </c>
      <c r="B31601" s="7">
        <v>47789</v>
      </c>
    </row>
    <row r="31602" spans="1:2" x14ac:dyDescent="0.25">
      <c r="A31602" s="7" t="s">
        <v>10717</v>
      </c>
      <c r="B31602" s="7">
        <v>47790</v>
      </c>
    </row>
    <row r="31603" spans="1:2" x14ac:dyDescent="0.25">
      <c r="A31603" s="7" t="s">
        <v>39744</v>
      </c>
      <c r="B31603" s="7">
        <v>47791</v>
      </c>
    </row>
    <row r="31604" spans="1:2" x14ac:dyDescent="0.25">
      <c r="A31604" s="7" t="s">
        <v>16149</v>
      </c>
      <c r="B31604" s="7">
        <v>47792</v>
      </c>
    </row>
    <row r="31605" spans="1:2" x14ac:dyDescent="0.25">
      <c r="A31605" s="7" t="s">
        <v>41809</v>
      </c>
      <c r="B31605" s="7">
        <v>47793</v>
      </c>
    </row>
    <row r="31606" spans="1:2" x14ac:dyDescent="0.25">
      <c r="A31606" s="7" t="s">
        <v>38897</v>
      </c>
      <c r="B31606" s="7">
        <v>47795</v>
      </c>
    </row>
    <row r="31607" spans="1:2" x14ac:dyDescent="0.25">
      <c r="A31607" s="7" t="s">
        <v>10713</v>
      </c>
      <c r="B31607" s="7">
        <v>47797</v>
      </c>
    </row>
    <row r="31608" spans="1:2" x14ac:dyDescent="0.25">
      <c r="A31608" s="7" t="s">
        <v>39737</v>
      </c>
      <c r="B31608" s="7">
        <v>47798</v>
      </c>
    </row>
    <row r="31609" spans="1:2" x14ac:dyDescent="0.25">
      <c r="A31609" s="7" t="s">
        <v>16145</v>
      </c>
      <c r="B31609" s="7">
        <v>47799</v>
      </c>
    </row>
    <row r="31610" spans="1:2" x14ac:dyDescent="0.25">
      <c r="A31610" s="7" t="s">
        <v>34577</v>
      </c>
      <c r="B31610" s="7">
        <v>47800</v>
      </c>
    </row>
    <row r="31611" spans="1:2" x14ac:dyDescent="0.25">
      <c r="A31611" s="7" t="s">
        <v>10705</v>
      </c>
      <c r="B31611" s="7">
        <v>47801</v>
      </c>
    </row>
    <row r="31612" spans="1:2" x14ac:dyDescent="0.25">
      <c r="A31612" s="7" t="s">
        <v>39726</v>
      </c>
      <c r="B31612" s="7">
        <v>47802</v>
      </c>
    </row>
    <row r="31613" spans="1:2" x14ac:dyDescent="0.25">
      <c r="A31613" s="7" t="s">
        <v>16137</v>
      </c>
      <c r="B31613" s="7">
        <v>47803</v>
      </c>
    </row>
    <row r="31614" spans="1:2" x14ac:dyDescent="0.25">
      <c r="A31614" s="7" t="s">
        <v>23046</v>
      </c>
      <c r="B31614" s="7">
        <v>47804</v>
      </c>
    </row>
    <row r="31615" spans="1:2" x14ac:dyDescent="0.25">
      <c r="A31615" s="7" t="s">
        <v>10697</v>
      </c>
      <c r="B31615" s="7">
        <v>47805</v>
      </c>
    </row>
    <row r="31616" spans="1:2" x14ac:dyDescent="0.25">
      <c r="A31616" s="7" t="s">
        <v>39716</v>
      </c>
      <c r="B31616" s="7">
        <v>47806</v>
      </c>
    </row>
    <row r="31617" spans="1:2" x14ac:dyDescent="0.25">
      <c r="A31617" s="7" t="s">
        <v>16129</v>
      </c>
      <c r="B31617" s="7">
        <v>47807</v>
      </c>
    </row>
    <row r="31618" spans="1:2" x14ac:dyDescent="0.25">
      <c r="A31618" s="7" t="s">
        <v>20754</v>
      </c>
      <c r="B31618" s="7">
        <v>47808</v>
      </c>
    </row>
    <row r="31619" spans="1:2" x14ac:dyDescent="0.25">
      <c r="A31619" s="7" t="s">
        <v>10707</v>
      </c>
      <c r="B31619" s="7">
        <v>47809</v>
      </c>
    </row>
    <row r="31620" spans="1:2" x14ac:dyDescent="0.25">
      <c r="A31620" s="7" t="s">
        <v>39731</v>
      </c>
      <c r="B31620" s="7">
        <v>47810</v>
      </c>
    </row>
    <row r="31621" spans="1:2" x14ac:dyDescent="0.25">
      <c r="A31621" s="7" t="s">
        <v>16139</v>
      </c>
      <c r="B31621" s="7">
        <v>47811</v>
      </c>
    </row>
    <row r="31622" spans="1:2" x14ac:dyDescent="0.25">
      <c r="A31622" s="7" t="s">
        <v>34571</v>
      </c>
      <c r="B31622" s="7">
        <v>47812</v>
      </c>
    </row>
    <row r="31623" spans="1:2" x14ac:dyDescent="0.25">
      <c r="A31623" s="7" t="s">
        <v>10699</v>
      </c>
      <c r="B31623" s="7">
        <v>47813</v>
      </c>
    </row>
    <row r="31624" spans="1:2" x14ac:dyDescent="0.25">
      <c r="A31624" s="7" t="s">
        <v>39720</v>
      </c>
      <c r="B31624" s="7">
        <v>47814</v>
      </c>
    </row>
    <row r="31625" spans="1:2" x14ac:dyDescent="0.25">
      <c r="A31625" s="7" t="s">
        <v>16131</v>
      </c>
      <c r="B31625" s="7">
        <v>47815</v>
      </c>
    </row>
    <row r="31626" spans="1:2" x14ac:dyDescent="0.25">
      <c r="A31626" s="7" t="s">
        <v>10693</v>
      </c>
      <c r="B31626" s="7">
        <v>47816</v>
      </c>
    </row>
    <row r="31627" spans="1:2" x14ac:dyDescent="0.25">
      <c r="A31627" s="7" t="s">
        <v>23040</v>
      </c>
      <c r="B31627" s="7">
        <v>47817</v>
      </c>
    </row>
    <row r="31628" spans="1:2" x14ac:dyDescent="0.25">
      <c r="A31628" s="7" t="s">
        <v>39712</v>
      </c>
      <c r="B31628" s="7">
        <v>47818</v>
      </c>
    </row>
    <row r="31629" spans="1:2" x14ac:dyDescent="0.25">
      <c r="A31629" s="7" t="s">
        <v>16125</v>
      </c>
      <c r="B31629" s="7">
        <v>47819</v>
      </c>
    </row>
    <row r="31630" spans="1:2" x14ac:dyDescent="0.25">
      <c r="A31630" s="7" t="s">
        <v>20750</v>
      </c>
      <c r="B31630" s="7">
        <v>47820</v>
      </c>
    </row>
    <row r="31631" spans="1:2" x14ac:dyDescent="0.25">
      <c r="A31631" s="7" t="s">
        <v>10710</v>
      </c>
      <c r="B31631" s="7">
        <v>47821</v>
      </c>
    </row>
    <row r="31632" spans="1:2" x14ac:dyDescent="0.25">
      <c r="A31632" s="7" t="s">
        <v>39734</v>
      </c>
      <c r="B31632" s="7">
        <v>47822</v>
      </c>
    </row>
    <row r="31633" spans="1:2" x14ac:dyDescent="0.25">
      <c r="A31633" s="7" t="s">
        <v>16142</v>
      </c>
      <c r="B31633" s="7">
        <v>47823</v>
      </c>
    </row>
    <row r="31634" spans="1:2" x14ac:dyDescent="0.25">
      <c r="A31634" s="7" t="s">
        <v>34574</v>
      </c>
      <c r="B31634" s="7">
        <v>47824</v>
      </c>
    </row>
    <row r="31635" spans="1:2" x14ac:dyDescent="0.25">
      <c r="A31635" s="7" t="s">
        <v>10702</v>
      </c>
      <c r="B31635" s="7">
        <v>47825</v>
      </c>
    </row>
    <row r="31636" spans="1:2" x14ac:dyDescent="0.25">
      <c r="A31636" s="7" t="s">
        <v>39723</v>
      </c>
      <c r="B31636" s="7">
        <v>47826</v>
      </c>
    </row>
    <row r="31637" spans="1:2" x14ac:dyDescent="0.25">
      <c r="A31637" s="7" t="s">
        <v>16134</v>
      </c>
      <c r="B31637" s="7">
        <v>47827</v>
      </c>
    </row>
    <row r="31638" spans="1:2" x14ac:dyDescent="0.25">
      <c r="A31638" s="7" t="s">
        <v>23043</v>
      </c>
      <c r="B31638" s="7">
        <v>47828</v>
      </c>
    </row>
    <row r="31639" spans="1:2" x14ac:dyDescent="0.25">
      <c r="A31639" s="7" t="s">
        <v>10689</v>
      </c>
      <c r="B31639" s="7">
        <v>47829</v>
      </c>
    </row>
    <row r="31640" spans="1:2" x14ac:dyDescent="0.25">
      <c r="A31640" s="7" t="s">
        <v>39706</v>
      </c>
      <c r="B31640" s="7">
        <v>47830</v>
      </c>
    </row>
    <row r="31641" spans="1:2" x14ac:dyDescent="0.25">
      <c r="A31641" s="7" t="s">
        <v>16121</v>
      </c>
      <c r="B31641" s="7">
        <v>47831</v>
      </c>
    </row>
    <row r="31642" spans="1:2" x14ac:dyDescent="0.25">
      <c r="A31642" s="7" t="s">
        <v>17192</v>
      </c>
      <c r="B31642" s="7">
        <v>47832</v>
      </c>
    </row>
    <row r="31643" spans="1:2" x14ac:dyDescent="0.25">
      <c r="A31643" s="7" t="s">
        <v>985</v>
      </c>
      <c r="B31643" s="7">
        <v>47833</v>
      </c>
    </row>
    <row r="31644" spans="1:2" x14ac:dyDescent="0.25">
      <c r="A31644" s="7" t="s">
        <v>985</v>
      </c>
      <c r="B31644" s="7">
        <v>47834</v>
      </c>
    </row>
    <row r="31645" spans="1:2" x14ac:dyDescent="0.25">
      <c r="A31645" s="7" t="s">
        <v>39719</v>
      </c>
      <c r="B31645" s="7">
        <v>47835</v>
      </c>
    </row>
    <row r="31646" spans="1:2" x14ac:dyDescent="0.25">
      <c r="A31646" s="7" t="s">
        <v>23039</v>
      </c>
      <c r="B31646" s="7">
        <v>47836</v>
      </c>
    </row>
    <row r="31647" spans="1:2" x14ac:dyDescent="0.25">
      <c r="A31647" s="7" t="s">
        <v>39711</v>
      </c>
      <c r="B31647" s="7">
        <v>47837</v>
      </c>
    </row>
    <row r="31648" spans="1:2" x14ac:dyDescent="0.25">
      <c r="A31648" s="7" t="s">
        <v>20749</v>
      </c>
      <c r="B31648" s="7">
        <v>47838</v>
      </c>
    </row>
    <row r="31649" spans="1:2" x14ac:dyDescent="0.25">
      <c r="A31649" s="7" t="s">
        <v>39743</v>
      </c>
      <c r="B31649" s="7">
        <v>47839</v>
      </c>
    </row>
    <row r="31650" spans="1:2" x14ac:dyDescent="0.25">
      <c r="A31650" s="7" t="s">
        <v>41808</v>
      </c>
      <c r="B31650" s="7">
        <v>47840</v>
      </c>
    </row>
    <row r="31651" spans="1:2" x14ac:dyDescent="0.25">
      <c r="A31651" s="7" t="s">
        <v>39730</v>
      </c>
      <c r="B31651" s="7">
        <v>47841</v>
      </c>
    </row>
    <row r="31652" spans="1:2" x14ac:dyDescent="0.25">
      <c r="A31652" s="7" t="s">
        <v>34570</v>
      </c>
      <c r="B31652" s="7">
        <v>47842</v>
      </c>
    </row>
    <row r="31653" spans="1:2" x14ac:dyDescent="0.25">
      <c r="A31653" s="7" t="s">
        <v>39718</v>
      </c>
      <c r="B31653" s="7">
        <v>47843</v>
      </c>
    </row>
    <row r="31654" spans="1:2" x14ac:dyDescent="0.25">
      <c r="A31654" s="7" t="s">
        <v>23038</v>
      </c>
      <c r="B31654" s="7">
        <v>47844</v>
      </c>
    </row>
    <row r="31655" spans="1:2" x14ac:dyDescent="0.25">
      <c r="A31655" s="7" t="s">
        <v>39710</v>
      </c>
      <c r="B31655" s="7">
        <v>47845</v>
      </c>
    </row>
    <row r="31656" spans="1:2" x14ac:dyDescent="0.25">
      <c r="A31656" s="7" t="s">
        <v>20748</v>
      </c>
      <c r="B31656" s="7">
        <v>47846</v>
      </c>
    </row>
    <row r="31657" spans="1:2" x14ac:dyDescent="0.25">
      <c r="A31657" s="7" t="s">
        <v>35319</v>
      </c>
      <c r="B31657" s="7">
        <v>47847</v>
      </c>
    </row>
    <row r="31658" spans="1:2" x14ac:dyDescent="0.25">
      <c r="A31658" s="7" t="s">
        <v>12681</v>
      </c>
      <c r="B31658" s="7">
        <v>47848</v>
      </c>
    </row>
    <row r="31659" spans="1:2" x14ac:dyDescent="0.25">
      <c r="A31659" s="7" t="s">
        <v>36776</v>
      </c>
      <c r="B31659" s="7">
        <v>47849</v>
      </c>
    </row>
    <row r="31660" spans="1:2" x14ac:dyDescent="0.25">
      <c r="A31660" s="7" t="s">
        <v>14626</v>
      </c>
      <c r="B31660" s="7">
        <v>47850</v>
      </c>
    </row>
    <row r="31661" spans="1:2" x14ac:dyDescent="0.25">
      <c r="A31661" s="7" t="s">
        <v>35239</v>
      </c>
      <c r="B31661" s="7">
        <v>47851</v>
      </c>
    </row>
    <row r="31662" spans="1:2" x14ac:dyDescent="0.25">
      <c r="A31662" s="7" t="s">
        <v>14780</v>
      </c>
      <c r="B31662" s="7">
        <v>47852</v>
      </c>
    </row>
    <row r="31663" spans="1:2" x14ac:dyDescent="0.25">
      <c r="A31663" s="7" t="s">
        <v>15589</v>
      </c>
      <c r="B31663" s="7">
        <v>47853</v>
      </c>
    </row>
    <row r="31664" spans="1:2" x14ac:dyDescent="0.25">
      <c r="A31664" s="7" t="s">
        <v>35393</v>
      </c>
      <c r="B31664" s="7">
        <v>47854</v>
      </c>
    </row>
    <row r="31665" spans="1:2" x14ac:dyDescent="0.25">
      <c r="A31665" s="7" t="s">
        <v>4516</v>
      </c>
      <c r="B31665" s="7">
        <v>47855</v>
      </c>
    </row>
    <row r="31666" spans="1:2" x14ac:dyDescent="0.25">
      <c r="A31666" s="7" t="s">
        <v>35317</v>
      </c>
      <c r="B31666" s="7">
        <v>47856</v>
      </c>
    </row>
    <row r="31667" spans="1:2" x14ac:dyDescent="0.25">
      <c r="A31667" s="7" t="s">
        <v>12680</v>
      </c>
      <c r="B31667" s="7">
        <v>47857</v>
      </c>
    </row>
    <row r="31668" spans="1:2" x14ac:dyDescent="0.25">
      <c r="A31668" s="7" t="s">
        <v>36775</v>
      </c>
      <c r="B31668" s="7">
        <v>47858</v>
      </c>
    </row>
    <row r="31669" spans="1:2" x14ac:dyDescent="0.25">
      <c r="A31669" s="7" t="s">
        <v>4515</v>
      </c>
      <c r="B31669" s="7">
        <v>47859</v>
      </c>
    </row>
    <row r="31670" spans="1:2" x14ac:dyDescent="0.25">
      <c r="A31670" s="7" t="s">
        <v>28619</v>
      </c>
      <c r="B31670" s="7">
        <v>47860</v>
      </c>
    </row>
    <row r="31671" spans="1:2" x14ac:dyDescent="0.25">
      <c r="A31671" s="7" t="s">
        <v>6707</v>
      </c>
      <c r="B31671" s="7">
        <v>47861</v>
      </c>
    </row>
    <row r="31672" spans="1:2" x14ac:dyDescent="0.25">
      <c r="A31672" s="7" t="s">
        <v>13483</v>
      </c>
      <c r="B31672" s="7">
        <v>47862</v>
      </c>
    </row>
    <row r="31673" spans="1:2" x14ac:dyDescent="0.25">
      <c r="A31673" s="7" t="s">
        <v>10492</v>
      </c>
      <c r="B31673" s="7">
        <v>47863</v>
      </c>
    </row>
    <row r="31674" spans="1:2" x14ac:dyDescent="0.25">
      <c r="A31674" s="7" t="s">
        <v>28599</v>
      </c>
      <c r="B31674" s="7">
        <v>47864</v>
      </c>
    </row>
    <row r="31675" spans="1:2" x14ac:dyDescent="0.25">
      <c r="A31675" s="7" t="s">
        <v>12523</v>
      </c>
      <c r="B31675" s="7">
        <v>47865</v>
      </c>
    </row>
    <row r="31676" spans="1:2" x14ac:dyDescent="0.25">
      <c r="A31676" s="7" t="s">
        <v>15486</v>
      </c>
      <c r="B31676" s="7">
        <v>47866</v>
      </c>
    </row>
    <row r="31677" spans="1:2" x14ac:dyDescent="0.25">
      <c r="A31677" s="7" t="s">
        <v>28875</v>
      </c>
      <c r="B31677" s="7">
        <v>47867</v>
      </c>
    </row>
    <row r="31678" spans="1:2" x14ac:dyDescent="0.25">
      <c r="A31678" s="7" t="s">
        <v>28871</v>
      </c>
      <c r="B31678" s="7">
        <v>47868</v>
      </c>
    </row>
    <row r="31679" spans="1:2" x14ac:dyDescent="0.25">
      <c r="A31679" s="7" t="s">
        <v>28870</v>
      </c>
      <c r="B31679" s="7">
        <v>47869</v>
      </c>
    </row>
    <row r="31680" spans="1:2" x14ac:dyDescent="0.25">
      <c r="A31680" s="7" t="s">
        <v>34994</v>
      </c>
      <c r="B31680" s="7">
        <v>47870</v>
      </c>
    </row>
    <row r="31681" spans="1:2" x14ac:dyDescent="0.25">
      <c r="A31681" s="7" t="s">
        <v>23496</v>
      </c>
      <c r="B31681" s="7">
        <v>47871</v>
      </c>
    </row>
    <row r="31682" spans="1:2" x14ac:dyDescent="0.25">
      <c r="A31682" s="7" t="s">
        <v>21217</v>
      </c>
      <c r="B31682" s="7">
        <v>47872</v>
      </c>
    </row>
    <row r="31683" spans="1:2" x14ac:dyDescent="0.25">
      <c r="A31683" s="7" t="s">
        <v>34721</v>
      </c>
      <c r="B31683" s="7">
        <v>47873</v>
      </c>
    </row>
    <row r="31684" spans="1:2" x14ac:dyDescent="0.25">
      <c r="A31684" s="7" t="s">
        <v>23203</v>
      </c>
      <c r="B31684" s="7">
        <v>47874</v>
      </c>
    </row>
    <row r="31685" spans="1:2" x14ac:dyDescent="0.25">
      <c r="A31685" s="7" t="s">
        <v>20938</v>
      </c>
      <c r="B31685" s="7">
        <v>47875</v>
      </c>
    </row>
    <row r="31686" spans="1:2" x14ac:dyDescent="0.25">
      <c r="A31686" s="7" t="s">
        <v>28336</v>
      </c>
      <c r="B31686" s="7">
        <v>47876</v>
      </c>
    </row>
    <row r="31687" spans="1:2" x14ac:dyDescent="0.25">
      <c r="A31687" s="7" t="s">
        <v>39324</v>
      </c>
      <c r="B31687" s="7">
        <v>47877</v>
      </c>
    </row>
    <row r="31688" spans="1:2" x14ac:dyDescent="0.25">
      <c r="A31688" s="7" t="s">
        <v>4210</v>
      </c>
      <c r="B31688" s="7">
        <v>47878</v>
      </c>
    </row>
    <row r="31689" spans="1:2" x14ac:dyDescent="0.25">
      <c r="A31689" s="7" t="s">
        <v>16821</v>
      </c>
      <c r="B31689" s="7">
        <v>47879</v>
      </c>
    </row>
    <row r="31690" spans="1:2" x14ac:dyDescent="0.25">
      <c r="A31690" s="7" t="s">
        <v>4280</v>
      </c>
      <c r="B31690" s="7">
        <v>47880</v>
      </c>
    </row>
    <row r="31691" spans="1:2" x14ac:dyDescent="0.25">
      <c r="A31691" s="7" t="s">
        <v>39910</v>
      </c>
      <c r="B31691" s="7">
        <v>47881</v>
      </c>
    </row>
    <row r="31692" spans="1:2" x14ac:dyDescent="0.25">
      <c r="A31692" s="7" t="s">
        <v>39859</v>
      </c>
      <c r="B31692" s="7">
        <v>47882</v>
      </c>
    </row>
    <row r="31693" spans="1:2" x14ac:dyDescent="0.25">
      <c r="A31693" s="7" t="s">
        <v>39771</v>
      </c>
      <c r="B31693" s="7">
        <v>47883</v>
      </c>
    </row>
    <row r="31694" spans="1:2" x14ac:dyDescent="0.25">
      <c r="A31694" s="7" t="s">
        <v>39863</v>
      </c>
      <c r="B31694" s="7">
        <v>47884</v>
      </c>
    </row>
    <row r="31695" spans="1:2" x14ac:dyDescent="0.25">
      <c r="A31695" s="7" t="s">
        <v>38058</v>
      </c>
      <c r="B31695" s="7">
        <v>47885</v>
      </c>
    </row>
    <row r="31696" spans="1:2" x14ac:dyDescent="0.25">
      <c r="A31696" s="7" t="s">
        <v>38056</v>
      </c>
      <c r="B31696" s="7">
        <v>47886</v>
      </c>
    </row>
    <row r="31697" spans="1:2" x14ac:dyDescent="0.25">
      <c r="A31697" s="7" t="s">
        <v>38054</v>
      </c>
      <c r="B31697" s="7">
        <v>47887</v>
      </c>
    </row>
    <row r="31698" spans="1:2" x14ac:dyDescent="0.25">
      <c r="A31698" s="7" t="s">
        <v>1253</v>
      </c>
      <c r="B31698" s="7">
        <v>47888</v>
      </c>
    </row>
    <row r="31699" spans="1:2" x14ac:dyDescent="0.25">
      <c r="A31699" s="7" t="s">
        <v>14632</v>
      </c>
      <c r="B31699" s="7">
        <v>47889</v>
      </c>
    </row>
    <row r="31700" spans="1:2" x14ac:dyDescent="0.25">
      <c r="A31700" s="7" t="s">
        <v>30117</v>
      </c>
      <c r="B31700" s="7">
        <v>47890</v>
      </c>
    </row>
    <row r="31701" spans="1:2" x14ac:dyDescent="0.25">
      <c r="A31701" s="7" t="s">
        <v>7337</v>
      </c>
      <c r="B31701" s="7">
        <v>47891</v>
      </c>
    </row>
    <row r="31702" spans="1:2" x14ac:dyDescent="0.25">
      <c r="A31702" s="7" t="s">
        <v>1251</v>
      </c>
      <c r="B31702" s="7">
        <v>47892</v>
      </c>
    </row>
    <row r="31703" spans="1:2" x14ac:dyDescent="0.25">
      <c r="A31703" s="7" t="s">
        <v>14630</v>
      </c>
      <c r="B31703" s="7">
        <v>47893</v>
      </c>
    </row>
    <row r="31704" spans="1:2" x14ac:dyDescent="0.25">
      <c r="A31704" s="7" t="s">
        <v>30115</v>
      </c>
      <c r="B31704" s="7">
        <v>47894</v>
      </c>
    </row>
    <row r="31705" spans="1:2" x14ac:dyDescent="0.25">
      <c r="A31705" s="7" t="s">
        <v>7335</v>
      </c>
      <c r="B31705" s="7">
        <v>47895</v>
      </c>
    </row>
    <row r="31706" spans="1:2" x14ac:dyDescent="0.25">
      <c r="A31706" s="7" t="s">
        <v>1254</v>
      </c>
      <c r="B31706" s="7">
        <v>47896</v>
      </c>
    </row>
    <row r="31707" spans="1:2" x14ac:dyDescent="0.25">
      <c r="A31707" s="7" t="s">
        <v>14633</v>
      </c>
      <c r="B31707" s="7">
        <v>47897</v>
      </c>
    </row>
    <row r="31708" spans="1:2" x14ac:dyDescent="0.25">
      <c r="A31708" s="7" t="s">
        <v>30118</v>
      </c>
      <c r="B31708" s="7">
        <v>47898</v>
      </c>
    </row>
    <row r="31709" spans="1:2" x14ac:dyDescent="0.25">
      <c r="A31709" s="7" t="s">
        <v>7338</v>
      </c>
      <c r="B31709" s="7">
        <v>47899</v>
      </c>
    </row>
    <row r="31710" spans="1:2" x14ac:dyDescent="0.25">
      <c r="A31710" s="7" t="s">
        <v>1255</v>
      </c>
      <c r="B31710" s="7">
        <v>47900</v>
      </c>
    </row>
    <row r="31711" spans="1:2" x14ac:dyDescent="0.25">
      <c r="A31711" s="7" t="s">
        <v>14634</v>
      </c>
      <c r="B31711" s="7">
        <v>47901</v>
      </c>
    </row>
    <row r="31712" spans="1:2" x14ac:dyDescent="0.25">
      <c r="A31712" s="7" t="s">
        <v>30119</v>
      </c>
      <c r="B31712" s="7">
        <v>47902</v>
      </c>
    </row>
    <row r="31713" spans="1:2" x14ac:dyDescent="0.25">
      <c r="A31713" s="7" t="s">
        <v>7339</v>
      </c>
      <c r="B31713" s="7">
        <v>47903</v>
      </c>
    </row>
    <row r="31714" spans="1:2" x14ac:dyDescent="0.25">
      <c r="A31714" s="7" t="s">
        <v>1252</v>
      </c>
      <c r="B31714" s="7">
        <v>47904</v>
      </c>
    </row>
    <row r="31715" spans="1:2" x14ac:dyDescent="0.25">
      <c r="A31715" s="7" t="s">
        <v>14631</v>
      </c>
      <c r="B31715" s="7">
        <v>47905</v>
      </c>
    </row>
    <row r="31716" spans="1:2" x14ac:dyDescent="0.25">
      <c r="A31716" s="7" t="s">
        <v>30116</v>
      </c>
      <c r="B31716" s="7">
        <v>47906</v>
      </c>
    </row>
    <row r="31717" spans="1:2" x14ac:dyDescent="0.25">
      <c r="A31717" s="7" t="s">
        <v>7336</v>
      </c>
      <c r="B31717" s="7">
        <v>47907</v>
      </c>
    </row>
    <row r="31718" spans="1:2" x14ac:dyDescent="0.25">
      <c r="A31718" s="7" t="s">
        <v>12948</v>
      </c>
      <c r="B31718" s="7">
        <v>47908</v>
      </c>
    </row>
    <row r="31719" spans="1:2" x14ac:dyDescent="0.25">
      <c r="A31719" s="7" t="s">
        <v>8071</v>
      </c>
      <c r="B31719" s="7">
        <v>47909</v>
      </c>
    </row>
    <row r="31720" spans="1:2" x14ac:dyDescent="0.25">
      <c r="A31720" s="7" t="s">
        <v>12950</v>
      </c>
      <c r="B31720" s="7">
        <v>47911</v>
      </c>
    </row>
    <row r="31721" spans="1:2" x14ac:dyDescent="0.25">
      <c r="A31721" s="7" t="s">
        <v>21724</v>
      </c>
      <c r="B31721" s="7">
        <v>47912</v>
      </c>
    </row>
    <row r="31722" spans="1:2" x14ac:dyDescent="0.25">
      <c r="A31722" s="7" t="s">
        <v>21763</v>
      </c>
      <c r="B31722" s="7">
        <v>47913</v>
      </c>
    </row>
    <row r="31723" spans="1:2" x14ac:dyDescent="0.25">
      <c r="A31723" s="7" t="s">
        <v>21734</v>
      </c>
      <c r="B31723" s="7">
        <v>47914</v>
      </c>
    </row>
    <row r="31724" spans="1:2" x14ac:dyDescent="0.25">
      <c r="A31724" s="7" t="s">
        <v>40167</v>
      </c>
      <c r="B31724" s="7">
        <v>47915</v>
      </c>
    </row>
    <row r="31725" spans="1:2" x14ac:dyDescent="0.25">
      <c r="A31725" s="7" t="s">
        <v>17228</v>
      </c>
      <c r="B31725" s="7">
        <v>47916</v>
      </c>
    </row>
    <row r="31726" spans="1:2" x14ac:dyDescent="0.25">
      <c r="A31726" s="7" t="s">
        <v>17331</v>
      </c>
      <c r="B31726" s="7">
        <v>47917</v>
      </c>
    </row>
    <row r="31727" spans="1:2" x14ac:dyDescent="0.25">
      <c r="A31727" s="7" t="s">
        <v>17250</v>
      </c>
      <c r="B31727" s="7">
        <v>47918</v>
      </c>
    </row>
    <row r="31728" spans="1:2" x14ac:dyDescent="0.25">
      <c r="A31728" s="7" t="s">
        <v>40165</v>
      </c>
      <c r="B31728" s="7">
        <v>47919</v>
      </c>
    </row>
    <row r="31729" spans="1:2" x14ac:dyDescent="0.25">
      <c r="A31729" s="7" t="s">
        <v>37119</v>
      </c>
      <c r="B31729" s="7">
        <v>47920</v>
      </c>
    </row>
    <row r="31730" spans="1:2" x14ac:dyDescent="0.25">
      <c r="A31730" s="7" t="s">
        <v>37125</v>
      </c>
      <c r="B31730" s="7">
        <v>47921</v>
      </c>
    </row>
    <row r="31731" spans="1:2" x14ac:dyDescent="0.25">
      <c r="A31731" s="7" t="s">
        <v>37123</v>
      </c>
      <c r="B31731" s="7">
        <v>47922</v>
      </c>
    </row>
    <row r="31732" spans="1:2" x14ac:dyDescent="0.25">
      <c r="A31732" s="7" t="s">
        <v>40169</v>
      </c>
      <c r="B31732" s="7">
        <v>47923</v>
      </c>
    </row>
    <row r="31733" spans="1:2" x14ac:dyDescent="0.25">
      <c r="A31733" s="7" t="s">
        <v>3967</v>
      </c>
      <c r="B31733" s="7">
        <v>47924</v>
      </c>
    </row>
    <row r="31734" spans="1:2" x14ac:dyDescent="0.25">
      <c r="A31734" s="7" t="s">
        <v>24362</v>
      </c>
      <c r="B31734" s="7">
        <v>47925</v>
      </c>
    </row>
    <row r="31735" spans="1:2" x14ac:dyDescent="0.25">
      <c r="A31735" s="7" t="s">
        <v>26977</v>
      </c>
      <c r="B31735" s="7">
        <v>47926</v>
      </c>
    </row>
    <row r="31736" spans="1:2" x14ac:dyDescent="0.25">
      <c r="A31736" s="7" t="s">
        <v>25891</v>
      </c>
      <c r="B31736" s="7">
        <v>47927</v>
      </c>
    </row>
    <row r="31737" spans="1:2" x14ac:dyDescent="0.25">
      <c r="A31737" s="7" t="s">
        <v>3965</v>
      </c>
      <c r="B31737" s="7">
        <v>47928</v>
      </c>
    </row>
    <row r="31738" spans="1:2" x14ac:dyDescent="0.25">
      <c r="A31738" s="7" t="s">
        <v>24360</v>
      </c>
      <c r="B31738" s="7">
        <v>47929</v>
      </c>
    </row>
    <row r="31739" spans="1:2" x14ac:dyDescent="0.25">
      <c r="A31739" s="7" t="s">
        <v>26973</v>
      </c>
      <c r="B31739" s="7">
        <v>47930</v>
      </c>
    </row>
    <row r="31740" spans="1:2" x14ac:dyDescent="0.25">
      <c r="A31740" s="7" t="s">
        <v>25889</v>
      </c>
      <c r="B31740" s="7">
        <v>47931</v>
      </c>
    </row>
    <row r="31741" spans="1:2" x14ac:dyDescent="0.25">
      <c r="A31741" s="7" t="s">
        <v>3963</v>
      </c>
      <c r="B31741" s="7">
        <v>47932</v>
      </c>
    </row>
    <row r="31742" spans="1:2" x14ac:dyDescent="0.25">
      <c r="A31742" s="7" t="s">
        <v>24358</v>
      </c>
      <c r="B31742" s="7">
        <v>47933</v>
      </c>
    </row>
    <row r="31743" spans="1:2" x14ac:dyDescent="0.25">
      <c r="A31743" s="7" t="s">
        <v>26971</v>
      </c>
      <c r="B31743" s="7">
        <v>47934</v>
      </c>
    </row>
    <row r="31744" spans="1:2" x14ac:dyDescent="0.25">
      <c r="A31744" s="7" t="s">
        <v>25887</v>
      </c>
      <c r="B31744" s="7">
        <v>47935</v>
      </c>
    </row>
    <row r="31745" spans="1:2" x14ac:dyDescent="0.25">
      <c r="A31745" s="7" t="s">
        <v>34712</v>
      </c>
      <c r="B31745" s="7">
        <v>47936</v>
      </c>
    </row>
    <row r="31746" spans="1:2" x14ac:dyDescent="0.25">
      <c r="A31746" s="7" t="s">
        <v>34713</v>
      </c>
      <c r="B31746" s="7">
        <v>47937</v>
      </c>
    </row>
    <row r="31747" spans="1:2" x14ac:dyDescent="0.25">
      <c r="A31747" s="7" t="s">
        <v>34714</v>
      </c>
      <c r="B31747" s="7">
        <v>47938</v>
      </c>
    </row>
    <row r="31748" spans="1:2" x14ac:dyDescent="0.25">
      <c r="A31748" s="7" t="s">
        <v>34716</v>
      </c>
      <c r="B31748" s="7">
        <v>47939</v>
      </c>
    </row>
    <row r="31749" spans="1:2" x14ac:dyDescent="0.25">
      <c r="A31749" s="7" t="s">
        <v>34715</v>
      </c>
      <c r="B31749" s="7">
        <v>47940</v>
      </c>
    </row>
    <row r="31750" spans="1:2" x14ac:dyDescent="0.25">
      <c r="A31750" s="7" t="s">
        <v>23188</v>
      </c>
      <c r="B31750" s="7">
        <v>47941</v>
      </c>
    </row>
    <row r="31751" spans="1:2" x14ac:dyDescent="0.25">
      <c r="A31751" s="7" t="s">
        <v>23190</v>
      </c>
      <c r="B31751" s="7">
        <v>47942</v>
      </c>
    </row>
    <row r="31752" spans="1:2" x14ac:dyDescent="0.25">
      <c r="A31752" s="7" t="s">
        <v>23192</v>
      </c>
      <c r="B31752" s="7">
        <v>47943</v>
      </c>
    </row>
    <row r="31753" spans="1:2" x14ac:dyDescent="0.25">
      <c r="A31753" s="7" t="s">
        <v>23194</v>
      </c>
      <c r="B31753" s="7">
        <v>47944</v>
      </c>
    </row>
    <row r="31754" spans="1:2" x14ac:dyDescent="0.25">
      <c r="A31754" s="7" t="s">
        <v>20930</v>
      </c>
      <c r="B31754" s="7">
        <v>47945</v>
      </c>
    </row>
    <row r="31755" spans="1:2" x14ac:dyDescent="0.25">
      <c r="A31755" s="7" t="s">
        <v>20932</v>
      </c>
      <c r="B31755" s="7">
        <v>47946</v>
      </c>
    </row>
    <row r="31756" spans="1:2" x14ac:dyDescent="0.25">
      <c r="A31756" s="7" t="s">
        <v>20934</v>
      </c>
      <c r="B31756" s="7">
        <v>47947</v>
      </c>
    </row>
    <row r="31757" spans="1:2" x14ac:dyDescent="0.25">
      <c r="A31757" s="7" t="s">
        <v>13888</v>
      </c>
      <c r="B31757" s="7">
        <v>47948</v>
      </c>
    </row>
    <row r="31758" spans="1:2" x14ac:dyDescent="0.25">
      <c r="A31758" s="7" t="s">
        <v>3737</v>
      </c>
      <c r="B31758" s="7">
        <v>47949</v>
      </c>
    </row>
    <row r="31759" spans="1:2" x14ac:dyDescent="0.25">
      <c r="A31759" s="7" t="s">
        <v>3740</v>
      </c>
      <c r="B31759" s="7">
        <v>47950</v>
      </c>
    </row>
    <row r="31760" spans="1:2" x14ac:dyDescent="0.25">
      <c r="A31760" s="7" t="s">
        <v>38826</v>
      </c>
      <c r="B31760" s="7">
        <v>47951</v>
      </c>
    </row>
    <row r="31761" spans="1:2" x14ac:dyDescent="0.25">
      <c r="A31761" s="7" t="s">
        <v>11904</v>
      </c>
      <c r="B31761" s="7">
        <v>47953</v>
      </c>
    </row>
    <row r="31762" spans="1:2" x14ac:dyDescent="0.25">
      <c r="A31762" s="7" t="s">
        <v>11919</v>
      </c>
      <c r="B31762" s="7">
        <v>47954</v>
      </c>
    </row>
    <row r="31763" spans="1:2" x14ac:dyDescent="0.25">
      <c r="A31763" s="7" t="s">
        <v>11905</v>
      </c>
      <c r="B31763" s="7">
        <v>47955</v>
      </c>
    </row>
    <row r="31764" spans="1:2" x14ac:dyDescent="0.25">
      <c r="A31764" s="7" t="s">
        <v>11927</v>
      </c>
      <c r="B31764" s="7">
        <v>47956</v>
      </c>
    </row>
    <row r="31765" spans="1:2" x14ac:dyDescent="0.25">
      <c r="A31765" s="7" t="s">
        <v>11896</v>
      </c>
      <c r="B31765" s="7">
        <v>47957</v>
      </c>
    </row>
    <row r="31766" spans="1:2" x14ac:dyDescent="0.25">
      <c r="A31766" s="7" t="s">
        <v>11903</v>
      </c>
      <c r="B31766" s="7">
        <v>47958</v>
      </c>
    </row>
    <row r="31767" spans="1:2" x14ac:dyDescent="0.25">
      <c r="A31767" s="7" t="s">
        <v>11916</v>
      </c>
      <c r="B31767" s="7">
        <v>47959</v>
      </c>
    </row>
    <row r="31768" spans="1:2" x14ac:dyDescent="0.25">
      <c r="A31768" s="7" t="s">
        <v>11915</v>
      </c>
      <c r="B31768" s="7">
        <v>47960</v>
      </c>
    </row>
    <row r="31769" spans="1:2" x14ac:dyDescent="0.25">
      <c r="A31769" s="7" t="s">
        <v>15633</v>
      </c>
      <c r="B31769" s="7">
        <v>47961</v>
      </c>
    </row>
    <row r="31770" spans="1:2" x14ac:dyDescent="0.25">
      <c r="A31770" s="7" t="s">
        <v>41886</v>
      </c>
      <c r="B31770" s="7">
        <v>47962</v>
      </c>
    </row>
    <row r="31771" spans="1:2" x14ac:dyDescent="0.25">
      <c r="A31771" s="7" t="s">
        <v>41887</v>
      </c>
      <c r="B31771" s="7">
        <v>47963</v>
      </c>
    </row>
    <row r="31772" spans="1:2" x14ac:dyDescent="0.25">
      <c r="A31772" s="7" t="s">
        <v>34717</v>
      </c>
      <c r="B31772" s="7">
        <v>47964</v>
      </c>
    </row>
    <row r="31773" spans="1:2" x14ac:dyDescent="0.25">
      <c r="A31773" s="7" t="s">
        <v>23196</v>
      </c>
      <c r="B31773" s="7">
        <v>47965</v>
      </c>
    </row>
    <row r="31774" spans="1:2" x14ac:dyDescent="0.25">
      <c r="A31774" s="7" t="s">
        <v>10179</v>
      </c>
      <c r="B31774" s="7">
        <v>47966</v>
      </c>
    </row>
    <row r="31775" spans="1:2" x14ac:dyDescent="0.25">
      <c r="A31775" s="7" t="s">
        <v>40113</v>
      </c>
      <c r="B31775" s="7">
        <v>47967</v>
      </c>
    </row>
    <row r="31776" spans="1:2" x14ac:dyDescent="0.25">
      <c r="A31776" s="7" t="s">
        <v>21576</v>
      </c>
      <c r="B31776" s="7">
        <v>47968</v>
      </c>
    </row>
    <row r="31777" spans="1:2" x14ac:dyDescent="0.25">
      <c r="A31777" s="7" t="s">
        <v>21733</v>
      </c>
      <c r="B31777" s="7">
        <v>47969</v>
      </c>
    </row>
    <row r="31778" spans="1:2" x14ac:dyDescent="0.25">
      <c r="A31778" s="7" t="s">
        <v>21735</v>
      </c>
      <c r="B31778" s="7">
        <v>47970</v>
      </c>
    </row>
    <row r="31779" spans="1:2" x14ac:dyDescent="0.25">
      <c r="A31779" s="7" t="s">
        <v>17249</v>
      </c>
      <c r="B31779" s="7">
        <v>47971</v>
      </c>
    </row>
    <row r="31780" spans="1:2" x14ac:dyDescent="0.25">
      <c r="A31780" s="7" t="s">
        <v>17251</v>
      </c>
      <c r="B31780" s="7">
        <v>47972</v>
      </c>
    </row>
    <row r="31781" spans="1:2" x14ac:dyDescent="0.25">
      <c r="A31781" s="7" t="s">
        <v>37122</v>
      </c>
      <c r="B31781" s="7">
        <v>47973</v>
      </c>
    </row>
    <row r="31782" spans="1:2" x14ac:dyDescent="0.25">
      <c r="A31782" s="7" t="s">
        <v>37124</v>
      </c>
      <c r="B31782" s="7">
        <v>47974</v>
      </c>
    </row>
    <row r="31783" spans="1:2" x14ac:dyDescent="0.25">
      <c r="A31783" s="7" t="s">
        <v>9896</v>
      </c>
      <c r="B31783" s="7">
        <v>47975</v>
      </c>
    </row>
    <row r="31784" spans="1:2" x14ac:dyDescent="0.25">
      <c r="A31784" s="7" t="s">
        <v>38824</v>
      </c>
      <c r="B31784" s="7">
        <v>47977</v>
      </c>
    </row>
    <row r="31785" spans="1:2" x14ac:dyDescent="0.25">
      <c r="A31785" s="7" t="s">
        <v>21422</v>
      </c>
      <c r="B31785" s="7">
        <v>47978</v>
      </c>
    </row>
    <row r="31786" spans="1:2" x14ac:dyDescent="0.25">
      <c r="A31786" s="7" t="s">
        <v>39876</v>
      </c>
      <c r="B31786" s="7">
        <v>47979</v>
      </c>
    </row>
    <row r="31787" spans="1:2" x14ac:dyDescent="0.25">
      <c r="A31787" s="7" t="s">
        <v>39866</v>
      </c>
      <c r="B31787" s="7">
        <v>47980</v>
      </c>
    </row>
    <row r="31788" spans="1:2" x14ac:dyDescent="0.25">
      <c r="A31788" s="7" t="s">
        <v>39777</v>
      </c>
      <c r="B31788" s="7">
        <v>47981</v>
      </c>
    </row>
    <row r="31789" spans="1:2" x14ac:dyDescent="0.25">
      <c r="A31789" s="7" t="s">
        <v>39796</v>
      </c>
      <c r="B31789" s="7">
        <v>47982</v>
      </c>
    </row>
    <row r="31790" spans="1:2" x14ac:dyDescent="0.25">
      <c r="A31790" s="7" t="s">
        <v>39772</v>
      </c>
      <c r="B31790" s="7">
        <v>47983</v>
      </c>
    </row>
    <row r="31791" spans="1:2" x14ac:dyDescent="0.25">
      <c r="A31791" s="7" t="s">
        <v>39801</v>
      </c>
      <c r="B31791" s="7">
        <v>47984</v>
      </c>
    </row>
    <row r="31792" spans="1:2" x14ac:dyDescent="0.25">
      <c r="A31792" s="7" t="s">
        <v>39773</v>
      </c>
      <c r="B31792" s="7">
        <v>47985</v>
      </c>
    </row>
    <row r="31793" spans="1:2" x14ac:dyDescent="0.25">
      <c r="A31793" s="7" t="s">
        <v>39789</v>
      </c>
      <c r="B31793" s="7">
        <v>47986</v>
      </c>
    </row>
    <row r="31794" spans="1:2" x14ac:dyDescent="0.25">
      <c r="A31794" s="7" t="s">
        <v>39783</v>
      </c>
      <c r="B31794" s="7">
        <v>47987</v>
      </c>
    </row>
    <row r="31795" spans="1:2" x14ac:dyDescent="0.25">
      <c r="A31795" s="7" t="s">
        <v>39840</v>
      </c>
      <c r="B31795" s="7">
        <v>47988</v>
      </c>
    </row>
    <row r="31796" spans="1:2" x14ac:dyDescent="0.25">
      <c r="A31796" s="7" t="s">
        <v>39884</v>
      </c>
      <c r="B31796" s="7">
        <v>47989</v>
      </c>
    </row>
    <row r="31797" spans="1:2" x14ac:dyDescent="0.25">
      <c r="A31797" s="7" t="s">
        <v>39787</v>
      </c>
      <c r="B31797" s="7">
        <v>47990</v>
      </c>
    </row>
    <row r="31798" spans="1:2" x14ac:dyDescent="0.25">
      <c r="A31798" s="7" t="s">
        <v>39775</v>
      </c>
      <c r="B31798" s="7">
        <v>47991</v>
      </c>
    </row>
    <row r="31799" spans="1:2" x14ac:dyDescent="0.25">
      <c r="A31799" s="7" t="s">
        <v>39838</v>
      </c>
      <c r="B31799" s="7">
        <v>47992</v>
      </c>
    </row>
    <row r="31800" spans="1:2" x14ac:dyDescent="0.25">
      <c r="A31800" s="7" t="s">
        <v>39893</v>
      </c>
      <c r="B31800" s="7">
        <v>47993</v>
      </c>
    </row>
    <row r="31801" spans="1:2" x14ac:dyDescent="0.25">
      <c r="A31801" s="7" t="s">
        <v>39883</v>
      </c>
      <c r="B31801" s="7">
        <v>47994</v>
      </c>
    </row>
    <row r="31802" spans="1:2" x14ac:dyDescent="0.25">
      <c r="A31802" s="7" t="s">
        <v>39842</v>
      </c>
      <c r="B31802" s="7">
        <v>47995</v>
      </c>
    </row>
    <row r="31803" spans="1:2" x14ac:dyDescent="0.25">
      <c r="A31803" s="7" t="s">
        <v>39774</v>
      </c>
      <c r="B31803" s="7">
        <v>47996</v>
      </c>
    </row>
    <row r="31804" spans="1:2" x14ac:dyDescent="0.25">
      <c r="A31804" s="7" t="s">
        <v>39864</v>
      </c>
      <c r="B31804" s="7">
        <v>47997</v>
      </c>
    </row>
    <row r="31805" spans="1:2" x14ac:dyDescent="0.25">
      <c r="A31805" s="7" t="s">
        <v>39862</v>
      </c>
      <c r="B31805" s="7">
        <v>47998</v>
      </c>
    </row>
    <row r="31806" spans="1:2" x14ac:dyDescent="0.25">
      <c r="A31806" s="7" t="s">
        <v>39800</v>
      </c>
      <c r="B31806" s="7">
        <v>47999</v>
      </c>
    </row>
    <row r="31807" spans="1:2" x14ac:dyDescent="0.25">
      <c r="A31807" s="7" t="s">
        <v>39857</v>
      </c>
      <c r="B31807" s="7">
        <v>48000</v>
      </c>
    </row>
    <row r="31808" spans="1:2" x14ac:dyDescent="0.25">
      <c r="A31808" s="7" t="s">
        <v>39807</v>
      </c>
      <c r="B31808" s="7">
        <v>48001</v>
      </c>
    </row>
    <row r="31809" spans="1:2" x14ac:dyDescent="0.25">
      <c r="A31809" s="7" t="s">
        <v>39881</v>
      </c>
      <c r="B31809" s="7">
        <v>48002</v>
      </c>
    </row>
    <row r="31810" spans="1:2" x14ac:dyDescent="0.25">
      <c r="A31810" s="7" t="s">
        <v>39856</v>
      </c>
      <c r="B31810" s="7">
        <v>48003</v>
      </c>
    </row>
    <row r="31811" spans="1:2" x14ac:dyDescent="0.25">
      <c r="A31811" s="7" t="s">
        <v>39802</v>
      </c>
      <c r="B31811" s="7">
        <v>48004</v>
      </c>
    </row>
    <row r="31812" spans="1:2" x14ac:dyDescent="0.25">
      <c r="A31812" s="7" t="s">
        <v>39867</v>
      </c>
      <c r="B31812" s="7">
        <v>48005</v>
      </c>
    </row>
    <row r="31813" spans="1:2" x14ac:dyDescent="0.25">
      <c r="A31813" s="7" t="s">
        <v>39861</v>
      </c>
      <c r="B31813" s="7">
        <v>48006</v>
      </c>
    </row>
    <row r="31814" spans="1:2" x14ac:dyDescent="0.25">
      <c r="A31814" s="7" t="s">
        <v>39841</v>
      </c>
      <c r="B31814" s="7">
        <v>48007</v>
      </c>
    </row>
    <row r="31815" spans="1:2" x14ac:dyDescent="0.25">
      <c r="A31815" s="7" t="s">
        <v>39844</v>
      </c>
      <c r="B31815" s="7">
        <v>48008</v>
      </c>
    </row>
    <row r="31816" spans="1:2" x14ac:dyDescent="0.25">
      <c r="A31816" s="7" t="s">
        <v>39869</v>
      </c>
      <c r="B31816" s="7">
        <v>48009</v>
      </c>
    </row>
    <row r="31817" spans="1:2" x14ac:dyDescent="0.25">
      <c r="A31817" s="7" t="s">
        <v>39868</v>
      </c>
      <c r="B31817" s="7">
        <v>48010</v>
      </c>
    </row>
    <row r="31818" spans="1:2" x14ac:dyDescent="0.25">
      <c r="A31818" s="7" t="s">
        <v>39848</v>
      </c>
      <c r="B31818" s="7">
        <v>48011</v>
      </c>
    </row>
    <row r="31819" spans="1:2" x14ac:dyDescent="0.25">
      <c r="A31819" s="7" t="s">
        <v>39793</v>
      </c>
      <c r="B31819" s="7">
        <v>48012</v>
      </c>
    </row>
    <row r="31820" spans="1:2" x14ac:dyDescent="0.25">
      <c r="A31820" s="7" t="s">
        <v>39819</v>
      </c>
      <c r="B31820" s="7">
        <v>48013</v>
      </c>
    </row>
    <row r="31821" spans="1:2" x14ac:dyDescent="0.25">
      <c r="A31821" s="7" t="s">
        <v>39805</v>
      </c>
      <c r="B31821" s="7">
        <v>48014</v>
      </c>
    </row>
    <row r="31822" spans="1:2" x14ac:dyDescent="0.25">
      <c r="A31822" s="7" t="s">
        <v>39803</v>
      </c>
      <c r="B31822" s="7">
        <v>48015</v>
      </c>
    </row>
    <row r="31823" spans="1:2" x14ac:dyDescent="0.25">
      <c r="A31823" s="7" t="s">
        <v>39820</v>
      </c>
      <c r="B31823" s="7">
        <v>48016</v>
      </c>
    </row>
    <row r="31824" spans="1:2" x14ac:dyDescent="0.25">
      <c r="A31824" s="7" t="s">
        <v>39815</v>
      </c>
      <c r="B31824" s="7">
        <v>48017</v>
      </c>
    </row>
    <row r="31825" spans="1:2" x14ac:dyDescent="0.25">
      <c r="A31825" s="7" t="s">
        <v>39804</v>
      </c>
      <c r="B31825" s="7">
        <v>48018</v>
      </c>
    </row>
    <row r="31826" spans="1:2" x14ac:dyDescent="0.25">
      <c r="A31826" s="7" t="s">
        <v>39839</v>
      </c>
      <c r="B31826" s="7">
        <v>48019</v>
      </c>
    </row>
    <row r="31827" spans="1:2" x14ac:dyDescent="0.25">
      <c r="A31827" s="7" t="s">
        <v>39886</v>
      </c>
      <c r="B31827" s="7">
        <v>48020</v>
      </c>
    </row>
    <row r="31828" spans="1:2" x14ac:dyDescent="0.25">
      <c r="A31828" s="7" t="s">
        <v>39846</v>
      </c>
      <c r="B31828" s="7">
        <v>48021</v>
      </c>
    </row>
    <row r="31829" spans="1:2" x14ac:dyDescent="0.25">
      <c r="A31829" s="7" t="s">
        <v>39890</v>
      </c>
      <c r="B31829" s="7">
        <v>48022</v>
      </c>
    </row>
    <row r="31830" spans="1:2" x14ac:dyDescent="0.25">
      <c r="A31830" s="7" t="s">
        <v>39875</v>
      </c>
      <c r="B31830" s="7">
        <v>48023</v>
      </c>
    </row>
    <row r="31831" spans="1:2" x14ac:dyDescent="0.25">
      <c r="A31831" s="7" t="s">
        <v>39877</v>
      </c>
      <c r="B31831" s="7">
        <v>48024</v>
      </c>
    </row>
    <row r="31832" spans="1:2" x14ac:dyDescent="0.25">
      <c r="A31832" s="7" t="s">
        <v>39885</v>
      </c>
      <c r="B31832" s="7">
        <v>48025</v>
      </c>
    </row>
    <row r="31833" spans="1:2" x14ac:dyDescent="0.25">
      <c r="A31833" s="7" t="s">
        <v>39808</v>
      </c>
      <c r="B31833" s="7">
        <v>48026</v>
      </c>
    </row>
    <row r="31834" spans="1:2" x14ac:dyDescent="0.25">
      <c r="A31834" s="7" t="s">
        <v>39788</v>
      </c>
      <c r="B31834" s="7">
        <v>48027</v>
      </c>
    </row>
    <row r="31835" spans="1:2" x14ac:dyDescent="0.25">
      <c r="A31835" s="7" t="s">
        <v>39778</v>
      </c>
      <c r="B31835" s="7">
        <v>48028</v>
      </c>
    </row>
    <row r="31836" spans="1:2" x14ac:dyDescent="0.25">
      <c r="A31836" s="7" t="s">
        <v>39779</v>
      </c>
      <c r="B31836" s="7">
        <v>48029</v>
      </c>
    </row>
    <row r="31837" spans="1:2" x14ac:dyDescent="0.25">
      <c r="A31837" s="7" t="s">
        <v>39781</v>
      </c>
      <c r="B31837" s="7">
        <v>48030</v>
      </c>
    </row>
    <row r="31838" spans="1:2" x14ac:dyDescent="0.25">
      <c r="A31838" s="7" t="s">
        <v>39786</v>
      </c>
      <c r="B31838" s="7">
        <v>48031</v>
      </c>
    </row>
    <row r="31839" spans="1:2" x14ac:dyDescent="0.25">
      <c r="A31839" s="7" t="s">
        <v>39887</v>
      </c>
      <c r="B31839" s="7">
        <v>48032</v>
      </c>
    </row>
    <row r="31840" spans="1:2" x14ac:dyDescent="0.25">
      <c r="A31840" s="7" t="s">
        <v>39780</v>
      </c>
      <c r="B31840" s="7">
        <v>48033</v>
      </c>
    </row>
    <row r="31841" spans="1:2" x14ac:dyDescent="0.25">
      <c r="A31841" s="7" t="s">
        <v>39847</v>
      </c>
      <c r="B31841" s="7">
        <v>48034</v>
      </c>
    </row>
    <row r="31842" spans="1:2" x14ac:dyDescent="0.25">
      <c r="A31842" s="7" t="s">
        <v>39858</v>
      </c>
      <c r="B31842" s="7">
        <v>48035</v>
      </c>
    </row>
    <row r="31843" spans="1:2" x14ac:dyDescent="0.25">
      <c r="A31843" s="7" t="s">
        <v>39874</v>
      </c>
      <c r="B31843" s="7">
        <v>48036</v>
      </c>
    </row>
    <row r="31844" spans="1:2" x14ac:dyDescent="0.25">
      <c r="A31844" s="7" t="s">
        <v>39850</v>
      </c>
      <c r="B31844" s="7">
        <v>48037</v>
      </c>
    </row>
    <row r="31845" spans="1:2" x14ac:dyDescent="0.25">
      <c r="A31845" s="7" t="s">
        <v>39878</v>
      </c>
      <c r="B31845" s="7">
        <v>48038</v>
      </c>
    </row>
    <row r="31846" spans="1:2" x14ac:dyDescent="0.25">
      <c r="A31846" s="7" t="s">
        <v>39849</v>
      </c>
      <c r="B31846" s="7">
        <v>48039</v>
      </c>
    </row>
    <row r="31847" spans="1:2" x14ac:dyDescent="0.25">
      <c r="A31847" s="7" t="s">
        <v>39892</v>
      </c>
      <c r="B31847" s="7">
        <v>48040</v>
      </c>
    </row>
    <row r="31848" spans="1:2" x14ac:dyDescent="0.25">
      <c r="A31848" s="7" t="s">
        <v>39871</v>
      </c>
      <c r="B31848" s="7">
        <v>48041</v>
      </c>
    </row>
    <row r="31849" spans="1:2" x14ac:dyDescent="0.25">
      <c r="A31849" s="7" t="s">
        <v>39784</v>
      </c>
      <c r="B31849" s="7">
        <v>48042</v>
      </c>
    </row>
    <row r="31850" spans="1:2" x14ac:dyDescent="0.25">
      <c r="A31850" s="7" t="s">
        <v>39776</v>
      </c>
      <c r="B31850" s="7">
        <v>48043</v>
      </c>
    </row>
    <row r="31851" spans="1:2" x14ac:dyDescent="0.25">
      <c r="A31851" s="7" t="s">
        <v>39806</v>
      </c>
      <c r="B31851" s="7">
        <v>48044</v>
      </c>
    </row>
    <row r="31852" spans="1:2" x14ac:dyDescent="0.25">
      <c r="A31852" s="7" t="s">
        <v>39811</v>
      </c>
      <c r="B31852" s="7">
        <v>48045</v>
      </c>
    </row>
    <row r="31853" spans="1:2" x14ac:dyDescent="0.25">
      <c r="A31853" s="7" t="s">
        <v>39785</v>
      </c>
      <c r="B31853" s="7">
        <v>48046</v>
      </c>
    </row>
    <row r="31854" spans="1:2" x14ac:dyDescent="0.25">
      <c r="A31854" s="7" t="s">
        <v>39818</v>
      </c>
      <c r="B31854" s="7">
        <v>48047</v>
      </c>
    </row>
    <row r="31855" spans="1:2" x14ac:dyDescent="0.25">
      <c r="A31855" s="7" t="s">
        <v>39872</v>
      </c>
      <c r="B31855" s="7">
        <v>48048</v>
      </c>
    </row>
    <row r="31856" spans="1:2" x14ac:dyDescent="0.25">
      <c r="A31856" s="7" t="s">
        <v>39816</v>
      </c>
      <c r="B31856" s="7">
        <v>48049</v>
      </c>
    </row>
    <row r="31857" spans="1:2" x14ac:dyDescent="0.25">
      <c r="A31857" s="7" t="s">
        <v>39888</v>
      </c>
      <c r="B31857" s="7">
        <v>48050</v>
      </c>
    </row>
    <row r="31858" spans="1:2" x14ac:dyDescent="0.25">
      <c r="A31858" s="7" t="s">
        <v>39889</v>
      </c>
      <c r="B31858" s="7">
        <v>48051</v>
      </c>
    </row>
    <row r="31859" spans="1:2" x14ac:dyDescent="0.25">
      <c r="A31859" s="7" t="s">
        <v>39880</v>
      </c>
      <c r="B31859" s="7">
        <v>48052</v>
      </c>
    </row>
    <row r="31860" spans="1:2" x14ac:dyDescent="0.25">
      <c r="A31860" s="7" t="s">
        <v>39782</v>
      </c>
      <c r="B31860" s="7">
        <v>48053</v>
      </c>
    </row>
    <row r="31861" spans="1:2" x14ac:dyDescent="0.25">
      <c r="A31861" s="7" t="s">
        <v>39851</v>
      </c>
      <c r="B31861" s="7">
        <v>48054</v>
      </c>
    </row>
    <row r="31862" spans="1:2" x14ac:dyDescent="0.25">
      <c r="A31862" s="7" t="s">
        <v>39891</v>
      </c>
      <c r="B31862" s="7">
        <v>48055</v>
      </c>
    </row>
    <row r="31863" spans="1:2" x14ac:dyDescent="0.25">
      <c r="A31863" s="7" t="s">
        <v>39795</v>
      </c>
      <c r="B31863" s="7">
        <v>48056</v>
      </c>
    </row>
    <row r="31864" spans="1:2" x14ac:dyDescent="0.25">
      <c r="A31864" s="7" t="s">
        <v>39879</v>
      </c>
      <c r="B31864" s="7">
        <v>48057</v>
      </c>
    </row>
    <row r="31865" spans="1:2" x14ac:dyDescent="0.25">
      <c r="A31865" s="7" t="s">
        <v>39870</v>
      </c>
      <c r="B31865" s="7">
        <v>48058</v>
      </c>
    </row>
    <row r="31866" spans="1:2" x14ac:dyDescent="0.25">
      <c r="A31866" s="7" t="s">
        <v>39853</v>
      </c>
      <c r="B31866" s="7">
        <v>48059</v>
      </c>
    </row>
    <row r="31867" spans="1:2" x14ac:dyDescent="0.25">
      <c r="A31867" s="7" t="s">
        <v>39873</v>
      </c>
      <c r="B31867" s="7">
        <v>48060</v>
      </c>
    </row>
    <row r="31868" spans="1:2" x14ac:dyDescent="0.25">
      <c r="A31868" s="7" t="s">
        <v>39812</v>
      </c>
      <c r="B31868" s="7">
        <v>48061</v>
      </c>
    </row>
    <row r="31869" spans="1:2" x14ac:dyDescent="0.25">
      <c r="A31869" s="7" t="s">
        <v>39814</v>
      </c>
      <c r="B31869" s="7">
        <v>48062</v>
      </c>
    </row>
    <row r="31870" spans="1:2" x14ac:dyDescent="0.25">
      <c r="A31870" s="7" t="s">
        <v>39809</v>
      </c>
      <c r="B31870" s="7">
        <v>48063</v>
      </c>
    </row>
    <row r="31871" spans="1:2" x14ac:dyDescent="0.25">
      <c r="A31871" s="7" t="s">
        <v>39792</v>
      </c>
      <c r="B31871" s="7">
        <v>48064</v>
      </c>
    </row>
    <row r="31872" spans="1:2" x14ac:dyDescent="0.25">
      <c r="A31872" s="7" t="s">
        <v>39854</v>
      </c>
      <c r="B31872" s="7">
        <v>48065</v>
      </c>
    </row>
    <row r="31873" spans="1:2" x14ac:dyDescent="0.25">
      <c r="A31873" s="7" t="s">
        <v>39843</v>
      </c>
      <c r="B31873" s="7">
        <v>48066</v>
      </c>
    </row>
    <row r="31874" spans="1:2" x14ac:dyDescent="0.25">
      <c r="A31874" s="7" t="s">
        <v>39852</v>
      </c>
      <c r="B31874" s="7">
        <v>48067</v>
      </c>
    </row>
    <row r="31875" spans="1:2" x14ac:dyDescent="0.25">
      <c r="A31875" s="7" t="s">
        <v>39813</v>
      </c>
      <c r="B31875" s="7">
        <v>48068</v>
      </c>
    </row>
    <row r="31876" spans="1:2" x14ac:dyDescent="0.25">
      <c r="A31876" s="7" t="s">
        <v>39794</v>
      </c>
      <c r="B31876" s="7">
        <v>48069</v>
      </c>
    </row>
    <row r="31877" spans="1:2" x14ac:dyDescent="0.25">
      <c r="A31877" s="7" t="s">
        <v>39790</v>
      </c>
      <c r="B31877" s="7">
        <v>48070</v>
      </c>
    </row>
    <row r="31878" spans="1:2" x14ac:dyDescent="0.25">
      <c r="A31878" s="7" t="s">
        <v>39865</v>
      </c>
      <c r="B31878" s="7">
        <v>48071</v>
      </c>
    </row>
    <row r="31879" spans="1:2" x14ac:dyDescent="0.25">
      <c r="A31879" s="7" t="s">
        <v>39860</v>
      </c>
      <c r="B31879" s="7">
        <v>48072</v>
      </c>
    </row>
    <row r="31880" spans="1:2" x14ac:dyDescent="0.25">
      <c r="A31880" s="7" t="s">
        <v>39817</v>
      </c>
      <c r="B31880" s="7">
        <v>48073</v>
      </c>
    </row>
    <row r="31881" spans="1:2" x14ac:dyDescent="0.25">
      <c r="A31881" s="7" t="s">
        <v>39810</v>
      </c>
      <c r="B31881" s="7">
        <v>48074</v>
      </c>
    </row>
    <row r="31882" spans="1:2" x14ac:dyDescent="0.25">
      <c r="A31882" s="7" t="s">
        <v>39821</v>
      </c>
      <c r="B31882" s="7">
        <v>48075</v>
      </c>
    </row>
    <row r="31883" spans="1:2" x14ac:dyDescent="0.25">
      <c r="A31883" s="7" t="s">
        <v>39845</v>
      </c>
      <c r="B31883" s="7">
        <v>48076</v>
      </c>
    </row>
    <row r="31884" spans="1:2" x14ac:dyDescent="0.25">
      <c r="A31884" s="7" t="s">
        <v>39791</v>
      </c>
      <c r="B31884" s="7">
        <v>48077</v>
      </c>
    </row>
    <row r="31885" spans="1:2" x14ac:dyDescent="0.25">
      <c r="A31885" s="7" t="s">
        <v>39882</v>
      </c>
      <c r="B31885" s="7">
        <v>48078</v>
      </c>
    </row>
    <row r="31886" spans="1:2" x14ac:dyDescent="0.25">
      <c r="A31886" s="7" t="s">
        <v>25824</v>
      </c>
      <c r="B31886" s="7">
        <v>48080</v>
      </c>
    </row>
    <row r="31887" spans="1:2" x14ac:dyDescent="0.25">
      <c r="A31887" s="7" t="s">
        <v>41507</v>
      </c>
      <c r="B31887" s="7">
        <v>48081</v>
      </c>
    </row>
    <row r="31888" spans="1:2" x14ac:dyDescent="0.25">
      <c r="A31888" s="7" t="s">
        <v>24231</v>
      </c>
      <c r="B31888" s="7">
        <v>48082</v>
      </c>
    </row>
    <row r="31889" spans="1:2" x14ac:dyDescent="0.25">
      <c r="A31889" s="7" t="s">
        <v>28073</v>
      </c>
      <c r="B31889" s="7">
        <v>48083</v>
      </c>
    </row>
    <row r="31890" spans="1:2" x14ac:dyDescent="0.25">
      <c r="A31890" s="7" t="s">
        <v>15652</v>
      </c>
      <c r="B31890" s="7">
        <v>48086</v>
      </c>
    </row>
    <row r="31891" spans="1:2" x14ac:dyDescent="0.25">
      <c r="A31891" s="7" t="s">
        <v>36334</v>
      </c>
      <c r="B31891" s="7">
        <v>48087</v>
      </c>
    </row>
    <row r="31892" spans="1:2" x14ac:dyDescent="0.25">
      <c r="A31892" s="7" t="s">
        <v>37592</v>
      </c>
      <c r="B31892" s="7">
        <v>48088</v>
      </c>
    </row>
    <row r="31893" spans="1:2" x14ac:dyDescent="0.25">
      <c r="A31893" s="7" t="s">
        <v>2038</v>
      </c>
      <c r="B31893" s="7">
        <v>48089</v>
      </c>
    </row>
    <row r="31894" spans="1:2" x14ac:dyDescent="0.25">
      <c r="A31894" s="7" t="s">
        <v>36326</v>
      </c>
      <c r="B31894" s="7">
        <v>48090</v>
      </c>
    </row>
    <row r="31895" spans="1:2" x14ac:dyDescent="0.25">
      <c r="A31895" s="7" t="s">
        <v>17094</v>
      </c>
      <c r="B31895" s="7">
        <v>48091</v>
      </c>
    </row>
    <row r="31896" spans="1:2" x14ac:dyDescent="0.25">
      <c r="A31896" s="7" t="s">
        <v>36785</v>
      </c>
      <c r="B31896" s="7">
        <v>48092</v>
      </c>
    </row>
    <row r="31897" spans="1:2" x14ac:dyDescent="0.25">
      <c r="A31897" s="7" t="s">
        <v>2396</v>
      </c>
      <c r="B31897" s="7">
        <v>48093</v>
      </c>
    </row>
    <row r="31898" spans="1:2" x14ac:dyDescent="0.25">
      <c r="A31898" s="7" t="s">
        <v>2397</v>
      </c>
      <c r="B31898" s="7">
        <v>48094</v>
      </c>
    </row>
    <row r="31899" spans="1:2" x14ac:dyDescent="0.25">
      <c r="A31899" s="7" t="s">
        <v>12949</v>
      </c>
      <c r="B31899" s="7">
        <v>48095</v>
      </c>
    </row>
    <row r="31900" spans="1:2" x14ac:dyDescent="0.25">
      <c r="A31900" s="7" t="s">
        <v>12951</v>
      </c>
      <c r="B31900" s="7">
        <v>48096</v>
      </c>
    </row>
    <row r="31901" spans="1:2" x14ac:dyDescent="0.25">
      <c r="A31901" s="7" t="s">
        <v>38059</v>
      </c>
      <c r="B31901" s="7">
        <v>48097</v>
      </c>
    </row>
    <row r="31902" spans="1:2" x14ac:dyDescent="0.25">
      <c r="A31902" s="7" t="s">
        <v>3968</v>
      </c>
      <c r="B31902" s="7">
        <v>48098</v>
      </c>
    </row>
    <row r="31903" spans="1:2" x14ac:dyDescent="0.25">
      <c r="A31903" s="7" t="s">
        <v>24363</v>
      </c>
      <c r="B31903" s="7">
        <v>48099</v>
      </c>
    </row>
    <row r="31904" spans="1:2" x14ac:dyDescent="0.25">
      <c r="A31904" s="7" t="s">
        <v>26978</v>
      </c>
      <c r="B31904" s="7">
        <v>48100</v>
      </c>
    </row>
    <row r="31905" spans="1:2" x14ac:dyDescent="0.25">
      <c r="A31905" s="7" t="s">
        <v>25892</v>
      </c>
      <c r="B31905" s="7">
        <v>48101</v>
      </c>
    </row>
    <row r="31906" spans="1:2" x14ac:dyDescent="0.25">
      <c r="A31906" s="7" t="s">
        <v>38057</v>
      </c>
      <c r="B31906" s="7">
        <v>48102</v>
      </c>
    </row>
    <row r="31907" spans="1:2" x14ac:dyDescent="0.25">
      <c r="A31907" s="7" t="s">
        <v>3966</v>
      </c>
      <c r="B31907" s="7">
        <v>48103</v>
      </c>
    </row>
    <row r="31908" spans="1:2" x14ac:dyDescent="0.25">
      <c r="A31908" s="7" t="s">
        <v>24361</v>
      </c>
      <c r="B31908" s="7">
        <v>48104</v>
      </c>
    </row>
    <row r="31909" spans="1:2" x14ac:dyDescent="0.25">
      <c r="A31909" s="7" t="s">
        <v>26974</v>
      </c>
      <c r="B31909" s="7">
        <v>48105</v>
      </c>
    </row>
    <row r="31910" spans="1:2" x14ac:dyDescent="0.25">
      <c r="A31910" s="7" t="s">
        <v>25890</v>
      </c>
      <c r="B31910" s="7">
        <v>48106</v>
      </c>
    </row>
    <row r="31911" spans="1:2" x14ac:dyDescent="0.25">
      <c r="A31911" s="7" t="s">
        <v>38055</v>
      </c>
      <c r="B31911" s="7">
        <v>48107</v>
      </c>
    </row>
    <row r="31912" spans="1:2" x14ac:dyDescent="0.25">
      <c r="A31912" s="7" t="s">
        <v>3964</v>
      </c>
      <c r="B31912" s="7">
        <v>48108</v>
      </c>
    </row>
    <row r="31913" spans="1:2" x14ac:dyDescent="0.25">
      <c r="A31913" s="7" t="s">
        <v>24359</v>
      </c>
      <c r="B31913" s="7">
        <v>48109</v>
      </c>
    </row>
    <row r="31914" spans="1:2" x14ac:dyDescent="0.25">
      <c r="A31914" s="7" t="s">
        <v>26972</v>
      </c>
      <c r="B31914" s="7">
        <v>48110</v>
      </c>
    </row>
    <row r="31915" spans="1:2" x14ac:dyDescent="0.25">
      <c r="A31915" s="7" t="s">
        <v>25888</v>
      </c>
      <c r="B31915" s="7">
        <v>48111</v>
      </c>
    </row>
    <row r="31916" spans="1:2" x14ac:dyDescent="0.25">
      <c r="A31916" s="7" t="s">
        <v>42295</v>
      </c>
      <c r="B31916" s="7">
        <v>48112</v>
      </c>
    </row>
    <row r="31917" spans="1:2" x14ac:dyDescent="0.25">
      <c r="A31917" s="7" t="s">
        <v>1237</v>
      </c>
      <c r="B31917" s="7">
        <v>48113</v>
      </c>
    </row>
    <row r="31918" spans="1:2" x14ac:dyDescent="0.25">
      <c r="A31918" s="7" t="s">
        <v>1241</v>
      </c>
      <c r="B31918" s="7">
        <v>48114</v>
      </c>
    </row>
    <row r="31919" spans="1:2" x14ac:dyDescent="0.25">
      <c r="A31919" s="7" t="s">
        <v>1245</v>
      </c>
      <c r="B31919" s="7">
        <v>48115</v>
      </c>
    </row>
    <row r="31920" spans="1:2" x14ac:dyDescent="0.25">
      <c r="A31920" s="7" t="s">
        <v>13804</v>
      </c>
      <c r="B31920" s="7">
        <v>48116</v>
      </c>
    </row>
    <row r="31921" spans="1:2" x14ac:dyDescent="0.25">
      <c r="A31921" s="7" t="s">
        <v>13548</v>
      </c>
      <c r="B31921" s="7">
        <v>48117</v>
      </c>
    </row>
    <row r="31922" spans="1:2" x14ac:dyDescent="0.25">
      <c r="A31922" s="7" t="s">
        <v>13657</v>
      </c>
      <c r="B31922" s="7">
        <v>48118</v>
      </c>
    </row>
    <row r="31923" spans="1:2" x14ac:dyDescent="0.25">
      <c r="A31923" s="7" t="s">
        <v>27037</v>
      </c>
      <c r="B31923" s="7">
        <v>48119</v>
      </c>
    </row>
    <row r="31924" spans="1:2" x14ac:dyDescent="0.25">
      <c r="A31924" s="7" t="s">
        <v>38827</v>
      </c>
      <c r="B31924" s="7">
        <v>48120</v>
      </c>
    </row>
    <row r="31925" spans="1:2" x14ac:dyDescent="0.25">
      <c r="A31925" s="7" t="s">
        <v>38898</v>
      </c>
      <c r="B31925" s="7">
        <v>48121</v>
      </c>
    </row>
    <row r="31926" spans="1:2" x14ac:dyDescent="0.25">
      <c r="A31926" s="7" t="s">
        <v>36788</v>
      </c>
      <c r="B31926" s="7">
        <v>48122</v>
      </c>
    </row>
    <row r="31927" spans="1:2" x14ac:dyDescent="0.25">
      <c r="A31927" s="7" t="s">
        <v>30756</v>
      </c>
      <c r="B31927" s="7">
        <v>48123</v>
      </c>
    </row>
    <row r="31928" spans="1:2" x14ac:dyDescent="0.25">
      <c r="A31928" s="7" t="s">
        <v>37597</v>
      </c>
      <c r="B31928" s="7">
        <v>48124</v>
      </c>
    </row>
    <row r="31929" spans="1:2" x14ac:dyDescent="0.25">
      <c r="A31929" s="7" t="s">
        <v>36331</v>
      </c>
      <c r="B31929" s="7">
        <v>48125</v>
      </c>
    </row>
    <row r="31930" spans="1:2" x14ac:dyDescent="0.25">
      <c r="A31930" s="7" t="s">
        <v>40759</v>
      </c>
      <c r="B31930" s="7">
        <v>48126</v>
      </c>
    </row>
    <row r="31931" spans="1:2" x14ac:dyDescent="0.25">
      <c r="A31931" s="7" t="s">
        <v>4537</v>
      </c>
      <c r="B31931" s="7">
        <v>48127</v>
      </c>
    </row>
    <row r="31932" spans="1:2" x14ac:dyDescent="0.25">
      <c r="A31932" s="7" t="s">
        <v>27036</v>
      </c>
      <c r="B31932" s="7">
        <v>48128</v>
      </c>
    </row>
    <row r="31933" spans="1:2" x14ac:dyDescent="0.25">
      <c r="A31933" s="7" t="s">
        <v>13334</v>
      </c>
      <c r="B31933" s="7">
        <v>48129</v>
      </c>
    </row>
    <row r="31934" spans="1:2" x14ac:dyDescent="0.25">
      <c r="A31934" s="7" t="s">
        <v>3610</v>
      </c>
      <c r="B31934" s="7">
        <v>48130</v>
      </c>
    </row>
    <row r="31935" spans="1:2" x14ac:dyDescent="0.25">
      <c r="A31935" s="7" t="s">
        <v>22809</v>
      </c>
      <c r="B31935" s="7">
        <v>48131</v>
      </c>
    </row>
    <row r="31936" spans="1:2" x14ac:dyDescent="0.25">
      <c r="A31936" s="7" t="s">
        <v>4315</v>
      </c>
      <c r="B31936" s="7">
        <v>48132</v>
      </c>
    </row>
    <row r="31937" spans="1:2" x14ac:dyDescent="0.25">
      <c r="A31937" s="7" t="s">
        <v>18059</v>
      </c>
      <c r="B31937" s="7">
        <v>48133</v>
      </c>
    </row>
    <row r="31938" spans="1:2" x14ac:dyDescent="0.25">
      <c r="A31938" s="7" t="s">
        <v>20089</v>
      </c>
      <c r="B31938" s="7">
        <v>48134</v>
      </c>
    </row>
    <row r="31939" spans="1:2" x14ac:dyDescent="0.25">
      <c r="A31939" s="7" t="s">
        <v>8727</v>
      </c>
      <c r="B31939" s="7">
        <v>48135</v>
      </c>
    </row>
    <row r="31940" spans="1:2" x14ac:dyDescent="0.25">
      <c r="A31940" s="7" t="s">
        <v>30782</v>
      </c>
      <c r="B31940" s="7">
        <v>48136</v>
      </c>
    </row>
    <row r="31941" spans="1:2" x14ac:dyDescent="0.25">
      <c r="A31941" s="7" t="s">
        <v>30781</v>
      </c>
      <c r="B31941" s="7">
        <v>48137</v>
      </c>
    </row>
    <row r="31942" spans="1:2" x14ac:dyDescent="0.25">
      <c r="A31942" s="7" t="s">
        <v>18892</v>
      </c>
      <c r="B31942" s="7">
        <v>48138</v>
      </c>
    </row>
    <row r="31943" spans="1:2" x14ac:dyDescent="0.25">
      <c r="A31943" s="7" t="s">
        <v>22764</v>
      </c>
      <c r="B31943" s="7">
        <v>48139</v>
      </c>
    </row>
    <row r="31944" spans="1:2" x14ac:dyDescent="0.25">
      <c r="A31944" s="7" t="s">
        <v>19577</v>
      </c>
      <c r="B31944" s="7">
        <v>48140</v>
      </c>
    </row>
    <row r="31945" spans="1:2" x14ac:dyDescent="0.25">
      <c r="A31945" s="7" t="s">
        <v>30066</v>
      </c>
      <c r="B31945" s="7">
        <v>48141</v>
      </c>
    </row>
    <row r="31946" spans="1:2" x14ac:dyDescent="0.25">
      <c r="A31946" s="7" t="s">
        <v>20033</v>
      </c>
      <c r="B31946" s="7">
        <v>48142</v>
      </c>
    </row>
    <row r="31947" spans="1:2" x14ac:dyDescent="0.25">
      <c r="A31947" s="7" t="s">
        <v>19585</v>
      </c>
      <c r="B31947" s="7">
        <v>48143</v>
      </c>
    </row>
    <row r="31948" spans="1:2" x14ac:dyDescent="0.25">
      <c r="A31948" s="7" t="s">
        <v>30783</v>
      </c>
      <c r="B31948" s="7">
        <v>48144</v>
      </c>
    </row>
    <row r="31949" spans="1:2" x14ac:dyDescent="0.25">
      <c r="A31949" s="7" t="s">
        <v>40589</v>
      </c>
      <c r="B31949" s="7">
        <v>48146</v>
      </c>
    </row>
    <row r="31950" spans="1:2" x14ac:dyDescent="0.25">
      <c r="A31950" s="7" t="s">
        <v>40590</v>
      </c>
      <c r="B31950" s="7">
        <v>48147</v>
      </c>
    </row>
    <row r="31951" spans="1:2" x14ac:dyDescent="0.25">
      <c r="A31951" s="7" t="s">
        <v>9613</v>
      </c>
      <c r="B31951" s="7">
        <v>48148</v>
      </c>
    </row>
    <row r="31952" spans="1:2" x14ac:dyDescent="0.25">
      <c r="A31952" s="7" t="s">
        <v>9605</v>
      </c>
      <c r="B31952" s="7">
        <v>48149</v>
      </c>
    </row>
    <row r="31953" spans="1:2" x14ac:dyDescent="0.25">
      <c r="A31953" s="7" t="s">
        <v>13589</v>
      </c>
      <c r="B31953" s="7">
        <v>48150</v>
      </c>
    </row>
    <row r="31954" spans="1:2" x14ac:dyDescent="0.25">
      <c r="A31954" s="7" t="s">
        <v>13743</v>
      </c>
      <c r="B31954" s="7">
        <v>48151</v>
      </c>
    </row>
    <row r="31955" spans="1:2" x14ac:dyDescent="0.25">
      <c r="A31955" s="7" t="s">
        <v>13551</v>
      </c>
      <c r="B31955" s="7">
        <v>48152</v>
      </c>
    </row>
    <row r="31956" spans="1:2" x14ac:dyDescent="0.25">
      <c r="A31956" s="7" t="s">
        <v>13661</v>
      </c>
      <c r="B31956" s="7">
        <v>48153</v>
      </c>
    </row>
    <row r="31957" spans="1:2" x14ac:dyDescent="0.25">
      <c r="A31957" s="7" t="s">
        <v>3843</v>
      </c>
      <c r="B31957" s="7">
        <v>48155</v>
      </c>
    </row>
    <row r="31958" spans="1:2" x14ac:dyDescent="0.25">
      <c r="A31958" s="7" t="s">
        <v>8553</v>
      </c>
      <c r="B31958" s="7">
        <v>48156</v>
      </c>
    </row>
    <row r="31959" spans="1:2" x14ac:dyDescent="0.25">
      <c r="A31959" s="7" t="s">
        <v>16198</v>
      </c>
      <c r="B31959" s="7">
        <v>48157</v>
      </c>
    </row>
    <row r="31960" spans="1:2" x14ac:dyDescent="0.25">
      <c r="A31960" s="7" t="s">
        <v>17570</v>
      </c>
      <c r="B31960" s="7">
        <v>48158</v>
      </c>
    </row>
    <row r="31961" spans="1:2" x14ac:dyDescent="0.25">
      <c r="A31961" s="7" t="s">
        <v>20264</v>
      </c>
      <c r="B31961" s="7">
        <v>48159</v>
      </c>
    </row>
    <row r="31962" spans="1:2" x14ac:dyDescent="0.25">
      <c r="A31962" s="7" t="s">
        <v>24294</v>
      </c>
      <c r="B31962" s="7">
        <v>48160</v>
      </c>
    </row>
    <row r="31963" spans="1:2" x14ac:dyDescent="0.25">
      <c r="A31963" s="7" t="s">
        <v>17063</v>
      </c>
      <c r="B31963" s="7">
        <v>48161</v>
      </c>
    </row>
    <row r="31964" spans="1:2" x14ac:dyDescent="0.25">
      <c r="A31964" s="7" t="s">
        <v>17136</v>
      </c>
      <c r="B31964" s="7">
        <v>48162</v>
      </c>
    </row>
    <row r="31965" spans="1:2" x14ac:dyDescent="0.25">
      <c r="A31965" s="7" t="s">
        <v>5420</v>
      </c>
      <c r="B31965" s="7">
        <v>48163</v>
      </c>
    </row>
    <row r="31966" spans="1:2" x14ac:dyDescent="0.25">
      <c r="A31966" s="7" t="s">
        <v>22778</v>
      </c>
      <c r="B31966" s="7">
        <v>48164</v>
      </c>
    </row>
    <row r="31967" spans="1:2" x14ac:dyDescent="0.25">
      <c r="A31967" s="7" t="s">
        <v>20489</v>
      </c>
      <c r="B31967" s="7">
        <v>48165</v>
      </c>
    </row>
    <row r="31968" spans="1:2" x14ac:dyDescent="0.25">
      <c r="A31968" s="7" t="s">
        <v>9675</v>
      </c>
      <c r="B31968" s="7">
        <v>48166</v>
      </c>
    </row>
    <row r="31969" spans="1:2" x14ac:dyDescent="0.25">
      <c r="A31969" s="7" t="s">
        <v>30266</v>
      </c>
      <c r="B31969" s="7">
        <v>48167</v>
      </c>
    </row>
    <row r="31970" spans="1:2" x14ac:dyDescent="0.25">
      <c r="A31970" s="7" t="s">
        <v>20463</v>
      </c>
      <c r="B31970" s="7">
        <v>48168</v>
      </c>
    </row>
    <row r="31971" spans="1:2" x14ac:dyDescent="0.25">
      <c r="A31971" s="7" t="s">
        <v>5750</v>
      </c>
      <c r="B31971" s="7">
        <v>48169</v>
      </c>
    </row>
    <row r="31972" spans="1:2" x14ac:dyDescent="0.25">
      <c r="A31972" s="7" t="s">
        <v>16216</v>
      </c>
      <c r="B31972" s="7">
        <v>48170</v>
      </c>
    </row>
    <row r="31973" spans="1:2" x14ac:dyDescent="0.25">
      <c r="A31973" s="7" t="s">
        <v>8741</v>
      </c>
      <c r="B31973" s="7">
        <v>48171</v>
      </c>
    </row>
    <row r="31974" spans="1:2" x14ac:dyDescent="0.25">
      <c r="A31974" s="7" t="s">
        <v>8990</v>
      </c>
      <c r="B31974" s="7">
        <v>48172</v>
      </c>
    </row>
    <row r="31975" spans="1:2" x14ac:dyDescent="0.25">
      <c r="A31975" s="7" t="s">
        <v>36623</v>
      </c>
      <c r="B31975" s="7">
        <v>48173</v>
      </c>
    </row>
    <row r="31976" spans="1:2" x14ac:dyDescent="0.25">
      <c r="A31976" s="7" t="s">
        <v>14716</v>
      </c>
      <c r="B31976" s="7">
        <v>48174</v>
      </c>
    </row>
    <row r="31977" spans="1:2" x14ac:dyDescent="0.25">
      <c r="A31977" s="7" t="s">
        <v>19928</v>
      </c>
      <c r="B31977" s="7">
        <v>48175</v>
      </c>
    </row>
    <row r="31978" spans="1:2" x14ac:dyDescent="0.25">
      <c r="A31978" s="7" t="s">
        <v>4481</v>
      </c>
      <c r="B31978" s="7">
        <v>48176</v>
      </c>
    </row>
    <row r="31979" spans="1:2" x14ac:dyDescent="0.25">
      <c r="A31979" s="7" t="s">
        <v>6772</v>
      </c>
      <c r="B31979" s="7">
        <v>48177</v>
      </c>
    </row>
    <row r="31980" spans="1:2" x14ac:dyDescent="0.25">
      <c r="A31980" s="7" t="s">
        <v>25459</v>
      </c>
      <c r="B31980" s="7">
        <v>48178</v>
      </c>
    </row>
    <row r="31981" spans="1:2" x14ac:dyDescent="0.25">
      <c r="A31981" s="7" t="s">
        <v>27792</v>
      </c>
      <c r="B31981" s="7">
        <v>48179</v>
      </c>
    </row>
    <row r="31982" spans="1:2" x14ac:dyDescent="0.25">
      <c r="A31982" s="7" t="s">
        <v>7263</v>
      </c>
      <c r="B31982" s="7">
        <v>48180</v>
      </c>
    </row>
    <row r="31983" spans="1:2" x14ac:dyDescent="0.25">
      <c r="A31983" s="7" t="s">
        <v>12202</v>
      </c>
      <c r="B31983" s="7">
        <v>48181</v>
      </c>
    </row>
    <row r="31984" spans="1:2" x14ac:dyDescent="0.25">
      <c r="A31984" s="7" t="s">
        <v>27464</v>
      </c>
      <c r="B31984" s="7">
        <v>48182</v>
      </c>
    </row>
    <row r="31985" spans="1:2" x14ac:dyDescent="0.25">
      <c r="A31985" s="7" t="s">
        <v>4110</v>
      </c>
      <c r="B31985" s="7">
        <v>48183</v>
      </c>
    </row>
    <row r="31986" spans="1:2" x14ac:dyDescent="0.25">
      <c r="A31986" s="7" t="s">
        <v>13989</v>
      </c>
      <c r="B31986" s="7">
        <v>48184</v>
      </c>
    </row>
    <row r="31987" spans="1:2" x14ac:dyDescent="0.25">
      <c r="A31987" s="7" t="s">
        <v>31741</v>
      </c>
      <c r="B31987" s="7">
        <v>48185</v>
      </c>
    </row>
    <row r="31988" spans="1:2" x14ac:dyDescent="0.25">
      <c r="A31988" s="7" t="s">
        <v>37927</v>
      </c>
      <c r="B31988" s="7">
        <v>48186</v>
      </c>
    </row>
    <row r="31989" spans="1:2" x14ac:dyDescent="0.25">
      <c r="A31989" s="7" t="s">
        <v>6794</v>
      </c>
      <c r="B31989" s="7">
        <v>48187</v>
      </c>
    </row>
    <row r="31990" spans="1:2" x14ac:dyDescent="0.25">
      <c r="A31990" s="7" t="s">
        <v>27806</v>
      </c>
      <c r="B31990" s="7">
        <v>48188</v>
      </c>
    </row>
    <row r="31991" spans="1:2" x14ac:dyDescent="0.25">
      <c r="A31991" s="7" t="s">
        <v>11542</v>
      </c>
      <c r="B31991" s="7">
        <v>48189</v>
      </c>
    </row>
    <row r="31992" spans="1:2" x14ac:dyDescent="0.25">
      <c r="A31992" s="7" t="s">
        <v>14502</v>
      </c>
      <c r="B31992" s="7">
        <v>48190</v>
      </c>
    </row>
    <row r="31993" spans="1:2" x14ac:dyDescent="0.25">
      <c r="A31993" s="7" t="s">
        <v>25914</v>
      </c>
      <c r="B31993" s="7">
        <v>48191</v>
      </c>
    </row>
    <row r="31994" spans="1:2" x14ac:dyDescent="0.25">
      <c r="A31994" s="7" t="s">
        <v>26422</v>
      </c>
      <c r="B31994" s="7">
        <v>48192</v>
      </c>
    </row>
    <row r="31995" spans="1:2" x14ac:dyDescent="0.25">
      <c r="A31995" s="7" t="s">
        <v>40712</v>
      </c>
      <c r="B31995" s="7">
        <v>48193</v>
      </c>
    </row>
    <row r="31996" spans="1:2" x14ac:dyDescent="0.25">
      <c r="A31996" s="7" t="s">
        <v>11562</v>
      </c>
      <c r="B31996" s="7">
        <v>48194</v>
      </c>
    </row>
    <row r="31997" spans="1:2" x14ac:dyDescent="0.25">
      <c r="A31997" s="7" t="s">
        <v>30360</v>
      </c>
      <c r="B31997" s="7">
        <v>48195</v>
      </c>
    </row>
    <row r="31998" spans="1:2" x14ac:dyDescent="0.25">
      <c r="A31998" s="7" t="s">
        <v>31688</v>
      </c>
      <c r="B31998" s="7">
        <v>48196</v>
      </c>
    </row>
    <row r="31999" spans="1:2" x14ac:dyDescent="0.25">
      <c r="A31999" s="7" t="s">
        <v>32589</v>
      </c>
      <c r="B31999" s="7">
        <v>48197</v>
      </c>
    </row>
    <row r="32000" spans="1:2" x14ac:dyDescent="0.25">
      <c r="A32000" s="7" t="s">
        <v>40903</v>
      </c>
      <c r="B32000" s="7">
        <v>48198</v>
      </c>
    </row>
    <row r="32001" spans="1:2" x14ac:dyDescent="0.25">
      <c r="A32001" s="7" t="s">
        <v>15987</v>
      </c>
      <c r="B32001" s="7">
        <v>48199</v>
      </c>
    </row>
    <row r="32002" spans="1:2" x14ac:dyDescent="0.25">
      <c r="A32002" s="7" t="s">
        <v>30401</v>
      </c>
      <c r="B32002" s="7">
        <v>48200</v>
      </c>
    </row>
    <row r="32003" spans="1:2" x14ac:dyDescent="0.25">
      <c r="A32003" s="7" t="s">
        <v>32620</v>
      </c>
      <c r="B32003" s="7">
        <v>48201</v>
      </c>
    </row>
    <row r="32004" spans="1:2" x14ac:dyDescent="0.25">
      <c r="A32004" s="7" t="s">
        <v>28299</v>
      </c>
      <c r="B32004" s="7">
        <v>48202</v>
      </c>
    </row>
    <row r="32005" spans="1:2" x14ac:dyDescent="0.25">
      <c r="A32005" s="7" t="s">
        <v>7516</v>
      </c>
      <c r="B32005" s="7">
        <v>48203</v>
      </c>
    </row>
    <row r="32006" spans="1:2" x14ac:dyDescent="0.25">
      <c r="A32006" s="7" t="s">
        <v>41752</v>
      </c>
      <c r="B32006" s="7">
        <v>48204</v>
      </c>
    </row>
    <row r="32007" spans="1:2" x14ac:dyDescent="0.25">
      <c r="A32007" s="7" t="s">
        <v>21606</v>
      </c>
      <c r="B32007" s="7">
        <v>48205</v>
      </c>
    </row>
    <row r="32008" spans="1:2" x14ac:dyDescent="0.25">
      <c r="A32008" s="7" t="s">
        <v>3757</v>
      </c>
      <c r="B32008" s="7">
        <v>48206</v>
      </c>
    </row>
    <row r="32009" spans="1:2" x14ac:dyDescent="0.25">
      <c r="A32009" s="7" t="s">
        <v>37706</v>
      </c>
      <c r="B32009" s="7">
        <v>48207</v>
      </c>
    </row>
    <row r="32010" spans="1:2" x14ac:dyDescent="0.25">
      <c r="A32010" s="7" t="s">
        <v>9490</v>
      </c>
      <c r="B32010" s="7">
        <v>48208</v>
      </c>
    </row>
    <row r="32011" spans="1:2" x14ac:dyDescent="0.25">
      <c r="A32011" s="7" t="s">
        <v>5382</v>
      </c>
      <c r="B32011" s="7">
        <v>48209</v>
      </c>
    </row>
    <row r="32012" spans="1:2" x14ac:dyDescent="0.25">
      <c r="A32012" s="7" t="s">
        <v>7374</v>
      </c>
      <c r="B32012" s="7">
        <v>48210</v>
      </c>
    </row>
    <row r="32013" spans="1:2" x14ac:dyDescent="0.25">
      <c r="A32013" s="7" t="s">
        <v>31451</v>
      </c>
      <c r="B32013" s="7">
        <v>48211</v>
      </c>
    </row>
    <row r="32014" spans="1:2" x14ac:dyDescent="0.25">
      <c r="A32014" s="7" t="s">
        <v>25289</v>
      </c>
      <c r="B32014" s="7">
        <v>48212</v>
      </c>
    </row>
    <row r="32015" spans="1:2" x14ac:dyDescent="0.25">
      <c r="A32015" s="7" t="s">
        <v>26812</v>
      </c>
      <c r="B32015" s="7">
        <v>48213</v>
      </c>
    </row>
    <row r="32016" spans="1:2" x14ac:dyDescent="0.25">
      <c r="A32016" s="7" t="s">
        <v>27984</v>
      </c>
      <c r="B32016" s="7">
        <v>48214</v>
      </c>
    </row>
    <row r="32017" spans="1:2" x14ac:dyDescent="0.25">
      <c r="A32017" s="7" t="s">
        <v>40378</v>
      </c>
      <c r="B32017" s="7">
        <v>48215</v>
      </c>
    </row>
    <row r="32018" spans="1:2" x14ac:dyDescent="0.25">
      <c r="A32018" s="7" t="s">
        <v>28046</v>
      </c>
      <c r="B32018" s="7">
        <v>48216</v>
      </c>
    </row>
    <row r="32019" spans="1:2" x14ac:dyDescent="0.25">
      <c r="A32019" s="7" t="s">
        <v>14520</v>
      </c>
      <c r="B32019" s="7">
        <v>48217</v>
      </c>
    </row>
    <row r="32020" spans="1:2" x14ac:dyDescent="0.25">
      <c r="A32020" s="7" t="s">
        <v>19521</v>
      </c>
      <c r="B32020" s="7">
        <v>48218</v>
      </c>
    </row>
    <row r="32021" spans="1:2" x14ac:dyDescent="0.25">
      <c r="A32021" s="7" t="s">
        <v>7927</v>
      </c>
      <c r="B32021" s="7">
        <v>48219</v>
      </c>
    </row>
    <row r="32022" spans="1:2" x14ac:dyDescent="0.25">
      <c r="A32022" s="7" t="s">
        <v>2695</v>
      </c>
      <c r="B32022" s="7">
        <v>48220</v>
      </c>
    </row>
    <row r="32023" spans="1:2" x14ac:dyDescent="0.25">
      <c r="A32023" s="7" t="s">
        <v>29163</v>
      </c>
      <c r="B32023" s="7">
        <v>48221</v>
      </c>
    </row>
    <row r="32024" spans="1:2" x14ac:dyDescent="0.25">
      <c r="A32024" s="7" t="s">
        <v>16202</v>
      </c>
      <c r="B32024" s="7">
        <v>48222</v>
      </c>
    </row>
    <row r="32025" spans="1:2" x14ac:dyDescent="0.25">
      <c r="A32025" s="7" t="s">
        <v>8746</v>
      </c>
      <c r="B32025" s="7">
        <v>48223</v>
      </c>
    </row>
    <row r="32026" spans="1:2" x14ac:dyDescent="0.25">
      <c r="A32026" s="7" t="s">
        <v>4485</v>
      </c>
      <c r="B32026" s="7">
        <v>48224</v>
      </c>
    </row>
    <row r="32027" spans="1:2" x14ac:dyDescent="0.25">
      <c r="A32027" s="7" t="s">
        <v>25917</v>
      </c>
      <c r="B32027" s="7">
        <v>48225</v>
      </c>
    </row>
    <row r="32028" spans="1:2" x14ac:dyDescent="0.25">
      <c r="A32028" s="7" t="s">
        <v>3441</v>
      </c>
      <c r="B32028" s="7">
        <v>48226</v>
      </c>
    </row>
    <row r="32029" spans="1:2" x14ac:dyDescent="0.25">
      <c r="A32029" s="7" t="s">
        <v>1359</v>
      </c>
      <c r="B32029" s="7">
        <v>48227</v>
      </c>
    </row>
    <row r="32030" spans="1:2" x14ac:dyDescent="0.25">
      <c r="A32030" s="7" t="s">
        <v>38304</v>
      </c>
      <c r="B32030" s="7">
        <v>48228</v>
      </c>
    </row>
    <row r="32031" spans="1:2" x14ac:dyDescent="0.25">
      <c r="A32031" s="7" t="s">
        <v>37518</v>
      </c>
      <c r="B32031" s="7">
        <v>48229</v>
      </c>
    </row>
    <row r="32032" spans="1:2" x14ac:dyDescent="0.25">
      <c r="A32032" s="7" t="s">
        <v>34410</v>
      </c>
      <c r="B32032" s="7">
        <v>48230</v>
      </c>
    </row>
    <row r="32033" spans="1:2" x14ac:dyDescent="0.25">
      <c r="A32033" s="7" t="s">
        <v>38376</v>
      </c>
      <c r="B32033" s="7">
        <v>48231</v>
      </c>
    </row>
    <row r="32034" spans="1:2" x14ac:dyDescent="0.25">
      <c r="A32034" s="7" t="s">
        <v>35488</v>
      </c>
      <c r="B32034" s="7">
        <v>48232</v>
      </c>
    </row>
    <row r="32035" spans="1:2" x14ac:dyDescent="0.25">
      <c r="A32035" s="7" t="s">
        <v>10034</v>
      </c>
      <c r="B32035" s="7">
        <v>48233</v>
      </c>
    </row>
    <row r="32036" spans="1:2" x14ac:dyDescent="0.25">
      <c r="A32036" s="7" t="s">
        <v>13100</v>
      </c>
      <c r="B32036" s="7">
        <v>48234</v>
      </c>
    </row>
    <row r="32037" spans="1:2" x14ac:dyDescent="0.25">
      <c r="A32037" s="7" t="s">
        <v>13098</v>
      </c>
      <c r="B32037" s="7">
        <v>48235</v>
      </c>
    </row>
    <row r="32038" spans="1:2" x14ac:dyDescent="0.25">
      <c r="A32038" s="7" t="s">
        <v>13102</v>
      </c>
      <c r="B32038" s="7">
        <v>48236</v>
      </c>
    </row>
    <row r="32039" spans="1:2" x14ac:dyDescent="0.25">
      <c r="A32039" s="7" t="s">
        <v>13099</v>
      </c>
      <c r="B32039" s="7">
        <v>48237</v>
      </c>
    </row>
    <row r="32040" spans="1:2" x14ac:dyDescent="0.25">
      <c r="A32040" s="7" t="s">
        <v>13097</v>
      </c>
      <c r="B32040" s="7">
        <v>48238</v>
      </c>
    </row>
    <row r="32041" spans="1:2" x14ac:dyDescent="0.25">
      <c r="A32041" s="7" t="s">
        <v>13101</v>
      </c>
      <c r="B32041" s="7">
        <v>48239</v>
      </c>
    </row>
    <row r="32042" spans="1:2" x14ac:dyDescent="0.25">
      <c r="A32042" s="7" t="s">
        <v>13096</v>
      </c>
      <c r="B32042" s="7">
        <v>48240</v>
      </c>
    </row>
    <row r="32043" spans="1:2" x14ac:dyDescent="0.25">
      <c r="A32043" s="7" t="s">
        <v>22199</v>
      </c>
      <c r="B32043" s="7">
        <v>48241</v>
      </c>
    </row>
    <row r="32044" spans="1:2" x14ac:dyDescent="0.25">
      <c r="A32044" s="7" t="s">
        <v>16373</v>
      </c>
      <c r="B32044" s="7">
        <v>48242</v>
      </c>
    </row>
    <row r="32045" spans="1:2" x14ac:dyDescent="0.25">
      <c r="A32045" s="7" t="s">
        <v>955</v>
      </c>
      <c r="B32045" s="7">
        <v>48243</v>
      </c>
    </row>
    <row r="32046" spans="1:2" x14ac:dyDescent="0.25">
      <c r="A32046" s="7" t="s">
        <v>10231</v>
      </c>
      <c r="B32046" s="7">
        <v>48244</v>
      </c>
    </row>
    <row r="32047" spans="1:2" x14ac:dyDescent="0.25">
      <c r="A32047" s="7" t="s">
        <v>22197</v>
      </c>
      <c r="B32047" s="7">
        <v>48245</v>
      </c>
    </row>
    <row r="32048" spans="1:2" x14ac:dyDescent="0.25">
      <c r="A32048" s="7" t="s">
        <v>22204</v>
      </c>
      <c r="B32048" s="7">
        <v>48246</v>
      </c>
    </row>
    <row r="32049" spans="1:2" x14ac:dyDescent="0.25">
      <c r="A32049" s="7" t="s">
        <v>22200</v>
      </c>
      <c r="B32049" s="7">
        <v>48247</v>
      </c>
    </row>
    <row r="32050" spans="1:2" x14ac:dyDescent="0.25">
      <c r="A32050" s="7" t="s">
        <v>22205</v>
      </c>
      <c r="B32050" s="7">
        <v>48248</v>
      </c>
    </row>
    <row r="32051" spans="1:2" x14ac:dyDescent="0.25">
      <c r="A32051" s="7" t="s">
        <v>22203</v>
      </c>
      <c r="B32051" s="7">
        <v>48249</v>
      </c>
    </row>
    <row r="32052" spans="1:2" x14ac:dyDescent="0.25">
      <c r="A32052" s="7" t="s">
        <v>22202</v>
      </c>
      <c r="B32052" s="7">
        <v>48250</v>
      </c>
    </row>
    <row r="32053" spans="1:2" x14ac:dyDescent="0.25">
      <c r="A32053" s="7" t="s">
        <v>22201</v>
      </c>
      <c r="B32053" s="7">
        <v>48251</v>
      </c>
    </row>
    <row r="32054" spans="1:2" x14ac:dyDescent="0.25">
      <c r="A32054" s="7" t="s">
        <v>22198</v>
      </c>
      <c r="B32054" s="7">
        <v>48252</v>
      </c>
    </row>
    <row r="32055" spans="1:2" x14ac:dyDescent="0.25">
      <c r="A32055" s="7" t="s">
        <v>40573</v>
      </c>
      <c r="B32055" s="7">
        <v>48253</v>
      </c>
    </row>
    <row r="32056" spans="1:2" x14ac:dyDescent="0.25">
      <c r="A32056" s="7" t="s">
        <v>40890</v>
      </c>
      <c r="B32056" s="7">
        <v>48254</v>
      </c>
    </row>
    <row r="32057" spans="1:2" x14ac:dyDescent="0.25">
      <c r="A32057" s="7" t="s">
        <v>17095</v>
      </c>
      <c r="B32057" s="7">
        <v>48255</v>
      </c>
    </row>
    <row r="32058" spans="1:2" x14ac:dyDescent="0.25">
      <c r="A32058" s="7" t="s">
        <v>36789</v>
      </c>
      <c r="B32058" s="7">
        <v>48256</v>
      </c>
    </row>
    <row r="32059" spans="1:2" x14ac:dyDescent="0.25">
      <c r="A32059" s="7" t="s">
        <v>37600</v>
      </c>
      <c r="B32059" s="7">
        <v>48257</v>
      </c>
    </row>
    <row r="32060" spans="1:2" x14ac:dyDescent="0.25">
      <c r="A32060" s="7" t="s">
        <v>2045</v>
      </c>
      <c r="B32060" s="7">
        <v>48258</v>
      </c>
    </row>
    <row r="32061" spans="1:2" x14ac:dyDescent="0.25">
      <c r="A32061" s="7" t="s">
        <v>33967</v>
      </c>
      <c r="B32061" s="7">
        <v>48259</v>
      </c>
    </row>
    <row r="32062" spans="1:2" x14ac:dyDescent="0.25">
      <c r="A32062" s="7" t="s">
        <v>4541</v>
      </c>
      <c r="B32062" s="7">
        <v>48260</v>
      </c>
    </row>
    <row r="32063" spans="1:2" x14ac:dyDescent="0.25">
      <c r="A32063" s="7" t="s">
        <v>15658</v>
      </c>
      <c r="B32063" s="7">
        <v>48261</v>
      </c>
    </row>
    <row r="32064" spans="1:2" x14ac:dyDescent="0.25">
      <c r="A32064" s="7" t="s">
        <v>35316</v>
      </c>
      <c r="B32064" s="7">
        <v>48262</v>
      </c>
    </row>
    <row r="32065" spans="1:2" x14ac:dyDescent="0.25">
      <c r="A32065" s="7" t="s">
        <v>12679</v>
      </c>
      <c r="B32065" s="7">
        <v>48263</v>
      </c>
    </row>
    <row r="32066" spans="1:2" x14ac:dyDescent="0.25">
      <c r="A32066" s="7" t="s">
        <v>36774</v>
      </c>
      <c r="B32066" s="7">
        <v>48264</v>
      </c>
    </row>
    <row r="32067" spans="1:2" x14ac:dyDescent="0.25">
      <c r="A32067" s="7" t="s">
        <v>4514</v>
      </c>
      <c r="B32067" s="7">
        <v>48265</v>
      </c>
    </row>
    <row r="32068" spans="1:2" x14ac:dyDescent="0.25">
      <c r="A32068" s="7" t="s">
        <v>28886</v>
      </c>
      <c r="B32068" s="7">
        <v>48266</v>
      </c>
    </row>
    <row r="32069" spans="1:2" x14ac:dyDescent="0.25">
      <c r="A32069" s="7" t="s">
        <v>28885</v>
      </c>
      <c r="B32069" s="7">
        <v>48267</v>
      </c>
    </row>
    <row r="32070" spans="1:2" x14ac:dyDescent="0.25">
      <c r="A32070" s="7" t="s">
        <v>28887</v>
      </c>
      <c r="B32070" s="7">
        <v>48268</v>
      </c>
    </row>
    <row r="32071" spans="1:2" x14ac:dyDescent="0.25">
      <c r="A32071" s="7" t="s">
        <v>28889</v>
      </c>
      <c r="B32071" s="7">
        <v>48269</v>
      </c>
    </row>
    <row r="32072" spans="1:2" x14ac:dyDescent="0.25">
      <c r="A32072" s="7" t="s">
        <v>4433</v>
      </c>
      <c r="B32072" s="7">
        <v>48270</v>
      </c>
    </row>
    <row r="32073" spans="1:2" x14ac:dyDescent="0.25">
      <c r="A32073" s="7" t="s">
        <v>20096</v>
      </c>
      <c r="B32073" s="7">
        <v>48271</v>
      </c>
    </row>
    <row r="32074" spans="1:2" x14ac:dyDescent="0.25">
      <c r="A32074" s="7" t="s">
        <v>10109</v>
      </c>
      <c r="B32074" s="7">
        <v>48272</v>
      </c>
    </row>
    <row r="32075" spans="1:2" x14ac:dyDescent="0.25">
      <c r="A32075" s="7" t="s">
        <v>772</v>
      </c>
      <c r="B32075" s="7">
        <v>48273</v>
      </c>
    </row>
    <row r="32076" spans="1:2" x14ac:dyDescent="0.25">
      <c r="A32076" s="7" t="s">
        <v>22252</v>
      </c>
      <c r="B32076" s="7">
        <v>48274</v>
      </c>
    </row>
    <row r="32077" spans="1:2" x14ac:dyDescent="0.25">
      <c r="A32077" s="7" t="s">
        <v>27911</v>
      </c>
      <c r="B32077" s="7">
        <v>48275</v>
      </c>
    </row>
    <row r="32078" spans="1:2" x14ac:dyDescent="0.25">
      <c r="A32078" s="7" t="s">
        <v>39939</v>
      </c>
      <c r="B32078" s="7">
        <v>48276</v>
      </c>
    </row>
    <row r="32079" spans="1:2" x14ac:dyDescent="0.25">
      <c r="A32079" s="7" t="s">
        <v>666</v>
      </c>
      <c r="B32079" s="7">
        <v>48277</v>
      </c>
    </row>
    <row r="32080" spans="1:2" x14ac:dyDescent="0.25">
      <c r="A32080" s="7" t="s">
        <v>14030</v>
      </c>
      <c r="B32080" s="7">
        <v>48278</v>
      </c>
    </row>
    <row r="32081" spans="1:2" x14ac:dyDescent="0.25">
      <c r="A32081" s="7" t="s">
        <v>770</v>
      </c>
      <c r="B32081" s="7">
        <v>48279</v>
      </c>
    </row>
    <row r="32082" spans="1:2" x14ac:dyDescent="0.25">
      <c r="A32082" s="7" t="s">
        <v>15126</v>
      </c>
      <c r="B32082" s="7">
        <v>48280</v>
      </c>
    </row>
    <row r="32083" spans="1:2" x14ac:dyDescent="0.25">
      <c r="A32083" s="7" t="s">
        <v>41888</v>
      </c>
      <c r="B32083" s="7">
        <v>48281</v>
      </c>
    </row>
    <row r="32084" spans="1:2" x14ac:dyDescent="0.25">
      <c r="A32084" s="7" t="s">
        <v>40419</v>
      </c>
      <c r="B32084" s="7">
        <v>48282</v>
      </c>
    </row>
    <row r="32085" spans="1:2" x14ac:dyDescent="0.25">
      <c r="A32085" s="7" t="s">
        <v>536</v>
      </c>
      <c r="B32085" s="7">
        <v>48283</v>
      </c>
    </row>
    <row r="32086" spans="1:2" x14ac:dyDescent="0.25">
      <c r="A32086" s="7" t="s">
        <v>10107</v>
      </c>
      <c r="B32086" s="7">
        <v>48284</v>
      </c>
    </row>
    <row r="32087" spans="1:2" x14ac:dyDescent="0.25">
      <c r="A32087" s="7" t="s">
        <v>26524</v>
      </c>
      <c r="B32087" s="7">
        <v>48285</v>
      </c>
    </row>
    <row r="32088" spans="1:2" x14ac:dyDescent="0.25">
      <c r="A32088" s="7" t="s">
        <v>25590</v>
      </c>
      <c r="B32088" s="7">
        <v>48286</v>
      </c>
    </row>
    <row r="32089" spans="1:2" x14ac:dyDescent="0.25">
      <c r="A32089" s="7" t="s">
        <v>653</v>
      </c>
      <c r="B32089" s="7">
        <v>48287</v>
      </c>
    </row>
    <row r="32090" spans="1:2" x14ac:dyDescent="0.25">
      <c r="A32090" s="7" t="s">
        <v>219</v>
      </c>
      <c r="B32090" s="7">
        <v>48288</v>
      </c>
    </row>
    <row r="32091" spans="1:2" x14ac:dyDescent="0.25">
      <c r="A32091" s="7" t="s">
        <v>10971</v>
      </c>
      <c r="B32091" s="7">
        <v>48289</v>
      </c>
    </row>
    <row r="32092" spans="1:2" x14ac:dyDescent="0.25">
      <c r="A32092" s="7" t="s">
        <v>217</v>
      </c>
      <c r="B32092" s="7">
        <v>48290</v>
      </c>
    </row>
    <row r="32093" spans="1:2" x14ac:dyDescent="0.25">
      <c r="A32093" s="7" t="s">
        <v>5474</v>
      </c>
      <c r="B32093" s="7">
        <v>48291</v>
      </c>
    </row>
    <row r="32094" spans="1:2" x14ac:dyDescent="0.25">
      <c r="A32094" s="7" t="s">
        <v>5449</v>
      </c>
      <c r="B32094" s="7">
        <v>48292</v>
      </c>
    </row>
    <row r="32095" spans="1:2" x14ac:dyDescent="0.25">
      <c r="A32095" s="7" t="s">
        <v>275</v>
      </c>
      <c r="B32095" s="7">
        <v>48293</v>
      </c>
    </row>
    <row r="32096" spans="1:2" x14ac:dyDescent="0.25">
      <c r="A32096" s="7" t="s">
        <v>21477</v>
      </c>
      <c r="B32096" s="7">
        <v>48294</v>
      </c>
    </row>
    <row r="32097" spans="1:2" x14ac:dyDescent="0.25">
      <c r="A32097" s="7" t="s">
        <v>5471</v>
      </c>
      <c r="B32097" s="7">
        <v>48295</v>
      </c>
    </row>
    <row r="32098" spans="1:2" x14ac:dyDescent="0.25">
      <c r="A32098" s="7" t="s">
        <v>19910</v>
      </c>
      <c r="B32098" s="7">
        <v>48296</v>
      </c>
    </row>
    <row r="32099" spans="1:2" x14ac:dyDescent="0.25">
      <c r="A32099" s="7" t="s">
        <v>40667</v>
      </c>
      <c r="B32099" s="7">
        <v>48297</v>
      </c>
    </row>
    <row r="32100" spans="1:2" x14ac:dyDescent="0.25">
      <c r="A32100" s="7" t="s">
        <v>39486</v>
      </c>
      <c r="B32100" s="7">
        <v>48298</v>
      </c>
    </row>
    <row r="32101" spans="1:2" x14ac:dyDescent="0.25">
      <c r="A32101" s="7" t="s">
        <v>513</v>
      </c>
      <c r="B32101" s="7">
        <v>48299</v>
      </c>
    </row>
    <row r="32102" spans="1:2" x14ac:dyDescent="0.25">
      <c r="A32102" s="7" t="s">
        <v>42302</v>
      </c>
      <c r="B32102" s="7">
        <v>48300</v>
      </c>
    </row>
    <row r="32103" spans="1:2" x14ac:dyDescent="0.25">
      <c r="A32103" s="7" t="s">
        <v>12188</v>
      </c>
      <c r="B32103" s="7">
        <v>48301</v>
      </c>
    </row>
    <row r="32104" spans="1:2" x14ac:dyDescent="0.25">
      <c r="A32104" s="7" t="s">
        <v>512</v>
      </c>
      <c r="B32104" s="7">
        <v>48302</v>
      </c>
    </row>
    <row r="32105" spans="1:2" x14ac:dyDescent="0.25">
      <c r="A32105" s="7" t="s">
        <v>686</v>
      </c>
      <c r="B32105" s="7">
        <v>48303</v>
      </c>
    </row>
    <row r="32106" spans="1:2" x14ac:dyDescent="0.25">
      <c r="A32106" s="7" t="s">
        <v>42312</v>
      </c>
      <c r="B32106" s="7">
        <v>48304</v>
      </c>
    </row>
    <row r="32107" spans="1:2" x14ac:dyDescent="0.25">
      <c r="A32107" s="7" t="s">
        <v>15008</v>
      </c>
      <c r="B32107" s="7">
        <v>48305</v>
      </c>
    </row>
    <row r="32108" spans="1:2" x14ac:dyDescent="0.25">
      <c r="A32108" s="7" t="s">
        <v>7683</v>
      </c>
      <c r="B32108" s="7">
        <v>48306</v>
      </c>
    </row>
    <row r="32109" spans="1:2" x14ac:dyDescent="0.25">
      <c r="A32109" s="7" t="s">
        <v>13905</v>
      </c>
      <c r="B32109" s="7">
        <v>48307</v>
      </c>
    </row>
    <row r="32110" spans="1:2" x14ac:dyDescent="0.25">
      <c r="A32110" s="7" t="s">
        <v>25897</v>
      </c>
      <c r="B32110" s="7">
        <v>48308</v>
      </c>
    </row>
    <row r="32111" spans="1:2" x14ac:dyDescent="0.25">
      <c r="A32111" s="7" t="s">
        <v>10108</v>
      </c>
      <c r="B32111" s="7">
        <v>48309</v>
      </c>
    </row>
    <row r="32112" spans="1:2" x14ac:dyDescent="0.25">
      <c r="A32112" s="7" t="s">
        <v>688</v>
      </c>
      <c r="B32112" s="7">
        <v>48310</v>
      </c>
    </row>
    <row r="32113" spans="1:2" x14ac:dyDescent="0.25">
      <c r="A32113" s="7" t="s">
        <v>42000</v>
      </c>
      <c r="B32113" s="7">
        <v>48311</v>
      </c>
    </row>
    <row r="32114" spans="1:2" x14ac:dyDescent="0.25">
      <c r="A32114" s="7" t="s">
        <v>16778</v>
      </c>
      <c r="B32114" s="7">
        <v>48312</v>
      </c>
    </row>
    <row r="32115" spans="1:2" x14ac:dyDescent="0.25">
      <c r="A32115" s="7" t="s">
        <v>16081</v>
      </c>
      <c r="B32115" s="7">
        <v>48313</v>
      </c>
    </row>
    <row r="32116" spans="1:2" x14ac:dyDescent="0.25">
      <c r="A32116" s="7" t="s">
        <v>25735</v>
      </c>
      <c r="B32116" s="7">
        <v>48314</v>
      </c>
    </row>
    <row r="32117" spans="1:2" x14ac:dyDescent="0.25">
      <c r="A32117" s="7" t="s">
        <v>38736</v>
      </c>
      <c r="B32117" s="7">
        <v>48315</v>
      </c>
    </row>
    <row r="32118" spans="1:2" x14ac:dyDescent="0.25">
      <c r="A32118" s="7" t="s">
        <v>16082</v>
      </c>
      <c r="B32118" s="7">
        <v>48316</v>
      </c>
    </row>
    <row r="32119" spans="1:2" x14ac:dyDescent="0.25">
      <c r="A32119" s="7" t="s">
        <v>774</v>
      </c>
      <c r="B32119" s="7">
        <v>48317</v>
      </c>
    </row>
    <row r="32120" spans="1:2" x14ac:dyDescent="0.25">
      <c r="A32120" s="7" t="s">
        <v>535</v>
      </c>
      <c r="B32120" s="7">
        <v>48318</v>
      </c>
    </row>
    <row r="32121" spans="1:2" x14ac:dyDescent="0.25">
      <c r="A32121" s="7" t="s">
        <v>16777</v>
      </c>
      <c r="B32121" s="7">
        <v>48319</v>
      </c>
    </row>
    <row r="32122" spans="1:2" x14ac:dyDescent="0.25">
      <c r="A32122" s="7" t="s">
        <v>391</v>
      </c>
      <c r="B32122" s="7">
        <v>48320</v>
      </c>
    </row>
    <row r="32123" spans="1:2" x14ac:dyDescent="0.25">
      <c r="A32123" s="7" t="s">
        <v>20040</v>
      </c>
      <c r="B32123" s="7">
        <v>48321</v>
      </c>
    </row>
    <row r="32124" spans="1:2" x14ac:dyDescent="0.25">
      <c r="A32124" s="7" t="s">
        <v>508</v>
      </c>
      <c r="B32124" s="7">
        <v>48322</v>
      </c>
    </row>
    <row r="32125" spans="1:2" x14ac:dyDescent="0.25">
      <c r="A32125" s="7" t="s">
        <v>33595</v>
      </c>
      <c r="B32125" s="7">
        <v>48323</v>
      </c>
    </row>
    <row r="32126" spans="1:2" x14ac:dyDescent="0.25">
      <c r="A32126" s="7" t="s">
        <v>687</v>
      </c>
      <c r="B32126" s="7">
        <v>48324</v>
      </c>
    </row>
    <row r="32127" spans="1:2" x14ac:dyDescent="0.25">
      <c r="A32127" s="7" t="s">
        <v>39940</v>
      </c>
      <c r="B32127" s="7">
        <v>48325</v>
      </c>
    </row>
    <row r="32128" spans="1:2" x14ac:dyDescent="0.25">
      <c r="A32128" s="7" t="s">
        <v>12182</v>
      </c>
      <c r="B32128" s="7">
        <v>48326</v>
      </c>
    </row>
    <row r="32129" spans="1:2" x14ac:dyDescent="0.25">
      <c r="A32129" s="7" t="s">
        <v>26867</v>
      </c>
      <c r="B32129" s="7">
        <v>48327</v>
      </c>
    </row>
    <row r="32130" spans="1:2" x14ac:dyDescent="0.25">
      <c r="A32130" s="7" t="s">
        <v>20091</v>
      </c>
      <c r="B32130" s="7">
        <v>48328</v>
      </c>
    </row>
    <row r="32131" spans="1:2" x14ac:dyDescent="0.25">
      <c r="A32131" s="7" t="s">
        <v>18197</v>
      </c>
      <c r="B32131" s="7">
        <v>48329</v>
      </c>
    </row>
    <row r="32132" spans="1:2" x14ac:dyDescent="0.25">
      <c r="A32132" s="7" t="s">
        <v>10110</v>
      </c>
      <c r="B32132" s="7">
        <v>48330</v>
      </c>
    </row>
    <row r="32133" spans="1:2" x14ac:dyDescent="0.25">
      <c r="A32133" s="7" t="s">
        <v>18451</v>
      </c>
      <c r="B32133" s="7">
        <v>48331</v>
      </c>
    </row>
    <row r="32134" spans="1:2" x14ac:dyDescent="0.25">
      <c r="A32134" s="7" t="s">
        <v>42310</v>
      </c>
      <c r="B32134" s="7">
        <v>48332</v>
      </c>
    </row>
    <row r="32135" spans="1:2" x14ac:dyDescent="0.25">
      <c r="A32135" s="7" t="s">
        <v>22193</v>
      </c>
      <c r="B32135" s="7">
        <v>48333</v>
      </c>
    </row>
    <row r="32136" spans="1:2" x14ac:dyDescent="0.25">
      <c r="A32136" s="7" t="s">
        <v>20092</v>
      </c>
      <c r="B32136" s="7">
        <v>48334</v>
      </c>
    </row>
    <row r="32137" spans="1:2" x14ac:dyDescent="0.25">
      <c r="A32137" s="7" t="s">
        <v>583</v>
      </c>
      <c r="B32137" s="7">
        <v>48335</v>
      </c>
    </row>
    <row r="32138" spans="1:2" x14ac:dyDescent="0.25">
      <c r="A32138" s="7" t="s">
        <v>14435</v>
      </c>
      <c r="B32138" s="7">
        <v>48336</v>
      </c>
    </row>
    <row r="32139" spans="1:2" x14ac:dyDescent="0.25">
      <c r="A32139" s="7" t="s">
        <v>29865</v>
      </c>
      <c r="B32139" s="7">
        <v>48337</v>
      </c>
    </row>
    <row r="32140" spans="1:2" x14ac:dyDescent="0.25">
      <c r="A32140" s="7" t="s">
        <v>667</v>
      </c>
      <c r="B32140" s="7">
        <v>48338</v>
      </c>
    </row>
    <row r="32141" spans="1:2" x14ac:dyDescent="0.25">
      <c r="A32141" s="7" t="s">
        <v>20201</v>
      </c>
      <c r="B32141" s="7">
        <v>48339</v>
      </c>
    </row>
    <row r="32142" spans="1:2" x14ac:dyDescent="0.25">
      <c r="A32142" s="7" t="s">
        <v>218</v>
      </c>
      <c r="B32142" s="7">
        <v>48340</v>
      </c>
    </row>
    <row r="32143" spans="1:2" x14ac:dyDescent="0.25">
      <c r="A32143" s="7" t="s">
        <v>12284</v>
      </c>
      <c r="B32143" s="7">
        <v>48341</v>
      </c>
    </row>
    <row r="32144" spans="1:2" x14ac:dyDescent="0.25">
      <c r="A32144" s="7" t="s">
        <v>5448</v>
      </c>
      <c r="B32144" s="7">
        <v>48342</v>
      </c>
    </row>
    <row r="32145" spans="1:2" x14ac:dyDescent="0.25">
      <c r="A32145" s="7" t="s">
        <v>15659</v>
      </c>
      <c r="B32145" s="7">
        <v>48343</v>
      </c>
    </row>
    <row r="32146" spans="1:2" x14ac:dyDescent="0.25">
      <c r="A32146" s="7" t="s">
        <v>779</v>
      </c>
      <c r="B32146" s="7">
        <v>48344</v>
      </c>
    </row>
    <row r="32147" spans="1:2" x14ac:dyDescent="0.25">
      <c r="A32147" s="7" t="s">
        <v>15592</v>
      </c>
      <c r="B32147" s="7">
        <v>48345</v>
      </c>
    </row>
    <row r="32148" spans="1:2" x14ac:dyDescent="0.25">
      <c r="A32148" s="7" t="s">
        <v>41866</v>
      </c>
      <c r="B32148" s="7">
        <v>48346</v>
      </c>
    </row>
    <row r="32149" spans="1:2" x14ac:dyDescent="0.25">
      <c r="A32149" s="7" t="s">
        <v>27910</v>
      </c>
      <c r="B32149" s="7">
        <v>48347</v>
      </c>
    </row>
    <row r="32150" spans="1:2" x14ac:dyDescent="0.25">
      <c r="A32150" s="7" t="s">
        <v>39323</v>
      </c>
      <c r="B32150" s="7">
        <v>48348</v>
      </c>
    </row>
    <row r="32151" spans="1:2" x14ac:dyDescent="0.25">
      <c r="A32151" s="7" t="s">
        <v>691</v>
      </c>
      <c r="B32151" s="7">
        <v>48349</v>
      </c>
    </row>
    <row r="32152" spans="1:2" x14ac:dyDescent="0.25">
      <c r="A32152" s="7" t="s">
        <v>25589</v>
      </c>
      <c r="B32152" s="7">
        <v>48350</v>
      </c>
    </row>
    <row r="32153" spans="1:2" x14ac:dyDescent="0.25">
      <c r="A32153" s="7" t="s">
        <v>17402</v>
      </c>
      <c r="B32153" s="7">
        <v>48351</v>
      </c>
    </row>
    <row r="32154" spans="1:2" x14ac:dyDescent="0.25">
      <c r="A32154" s="7" t="s">
        <v>22240</v>
      </c>
      <c r="B32154" s="7">
        <v>48352</v>
      </c>
    </row>
    <row r="32155" spans="1:2" x14ac:dyDescent="0.25">
      <c r="A32155" s="7" t="s">
        <v>41947</v>
      </c>
      <c r="B32155" s="7">
        <v>48353</v>
      </c>
    </row>
    <row r="32156" spans="1:2" x14ac:dyDescent="0.25">
      <c r="A32156" s="7" t="s">
        <v>32858</v>
      </c>
      <c r="B32156" s="7">
        <v>48354</v>
      </c>
    </row>
    <row r="32157" spans="1:2" x14ac:dyDescent="0.25">
      <c r="A32157" s="7" t="s">
        <v>20086</v>
      </c>
      <c r="B32157" s="7">
        <v>48355</v>
      </c>
    </row>
    <row r="32158" spans="1:2" x14ac:dyDescent="0.25">
      <c r="A32158" s="7" t="s">
        <v>717</v>
      </c>
      <c r="B32158" s="7">
        <v>48356</v>
      </c>
    </row>
    <row r="32159" spans="1:2" x14ac:dyDescent="0.25">
      <c r="A32159" s="7" t="s">
        <v>4999</v>
      </c>
      <c r="B32159" s="7">
        <v>48357</v>
      </c>
    </row>
    <row r="32160" spans="1:2" x14ac:dyDescent="0.25">
      <c r="A32160" s="7" t="s">
        <v>20041</v>
      </c>
      <c r="B32160" s="7">
        <v>48358</v>
      </c>
    </row>
    <row r="32161" spans="1:2" x14ac:dyDescent="0.25">
      <c r="A32161" s="7" t="s">
        <v>361</v>
      </c>
      <c r="B32161" s="7">
        <v>48359</v>
      </c>
    </row>
    <row r="32162" spans="1:2" x14ac:dyDescent="0.25">
      <c r="A32162" s="7" t="s">
        <v>22239</v>
      </c>
      <c r="B32162" s="7">
        <v>48360</v>
      </c>
    </row>
    <row r="32163" spans="1:2" x14ac:dyDescent="0.25">
      <c r="A32163" s="7" t="s">
        <v>773</v>
      </c>
      <c r="B32163" s="7">
        <v>48361</v>
      </c>
    </row>
    <row r="32164" spans="1:2" x14ac:dyDescent="0.25">
      <c r="A32164" s="7" t="s">
        <v>26359</v>
      </c>
      <c r="B32164" s="7">
        <v>48362</v>
      </c>
    </row>
    <row r="32165" spans="1:2" x14ac:dyDescent="0.25">
      <c r="A32165" s="7" t="s">
        <v>376</v>
      </c>
      <c r="B32165" s="7">
        <v>48363</v>
      </c>
    </row>
    <row r="32166" spans="1:2" x14ac:dyDescent="0.25">
      <c r="A32166" s="7" t="s">
        <v>29996</v>
      </c>
      <c r="B32166" s="7">
        <v>48364</v>
      </c>
    </row>
    <row r="32167" spans="1:2" x14ac:dyDescent="0.25">
      <c r="A32167" s="7" t="s">
        <v>31416</v>
      </c>
      <c r="B32167" s="7">
        <v>48365</v>
      </c>
    </row>
    <row r="32168" spans="1:2" x14ac:dyDescent="0.25">
      <c r="A32168" s="7" t="s">
        <v>1216</v>
      </c>
      <c r="B32168" s="7">
        <v>48366</v>
      </c>
    </row>
    <row r="32169" spans="1:2" x14ac:dyDescent="0.25">
      <c r="A32169" s="7" t="s">
        <v>3695</v>
      </c>
      <c r="B32169" s="7">
        <v>48367</v>
      </c>
    </row>
    <row r="32170" spans="1:2" x14ac:dyDescent="0.25">
      <c r="A32170" s="7" t="s">
        <v>2956</v>
      </c>
      <c r="B32170" s="7">
        <v>48368</v>
      </c>
    </row>
    <row r="32171" spans="1:2" x14ac:dyDescent="0.25">
      <c r="A32171" s="7" t="s">
        <v>29440</v>
      </c>
      <c r="B32171" s="7">
        <v>48369</v>
      </c>
    </row>
    <row r="32172" spans="1:2" x14ac:dyDescent="0.25">
      <c r="A32172" s="7" t="s">
        <v>38837</v>
      </c>
      <c r="B32172" s="7">
        <v>48372</v>
      </c>
    </row>
    <row r="32173" spans="1:2" x14ac:dyDescent="0.25">
      <c r="A32173" s="7" t="s">
        <v>38856</v>
      </c>
      <c r="B32173" s="7">
        <v>48373</v>
      </c>
    </row>
    <row r="32174" spans="1:2" x14ac:dyDescent="0.25">
      <c r="A32174" s="7" t="s">
        <v>14145</v>
      </c>
      <c r="B32174" s="7">
        <v>48374</v>
      </c>
    </row>
    <row r="32175" spans="1:2" x14ac:dyDescent="0.25">
      <c r="A32175" s="7" t="s">
        <v>14131</v>
      </c>
      <c r="B32175" s="7">
        <v>48375</v>
      </c>
    </row>
    <row r="32176" spans="1:2" x14ac:dyDescent="0.25">
      <c r="A32176" s="7" t="s">
        <v>14132</v>
      </c>
      <c r="B32176" s="7">
        <v>48376</v>
      </c>
    </row>
    <row r="32177" spans="1:2" x14ac:dyDescent="0.25">
      <c r="A32177" s="7" t="s">
        <v>14152</v>
      </c>
      <c r="B32177" s="7">
        <v>48377</v>
      </c>
    </row>
    <row r="32178" spans="1:2" x14ac:dyDescent="0.25">
      <c r="A32178" s="7" t="s">
        <v>14151</v>
      </c>
      <c r="B32178" s="7">
        <v>48378</v>
      </c>
    </row>
    <row r="32179" spans="1:2" x14ac:dyDescent="0.25">
      <c r="A32179" s="7" t="s">
        <v>14134</v>
      </c>
      <c r="B32179" s="7">
        <v>48379</v>
      </c>
    </row>
    <row r="32180" spans="1:2" x14ac:dyDescent="0.25">
      <c r="A32180" s="7" t="s">
        <v>41513</v>
      </c>
      <c r="B32180" s="7">
        <v>48380</v>
      </c>
    </row>
    <row r="32181" spans="1:2" x14ac:dyDescent="0.25">
      <c r="A32181" s="7" t="s">
        <v>41512</v>
      </c>
      <c r="B32181" s="7">
        <v>48381</v>
      </c>
    </row>
    <row r="32182" spans="1:2" x14ac:dyDescent="0.25">
      <c r="A32182" s="7" t="s">
        <v>41510</v>
      </c>
      <c r="B32182" s="7">
        <v>48382</v>
      </c>
    </row>
    <row r="32183" spans="1:2" x14ac:dyDescent="0.25">
      <c r="A32183" s="7" t="s">
        <v>24237</v>
      </c>
      <c r="B32183" s="7">
        <v>48383</v>
      </c>
    </row>
    <row r="32184" spans="1:2" x14ac:dyDescent="0.25">
      <c r="A32184" s="7" t="s">
        <v>24236</v>
      </c>
      <c r="B32184" s="7">
        <v>48384</v>
      </c>
    </row>
    <row r="32185" spans="1:2" x14ac:dyDescent="0.25">
      <c r="A32185" s="7" t="s">
        <v>24234</v>
      </c>
      <c r="B32185" s="7">
        <v>48385</v>
      </c>
    </row>
    <row r="32186" spans="1:2" x14ac:dyDescent="0.25">
      <c r="A32186" s="7" t="s">
        <v>41508</v>
      </c>
      <c r="B32186" s="7">
        <v>48386</v>
      </c>
    </row>
    <row r="32187" spans="1:2" x14ac:dyDescent="0.25">
      <c r="A32187" s="7" t="s">
        <v>24232</v>
      </c>
      <c r="B32187" s="7">
        <v>48387</v>
      </c>
    </row>
    <row r="32188" spans="1:2" x14ac:dyDescent="0.25">
      <c r="A32188" s="7" t="s">
        <v>10711</v>
      </c>
      <c r="B32188" s="7">
        <v>48416</v>
      </c>
    </row>
    <row r="32189" spans="1:2" x14ac:dyDescent="0.25">
      <c r="A32189" s="7" t="s">
        <v>16143</v>
      </c>
      <c r="B32189" s="7">
        <v>48417</v>
      </c>
    </row>
    <row r="32190" spans="1:2" x14ac:dyDescent="0.25">
      <c r="A32190" s="7" t="s">
        <v>39735</v>
      </c>
      <c r="B32190" s="7">
        <v>48418</v>
      </c>
    </row>
    <row r="32191" spans="1:2" x14ac:dyDescent="0.25">
      <c r="A32191" s="7" t="s">
        <v>34575</v>
      </c>
      <c r="B32191" s="7">
        <v>48419</v>
      </c>
    </row>
    <row r="32192" spans="1:2" x14ac:dyDescent="0.25">
      <c r="A32192" s="7" t="s">
        <v>10703</v>
      </c>
      <c r="B32192" s="7">
        <v>48420</v>
      </c>
    </row>
    <row r="32193" spans="1:2" x14ac:dyDescent="0.25">
      <c r="A32193" s="7" t="s">
        <v>16135</v>
      </c>
      <c r="B32193" s="7">
        <v>48421</v>
      </c>
    </row>
    <row r="32194" spans="1:2" x14ac:dyDescent="0.25">
      <c r="A32194" s="7" t="s">
        <v>39724</v>
      </c>
      <c r="B32194" s="7">
        <v>48422</v>
      </c>
    </row>
    <row r="32195" spans="1:2" x14ac:dyDescent="0.25">
      <c r="A32195" s="7" t="s">
        <v>23044</v>
      </c>
      <c r="B32195" s="7">
        <v>48423</v>
      </c>
    </row>
    <row r="32196" spans="1:2" x14ac:dyDescent="0.25">
      <c r="A32196" s="7" t="s">
        <v>10690</v>
      </c>
      <c r="B32196" s="7">
        <v>48424</v>
      </c>
    </row>
    <row r="32197" spans="1:2" x14ac:dyDescent="0.25">
      <c r="A32197" s="7" t="s">
        <v>16122</v>
      </c>
      <c r="B32197" s="7">
        <v>48425</v>
      </c>
    </row>
    <row r="32198" spans="1:2" x14ac:dyDescent="0.25">
      <c r="A32198" s="7" t="s">
        <v>39707</v>
      </c>
      <c r="B32198" s="7">
        <v>48426</v>
      </c>
    </row>
    <row r="32199" spans="1:2" x14ac:dyDescent="0.25">
      <c r="A32199" s="7" t="s">
        <v>17193</v>
      </c>
      <c r="B32199" s="7">
        <v>48427</v>
      </c>
    </row>
    <row r="32200" spans="1:2" x14ac:dyDescent="0.25">
      <c r="A32200" s="7" t="s">
        <v>10709</v>
      </c>
      <c r="B32200" s="7">
        <v>48428</v>
      </c>
    </row>
    <row r="32201" spans="1:2" x14ac:dyDescent="0.25">
      <c r="A32201" s="7" t="s">
        <v>16141</v>
      </c>
      <c r="B32201" s="7">
        <v>48429</v>
      </c>
    </row>
    <row r="32202" spans="1:2" x14ac:dyDescent="0.25">
      <c r="A32202" s="7" t="s">
        <v>39733</v>
      </c>
      <c r="B32202" s="7">
        <v>48430</v>
      </c>
    </row>
    <row r="32203" spans="1:2" x14ac:dyDescent="0.25">
      <c r="A32203" s="7" t="s">
        <v>34573</v>
      </c>
      <c r="B32203" s="7">
        <v>48431</v>
      </c>
    </row>
    <row r="32204" spans="1:2" x14ac:dyDescent="0.25">
      <c r="A32204" s="7" t="s">
        <v>10701</v>
      </c>
      <c r="B32204" s="7">
        <v>48432</v>
      </c>
    </row>
    <row r="32205" spans="1:2" x14ac:dyDescent="0.25">
      <c r="A32205" s="7" t="s">
        <v>16133</v>
      </c>
      <c r="B32205" s="7">
        <v>48433</v>
      </c>
    </row>
    <row r="32206" spans="1:2" x14ac:dyDescent="0.25">
      <c r="A32206" s="7" t="s">
        <v>39722</v>
      </c>
      <c r="B32206" s="7">
        <v>48434</v>
      </c>
    </row>
    <row r="32207" spans="1:2" x14ac:dyDescent="0.25">
      <c r="A32207" s="7" t="s">
        <v>23042</v>
      </c>
      <c r="B32207" s="7">
        <v>48435</v>
      </c>
    </row>
    <row r="32208" spans="1:2" x14ac:dyDescent="0.25">
      <c r="A32208" s="7" t="s">
        <v>10695</v>
      </c>
      <c r="B32208" s="7">
        <v>48436</v>
      </c>
    </row>
    <row r="32209" spans="1:2" x14ac:dyDescent="0.25">
      <c r="A32209" s="7" t="s">
        <v>16127</v>
      </c>
      <c r="B32209" s="7">
        <v>48437</v>
      </c>
    </row>
    <row r="32210" spans="1:2" x14ac:dyDescent="0.25">
      <c r="A32210" s="7" t="s">
        <v>39714</v>
      </c>
      <c r="B32210" s="7">
        <v>48438</v>
      </c>
    </row>
    <row r="32211" spans="1:2" x14ac:dyDescent="0.25">
      <c r="A32211" s="7" t="s">
        <v>20752</v>
      </c>
      <c r="B32211" s="7">
        <v>48439</v>
      </c>
    </row>
    <row r="32212" spans="1:2" x14ac:dyDescent="0.25">
      <c r="A32212" s="7" t="s">
        <v>38008</v>
      </c>
      <c r="B32212" s="7">
        <v>48463</v>
      </c>
    </row>
    <row r="32213" spans="1:2" x14ac:dyDescent="0.25">
      <c r="A32213" s="7" t="s">
        <v>3393</v>
      </c>
      <c r="B32213" s="7">
        <v>48464</v>
      </c>
    </row>
    <row r="32214" spans="1:2" x14ac:dyDescent="0.25">
      <c r="A32214" s="7" t="s">
        <v>3392</v>
      </c>
      <c r="B32214" s="7">
        <v>48465</v>
      </c>
    </row>
    <row r="32215" spans="1:2" x14ac:dyDescent="0.25">
      <c r="A32215" s="7" t="s">
        <v>35398</v>
      </c>
      <c r="B32215" s="7">
        <v>48466</v>
      </c>
    </row>
    <row r="32216" spans="1:2" x14ac:dyDescent="0.25">
      <c r="A32216" s="7" t="s">
        <v>21725</v>
      </c>
      <c r="B32216" s="7">
        <v>48469</v>
      </c>
    </row>
    <row r="32217" spans="1:2" x14ac:dyDescent="0.25">
      <c r="A32217" s="7" t="s">
        <v>21764</v>
      </c>
      <c r="B32217" s="7">
        <v>48470</v>
      </c>
    </row>
    <row r="32218" spans="1:2" x14ac:dyDescent="0.25">
      <c r="A32218" s="7" t="s">
        <v>17229</v>
      </c>
      <c r="B32218" s="7">
        <v>48471</v>
      </c>
    </row>
    <row r="32219" spans="1:2" x14ac:dyDescent="0.25">
      <c r="A32219" s="7" t="s">
        <v>17332</v>
      </c>
      <c r="B32219" s="7">
        <v>48472</v>
      </c>
    </row>
    <row r="32220" spans="1:2" x14ac:dyDescent="0.25">
      <c r="A32220" s="7" t="s">
        <v>37120</v>
      </c>
      <c r="B32220" s="7">
        <v>48473</v>
      </c>
    </row>
    <row r="32221" spans="1:2" x14ac:dyDescent="0.25">
      <c r="A32221" s="7" t="s">
        <v>37126</v>
      </c>
      <c r="B32221" s="7">
        <v>48474</v>
      </c>
    </row>
    <row r="32222" spans="1:2" x14ac:dyDescent="0.25">
      <c r="A32222" s="7" t="s">
        <v>34336</v>
      </c>
      <c r="B32222" s="7">
        <v>48481</v>
      </c>
    </row>
    <row r="32223" spans="1:2" x14ac:dyDescent="0.25">
      <c r="A32223" s="7" t="s">
        <v>34337</v>
      </c>
      <c r="B32223" s="7">
        <v>48482</v>
      </c>
    </row>
    <row r="32224" spans="1:2" x14ac:dyDescent="0.25">
      <c r="A32224" s="7" t="s">
        <v>34338</v>
      </c>
      <c r="B32224" s="7">
        <v>48483</v>
      </c>
    </row>
    <row r="32225" spans="1:2" x14ac:dyDescent="0.25">
      <c r="A32225" s="7" t="s">
        <v>34339</v>
      </c>
      <c r="B32225" s="7">
        <v>48484</v>
      </c>
    </row>
    <row r="32226" spans="1:2" x14ac:dyDescent="0.25">
      <c r="A32226" s="7" t="s">
        <v>5018</v>
      </c>
      <c r="B32226" s="7">
        <v>48485</v>
      </c>
    </row>
    <row r="32227" spans="1:2" x14ac:dyDescent="0.25">
      <c r="A32227" s="7" t="s">
        <v>5338</v>
      </c>
      <c r="B32227" s="7">
        <v>48486</v>
      </c>
    </row>
    <row r="32228" spans="1:2" x14ac:dyDescent="0.25">
      <c r="A32228" s="7" t="s">
        <v>28956</v>
      </c>
      <c r="B32228" s="7">
        <v>48487</v>
      </c>
    </row>
    <row r="32229" spans="1:2" x14ac:dyDescent="0.25">
      <c r="A32229" s="7" t="s">
        <v>31495</v>
      </c>
      <c r="B32229" s="7">
        <v>48488</v>
      </c>
    </row>
    <row r="32230" spans="1:2" x14ac:dyDescent="0.25">
      <c r="A32230" s="7" t="s">
        <v>34390</v>
      </c>
      <c r="B32230" s="7">
        <v>48489</v>
      </c>
    </row>
    <row r="32231" spans="1:2" x14ac:dyDescent="0.25">
      <c r="A32231" s="7" t="s">
        <v>40494</v>
      </c>
      <c r="B32231" s="7">
        <v>48490</v>
      </c>
    </row>
    <row r="32232" spans="1:2" x14ac:dyDescent="0.25">
      <c r="A32232" s="7" t="s">
        <v>19954</v>
      </c>
      <c r="B32232" s="7">
        <v>48491</v>
      </c>
    </row>
    <row r="32233" spans="1:2" x14ac:dyDescent="0.25">
      <c r="A32233" s="7" t="s">
        <v>40975</v>
      </c>
      <c r="B32233" s="7">
        <v>48492</v>
      </c>
    </row>
    <row r="32234" spans="1:2" x14ac:dyDescent="0.25">
      <c r="A32234" s="7" t="s">
        <v>7416</v>
      </c>
      <c r="B32234" s="7">
        <v>48493</v>
      </c>
    </row>
    <row r="32235" spans="1:2" x14ac:dyDescent="0.25">
      <c r="A32235" s="7" t="s">
        <v>17916</v>
      </c>
      <c r="B32235" s="7">
        <v>48494</v>
      </c>
    </row>
    <row r="32236" spans="1:2" x14ac:dyDescent="0.25">
      <c r="A32236" s="7" t="s">
        <v>18234</v>
      </c>
      <c r="B32236" s="7">
        <v>48495</v>
      </c>
    </row>
    <row r="32237" spans="1:2" x14ac:dyDescent="0.25">
      <c r="A32237" s="7" t="s">
        <v>7744</v>
      </c>
      <c r="B32237" s="7">
        <v>48496</v>
      </c>
    </row>
    <row r="32238" spans="1:2" x14ac:dyDescent="0.25">
      <c r="A32238" s="7" t="s">
        <v>36572</v>
      </c>
      <c r="B32238" s="7">
        <v>48497</v>
      </c>
    </row>
    <row r="32239" spans="1:2" x14ac:dyDescent="0.25">
      <c r="A32239" s="7" t="s">
        <v>32429</v>
      </c>
      <c r="B32239" s="7">
        <v>48498</v>
      </c>
    </row>
    <row r="32240" spans="1:2" x14ac:dyDescent="0.25">
      <c r="A32240" s="7" t="s">
        <v>30948</v>
      </c>
      <c r="B32240" s="7">
        <v>48499</v>
      </c>
    </row>
    <row r="32241" spans="1:2" x14ac:dyDescent="0.25">
      <c r="A32241" s="7" t="s">
        <v>40501</v>
      </c>
      <c r="B32241" s="7">
        <v>48500</v>
      </c>
    </row>
    <row r="32242" spans="1:2" x14ac:dyDescent="0.25">
      <c r="A32242" s="7" t="s">
        <v>4244</v>
      </c>
      <c r="B32242" s="7">
        <v>48501</v>
      </c>
    </row>
    <row r="32243" spans="1:2" x14ac:dyDescent="0.25">
      <c r="A32243" s="7" t="s">
        <v>31892</v>
      </c>
      <c r="B32243" s="7">
        <v>48502</v>
      </c>
    </row>
    <row r="32244" spans="1:2" x14ac:dyDescent="0.25">
      <c r="A32244" s="7" t="s">
        <v>32813</v>
      </c>
      <c r="B32244" s="7">
        <v>48503</v>
      </c>
    </row>
    <row r="32245" spans="1:2" x14ac:dyDescent="0.25">
      <c r="A32245" s="7" t="s">
        <v>35440</v>
      </c>
      <c r="B32245" s="7">
        <v>48504</v>
      </c>
    </row>
    <row r="32246" spans="1:2" x14ac:dyDescent="0.25">
      <c r="A32246" s="7" t="s">
        <v>25787</v>
      </c>
      <c r="B32246" s="7">
        <v>48505</v>
      </c>
    </row>
    <row r="32247" spans="1:2" x14ac:dyDescent="0.25">
      <c r="A32247" s="7" t="s">
        <v>39956</v>
      </c>
      <c r="B32247" s="7">
        <v>48506</v>
      </c>
    </row>
    <row r="32248" spans="1:2" x14ac:dyDescent="0.25">
      <c r="A32248" s="7" t="s">
        <v>5081</v>
      </c>
      <c r="B32248" s="7">
        <v>48507</v>
      </c>
    </row>
    <row r="32249" spans="1:2" x14ac:dyDescent="0.25">
      <c r="A32249" s="7" t="s">
        <v>32520</v>
      </c>
      <c r="B32249" s="7">
        <v>48508</v>
      </c>
    </row>
    <row r="32250" spans="1:2" x14ac:dyDescent="0.25">
      <c r="A32250" s="7" t="s">
        <v>17968</v>
      </c>
      <c r="B32250" s="7">
        <v>48509</v>
      </c>
    </row>
    <row r="32251" spans="1:2" x14ac:dyDescent="0.25">
      <c r="A32251" s="7" t="s">
        <v>30227</v>
      </c>
      <c r="B32251" s="7">
        <v>48510</v>
      </c>
    </row>
    <row r="32252" spans="1:2" x14ac:dyDescent="0.25">
      <c r="A32252" s="7" t="s">
        <v>21983</v>
      </c>
      <c r="B32252" s="7">
        <v>48511</v>
      </c>
    </row>
    <row r="32253" spans="1:2" x14ac:dyDescent="0.25">
      <c r="A32253" s="7" t="s">
        <v>32819</v>
      </c>
      <c r="B32253" s="7">
        <v>48512</v>
      </c>
    </row>
    <row r="32254" spans="1:2" x14ac:dyDescent="0.25">
      <c r="A32254" s="7" t="s">
        <v>35447</v>
      </c>
      <c r="B32254" s="7">
        <v>48513</v>
      </c>
    </row>
    <row r="32255" spans="1:2" x14ac:dyDescent="0.25">
      <c r="A32255" s="7" t="s">
        <v>22374</v>
      </c>
      <c r="B32255" s="7">
        <v>48514</v>
      </c>
    </row>
    <row r="32256" spans="1:2" x14ac:dyDescent="0.25">
      <c r="A32256" s="7" t="s">
        <v>37800</v>
      </c>
      <c r="B32256" s="7">
        <v>48515</v>
      </c>
    </row>
    <row r="32257" spans="1:2" x14ac:dyDescent="0.25">
      <c r="A32257" s="7" t="s">
        <v>39386</v>
      </c>
      <c r="B32257" s="7">
        <v>48516</v>
      </c>
    </row>
    <row r="32258" spans="1:2" x14ac:dyDescent="0.25">
      <c r="A32258" s="7" t="s">
        <v>28031</v>
      </c>
      <c r="B32258" s="7">
        <v>48517</v>
      </c>
    </row>
    <row r="32259" spans="1:2" x14ac:dyDescent="0.25">
      <c r="A32259" s="7" t="s">
        <v>40040</v>
      </c>
      <c r="B32259" s="7">
        <v>48518</v>
      </c>
    </row>
    <row r="32260" spans="1:2" x14ac:dyDescent="0.25">
      <c r="A32260" s="7" t="s">
        <v>37809</v>
      </c>
      <c r="B32260" s="7">
        <v>48519</v>
      </c>
    </row>
    <row r="32261" spans="1:2" x14ac:dyDescent="0.25">
      <c r="A32261" s="7" t="s">
        <v>39398</v>
      </c>
      <c r="B32261" s="7">
        <v>48520</v>
      </c>
    </row>
    <row r="32262" spans="1:2" x14ac:dyDescent="0.25">
      <c r="A32262" s="7" t="s">
        <v>28030</v>
      </c>
      <c r="B32262" s="7">
        <v>48521</v>
      </c>
    </row>
    <row r="32263" spans="1:2" x14ac:dyDescent="0.25">
      <c r="A32263" s="7" t="s">
        <v>40039</v>
      </c>
      <c r="B32263" s="7">
        <v>48522</v>
      </c>
    </row>
    <row r="32264" spans="1:2" x14ac:dyDescent="0.25">
      <c r="A32264" s="7" t="s">
        <v>25954</v>
      </c>
      <c r="B32264" s="7">
        <v>48523</v>
      </c>
    </row>
    <row r="32265" spans="1:2" x14ac:dyDescent="0.25">
      <c r="A32265" s="7" t="s">
        <v>26371</v>
      </c>
      <c r="B32265" s="7">
        <v>48524</v>
      </c>
    </row>
    <row r="32266" spans="1:2" x14ac:dyDescent="0.25">
      <c r="A32266" s="7" t="s">
        <v>17422</v>
      </c>
      <c r="B32266" s="7">
        <v>48525</v>
      </c>
    </row>
    <row r="32267" spans="1:2" x14ac:dyDescent="0.25">
      <c r="A32267" s="7" t="s">
        <v>30130</v>
      </c>
      <c r="B32267" s="7">
        <v>48526</v>
      </c>
    </row>
    <row r="32268" spans="1:2" x14ac:dyDescent="0.25">
      <c r="A32268" s="7" t="s">
        <v>38363</v>
      </c>
      <c r="B32268" s="7">
        <v>48527</v>
      </c>
    </row>
    <row r="32269" spans="1:2" x14ac:dyDescent="0.25">
      <c r="A32269" s="7" t="s">
        <v>37194</v>
      </c>
      <c r="B32269" s="7">
        <v>48528</v>
      </c>
    </row>
    <row r="32270" spans="1:2" x14ac:dyDescent="0.25">
      <c r="A32270" s="7" t="s">
        <v>18119</v>
      </c>
      <c r="B32270" s="7">
        <v>48529</v>
      </c>
    </row>
    <row r="32271" spans="1:2" x14ac:dyDescent="0.25">
      <c r="A32271" s="7" t="s">
        <v>22376</v>
      </c>
      <c r="B32271" s="7">
        <v>48530</v>
      </c>
    </row>
    <row r="32272" spans="1:2" x14ac:dyDescent="0.25">
      <c r="A32272" s="7" t="s">
        <v>10571</v>
      </c>
      <c r="B32272" s="7">
        <v>48531</v>
      </c>
    </row>
    <row r="32273" spans="1:2" x14ac:dyDescent="0.25">
      <c r="A32273" s="7" t="s">
        <v>10570</v>
      </c>
      <c r="B32273" s="7">
        <v>48532</v>
      </c>
    </row>
    <row r="32274" spans="1:2" x14ac:dyDescent="0.25">
      <c r="A32274" s="7" t="s">
        <v>10569</v>
      </c>
      <c r="B32274" s="7">
        <v>48533</v>
      </c>
    </row>
    <row r="32275" spans="1:2" x14ac:dyDescent="0.25">
      <c r="A32275" s="7" t="s">
        <v>31116</v>
      </c>
      <c r="B32275" s="7">
        <v>48534</v>
      </c>
    </row>
    <row r="32276" spans="1:2" x14ac:dyDescent="0.25">
      <c r="A32276" s="7" t="s">
        <v>31118</v>
      </c>
      <c r="B32276" s="7">
        <v>48535</v>
      </c>
    </row>
    <row r="32277" spans="1:2" x14ac:dyDescent="0.25">
      <c r="A32277" s="7" t="s">
        <v>31117</v>
      </c>
      <c r="B32277" s="7">
        <v>48536</v>
      </c>
    </row>
    <row r="32278" spans="1:2" x14ac:dyDescent="0.25">
      <c r="A32278" s="7" t="s">
        <v>37946</v>
      </c>
      <c r="B32278" s="7">
        <v>48543</v>
      </c>
    </row>
    <row r="32279" spans="1:2" x14ac:dyDescent="0.25">
      <c r="A32279" s="7" t="s">
        <v>37946</v>
      </c>
      <c r="B32279" s="7">
        <v>48544</v>
      </c>
    </row>
    <row r="32280" spans="1:2" x14ac:dyDescent="0.25">
      <c r="A32280" s="7" t="s">
        <v>32934</v>
      </c>
      <c r="B32280" s="7">
        <v>48545</v>
      </c>
    </row>
    <row r="32281" spans="1:2" x14ac:dyDescent="0.25">
      <c r="A32281" s="7" t="s">
        <v>16320</v>
      </c>
      <c r="B32281" s="7">
        <v>48546</v>
      </c>
    </row>
    <row r="32282" spans="1:2" x14ac:dyDescent="0.25">
      <c r="A32282" s="7" t="s">
        <v>16940</v>
      </c>
      <c r="B32282" s="7">
        <v>48547</v>
      </c>
    </row>
    <row r="32283" spans="1:2" x14ac:dyDescent="0.25">
      <c r="A32283" s="7" t="s">
        <v>16980</v>
      </c>
      <c r="B32283" s="7">
        <v>48548</v>
      </c>
    </row>
    <row r="32284" spans="1:2" x14ac:dyDescent="0.25">
      <c r="A32284" s="7" t="s">
        <v>31745</v>
      </c>
      <c r="B32284" s="7">
        <v>48549</v>
      </c>
    </row>
    <row r="32285" spans="1:2" x14ac:dyDescent="0.25">
      <c r="A32285" s="7" t="s">
        <v>14513</v>
      </c>
      <c r="B32285" s="7">
        <v>48550</v>
      </c>
    </row>
    <row r="32286" spans="1:2" x14ac:dyDescent="0.25">
      <c r="A32286" s="7" t="s">
        <v>11565</v>
      </c>
      <c r="B32286" s="7">
        <v>48551</v>
      </c>
    </row>
    <row r="32287" spans="1:2" x14ac:dyDescent="0.25">
      <c r="A32287" s="7" t="s">
        <v>41550</v>
      </c>
      <c r="B32287" s="7">
        <v>48552</v>
      </c>
    </row>
    <row r="32288" spans="1:2" x14ac:dyDescent="0.25">
      <c r="A32288" s="7" t="s">
        <v>15687</v>
      </c>
      <c r="B32288" s="7">
        <v>48553</v>
      </c>
    </row>
    <row r="32289" spans="1:2" x14ac:dyDescent="0.25">
      <c r="A32289" s="7" t="s">
        <v>30324</v>
      </c>
      <c r="B32289" s="7">
        <v>48554</v>
      </c>
    </row>
    <row r="32290" spans="1:2" x14ac:dyDescent="0.25">
      <c r="A32290" s="7" t="s">
        <v>40341</v>
      </c>
      <c r="B32290" s="7">
        <v>48555</v>
      </c>
    </row>
    <row r="32291" spans="1:2" x14ac:dyDescent="0.25">
      <c r="A32291" s="7" t="s">
        <v>40369</v>
      </c>
      <c r="B32291" s="7">
        <v>48556</v>
      </c>
    </row>
    <row r="32292" spans="1:2" x14ac:dyDescent="0.25">
      <c r="A32292" s="7" t="s">
        <v>19795</v>
      </c>
      <c r="B32292" s="7">
        <v>48557</v>
      </c>
    </row>
    <row r="32293" spans="1:2" x14ac:dyDescent="0.25">
      <c r="A32293" s="7" t="s">
        <v>5183</v>
      </c>
      <c r="B32293" s="7">
        <v>48558</v>
      </c>
    </row>
    <row r="32294" spans="1:2" x14ac:dyDescent="0.25">
      <c r="A32294" s="7" t="s">
        <v>5207</v>
      </c>
      <c r="B32294" s="7">
        <v>48559</v>
      </c>
    </row>
    <row r="32295" spans="1:2" x14ac:dyDescent="0.25">
      <c r="A32295" s="7" t="s">
        <v>18155</v>
      </c>
      <c r="B32295" s="7">
        <v>48560</v>
      </c>
    </row>
    <row r="32296" spans="1:2" x14ac:dyDescent="0.25">
      <c r="A32296" s="7" t="s">
        <v>18130</v>
      </c>
      <c r="B32296" s="7">
        <v>48561</v>
      </c>
    </row>
    <row r="32297" spans="1:2" x14ac:dyDescent="0.25">
      <c r="A32297" s="7" t="s">
        <v>39404</v>
      </c>
      <c r="B32297" s="7">
        <v>48562</v>
      </c>
    </row>
    <row r="32298" spans="1:2" x14ac:dyDescent="0.25">
      <c r="A32298" s="7" t="s">
        <v>10190</v>
      </c>
      <c r="B32298" s="7">
        <v>48563</v>
      </c>
    </row>
    <row r="32299" spans="1:2" x14ac:dyDescent="0.25">
      <c r="A32299" s="7" t="s">
        <v>40127</v>
      </c>
      <c r="B32299" s="7">
        <v>48564</v>
      </c>
    </row>
    <row r="32300" spans="1:2" x14ac:dyDescent="0.25">
      <c r="A32300" s="7" t="s">
        <v>21590</v>
      </c>
      <c r="B32300" s="7">
        <v>48565</v>
      </c>
    </row>
    <row r="32301" spans="1:2" x14ac:dyDescent="0.25">
      <c r="A32301" s="7" t="s">
        <v>19935</v>
      </c>
      <c r="B32301" s="7">
        <v>48566</v>
      </c>
    </row>
    <row r="32302" spans="1:2" x14ac:dyDescent="0.25">
      <c r="A32302" s="7" t="s">
        <v>7576</v>
      </c>
      <c r="B32302" s="7">
        <v>48567</v>
      </c>
    </row>
    <row r="32303" spans="1:2" x14ac:dyDescent="0.25">
      <c r="A32303" s="7" t="s">
        <v>32927</v>
      </c>
      <c r="B32303" s="7">
        <v>48568</v>
      </c>
    </row>
    <row r="32304" spans="1:2" x14ac:dyDescent="0.25">
      <c r="A32304" s="7" t="s">
        <v>32925</v>
      </c>
      <c r="B32304" s="7">
        <v>48569</v>
      </c>
    </row>
    <row r="32305" spans="1:2" x14ac:dyDescent="0.25">
      <c r="A32305" s="7" t="s">
        <v>32931</v>
      </c>
      <c r="B32305" s="7">
        <v>48570</v>
      </c>
    </row>
    <row r="32306" spans="1:2" x14ac:dyDescent="0.25">
      <c r="A32306" s="7" t="s">
        <v>7578</v>
      </c>
      <c r="B32306" s="7">
        <v>48571</v>
      </c>
    </row>
    <row r="32307" spans="1:2" x14ac:dyDescent="0.25">
      <c r="A32307" s="7" t="s">
        <v>7577</v>
      </c>
      <c r="B32307" s="7">
        <v>48572</v>
      </c>
    </row>
    <row r="32308" spans="1:2" x14ac:dyDescent="0.25">
      <c r="A32308" s="7" t="s">
        <v>32935</v>
      </c>
      <c r="B32308" s="7">
        <v>48573</v>
      </c>
    </row>
    <row r="32309" spans="1:2" x14ac:dyDescent="0.25">
      <c r="A32309" s="7" t="s">
        <v>32930</v>
      </c>
      <c r="B32309" s="7">
        <v>48575</v>
      </c>
    </row>
    <row r="32310" spans="1:2" x14ac:dyDescent="0.25">
      <c r="A32310" s="7" t="s">
        <v>27919</v>
      </c>
      <c r="B32310" s="7">
        <v>48576</v>
      </c>
    </row>
    <row r="32311" spans="1:2" x14ac:dyDescent="0.25">
      <c r="A32311" s="7" t="s">
        <v>12853</v>
      </c>
      <c r="B32311" s="7">
        <v>48577</v>
      </c>
    </row>
    <row r="32312" spans="1:2" x14ac:dyDescent="0.25">
      <c r="A32312" s="7" t="s">
        <v>22878</v>
      </c>
      <c r="B32312" s="7">
        <v>48578</v>
      </c>
    </row>
    <row r="32313" spans="1:2" x14ac:dyDescent="0.25">
      <c r="A32313" s="7" t="s">
        <v>27917</v>
      </c>
      <c r="B32313" s="7">
        <v>48579</v>
      </c>
    </row>
    <row r="32314" spans="1:2" x14ac:dyDescent="0.25">
      <c r="A32314" s="7" t="s">
        <v>12851</v>
      </c>
      <c r="B32314" s="7">
        <v>48580</v>
      </c>
    </row>
    <row r="32315" spans="1:2" x14ac:dyDescent="0.25">
      <c r="A32315" s="7" t="s">
        <v>22876</v>
      </c>
      <c r="B32315" s="7">
        <v>48581</v>
      </c>
    </row>
    <row r="32316" spans="1:2" x14ac:dyDescent="0.25">
      <c r="A32316" s="7" t="s">
        <v>22918</v>
      </c>
      <c r="B32316" s="7">
        <v>48582</v>
      </c>
    </row>
    <row r="32317" spans="1:2" x14ac:dyDescent="0.25">
      <c r="A32317" s="7" t="s">
        <v>140</v>
      </c>
      <c r="B32317" s="7">
        <v>48583</v>
      </c>
    </row>
    <row r="32318" spans="1:2" x14ac:dyDescent="0.25">
      <c r="A32318" s="7" t="s">
        <v>38517</v>
      </c>
      <c r="B32318" s="7">
        <v>48584</v>
      </c>
    </row>
    <row r="32319" spans="1:2" x14ac:dyDescent="0.25">
      <c r="A32319" s="7" t="s">
        <v>40422</v>
      </c>
      <c r="B32319" s="7">
        <v>48585</v>
      </c>
    </row>
    <row r="32320" spans="1:2" x14ac:dyDescent="0.25">
      <c r="A32320" s="7" t="s">
        <v>40431</v>
      </c>
      <c r="B32320" s="7">
        <v>48586</v>
      </c>
    </row>
    <row r="32321" spans="1:2" x14ac:dyDescent="0.25">
      <c r="A32321" s="7" t="s">
        <v>10975</v>
      </c>
      <c r="B32321" s="7">
        <v>48587</v>
      </c>
    </row>
    <row r="32322" spans="1:2" x14ac:dyDescent="0.25">
      <c r="A32322" s="7" t="s">
        <v>20610</v>
      </c>
      <c r="B32322" s="7">
        <v>48588</v>
      </c>
    </row>
    <row r="32323" spans="1:2" x14ac:dyDescent="0.25">
      <c r="A32323" s="7" t="s">
        <v>22953</v>
      </c>
      <c r="B32323" s="7">
        <v>48589</v>
      </c>
    </row>
    <row r="32324" spans="1:2" x14ac:dyDescent="0.25">
      <c r="A32324" s="7" t="s">
        <v>20169</v>
      </c>
      <c r="B32324" s="7">
        <v>48590</v>
      </c>
    </row>
    <row r="32325" spans="1:2" x14ac:dyDescent="0.25">
      <c r="A32325" s="7" t="s">
        <v>20551</v>
      </c>
      <c r="B32325" s="7">
        <v>48591</v>
      </c>
    </row>
    <row r="32326" spans="1:2" x14ac:dyDescent="0.25">
      <c r="A32326" s="7" t="s">
        <v>37901</v>
      </c>
      <c r="B32326" s="7">
        <v>48592</v>
      </c>
    </row>
    <row r="32327" spans="1:2" x14ac:dyDescent="0.25">
      <c r="A32327" s="7" t="s">
        <v>34442</v>
      </c>
      <c r="B32327" s="7">
        <v>48593</v>
      </c>
    </row>
    <row r="32328" spans="1:2" x14ac:dyDescent="0.25">
      <c r="A32328" s="7" t="s">
        <v>33141</v>
      </c>
      <c r="B32328" s="7">
        <v>48594</v>
      </c>
    </row>
    <row r="32329" spans="1:2" x14ac:dyDescent="0.25">
      <c r="A32329" s="7" t="s">
        <v>13774</v>
      </c>
      <c r="B32329" s="7">
        <v>48599</v>
      </c>
    </row>
    <row r="32330" spans="1:2" x14ac:dyDescent="0.25">
      <c r="A32330" s="7" t="s">
        <v>13656</v>
      </c>
      <c r="B32330" s="7">
        <v>48600</v>
      </c>
    </row>
    <row r="32331" spans="1:2" x14ac:dyDescent="0.25">
      <c r="A32331" s="7" t="s">
        <v>13597</v>
      </c>
      <c r="B32331" s="7">
        <v>48601</v>
      </c>
    </row>
    <row r="32332" spans="1:2" x14ac:dyDescent="0.25">
      <c r="A32332" s="7" t="s">
        <v>13808</v>
      </c>
      <c r="B32332" s="7">
        <v>48602</v>
      </c>
    </row>
    <row r="32333" spans="1:2" x14ac:dyDescent="0.25">
      <c r="A32333" s="7" t="s">
        <v>13553</v>
      </c>
      <c r="B32333" s="7">
        <v>48603</v>
      </c>
    </row>
    <row r="32334" spans="1:2" x14ac:dyDescent="0.25">
      <c r="A32334" s="7" t="s">
        <v>13664</v>
      </c>
      <c r="B32334" s="7">
        <v>48604</v>
      </c>
    </row>
    <row r="32335" spans="1:2" x14ac:dyDescent="0.25">
      <c r="A32335" s="7" t="s">
        <v>13592</v>
      </c>
      <c r="B32335" s="7">
        <v>48605</v>
      </c>
    </row>
    <row r="32336" spans="1:2" x14ac:dyDescent="0.25">
      <c r="A32336" s="7" t="s">
        <v>13805</v>
      </c>
      <c r="B32336" s="7">
        <v>48606</v>
      </c>
    </row>
    <row r="32337" spans="1:2" x14ac:dyDescent="0.25">
      <c r="A32337" s="7" t="s">
        <v>13549</v>
      </c>
      <c r="B32337" s="7">
        <v>48607</v>
      </c>
    </row>
    <row r="32338" spans="1:2" x14ac:dyDescent="0.25">
      <c r="A32338" s="7" t="s">
        <v>13658</v>
      </c>
      <c r="B32338" s="7">
        <v>48608</v>
      </c>
    </row>
    <row r="32339" spans="1:2" x14ac:dyDescent="0.25">
      <c r="A32339" s="7" t="s">
        <v>3730</v>
      </c>
      <c r="B32339" s="7">
        <v>48609</v>
      </c>
    </row>
    <row r="32340" spans="1:2" x14ac:dyDescent="0.25">
      <c r="A32340" s="7" t="s">
        <v>31973</v>
      </c>
      <c r="B32340" s="7">
        <v>48610</v>
      </c>
    </row>
    <row r="32341" spans="1:2" x14ac:dyDescent="0.25">
      <c r="A32341" s="7" t="s">
        <v>799</v>
      </c>
      <c r="B32341" s="7">
        <v>48611</v>
      </c>
    </row>
    <row r="32342" spans="1:2" x14ac:dyDescent="0.25">
      <c r="A32342" s="7" t="s">
        <v>12184</v>
      </c>
      <c r="B32342" s="7">
        <v>48612</v>
      </c>
    </row>
    <row r="32343" spans="1:2" x14ac:dyDescent="0.25">
      <c r="A32343" s="7" t="s">
        <v>13585</v>
      </c>
      <c r="B32343" s="7">
        <v>48613</v>
      </c>
    </row>
    <row r="32344" spans="1:2" x14ac:dyDescent="0.25">
      <c r="A32344" s="7" t="s">
        <v>13800</v>
      </c>
      <c r="B32344" s="7">
        <v>48614</v>
      </c>
    </row>
    <row r="32345" spans="1:2" x14ac:dyDescent="0.25">
      <c r="A32345" s="7" t="s">
        <v>13545</v>
      </c>
      <c r="B32345" s="7">
        <v>48615</v>
      </c>
    </row>
    <row r="32346" spans="1:2" x14ac:dyDescent="0.25">
      <c r="A32346" s="7" t="s">
        <v>13648</v>
      </c>
      <c r="B32346" s="7">
        <v>48616</v>
      </c>
    </row>
    <row r="32347" spans="1:2" x14ac:dyDescent="0.25">
      <c r="A32347" s="7" t="s">
        <v>38480</v>
      </c>
      <c r="B32347" s="7">
        <v>48635</v>
      </c>
    </row>
    <row r="32348" spans="1:2" x14ac:dyDescent="0.25">
      <c r="A32348" s="7" t="s">
        <v>18210</v>
      </c>
      <c r="B32348" s="7">
        <v>48636</v>
      </c>
    </row>
    <row r="32349" spans="1:2" x14ac:dyDescent="0.25">
      <c r="A32349" s="7" t="s">
        <v>38481</v>
      </c>
      <c r="B32349" s="7">
        <v>48637</v>
      </c>
    </row>
    <row r="32350" spans="1:2" x14ac:dyDescent="0.25">
      <c r="A32350" s="7" t="s">
        <v>18211</v>
      </c>
      <c r="B32350" s="7">
        <v>48638</v>
      </c>
    </row>
    <row r="32351" spans="1:2" x14ac:dyDescent="0.25">
      <c r="A32351" s="7" t="s">
        <v>7579</v>
      </c>
      <c r="B32351" s="7">
        <v>48640</v>
      </c>
    </row>
    <row r="32352" spans="1:2" x14ac:dyDescent="0.25">
      <c r="A32352" s="7" t="s">
        <v>13527</v>
      </c>
      <c r="B32352" s="7">
        <v>48642</v>
      </c>
    </row>
    <row r="32353" spans="1:2" x14ac:dyDescent="0.25">
      <c r="A32353" s="7" t="s">
        <v>11085</v>
      </c>
      <c r="B32353" s="7">
        <v>48643</v>
      </c>
    </row>
    <row r="32354" spans="1:2" x14ac:dyDescent="0.25">
      <c r="A32354" s="7" t="s">
        <v>11085</v>
      </c>
      <c r="B32354" s="7">
        <v>48644</v>
      </c>
    </row>
    <row r="32355" spans="1:2" x14ac:dyDescent="0.25">
      <c r="A32355" s="7" t="s">
        <v>11085</v>
      </c>
      <c r="B32355" s="7">
        <v>48645</v>
      </c>
    </row>
    <row r="32356" spans="1:2" x14ac:dyDescent="0.25">
      <c r="A32356" s="7" t="s">
        <v>32937</v>
      </c>
      <c r="B32356" s="7">
        <v>48647</v>
      </c>
    </row>
    <row r="32357" spans="1:2" x14ac:dyDescent="0.25">
      <c r="A32357" s="7" t="s">
        <v>7591</v>
      </c>
      <c r="B32357" s="7">
        <v>48648</v>
      </c>
    </row>
    <row r="32358" spans="1:2" x14ac:dyDescent="0.25">
      <c r="A32358" s="7" t="s">
        <v>10189</v>
      </c>
      <c r="B32358" s="7">
        <v>48649</v>
      </c>
    </row>
    <row r="32359" spans="1:2" x14ac:dyDescent="0.25">
      <c r="A32359" s="7" t="s">
        <v>40126</v>
      </c>
      <c r="B32359" s="7">
        <v>48650</v>
      </c>
    </row>
    <row r="32360" spans="1:2" x14ac:dyDescent="0.25">
      <c r="A32360" s="7" t="s">
        <v>21589</v>
      </c>
      <c r="B32360" s="7">
        <v>48651</v>
      </c>
    </row>
    <row r="32361" spans="1:2" x14ac:dyDescent="0.25">
      <c r="A32361" s="7" t="s">
        <v>39742</v>
      </c>
      <c r="B32361" s="7">
        <v>48652</v>
      </c>
    </row>
    <row r="32362" spans="1:2" x14ac:dyDescent="0.25">
      <c r="A32362" s="7" t="s">
        <v>10186</v>
      </c>
      <c r="B32362" s="7">
        <v>48653</v>
      </c>
    </row>
    <row r="32363" spans="1:2" x14ac:dyDescent="0.25">
      <c r="A32363" s="7" t="s">
        <v>40120</v>
      </c>
      <c r="B32363" s="7">
        <v>48654</v>
      </c>
    </row>
    <row r="32364" spans="1:2" x14ac:dyDescent="0.25">
      <c r="A32364" s="7" t="s">
        <v>21583</v>
      </c>
      <c r="B32364" s="7">
        <v>48655</v>
      </c>
    </row>
    <row r="32365" spans="1:2" x14ac:dyDescent="0.25">
      <c r="A32365" s="7" t="s">
        <v>13119</v>
      </c>
      <c r="B32365" s="7">
        <v>48656</v>
      </c>
    </row>
    <row r="32366" spans="1:2" x14ac:dyDescent="0.25">
      <c r="A32366" s="7" t="s">
        <v>3514</v>
      </c>
      <c r="B32366" s="7">
        <v>48719</v>
      </c>
    </row>
    <row r="32367" spans="1:2" x14ac:dyDescent="0.25">
      <c r="A32367" s="7" t="s">
        <v>27789</v>
      </c>
      <c r="B32367" s="7">
        <v>48720</v>
      </c>
    </row>
    <row r="32368" spans="1:2" x14ac:dyDescent="0.25">
      <c r="A32368" s="7" t="s">
        <v>13414</v>
      </c>
      <c r="B32368" s="7">
        <v>48721</v>
      </c>
    </row>
    <row r="32369" spans="1:2" x14ac:dyDescent="0.25">
      <c r="A32369" s="7" t="s">
        <v>32812</v>
      </c>
      <c r="B32369" s="7">
        <v>48722</v>
      </c>
    </row>
    <row r="32370" spans="1:2" x14ac:dyDescent="0.25">
      <c r="A32370" s="7" t="s">
        <v>16308</v>
      </c>
      <c r="B32370" s="7">
        <v>48723</v>
      </c>
    </row>
    <row r="32371" spans="1:2" x14ac:dyDescent="0.25">
      <c r="A32371" s="7" t="s">
        <v>4106</v>
      </c>
      <c r="B32371" s="7">
        <v>48724</v>
      </c>
    </row>
    <row r="32372" spans="1:2" x14ac:dyDescent="0.25">
      <c r="A32372" s="7" t="s">
        <v>27420</v>
      </c>
      <c r="B32372" s="7">
        <v>48725</v>
      </c>
    </row>
    <row r="32373" spans="1:2" x14ac:dyDescent="0.25">
      <c r="A32373" s="7" t="s">
        <v>32521</v>
      </c>
      <c r="B32373" s="7">
        <v>48726</v>
      </c>
    </row>
    <row r="32374" spans="1:2" x14ac:dyDescent="0.25">
      <c r="A32374" s="7" t="s">
        <v>8739</v>
      </c>
      <c r="B32374" s="7">
        <v>48727</v>
      </c>
    </row>
    <row r="32375" spans="1:2" x14ac:dyDescent="0.25">
      <c r="A32375" s="7" t="s">
        <v>36621</v>
      </c>
      <c r="B32375" s="7">
        <v>48728</v>
      </c>
    </row>
    <row r="32376" spans="1:2" x14ac:dyDescent="0.25">
      <c r="A32376" s="7" t="s">
        <v>11538</v>
      </c>
      <c r="B32376" s="7">
        <v>48729</v>
      </c>
    </row>
    <row r="32377" spans="1:2" x14ac:dyDescent="0.25">
      <c r="A32377" s="7" t="s">
        <v>25911</v>
      </c>
      <c r="B32377" s="7">
        <v>48730</v>
      </c>
    </row>
    <row r="32378" spans="1:2" x14ac:dyDescent="0.25">
      <c r="A32378" s="7" t="s">
        <v>31684</v>
      </c>
      <c r="B32378" s="7">
        <v>48731</v>
      </c>
    </row>
    <row r="32379" spans="1:2" x14ac:dyDescent="0.25">
      <c r="A32379" s="7" t="s">
        <v>30354</v>
      </c>
      <c r="B32379" s="7">
        <v>48732</v>
      </c>
    </row>
    <row r="32380" spans="1:2" x14ac:dyDescent="0.25">
      <c r="A32380" s="7" t="s">
        <v>15979</v>
      </c>
      <c r="B32380" s="7">
        <v>48733</v>
      </c>
    </row>
    <row r="32381" spans="1:2" x14ac:dyDescent="0.25">
      <c r="A32381" s="7" t="s">
        <v>28296</v>
      </c>
      <c r="B32381" s="7">
        <v>48734</v>
      </c>
    </row>
    <row r="32382" spans="1:2" x14ac:dyDescent="0.25">
      <c r="A32382" s="7" t="s">
        <v>31845</v>
      </c>
      <c r="B32382" s="7">
        <v>48735</v>
      </c>
    </row>
    <row r="32383" spans="1:2" x14ac:dyDescent="0.25">
      <c r="A32383" s="7" t="s">
        <v>31668</v>
      </c>
      <c r="B32383" s="7">
        <v>48742</v>
      </c>
    </row>
    <row r="32384" spans="1:2" x14ac:dyDescent="0.25">
      <c r="A32384" s="7" t="s">
        <v>11024</v>
      </c>
      <c r="B32384" s="7">
        <v>48743</v>
      </c>
    </row>
    <row r="32385" spans="1:2" x14ac:dyDescent="0.25">
      <c r="A32385" s="7" t="s">
        <v>37008</v>
      </c>
      <c r="B32385" s="7">
        <v>48744</v>
      </c>
    </row>
    <row r="32386" spans="1:2" x14ac:dyDescent="0.25">
      <c r="A32386" s="7" t="s">
        <v>37009</v>
      </c>
      <c r="B32386" s="7">
        <v>48745</v>
      </c>
    </row>
    <row r="32387" spans="1:2" x14ac:dyDescent="0.25">
      <c r="A32387" s="7" t="s">
        <v>27882</v>
      </c>
      <c r="B32387" s="7">
        <v>48746</v>
      </c>
    </row>
    <row r="32388" spans="1:2" x14ac:dyDescent="0.25">
      <c r="A32388" s="7" t="s">
        <v>27884</v>
      </c>
      <c r="B32388" s="7">
        <v>48747</v>
      </c>
    </row>
    <row r="32389" spans="1:2" x14ac:dyDescent="0.25">
      <c r="A32389" s="7" t="s">
        <v>29992</v>
      </c>
      <c r="B32389" s="7">
        <v>48748</v>
      </c>
    </row>
    <row r="32390" spans="1:2" x14ac:dyDescent="0.25">
      <c r="A32390" s="7" t="s">
        <v>785</v>
      </c>
      <c r="B32390" s="7">
        <v>48749</v>
      </c>
    </row>
    <row r="32391" spans="1:2" x14ac:dyDescent="0.25">
      <c r="A32391" s="7" t="s">
        <v>31254</v>
      </c>
      <c r="B32391" s="7">
        <v>48750</v>
      </c>
    </row>
    <row r="32392" spans="1:2" x14ac:dyDescent="0.25">
      <c r="A32392" s="7" t="s">
        <v>40864</v>
      </c>
      <c r="B32392" s="7">
        <v>48751</v>
      </c>
    </row>
    <row r="32393" spans="1:2" x14ac:dyDescent="0.25">
      <c r="A32393" s="7" t="s">
        <v>19651</v>
      </c>
      <c r="B32393" s="7">
        <v>48752</v>
      </c>
    </row>
    <row r="32394" spans="1:2" x14ac:dyDescent="0.25">
      <c r="A32394" s="7" t="s">
        <v>38182</v>
      </c>
      <c r="B32394" s="7">
        <v>48753</v>
      </c>
    </row>
    <row r="32395" spans="1:2" x14ac:dyDescent="0.25">
      <c r="A32395" s="7" t="s">
        <v>8527</v>
      </c>
      <c r="B32395" s="7">
        <v>48754</v>
      </c>
    </row>
    <row r="32396" spans="1:2" x14ac:dyDescent="0.25">
      <c r="A32396" s="7" t="s">
        <v>9808</v>
      </c>
      <c r="B32396" s="7">
        <v>48755</v>
      </c>
    </row>
    <row r="32397" spans="1:2" x14ac:dyDescent="0.25">
      <c r="A32397" s="7" t="s">
        <v>11895</v>
      </c>
      <c r="B32397" s="7">
        <v>48756</v>
      </c>
    </row>
    <row r="32398" spans="1:2" x14ac:dyDescent="0.25">
      <c r="A32398" s="7" t="s">
        <v>12037</v>
      </c>
      <c r="B32398" s="7">
        <v>48757</v>
      </c>
    </row>
    <row r="32399" spans="1:2" x14ac:dyDescent="0.25">
      <c r="A32399" s="7" t="s">
        <v>10726</v>
      </c>
      <c r="B32399" s="7">
        <v>48758</v>
      </c>
    </row>
    <row r="32400" spans="1:2" x14ac:dyDescent="0.25">
      <c r="A32400" s="7" t="s">
        <v>27030</v>
      </c>
      <c r="B32400" s="7">
        <v>48759</v>
      </c>
    </row>
    <row r="32401" spans="1:2" x14ac:dyDescent="0.25">
      <c r="A32401" s="7" t="s">
        <v>10791</v>
      </c>
      <c r="B32401" s="7">
        <v>48760</v>
      </c>
    </row>
    <row r="32402" spans="1:2" x14ac:dyDescent="0.25">
      <c r="A32402" s="7" t="s">
        <v>38835</v>
      </c>
      <c r="B32402" s="7">
        <v>48761</v>
      </c>
    </row>
    <row r="32403" spans="1:2" x14ac:dyDescent="0.25">
      <c r="A32403" s="7" t="s">
        <v>38900</v>
      </c>
      <c r="B32403" s="7">
        <v>48762</v>
      </c>
    </row>
    <row r="32404" spans="1:2" x14ac:dyDescent="0.25">
      <c r="A32404" s="7" t="s">
        <v>38873</v>
      </c>
      <c r="B32404" s="7">
        <v>48763</v>
      </c>
    </row>
    <row r="32405" spans="1:2" x14ac:dyDescent="0.25">
      <c r="A32405" s="7" t="s">
        <v>38901</v>
      </c>
      <c r="B32405" s="7">
        <v>48764</v>
      </c>
    </row>
    <row r="32406" spans="1:2" x14ac:dyDescent="0.25">
      <c r="A32406" s="7" t="s">
        <v>38902</v>
      </c>
      <c r="B32406" s="7">
        <v>48765</v>
      </c>
    </row>
    <row r="32407" spans="1:2" x14ac:dyDescent="0.25">
      <c r="A32407" s="7" t="s">
        <v>38913</v>
      </c>
      <c r="B32407" s="7">
        <v>48767</v>
      </c>
    </row>
    <row r="32408" spans="1:2" x14ac:dyDescent="0.25">
      <c r="A32408" s="7" t="s">
        <v>38914</v>
      </c>
      <c r="B32408" s="7">
        <v>48768</v>
      </c>
    </row>
    <row r="32409" spans="1:2" x14ac:dyDescent="0.25">
      <c r="A32409" s="7" t="s">
        <v>38915</v>
      </c>
      <c r="B32409" s="7">
        <v>48769</v>
      </c>
    </row>
    <row r="32410" spans="1:2" x14ac:dyDescent="0.25">
      <c r="A32410" s="7" t="s">
        <v>38919</v>
      </c>
      <c r="B32410" s="7">
        <v>48770</v>
      </c>
    </row>
    <row r="32411" spans="1:2" x14ac:dyDescent="0.25">
      <c r="A32411" s="7" t="s">
        <v>38920</v>
      </c>
      <c r="B32411" s="7">
        <v>48771</v>
      </c>
    </row>
    <row r="32412" spans="1:2" x14ac:dyDescent="0.25">
      <c r="A32412" s="7" t="s">
        <v>38921</v>
      </c>
      <c r="B32412" s="7">
        <v>48772</v>
      </c>
    </row>
    <row r="32413" spans="1:2" x14ac:dyDescent="0.25">
      <c r="A32413" s="7" t="s">
        <v>38908</v>
      </c>
      <c r="B32413" s="7">
        <v>48774</v>
      </c>
    </row>
    <row r="32414" spans="1:2" x14ac:dyDescent="0.25">
      <c r="A32414" s="7" t="s">
        <v>38909</v>
      </c>
      <c r="B32414" s="7">
        <v>48775</v>
      </c>
    </row>
    <row r="32415" spans="1:2" x14ac:dyDescent="0.25">
      <c r="A32415" s="7" t="s">
        <v>38903</v>
      </c>
      <c r="B32415" s="7">
        <v>48777</v>
      </c>
    </row>
    <row r="32416" spans="1:2" x14ac:dyDescent="0.25">
      <c r="A32416" s="7" t="s">
        <v>38907</v>
      </c>
      <c r="B32416" s="7">
        <v>48778</v>
      </c>
    </row>
    <row r="32417" spans="1:2" x14ac:dyDescent="0.25">
      <c r="A32417" s="7" t="s">
        <v>12028</v>
      </c>
      <c r="B32417" s="7">
        <v>48779</v>
      </c>
    </row>
    <row r="32418" spans="1:2" x14ac:dyDescent="0.25">
      <c r="A32418" s="7" t="s">
        <v>7589</v>
      </c>
      <c r="B32418" s="7">
        <v>48780</v>
      </c>
    </row>
    <row r="32419" spans="1:2" x14ac:dyDescent="0.25">
      <c r="A32419" s="7" t="s">
        <v>7588</v>
      </c>
      <c r="B32419" s="7">
        <v>48781</v>
      </c>
    </row>
    <row r="32420" spans="1:2" x14ac:dyDescent="0.25">
      <c r="A32420" s="7" t="s">
        <v>37227</v>
      </c>
      <c r="B32420" s="7">
        <v>48799</v>
      </c>
    </row>
    <row r="32421" spans="1:2" x14ac:dyDescent="0.25">
      <c r="A32421" s="7" t="s">
        <v>37223</v>
      </c>
      <c r="B32421" s="7">
        <v>48800</v>
      </c>
    </row>
    <row r="32422" spans="1:2" x14ac:dyDescent="0.25">
      <c r="A32422" s="7" t="s">
        <v>37225</v>
      </c>
      <c r="B32422" s="7">
        <v>48801</v>
      </c>
    </row>
    <row r="32423" spans="1:2" x14ac:dyDescent="0.25">
      <c r="A32423" s="7" t="s">
        <v>37944</v>
      </c>
      <c r="B32423" s="7">
        <v>48816</v>
      </c>
    </row>
    <row r="32424" spans="1:2" x14ac:dyDescent="0.25">
      <c r="A32424" s="7" t="s">
        <v>15699</v>
      </c>
      <c r="B32424" s="7">
        <v>48817</v>
      </c>
    </row>
    <row r="32425" spans="1:2" x14ac:dyDescent="0.25">
      <c r="A32425" s="7" t="s">
        <v>34553</v>
      </c>
      <c r="B32425" s="7">
        <v>48819</v>
      </c>
    </row>
    <row r="32426" spans="1:2" x14ac:dyDescent="0.25">
      <c r="A32426" s="7" t="s">
        <v>29547</v>
      </c>
      <c r="B32426" s="7">
        <v>48830</v>
      </c>
    </row>
    <row r="32427" spans="1:2" x14ac:dyDescent="0.25">
      <c r="A32427" s="7" t="s">
        <v>42249</v>
      </c>
      <c r="B32427" s="7">
        <v>48831</v>
      </c>
    </row>
    <row r="32428" spans="1:2" x14ac:dyDescent="0.25">
      <c r="A32428" s="7" t="s">
        <v>12199</v>
      </c>
      <c r="B32428" s="7">
        <v>48833</v>
      </c>
    </row>
    <row r="32429" spans="1:2" x14ac:dyDescent="0.25">
      <c r="A32429" s="7" t="s">
        <v>14500</v>
      </c>
      <c r="B32429" s="7">
        <v>48834</v>
      </c>
    </row>
    <row r="32430" spans="1:2" x14ac:dyDescent="0.25">
      <c r="A32430" s="7" t="s">
        <v>5176</v>
      </c>
      <c r="B32430" s="7">
        <v>48836</v>
      </c>
    </row>
    <row r="32431" spans="1:2" x14ac:dyDescent="0.25">
      <c r="A32431" s="7" t="s">
        <v>34389</v>
      </c>
      <c r="B32431" s="7">
        <v>48837</v>
      </c>
    </row>
    <row r="32432" spans="1:2" x14ac:dyDescent="0.25">
      <c r="A32432" s="7" t="s">
        <v>31986</v>
      </c>
      <c r="B32432" s="7">
        <v>48838</v>
      </c>
    </row>
    <row r="32433" spans="1:2" x14ac:dyDescent="0.25">
      <c r="A32433" s="7" t="s">
        <v>18116</v>
      </c>
      <c r="B32433" s="7">
        <v>48839</v>
      </c>
    </row>
    <row r="32434" spans="1:2" x14ac:dyDescent="0.25">
      <c r="A32434" s="7" t="s">
        <v>22594</v>
      </c>
      <c r="B32434" s="7">
        <v>48843</v>
      </c>
    </row>
    <row r="32435" spans="1:2" x14ac:dyDescent="0.25">
      <c r="A32435" s="7" t="s">
        <v>2013</v>
      </c>
      <c r="B32435" s="7">
        <v>48844</v>
      </c>
    </row>
    <row r="32436" spans="1:2" x14ac:dyDescent="0.25">
      <c r="A32436" s="7" t="s">
        <v>7919</v>
      </c>
      <c r="B32436" s="7">
        <v>48845</v>
      </c>
    </row>
    <row r="32437" spans="1:2" x14ac:dyDescent="0.25">
      <c r="A32437" s="7" t="s">
        <v>17533</v>
      </c>
      <c r="B32437" s="7">
        <v>48846</v>
      </c>
    </row>
    <row r="32438" spans="1:2" x14ac:dyDescent="0.25">
      <c r="A32438" s="7" t="s">
        <v>27353</v>
      </c>
      <c r="B32438" s="7">
        <v>48847</v>
      </c>
    </row>
    <row r="32439" spans="1:2" x14ac:dyDescent="0.25">
      <c r="A32439" s="7" t="s">
        <v>9948</v>
      </c>
      <c r="B32439" s="7">
        <v>48848</v>
      </c>
    </row>
    <row r="32440" spans="1:2" x14ac:dyDescent="0.25">
      <c r="A32440" s="7" t="s">
        <v>28378</v>
      </c>
      <c r="B32440" s="7">
        <v>48849</v>
      </c>
    </row>
    <row r="32441" spans="1:2" x14ac:dyDescent="0.25">
      <c r="A32441" s="7" t="s">
        <v>42261</v>
      </c>
      <c r="B32441" s="7">
        <v>48850</v>
      </c>
    </row>
    <row r="32442" spans="1:2" x14ac:dyDescent="0.25">
      <c r="A32442" s="7" t="s">
        <v>16981</v>
      </c>
      <c r="B32442" s="7">
        <v>48851</v>
      </c>
    </row>
    <row r="32443" spans="1:2" x14ac:dyDescent="0.25">
      <c r="A32443" s="7" t="s">
        <v>935</v>
      </c>
      <c r="B32443" s="7">
        <v>48852</v>
      </c>
    </row>
    <row r="32444" spans="1:2" x14ac:dyDescent="0.25">
      <c r="A32444" s="7" t="s">
        <v>10210</v>
      </c>
      <c r="B32444" s="7">
        <v>48853</v>
      </c>
    </row>
    <row r="32445" spans="1:2" x14ac:dyDescent="0.25">
      <c r="A32445" s="7" t="s">
        <v>2467</v>
      </c>
      <c r="B32445" s="7">
        <v>48854</v>
      </c>
    </row>
    <row r="32446" spans="1:2" x14ac:dyDescent="0.25">
      <c r="A32446" s="7" t="s">
        <v>2511</v>
      </c>
      <c r="B32446" s="7">
        <v>48855</v>
      </c>
    </row>
    <row r="32447" spans="1:2" x14ac:dyDescent="0.25">
      <c r="A32447" s="7" t="s">
        <v>3030</v>
      </c>
      <c r="B32447" s="7">
        <v>48856</v>
      </c>
    </row>
    <row r="32448" spans="1:2" x14ac:dyDescent="0.25">
      <c r="A32448" s="7" t="s">
        <v>30630</v>
      </c>
      <c r="B32448" s="7">
        <v>48857</v>
      </c>
    </row>
    <row r="32449" spans="1:2" x14ac:dyDescent="0.25">
      <c r="A32449" s="7" t="s">
        <v>2574</v>
      </c>
      <c r="B32449" s="7">
        <v>48858</v>
      </c>
    </row>
    <row r="32450" spans="1:2" x14ac:dyDescent="0.25">
      <c r="A32450" s="7" t="s">
        <v>29211</v>
      </c>
      <c r="B32450" s="7">
        <v>48859</v>
      </c>
    </row>
    <row r="32451" spans="1:2" x14ac:dyDescent="0.25">
      <c r="A32451" s="7" t="s">
        <v>18499</v>
      </c>
      <c r="B32451" s="7">
        <v>48860</v>
      </c>
    </row>
    <row r="32452" spans="1:2" x14ac:dyDescent="0.25">
      <c r="A32452" s="7" t="s">
        <v>2936</v>
      </c>
      <c r="B32452" s="7">
        <v>48861</v>
      </c>
    </row>
    <row r="32453" spans="1:2" x14ac:dyDescent="0.25">
      <c r="A32453" s="7" t="s">
        <v>828</v>
      </c>
      <c r="B32453" s="7">
        <v>48893</v>
      </c>
    </row>
    <row r="32454" spans="1:2" x14ac:dyDescent="0.25">
      <c r="A32454" s="7" t="s">
        <v>30355</v>
      </c>
      <c r="B32454" s="7">
        <v>48894</v>
      </c>
    </row>
    <row r="32455" spans="1:2" x14ac:dyDescent="0.25">
      <c r="A32455" s="7" t="s">
        <v>11315</v>
      </c>
      <c r="B32455" s="7">
        <v>48895</v>
      </c>
    </row>
    <row r="32456" spans="1:2" x14ac:dyDescent="0.25">
      <c r="A32456" s="7" t="s">
        <v>39385</v>
      </c>
      <c r="B32456" s="7">
        <v>48896</v>
      </c>
    </row>
    <row r="32457" spans="1:2" x14ac:dyDescent="0.25">
      <c r="A32457" s="7" t="s">
        <v>10870</v>
      </c>
      <c r="B32457" s="7">
        <v>48899</v>
      </c>
    </row>
    <row r="32458" spans="1:2" x14ac:dyDescent="0.25">
      <c r="A32458" s="7" t="s">
        <v>41735</v>
      </c>
      <c r="B32458" s="7">
        <v>48900</v>
      </c>
    </row>
    <row r="32459" spans="1:2" x14ac:dyDescent="0.25">
      <c r="A32459" s="7" t="s">
        <v>10899</v>
      </c>
      <c r="B32459" s="7">
        <v>48901</v>
      </c>
    </row>
    <row r="32460" spans="1:2" x14ac:dyDescent="0.25">
      <c r="A32460" s="7" t="s">
        <v>33869</v>
      </c>
      <c r="B32460" s="7">
        <v>48902</v>
      </c>
    </row>
    <row r="32461" spans="1:2" x14ac:dyDescent="0.25">
      <c r="A32461" s="7" t="s">
        <v>31565</v>
      </c>
      <c r="B32461" s="7">
        <v>48903</v>
      </c>
    </row>
    <row r="32462" spans="1:2" x14ac:dyDescent="0.25">
      <c r="A32462" s="7" t="s">
        <v>19300</v>
      </c>
      <c r="B32462" s="7">
        <v>48904</v>
      </c>
    </row>
    <row r="32463" spans="1:2" x14ac:dyDescent="0.25">
      <c r="A32463" s="7" t="s">
        <v>35379</v>
      </c>
      <c r="B32463" s="7">
        <v>48905</v>
      </c>
    </row>
    <row r="32464" spans="1:2" x14ac:dyDescent="0.25">
      <c r="A32464" s="7" t="s">
        <v>10719</v>
      </c>
      <c r="B32464" s="7">
        <v>48906</v>
      </c>
    </row>
    <row r="32465" spans="1:2" x14ac:dyDescent="0.25">
      <c r="A32465" s="7" t="s">
        <v>30747</v>
      </c>
      <c r="B32465" s="7">
        <v>48907</v>
      </c>
    </row>
    <row r="32466" spans="1:2" x14ac:dyDescent="0.25">
      <c r="A32466" s="7" t="s">
        <v>9915</v>
      </c>
      <c r="B32466" s="7">
        <v>48916</v>
      </c>
    </row>
    <row r="32467" spans="1:2" x14ac:dyDescent="0.25">
      <c r="A32467" s="7" t="s">
        <v>17231</v>
      </c>
      <c r="B32467" s="7">
        <v>48917</v>
      </c>
    </row>
    <row r="32468" spans="1:2" x14ac:dyDescent="0.25">
      <c r="A32468" s="7" t="s">
        <v>3292</v>
      </c>
      <c r="B32468" s="7">
        <v>48918</v>
      </c>
    </row>
    <row r="32469" spans="1:2" x14ac:dyDescent="0.25">
      <c r="A32469" s="7" t="s">
        <v>3307</v>
      </c>
      <c r="B32469" s="7">
        <v>48919</v>
      </c>
    </row>
    <row r="32470" spans="1:2" x14ac:dyDescent="0.25">
      <c r="A32470" s="7" t="s">
        <v>9916</v>
      </c>
      <c r="B32470" s="7">
        <v>48920</v>
      </c>
    </row>
    <row r="32471" spans="1:2" x14ac:dyDescent="0.25">
      <c r="A32471" s="7" t="s">
        <v>9916</v>
      </c>
      <c r="B32471" s="7">
        <v>48921</v>
      </c>
    </row>
    <row r="32472" spans="1:2" x14ac:dyDescent="0.25">
      <c r="A32472" s="7" t="s">
        <v>9916</v>
      </c>
      <c r="B32472" s="7">
        <v>48922</v>
      </c>
    </row>
    <row r="32473" spans="1:2" x14ac:dyDescent="0.25">
      <c r="A32473" s="7" t="s">
        <v>13593</v>
      </c>
      <c r="B32473" s="7">
        <v>48923</v>
      </c>
    </row>
    <row r="32474" spans="1:2" x14ac:dyDescent="0.25">
      <c r="A32474" s="7" t="s">
        <v>13806</v>
      </c>
      <c r="B32474" s="7">
        <v>48924</v>
      </c>
    </row>
    <row r="32475" spans="1:2" x14ac:dyDescent="0.25">
      <c r="A32475" s="7" t="s">
        <v>13550</v>
      </c>
      <c r="B32475" s="7">
        <v>48925</v>
      </c>
    </row>
    <row r="32476" spans="1:2" x14ac:dyDescent="0.25">
      <c r="A32476" s="7" t="s">
        <v>13659</v>
      </c>
      <c r="B32476" s="7">
        <v>48926</v>
      </c>
    </row>
    <row r="32477" spans="1:2" x14ac:dyDescent="0.25">
      <c r="A32477" s="7" t="s">
        <v>7568</v>
      </c>
      <c r="B32477" s="7">
        <v>48927</v>
      </c>
    </row>
    <row r="32478" spans="1:2" x14ac:dyDescent="0.25">
      <c r="A32478" s="7" t="s">
        <v>37010</v>
      </c>
      <c r="B32478" s="7">
        <v>48928</v>
      </c>
    </row>
    <row r="32479" spans="1:2" x14ac:dyDescent="0.25">
      <c r="A32479" s="7" t="s">
        <v>25723</v>
      </c>
      <c r="B32479" s="7">
        <v>48929</v>
      </c>
    </row>
    <row r="32480" spans="1:2" x14ac:dyDescent="0.25">
      <c r="A32480" s="7" t="s">
        <v>11458</v>
      </c>
      <c r="B32480" s="7">
        <v>48930</v>
      </c>
    </row>
    <row r="32481" spans="1:2" x14ac:dyDescent="0.25">
      <c r="A32481" s="7" t="s">
        <v>37955</v>
      </c>
      <c r="B32481" s="7">
        <v>48931</v>
      </c>
    </row>
    <row r="32482" spans="1:2" x14ac:dyDescent="0.25">
      <c r="A32482" s="7" t="s">
        <v>32659</v>
      </c>
      <c r="B32482" s="7">
        <v>48932</v>
      </c>
    </row>
    <row r="32483" spans="1:2" x14ac:dyDescent="0.25">
      <c r="A32483" s="7" t="s">
        <v>9628</v>
      </c>
      <c r="B32483" s="7">
        <v>48933</v>
      </c>
    </row>
    <row r="32484" spans="1:2" x14ac:dyDescent="0.25">
      <c r="A32484" s="7" t="s">
        <v>26743</v>
      </c>
      <c r="B32484" s="7">
        <v>48936</v>
      </c>
    </row>
    <row r="32485" spans="1:2" x14ac:dyDescent="0.25">
      <c r="A32485" s="7" t="s">
        <v>26733</v>
      </c>
      <c r="B32485" s="7">
        <v>48937</v>
      </c>
    </row>
    <row r="32486" spans="1:2" x14ac:dyDescent="0.25">
      <c r="A32486" s="7" t="s">
        <v>26734</v>
      </c>
      <c r="B32486" s="7">
        <v>48938</v>
      </c>
    </row>
    <row r="32487" spans="1:2" x14ac:dyDescent="0.25">
      <c r="A32487" s="7" t="s">
        <v>26735</v>
      </c>
      <c r="B32487" s="7">
        <v>48939</v>
      </c>
    </row>
    <row r="32488" spans="1:2" x14ac:dyDescent="0.25">
      <c r="A32488" s="7" t="s">
        <v>26737</v>
      </c>
      <c r="B32488" s="7">
        <v>48940</v>
      </c>
    </row>
    <row r="32489" spans="1:2" x14ac:dyDescent="0.25">
      <c r="A32489" s="7" t="s">
        <v>26738</v>
      </c>
      <c r="B32489" s="7">
        <v>48941</v>
      </c>
    </row>
    <row r="32490" spans="1:2" x14ac:dyDescent="0.25">
      <c r="A32490" s="7" t="s">
        <v>26739</v>
      </c>
      <c r="B32490" s="7">
        <v>48942</v>
      </c>
    </row>
    <row r="32491" spans="1:2" x14ac:dyDescent="0.25">
      <c r="A32491" s="7" t="s">
        <v>26736</v>
      </c>
      <c r="B32491" s="7">
        <v>48943</v>
      </c>
    </row>
    <row r="32492" spans="1:2" x14ac:dyDescent="0.25">
      <c r="A32492" s="7" t="s">
        <v>26741</v>
      </c>
      <c r="B32492" s="7">
        <v>48944</v>
      </c>
    </row>
    <row r="32493" spans="1:2" x14ac:dyDescent="0.25">
      <c r="A32493" s="7" t="s">
        <v>26667</v>
      </c>
      <c r="B32493" s="7">
        <v>48945</v>
      </c>
    </row>
    <row r="32494" spans="1:2" x14ac:dyDescent="0.25">
      <c r="A32494" s="7" t="s">
        <v>26670</v>
      </c>
      <c r="B32494" s="7">
        <v>48946</v>
      </c>
    </row>
    <row r="32495" spans="1:2" x14ac:dyDescent="0.25">
      <c r="A32495" s="7" t="s">
        <v>26668</v>
      </c>
      <c r="B32495" s="7">
        <v>48947</v>
      </c>
    </row>
    <row r="32496" spans="1:2" x14ac:dyDescent="0.25">
      <c r="A32496" s="7" t="s">
        <v>26665</v>
      </c>
      <c r="B32496" s="7">
        <v>48948</v>
      </c>
    </row>
    <row r="32497" spans="1:2" x14ac:dyDescent="0.25">
      <c r="A32497" s="7" t="s">
        <v>26672</v>
      </c>
      <c r="B32497" s="7">
        <v>48949</v>
      </c>
    </row>
    <row r="32498" spans="1:2" x14ac:dyDescent="0.25">
      <c r="A32498" s="7" t="s">
        <v>21934</v>
      </c>
      <c r="B32498" s="7">
        <v>48950</v>
      </c>
    </row>
    <row r="32499" spans="1:2" x14ac:dyDescent="0.25">
      <c r="A32499" s="7" t="s">
        <v>21935</v>
      </c>
      <c r="B32499" s="7">
        <v>48951</v>
      </c>
    </row>
    <row r="32500" spans="1:2" x14ac:dyDescent="0.25">
      <c r="A32500" s="7" t="s">
        <v>21936</v>
      </c>
      <c r="B32500" s="7">
        <v>48952</v>
      </c>
    </row>
    <row r="32501" spans="1:2" x14ac:dyDescent="0.25">
      <c r="A32501" s="7" t="s">
        <v>21937</v>
      </c>
      <c r="B32501" s="7">
        <v>48953</v>
      </c>
    </row>
    <row r="32502" spans="1:2" x14ac:dyDescent="0.25">
      <c r="A32502" s="7" t="s">
        <v>21938</v>
      </c>
      <c r="B32502" s="7">
        <v>48954</v>
      </c>
    </row>
    <row r="32503" spans="1:2" x14ac:dyDescent="0.25">
      <c r="A32503" s="7" t="s">
        <v>10631</v>
      </c>
      <c r="B32503" s="7">
        <v>48955</v>
      </c>
    </row>
    <row r="32504" spans="1:2" x14ac:dyDescent="0.25">
      <c r="A32504" s="7" t="s">
        <v>10633</v>
      </c>
      <c r="B32504" s="7">
        <v>48956</v>
      </c>
    </row>
    <row r="32505" spans="1:2" x14ac:dyDescent="0.25">
      <c r="A32505" s="7" t="s">
        <v>10640</v>
      </c>
      <c r="B32505" s="7">
        <v>48957</v>
      </c>
    </row>
    <row r="32506" spans="1:2" x14ac:dyDescent="0.25">
      <c r="A32506" s="7" t="s">
        <v>10632</v>
      </c>
      <c r="B32506" s="7">
        <v>48958</v>
      </c>
    </row>
    <row r="32507" spans="1:2" x14ac:dyDescent="0.25">
      <c r="A32507" s="7" t="s">
        <v>10641</v>
      </c>
      <c r="B32507" s="7">
        <v>48959</v>
      </c>
    </row>
    <row r="32508" spans="1:2" x14ac:dyDescent="0.25">
      <c r="A32508" s="7" t="s">
        <v>10635</v>
      </c>
      <c r="B32508" s="7">
        <v>48960</v>
      </c>
    </row>
    <row r="32509" spans="1:2" x14ac:dyDescent="0.25">
      <c r="A32509" s="7" t="s">
        <v>10634</v>
      </c>
      <c r="B32509" s="7">
        <v>48961</v>
      </c>
    </row>
    <row r="32510" spans="1:2" x14ac:dyDescent="0.25">
      <c r="A32510" s="7" t="s">
        <v>8711</v>
      </c>
      <c r="B32510" s="7">
        <v>48962</v>
      </c>
    </row>
    <row r="32511" spans="1:2" x14ac:dyDescent="0.25">
      <c r="A32511" s="7" t="s">
        <v>8710</v>
      </c>
      <c r="B32511" s="7">
        <v>48963</v>
      </c>
    </row>
    <row r="32512" spans="1:2" x14ac:dyDescent="0.25">
      <c r="A32512" s="7" t="s">
        <v>985</v>
      </c>
      <c r="B32512" s="7">
        <v>48964</v>
      </c>
    </row>
    <row r="32513" spans="1:2" x14ac:dyDescent="0.25">
      <c r="A32513" s="7" t="s">
        <v>10641</v>
      </c>
      <c r="B32513" s="7">
        <v>48968</v>
      </c>
    </row>
    <row r="32514" spans="1:2" x14ac:dyDescent="0.25">
      <c r="A32514" s="7" t="s">
        <v>26740</v>
      </c>
      <c r="B32514" s="7">
        <v>48969</v>
      </c>
    </row>
    <row r="32515" spans="1:2" x14ac:dyDescent="0.25">
      <c r="A32515" s="7" t="s">
        <v>26744</v>
      </c>
      <c r="B32515" s="7">
        <v>48970</v>
      </c>
    </row>
    <row r="32516" spans="1:2" x14ac:dyDescent="0.25">
      <c r="A32516" s="7" t="s">
        <v>42297</v>
      </c>
      <c r="B32516" s="7">
        <v>49099</v>
      </c>
    </row>
    <row r="32517" spans="1:2" x14ac:dyDescent="0.25">
      <c r="A32517" s="7" t="s">
        <v>42298</v>
      </c>
      <c r="B32517" s="7">
        <v>49100</v>
      </c>
    </row>
    <row r="32518" spans="1:2" x14ac:dyDescent="0.25">
      <c r="A32518" s="7" t="s">
        <v>12988</v>
      </c>
      <c r="B32518" s="7">
        <v>49104</v>
      </c>
    </row>
    <row r="32519" spans="1:2" x14ac:dyDescent="0.25">
      <c r="A32519" s="7" t="s">
        <v>12987</v>
      </c>
      <c r="B32519" s="7">
        <v>49105</v>
      </c>
    </row>
    <row r="32520" spans="1:2" x14ac:dyDescent="0.25">
      <c r="A32520" s="7" t="s">
        <v>12959</v>
      </c>
      <c r="B32520" s="7">
        <v>49106</v>
      </c>
    </row>
    <row r="32521" spans="1:2" x14ac:dyDescent="0.25">
      <c r="A32521" s="7" t="s">
        <v>12991</v>
      </c>
      <c r="B32521" s="7">
        <v>49107</v>
      </c>
    </row>
    <row r="32522" spans="1:2" x14ac:dyDescent="0.25">
      <c r="A32522" s="7" t="s">
        <v>14948</v>
      </c>
      <c r="B32522" s="7">
        <v>49108</v>
      </c>
    </row>
    <row r="32523" spans="1:2" x14ac:dyDescent="0.25">
      <c r="A32523" s="7" t="s">
        <v>14947</v>
      </c>
      <c r="B32523" s="7">
        <v>49109</v>
      </c>
    </row>
    <row r="32524" spans="1:2" x14ac:dyDescent="0.25">
      <c r="A32524" s="7" t="s">
        <v>12963</v>
      </c>
      <c r="B32524" s="7">
        <v>49110</v>
      </c>
    </row>
    <row r="32525" spans="1:2" x14ac:dyDescent="0.25">
      <c r="A32525" s="7" t="s">
        <v>31424</v>
      </c>
      <c r="B32525" s="7">
        <v>49117</v>
      </c>
    </row>
    <row r="32526" spans="1:2" x14ac:dyDescent="0.25">
      <c r="A32526" s="7" t="s">
        <v>30371</v>
      </c>
      <c r="B32526" s="7">
        <v>49118</v>
      </c>
    </row>
    <row r="32527" spans="1:2" x14ac:dyDescent="0.25">
      <c r="A32527" s="7" t="s">
        <v>30372</v>
      </c>
      <c r="B32527" s="7">
        <v>49119</v>
      </c>
    </row>
    <row r="32528" spans="1:2" x14ac:dyDescent="0.25">
      <c r="A32528" s="7" t="s">
        <v>39431</v>
      </c>
      <c r="B32528" s="7">
        <v>49120</v>
      </c>
    </row>
    <row r="32529" spans="1:2" x14ac:dyDescent="0.25">
      <c r="A32529" s="7" t="s">
        <v>39432</v>
      </c>
      <c r="B32529" s="7">
        <v>49121</v>
      </c>
    </row>
    <row r="32530" spans="1:2" x14ac:dyDescent="0.25">
      <c r="A32530" s="7" t="s">
        <v>23742</v>
      </c>
      <c r="B32530" s="7">
        <v>49122</v>
      </c>
    </row>
    <row r="32531" spans="1:2" x14ac:dyDescent="0.25">
      <c r="A32531" s="7" t="s">
        <v>23743</v>
      </c>
      <c r="B32531" s="7">
        <v>49123</v>
      </c>
    </row>
    <row r="32532" spans="1:2" x14ac:dyDescent="0.25">
      <c r="A32532" s="7" t="s">
        <v>2990</v>
      </c>
      <c r="B32532" s="7">
        <v>49124</v>
      </c>
    </row>
    <row r="32533" spans="1:2" x14ac:dyDescent="0.25">
      <c r="A32533" s="7" t="s">
        <v>2991</v>
      </c>
      <c r="B32533" s="7">
        <v>49125</v>
      </c>
    </row>
    <row r="32534" spans="1:2" x14ac:dyDescent="0.25">
      <c r="A32534" s="7" t="s">
        <v>9626</v>
      </c>
      <c r="B32534" s="7">
        <v>49126</v>
      </c>
    </row>
    <row r="32535" spans="1:2" x14ac:dyDescent="0.25">
      <c r="A32535" s="7" t="s">
        <v>31840</v>
      </c>
      <c r="B32535" s="7">
        <v>49141</v>
      </c>
    </row>
    <row r="32536" spans="1:2" x14ac:dyDescent="0.25">
      <c r="A32536" s="7" t="s">
        <v>31843</v>
      </c>
      <c r="B32536" s="7">
        <v>49142</v>
      </c>
    </row>
    <row r="32537" spans="1:2" x14ac:dyDescent="0.25">
      <c r="A32537" s="7" t="s">
        <v>31841</v>
      </c>
      <c r="B32537" s="7">
        <v>49143</v>
      </c>
    </row>
    <row r="32538" spans="1:2" x14ac:dyDescent="0.25">
      <c r="A32538" s="7" t="s">
        <v>31844</v>
      </c>
      <c r="B32538" s="7">
        <v>49144</v>
      </c>
    </row>
    <row r="32539" spans="1:2" x14ac:dyDescent="0.25">
      <c r="A32539" s="7" t="s">
        <v>31842</v>
      </c>
      <c r="B32539" s="7">
        <v>49145</v>
      </c>
    </row>
    <row r="32540" spans="1:2" x14ac:dyDescent="0.25">
      <c r="A32540" s="7" t="s">
        <v>11604</v>
      </c>
      <c r="B32540" s="7">
        <v>49146</v>
      </c>
    </row>
    <row r="32541" spans="1:2" x14ac:dyDescent="0.25">
      <c r="A32541" s="7" t="s">
        <v>10064</v>
      </c>
      <c r="B32541" s="7">
        <v>49147</v>
      </c>
    </row>
    <row r="32542" spans="1:2" x14ac:dyDescent="0.25">
      <c r="A32542" s="7" t="s">
        <v>10237</v>
      </c>
      <c r="B32542" s="7">
        <v>49148</v>
      </c>
    </row>
    <row r="32543" spans="1:2" x14ac:dyDescent="0.25">
      <c r="A32543" s="7" t="s">
        <v>40551</v>
      </c>
      <c r="B32543" s="7">
        <v>49149</v>
      </c>
    </row>
    <row r="32544" spans="1:2" x14ac:dyDescent="0.25">
      <c r="A32544" s="7" t="s">
        <v>40581</v>
      </c>
      <c r="B32544" s="7">
        <v>49150</v>
      </c>
    </row>
    <row r="32545" spans="1:2" x14ac:dyDescent="0.25">
      <c r="A32545" s="7" t="s">
        <v>22478</v>
      </c>
      <c r="B32545" s="7">
        <v>49151</v>
      </c>
    </row>
    <row r="32546" spans="1:2" x14ac:dyDescent="0.25">
      <c r="A32546" s="7" t="s">
        <v>18313</v>
      </c>
      <c r="B32546" s="7">
        <v>49152</v>
      </c>
    </row>
    <row r="32547" spans="1:2" x14ac:dyDescent="0.25">
      <c r="A32547" s="7" t="s">
        <v>25930</v>
      </c>
      <c r="B32547" s="7">
        <v>49153</v>
      </c>
    </row>
    <row r="32548" spans="1:2" x14ac:dyDescent="0.25">
      <c r="A32548" s="7" t="s">
        <v>10075</v>
      </c>
      <c r="B32548" s="7">
        <v>49154</v>
      </c>
    </row>
    <row r="32549" spans="1:2" x14ac:dyDescent="0.25">
      <c r="A32549" s="7" t="s">
        <v>3564</v>
      </c>
      <c r="B32549" s="7">
        <v>49155</v>
      </c>
    </row>
    <row r="32550" spans="1:2" x14ac:dyDescent="0.25">
      <c r="A32550" s="7" t="s">
        <v>31481</v>
      </c>
      <c r="B32550" s="7">
        <v>49156</v>
      </c>
    </row>
    <row r="32551" spans="1:2" x14ac:dyDescent="0.25">
      <c r="A32551" s="7" t="s">
        <v>39372</v>
      </c>
      <c r="B32551" s="7">
        <v>49157</v>
      </c>
    </row>
    <row r="32552" spans="1:2" x14ac:dyDescent="0.25">
      <c r="A32552" s="7" t="s">
        <v>40229</v>
      </c>
      <c r="B32552" s="7">
        <v>49158</v>
      </c>
    </row>
    <row r="32553" spans="1:2" x14ac:dyDescent="0.25">
      <c r="A32553" s="7" t="s">
        <v>40232</v>
      </c>
      <c r="B32553" s="7">
        <v>49159</v>
      </c>
    </row>
    <row r="32554" spans="1:2" x14ac:dyDescent="0.25">
      <c r="A32554" s="7" t="s">
        <v>40230</v>
      </c>
      <c r="B32554" s="7">
        <v>49160</v>
      </c>
    </row>
    <row r="32555" spans="1:2" x14ac:dyDescent="0.25">
      <c r="A32555" s="7" t="s">
        <v>40233</v>
      </c>
      <c r="B32555" s="7">
        <v>49161</v>
      </c>
    </row>
    <row r="32556" spans="1:2" x14ac:dyDescent="0.25">
      <c r="A32556" s="7" t="s">
        <v>40231</v>
      </c>
      <c r="B32556" s="7">
        <v>49162</v>
      </c>
    </row>
    <row r="32557" spans="1:2" x14ac:dyDescent="0.25">
      <c r="A32557" s="7" t="s">
        <v>12766</v>
      </c>
      <c r="B32557" s="7">
        <v>49163</v>
      </c>
    </row>
    <row r="32558" spans="1:2" x14ac:dyDescent="0.25">
      <c r="A32558" s="7" t="s">
        <v>12769</v>
      </c>
      <c r="B32558" s="7">
        <v>49164</v>
      </c>
    </row>
    <row r="32559" spans="1:2" x14ac:dyDescent="0.25">
      <c r="A32559" s="7" t="s">
        <v>12767</v>
      </c>
      <c r="B32559" s="7">
        <v>49165</v>
      </c>
    </row>
    <row r="32560" spans="1:2" x14ac:dyDescent="0.25">
      <c r="A32560" s="7" t="s">
        <v>12770</v>
      </c>
      <c r="B32560" s="7">
        <v>49166</v>
      </c>
    </row>
    <row r="32561" spans="1:2" x14ac:dyDescent="0.25">
      <c r="A32561" s="7" t="s">
        <v>12768</v>
      </c>
      <c r="B32561" s="7">
        <v>49167</v>
      </c>
    </row>
    <row r="32562" spans="1:2" x14ac:dyDescent="0.25">
      <c r="A32562" s="7" t="s">
        <v>29234</v>
      </c>
      <c r="B32562" s="7">
        <v>49168</v>
      </c>
    </row>
    <row r="32563" spans="1:2" x14ac:dyDescent="0.25">
      <c r="A32563" s="7" t="s">
        <v>29237</v>
      </c>
      <c r="B32563" s="7">
        <v>49169</v>
      </c>
    </row>
    <row r="32564" spans="1:2" x14ac:dyDescent="0.25">
      <c r="A32564" s="7" t="s">
        <v>29235</v>
      </c>
      <c r="B32564" s="7">
        <v>49170</v>
      </c>
    </row>
    <row r="32565" spans="1:2" x14ac:dyDescent="0.25">
      <c r="A32565" s="7" t="s">
        <v>29238</v>
      </c>
      <c r="B32565" s="7">
        <v>49171</v>
      </c>
    </row>
    <row r="32566" spans="1:2" x14ac:dyDescent="0.25">
      <c r="A32566" s="7" t="s">
        <v>29236</v>
      </c>
      <c r="B32566" s="7">
        <v>49172</v>
      </c>
    </row>
    <row r="32567" spans="1:2" x14ac:dyDescent="0.25">
      <c r="A32567" s="7" t="s">
        <v>28994</v>
      </c>
      <c r="B32567" s="7">
        <v>49173</v>
      </c>
    </row>
    <row r="32568" spans="1:2" x14ac:dyDescent="0.25">
      <c r="A32568" s="7" t="s">
        <v>28997</v>
      </c>
      <c r="B32568" s="7">
        <v>49174</v>
      </c>
    </row>
    <row r="32569" spans="1:2" x14ac:dyDescent="0.25">
      <c r="A32569" s="7" t="s">
        <v>28995</v>
      </c>
      <c r="B32569" s="7">
        <v>49175</v>
      </c>
    </row>
    <row r="32570" spans="1:2" x14ac:dyDescent="0.25">
      <c r="A32570" s="7" t="s">
        <v>28998</v>
      </c>
      <c r="B32570" s="7">
        <v>49176</v>
      </c>
    </row>
    <row r="32571" spans="1:2" x14ac:dyDescent="0.25">
      <c r="A32571" s="7" t="s">
        <v>28996</v>
      </c>
      <c r="B32571" s="7">
        <v>49177</v>
      </c>
    </row>
    <row r="32572" spans="1:2" x14ac:dyDescent="0.25">
      <c r="A32572" s="7" t="s">
        <v>31299</v>
      </c>
      <c r="B32572" s="7">
        <v>49178</v>
      </c>
    </row>
    <row r="32573" spans="1:2" x14ac:dyDescent="0.25">
      <c r="A32573" s="7" t="s">
        <v>31302</v>
      </c>
      <c r="B32573" s="7">
        <v>49179</v>
      </c>
    </row>
    <row r="32574" spans="1:2" x14ac:dyDescent="0.25">
      <c r="A32574" s="7" t="s">
        <v>31300</v>
      </c>
      <c r="B32574" s="7">
        <v>49180</v>
      </c>
    </row>
    <row r="32575" spans="1:2" x14ac:dyDescent="0.25">
      <c r="A32575" s="7" t="s">
        <v>31303</v>
      </c>
      <c r="B32575" s="7">
        <v>49181</v>
      </c>
    </row>
    <row r="32576" spans="1:2" x14ac:dyDescent="0.25">
      <c r="A32576" s="7" t="s">
        <v>31301</v>
      </c>
      <c r="B32576" s="7">
        <v>49182</v>
      </c>
    </row>
    <row r="32577" spans="1:2" x14ac:dyDescent="0.25">
      <c r="A32577" s="7" t="s">
        <v>9413</v>
      </c>
      <c r="B32577" s="7">
        <v>49183</v>
      </c>
    </row>
    <row r="32578" spans="1:2" x14ac:dyDescent="0.25">
      <c r="A32578" s="7" t="s">
        <v>9416</v>
      </c>
      <c r="B32578" s="7">
        <v>49184</v>
      </c>
    </row>
    <row r="32579" spans="1:2" x14ac:dyDescent="0.25">
      <c r="A32579" s="7" t="s">
        <v>9414</v>
      </c>
      <c r="B32579" s="7">
        <v>49185</v>
      </c>
    </row>
    <row r="32580" spans="1:2" x14ac:dyDescent="0.25">
      <c r="A32580" s="7" t="s">
        <v>9417</v>
      </c>
      <c r="B32580" s="7">
        <v>49186</v>
      </c>
    </row>
    <row r="32581" spans="1:2" x14ac:dyDescent="0.25">
      <c r="A32581" s="7" t="s">
        <v>9415</v>
      </c>
      <c r="B32581" s="7">
        <v>49187</v>
      </c>
    </row>
    <row r="32582" spans="1:2" x14ac:dyDescent="0.25">
      <c r="A32582" s="7" t="s">
        <v>34267</v>
      </c>
      <c r="B32582" s="7">
        <v>49188</v>
      </c>
    </row>
    <row r="32583" spans="1:2" x14ac:dyDescent="0.25">
      <c r="A32583" s="7" t="s">
        <v>34270</v>
      </c>
      <c r="B32583" s="7">
        <v>49189</v>
      </c>
    </row>
    <row r="32584" spans="1:2" x14ac:dyDescent="0.25">
      <c r="A32584" s="7" t="s">
        <v>34268</v>
      </c>
      <c r="B32584" s="7">
        <v>49190</v>
      </c>
    </row>
    <row r="32585" spans="1:2" x14ac:dyDescent="0.25">
      <c r="A32585" s="7" t="s">
        <v>34271</v>
      </c>
      <c r="B32585" s="7">
        <v>49191</v>
      </c>
    </row>
    <row r="32586" spans="1:2" x14ac:dyDescent="0.25">
      <c r="A32586" s="7" t="s">
        <v>34269</v>
      </c>
      <c r="B32586" s="7">
        <v>49192</v>
      </c>
    </row>
    <row r="32587" spans="1:2" x14ac:dyDescent="0.25">
      <c r="A32587" s="7" t="s">
        <v>22289</v>
      </c>
      <c r="B32587" s="7">
        <v>49193</v>
      </c>
    </row>
    <row r="32588" spans="1:2" x14ac:dyDescent="0.25">
      <c r="A32588" s="7" t="s">
        <v>22292</v>
      </c>
      <c r="B32588" s="7">
        <v>49194</v>
      </c>
    </row>
    <row r="32589" spans="1:2" x14ac:dyDescent="0.25">
      <c r="A32589" s="7" t="s">
        <v>22290</v>
      </c>
      <c r="B32589" s="7">
        <v>49195</v>
      </c>
    </row>
    <row r="32590" spans="1:2" x14ac:dyDescent="0.25">
      <c r="A32590" s="7" t="s">
        <v>22293</v>
      </c>
      <c r="B32590" s="7">
        <v>49196</v>
      </c>
    </row>
    <row r="32591" spans="1:2" x14ac:dyDescent="0.25">
      <c r="A32591" s="7" t="s">
        <v>22291</v>
      </c>
      <c r="B32591" s="7">
        <v>49197</v>
      </c>
    </row>
    <row r="32592" spans="1:2" x14ac:dyDescent="0.25">
      <c r="A32592" s="7" t="s">
        <v>17993</v>
      </c>
      <c r="B32592" s="7">
        <v>49198</v>
      </c>
    </row>
    <row r="32593" spans="1:2" x14ac:dyDescent="0.25">
      <c r="A32593" s="7" t="s">
        <v>17996</v>
      </c>
      <c r="B32593" s="7">
        <v>49199</v>
      </c>
    </row>
    <row r="32594" spans="1:2" x14ac:dyDescent="0.25">
      <c r="A32594" s="7" t="s">
        <v>17994</v>
      </c>
      <c r="B32594" s="7">
        <v>49200</v>
      </c>
    </row>
    <row r="32595" spans="1:2" x14ac:dyDescent="0.25">
      <c r="A32595" s="7" t="s">
        <v>17997</v>
      </c>
      <c r="B32595" s="7">
        <v>49201</v>
      </c>
    </row>
    <row r="32596" spans="1:2" x14ac:dyDescent="0.25">
      <c r="A32596" s="7" t="s">
        <v>17995</v>
      </c>
      <c r="B32596" s="7">
        <v>49202</v>
      </c>
    </row>
    <row r="32597" spans="1:2" x14ac:dyDescent="0.25">
      <c r="A32597" s="7" t="s">
        <v>4940</v>
      </c>
      <c r="B32597" s="7">
        <v>49203</v>
      </c>
    </row>
    <row r="32598" spans="1:2" x14ac:dyDescent="0.25">
      <c r="A32598" s="7" t="s">
        <v>4943</v>
      </c>
      <c r="B32598" s="7">
        <v>49204</v>
      </c>
    </row>
    <row r="32599" spans="1:2" x14ac:dyDescent="0.25">
      <c r="A32599" s="7" t="s">
        <v>4941</v>
      </c>
      <c r="B32599" s="7">
        <v>49205</v>
      </c>
    </row>
    <row r="32600" spans="1:2" x14ac:dyDescent="0.25">
      <c r="A32600" s="7" t="s">
        <v>4944</v>
      </c>
      <c r="B32600" s="7">
        <v>49206</v>
      </c>
    </row>
    <row r="32601" spans="1:2" x14ac:dyDescent="0.25">
      <c r="A32601" s="7" t="s">
        <v>4942</v>
      </c>
      <c r="B32601" s="7">
        <v>49207</v>
      </c>
    </row>
    <row r="32602" spans="1:2" x14ac:dyDescent="0.25">
      <c r="A32602" s="7" t="s">
        <v>27615</v>
      </c>
      <c r="B32602" s="7">
        <v>49208</v>
      </c>
    </row>
    <row r="32603" spans="1:2" x14ac:dyDescent="0.25">
      <c r="A32603" s="7" t="s">
        <v>27618</v>
      </c>
      <c r="B32603" s="7">
        <v>49209</v>
      </c>
    </row>
    <row r="32604" spans="1:2" x14ac:dyDescent="0.25">
      <c r="A32604" s="7" t="s">
        <v>27616</v>
      </c>
      <c r="B32604" s="7">
        <v>49210</v>
      </c>
    </row>
    <row r="32605" spans="1:2" x14ac:dyDescent="0.25">
      <c r="A32605" s="7" t="s">
        <v>27619</v>
      </c>
      <c r="B32605" s="7">
        <v>49211</v>
      </c>
    </row>
    <row r="32606" spans="1:2" x14ac:dyDescent="0.25">
      <c r="A32606" s="7" t="s">
        <v>27617</v>
      </c>
      <c r="B32606" s="7">
        <v>49212</v>
      </c>
    </row>
    <row r="32607" spans="1:2" x14ac:dyDescent="0.25">
      <c r="A32607" s="7" t="s">
        <v>31768</v>
      </c>
      <c r="B32607" s="7">
        <v>49213</v>
      </c>
    </row>
    <row r="32608" spans="1:2" x14ac:dyDescent="0.25">
      <c r="A32608" s="7" t="s">
        <v>31771</v>
      </c>
      <c r="B32608" s="7">
        <v>49214</v>
      </c>
    </row>
    <row r="32609" spans="1:2" x14ac:dyDescent="0.25">
      <c r="A32609" s="7" t="s">
        <v>31769</v>
      </c>
      <c r="B32609" s="7">
        <v>49215</v>
      </c>
    </row>
    <row r="32610" spans="1:2" x14ac:dyDescent="0.25">
      <c r="A32610" s="7" t="s">
        <v>31772</v>
      </c>
      <c r="B32610" s="7">
        <v>49216</v>
      </c>
    </row>
    <row r="32611" spans="1:2" x14ac:dyDescent="0.25">
      <c r="A32611" s="7" t="s">
        <v>31770</v>
      </c>
      <c r="B32611" s="7">
        <v>49217</v>
      </c>
    </row>
    <row r="32612" spans="1:2" x14ac:dyDescent="0.25">
      <c r="A32612" s="7" t="s">
        <v>28756</v>
      </c>
      <c r="B32612" s="7">
        <v>49218</v>
      </c>
    </row>
    <row r="32613" spans="1:2" x14ac:dyDescent="0.25">
      <c r="A32613" s="7" t="s">
        <v>28759</v>
      </c>
      <c r="B32613" s="7">
        <v>49219</v>
      </c>
    </row>
    <row r="32614" spans="1:2" x14ac:dyDescent="0.25">
      <c r="A32614" s="7" t="s">
        <v>28757</v>
      </c>
      <c r="B32614" s="7">
        <v>49220</v>
      </c>
    </row>
    <row r="32615" spans="1:2" x14ac:dyDescent="0.25">
      <c r="A32615" s="7" t="s">
        <v>28760</v>
      </c>
      <c r="B32615" s="7">
        <v>49221</v>
      </c>
    </row>
    <row r="32616" spans="1:2" x14ac:dyDescent="0.25">
      <c r="A32616" s="7" t="s">
        <v>28758</v>
      </c>
      <c r="B32616" s="7">
        <v>49222</v>
      </c>
    </row>
    <row r="32617" spans="1:2" x14ac:dyDescent="0.25">
      <c r="A32617" s="7" t="s">
        <v>40239</v>
      </c>
      <c r="B32617" s="7">
        <v>49223</v>
      </c>
    </row>
    <row r="32618" spans="1:2" x14ac:dyDescent="0.25">
      <c r="A32618" s="7" t="s">
        <v>40242</v>
      </c>
      <c r="B32618" s="7">
        <v>49224</v>
      </c>
    </row>
    <row r="32619" spans="1:2" x14ac:dyDescent="0.25">
      <c r="A32619" s="7" t="s">
        <v>40240</v>
      </c>
      <c r="B32619" s="7">
        <v>49225</v>
      </c>
    </row>
    <row r="32620" spans="1:2" x14ac:dyDescent="0.25">
      <c r="A32620" s="7" t="s">
        <v>40243</v>
      </c>
      <c r="B32620" s="7">
        <v>49226</v>
      </c>
    </row>
    <row r="32621" spans="1:2" x14ac:dyDescent="0.25">
      <c r="A32621" s="7" t="s">
        <v>40241</v>
      </c>
      <c r="B32621" s="7">
        <v>49227</v>
      </c>
    </row>
    <row r="32622" spans="1:2" x14ac:dyDescent="0.25">
      <c r="A32622" s="7" t="s">
        <v>12775</v>
      </c>
      <c r="B32622" s="7">
        <v>49228</v>
      </c>
    </row>
    <row r="32623" spans="1:2" x14ac:dyDescent="0.25">
      <c r="A32623" s="7" t="s">
        <v>12778</v>
      </c>
      <c r="B32623" s="7">
        <v>49229</v>
      </c>
    </row>
    <row r="32624" spans="1:2" x14ac:dyDescent="0.25">
      <c r="A32624" s="7" t="s">
        <v>12776</v>
      </c>
      <c r="B32624" s="7">
        <v>49230</v>
      </c>
    </row>
    <row r="32625" spans="1:2" x14ac:dyDescent="0.25">
      <c r="A32625" s="7" t="s">
        <v>12779</v>
      </c>
      <c r="B32625" s="7">
        <v>49231</v>
      </c>
    </row>
    <row r="32626" spans="1:2" x14ac:dyDescent="0.25">
      <c r="A32626" s="7" t="s">
        <v>12777</v>
      </c>
      <c r="B32626" s="7">
        <v>49232</v>
      </c>
    </row>
    <row r="32627" spans="1:2" x14ac:dyDescent="0.25">
      <c r="A32627" s="7" t="s">
        <v>29243</v>
      </c>
      <c r="B32627" s="7">
        <v>49233</v>
      </c>
    </row>
    <row r="32628" spans="1:2" x14ac:dyDescent="0.25">
      <c r="A32628" s="7" t="s">
        <v>29246</v>
      </c>
      <c r="B32628" s="7">
        <v>49234</v>
      </c>
    </row>
    <row r="32629" spans="1:2" x14ac:dyDescent="0.25">
      <c r="A32629" s="7" t="s">
        <v>29244</v>
      </c>
      <c r="B32629" s="7">
        <v>49235</v>
      </c>
    </row>
    <row r="32630" spans="1:2" x14ac:dyDescent="0.25">
      <c r="A32630" s="7" t="s">
        <v>29247</v>
      </c>
      <c r="B32630" s="7">
        <v>49236</v>
      </c>
    </row>
    <row r="32631" spans="1:2" x14ac:dyDescent="0.25">
      <c r="A32631" s="7" t="s">
        <v>29245</v>
      </c>
      <c r="B32631" s="7">
        <v>49237</v>
      </c>
    </row>
    <row r="32632" spans="1:2" x14ac:dyDescent="0.25">
      <c r="A32632" s="7" t="s">
        <v>29004</v>
      </c>
      <c r="B32632" s="7">
        <v>49238</v>
      </c>
    </row>
    <row r="32633" spans="1:2" x14ac:dyDescent="0.25">
      <c r="A32633" s="7" t="s">
        <v>29007</v>
      </c>
      <c r="B32633" s="7">
        <v>49239</v>
      </c>
    </row>
    <row r="32634" spans="1:2" x14ac:dyDescent="0.25">
      <c r="A32634" s="7" t="s">
        <v>29005</v>
      </c>
      <c r="B32634" s="7">
        <v>49240</v>
      </c>
    </row>
    <row r="32635" spans="1:2" x14ac:dyDescent="0.25">
      <c r="A32635" s="7" t="s">
        <v>29008</v>
      </c>
      <c r="B32635" s="7">
        <v>49241</v>
      </c>
    </row>
    <row r="32636" spans="1:2" x14ac:dyDescent="0.25">
      <c r="A32636" s="7" t="s">
        <v>29006</v>
      </c>
      <c r="B32636" s="7">
        <v>49242</v>
      </c>
    </row>
    <row r="32637" spans="1:2" x14ac:dyDescent="0.25">
      <c r="A32637" s="7" t="s">
        <v>31310</v>
      </c>
      <c r="B32637" s="7">
        <v>49243</v>
      </c>
    </row>
    <row r="32638" spans="1:2" x14ac:dyDescent="0.25">
      <c r="A32638" s="7" t="s">
        <v>31313</v>
      </c>
      <c r="B32638" s="7">
        <v>49244</v>
      </c>
    </row>
    <row r="32639" spans="1:2" x14ac:dyDescent="0.25">
      <c r="A32639" s="7" t="s">
        <v>31311</v>
      </c>
      <c r="B32639" s="7">
        <v>49245</v>
      </c>
    </row>
    <row r="32640" spans="1:2" x14ac:dyDescent="0.25">
      <c r="A32640" s="7" t="s">
        <v>31314</v>
      </c>
      <c r="B32640" s="7">
        <v>49246</v>
      </c>
    </row>
    <row r="32641" spans="1:2" x14ac:dyDescent="0.25">
      <c r="A32641" s="7" t="s">
        <v>31312</v>
      </c>
      <c r="B32641" s="7">
        <v>49247</v>
      </c>
    </row>
    <row r="32642" spans="1:2" x14ac:dyDescent="0.25">
      <c r="A32642" s="7" t="s">
        <v>9423</v>
      </c>
      <c r="B32642" s="7">
        <v>49248</v>
      </c>
    </row>
    <row r="32643" spans="1:2" x14ac:dyDescent="0.25">
      <c r="A32643" s="7" t="s">
        <v>9426</v>
      </c>
      <c r="B32643" s="7">
        <v>49249</v>
      </c>
    </row>
    <row r="32644" spans="1:2" x14ac:dyDescent="0.25">
      <c r="A32644" s="7" t="s">
        <v>9424</v>
      </c>
      <c r="B32644" s="7">
        <v>49250</v>
      </c>
    </row>
    <row r="32645" spans="1:2" x14ac:dyDescent="0.25">
      <c r="A32645" s="7" t="s">
        <v>9427</v>
      </c>
      <c r="B32645" s="7">
        <v>49251</v>
      </c>
    </row>
    <row r="32646" spans="1:2" x14ac:dyDescent="0.25">
      <c r="A32646" s="7" t="s">
        <v>9425</v>
      </c>
      <c r="B32646" s="7">
        <v>49252</v>
      </c>
    </row>
    <row r="32647" spans="1:2" x14ac:dyDescent="0.25">
      <c r="A32647" s="7" t="s">
        <v>34276</v>
      </c>
      <c r="B32647" s="7">
        <v>49253</v>
      </c>
    </row>
    <row r="32648" spans="1:2" x14ac:dyDescent="0.25">
      <c r="A32648" s="7" t="s">
        <v>34279</v>
      </c>
      <c r="B32648" s="7">
        <v>49254</v>
      </c>
    </row>
    <row r="32649" spans="1:2" x14ac:dyDescent="0.25">
      <c r="A32649" s="7" t="s">
        <v>34277</v>
      </c>
      <c r="B32649" s="7">
        <v>49255</v>
      </c>
    </row>
    <row r="32650" spans="1:2" x14ac:dyDescent="0.25">
      <c r="A32650" s="7" t="s">
        <v>34280</v>
      </c>
      <c r="B32650" s="7">
        <v>49256</v>
      </c>
    </row>
    <row r="32651" spans="1:2" x14ac:dyDescent="0.25">
      <c r="A32651" s="7" t="s">
        <v>34278</v>
      </c>
      <c r="B32651" s="7">
        <v>49257</v>
      </c>
    </row>
    <row r="32652" spans="1:2" x14ac:dyDescent="0.25">
      <c r="A32652" s="7" t="s">
        <v>22298</v>
      </c>
      <c r="B32652" s="7">
        <v>49258</v>
      </c>
    </row>
    <row r="32653" spans="1:2" x14ac:dyDescent="0.25">
      <c r="A32653" s="7" t="s">
        <v>22301</v>
      </c>
      <c r="B32653" s="7">
        <v>49259</v>
      </c>
    </row>
    <row r="32654" spans="1:2" x14ac:dyDescent="0.25">
      <c r="A32654" s="7" t="s">
        <v>22299</v>
      </c>
      <c r="B32654" s="7">
        <v>49260</v>
      </c>
    </row>
    <row r="32655" spans="1:2" x14ac:dyDescent="0.25">
      <c r="A32655" s="7" t="s">
        <v>22302</v>
      </c>
      <c r="B32655" s="7">
        <v>49261</v>
      </c>
    </row>
    <row r="32656" spans="1:2" x14ac:dyDescent="0.25">
      <c r="A32656" s="7" t="s">
        <v>22300</v>
      </c>
      <c r="B32656" s="7">
        <v>49262</v>
      </c>
    </row>
    <row r="32657" spans="1:2" x14ac:dyDescent="0.25">
      <c r="A32657" s="7" t="s">
        <v>18002</v>
      </c>
      <c r="B32657" s="7">
        <v>49263</v>
      </c>
    </row>
    <row r="32658" spans="1:2" x14ac:dyDescent="0.25">
      <c r="A32658" s="7" t="s">
        <v>18005</v>
      </c>
      <c r="B32658" s="7">
        <v>49264</v>
      </c>
    </row>
    <row r="32659" spans="1:2" x14ac:dyDescent="0.25">
      <c r="A32659" s="7" t="s">
        <v>18003</v>
      </c>
      <c r="B32659" s="7">
        <v>49265</v>
      </c>
    </row>
    <row r="32660" spans="1:2" x14ac:dyDescent="0.25">
      <c r="A32660" s="7" t="s">
        <v>18006</v>
      </c>
      <c r="B32660" s="7">
        <v>49266</v>
      </c>
    </row>
    <row r="32661" spans="1:2" x14ac:dyDescent="0.25">
      <c r="A32661" s="7" t="s">
        <v>18004</v>
      </c>
      <c r="B32661" s="7">
        <v>49267</v>
      </c>
    </row>
    <row r="32662" spans="1:2" x14ac:dyDescent="0.25">
      <c r="A32662" s="7" t="s">
        <v>4949</v>
      </c>
      <c r="B32662" s="7">
        <v>49268</v>
      </c>
    </row>
    <row r="32663" spans="1:2" x14ac:dyDescent="0.25">
      <c r="A32663" s="7" t="s">
        <v>4952</v>
      </c>
      <c r="B32663" s="7">
        <v>49269</v>
      </c>
    </row>
    <row r="32664" spans="1:2" x14ac:dyDescent="0.25">
      <c r="A32664" s="7" t="s">
        <v>4950</v>
      </c>
      <c r="B32664" s="7">
        <v>49270</v>
      </c>
    </row>
    <row r="32665" spans="1:2" x14ac:dyDescent="0.25">
      <c r="A32665" s="7" t="s">
        <v>4953</v>
      </c>
      <c r="B32665" s="7">
        <v>49271</v>
      </c>
    </row>
    <row r="32666" spans="1:2" x14ac:dyDescent="0.25">
      <c r="A32666" s="7" t="s">
        <v>4951</v>
      </c>
      <c r="B32666" s="7">
        <v>49272</v>
      </c>
    </row>
    <row r="32667" spans="1:2" x14ac:dyDescent="0.25">
      <c r="A32667" s="7" t="s">
        <v>27624</v>
      </c>
      <c r="B32667" s="7">
        <v>49273</v>
      </c>
    </row>
    <row r="32668" spans="1:2" x14ac:dyDescent="0.25">
      <c r="A32668" s="7" t="s">
        <v>27627</v>
      </c>
      <c r="B32668" s="7">
        <v>49274</v>
      </c>
    </row>
    <row r="32669" spans="1:2" x14ac:dyDescent="0.25">
      <c r="A32669" s="7" t="s">
        <v>27625</v>
      </c>
      <c r="B32669" s="7">
        <v>49275</v>
      </c>
    </row>
    <row r="32670" spans="1:2" x14ac:dyDescent="0.25">
      <c r="A32670" s="7" t="s">
        <v>27628</v>
      </c>
      <c r="B32670" s="7">
        <v>49276</v>
      </c>
    </row>
    <row r="32671" spans="1:2" x14ac:dyDescent="0.25">
      <c r="A32671" s="7" t="s">
        <v>27626</v>
      </c>
      <c r="B32671" s="7">
        <v>49277</v>
      </c>
    </row>
    <row r="32672" spans="1:2" x14ac:dyDescent="0.25">
      <c r="A32672" s="7" t="s">
        <v>31777</v>
      </c>
      <c r="B32672" s="7">
        <v>49278</v>
      </c>
    </row>
    <row r="32673" spans="1:2" x14ac:dyDescent="0.25">
      <c r="A32673" s="7" t="s">
        <v>31780</v>
      </c>
      <c r="B32673" s="7">
        <v>49279</v>
      </c>
    </row>
    <row r="32674" spans="1:2" x14ac:dyDescent="0.25">
      <c r="A32674" s="7" t="s">
        <v>31778</v>
      </c>
      <c r="B32674" s="7">
        <v>49280</v>
      </c>
    </row>
    <row r="32675" spans="1:2" x14ac:dyDescent="0.25">
      <c r="A32675" s="7" t="s">
        <v>31781</v>
      </c>
      <c r="B32675" s="7">
        <v>49281</v>
      </c>
    </row>
    <row r="32676" spans="1:2" x14ac:dyDescent="0.25">
      <c r="A32676" s="7" t="s">
        <v>31779</v>
      </c>
      <c r="B32676" s="7">
        <v>49282</v>
      </c>
    </row>
    <row r="32677" spans="1:2" x14ac:dyDescent="0.25">
      <c r="A32677" s="7" t="s">
        <v>28765</v>
      </c>
      <c r="B32677" s="7">
        <v>49283</v>
      </c>
    </row>
    <row r="32678" spans="1:2" x14ac:dyDescent="0.25">
      <c r="A32678" s="7" t="s">
        <v>28768</v>
      </c>
      <c r="B32678" s="7">
        <v>49284</v>
      </c>
    </row>
    <row r="32679" spans="1:2" x14ac:dyDescent="0.25">
      <c r="A32679" s="7" t="s">
        <v>28766</v>
      </c>
      <c r="B32679" s="7">
        <v>49285</v>
      </c>
    </row>
    <row r="32680" spans="1:2" x14ac:dyDescent="0.25">
      <c r="A32680" s="7" t="s">
        <v>28769</v>
      </c>
      <c r="B32680" s="7">
        <v>49286</v>
      </c>
    </row>
    <row r="32681" spans="1:2" x14ac:dyDescent="0.25">
      <c r="A32681" s="7" t="s">
        <v>28767</v>
      </c>
      <c r="B32681" s="7">
        <v>49287</v>
      </c>
    </row>
    <row r="32682" spans="1:2" x14ac:dyDescent="0.25">
      <c r="A32682" s="7" t="s">
        <v>40251</v>
      </c>
      <c r="B32682" s="7">
        <v>49288</v>
      </c>
    </row>
    <row r="32683" spans="1:2" x14ac:dyDescent="0.25">
      <c r="A32683" s="7" t="s">
        <v>40254</v>
      </c>
      <c r="B32683" s="7">
        <v>49289</v>
      </c>
    </row>
    <row r="32684" spans="1:2" x14ac:dyDescent="0.25">
      <c r="A32684" s="7" t="s">
        <v>40252</v>
      </c>
      <c r="B32684" s="7">
        <v>49290</v>
      </c>
    </row>
    <row r="32685" spans="1:2" x14ac:dyDescent="0.25">
      <c r="A32685" s="7" t="s">
        <v>40255</v>
      </c>
      <c r="B32685" s="7">
        <v>49291</v>
      </c>
    </row>
    <row r="32686" spans="1:2" x14ac:dyDescent="0.25">
      <c r="A32686" s="7" t="s">
        <v>40253</v>
      </c>
      <c r="B32686" s="7">
        <v>49292</v>
      </c>
    </row>
    <row r="32687" spans="1:2" x14ac:dyDescent="0.25">
      <c r="A32687" s="7" t="s">
        <v>12787</v>
      </c>
      <c r="B32687" s="7">
        <v>49293</v>
      </c>
    </row>
    <row r="32688" spans="1:2" x14ac:dyDescent="0.25">
      <c r="A32688" s="7" t="s">
        <v>12790</v>
      </c>
      <c r="B32688" s="7">
        <v>49294</v>
      </c>
    </row>
    <row r="32689" spans="1:2" x14ac:dyDescent="0.25">
      <c r="A32689" s="7" t="s">
        <v>12788</v>
      </c>
      <c r="B32689" s="7">
        <v>49295</v>
      </c>
    </row>
    <row r="32690" spans="1:2" x14ac:dyDescent="0.25">
      <c r="A32690" s="7" t="s">
        <v>12791</v>
      </c>
      <c r="B32690" s="7">
        <v>49296</v>
      </c>
    </row>
    <row r="32691" spans="1:2" x14ac:dyDescent="0.25">
      <c r="A32691" s="7" t="s">
        <v>12789</v>
      </c>
      <c r="B32691" s="7">
        <v>49297</v>
      </c>
    </row>
    <row r="32692" spans="1:2" x14ac:dyDescent="0.25">
      <c r="A32692" s="7" t="s">
        <v>29255</v>
      </c>
      <c r="B32692" s="7">
        <v>49298</v>
      </c>
    </row>
    <row r="32693" spans="1:2" x14ac:dyDescent="0.25">
      <c r="A32693" s="7" t="s">
        <v>29258</v>
      </c>
      <c r="B32693" s="7">
        <v>49299</v>
      </c>
    </row>
    <row r="32694" spans="1:2" x14ac:dyDescent="0.25">
      <c r="A32694" s="7" t="s">
        <v>29256</v>
      </c>
      <c r="B32694" s="7">
        <v>49300</v>
      </c>
    </row>
    <row r="32695" spans="1:2" x14ac:dyDescent="0.25">
      <c r="A32695" s="7" t="s">
        <v>29259</v>
      </c>
      <c r="B32695" s="7">
        <v>49301</v>
      </c>
    </row>
    <row r="32696" spans="1:2" x14ac:dyDescent="0.25">
      <c r="A32696" s="7" t="s">
        <v>29257</v>
      </c>
      <c r="B32696" s="7">
        <v>49302</v>
      </c>
    </row>
    <row r="32697" spans="1:2" x14ac:dyDescent="0.25">
      <c r="A32697" s="7" t="s">
        <v>29016</v>
      </c>
      <c r="B32697" s="7">
        <v>49303</v>
      </c>
    </row>
    <row r="32698" spans="1:2" x14ac:dyDescent="0.25">
      <c r="A32698" s="7" t="s">
        <v>29019</v>
      </c>
      <c r="B32698" s="7">
        <v>49304</v>
      </c>
    </row>
    <row r="32699" spans="1:2" x14ac:dyDescent="0.25">
      <c r="A32699" s="7" t="s">
        <v>29017</v>
      </c>
      <c r="B32699" s="7">
        <v>49305</v>
      </c>
    </row>
    <row r="32700" spans="1:2" x14ac:dyDescent="0.25">
      <c r="A32700" s="7" t="s">
        <v>29020</v>
      </c>
      <c r="B32700" s="7">
        <v>49306</v>
      </c>
    </row>
    <row r="32701" spans="1:2" x14ac:dyDescent="0.25">
      <c r="A32701" s="7" t="s">
        <v>29018</v>
      </c>
      <c r="B32701" s="7">
        <v>49307</v>
      </c>
    </row>
    <row r="32702" spans="1:2" x14ac:dyDescent="0.25">
      <c r="A32702" s="7" t="s">
        <v>31322</v>
      </c>
      <c r="B32702" s="7">
        <v>49308</v>
      </c>
    </row>
    <row r="32703" spans="1:2" x14ac:dyDescent="0.25">
      <c r="A32703" s="7" t="s">
        <v>31325</v>
      </c>
      <c r="B32703" s="7">
        <v>49309</v>
      </c>
    </row>
    <row r="32704" spans="1:2" x14ac:dyDescent="0.25">
      <c r="A32704" s="7" t="s">
        <v>31323</v>
      </c>
      <c r="B32704" s="7">
        <v>49310</v>
      </c>
    </row>
    <row r="32705" spans="1:2" x14ac:dyDescent="0.25">
      <c r="A32705" s="7" t="s">
        <v>31326</v>
      </c>
      <c r="B32705" s="7">
        <v>49311</v>
      </c>
    </row>
    <row r="32706" spans="1:2" x14ac:dyDescent="0.25">
      <c r="A32706" s="7" t="s">
        <v>31324</v>
      </c>
      <c r="B32706" s="7">
        <v>49312</v>
      </c>
    </row>
    <row r="32707" spans="1:2" x14ac:dyDescent="0.25">
      <c r="A32707" s="7" t="s">
        <v>9435</v>
      </c>
      <c r="B32707" s="7">
        <v>49313</v>
      </c>
    </row>
    <row r="32708" spans="1:2" x14ac:dyDescent="0.25">
      <c r="A32708" s="7" t="s">
        <v>9438</v>
      </c>
      <c r="B32708" s="7">
        <v>49314</v>
      </c>
    </row>
    <row r="32709" spans="1:2" x14ac:dyDescent="0.25">
      <c r="A32709" s="7" t="s">
        <v>9436</v>
      </c>
      <c r="B32709" s="7">
        <v>49315</v>
      </c>
    </row>
    <row r="32710" spans="1:2" x14ac:dyDescent="0.25">
      <c r="A32710" s="7" t="s">
        <v>9439</v>
      </c>
      <c r="B32710" s="7">
        <v>49316</v>
      </c>
    </row>
    <row r="32711" spans="1:2" x14ac:dyDescent="0.25">
      <c r="A32711" s="7" t="s">
        <v>9437</v>
      </c>
      <c r="B32711" s="7">
        <v>49317</v>
      </c>
    </row>
    <row r="32712" spans="1:2" x14ac:dyDescent="0.25">
      <c r="A32712" s="7" t="s">
        <v>34289</v>
      </c>
      <c r="B32712" s="7">
        <v>49318</v>
      </c>
    </row>
    <row r="32713" spans="1:2" x14ac:dyDescent="0.25">
      <c r="A32713" s="7" t="s">
        <v>34292</v>
      </c>
      <c r="B32713" s="7">
        <v>49319</v>
      </c>
    </row>
    <row r="32714" spans="1:2" x14ac:dyDescent="0.25">
      <c r="A32714" s="7" t="s">
        <v>34290</v>
      </c>
      <c r="B32714" s="7">
        <v>49320</v>
      </c>
    </row>
    <row r="32715" spans="1:2" x14ac:dyDescent="0.25">
      <c r="A32715" s="7" t="s">
        <v>34293</v>
      </c>
      <c r="B32715" s="7">
        <v>49321</v>
      </c>
    </row>
    <row r="32716" spans="1:2" x14ac:dyDescent="0.25">
      <c r="A32716" s="7" t="s">
        <v>34291</v>
      </c>
      <c r="B32716" s="7">
        <v>49322</v>
      </c>
    </row>
    <row r="32717" spans="1:2" x14ac:dyDescent="0.25">
      <c r="A32717" s="7" t="s">
        <v>22311</v>
      </c>
      <c r="B32717" s="7">
        <v>49323</v>
      </c>
    </row>
    <row r="32718" spans="1:2" x14ac:dyDescent="0.25">
      <c r="A32718" s="7" t="s">
        <v>22314</v>
      </c>
      <c r="B32718" s="7">
        <v>49324</v>
      </c>
    </row>
    <row r="32719" spans="1:2" x14ac:dyDescent="0.25">
      <c r="A32719" s="7" t="s">
        <v>22312</v>
      </c>
      <c r="B32719" s="7">
        <v>49325</v>
      </c>
    </row>
    <row r="32720" spans="1:2" x14ac:dyDescent="0.25">
      <c r="A32720" s="7" t="s">
        <v>22315</v>
      </c>
      <c r="B32720" s="7">
        <v>49326</v>
      </c>
    </row>
    <row r="32721" spans="1:2" x14ac:dyDescent="0.25">
      <c r="A32721" s="7" t="s">
        <v>22313</v>
      </c>
      <c r="B32721" s="7">
        <v>49327</v>
      </c>
    </row>
    <row r="32722" spans="1:2" x14ac:dyDescent="0.25">
      <c r="A32722" s="7" t="s">
        <v>18015</v>
      </c>
      <c r="B32722" s="7">
        <v>49328</v>
      </c>
    </row>
    <row r="32723" spans="1:2" x14ac:dyDescent="0.25">
      <c r="A32723" s="7" t="s">
        <v>18018</v>
      </c>
      <c r="B32723" s="7">
        <v>49329</v>
      </c>
    </row>
    <row r="32724" spans="1:2" x14ac:dyDescent="0.25">
      <c r="A32724" s="7" t="s">
        <v>18016</v>
      </c>
      <c r="B32724" s="7">
        <v>49330</v>
      </c>
    </row>
    <row r="32725" spans="1:2" x14ac:dyDescent="0.25">
      <c r="A32725" s="7" t="s">
        <v>18019</v>
      </c>
      <c r="B32725" s="7">
        <v>49331</v>
      </c>
    </row>
    <row r="32726" spans="1:2" x14ac:dyDescent="0.25">
      <c r="A32726" s="7" t="s">
        <v>18017</v>
      </c>
      <c r="B32726" s="7">
        <v>49332</v>
      </c>
    </row>
    <row r="32727" spans="1:2" x14ac:dyDescent="0.25">
      <c r="A32727" s="7" t="s">
        <v>4961</v>
      </c>
      <c r="B32727" s="7">
        <v>49333</v>
      </c>
    </row>
    <row r="32728" spans="1:2" x14ac:dyDescent="0.25">
      <c r="A32728" s="7" t="s">
        <v>4964</v>
      </c>
      <c r="B32728" s="7">
        <v>49334</v>
      </c>
    </row>
    <row r="32729" spans="1:2" x14ac:dyDescent="0.25">
      <c r="A32729" s="7" t="s">
        <v>4962</v>
      </c>
      <c r="B32729" s="7">
        <v>49335</v>
      </c>
    </row>
    <row r="32730" spans="1:2" x14ac:dyDescent="0.25">
      <c r="A32730" s="7" t="s">
        <v>4965</v>
      </c>
      <c r="B32730" s="7">
        <v>49336</v>
      </c>
    </row>
    <row r="32731" spans="1:2" x14ac:dyDescent="0.25">
      <c r="A32731" s="7" t="s">
        <v>4963</v>
      </c>
      <c r="B32731" s="7">
        <v>49337</v>
      </c>
    </row>
    <row r="32732" spans="1:2" x14ac:dyDescent="0.25">
      <c r="A32732" s="7" t="s">
        <v>27641</v>
      </c>
      <c r="B32732" s="7">
        <v>49338</v>
      </c>
    </row>
    <row r="32733" spans="1:2" x14ac:dyDescent="0.25">
      <c r="A32733" s="7" t="s">
        <v>27644</v>
      </c>
      <c r="B32733" s="7">
        <v>49339</v>
      </c>
    </row>
    <row r="32734" spans="1:2" x14ac:dyDescent="0.25">
      <c r="A32734" s="7" t="s">
        <v>27642</v>
      </c>
      <c r="B32734" s="7">
        <v>49340</v>
      </c>
    </row>
    <row r="32735" spans="1:2" x14ac:dyDescent="0.25">
      <c r="A32735" s="7" t="s">
        <v>27645</v>
      </c>
      <c r="B32735" s="7">
        <v>49341</v>
      </c>
    </row>
    <row r="32736" spans="1:2" x14ac:dyDescent="0.25">
      <c r="A32736" s="7" t="s">
        <v>27643</v>
      </c>
      <c r="B32736" s="7">
        <v>49342</v>
      </c>
    </row>
    <row r="32737" spans="1:2" x14ac:dyDescent="0.25">
      <c r="A32737" s="7" t="s">
        <v>31795</v>
      </c>
      <c r="B32737" s="7">
        <v>49343</v>
      </c>
    </row>
    <row r="32738" spans="1:2" x14ac:dyDescent="0.25">
      <c r="A32738" s="7" t="s">
        <v>31798</v>
      </c>
      <c r="B32738" s="7">
        <v>49344</v>
      </c>
    </row>
    <row r="32739" spans="1:2" x14ac:dyDescent="0.25">
      <c r="A32739" s="7" t="s">
        <v>31796</v>
      </c>
      <c r="B32739" s="7">
        <v>49345</v>
      </c>
    </row>
    <row r="32740" spans="1:2" x14ac:dyDescent="0.25">
      <c r="A32740" s="7" t="s">
        <v>31799</v>
      </c>
      <c r="B32740" s="7">
        <v>49346</v>
      </c>
    </row>
    <row r="32741" spans="1:2" x14ac:dyDescent="0.25">
      <c r="A32741" s="7" t="s">
        <v>31797</v>
      </c>
      <c r="B32741" s="7">
        <v>49347</v>
      </c>
    </row>
    <row r="32742" spans="1:2" x14ac:dyDescent="0.25">
      <c r="A32742" s="7" t="s">
        <v>28773</v>
      </c>
      <c r="B32742" s="7">
        <v>49348</v>
      </c>
    </row>
    <row r="32743" spans="1:2" x14ac:dyDescent="0.25">
      <c r="A32743" s="7" t="s">
        <v>28776</v>
      </c>
      <c r="B32743" s="7">
        <v>49349</v>
      </c>
    </row>
    <row r="32744" spans="1:2" x14ac:dyDescent="0.25">
      <c r="A32744" s="7" t="s">
        <v>28774</v>
      </c>
      <c r="B32744" s="7">
        <v>49350</v>
      </c>
    </row>
    <row r="32745" spans="1:2" x14ac:dyDescent="0.25">
      <c r="A32745" s="7" t="s">
        <v>28777</v>
      </c>
      <c r="B32745" s="7">
        <v>49351</v>
      </c>
    </row>
    <row r="32746" spans="1:2" x14ac:dyDescent="0.25">
      <c r="A32746" s="7" t="s">
        <v>28775</v>
      </c>
      <c r="B32746" s="7">
        <v>49352</v>
      </c>
    </row>
    <row r="32747" spans="1:2" x14ac:dyDescent="0.25">
      <c r="A32747" s="7" t="s">
        <v>40261</v>
      </c>
      <c r="B32747" s="7">
        <v>49353</v>
      </c>
    </row>
    <row r="32748" spans="1:2" x14ac:dyDescent="0.25">
      <c r="A32748" s="7" t="s">
        <v>40264</v>
      </c>
      <c r="B32748" s="7">
        <v>49354</v>
      </c>
    </row>
    <row r="32749" spans="1:2" x14ac:dyDescent="0.25">
      <c r="A32749" s="7" t="s">
        <v>40262</v>
      </c>
      <c r="B32749" s="7">
        <v>49355</v>
      </c>
    </row>
    <row r="32750" spans="1:2" x14ac:dyDescent="0.25">
      <c r="A32750" s="7" t="s">
        <v>40265</v>
      </c>
      <c r="B32750" s="7">
        <v>49356</v>
      </c>
    </row>
    <row r="32751" spans="1:2" x14ac:dyDescent="0.25">
      <c r="A32751" s="7" t="s">
        <v>40263</v>
      </c>
      <c r="B32751" s="7">
        <v>49357</v>
      </c>
    </row>
    <row r="32752" spans="1:2" x14ac:dyDescent="0.25">
      <c r="A32752" s="7" t="s">
        <v>12795</v>
      </c>
      <c r="B32752" s="7">
        <v>49358</v>
      </c>
    </row>
    <row r="32753" spans="1:2" x14ac:dyDescent="0.25">
      <c r="A32753" s="7" t="s">
        <v>12798</v>
      </c>
      <c r="B32753" s="7">
        <v>49359</v>
      </c>
    </row>
    <row r="32754" spans="1:2" x14ac:dyDescent="0.25">
      <c r="A32754" s="7" t="s">
        <v>12796</v>
      </c>
      <c r="B32754" s="7">
        <v>49360</v>
      </c>
    </row>
    <row r="32755" spans="1:2" x14ac:dyDescent="0.25">
      <c r="A32755" s="7" t="s">
        <v>12799</v>
      </c>
      <c r="B32755" s="7">
        <v>49361</v>
      </c>
    </row>
    <row r="32756" spans="1:2" x14ac:dyDescent="0.25">
      <c r="A32756" s="7" t="s">
        <v>12797</v>
      </c>
      <c r="B32756" s="7">
        <v>49362</v>
      </c>
    </row>
    <row r="32757" spans="1:2" x14ac:dyDescent="0.25">
      <c r="A32757" s="7" t="s">
        <v>29263</v>
      </c>
      <c r="B32757" s="7">
        <v>49363</v>
      </c>
    </row>
    <row r="32758" spans="1:2" x14ac:dyDescent="0.25">
      <c r="A32758" s="7" t="s">
        <v>29266</v>
      </c>
      <c r="B32758" s="7">
        <v>49364</v>
      </c>
    </row>
    <row r="32759" spans="1:2" x14ac:dyDescent="0.25">
      <c r="A32759" s="7" t="s">
        <v>29264</v>
      </c>
      <c r="B32759" s="7">
        <v>49365</v>
      </c>
    </row>
    <row r="32760" spans="1:2" x14ac:dyDescent="0.25">
      <c r="A32760" s="7" t="s">
        <v>29267</v>
      </c>
      <c r="B32760" s="7">
        <v>49366</v>
      </c>
    </row>
    <row r="32761" spans="1:2" x14ac:dyDescent="0.25">
      <c r="A32761" s="7" t="s">
        <v>29265</v>
      </c>
      <c r="B32761" s="7">
        <v>49367</v>
      </c>
    </row>
    <row r="32762" spans="1:2" x14ac:dyDescent="0.25">
      <c r="A32762" s="7" t="s">
        <v>29026</v>
      </c>
      <c r="B32762" s="7">
        <v>49368</v>
      </c>
    </row>
    <row r="32763" spans="1:2" x14ac:dyDescent="0.25">
      <c r="A32763" s="7" t="s">
        <v>29029</v>
      </c>
      <c r="B32763" s="7">
        <v>49369</v>
      </c>
    </row>
    <row r="32764" spans="1:2" x14ac:dyDescent="0.25">
      <c r="A32764" s="7" t="s">
        <v>29027</v>
      </c>
      <c r="B32764" s="7">
        <v>49370</v>
      </c>
    </row>
    <row r="32765" spans="1:2" x14ac:dyDescent="0.25">
      <c r="A32765" s="7" t="s">
        <v>29030</v>
      </c>
      <c r="B32765" s="7">
        <v>49371</v>
      </c>
    </row>
    <row r="32766" spans="1:2" x14ac:dyDescent="0.25">
      <c r="A32766" s="7" t="s">
        <v>29028</v>
      </c>
      <c r="B32766" s="7">
        <v>49372</v>
      </c>
    </row>
    <row r="32767" spans="1:2" x14ac:dyDescent="0.25">
      <c r="A32767" s="7" t="s">
        <v>31331</v>
      </c>
      <c r="B32767" s="7">
        <v>49373</v>
      </c>
    </row>
    <row r="32768" spans="1:2" x14ac:dyDescent="0.25">
      <c r="A32768" s="7" t="s">
        <v>31334</v>
      </c>
      <c r="B32768" s="7">
        <v>49374</v>
      </c>
    </row>
    <row r="32769" spans="1:2" x14ac:dyDescent="0.25">
      <c r="A32769" s="7" t="s">
        <v>31332</v>
      </c>
      <c r="B32769" s="7">
        <v>49375</v>
      </c>
    </row>
    <row r="32770" spans="1:2" x14ac:dyDescent="0.25">
      <c r="A32770" s="7" t="s">
        <v>31335</v>
      </c>
      <c r="B32770" s="7">
        <v>49376</v>
      </c>
    </row>
    <row r="32771" spans="1:2" x14ac:dyDescent="0.25">
      <c r="A32771" s="7" t="s">
        <v>31333</v>
      </c>
      <c r="B32771" s="7">
        <v>49377</v>
      </c>
    </row>
    <row r="32772" spans="1:2" x14ac:dyDescent="0.25">
      <c r="A32772" s="7" t="s">
        <v>9444</v>
      </c>
      <c r="B32772" s="7">
        <v>49378</v>
      </c>
    </row>
    <row r="32773" spans="1:2" x14ac:dyDescent="0.25">
      <c r="A32773" s="7" t="s">
        <v>9447</v>
      </c>
      <c r="B32773" s="7">
        <v>49379</v>
      </c>
    </row>
    <row r="32774" spans="1:2" x14ac:dyDescent="0.25">
      <c r="A32774" s="7" t="s">
        <v>9445</v>
      </c>
      <c r="B32774" s="7">
        <v>49380</v>
      </c>
    </row>
    <row r="32775" spans="1:2" x14ac:dyDescent="0.25">
      <c r="A32775" s="7" t="s">
        <v>9448</v>
      </c>
      <c r="B32775" s="7">
        <v>49381</v>
      </c>
    </row>
    <row r="32776" spans="1:2" x14ac:dyDescent="0.25">
      <c r="A32776" s="7" t="s">
        <v>9446</v>
      </c>
      <c r="B32776" s="7">
        <v>49382</v>
      </c>
    </row>
    <row r="32777" spans="1:2" x14ac:dyDescent="0.25">
      <c r="A32777" s="7" t="s">
        <v>34298</v>
      </c>
      <c r="B32777" s="7">
        <v>49383</v>
      </c>
    </row>
    <row r="32778" spans="1:2" x14ac:dyDescent="0.25">
      <c r="A32778" s="7" t="s">
        <v>34301</v>
      </c>
      <c r="B32778" s="7">
        <v>49384</v>
      </c>
    </row>
    <row r="32779" spans="1:2" x14ac:dyDescent="0.25">
      <c r="A32779" s="7" t="s">
        <v>34299</v>
      </c>
      <c r="B32779" s="7">
        <v>49385</v>
      </c>
    </row>
    <row r="32780" spans="1:2" x14ac:dyDescent="0.25">
      <c r="A32780" s="7" t="s">
        <v>34302</v>
      </c>
      <c r="B32780" s="7">
        <v>49386</v>
      </c>
    </row>
    <row r="32781" spans="1:2" x14ac:dyDescent="0.25">
      <c r="A32781" s="7" t="s">
        <v>34300</v>
      </c>
      <c r="B32781" s="7">
        <v>49387</v>
      </c>
    </row>
    <row r="32782" spans="1:2" x14ac:dyDescent="0.25">
      <c r="A32782" s="7" t="s">
        <v>22320</v>
      </c>
      <c r="B32782" s="7">
        <v>49388</v>
      </c>
    </row>
    <row r="32783" spans="1:2" x14ac:dyDescent="0.25">
      <c r="A32783" s="7" t="s">
        <v>22323</v>
      </c>
      <c r="B32783" s="7">
        <v>49389</v>
      </c>
    </row>
    <row r="32784" spans="1:2" x14ac:dyDescent="0.25">
      <c r="A32784" s="7" t="s">
        <v>22321</v>
      </c>
      <c r="B32784" s="7">
        <v>49390</v>
      </c>
    </row>
    <row r="32785" spans="1:2" x14ac:dyDescent="0.25">
      <c r="A32785" s="7" t="s">
        <v>22324</v>
      </c>
      <c r="B32785" s="7">
        <v>49391</v>
      </c>
    </row>
    <row r="32786" spans="1:2" x14ac:dyDescent="0.25">
      <c r="A32786" s="7" t="s">
        <v>22322</v>
      </c>
      <c r="B32786" s="7">
        <v>49392</v>
      </c>
    </row>
    <row r="32787" spans="1:2" x14ac:dyDescent="0.25">
      <c r="A32787" s="7" t="s">
        <v>18024</v>
      </c>
      <c r="B32787" s="7">
        <v>49393</v>
      </c>
    </row>
    <row r="32788" spans="1:2" x14ac:dyDescent="0.25">
      <c r="A32788" s="7" t="s">
        <v>18027</v>
      </c>
      <c r="B32788" s="7">
        <v>49394</v>
      </c>
    </row>
    <row r="32789" spans="1:2" x14ac:dyDescent="0.25">
      <c r="A32789" s="7" t="s">
        <v>18025</v>
      </c>
      <c r="B32789" s="7">
        <v>49395</v>
      </c>
    </row>
    <row r="32790" spans="1:2" x14ac:dyDescent="0.25">
      <c r="A32790" s="7" t="s">
        <v>18028</v>
      </c>
      <c r="B32790" s="7">
        <v>49396</v>
      </c>
    </row>
    <row r="32791" spans="1:2" x14ac:dyDescent="0.25">
      <c r="A32791" s="7" t="s">
        <v>18026</v>
      </c>
      <c r="B32791" s="7">
        <v>49397</v>
      </c>
    </row>
    <row r="32792" spans="1:2" x14ac:dyDescent="0.25">
      <c r="A32792" s="7" t="s">
        <v>4969</v>
      </c>
      <c r="B32792" s="7">
        <v>49398</v>
      </c>
    </row>
    <row r="32793" spans="1:2" x14ac:dyDescent="0.25">
      <c r="A32793" s="7" t="s">
        <v>4972</v>
      </c>
      <c r="B32793" s="7">
        <v>49399</v>
      </c>
    </row>
    <row r="32794" spans="1:2" x14ac:dyDescent="0.25">
      <c r="A32794" s="7" t="s">
        <v>4970</v>
      </c>
      <c r="B32794" s="7">
        <v>49400</v>
      </c>
    </row>
    <row r="32795" spans="1:2" x14ac:dyDescent="0.25">
      <c r="A32795" s="7" t="s">
        <v>4973</v>
      </c>
      <c r="B32795" s="7">
        <v>49401</v>
      </c>
    </row>
    <row r="32796" spans="1:2" x14ac:dyDescent="0.25">
      <c r="A32796" s="7" t="s">
        <v>4971</v>
      </c>
      <c r="B32796" s="7">
        <v>49402</v>
      </c>
    </row>
    <row r="32797" spans="1:2" x14ac:dyDescent="0.25">
      <c r="A32797" s="7" t="s">
        <v>27650</v>
      </c>
      <c r="B32797" s="7">
        <v>49403</v>
      </c>
    </row>
    <row r="32798" spans="1:2" x14ac:dyDescent="0.25">
      <c r="A32798" s="7" t="s">
        <v>27653</v>
      </c>
      <c r="B32798" s="7">
        <v>49404</v>
      </c>
    </row>
    <row r="32799" spans="1:2" x14ac:dyDescent="0.25">
      <c r="A32799" s="7" t="s">
        <v>27651</v>
      </c>
      <c r="B32799" s="7">
        <v>49405</v>
      </c>
    </row>
    <row r="32800" spans="1:2" x14ac:dyDescent="0.25">
      <c r="A32800" s="7" t="s">
        <v>27654</v>
      </c>
      <c r="B32800" s="7">
        <v>49406</v>
      </c>
    </row>
    <row r="32801" spans="1:2" x14ac:dyDescent="0.25">
      <c r="A32801" s="7" t="s">
        <v>27652</v>
      </c>
      <c r="B32801" s="7">
        <v>49407</v>
      </c>
    </row>
    <row r="32802" spans="1:2" x14ac:dyDescent="0.25">
      <c r="A32802" s="7" t="s">
        <v>31804</v>
      </c>
      <c r="B32802" s="7">
        <v>49408</v>
      </c>
    </row>
    <row r="32803" spans="1:2" x14ac:dyDescent="0.25">
      <c r="A32803" s="7" t="s">
        <v>31807</v>
      </c>
      <c r="B32803" s="7">
        <v>49409</v>
      </c>
    </row>
    <row r="32804" spans="1:2" x14ac:dyDescent="0.25">
      <c r="A32804" s="7" t="s">
        <v>31805</v>
      </c>
      <c r="B32804" s="7">
        <v>49410</v>
      </c>
    </row>
    <row r="32805" spans="1:2" x14ac:dyDescent="0.25">
      <c r="A32805" s="7" t="s">
        <v>31808</v>
      </c>
      <c r="B32805" s="7">
        <v>49411</v>
      </c>
    </row>
    <row r="32806" spans="1:2" x14ac:dyDescent="0.25">
      <c r="A32806" s="7" t="s">
        <v>31806</v>
      </c>
      <c r="B32806" s="7">
        <v>49412</v>
      </c>
    </row>
    <row r="32807" spans="1:2" x14ac:dyDescent="0.25">
      <c r="A32807" s="7" t="s">
        <v>28782</v>
      </c>
      <c r="B32807" s="7">
        <v>49413</v>
      </c>
    </row>
    <row r="32808" spans="1:2" x14ac:dyDescent="0.25">
      <c r="A32808" s="7" t="s">
        <v>28785</v>
      </c>
      <c r="B32808" s="7">
        <v>49414</v>
      </c>
    </row>
    <row r="32809" spans="1:2" x14ac:dyDescent="0.25">
      <c r="A32809" s="7" t="s">
        <v>28783</v>
      </c>
      <c r="B32809" s="7">
        <v>49415</v>
      </c>
    </row>
    <row r="32810" spans="1:2" x14ac:dyDescent="0.25">
      <c r="A32810" s="7" t="s">
        <v>28786</v>
      </c>
      <c r="B32810" s="7">
        <v>49416</v>
      </c>
    </row>
    <row r="32811" spans="1:2" x14ac:dyDescent="0.25">
      <c r="A32811" s="7" t="s">
        <v>28784</v>
      </c>
      <c r="B32811" s="7">
        <v>49417</v>
      </c>
    </row>
    <row r="32812" spans="1:2" x14ac:dyDescent="0.25">
      <c r="A32812" s="7" t="s">
        <v>12983</v>
      </c>
      <c r="B32812" s="7">
        <v>49418</v>
      </c>
    </row>
    <row r="32813" spans="1:2" x14ac:dyDescent="0.25">
      <c r="A32813" s="7" t="s">
        <v>26742</v>
      </c>
      <c r="B32813" s="7">
        <v>49419</v>
      </c>
    </row>
    <row r="32814" spans="1:2" x14ac:dyDescent="0.25">
      <c r="A32814" s="7" t="s">
        <v>30628</v>
      </c>
      <c r="B32814" s="7">
        <v>49420</v>
      </c>
    </row>
    <row r="32815" spans="1:2" x14ac:dyDescent="0.25">
      <c r="A32815" s="7" t="s">
        <v>2573</v>
      </c>
      <c r="B32815" s="7">
        <v>49421</v>
      </c>
    </row>
    <row r="32816" spans="1:2" x14ac:dyDescent="0.25">
      <c r="A32816" s="7" t="s">
        <v>1182</v>
      </c>
      <c r="B32816" s="7">
        <v>49422</v>
      </c>
    </row>
    <row r="32817" spans="1:2" x14ac:dyDescent="0.25">
      <c r="A32817" s="7" t="s">
        <v>15997</v>
      </c>
      <c r="B32817" s="7">
        <v>49423</v>
      </c>
    </row>
    <row r="32818" spans="1:2" x14ac:dyDescent="0.25">
      <c r="A32818" s="7" t="s">
        <v>41755</v>
      </c>
      <c r="B32818" s="7">
        <v>49424</v>
      </c>
    </row>
    <row r="32819" spans="1:2" x14ac:dyDescent="0.25">
      <c r="A32819" s="7" t="s">
        <v>21609</v>
      </c>
      <c r="B32819" s="7">
        <v>49425</v>
      </c>
    </row>
    <row r="32820" spans="1:2" x14ac:dyDescent="0.25">
      <c r="A32820" s="7" t="s">
        <v>20562</v>
      </c>
      <c r="B32820" s="7">
        <v>49426</v>
      </c>
    </row>
    <row r="32821" spans="1:2" x14ac:dyDescent="0.25">
      <c r="A32821" s="7" t="s">
        <v>38106</v>
      </c>
      <c r="B32821" s="7">
        <v>49427</v>
      </c>
    </row>
    <row r="32822" spans="1:2" x14ac:dyDescent="0.25">
      <c r="A32822" s="7" t="s">
        <v>13163</v>
      </c>
      <c r="B32822" s="7">
        <v>49428</v>
      </c>
    </row>
    <row r="32823" spans="1:2" x14ac:dyDescent="0.25">
      <c r="A32823" s="7" t="s">
        <v>28038</v>
      </c>
      <c r="B32823" s="7">
        <v>49429</v>
      </c>
    </row>
    <row r="32824" spans="1:2" x14ac:dyDescent="0.25">
      <c r="A32824" s="7" t="s">
        <v>26379</v>
      </c>
      <c r="B32824" s="7">
        <v>49430</v>
      </c>
    </row>
    <row r="32825" spans="1:2" x14ac:dyDescent="0.25">
      <c r="A32825" s="7" t="s">
        <v>30136</v>
      </c>
      <c r="B32825" s="7">
        <v>49431</v>
      </c>
    </row>
    <row r="32826" spans="1:2" x14ac:dyDescent="0.25">
      <c r="A32826" s="7" t="s">
        <v>3648</v>
      </c>
      <c r="B32826" s="7">
        <v>49432</v>
      </c>
    </row>
    <row r="32827" spans="1:2" x14ac:dyDescent="0.25">
      <c r="A32827" s="7" t="s">
        <v>15679</v>
      </c>
      <c r="B32827" s="7">
        <v>49433</v>
      </c>
    </row>
    <row r="32828" spans="1:2" x14ac:dyDescent="0.25">
      <c r="A32828" s="7" t="s">
        <v>22270</v>
      </c>
      <c r="B32828" s="7">
        <v>49434</v>
      </c>
    </row>
    <row r="32829" spans="1:2" x14ac:dyDescent="0.25">
      <c r="A32829" s="7" t="s">
        <v>3268</v>
      </c>
      <c r="B32829" s="7">
        <v>49435</v>
      </c>
    </row>
    <row r="32830" spans="1:2" x14ac:dyDescent="0.25">
      <c r="A32830" s="7" t="s">
        <v>40397</v>
      </c>
      <c r="B32830" s="7">
        <v>49436</v>
      </c>
    </row>
    <row r="32831" spans="1:2" x14ac:dyDescent="0.25">
      <c r="A32831" s="7" t="s">
        <v>40400</v>
      </c>
      <c r="B32831" s="7">
        <v>49437</v>
      </c>
    </row>
    <row r="32832" spans="1:2" x14ac:dyDescent="0.25">
      <c r="A32832" s="7" t="s">
        <v>40398</v>
      </c>
      <c r="B32832" s="7">
        <v>49438</v>
      </c>
    </row>
    <row r="32833" spans="1:2" x14ac:dyDescent="0.25">
      <c r="A32833" s="7" t="s">
        <v>40401</v>
      </c>
      <c r="B32833" s="7">
        <v>49439</v>
      </c>
    </row>
    <row r="32834" spans="1:2" x14ac:dyDescent="0.25">
      <c r="A32834" s="7" t="s">
        <v>40399</v>
      </c>
      <c r="B32834" s="7">
        <v>49440</v>
      </c>
    </row>
    <row r="32835" spans="1:2" x14ac:dyDescent="0.25">
      <c r="A32835" s="7" t="s">
        <v>31917</v>
      </c>
      <c r="B32835" s="7">
        <v>49441</v>
      </c>
    </row>
    <row r="32836" spans="1:2" x14ac:dyDescent="0.25">
      <c r="A32836" s="7" t="s">
        <v>31920</v>
      </c>
      <c r="B32836" s="7">
        <v>49442</v>
      </c>
    </row>
    <row r="32837" spans="1:2" x14ac:dyDescent="0.25">
      <c r="A32837" s="7" t="s">
        <v>31918</v>
      </c>
      <c r="B32837" s="7">
        <v>49443</v>
      </c>
    </row>
    <row r="32838" spans="1:2" x14ac:dyDescent="0.25">
      <c r="A32838" s="7" t="s">
        <v>31921</v>
      </c>
      <c r="B32838" s="7">
        <v>49444</v>
      </c>
    </row>
    <row r="32839" spans="1:2" x14ac:dyDescent="0.25">
      <c r="A32839" s="7" t="s">
        <v>31919</v>
      </c>
      <c r="B32839" s="7">
        <v>49445</v>
      </c>
    </row>
    <row r="32840" spans="1:2" x14ac:dyDescent="0.25">
      <c r="A32840" s="7" t="s">
        <v>6826</v>
      </c>
      <c r="B32840" s="7">
        <v>49446</v>
      </c>
    </row>
    <row r="32841" spans="1:2" x14ac:dyDescent="0.25">
      <c r="A32841" s="7" t="s">
        <v>6829</v>
      </c>
      <c r="B32841" s="7">
        <v>49447</v>
      </c>
    </row>
    <row r="32842" spans="1:2" x14ac:dyDescent="0.25">
      <c r="A32842" s="7" t="s">
        <v>6827</v>
      </c>
      <c r="B32842" s="7">
        <v>49448</v>
      </c>
    </row>
    <row r="32843" spans="1:2" x14ac:dyDescent="0.25">
      <c r="A32843" s="7" t="s">
        <v>6830</v>
      </c>
      <c r="B32843" s="7">
        <v>49449</v>
      </c>
    </row>
    <row r="32844" spans="1:2" x14ac:dyDescent="0.25">
      <c r="A32844" s="7" t="s">
        <v>6828</v>
      </c>
      <c r="B32844" s="7">
        <v>49450</v>
      </c>
    </row>
    <row r="32845" spans="1:2" x14ac:dyDescent="0.25">
      <c r="A32845" s="7" t="s">
        <v>27387</v>
      </c>
      <c r="B32845" s="7">
        <v>49451</v>
      </c>
    </row>
    <row r="32846" spans="1:2" x14ac:dyDescent="0.25">
      <c r="A32846" s="7" t="s">
        <v>27390</v>
      </c>
      <c r="B32846" s="7">
        <v>49452</v>
      </c>
    </row>
    <row r="32847" spans="1:2" x14ac:dyDescent="0.25">
      <c r="A32847" s="7" t="s">
        <v>27388</v>
      </c>
      <c r="B32847" s="7">
        <v>49453</v>
      </c>
    </row>
    <row r="32848" spans="1:2" x14ac:dyDescent="0.25">
      <c r="A32848" s="7" t="s">
        <v>27391</v>
      </c>
      <c r="B32848" s="7">
        <v>49454</v>
      </c>
    </row>
    <row r="32849" spans="1:2" x14ac:dyDescent="0.25">
      <c r="A32849" s="7" t="s">
        <v>27389</v>
      </c>
      <c r="B32849" s="7">
        <v>49455</v>
      </c>
    </row>
    <row r="32850" spans="1:2" x14ac:dyDescent="0.25">
      <c r="A32850" s="7" t="s">
        <v>40563</v>
      </c>
      <c r="B32850" s="7">
        <v>49456</v>
      </c>
    </row>
    <row r="32851" spans="1:2" x14ac:dyDescent="0.25">
      <c r="A32851" s="7" t="s">
        <v>40566</v>
      </c>
      <c r="B32851" s="7">
        <v>49457</v>
      </c>
    </row>
    <row r="32852" spans="1:2" x14ac:dyDescent="0.25">
      <c r="A32852" s="7" t="s">
        <v>40564</v>
      </c>
      <c r="B32852" s="7">
        <v>49458</v>
      </c>
    </row>
    <row r="32853" spans="1:2" x14ac:dyDescent="0.25">
      <c r="A32853" s="7" t="s">
        <v>40567</v>
      </c>
      <c r="B32853" s="7">
        <v>49459</v>
      </c>
    </row>
    <row r="32854" spans="1:2" x14ac:dyDescent="0.25">
      <c r="A32854" s="7" t="s">
        <v>40565</v>
      </c>
      <c r="B32854" s="7">
        <v>49460</v>
      </c>
    </row>
    <row r="32855" spans="1:2" x14ac:dyDescent="0.25">
      <c r="A32855" s="7" t="s">
        <v>3175</v>
      </c>
      <c r="B32855" s="7">
        <v>49461</v>
      </c>
    </row>
    <row r="32856" spans="1:2" x14ac:dyDescent="0.25">
      <c r="A32856" s="7" t="s">
        <v>3178</v>
      </c>
      <c r="B32856" s="7">
        <v>49462</v>
      </c>
    </row>
    <row r="32857" spans="1:2" x14ac:dyDescent="0.25">
      <c r="A32857" s="7" t="s">
        <v>3176</v>
      </c>
      <c r="B32857" s="7">
        <v>49463</v>
      </c>
    </row>
    <row r="32858" spans="1:2" x14ac:dyDescent="0.25">
      <c r="A32858" s="7" t="s">
        <v>3179</v>
      </c>
      <c r="B32858" s="7">
        <v>49464</v>
      </c>
    </row>
    <row r="32859" spans="1:2" x14ac:dyDescent="0.25">
      <c r="A32859" s="7" t="s">
        <v>3177</v>
      </c>
      <c r="B32859" s="7">
        <v>49465</v>
      </c>
    </row>
    <row r="32860" spans="1:2" x14ac:dyDescent="0.25">
      <c r="A32860" s="7" t="s">
        <v>15689</v>
      </c>
      <c r="B32860" s="7">
        <v>49466</v>
      </c>
    </row>
    <row r="32861" spans="1:2" x14ac:dyDescent="0.25">
      <c r="A32861" s="7" t="s">
        <v>15692</v>
      </c>
      <c r="B32861" s="7">
        <v>49467</v>
      </c>
    </row>
    <row r="32862" spans="1:2" x14ac:dyDescent="0.25">
      <c r="A32862" s="7" t="s">
        <v>15690</v>
      </c>
      <c r="B32862" s="7">
        <v>49468</v>
      </c>
    </row>
    <row r="32863" spans="1:2" x14ac:dyDescent="0.25">
      <c r="A32863" s="7" t="s">
        <v>15693</v>
      </c>
      <c r="B32863" s="7">
        <v>49469</v>
      </c>
    </row>
    <row r="32864" spans="1:2" x14ac:dyDescent="0.25">
      <c r="A32864" s="7" t="s">
        <v>15691</v>
      </c>
      <c r="B32864" s="7">
        <v>49470</v>
      </c>
    </row>
    <row r="32865" spans="1:2" x14ac:dyDescent="0.25">
      <c r="A32865" s="7" t="s">
        <v>10076</v>
      </c>
      <c r="B32865" s="7">
        <v>49471</v>
      </c>
    </row>
    <row r="32866" spans="1:2" x14ac:dyDescent="0.25">
      <c r="A32866" s="7" t="s">
        <v>10079</v>
      </c>
      <c r="B32866" s="7">
        <v>49472</v>
      </c>
    </row>
    <row r="32867" spans="1:2" x14ac:dyDescent="0.25">
      <c r="A32867" s="7" t="s">
        <v>10077</v>
      </c>
      <c r="B32867" s="7">
        <v>49473</v>
      </c>
    </row>
    <row r="32868" spans="1:2" x14ac:dyDescent="0.25">
      <c r="A32868" s="7" t="s">
        <v>10080</v>
      </c>
      <c r="B32868" s="7">
        <v>49474</v>
      </c>
    </row>
    <row r="32869" spans="1:2" x14ac:dyDescent="0.25">
      <c r="A32869" s="7" t="s">
        <v>10078</v>
      </c>
      <c r="B32869" s="7">
        <v>49475</v>
      </c>
    </row>
    <row r="32870" spans="1:2" x14ac:dyDescent="0.25">
      <c r="A32870" s="7" t="s">
        <v>3283</v>
      </c>
      <c r="B32870" s="7">
        <v>49476</v>
      </c>
    </row>
    <row r="32871" spans="1:2" x14ac:dyDescent="0.25">
      <c r="A32871" s="7" t="s">
        <v>3286</v>
      </c>
      <c r="B32871" s="7">
        <v>49477</v>
      </c>
    </row>
    <row r="32872" spans="1:2" x14ac:dyDescent="0.25">
      <c r="A32872" s="7" t="s">
        <v>3284</v>
      </c>
      <c r="B32872" s="7">
        <v>49478</v>
      </c>
    </row>
    <row r="32873" spans="1:2" x14ac:dyDescent="0.25">
      <c r="A32873" s="7" t="s">
        <v>3287</v>
      </c>
      <c r="B32873" s="7">
        <v>49479</v>
      </c>
    </row>
    <row r="32874" spans="1:2" x14ac:dyDescent="0.25">
      <c r="A32874" s="7" t="s">
        <v>3285</v>
      </c>
      <c r="B32874" s="7">
        <v>49480</v>
      </c>
    </row>
    <row r="32875" spans="1:2" x14ac:dyDescent="0.25">
      <c r="A32875" s="7" t="s">
        <v>36757</v>
      </c>
      <c r="B32875" s="7">
        <v>49481</v>
      </c>
    </row>
    <row r="32876" spans="1:2" x14ac:dyDescent="0.25">
      <c r="A32876" s="7" t="s">
        <v>36760</v>
      </c>
      <c r="B32876" s="7">
        <v>49482</v>
      </c>
    </row>
    <row r="32877" spans="1:2" x14ac:dyDescent="0.25">
      <c r="A32877" s="7" t="s">
        <v>36758</v>
      </c>
      <c r="B32877" s="7">
        <v>49483</v>
      </c>
    </row>
    <row r="32878" spans="1:2" x14ac:dyDescent="0.25">
      <c r="A32878" s="7" t="s">
        <v>36761</v>
      </c>
      <c r="B32878" s="7">
        <v>49484</v>
      </c>
    </row>
    <row r="32879" spans="1:2" x14ac:dyDescent="0.25">
      <c r="A32879" s="7" t="s">
        <v>36759</v>
      </c>
      <c r="B32879" s="7">
        <v>49485</v>
      </c>
    </row>
    <row r="32880" spans="1:2" x14ac:dyDescent="0.25">
      <c r="A32880" s="7" t="s">
        <v>26309</v>
      </c>
      <c r="B32880" s="7">
        <v>49486</v>
      </c>
    </row>
    <row r="32881" spans="1:2" x14ac:dyDescent="0.25">
      <c r="A32881" s="7" t="s">
        <v>26312</v>
      </c>
      <c r="B32881" s="7">
        <v>49487</v>
      </c>
    </row>
    <row r="32882" spans="1:2" x14ac:dyDescent="0.25">
      <c r="A32882" s="7" t="s">
        <v>26310</v>
      </c>
      <c r="B32882" s="7">
        <v>49488</v>
      </c>
    </row>
    <row r="32883" spans="1:2" x14ac:dyDescent="0.25">
      <c r="A32883" s="7" t="s">
        <v>26313</v>
      </c>
      <c r="B32883" s="7">
        <v>49489</v>
      </c>
    </row>
    <row r="32884" spans="1:2" x14ac:dyDescent="0.25">
      <c r="A32884" s="7" t="s">
        <v>26311</v>
      </c>
      <c r="B32884" s="7">
        <v>49490</v>
      </c>
    </row>
    <row r="32885" spans="1:2" x14ac:dyDescent="0.25">
      <c r="A32885" s="7" t="s">
        <v>29409</v>
      </c>
      <c r="B32885" s="7">
        <v>49491</v>
      </c>
    </row>
    <row r="32886" spans="1:2" x14ac:dyDescent="0.25">
      <c r="A32886" s="7" t="s">
        <v>29412</v>
      </c>
      <c r="B32886" s="7">
        <v>49492</v>
      </c>
    </row>
    <row r="32887" spans="1:2" x14ac:dyDescent="0.25">
      <c r="A32887" s="7" t="s">
        <v>29410</v>
      </c>
      <c r="B32887" s="7">
        <v>49493</v>
      </c>
    </row>
    <row r="32888" spans="1:2" x14ac:dyDescent="0.25">
      <c r="A32888" s="7" t="s">
        <v>29413</v>
      </c>
      <c r="B32888" s="7">
        <v>49494</v>
      </c>
    </row>
    <row r="32889" spans="1:2" x14ac:dyDescent="0.25">
      <c r="A32889" s="7" t="s">
        <v>29411</v>
      </c>
      <c r="B32889" s="7">
        <v>49495</v>
      </c>
    </row>
    <row r="32890" spans="1:2" x14ac:dyDescent="0.25">
      <c r="A32890" s="7" t="s">
        <v>27965</v>
      </c>
      <c r="B32890" s="7">
        <v>49496</v>
      </c>
    </row>
    <row r="32891" spans="1:2" x14ac:dyDescent="0.25">
      <c r="A32891" s="7" t="s">
        <v>27968</v>
      </c>
      <c r="B32891" s="7">
        <v>49497</v>
      </c>
    </row>
    <row r="32892" spans="1:2" x14ac:dyDescent="0.25">
      <c r="A32892" s="7" t="s">
        <v>27966</v>
      </c>
      <c r="B32892" s="7">
        <v>49498</v>
      </c>
    </row>
    <row r="32893" spans="1:2" x14ac:dyDescent="0.25">
      <c r="A32893" s="7" t="s">
        <v>27969</v>
      </c>
      <c r="B32893" s="7">
        <v>49499</v>
      </c>
    </row>
    <row r="32894" spans="1:2" x14ac:dyDescent="0.25">
      <c r="A32894" s="7" t="s">
        <v>27967</v>
      </c>
      <c r="B32894" s="7">
        <v>49500</v>
      </c>
    </row>
    <row r="32895" spans="1:2" x14ac:dyDescent="0.25">
      <c r="A32895" s="7" t="s">
        <v>37922</v>
      </c>
      <c r="B32895" s="7">
        <v>49501</v>
      </c>
    </row>
    <row r="32896" spans="1:2" x14ac:dyDescent="0.25">
      <c r="A32896" s="7" t="s">
        <v>37925</v>
      </c>
      <c r="B32896" s="7">
        <v>49502</v>
      </c>
    </row>
    <row r="32897" spans="1:2" x14ac:dyDescent="0.25">
      <c r="A32897" s="7" t="s">
        <v>37923</v>
      </c>
      <c r="B32897" s="7">
        <v>49503</v>
      </c>
    </row>
    <row r="32898" spans="1:2" x14ac:dyDescent="0.25">
      <c r="A32898" s="7" t="s">
        <v>37926</v>
      </c>
      <c r="B32898" s="7">
        <v>49504</v>
      </c>
    </row>
    <row r="32899" spans="1:2" x14ac:dyDescent="0.25">
      <c r="A32899" s="7" t="s">
        <v>37924</v>
      </c>
      <c r="B32899" s="7">
        <v>49505</v>
      </c>
    </row>
    <row r="32900" spans="1:2" x14ac:dyDescent="0.25">
      <c r="A32900" s="7" t="s">
        <v>15982</v>
      </c>
      <c r="B32900" s="7">
        <v>49506</v>
      </c>
    </row>
    <row r="32901" spans="1:2" x14ac:dyDescent="0.25">
      <c r="A32901" s="7" t="s">
        <v>15985</v>
      </c>
      <c r="B32901" s="7">
        <v>49507</v>
      </c>
    </row>
    <row r="32902" spans="1:2" x14ac:dyDescent="0.25">
      <c r="A32902" s="7" t="s">
        <v>15983</v>
      </c>
      <c r="B32902" s="7">
        <v>49508</v>
      </c>
    </row>
    <row r="32903" spans="1:2" x14ac:dyDescent="0.25">
      <c r="A32903" s="7" t="s">
        <v>15986</v>
      </c>
      <c r="B32903" s="7">
        <v>49509</v>
      </c>
    </row>
    <row r="32904" spans="1:2" x14ac:dyDescent="0.25">
      <c r="A32904" s="7" t="s">
        <v>15984</v>
      </c>
      <c r="B32904" s="7">
        <v>49510</v>
      </c>
    </row>
    <row r="32905" spans="1:2" x14ac:dyDescent="0.25">
      <c r="A32905" s="7" t="s">
        <v>10181</v>
      </c>
      <c r="B32905" s="7">
        <v>49511</v>
      </c>
    </row>
    <row r="32906" spans="1:2" x14ac:dyDescent="0.25">
      <c r="A32906" s="7" t="s">
        <v>10184</v>
      </c>
      <c r="B32906" s="7">
        <v>49512</v>
      </c>
    </row>
    <row r="32907" spans="1:2" x14ac:dyDescent="0.25">
      <c r="A32907" s="7" t="s">
        <v>10182</v>
      </c>
      <c r="B32907" s="7">
        <v>49513</v>
      </c>
    </row>
    <row r="32908" spans="1:2" x14ac:dyDescent="0.25">
      <c r="A32908" s="7" t="s">
        <v>10185</v>
      </c>
      <c r="B32908" s="7">
        <v>49514</v>
      </c>
    </row>
    <row r="32909" spans="1:2" x14ac:dyDescent="0.25">
      <c r="A32909" s="7" t="s">
        <v>10183</v>
      </c>
      <c r="B32909" s="7">
        <v>49515</v>
      </c>
    </row>
    <row r="32910" spans="1:2" x14ac:dyDescent="0.25">
      <c r="A32910" s="7" t="s">
        <v>40115</v>
      </c>
      <c r="B32910" s="7">
        <v>49516</v>
      </c>
    </row>
    <row r="32911" spans="1:2" x14ac:dyDescent="0.25">
      <c r="A32911" s="7" t="s">
        <v>40118</v>
      </c>
      <c r="B32911" s="7">
        <v>49517</v>
      </c>
    </row>
    <row r="32912" spans="1:2" x14ac:dyDescent="0.25">
      <c r="A32912" s="7" t="s">
        <v>40116</v>
      </c>
      <c r="B32912" s="7">
        <v>49518</v>
      </c>
    </row>
    <row r="32913" spans="1:2" x14ac:dyDescent="0.25">
      <c r="A32913" s="7" t="s">
        <v>40119</v>
      </c>
      <c r="B32913" s="7">
        <v>49519</v>
      </c>
    </row>
    <row r="32914" spans="1:2" x14ac:dyDescent="0.25">
      <c r="A32914" s="7" t="s">
        <v>40117</v>
      </c>
      <c r="B32914" s="7">
        <v>49520</v>
      </c>
    </row>
    <row r="32915" spans="1:2" x14ac:dyDescent="0.25">
      <c r="A32915" s="7" t="s">
        <v>21578</v>
      </c>
      <c r="B32915" s="7">
        <v>49521</v>
      </c>
    </row>
    <row r="32916" spans="1:2" x14ac:dyDescent="0.25">
      <c r="A32916" s="7" t="s">
        <v>21581</v>
      </c>
      <c r="B32916" s="7">
        <v>49522</v>
      </c>
    </row>
    <row r="32917" spans="1:2" x14ac:dyDescent="0.25">
      <c r="A32917" s="7" t="s">
        <v>21579</v>
      </c>
      <c r="B32917" s="7">
        <v>49523</v>
      </c>
    </row>
    <row r="32918" spans="1:2" x14ac:dyDescent="0.25">
      <c r="A32918" s="7" t="s">
        <v>21582</v>
      </c>
      <c r="B32918" s="7">
        <v>49524</v>
      </c>
    </row>
    <row r="32919" spans="1:2" x14ac:dyDescent="0.25">
      <c r="A32919" s="7" t="s">
        <v>21580</v>
      </c>
      <c r="B32919" s="7">
        <v>49525</v>
      </c>
    </row>
    <row r="32920" spans="1:2" x14ac:dyDescent="0.25">
      <c r="A32920" s="7" t="s">
        <v>22261</v>
      </c>
      <c r="B32920" s="7">
        <v>49526</v>
      </c>
    </row>
    <row r="32921" spans="1:2" x14ac:dyDescent="0.25">
      <c r="A32921" s="7" t="s">
        <v>22264</v>
      </c>
      <c r="B32921" s="7">
        <v>49527</v>
      </c>
    </row>
    <row r="32922" spans="1:2" x14ac:dyDescent="0.25">
      <c r="A32922" s="7" t="s">
        <v>22262</v>
      </c>
      <c r="B32922" s="7">
        <v>49528</v>
      </c>
    </row>
    <row r="32923" spans="1:2" x14ac:dyDescent="0.25">
      <c r="A32923" s="7" t="s">
        <v>22265</v>
      </c>
      <c r="B32923" s="7">
        <v>49529</v>
      </c>
    </row>
    <row r="32924" spans="1:2" x14ac:dyDescent="0.25">
      <c r="A32924" s="7" t="s">
        <v>22263</v>
      </c>
      <c r="B32924" s="7">
        <v>49530</v>
      </c>
    </row>
    <row r="32925" spans="1:2" x14ac:dyDescent="0.25">
      <c r="A32925" s="7" t="s">
        <v>26666</v>
      </c>
      <c r="B32925" s="7">
        <v>49531</v>
      </c>
    </row>
    <row r="32926" spans="1:2" x14ac:dyDescent="0.25">
      <c r="A32926" s="7" t="s">
        <v>26669</v>
      </c>
      <c r="B32926" s="7">
        <v>49532</v>
      </c>
    </row>
    <row r="32927" spans="1:2" x14ac:dyDescent="0.25">
      <c r="A32927" s="7" t="s">
        <v>26671</v>
      </c>
      <c r="B32927" s="7">
        <v>49533</v>
      </c>
    </row>
    <row r="32928" spans="1:2" x14ac:dyDescent="0.25">
      <c r="A32928" s="7" t="s">
        <v>16546</v>
      </c>
      <c r="B32928" s="7">
        <v>49534</v>
      </c>
    </row>
    <row r="32929" spans="1:2" x14ac:dyDescent="0.25">
      <c r="A32929" s="7" t="s">
        <v>16519</v>
      </c>
      <c r="B32929" s="7">
        <v>49535</v>
      </c>
    </row>
    <row r="32930" spans="1:2" x14ac:dyDescent="0.25">
      <c r="A32930" s="7" t="s">
        <v>16505</v>
      </c>
      <c r="B32930" s="7">
        <v>49536</v>
      </c>
    </row>
    <row r="32931" spans="1:2" x14ac:dyDescent="0.25">
      <c r="A32931" s="7" t="s">
        <v>16470</v>
      </c>
      <c r="B32931" s="7">
        <v>49537</v>
      </c>
    </row>
    <row r="32932" spans="1:2" x14ac:dyDescent="0.25">
      <c r="A32932" s="7" t="s">
        <v>3993</v>
      </c>
      <c r="B32932" s="7">
        <v>49538</v>
      </c>
    </row>
    <row r="32933" spans="1:2" x14ac:dyDescent="0.25">
      <c r="A32933" s="7" t="s">
        <v>35554</v>
      </c>
      <c r="B32933" s="7">
        <v>49539</v>
      </c>
    </row>
    <row r="32934" spans="1:2" x14ac:dyDescent="0.25">
      <c r="A32934" s="7" t="s">
        <v>1073</v>
      </c>
      <c r="B32934" s="7">
        <v>49540</v>
      </c>
    </row>
    <row r="32935" spans="1:2" x14ac:dyDescent="0.25">
      <c r="A32935" s="7" t="s">
        <v>13876</v>
      </c>
      <c r="B32935" s="7">
        <v>49541</v>
      </c>
    </row>
    <row r="32936" spans="1:2" x14ac:dyDescent="0.25">
      <c r="A32936" s="7" t="s">
        <v>10636</v>
      </c>
      <c r="B32936" s="7">
        <v>49557</v>
      </c>
    </row>
    <row r="32937" spans="1:2" x14ac:dyDescent="0.25">
      <c r="A32937" s="7" t="s">
        <v>10637</v>
      </c>
      <c r="B32937" s="7">
        <v>49558</v>
      </c>
    </row>
    <row r="32938" spans="1:2" x14ac:dyDescent="0.25">
      <c r="A32938" s="7" t="s">
        <v>10639</v>
      </c>
      <c r="B32938" s="7">
        <v>49559</v>
      </c>
    </row>
    <row r="32939" spans="1:2" x14ac:dyDescent="0.25">
      <c r="A32939" s="7" t="s">
        <v>38834</v>
      </c>
      <c r="B32939" s="7">
        <v>49560</v>
      </c>
    </row>
    <row r="32940" spans="1:2" x14ac:dyDescent="0.25">
      <c r="A32940" s="7" t="s">
        <v>38833</v>
      </c>
      <c r="B32940" s="7">
        <v>49561</v>
      </c>
    </row>
    <row r="32941" spans="1:2" x14ac:dyDescent="0.25">
      <c r="A32941" s="7" t="s">
        <v>38831</v>
      </c>
      <c r="B32941" s="7">
        <v>49562</v>
      </c>
    </row>
    <row r="32942" spans="1:2" x14ac:dyDescent="0.25">
      <c r="A32942" s="7" t="s">
        <v>29451</v>
      </c>
      <c r="B32942" s="7">
        <v>49563</v>
      </c>
    </row>
    <row r="32943" spans="1:2" x14ac:dyDescent="0.25">
      <c r="A32943" s="7" t="s">
        <v>39897</v>
      </c>
      <c r="B32943" s="7">
        <v>49600</v>
      </c>
    </row>
    <row r="32944" spans="1:2" x14ac:dyDescent="0.25">
      <c r="A32944" s="7" t="s">
        <v>39894</v>
      </c>
      <c r="B32944" s="7">
        <v>49601</v>
      </c>
    </row>
    <row r="32945" spans="1:2" x14ac:dyDescent="0.25">
      <c r="A32945" s="7" t="s">
        <v>12955</v>
      </c>
      <c r="B32945" s="7">
        <v>49615</v>
      </c>
    </row>
    <row r="32946" spans="1:2" x14ac:dyDescent="0.25">
      <c r="A32946" s="7" t="s">
        <v>29700</v>
      </c>
      <c r="B32946" s="7">
        <v>49616</v>
      </c>
    </row>
    <row r="32947" spans="1:2" x14ac:dyDescent="0.25">
      <c r="A32947" s="7" t="s">
        <v>29701</v>
      </c>
      <c r="B32947" s="7">
        <v>49617</v>
      </c>
    </row>
    <row r="32948" spans="1:2" x14ac:dyDescent="0.25">
      <c r="A32948" s="7" t="s">
        <v>29702</v>
      </c>
      <c r="B32948" s="7">
        <v>49618</v>
      </c>
    </row>
    <row r="32949" spans="1:2" x14ac:dyDescent="0.25">
      <c r="A32949" s="7" t="s">
        <v>10638</v>
      </c>
      <c r="B32949" s="7">
        <v>49619</v>
      </c>
    </row>
    <row r="32950" spans="1:2" x14ac:dyDescent="0.25">
      <c r="A32950" s="7" t="s">
        <v>10685</v>
      </c>
      <c r="B32950" s="7">
        <v>49620</v>
      </c>
    </row>
    <row r="32951" spans="1:2" x14ac:dyDescent="0.25">
      <c r="A32951" s="7" t="s">
        <v>38553</v>
      </c>
      <c r="B32951" s="7">
        <v>49621</v>
      </c>
    </row>
    <row r="32952" spans="1:2" x14ac:dyDescent="0.25">
      <c r="A32952" s="7" t="s">
        <v>39898</v>
      </c>
      <c r="B32952" s="7">
        <v>49625</v>
      </c>
    </row>
    <row r="32953" spans="1:2" x14ac:dyDescent="0.25">
      <c r="A32953" s="7" t="s">
        <v>39895</v>
      </c>
      <c r="B32953" s="7">
        <v>49626</v>
      </c>
    </row>
    <row r="32954" spans="1:2" x14ac:dyDescent="0.25">
      <c r="A32954" s="7" t="s">
        <v>2360</v>
      </c>
      <c r="B32954" s="7">
        <v>49627</v>
      </c>
    </row>
    <row r="32955" spans="1:2" x14ac:dyDescent="0.25">
      <c r="A32955" s="7" t="s">
        <v>28230</v>
      </c>
      <c r="B32955" s="7">
        <v>49628</v>
      </c>
    </row>
    <row r="32956" spans="1:2" x14ac:dyDescent="0.25">
      <c r="A32956" s="7" t="s">
        <v>37904</v>
      </c>
      <c r="B32956" s="7">
        <v>49629</v>
      </c>
    </row>
    <row r="32957" spans="1:2" x14ac:dyDescent="0.25">
      <c r="A32957" s="7" t="s">
        <v>39902</v>
      </c>
      <c r="B32957" s="7">
        <v>49630</v>
      </c>
    </row>
    <row r="32958" spans="1:2" x14ac:dyDescent="0.25">
      <c r="A32958" s="7" t="s">
        <v>39899</v>
      </c>
      <c r="B32958" s="7">
        <v>49631</v>
      </c>
    </row>
    <row r="32959" spans="1:2" x14ac:dyDescent="0.25">
      <c r="A32959" s="7" t="s">
        <v>39896</v>
      </c>
      <c r="B32959" s="7">
        <v>49632</v>
      </c>
    </row>
    <row r="32960" spans="1:2" x14ac:dyDescent="0.25">
      <c r="A32960" s="7" t="s">
        <v>35419</v>
      </c>
      <c r="B32960" s="7">
        <v>49634</v>
      </c>
    </row>
    <row r="32961" spans="1:2" x14ac:dyDescent="0.25">
      <c r="A32961" s="7" t="s">
        <v>22834</v>
      </c>
      <c r="B32961" s="7">
        <v>49635</v>
      </c>
    </row>
    <row r="32962" spans="1:2" x14ac:dyDescent="0.25">
      <c r="A32962" s="7" t="s">
        <v>1722</v>
      </c>
      <c r="B32962" s="7">
        <v>49641</v>
      </c>
    </row>
    <row r="32963" spans="1:2" x14ac:dyDescent="0.25">
      <c r="A32963" s="7" t="s">
        <v>4436</v>
      </c>
      <c r="B32963" s="7">
        <v>49644</v>
      </c>
    </row>
    <row r="32964" spans="1:2" x14ac:dyDescent="0.25">
      <c r="A32964" s="7" t="s">
        <v>37656</v>
      </c>
      <c r="B32964" s="7">
        <v>49645</v>
      </c>
    </row>
    <row r="32965" spans="1:2" x14ac:dyDescent="0.25">
      <c r="A32965" s="7" t="s">
        <v>4570</v>
      </c>
      <c r="B32965" s="7">
        <v>49646</v>
      </c>
    </row>
    <row r="32966" spans="1:2" x14ac:dyDescent="0.25">
      <c r="A32966" s="7" t="s">
        <v>15969</v>
      </c>
      <c r="B32966" s="7">
        <v>49647</v>
      </c>
    </row>
    <row r="32967" spans="1:2" x14ac:dyDescent="0.25">
      <c r="A32967" s="7" t="s">
        <v>32100</v>
      </c>
      <c r="B32967" s="7">
        <v>49648</v>
      </c>
    </row>
    <row r="32968" spans="1:2" x14ac:dyDescent="0.25">
      <c r="A32968" s="7" t="s">
        <v>21713</v>
      </c>
      <c r="B32968" s="7">
        <v>49649</v>
      </c>
    </row>
    <row r="32969" spans="1:2" x14ac:dyDescent="0.25">
      <c r="A32969" s="7" t="s">
        <v>32099</v>
      </c>
      <c r="B32969" s="7">
        <v>49650</v>
      </c>
    </row>
    <row r="32970" spans="1:2" x14ac:dyDescent="0.25">
      <c r="A32970" s="7" t="s">
        <v>29644</v>
      </c>
      <c r="B32970" s="7">
        <v>49651</v>
      </c>
    </row>
    <row r="32971" spans="1:2" x14ac:dyDescent="0.25">
      <c r="A32971" s="7" t="s">
        <v>40595</v>
      </c>
      <c r="B32971" s="7">
        <v>49652</v>
      </c>
    </row>
    <row r="32972" spans="1:2" x14ac:dyDescent="0.25">
      <c r="A32972" s="7" t="s">
        <v>7984</v>
      </c>
      <c r="B32972" s="7">
        <v>49653</v>
      </c>
    </row>
    <row r="32973" spans="1:2" x14ac:dyDescent="0.25">
      <c r="A32973" s="7" t="s">
        <v>38854</v>
      </c>
      <c r="B32973" s="7">
        <v>49661</v>
      </c>
    </row>
    <row r="32974" spans="1:2" x14ac:dyDescent="0.25">
      <c r="A32974" s="7" t="s">
        <v>38853</v>
      </c>
      <c r="B32974" s="7">
        <v>49662</v>
      </c>
    </row>
    <row r="32975" spans="1:2" x14ac:dyDescent="0.25">
      <c r="A32975" s="7" t="s">
        <v>38852</v>
      </c>
      <c r="B32975" s="7">
        <v>49663</v>
      </c>
    </row>
    <row r="32976" spans="1:2" x14ac:dyDescent="0.25">
      <c r="A32976" s="7" t="s">
        <v>13893</v>
      </c>
      <c r="B32976" s="7">
        <v>49664</v>
      </c>
    </row>
    <row r="32977" spans="1:2" x14ac:dyDescent="0.25">
      <c r="A32977" s="7" t="s">
        <v>13892</v>
      </c>
      <c r="B32977" s="7">
        <v>49665</v>
      </c>
    </row>
    <row r="32978" spans="1:2" x14ac:dyDescent="0.25">
      <c r="A32978" s="7" t="s">
        <v>13891</v>
      </c>
      <c r="B32978" s="7">
        <v>49666</v>
      </c>
    </row>
    <row r="32979" spans="1:2" x14ac:dyDescent="0.25">
      <c r="A32979" s="7" t="s">
        <v>41429</v>
      </c>
      <c r="B32979" s="7">
        <v>49668</v>
      </c>
    </row>
    <row r="32980" spans="1:2" x14ac:dyDescent="0.25">
      <c r="A32980" s="7" t="s">
        <v>41108</v>
      </c>
      <c r="B32980" s="7">
        <v>49669</v>
      </c>
    </row>
    <row r="32981" spans="1:2" x14ac:dyDescent="0.25">
      <c r="A32981" s="7" t="s">
        <v>41252</v>
      </c>
      <c r="B32981" s="7">
        <v>49670</v>
      </c>
    </row>
    <row r="32982" spans="1:2" x14ac:dyDescent="0.25">
      <c r="A32982" s="7" t="s">
        <v>41099</v>
      </c>
      <c r="B32982" s="7">
        <v>49671</v>
      </c>
    </row>
    <row r="32983" spans="1:2" x14ac:dyDescent="0.25">
      <c r="A32983" s="7" t="s">
        <v>41111</v>
      </c>
      <c r="B32983" s="7">
        <v>49672</v>
      </c>
    </row>
    <row r="32984" spans="1:2" x14ac:dyDescent="0.25">
      <c r="A32984" s="7" t="s">
        <v>41101</v>
      </c>
      <c r="B32984" s="7">
        <v>49673</v>
      </c>
    </row>
    <row r="32985" spans="1:2" x14ac:dyDescent="0.25">
      <c r="A32985" s="7" t="s">
        <v>41281</v>
      </c>
      <c r="B32985" s="7">
        <v>49674</v>
      </c>
    </row>
    <row r="32986" spans="1:2" x14ac:dyDescent="0.25">
      <c r="A32986" s="7" t="s">
        <v>41113</v>
      </c>
      <c r="B32986" s="7">
        <v>49675</v>
      </c>
    </row>
    <row r="32987" spans="1:2" x14ac:dyDescent="0.25">
      <c r="A32987" s="7" t="s">
        <v>41100</v>
      </c>
      <c r="B32987" s="7">
        <v>49676</v>
      </c>
    </row>
    <row r="32988" spans="1:2" x14ac:dyDescent="0.25">
      <c r="A32988" s="7" t="s">
        <v>24009</v>
      </c>
      <c r="B32988" s="7">
        <v>49677</v>
      </c>
    </row>
    <row r="32989" spans="1:2" x14ac:dyDescent="0.25">
      <c r="A32989" s="7" t="s">
        <v>23948</v>
      </c>
      <c r="B32989" s="7">
        <v>49678</v>
      </c>
    </row>
    <row r="32990" spans="1:2" x14ac:dyDescent="0.25">
      <c r="A32990" s="7" t="s">
        <v>24161</v>
      </c>
      <c r="B32990" s="7">
        <v>49679</v>
      </c>
    </row>
    <row r="32991" spans="1:2" x14ac:dyDescent="0.25">
      <c r="A32991" s="7" t="s">
        <v>23952</v>
      </c>
      <c r="B32991" s="7">
        <v>49680</v>
      </c>
    </row>
    <row r="32992" spans="1:2" x14ac:dyDescent="0.25">
      <c r="A32992" s="7" t="s">
        <v>23951</v>
      </c>
      <c r="B32992" s="7">
        <v>49681</v>
      </c>
    </row>
    <row r="32993" spans="1:2" x14ac:dyDescent="0.25">
      <c r="A32993" s="7" t="s">
        <v>23941</v>
      </c>
      <c r="B32993" s="7">
        <v>49682</v>
      </c>
    </row>
    <row r="32994" spans="1:2" x14ac:dyDescent="0.25">
      <c r="A32994" s="7" t="s">
        <v>23870</v>
      </c>
      <c r="B32994" s="7">
        <v>49683</v>
      </c>
    </row>
    <row r="32995" spans="1:2" x14ac:dyDescent="0.25">
      <c r="A32995" s="7" t="s">
        <v>23954</v>
      </c>
      <c r="B32995" s="7">
        <v>49684</v>
      </c>
    </row>
    <row r="32996" spans="1:2" x14ac:dyDescent="0.25">
      <c r="A32996" s="7" t="s">
        <v>24006</v>
      </c>
      <c r="B32996" s="7">
        <v>49685</v>
      </c>
    </row>
    <row r="32997" spans="1:2" x14ac:dyDescent="0.25">
      <c r="A32997" s="7" t="s">
        <v>38828</v>
      </c>
      <c r="B32997" s="7">
        <v>49689</v>
      </c>
    </row>
    <row r="32998" spans="1:2" x14ac:dyDescent="0.25">
      <c r="A32998" s="7" t="s">
        <v>38836</v>
      </c>
      <c r="B32998" s="7">
        <v>49690</v>
      </c>
    </row>
    <row r="32999" spans="1:2" x14ac:dyDescent="0.25">
      <c r="A32999" s="7" t="s">
        <v>38928</v>
      </c>
      <c r="B32999" s="7">
        <v>49691</v>
      </c>
    </row>
    <row r="33000" spans="1:2" x14ac:dyDescent="0.25">
      <c r="A33000" s="7" t="s">
        <v>4404</v>
      </c>
      <c r="B33000" s="7">
        <v>49692</v>
      </c>
    </row>
    <row r="33001" spans="1:2" x14ac:dyDescent="0.25">
      <c r="A33001" s="7" t="s">
        <v>7684</v>
      </c>
      <c r="B33001" s="7">
        <v>49693</v>
      </c>
    </row>
    <row r="33002" spans="1:2" x14ac:dyDescent="0.25">
      <c r="A33002" s="7" t="s">
        <v>16663</v>
      </c>
      <c r="B33002" s="7">
        <v>49694</v>
      </c>
    </row>
    <row r="33003" spans="1:2" x14ac:dyDescent="0.25">
      <c r="A33003" s="7" t="s">
        <v>16663</v>
      </c>
      <c r="B33003" s="7">
        <v>49695</v>
      </c>
    </row>
    <row r="33004" spans="1:2" x14ac:dyDescent="0.25">
      <c r="A33004" s="7" t="s">
        <v>40938</v>
      </c>
      <c r="B33004" s="7">
        <v>49696</v>
      </c>
    </row>
    <row r="33005" spans="1:2" x14ac:dyDescent="0.25">
      <c r="A33005" s="7" t="s">
        <v>40939</v>
      </c>
      <c r="B33005" s="7">
        <v>49697</v>
      </c>
    </row>
    <row r="33006" spans="1:2" x14ac:dyDescent="0.25">
      <c r="A33006" s="7" t="s">
        <v>40935</v>
      </c>
      <c r="B33006" s="7">
        <v>49698</v>
      </c>
    </row>
    <row r="33007" spans="1:2" x14ac:dyDescent="0.25">
      <c r="A33007" s="7" t="s">
        <v>3623</v>
      </c>
      <c r="B33007" s="7">
        <v>49699</v>
      </c>
    </row>
    <row r="33008" spans="1:2" x14ac:dyDescent="0.25">
      <c r="A33008" s="7" t="s">
        <v>40937</v>
      </c>
      <c r="B33008" s="7">
        <v>49700</v>
      </c>
    </row>
    <row r="33009" spans="1:2" x14ac:dyDescent="0.25">
      <c r="A33009" s="7" t="s">
        <v>13742</v>
      </c>
      <c r="B33009" s="7">
        <v>49701</v>
      </c>
    </row>
    <row r="33010" spans="1:2" x14ac:dyDescent="0.25">
      <c r="A33010" s="7" t="s">
        <v>22952</v>
      </c>
      <c r="B33010" s="7">
        <v>49702</v>
      </c>
    </row>
    <row r="33011" spans="1:2" x14ac:dyDescent="0.25">
      <c r="A33011" s="7" t="s">
        <v>3181</v>
      </c>
      <c r="B33011" s="7">
        <v>49703</v>
      </c>
    </row>
    <row r="33012" spans="1:2" x14ac:dyDescent="0.25">
      <c r="A33012" s="7" t="s">
        <v>27774</v>
      </c>
      <c r="B33012" s="7">
        <v>49704</v>
      </c>
    </row>
    <row r="33013" spans="1:2" x14ac:dyDescent="0.25">
      <c r="A33013" s="7" t="s">
        <v>11403</v>
      </c>
      <c r="B33013" s="7">
        <v>49705</v>
      </c>
    </row>
    <row r="33014" spans="1:2" x14ac:dyDescent="0.25">
      <c r="A33014" s="7" t="s">
        <v>12375</v>
      </c>
      <c r="B33014" s="7">
        <v>49706</v>
      </c>
    </row>
    <row r="33015" spans="1:2" x14ac:dyDescent="0.25">
      <c r="A33015" s="7" t="s">
        <v>16834</v>
      </c>
      <c r="B33015" s="7">
        <v>49707</v>
      </c>
    </row>
    <row r="33016" spans="1:2" x14ac:dyDescent="0.25">
      <c r="A33016" s="7" t="s">
        <v>5996</v>
      </c>
      <c r="B33016" s="7">
        <v>49708</v>
      </c>
    </row>
    <row r="33017" spans="1:2" x14ac:dyDescent="0.25">
      <c r="A33017" s="7" t="s">
        <v>14629</v>
      </c>
      <c r="B33017" s="7">
        <v>49709</v>
      </c>
    </row>
    <row r="33018" spans="1:2" x14ac:dyDescent="0.25">
      <c r="A33018" s="7" t="s">
        <v>20408</v>
      </c>
      <c r="B33018" s="7">
        <v>49710</v>
      </c>
    </row>
    <row r="33019" spans="1:2" x14ac:dyDescent="0.25">
      <c r="A33019" s="7" t="s">
        <v>11875</v>
      </c>
      <c r="B33019" s="7">
        <v>49711</v>
      </c>
    </row>
    <row r="33020" spans="1:2" x14ac:dyDescent="0.25">
      <c r="A33020" s="7" t="s">
        <v>31604</v>
      </c>
      <c r="B33020" s="7">
        <v>49712</v>
      </c>
    </row>
    <row r="33021" spans="1:2" x14ac:dyDescent="0.25">
      <c r="A33021" s="7" t="s">
        <v>42228</v>
      </c>
      <c r="B33021" s="7">
        <v>49713</v>
      </c>
    </row>
    <row r="33022" spans="1:2" x14ac:dyDescent="0.25">
      <c r="A33022" s="7" t="s">
        <v>20410</v>
      </c>
      <c r="B33022" s="7">
        <v>49714</v>
      </c>
    </row>
    <row r="33023" spans="1:2" x14ac:dyDescent="0.25">
      <c r="A33023" s="7" t="s">
        <v>11877</v>
      </c>
      <c r="B33023" s="7">
        <v>49715</v>
      </c>
    </row>
    <row r="33024" spans="1:2" x14ac:dyDescent="0.25">
      <c r="A33024" s="7" t="s">
        <v>31606</v>
      </c>
      <c r="B33024" s="7">
        <v>49716</v>
      </c>
    </row>
    <row r="33025" spans="1:2" x14ac:dyDescent="0.25">
      <c r="A33025" s="7" t="s">
        <v>42230</v>
      </c>
      <c r="B33025" s="7">
        <v>49717</v>
      </c>
    </row>
    <row r="33026" spans="1:2" x14ac:dyDescent="0.25">
      <c r="A33026" s="7" t="s">
        <v>23460</v>
      </c>
      <c r="B33026" s="7">
        <v>49718</v>
      </c>
    </row>
    <row r="33027" spans="1:2" x14ac:dyDescent="0.25">
      <c r="A33027" s="7" t="s">
        <v>23315</v>
      </c>
      <c r="B33027" s="7">
        <v>49719</v>
      </c>
    </row>
    <row r="33028" spans="1:2" x14ac:dyDescent="0.25">
      <c r="A33028" s="7" t="s">
        <v>36894</v>
      </c>
      <c r="B33028" s="7">
        <v>49720</v>
      </c>
    </row>
    <row r="33029" spans="1:2" x14ac:dyDescent="0.25">
      <c r="A33029" s="7" t="s">
        <v>36895</v>
      </c>
      <c r="B33029" s="7">
        <v>49721</v>
      </c>
    </row>
    <row r="33030" spans="1:2" x14ac:dyDescent="0.25">
      <c r="A33030" s="7" t="s">
        <v>979</v>
      </c>
      <c r="B33030" s="7">
        <v>49722</v>
      </c>
    </row>
    <row r="33031" spans="1:2" x14ac:dyDescent="0.25">
      <c r="A33031" s="7" t="s">
        <v>10698</v>
      </c>
      <c r="B33031" s="7">
        <v>49723</v>
      </c>
    </row>
    <row r="33032" spans="1:2" x14ac:dyDescent="0.25">
      <c r="A33032" s="7" t="s">
        <v>16130</v>
      </c>
      <c r="B33032" s="7">
        <v>49724</v>
      </c>
    </row>
    <row r="33033" spans="1:2" x14ac:dyDescent="0.25">
      <c r="A33033" s="7" t="s">
        <v>39717</v>
      </c>
      <c r="B33033" s="7">
        <v>49725</v>
      </c>
    </row>
    <row r="33034" spans="1:2" x14ac:dyDescent="0.25">
      <c r="A33034" s="7" t="s">
        <v>978</v>
      </c>
      <c r="B33034" s="7">
        <v>49726</v>
      </c>
    </row>
    <row r="33035" spans="1:2" x14ac:dyDescent="0.25">
      <c r="A33035" s="7" t="s">
        <v>10688</v>
      </c>
      <c r="B33035" s="7">
        <v>49727</v>
      </c>
    </row>
    <row r="33036" spans="1:2" x14ac:dyDescent="0.25">
      <c r="A33036" s="7" t="s">
        <v>16120</v>
      </c>
      <c r="B33036" s="7">
        <v>49728</v>
      </c>
    </row>
    <row r="33037" spans="1:2" x14ac:dyDescent="0.25">
      <c r="A33037" s="7" t="s">
        <v>39705</v>
      </c>
      <c r="B33037" s="7">
        <v>49729</v>
      </c>
    </row>
    <row r="33038" spans="1:2" x14ac:dyDescent="0.25">
      <c r="A33038" s="7" t="s">
        <v>977</v>
      </c>
      <c r="B33038" s="7">
        <v>49730</v>
      </c>
    </row>
    <row r="33039" spans="1:2" x14ac:dyDescent="0.25">
      <c r="A33039" s="7" t="s">
        <v>10687</v>
      </c>
      <c r="B33039" s="7">
        <v>49731</v>
      </c>
    </row>
    <row r="33040" spans="1:2" x14ac:dyDescent="0.25">
      <c r="A33040" s="7" t="s">
        <v>16119</v>
      </c>
      <c r="B33040" s="7">
        <v>49732</v>
      </c>
    </row>
    <row r="33041" spans="1:2" x14ac:dyDescent="0.25">
      <c r="A33041" s="7" t="s">
        <v>39704</v>
      </c>
      <c r="B33041" s="7">
        <v>49733</v>
      </c>
    </row>
    <row r="33042" spans="1:2" x14ac:dyDescent="0.25">
      <c r="A33042" s="7" t="s">
        <v>976</v>
      </c>
      <c r="B33042" s="7">
        <v>49734</v>
      </c>
    </row>
    <row r="33043" spans="1:2" x14ac:dyDescent="0.25">
      <c r="A33043" s="7" t="s">
        <v>10686</v>
      </c>
      <c r="B33043" s="7">
        <v>49735</v>
      </c>
    </row>
    <row r="33044" spans="1:2" x14ac:dyDescent="0.25">
      <c r="A33044" s="7" t="s">
        <v>16118</v>
      </c>
      <c r="B33044" s="7">
        <v>49736</v>
      </c>
    </row>
    <row r="33045" spans="1:2" x14ac:dyDescent="0.25">
      <c r="A33045" s="7" t="s">
        <v>39703</v>
      </c>
      <c r="B33045" s="7">
        <v>49737</v>
      </c>
    </row>
    <row r="33046" spans="1:2" x14ac:dyDescent="0.25">
      <c r="A33046" s="7" t="s">
        <v>973</v>
      </c>
      <c r="B33046" s="7">
        <v>49738</v>
      </c>
    </row>
    <row r="33047" spans="1:2" x14ac:dyDescent="0.25">
      <c r="A33047" s="7" t="s">
        <v>10679</v>
      </c>
      <c r="B33047" s="7">
        <v>49739</v>
      </c>
    </row>
    <row r="33048" spans="1:2" x14ac:dyDescent="0.25">
      <c r="A33048" s="7" t="s">
        <v>16112</v>
      </c>
      <c r="B33048" s="7">
        <v>49740</v>
      </c>
    </row>
    <row r="33049" spans="1:2" x14ac:dyDescent="0.25">
      <c r="A33049" s="7" t="s">
        <v>39695</v>
      </c>
      <c r="B33049" s="7">
        <v>49741</v>
      </c>
    </row>
    <row r="33050" spans="1:2" x14ac:dyDescent="0.25">
      <c r="A33050" s="7" t="s">
        <v>28873</v>
      </c>
      <c r="B33050" s="7">
        <v>49742</v>
      </c>
    </row>
    <row r="33051" spans="1:2" x14ac:dyDescent="0.25">
      <c r="A33051" s="7" t="s">
        <v>28869</v>
      </c>
      <c r="B33051" s="7">
        <v>49743</v>
      </c>
    </row>
    <row r="33052" spans="1:2" x14ac:dyDescent="0.25">
      <c r="A33052" s="7" t="s">
        <v>34964</v>
      </c>
      <c r="B33052" s="7">
        <v>49746</v>
      </c>
    </row>
    <row r="33053" spans="1:2" x14ac:dyDescent="0.25">
      <c r="A33053" s="7" t="s">
        <v>18362</v>
      </c>
      <c r="B33053" s="7">
        <v>49747</v>
      </c>
    </row>
    <row r="33054" spans="1:2" x14ac:dyDescent="0.25">
      <c r="A33054" s="7" t="s">
        <v>21031</v>
      </c>
      <c r="B33054" s="7">
        <v>49748</v>
      </c>
    </row>
    <row r="33055" spans="1:2" x14ac:dyDescent="0.25">
      <c r="A33055" s="7" t="s">
        <v>13741</v>
      </c>
      <c r="B33055" s="7">
        <v>49749</v>
      </c>
    </row>
    <row r="33056" spans="1:2" x14ac:dyDescent="0.25">
      <c r="A33056" s="7" t="s">
        <v>15669</v>
      </c>
      <c r="B33056" s="7">
        <v>49750</v>
      </c>
    </row>
    <row r="33057" spans="1:2" x14ac:dyDescent="0.25">
      <c r="A33057" s="7" t="s">
        <v>15672</v>
      </c>
      <c r="B33057" s="7">
        <v>49751</v>
      </c>
    </row>
    <row r="33058" spans="1:2" x14ac:dyDescent="0.25">
      <c r="A33058" s="7" t="s">
        <v>15673</v>
      </c>
      <c r="B33058" s="7">
        <v>49752</v>
      </c>
    </row>
    <row r="33059" spans="1:2" x14ac:dyDescent="0.25">
      <c r="A33059" s="7" t="s">
        <v>27452</v>
      </c>
      <c r="B33059" s="7">
        <v>49753</v>
      </c>
    </row>
    <row r="33060" spans="1:2" x14ac:dyDescent="0.25">
      <c r="A33060" s="7" t="s">
        <v>40941</v>
      </c>
      <c r="B33060" s="7">
        <v>49754</v>
      </c>
    </row>
    <row r="33061" spans="1:2" x14ac:dyDescent="0.25">
      <c r="A33061" s="7" t="s">
        <v>40940</v>
      </c>
      <c r="B33061" s="7">
        <v>49755</v>
      </c>
    </row>
    <row r="33062" spans="1:2" x14ac:dyDescent="0.25">
      <c r="A33062" s="7" t="s">
        <v>465</v>
      </c>
      <c r="B33062" s="7">
        <v>49756</v>
      </c>
    </row>
    <row r="33063" spans="1:2" x14ac:dyDescent="0.25">
      <c r="A33063" s="7" t="s">
        <v>12957</v>
      </c>
      <c r="B33063" s="7">
        <v>49757</v>
      </c>
    </row>
    <row r="33064" spans="1:2" x14ac:dyDescent="0.25">
      <c r="A33064" s="7" t="s">
        <v>12956</v>
      </c>
      <c r="B33064" s="7">
        <v>49758</v>
      </c>
    </row>
    <row r="33065" spans="1:2" x14ac:dyDescent="0.25">
      <c r="A33065" s="7" t="s">
        <v>15061</v>
      </c>
      <c r="B33065" s="7">
        <v>49759</v>
      </c>
    </row>
    <row r="33066" spans="1:2" x14ac:dyDescent="0.25">
      <c r="A33066" s="7" t="s">
        <v>25647</v>
      </c>
      <c r="B33066" s="7">
        <v>49763</v>
      </c>
    </row>
    <row r="33067" spans="1:2" x14ac:dyDescent="0.25">
      <c r="A33067" s="7" t="s">
        <v>25634</v>
      </c>
      <c r="B33067" s="7">
        <v>49764</v>
      </c>
    </row>
    <row r="33068" spans="1:2" x14ac:dyDescent="0.25">
      <c r="A33068" s="7" t="s">
        <v>25632</v>
      </c>
      <c r="B33068" s="7">
        <v>49765</v>
      </c>
    </row>
    <row r="33069" spans="1:2" x14ac:dyDescent="0.25">
      <c r="A33069" s="7" t="s">
        <v>29709</v>
      </c>
      <c r="B33069" s="7">
        <v>49766</v>
      </c>
    </row>
    <row r="33070" spans="1:2" x14ac:dyDescent="0.25">
      <c r="A33070" s="7" t="s">
        <v>17307</v>
      </c>
      <c r="B33070" s="7">
        <v>49770</v>
      </c>
    </row>
    <row r="33071" spans="1:2" x14ac:dyDescent="0.25">
      <c r="A33071" s="7" t="s">
        <v>17311</v>
      </c>
      <c r="B33071" s="7">
        <v>49771</v>
      </c>
    </row>
    <row r="33072" spans="1:2" x14ac:dyDescent="0.25">
      <c r="A33072" s="7" t="s">
        <v>17305</v>
      </c>
      <c r="B33072" s="7">
        <v>49772</v>
      </c>
    </row>
    <row r="33073" spans="1:2" x14ac:dyDescent="0.25">
      <c r="A33073" s="7" t="s">
        <v>17309</v>
      </c>
      <c r="B33073" s="7">
        <v>49773</v>
      </c>
    </row>
    <row r="33074" spans="1:2" x14ac:dyDescent="0.25">
      <c r="A33074" s="7" t="s">
        <v>28208</v>
      </c>
      <c r="B33074" s="7">
        <v>49774</v>
      </c>
    </row>
    <row r="33075" spans="1:2" x14ac:dyDescent="0.25">
      <c r="A33075" s="7" t="s">
        <v>17308</v>
      </c>
      <c r="B33075" s="7">
        <v>49775</v>
      </c>
    </row>
    <row r="33076" spans="1:2" x14ac:dyDescent="0.25">
      <c r="A33076" s="7" t="s">
        <v>17312</v>
      </c>
      <c r="B33076" s="7">
        <v>49776</v>
      </c>
    </row>
    <row r="33077" spans="1:2" x14ac:dyDescent="0.25">
      <c r="A33077" s="7" t="s">
        <v>17306</v>
      </c>
      <c r="B33077" s="7">
        <v>49777</v>
      </c>
    </row>
    <row r="33078" spans="1:2" x14ac:dyDescent="0.25">
      <c r="A33078" s="7" t="s">
        <v>17310</v>
      </c>
      <c r="B33078" s="7">
        <v>49778</v>
      </c>
    </row>
    <row r="33079" spans="1:2" x14ac:dyDescent="0.25">
      <c r="A33079" s="7" t="s">
        <v>28209</v>
      </c>
      <c r="B33079" s="7">
        <v>49779</v>
      </c>
    </row>
    <row r="33080" spans="1:2" x14ac:dyDescent="0.25">
      <c r="A33080" s="7" t="s">
        <v>40936</v>
      </c>
      <c r="B33080" s="7">
        <v>49782</v>
      </c>
    </row>
    <row r="33081" spans="1:2" x14ac:dyDescent="0.25">
      <c r="A33081" s="7" t="s">
        <v>28669</v>
      </c>
      <c r="B33081" s="7">
        <v>49784</v>
      </c>
    </row>
    <row r="33082" spans="1:2" x14ac:dyDescent="0.25">
      <c r="A33082" s="7" t="s">
        <v>28670</v>
      </c>
      <c r="B33082" s="7">
        <v>49785</v>
      </c>
    </row>
    <row r="33083" spans="1:2" x14ac:dyDescent="0.25">
      <c r="A33083" s="7" t="s">
        <v>28668</v>
      </c>
      <c r="B33083" s="7">
        <v>49786</v>
      </c>
    </row>
    <row r="33084" spans="1:2" x14ac:dyDescent="0.25">
      <c r="A33084" s="7" t="s">
        <v>17617</v>
      </c>
      <c r="B33084" s="7">
        <v>49787</v>
      </c>
    </row>
    <row r="33085" spans="1:2" x14ac:dyDescent="0.25">
      <c r="A33085" s="7" t="s">
        <v>15062</v>
      </c>
      <c r="B33085" s="7">
        <v>49788</v>
      </c>
    </row>
    <row r="33086" spans="1:2" x14ac:dyDescent="0.25">
      <c r="A33086" s="7" t="s">
        <v>17616</v>
      </c>
      <c r="B33086" s="7">
        <v>49789</v>
      </c>
    </row>
    <row r="33087" spans="1:2" x14ac:dyDescent="0.25">
      <c r="A33087" s="7" t="s">
        <v>25435</v>
      </c>
      <c r="B33087" s="7">
        <v>49790</v>
      </c>
    </row>
    <row r="33088" spans="1:2" x14ac:dyDescent="0.25">
      <c r="A33088" s="7" t="s">
        <v>15057</v>
      </c>
      <c r="B33088" s="7">
        <v>49791</v>
      </c>
    </row>
    <row r="33089" spans="1:2" x14ac:dyDescent="0.25">
      <c r="A33089" s="7" t="s">
        <v>15063</v>
      </c>
      <c r="B33089" s="7">
        <v>49792</v>
      </c>
    </row>
    <row r="33090" spans="1:2" x14ac:dyDescent="0.25">
      <c r="A33090" s="7" t="s">
        <v>15066</v>
      </c>
      <c r="B33090" s="7">
        <v>49793</v>
      </c>
    </row>
    <row r="33091" spans="1:2" x14ac:dyDescent="0.25">
      <c r="A33091" s="7" t="s">
        <v>2600</v>
      </c>
      <c r="B33091" s="7">
        <v>49794</v>
      </c>
    </row>
    <row r="33092" spans="1:2" x14ac:dyDescent="0.25">
      <c r="A33092" s="7" t="s">
        <v>15934</v>
      </c>
      <c r="B33092" s="7">
        <v>49795</v>
      </c>
    </row>
    <row r="33093" spans="1:2" x14ac:dyDescent="0.25">
      <c r="A33093" s="7" t="s">
        <v>28855</v>
      </c>
      <c r="B33093" s="7">
        <v>49796</v>
      </c>
    </row>
    <row r="33094" spans="1:2" x14ac:dyDescent="0.25">
      <c r="A33094" s="7" t="s">
        <v>37060</v>
      </c>
      <c r="B33094" s="7">
        <v>49797</v>
      </c>
    </row>
    <row r="33095" spans="1:2" x14ac:dyDescent="0.25">
      <c r="A33095" s="7" t="s">
        <v>29540</v>
      </c>
      <c r="B33095" s="7">
        <v>49798</v>
      </c>
    </row>
    <row r="33096" spans="1:2" x14ac:dyDescent="0.25">
      <c r="A33096" s="7" t="s">
        <v>38953</v>
      </c>
      <c r="B33096" s="7">
        <v>49799</v>
      </c>
    </row>
    <row r="33097" spans="1:2" x14ac:dyDescent="0.25">
      <c r="A33097" s="7" t="s">
        <v>11540</v>
      </c>
      <c r="B33097" s="7">
        <v>49800</v>
      </c>
    </row>
    <row r="33098" spans="1:2" x14ac:dyDescent="0.25">
      <c r="A33098" s="7" t="s">
        <v>31891</v>
      </c>
      <c r="B33098" s="7">
        <v>49801</v>
      </c>
    </row>
    <row r="33099" spans="1:2" x14ac:dyDescent="0.25">
      <c r="A33099" s="7" t="s">
        <v>15925</v>
      </c>
      <c r="B33099" s="7">
        <v>49802</v>
      </c>
    </row>
    <row r="33100" spans="1:2" x14ac:dyDescent="0.25">
      <c r="A33100" s="7" t="s">
        <v>23848</v>
      </c>
      <c r="B33100" s="7">
        <v>49803</v>
      </c>
    </row>
    <row r="33101" spans="1:2" x14ac:dyDescent="0.25">
      <c r="A33101" s="7" t="s">
        <v>4431</v>
      </c>
      <c r="B33101" s="7">
        <v>49804</v>
      </c>
    </row>
    <row r="33102" spans="1:2" x14ac:dyDescent="0.25">
      <c r="A33102" s="7" t="s">
        <v>11525</v>
      </c>
      <c r="B33102" s="7">
        <v>49805</v>
      </c>
    </row>
    <row r="33103" spans="1:2" x14ac:dyDescent="0.25">
      <c r="A33103" s="7" t="s">
        <v>25351</v>
      </c>
      <c r="B33103" s="7">
        <v>49806</v>
      </c>
    </row>
    <row r="33104" spans="1:2" x14ac:dyDescent="0.25">
      <c r="A33104" s="7" t="s">
        <v>25666</v>
      </c>
      <c r="B33104" s="7">
        <v>49807</v>
      </c>
    </row>
    <row r="33105" spans="1:2" x14ac:dyDescent="0.25">
      <c r="A33105" s="7" t="s">
        <v>589</v>
      </c>
      <c r="B33105" s="7">
        <v>49809</v>
      </c>
    </row>
    <row r="33106" spans="1:2" x14ac:dyDescent="0.25">
      <c r="A33106" s="7" t="s">
        <v>226</v>
      </c>
      <c r="B33106" s="7">
        <v>49810</v>
      </c>
    </row>
    <row r="33107" spans="1:2" x14ac:dyDescent="0.25">
      <c r="A33107" s="7" t="s">
        <v>18166</v>
      </c>
      <c r="B33107" s="7">
        <v>49811</v>
      </c>
    </row>
    <row r="33108" spans="1:2" x14ac:dyDescent="0.25">
      <c r="A33108" s="7" t="s">
        <v>24324</v>
      </c>
      <c r="B33108" s="7">
        <v>49812</v>
      </c>
    </row>
    <row r="33109" spans="1:2" x14ac:dyDescent="0.25">
      <c r="A33109" s="7" t="s">
        <v>27366</v>
      </c>
      <c r="B33109" s="7">
        <v>49813</v>
      </c>
    </row>
    <row r="33110" spans="1:2" x14ac:dyDescent="0.25">
      <c r="A33110" s="7" t="s">
        <v>23783</v>
      </c>
      <c r="B33110" s="7">
        <v>49814</v>
      </c>
    </row>
    <row r="33111" spans="1:2" x14ac:dyDescent="0.25">
      <c r="A33111" s="7" t="s">
        <v>8606</v>
      </c>
      <c r="B33111" s="7">
        <v>49816</v>
      </c>
    </row>
    <row r="33112" spans="1:2" x14ac:dyDescent="0.25">
      <c r="A33112" s="7" t="s">
        <v>2489</v>
      </c>
      <c r="B33112" s="7">
        <v>49817</v>
      </c>
    </row>
    <row r="33113" spans="1:2" x14ac:dyDescent="0.25">
      <c r="A33113" s="7" t="s">
        <v>3008</v>
      </c>
      <c r="B33113" s="7">
        <v>49818</v>
      </c>
    </row>
    <row r="33114" spans="1:2" x14ac:dyDescent="0.25">
      <c r="A33114" s="7" t="s">
        <v>30638</v>
      </c>
      <c r="B33114" s="7">
        <v>49819</v>
      </c>
    </row>
    <row r="33115" spans="1:2" x14ac:dyDescent="0.25">
      <c r="A33115" s="7" t="s">
        <v>2512</v>
      </c>
      <c r="B33115" s="7">
        <v>49820</v>
      </c>
    </row>
    <row r="33116" spans="1:2" x14ac:dyDescent="0.25">
      <c r="A33116" s="7" t="s">
        <v>3031</v>
      </c>
      <c r="B33116" s="7">
        <v>49821</v>
      </c>
    </row>
    <row r="33117" spans="1:2" x14ac:dyDescent="0.25">
      <c r="A33117" s="7" t="s">
        <v>31393</v>
      </c>
      <c r="B33117" s="7">
        <v>49822</v>
      </c>
    </row>
    <row r="33118" spans="1:2" x14ac:dyDescent="0.25">
      <c r="A33118" s="7" t="s">
        <v>1196</v>
      </c>
      <c r="B33118" s="7">
        <v>49823</v>
      </c>
    </row>
    <row r="33119" spans="1:2" x14ac:dyDescent="0.25">
      <c r="A33119" s="7" t="s">
        <v>3680</v>
      </c>
      <c r="B33119" s="7">
        <v>49824</v>
      </c>
    </row>
    <row r="33120" spans="1:2" x14ac:dyDescent="0.25">
      <c r="A33120" s="7" t="s">
        <v>2575</v>
      </c>
      <c r="B33120" s="7">
        <v>49825</v>
      </c>
    </row>
    <row r="33121" spans="1:2" x14ac:dyDescent="0.25">
      <c r="A33121" s="7" t="s">
        <v>10178</v>
      </c>
      <c r="B33121" s="7">
        <v>49922</v>
      </c>
    </row>
    <row r="33122" spans="1:2" x14ac:dyDescent="0.25">
      <c r="A33122" s="7" t="s">
        <v>20409</v>
      </c>
      <c r="B33122" s="7">
        <v>49923</v>
      </c>
    </row>
    <row r="33123" spans="1:2" x14ac:dyDescent="0.25">
      <c r="A33123" s="7" t="s">
        <v>40112</v>
      </c>
      <c r="B33123" s="7">
        <v>49924</v>
      </c>
    </row>
    <row r="33124" spans="1:2" x14ac:dyDescent="0.25">
      <c r="A33124" s="7" t="s">
        <v>31605</v>
      </c>
      <c r="B33124" s="7">
        <v>49925</v>
      </c>
    </row>
    <row r="33125" spans="1:2" x14ac:dyDescent="0.25">
      <c r="A33125" s="7" t="s">
        <v>42229</v>
      </c>
      <c r="B33125" s="7">
        <v>49926</v>
      </c>
    </row>
    <row r="33126" spans="1:2" x14ac:dyDescent="0.25">
      <c r="A33126" s="7" t="s">
        <v>11876</v>
      </c>
      <c r="B33126" s="7">
        <v>49927</v>
      </c>
    </row>
    <row r="33127" spans="1:2" x14ac:dyDescent="0.25">
      <c r="A33127" s="7" t="s">
        <v>21574</v>
      </c>
      <c r="B33127" s="7">
        <v>49928</v>
      </c>
    </row>
    <row r="33128" spans="1:2" x14ac:dyDescent="0.25">
      <c r="A33128" s="7" t="s">
        <v>20413</v>
      </c>
      <c r="B33128" s="7">
        <v>49933</v>
      </c>
    </row>
    <row r="33129" spans="1:2" x14ac:dyDescent="0.25">
      <c r="A33129" s="7" t="s">
        <v>31608</v>
      </c>
      <c r="B33129" s="7">
        <v>49934</v>
      </c>
    </row>
    <row r="33130" spans="1:2" x14ac:dyDescent="0.25">
      <c r="A33130" s="7" t="s">
        <v>42231</v>
      </c>
      <c r="B33130" s="7">
        <v>49935</v>
      </c>
    </row>
    <row r="33131" spans="1:2" x14ac:dyDescent="0.25">
      <c r="A33131" s="7" t="s">
        <v>11881</v>
      </c>
      <c r="B33131" s="7">
        <v>49936</v>
      </c>
    </row>
    <row r="33132" spans="1:2" x14ac:dyDescent="0.25">
      <c r="A33132" s="7" t="s">
        <v>27585</v>
      </c>
      <c r="B33132" s="7">
        <v>49946</v>
      </c>
    </row>
    <row r="33133" spans="1:2" x14ac:dyDescent="0.25">
      <c r="A33133" s="7" t="s">
        <v>28008</v>
      </c>
      <c r="B33133" s="7">
        <v>49947</v>
      </c>
    </row>
    <row r="33134" spans="1:2" x14ac:dyDescent="0.25">
      <c r="A33134" s="7" t="s">
        <v>2958</v>
      </c>
      <c r="B33134" s="7">
        <v>49948</v>
      </c>
    </row>
    <row r="33135" spans="1:2" x14ac:dyDescent="0.25">
      <c r="A33135" s="7" t="s">
        <v>19939</v>
      </c>
      <c r="B33135" s="7">
        <v>49952</v>
      </c>
    </row>
    <row r="33136" spans="1:2" x14ac:dyDescent="0.25">
      <c r="A33136" s="7" t="s">
        <v>7288</v>
      </c>
      <c r="B33136" s="7">
        <v>49953</v>
      </c>
    </row>
    <row r="33137" spans="1:2" x14ac:dyDescent="0.25">
      <c r="A33137" s="7" t="s">
        <v>25306</v>
      </c>
      <c r="B33137" s="7">
        <v>49954</v>
      </c>
    </row>
    <row r="33138" spans="1:2" x14ac:dyDescent="0.25">
      <c r="A33138" s="7" t="s">
        <v>40384</v>
      </c>
      <c r="B33138" s="7">
        <v>49955</v>
      </c>
    </row>
    <row r="33139" spans="1:2" x14ac:dyDescent="0.25">
      <c r="A33139" s="7" t="s">
        <v>37537</v>
      </c>
      <c r="B33139" s="7">
        <v>49956</v>
      </c>
    </row>
    <row r="33140" spans="1:2" x14ac:dyDescent="0.25">
      <c r="A33140" s="7" t="s">
        <v>11401</v>
      </c>
      <c r="B33140" s="7">
        <v>49957</v>
      </c>
    </row>
    <row r="33141" spans="1:2" x14ac:dyDescent="0.25">
      <c r="A33141" s="7" t="s">
        <v>34566</v>
      </c>
      <c r="B33141" s="7">
        <v>49958</v>
      </c>
    </row>
    <row r="33142" spans="1:2" x14ac:dyDescent="0.25">
      <c r="A33142" s="7" t="s">
        <v>39478</v>
      </c>
      <c r="B33142" s="7">
        <v>49959</v>
      </c>
    </row>
    <row r="33143" spans="1:2" x14ac:dyDescent="0.25">
      <c r="A33143" s="7" t="s">
        <v>28069</v>
      </c>
      <c r="B33143" s="7">
        <v>49960</v>
      </c>
    </row>
    <row r="33144" spans="1:2" x14ac:dyDescent="0.25">
      <c r="A33144" s="7" t="s">
        <v>3289</v>
      </c>
      <c r="B33144" s="7">
        <v>49961</v>
      </c>
    </row>
    <row r="33145" spans="1:2" x14ac:dyDescent="0.25">
      <c r="A33145" s="7" t="s">
        <v>36768</v>
      </c>
      <c r="B33145" s="7">
        <v>49962</v>
      </c>
    </row>
    <row r="33146" spans="1:2" x14ac:dyDescent="0.25">
      <c r="A33146" s="7" t="s">
        <v>26316</v>
      </c>
      <c r="B33146" s="7">
        <v>49963</v>
      </c>
    </row>
    <row r="33147" spans="1:2" x14ac:dyDescent="0.25">
      <c r="A33147" s="7" t="s">
        <v>15060</v>
      </c>
      <c r="B33147" s="7">
        <v>49964</v>
      </c>
    </row>
    <row r="33148" spans="1:2" x14ac:dyDescent="0.25">
      <c r="A33148" s="7" t="s">
        <v>3624</v>
      </c>
      <c r="B33148" s="7">
        <v>49965</v>
      </c>
    </row>
    <row r="33149" spans="1:2" x14ac:dyDescent="0.25">
      <c r="A33149" s="7" t="s">
        <v>13586</v>
      </c>
      <c r="B33149" s="7">
        <v>49967</v>
      </c>
    </row>
    <row r="33150" spans="1:2" x14ac:dyDescent="0.25">
      <c r="A33150" s="7" t="s">
        <v>13801</v>
      </c>
      <c r="B33150" s="7">
        <v>49968</v>
      </c>
    </row>
    <row r="33151" spans="1:2" x14ac:dyDescent="0.25">
      <c r="A33151" s="7" t="s">
        <v>13546</v>
      </c>
      <c r="B33151" s="7">
        <v>49969</v>
      </c>
    </row>
    <row r="33152" spans="1:2" x14ac:dyDescent="0.25">
      <c r="A33152" s="7" t="s">
        <v>13649</v>
      </c>
      <c r="B33152" s="7">
        <v>49970</v>
      </c>
    </row>
    <row r="33153" spans="1:2" x14ac:dyDescent="0.25">
      <c r="A33153" s="7" t="s">
        <v>25436</v>
      </c>
      <c r="B33153" s="7">
        <v>49971</v>
      </c>
    </row>
    <row r="33154" spans="1:2" x14ac:dyDescent="0.25">
      <c r="A33154" s="7" t="s">
        <v>15058</v>
      </c>
      <c r="B33154" s="7">
        <v>49972</v>
      </c>
    </row>
    <row r="33155" spans="1:2" x14ac:dyDescent="0.25">
      <c r="A33155" s="7" t="s">
        <v>15064</v>
      </c>
      <c r="B33155" s="7">
        <v>49973</v>
      </c>
    </row>
    <row r="33156" spans="1:2" x14ac:dyDescent="0.25">
      <c r="A33156" s="7" t="s">
        <v>25437</v>
      </c>
      <c r="B33156" s="7">
        <v>49974</v>
      </c>
    </row>
    <row r="33157" spans="1:2" x14ac:dyDescent="0.25">
      <c r="A33157" s="7" t="s">
        <v>15059</v>
      </c>
      <c r="B33157" s="7">
        <v>49975</v>
      </c>
    </row>
    <row r="33158" spans="1:2" x14ac:dyDescent="0.25">
      <c r="A33158" s="7" t="s">
        <v>10643</v>
      </c>
      <c r="B33158" s="7">
        <v>49976</v>
      </c>
    </row>
    <row r="33159" spans="1:2" x14ac:dyDescent="0.25">
      <c r="A33159" s="7" t="s">
        <v>20080</v>
      </c>
      <c r="B33159" s="7">
        <v>49977</v>
      </c>
    </row>
    <row r="33160" spans="1:2" x14ac:dyDescent="0.25">
      <c r="A33160" s="7" t="s">
        <v>24000</v>
      </c>
      <c r="B33160" s="7">
        <v>49978</v>
      </c>
    </row>
    <row r="33161" spans="1:2" x14ac:dyDescent="0.25">
      <c r="A33161" s="7" t="s">
        <v>13542</v>
      </c>
      <c r="B33161" s="7">
        <v>49979</v>
      </c>
    </row>
    <row r="33162" spans="1:2" x14ac:dyDescent="0.25">
      <c r="A33162" s="7" t="s">
        <v>41173</v>
      </c>
      <c r="B33162" s="7">
        <v>49980</v>
      </c>
    </row>
    <row r="33163" spans="1:2" x14ac:dyDescent="0.25">
      <c r="A33163" s="7" t="s">
        <v>15065</v>
      </c>
      <c r="B33163" s="7">
        <v>49981</v>
      </c>
    </row>
    <row r="33164" spans="1:2" x14ac:dyDescent="0.25">
      <c r="A33164" s="7" t="s">
        <v>41057</v>
      </c>
      <c r="B33164" s="7">
        <v>49984</v>
      </c>
    </row>
    <row r="33165" spans="1:2" x14ac:dyDescent="0.25">
      <c r="A33165" s="7" t="s">
        <v>41311</v>
      </c>
      <c r="B33165" s="7">
        <v>49985</v>
      </c>
    </row>
    <row r="33166" spans="1:2" x14ac:dyDescent="0.25">
      <c r="A33166" s="7" t="s">
        <v>24091</v>
      </c>
      <c r="B33166" s="7">
        <v>49986</v>
      </c>
    </row>
    <row r="33167" spans="1:2" x14ac:dyDescent="0.25">
      <c r="A33167" s="7" t="s">
        <v>23881</v>
      </c>
      <c r="B33167" s="7">
        <v>49987</v>
      </c>
    </row>
    <row r="33168" spans="1:2" x14ac:dyDescent="0.25">
      <c r="A33168" s="7" t="s">
        <v>36314</v>
      </c>
      <c r="B33168" s="7">
        <v>49991</v>
      </c>
    </row>
    <row r="33169" spans="1:2" x14ac:dyDescent="0.25">
      <c r="A33169" s="7" t="s">
        <v>7477</v>
      </c>
      <c r="B33169" s="7">
        <v>49992</v>
      </c>
    </row>
    <row r="33170" spans="1:2" x14ac:dyDescent="0.25">
      <c r="A33170" s="7" t="s">
        <v>40335</v>
      </c>
      <c r="B33170" s="7">
        <v>50002</v>
      </c>
    </row>
    <row r="33171" spans="1:2" x14ac:dyDescent="0.25">
      <c r="A33171" s="7" t="s">
        <v>19784</v>
      </c>
      <c r="B33171" s="7">
        <v>50003</v>
      </c>
    </row>
    <row r="33172" spans="1:2" x14ac:dyDescent="0.25">
      <c r="A33172" s="7" t="s">
        <v>26815</v>
      </c>
      <c r="B33172" s="7">
        <v>50004</v>
      </c>
    </row>
    <row r="33173" spans="1:2" x14ac:dyDescent="0.25">
      <c r="A33173" s="7" t="s">
        <v>13582</v>
      </c>
      <c r="B33173" s="7">
        <v>50007</v>
      </c>
    </row>
    <row r="33174" spans="1:2" x14ac:dyDescent="0.25">
      <c r="A33174" s="7" t="s">
        <v>13798</v>
      </c>
      <c r="B33174" s="7">
        <v>50008</v>
      </c>
    </row>
    <row r="33175" spans="1:2" x14ac:dyDescent="0.25">
      <c r="A33175" s="7" t="s">
        <v>13543</v>
      </c>
      <c r="B33175" s="7">
        <v>50009</v>
      </c>
    </row>
    <row r="33176" spans="1:2" x14ac:dyDescent="0.25">
      <c r="A33176" s="7" t="s">
        <v>13645</v>
      </c>
      <c r="B33176" s="7">
        <v>50010</v>
      </c>
    </row>
    <row r="33177" spans="1:2" x14ac:dyDescent="0.25">
      <c r="A33177" s="7" t="s">
        <v>13583</v>
      </c>
      <c r="B33177" s="7">
        <v>50011</v>
      </c>
    </row>
    <row r="33178" spans="1:2" x14ac:dyDescent="0.25">
      <c r="A33178" s="7" t="s">
        <v>13799</v>
      </c>
      <c r="B33178" s="7">
        <v>50012</v>
      </c>
    </row>
    <row r="33179" spans="1:2" x14ac:dyDescent="0.25">
      <c r="A33179" s="7" t="s">
        <v>13544</v>
      </c>
      <c r="B33179" s="7">
        <v>50013</v>
      </c>
    </row>
    <row r="33180" spans="1:2" x14ac:dyDescent="0.25">
      <c r="A33180" s="7" t="s">
        <v>13646</v>
      </c>
      <c r="B33180" s="7">
        <v>50014</v>
      </c>
    </row>
    <row r="33181" spans="1:2" x14ac:dyDescent="0.25">
      <c r="A33181" s="7" t="s">
        <v>1819</v>
      </c>
      <c r="B33181" s="7">
        <v>50015</v>
      </c>
    </row>
    <row r="33182" spans="1:2" x14ac:dyDescent="0.25">
      <c r="A33182" s="7" t="s">
        <v>16406</v>
      </c>
      <c r="B33182" s="7">
        <v>50016</v>
      </c>
    </row>
    <row r="33183" spans="1:2" x14ac:dyDescent="0.25">
      <c r="A33183" s="7" t="s">
        <v>28075</v>
      </c>
      <c r="B33183" s="7">
        <v>50017</v>
      </c>
    </row>
    <row r="33184" spans="1:2" x14ac:dyDescent="0.25">
      <c r="A33184" s="7" t="s">
        <v>28075</v>
      </c>
      <c r="B33184" s="7">
        <v>50018</v>
      </c>
    </row>
    <row r="33185" spans="1:2" x14ac:dyDescent="0.25">
      <c r="A33185" s="7" t="s">
        <v>15132</v>
      </c>
      <c r="B33185" s="7">
        <v>50019</v>
      </c>
    </row>
    <row r="33186" spans="1:2" x14ac:dyDescent="0.25">
      <c r="A33186" s="7" t="s">
        <v>15136</v>
      </c>
      <c r="B33186" s="7">
        <v>50020</v>
      </c>
    </row>
    <row r="33187" spans="1:2" x14ac:dyDescent="0.25">
      <c r="A33187" s="7" t="s">
        <v>15138</v>
      </c>
      <c r="B33187" s="7">
        <v>50021</v>
      </c>
    </row>
    <row r="33188" spans="1:2" x14ac:dyDescent="0.25">
      <c r="A33188" s="7" t="s">
        <v>15139</v>
      </c>
      <c r="B33188" s="7">
        <v>50022</v>
      </c>
    </row>
    <row r="33189" spans="1:2" x14ac:dyDescent="0.25">
      <c r="A33189" s="7" t="s">
        <v>15140</v>
      </c>
      <c r="B33189" s="7">
        <v>50023</v>
      </c>
    </row>
    <row r="33190" spans="1:2" x14ac:dyDescent="0.25">
      <c r="A33190" s="7" t="s">
        <v>15142</v>
      </c>
      <c r="B33190" s="7">
        <v>50024</v>
      </c>
    </row>
    <row r="33191" spans="1:2" x14ac:dyDescent="0.25">
      <c r="A33191" s="7" t="s">
        <v>15130</v>
      </c>
      <c r="B33191" s="7">
        <v>50025</v>
      </c>
    </row>
    <row r="33192" spans="1:2" x14ac:dyDescent="0.25">
      <c r="A33192" s="7" t="s">
        <v>15137</v>
      </c>
      <c r="B33192" s="7">
        <v>50026</v>
      </c>
    </row>
    <row r="33193" spans="1:2" x14ac:dyDescent="0.25">
      <c r="A33193" s="7" t="s">
        <v>15131</v>
      </c>
      <c r="B33193" s="7">
        <v>50027</v>
      </c>
    </row>
    <row r="33194" spans="1:2" x14ac:dyDescent="0.25">
      <c r="A33194" s="7" t="s">
        <v>15133</v>
      </c>
      <c r="B33194" s="7">
        <v>50028</v>
      </c>
    </row>
    <row r="33195" spans="1:2" x14ac:dyDescent="0.25">
      <c r="A33195" s="7" t="s">
        <v>3976</v>
      </c>
      <c r="B33195" s="7">
        <v>50029</v>
      </c>
    </row>
    <row r="33196" spans="1:2" x14ac:dyDescent="0.25">
      <c r="A33196" s="7" t="s">
        <v>35540</v>
      </c>
      <c r="B33196" s="7">
        <v>50030</v>
      </c>
    </row>
    <row r="33197" spans="1:2" x14ac:dyDescent="0.25">
      <c r="A33197" s="7" t="s">
        <v>37487</v>
      </c>
      <c r="B33197" s="7">
        <v>50031</v>
      </c>
    </row>
    <row r="33198" spans="1:2" x14ac:dyDescent="0.25">
      <c r="A33198" s="7" t="s">
        <v>38616</v>
      </c>
      <c r="B33198" s="7">
        <v>50033</v>
      </c>
    </row>
    <row r="33199" spans="1:2" x14ac:dyDescent="0.25">
      <c r="A33199" s="7" t="s">
        <v>40580</v>
      </c>
      <c r="B33199" s="7">
        <v>50034</v>
      </c>
    </row>
    <row r="33200" spans="1:2" x14ac:dyDescent="0.25">
      <c r="A33200" s="7" t="s">
        <v>22260</v>
      </c>
      <c r="B33200" s="7">
        <v>50035</v>
      </c>
    </row>
    <row r="33201" spans="1:2" x14ac:dyDescent="0.25">
      <c r="A33201" s="7" t="s">
        <v>1465</v>
      </c>
      <c r="B33201" s="7">
        <v>50036</v>
      </c>
    </row>
    <row r="33202" spans="1:2" x14ac:dyDescent="0.25">
      <c r="A33202" s="7" t="s">
        <v>15144</v>
      </c>
      <c r="B33202" s="7">
        <v>50037</v>
      </c>
    </row>
    <row r="33203" spans="1:2" x14ac:dyDescent="0.25">
      <c r="A33203" s="7" t="s">
        <v>15143</v>
      </c>
      <c r="B33203" s="7">
        <v>50038</v>
      </c>
    </row>
    <row r="33204" spans="1:2" x14ac:dyDescent="0.25">
      <c r="A33204" s="7" t="s">
        <v>41940</v>
      </c>
      <c r="B33204" s="7">
        <v>50039</v>
      </c>
    </row>
    <row r="33205" spans="1:2" x14ac:dyDescent="0.25">
      <c r="A33205" s="7" t="s">
        <v>21939</v>
      </c>
      <c r="B33205" s="7">
        <v>50040</v>
      </c>
    </row>
    <row r="33206" spans="1:2" x14ac:dyDescent="0.25">
      <c r="A33206" s="7" t="s">
        <v>21940</v>
      </c>
      <c r="B33206" s="7">
        <v>50041</v>
      </c>
    </row>
    <row r="33207" spans="1:2" x14ac:dyDescent="0.25">
      <c r="A33207" s="7" t="s">
        <v>21941</v>
      </c>
      <c r="B33207" s="7">
        <v>50042</v>
      </c>
    </row>
    <row r="33208" spans="1:2" x14ac:dyDescent="0.25">
      <c r="A33208" s="7" t="s">
        <v>41094</v>
      </c>
      <c r="B33208" s="7">
        <v>50043</v>
      </c>
    </row>
    <row r="33209" spans="1:2" x14ac:dyDescent="0.25">
      <c r="A33209" s="7" t="s">
        <v>603</v>
      </c>
      <c r="B33209" s="7">
        <v>50044</v>
      </c>
    </row>
    <row r="33210" spans="1:2" x14ac:dyDescent="0.25">
      <c r="A33210" s="7" t="s">
        <v>16396</v>
      </c>
      <c r="B33210" s="7">
        <v>50045</v>
      </c>
    </row>
    <row r="33211" spans="1:2" x14ac:dyDescent="0.25">
      <c r="A33211" s="7" t="s">
        <v>16401</v>
      </c>
      <c r="B33211" s="7">
        <v>50046</v>
      </c>
    </row>
    <row r="33212" spans="1:2" x14ac:dyDescent="0.25">
      <c r="A33212" s="7" t="s">
        <v>16397</v>
      </c>
      <c r="B33212" s="7">
        <v>50047</v>
      </c>
    </row>
    <row r="33213" spans="1:2" x14ac:dyDescent="0.25">
      <c r="A33213" s="7" t="s">
        <v>16402</v>
      </c>
      <c r="B33213" s="7">
        <v>50048</v>
      </c>
    </row>
    <row r="33214" spans="1:2" x14ac:dyDescent="0.25">
      <c r="A33214" s="7" t="s">
        <v>604</v>
      </c>
      <c r="B33214" s="7">
        <v>50049</v>
      </c>
    </row>
    <row r="33215" spans="1:2" x14ac:dyDescent="0.25">
      <c r="A33215" s="7" t="s">
        <v>24240</v>
      </c>
      <c r="B33215" s="7">
        <v>50050</v>
      </c>
    </row>
    <row r="33216" spans="1:2" x14ac:dyDescent="0.25">
      <c r="A33216" s="7" t="s">
        <v>23855</v>
      </c>
      <c r="B33216" s="7">
        <v>50051</v>
      </c>
    </row>
    <row r="33217" spans="1:2" x14ac:dyDescent="0.25">
      <c r="A33217" s="7" t="s">
        <v>41023</v>
      </c>
      <c r="B33217" s="7">
        <v>50052</v>
      </c>
    </row>
    <row r="33218" spans="1:2" x14ac:dyDescent="0.25">
      <c r="A33218" s="7" t="s">
        <v>19482</v>
      </c>
      <c r="B33218" s="7">
        <v>50053</v>
      </c>
    </row>
    <row r="33219" spans="1:2" x14ac:dyDescent="0.25">
      <c r="A33219" s="7" t="s">
        <v>19484</v>
      </c>
      <c r="B33219" s="7">
        <v>50066</v>
      </c>
    </row>
    <row r="33220" spans="1:2" x14ac:dyDescent="0.25">
      <c r="A33220" s="7" t="s">
        <v>19486</v>
      </c>
      <c r="B33220" s="7">
        <v>50067</v>
      </c>
    </row>
    <row r="33221" spans="1:2" x14ac:dyDescent="0.25">
      <c r="A33221" s="7" t="s">
        <v>19483</v>
      </c>
      <c r="B33221" s="7">
        <v>50068</v>
      </c>
    </row>
    <row r="33222" spans="1:2" x14ac:dyDescent="0.25">
      <c r="A33222" s="7" t="s">
        <v>8600</v>
      </c>
      <c r="B33222" s="7">
        <v>50069</v>
      </c>
    </row>
    <row r="33223" spans="1:2" x14ac:dyDescent="0.25">
      <c r="A33223" s="7" t="s">
        <v>30623</v>
      </c>
      <c r="B33223" s="7">
        <v>50070</v>
      </c>
    </row>
    <row r="33224" spans="1:2" x14ac:dyDescent="0.25">
      <c r="A33224" s="7" t="s">
        <v>3655</v>
      </c>
      <c r="B33224" s="7">
        <v>50071</v>
      </c>
    </row>
    <row r="33225" spans="1:2" x14ac:dyDescent="0.25">
      <c r="A33225" s="7" t="s">
        <v>19485</v>
      </c>
      <c r="B33225" s="7">
        <v>50072</v>
      </c>
    </row>
    <row r="33226" spans="1:2" x14ac:dyDescent="0.25">
      <c r="A33226" s="7" t="s">
        <v>19487</v>
      </c>
      <c r="B33226" s="7">
        <v>50073</v>
      </c>
    </row>
    <row r="33227" spans="1:2" x14ac:dyDescent="0.25">
      <c r="A33227" s="7" t="s">
        <v>12200</v>
      </c>
      <c r="B33227" s="7">
        <v>50074</v>
      </c>
    </row>
    <row r="33228" spans="1:2" x14ac:dyDescent="0.25">
      <c r="A33228" s="7" t="s">
        <v>4107</v>
      </c>
      <c r="B33228" s="7">
        <v>50075</v>
      </c>
    </row>
    <row r="33229" spans="1:2" x14ac:dyDescent="0.25">
      <c r="A33229" s="7" t="s">
        <v>21604</v>
      </c>
      <c r="B33229" s="7">
        <v>50076</v>
      </c>
    </row>
    <row r="33230" spans="1:2" x14ac:dyDescent="0.25">
      <c r="A33230" s="7" t="s">
        <v>10808</v>
      </c>
      <c r="B33230" s="7">
        <v>50077</v>
      </c>
    </row>
    <row r="33231" spans="1:2" x14ac:dyDescent="0.25">
      <c r="A33231" s="7" t="s">
        <v>26813</v>
      </c>
      <c r="B33231" s="7">
        <v>50078</v>
      </c>
    </row>
    <row r="33232" spans="1:2" x14ac:dyDescent="0.25">
      <c r="A33232" s="7" t="s">
        <v>13157</v>
      </c>
      <c r="B33232" s="7">
        <v>50079</v>
      </c>
    </row>
    <row r="33233" spans="1:2" x14ac:dyDescent="0.25">
      <c r="A33233" s="7" t="s">
        <v>31987</v>
      </c>
      <c r="B33233" s="7">
        <v>50083</v>
      </c>
    </row>
    <row r="33234" spans="1:2" x14ac:dyDescent="0.25">
      <c r="A33234" s="7" t="s">
        <v>28032</v>
      </c>
      <c r="B33234" s="7">
        <v>50084</v>
      </c>
    </row>
    <row r="33235" spans="1:2" x14ac:dyDescent="0.25">
      <c r="A33235" s="7" t="s">
        <v>30131</v>
      </c>
      <c r="B33235" s="7">
        <v>50085</v>
      </c>
    </row>
    <row r="33236" spans="1:2" x14ac:dyDescent="0.25">
      <c r="A33236" s="7" t="s">
        <v>23019</v>
      </c>
      <c r="B33236" s="7">
        <v>50088</v>
      </c>
    </row>
    <row r="33237" spans="1:2" x14ac:dyDescent="0.25">
      <c r="A33237" s="7" t="s">
        <v>7576</v>
      </c>
      <c r="B33237" s="7">
        <v>50089</v>
      </c>
    </row>
    <row r="33238" spans="1:2" x14ac:dyDescent="0.25">
      <c r="A33238" s="7" t="s">
        <v>32924</v>
      </c>
      <c r="B33238" s="7">
        <v>50090</v>
      </c>
    </row>
    <row r="33239" spans="1:2" x14ac:dyDescent="0.25">
      <c r="A33239" s="7" t="s">
        <v>7291</v>
      </c>
      <c r="B33239" s="7">
        <v>50091</v>
      </c>
    </row>
    <row r="33240" spans="1:2" x14ac:dyDescent="0.25">
      <c r="A33240" s="7" t="s">
        <v>7576</v>
      </c>
      <c r="B33240" s="7">
        <v>50092</v>
      </c>
    </row>
    <row r="33241" spans="1:2" x14ac:dyDescent="0.25">
      <c r="A33241" s="7" t="s">
        <v>11898</v>
      </c>
      <c r="B33241" s="7">
        <v>50093</v>
      </c>
    </row>
    <row r="33242" spans="1:2" x14ac:dyDescent="0.25">
      <c r="A33242" s="7" t="s">
        <v>28121</v>
      </c>
      <c r="B33242" s="7">
        <v>50094</v>
      </c>
    </row>
    <row r="33243" spans="1:2" x14ac:dyDescent="0.25">
      <c r="A33243" s="7" t="s">
        <v>12146</v>
      </c>
      <c r="B33243" s="7">
        <v>50095</v>
      </c>
    </row>
    <row r="33244" spans="1:2" x14ac:dyDescent="0.25">
      <c r="A33244" s="7" t="s">
        <v>12993</v>
      </c>
      <c r="B33244" s="7">
        <v>50096</v>
      </c>
    </row>
    <row r="33245" spans="1:2" x14ac:dyDescent="0.25">
      <c r="A33245" s="7" t="s">
        <v>3636</v>
      </c>
      <c r="B33245" s="7">
        <v>50097</v>
      </c>
    </row>
    <row r="33246" spans="1:2" x14ac:dyDescent="0.25">
      <c r="A33246" s="7" t="s">
        <v>3697</v>
      </c>
      <c r="B33246" s="7">
        <v>50098</v>
      </c>
    </row>
    <row r="33247" spans="1:2" x14ac:dyDescent="0.25">
      <c r="A33247" s="7" t="s">
        <v>1764</v>
      </c>
      <c r="B33247" s="7">
        <v>50099</v>
      </c>
    </row>
    <row r="33248" spans="1:2" x14ac:dyDescent="0.25">
      <c r="A33248" s="7" t="s">
        <v>18576</v>
      </c>
      <c r="B33248" s="7">
        <v>50100</v>
      </c>
    </row>
    <row r="33249" spans="1:2" x14ac:dyDescent="0.25">
      <c r="A33249" s="7" t="s">
        <v>18585</v>
      </c>
      <c r="B33249" s="7">
        <v>50104</v>
      </c>
    </row>
    <row r="33250" spans="1:2" x14ac:dyDescent="0.25">
      <c r="A33250" s="7" t="s">
        <v>18581</v>
      </c>
      <c r="B33250" s="7">
        <v>50105</v>
      </c>
    </row>
    <row r="33251" spans="1:2" x14ac:dyDescent="0.25">
      <c r="A33251" s="7" t="s">
        <v>18579</v>
      </c>
      <c r="B33251" s="7">
        <v>50106</v>
      </c>
    </row>
    <row r="33252" spans="1:2" x14ac:dyDescent="0.25">
      <c r="A33252" s="7" t="s">
        <v>18577</v>
      </c>
      <c r="B33252" s="7">
        <v>50107</v>
      </c>
    </row>
    <row r="33253" spans="1:2" x14ac:dyDescent="0.25">
      <c r="A33253" s="7" t="s">
        <v>18578</v>
      </c>
      <c r="B33253" s="7">
        <v>50108</v>
      </c>
    </row>
    <row r="33254" spans="1:2" x14ac:dyDescent="0.25">
      <c r="A33254" s="7" t="s">
        <v>18584</v>
      </c>
      <c r="B33254" s="7">
        <v>50109</v>
      </c>
    </row>
    <row r="33255" spans="1:2" x14ac:dyDescent="0.25">
      <c r="A33255" s="7" t="s">
        <v>18583</v>
      </c>
      <c r="B33255" s="7">
        <v>50110</v>
      </c>
    </row>
    <row r="33256" spans="1:2" x14ac:dyDescent="0.25">
      <c r="A33256" s="7" t="s">
        <v>18582</v>
      </c>
      <c r="B33256" s="7">
        <v>50111</v>
      </c>
    </row>
    <row r="33257" spans="1:2" x14ac:dyDescent="0.25">
      <c r="A33257" s="7" t="s">
        <v>18580</v>
      </c>
      <c r="B33257" s="7">
        <v>50117</v>
      </c>
    </row>
    <row r="33258" spans="1:2" x14ac:dyDescent="0.25">
      <c r="A33258" s="7" t="s">
        <v>12995</v>
      </c>
      <c r="B33258" s="7">
        <v>50118</v>
      </c>
    </row>
    <row r="33259" spans="1:2" x14ac:dyDescent="0.25">
      <c r="A33259" s="7" t="s">
        <v>38065</v>
      </c>
      <c r="B33259" s="7">
        <v>50119</v>
      </c>
    </row>
    <row r="33260" spans="1:2" x14ac:dyDescent="0.25">
      <c r="A33260" s="7" t="s">
        <v>28548</v>
      </c>
      <c r="B33260" s="7">
        <v>50120</v>
      </c>
    </row>
    <row r="33261" spans="1:2" x14ac:dyDescent="0.25">
      <c r="A33261" s="7" t="s">
        <v>28549</v>
      </c>
      <c r="B33261" s="7">
        <v>50121</v>
      </c>
    </row>
    <row r="33262" spans="1:2" x14ac:dyDescent="0.25">
      <c r="A33262" s="7" t="s">
        <v>38066</v>
      </c>
      <c r="B33262" s="7">
        <v>50122</v>
      </c>
    </row>
    <row r="33263" spans="1:2" x14ac:dyDescent="0.25">
      <c r="A33263" s="7" t="s">
        <v>28550</v>
      </c>
      <c r="B33263" s="7">
        <v>50123</v>
      </c>
    </row>
    <row r="33264" spans="1:2" x14ac:dyDescent="0.25">
      <c r="A33264" s="7" t="s">
        <v>28551</v>
      </c>
      <c r="B33264" s="7">
        <v>50124</v>
      </c>
    </row>
    <row r="33265" spans="1:2" x14ac:dyDescent="0.25">
      <c r="A33265" s="7" t="s">
        <v>12958</v>
      </c>
      <c r="B33265" s="7">
        <v>50125</v>
      </c>
    </row>
    <row r="33266" spans="1:2" x14ac:dyDescent="0.25">
      <c r="A33266" s="7" t="s">
        <v>28123</v>
      </c>
      <c r="B33266" s="7">
        <v>50126</v>
      </c>
    </row>
    <row r="33267" spans="1:2" x14ac:dyDescent="0.25">
      <c r="A33267" s="7" t="s">
        <v>38892</v>
      </c>
      <c r="B33267" s="7">
        <v>50127</v>
      </c>
    </row>
    <row r="33268" spans="1:2" x14ac:dyDescent="0.25">
      <c r="A33268" s="7" t="s">
        <v>38893</v>
      </c>
      <c r="B33268" s="7">
        <v>50128</v>
      </c>
    </row>
    <row r="33269" spans="1:2" x14ac:dyDescent="0.25">
      <c r="A33269" s="7" t="s">
        <v>41344</v>
      </c>
      <c r="B33269" s="7">
        <v>50130</v>
      </c>
    </row>
    <row r="33270" spans="1:2" x14ac:dyDescent="0.25">
      <c r="A33270" s="7" t="s">
        <v>24116</v>
      </c>
      <c r="B33270" s="7">
        <v>50131</v>
      </c>
    </row>
    <row r="33271" spans="1:2" x14ac:dyDescent="0.25">
      <c r="A33271" s="7" t="s">
        <v>41343</v>
      </c>
      <c r="B33271" s="7">
        <v>50132</v>
      </c>
    </row>
    <row r="33272" spans="1:2" x14ac:dyDescent="0.25">
      <c r="A33272" s="7" t="s">
        <v>24115</v>
      </c>
      <c r="B33272" s="7">
        <v>50133</v>
      </c>
    </row>
    <row r="33273" spans="1:2" x14ac:dyDescent="0.25">
      <c r="A33273" s="7" t="s">
        <v>22021</v>
      </c>
      <c r="B33273" s="7">
        <v>50135</v>
      </c>
    </row>
    <row r="33274" spans="1:2" x14ac:dyDescent="0.25">
      <c r="A33274" s="7" t="s">
        <v>26749</v>
      </c>
      <c r="B33274" s="7">
        <v>50137</v>
      </c>
    </row>
    <row r="33275" spans="1:2" x14ac:dyDescent="0.25">
      <c r="A33275" s="7" t="s">
        <v>1008</v>
      </c>
      <c r="B33275" s="7">
        <v>50138</v>
      </c>
    </row>
    <row r="33276" spans="1:2" x14ac:dyDescent="0.25">
      <c r="A33276" s="7" t="s">
        <v>10187</v>
      </c>
      <c r="B33276" s="7">
        <v>50139</v>
      </c>
    </row>
    <row r="33277" spans="1:2" x14ac:dyDescent="0.25">
      <c r="A33277" s="7" t="s">
        <v>20415</v>
      </c>
      <c r="B33277" s="7">
        <v>50140</v>
      </c>
    </row>
    <row r="33278" spans="1:2" x14ac:dyDescent="0.25">
      <c r="A33278" s="7" t="s">
        <v>40121</v>
      </c>
      <c r="B33278" s="7">
        <v>50141</v>
      </c>
    </row>
    <row r="33279" spans="1:2" x14ac:dyDescent="0.25">
      <c r="A33279" s="7" t="s">
        <v>31609</v>
      </c>
      <c r="B33279" s="7">
        <v>50142</v>
      </c>
    </row>
    <row r="33280" spans="1:2" x14ac:dyDescent="0.25">
      <c r="A33280" s="7" t="s">
        <v>42232</v>
      </c>
      <c r="B33280" s="7">
        <v>50143</v>
      </c>
    </row>
    <row r="33281" spans="1:2" x14ac:dyDescent="0.25">
      <c r="A33281" s="7" t="s">
        <v>11883</v>
      </c>
      <c r="B33281" s="7">
        <v>50144</v>
      </c>
    </row>
    <row r="33282" spans="1:2" x14ac:dyDescent="0.25">
      <c r="A33282" s="7" t="s">
        <v>21585</v>
      </c>
      <c r="B33282" s="7">
        <v>50145</v>
      </c>
    </row>
    <row r="33283" spans="1:2" x14ac:dyDescent="0.25">
      <c r="A33283" s="7" t="s">
        <v>17371</v>
      </c>
      <c r="B33283" s="7">
        <v>50146</v>
      </c>
    </row>
    <row r="33284" spans="1:2" x14ac:dyDescent="0.25">
      <c r="A33284" s="7" t="s">
        <v>10807</v>
      </c>
      <c r="B33284" s="7">
        <v>50147</v>
      </c>
    </row>
    <row r="33285" spans="1:2" x14ac:dyDescent="0.25">
      <c r="A33285" s="7" t="s">
        <v>19780</v>
      </c>
      <c r="B33285" s="7">
        <v>50148</v>
      </c>
    </row>
    <row r="33286" spans="1:2" x14ac:dyDescent="0.25">
      <c r="A33286" s="7" t="s">
        <v>20556</v>
      </c>
      <c r="B33286" s="7">
        <v>50149</v>
      </c>
    </row>
    <row r="33287" spans="1:2" x14ac:dyDescent="0.25">
      <c r="A33287" s="7" t="s">
        <v>38097</v>
      </c>
      <c r="B33287" s="7">
        <v>50150</v>
      </c>
    </row>
    <row r="33288" spans="1:2" x14ac:dyDescent="0.25">
      <c r="A33288" s="7" t="s">
        <v>26810</v>
      </c>
      <c r="B33288" s="7">
        <v>50151</v>
      </c>
    </row>
    <row r="33289" spans="1:2" x14ac:dyDescent="0.25">
      <c r="A33289" s="7" t="s">
        <v>13149</v>
      </c>
      <c r="B33289" s="7">
        <v>50152</v>
      </c>
    </row>
    <row r="33290" spans="1:2" x14ac:dyDescent="0.25">
      <c r="A33290" s="7" t="s">
        <v>26119</v>
      </c>
      <c r="B33290" s="7">
        <v>50153</v>
      </c>
    </row>
    <row r="33291" spans="1:2" x14ac:dyDescent="0.25">
      <c r="A33291" s="7" t="s">
        <v>21586</v>
      </c>
      <c r="B33291" s="7">
        <v>50156</v>
      </c>
    </row>
    <row r="33292" spans="1:2" x14ac:dyDescent="0.25">
      <c r="A33292" s="7" t="s">
        <v>40123</v>
      </c>
      <c r="B33292" s="7">
        <v>50157</v>
      </c>
    </row>
    <row r="33293" spans="1:2" x14ac:dyDescent="0.25">
      <c r="A33293" s="7" t="s">
        <v>20416</v>
      </c>
      <c r="B33293" s="7">
        <v>50158</v>
      </c>
    </row>
    <row r="33294" spans="1:2" x14ac:dyDescent="0.25">
      <c r="A33294" s="7" t="s">
        <v>32980</v>
      </c>
      <c r="B33294" s="7">
        <v>50162</v>
      </c>
    </row>
    <row r="33295" spans="1:2" x14ac:dyDescent="0.25">
      <c r="A33295" s="7" t="s">
        <v>32981</v>
      </c>
      <c r="B33295" s="7">
        <v>50163</v>
      </c>
    </row>
    <row r="33296" spans="1:2" x14ac:dyDescent="0.25">
      <c r="A33296" s="7" t="s">
        <v>32982</v>
      </c>
      <c r="B33296" s="7">
        <v>50164</v>
      </c>
    </row>
    <row r="33297" spans="1:2" x14ac:dyDescent="0.25">
      <c r="A33297" s="7" t="s">
        <v>32924</v>
      </c>
      <c r="B33297" s="7">
        <v>50165</v>
      </c>
    </row>
    <row r="33298" spans="1:2" x14ac:dyDescent="0.25">
      <c r="A33298" s="7" t="s">
        <v>38876</v>
      </c>
      <c r="B33298" s="7">
        <v>50167</v>
      </c>
    </row>
    <row r="33299" spans="1:2" x14ac:dyDescent="0.25">
      <c r="A33299" s="7" t="s">
        <v>38877</v>
      </c>
      <c r="B33299" s="7">
        <v>50168</v>
      </c>
    </row>
    <row r="33300" spans="1:2" x14ac:dyDescent="0.25">
      <c r="A33300" s="7" t="s">
        <v>38878</v>
      </c>
      <c r="B33300" s="7">
        <v>50169</v>
      </c>
    </row>
    <row r="33301" spans="1:2" x14ac:dyDescent="0.25">
      <c r="A33301" s="7" t="s">
        <v>38879</v>
      </c>
      <c r="B33301" s="7">
        <v>50170</v>
      </c>
    </row>
    <row r="33302" spans="1:2" x14ac:dyDescent="0.25">
      <c r="A33302" s="7" t="s">
        <v>38880</v>
      </c>
      <c r="B33302" s="7">
        <v>50171</v>
      </c>
    </row>
    <row r="33303" spans="1:2" x14ac:dyDescent="0.25">
      <c r="A33303" s="7" t="s">
        <v>38881</v>
      </c>
      <c r="B33303" s="7">
        <v>50172</v>
      </c>
    </row>
    <row r="33304" spans="1:2" x14ac:dyDescent="0.25">
      <c r="A33304" s="7" t="s">
        <v>4546</v>
      </c>
      <c r="B33304" s="7">
        <v>50175</v>
      </c>
    </row>
    <row r="33305" spans="1:2" x14ac:dyDescent="0.25">
      <c r="A33305" s="7" t="s">
        <v>36336</v>
      </c>
      <c r="B33305" s="7">
        <v>50176</v>
      </c>
    </row>
    <row r="33306" spans="1:2" x14ac:dyDescent="0.25">
      <c r="A33306" s="7" t="s">
        <v>12277</v>
      </c>
      <c r="B33306" s="7">
        <v>50177</v>
      </c>
    </row>
    <row r="33307" spans="1:2" x14ac:dyDescent="0.25">
      <c r="A33307" s="7" t="s">
        <v>12833</v>
      </c>
      <c r="B33307" s="7">
        <v>50178</v>
      </c>
    </row>
    <row r="33308" spans="1:2" x14ac:dyDescent="0.25">
      <c r="A33308" s="7" t="s">
        <v>10233</v>
      </c>
      <c r="B33308" s="7">
        <v>50179</v>
      </c>
    </row>
    <row r="33309" spans="1:2" x14ac:dyDescent="0.25">
      <c r="A33309" s="7" t="s">
        <v>38789</v>
      </c>
      <c r="B33309" s="7">
        <v>50180</v>
      </c>
    </row>
    <row r="33310" spans="1:2" x14ac:dyDescent="0.25">
      <c r="A33310" s="7" t="s">
        <v>21783</v>
      </c>
      <c r="B33310" s="7">
        <v>52182</v>
      </c>
    </row>
    <row r="33311" spans="1:2" x14ac:dyDescent="0.25">
      <c r="A33311" s="7" t="s">
        <v>21791</v>
      </c>
      <c r="B33311" s="7">
        <v>52183</v>
      </c>
    </row>
    <row r="33312" spans="1:2" x14ac:dyDescent="0.25">
      <c r="A33312" s="7" t="s">
        <v>21789</v>
      </c>
      <c r="B33312" s="7">
        <v>52184</v>
      </c>
    </row>
    <row r="33313" spans="1:2" x14ac:dyDescent="0.25">
      <c r="A33313" s="7" t="s">
        <v>21788</v>
      </c>
      <c r="B33313" s="7">
        <v>52185</v>
      </c>
    </row>
    <row r="33314" spans="1:2" x14ac:dyDescent="0.25">
      <c r="A33314" s="7" t="s">
        <v>21790</v>
      </c>
      <c r="B33314" s="7">
        <v>52186</v>
      </c>
    </row>
    <row r="33315" spans="1:2" x14ac:dyDescent="0.25">
      <c r="A33315" s="7" t="s">
        <v>21784</v>
      </c>
      <c r="B33315" s="7">
        <v>52187</v>
      </c>
    </row>
    <row r="33316" spans="1:2" x14ac:dyDescent="0.25">
      <c r="A33316" s="7" t="s">
        <v>41112</v>
      </c>
      <c r="B33316" s="7">
        <v>52188</v>
      </c>
    </row>
    <row r="33317" spans="1:2" x14ac:dyDescent="0.25">
      <c r="A33317" s="7" t="s">
        <v>23953</v>
      </c>
      <c r="B33317" s="7">
        <v>52189</v>
      </c>
    </row>
    <row r="33318" spans="1:2" x14ac:dyDescent="0.25">
      <c r="A33318" s="7" t="s">
        <v>38904</v>
      </c>
      <c r="B33318" s="7">
        <v>52190</v>
      </c>
    </row>
    <row r="33319" spans="1:2" x14ac:dyDescent="0.25">
      <c r="A33319" s="7" t="s">
        <v>38910</v>
      </c>
      <c r="B33319" s="7">
        <v>52191</v>
      </c>
    </row>
    <row r="33320" spans="1:2" x14ac:dyDescent="0.25">
      <c r="A33320" s="7" t="s">
        <v>38916</v>
      </c>
      <c r="B33320" s="7">
        <v>52192</v>
      </c>
    </row>
    <row r="33321" spans="1:2" x14ac:dyDescent="0.25">
      <c r="A33321" s="7" t="s">
        <v>4547</v>
      </c>
      <c r="B33321" s="7">
        <v>52193</v>
      </c>
    </row>
    <row r="33322" spans="1:2" x14ac:dyDescent="0.25">
      <c r="A33322" s="7" t="s">
        <v>4548</v>
      </c>
      <c r="B33322" s="7">
        <v>52194</v>
      </c>
    </row>
    <row r="33323" spans="1:2" x14ac:dyDescent="0.25">
      <c r="A33323" s="7" t="s">
        <v>38905</v>
      </c>
      <c r="B33323" s="7">
        <v>52195</v>
      </c>
    </row>
    <row r="33324" spans="1:2" x14ac:dyDescent="0.25">
      <c r="A33324" s="7" t="s">
        <v>38911</v>
      </c>
      <c r="B33324" s="7">
        <v>52196</v>
      </c>
    </row>
    <row r="33325" spans="1:2" x14ac:dyDescent="0.25">
      <c r="A33325" s="7" t="s">
        <v>38917</v>
      </c>
      <c r="B33325" s="7">
        <v>52197</v>
      </c>
    </row>
    <row r="33326" spans="1:2" x14ac:dyDescent="0.25">
      <c r="A33326" s="7" t="s">
        <v>41071</v>
      </c>
      <c r="B33326" s="7">
        <v>52198</v>
      </c>
    </row>
    <row r="33327" spans="1:2" x14ac:dyDescent="0.25">
      <c r="A33327" s="7" t="s">
        <v>23892</v>
      </c>
      <c r="B33327" s="7">
        <v>52200</v>
      </c>
    </row>
    <row r="33328" spans="1:2" x14ac:dyDescent="0.25">
      <c r="A33328" s="7" t="s">
        <v>41070</v>
      </c>
      <c r="B33328" s="7">
        <v>52201</v>
      </c>
    </row>
    <row r="33329" spans="1:2" x14ac:dyDescent="0.25">
      <c r="A33329" s="7" t="s">
        <v>23891</v>
      </c>
      <c r="B33329" s="7">
        <v>52202</v>
      </c>
    </row>
    <row r="33330" spans="1:2" x14ac:dyDescent="0.25">
      <c r="A33330" s="7" t="s">
        <v>20054</v>
      </c>
      <c r="B33330" s="7">
        <v>52203</v>
      </c>
    </row>
    <row r="33331" spans="1:2" x14ac:dyDescent="0.25">
      <c r="A33331" s="7" t="s">
        <v>4549</v>
      </c>
      <c r="B33331" s="7">
        <v>52204</v>
      </c>
    </row>
    <row r="33332" spans="1:2" x14ac:dyDescent="0.25">
      <c r="A33332" s="7" t="s">
        <v>36326</v>
      </c>
      <c r="B33332" s="7">
        <v>52205</v>
      </c>
    </row>
    <row r="33333" spans="1:2" x14ac:dyDescent="0.25">
      <c r="A33333" s="7" t="s">
        <v>17089</v>
      </c>
      <c r="B33333" s="7">
        <v>52206</v>
      </c>
    </row>
    <row r="33334" spans="1:2" x14ac:dyDescent="0.25">
      <c r="A33334" s="7" t="s">
        <v>2038</v>
      </c>
      <c r="B33334" s="7">
        <v>52207</v>
      </c>
    </row>
    <row r="33335" spans="1:2" x14ac:dyDescent="0.25">
      <c r="A33335" s="7" t="s">
        <v>30754</v>
      </c>
      <c r="B33335" s="7">
        <v>52208</v>
      </c>
    </row>
    <row r="33336" spans="1:2" x14ac:dyDescent="0.25">
      <c r="A33336" s="7" t="s">
        <v>4534</v>
      </c>
      <c r="B33336" s="7">
        <v>52209</v>
      </c>
    </row>
    <row r="33337" spans="1:2" x14ac:dyDescent="0.25">
      <c r="A33337" s="7" t="s">
        <v>15652</v>
      </c>
      <c r="B33337" s="7">
        <v>52210</v>
      </c>
    </row>
    <row r="33338" spans="1:2" x14ac:dyDescent="0.25">
      <c r="A33338" s="7" t="s">
        <v>17094</v>
      </c>
      <c r="B33338" s="7">
        <v>52211</v>
      </c>
    </row>
    <row r="33339" spans="1:2" x14ac:dyDescent="0.25">
      <c r="A33339" s="7" t="s">
        <v>17090</v>
      </c>
      <c r="B33339" s="7">
        <v>52212</v>
      </c>
    </row>
    <row r="33340" spans="1:2" x14ac:dyDescent="0.25">
      <c r="A33340" s="7" t="s">
        <v>2042</v>
      </c>
      <c r="B33340" s="7">
        <v>52213</v>
      </c>
    </row>
    <row r="33341" spans="1:2" x14ac:dyDescent="0.25">
      <c r="A33341" s="7" t="s">
        <v>30757</v>
      </c>
      <c r="B33341" s="7">
        <v>52214</v>
      </c>
    </row>
    <row r="33342" spans="1:2" x14ac:dyDescent="0.25">
      <c r="A33342" s="7" t="s">
        <v>30756</v>
      </c>
      <c r="B33342" s="7">
        <v>52215</v>
      </c>
    </row>
    <row r="33343" spans="1:2" x14ac:dyDescent="0.25">
      <c r="A33343" s="7" t="s">
        <v>4537</v>
      </c>
      <c r="B33343" s="7">
        <v>52216</v>
      </c>
    </row>
    <row r="33344" spans="1:2" x14ac:dyDescent="0.25">
      <c r="A33344" s="7" t="s">
        <v>4536</v>
      </c>
      <c r="B33344" s="7">
        <v>52217</v>
      </c>
    </row>
    <row r="33345" spans="1:2" x14ac:dyDescent="0.25">
      <c r="A33345" s="7" t="s">
        <v>15653</v>
      </c>
      <c r="B33345" s="7">
        <v>52218</v>
      </c>
    </row>
    <row r="33346" spans="1:2" x14ac:dyDescent="0.25">
      <c r="A33346" s="7" t="s">
        <v>16892</v>
      </c>
      <c r="B33346" s="7">
        <v>52219</v>
      </c>
    </row>
    <row r="33347" spans="1:2" x14ac:dyDescent="0.25">
      <c r="A33347" s="7" t="s">
        <v>32764</v>
      </c>
      <c r="B33347" s="7">
        <v>52220</v>
      </c>
    </row>
    <row r="33348" spans="1:2" x14ac:dyDescent="0.25">
      <c r="A33348" s="7" t="s">
        <v>40019</v>
      </c>
      <c r="B33348" s="7">
        <v>52221</v>
      </c>
    </row>
    <row r="33349" spans="1:2" x14ac:dyDescent="0.25">
      <c r="A33349" s="7" t="s">
        <v>3220</v>
      </c>
      <c r="B33349" s="7">
        <v>52222</v>
      </c>
    </row>
    <row r="33350" spans="1:2" x14ac:dyDescent="0.25">
      <c r="A33350" s="7" t="s">
        <v>41739</v>
      </c>
      <c r="B33350" s="7">
        <v>52223</v>
      </c>
    </row>
    <row r="33351" spans="1:2" x14ac:dyDescent="0.25">
      <c r="A33351" s="7" t="s">
        <v>10684</v>
      </c>
      <c r="B33351" s="7">
        <v>52224</v>
      </c>
    </row>
    <row r="33352" spans="1:2" x14ac:dyDescent="0.25">
      <c r="A33352" s="7" t="s">
        <v>16117</v>
      </c>
      <c r="B33352" s="7">
        <v>52225</v>
      </c>
    </row>
    <row r="33353" spans="1:2" x14ac:dyDescent="0.25">
      <c r="A33353" s="7" t="s">
        <v>39702</v>
      </c>
      <c r="B33353" s="7">
        <v>52226</v>
      </c>
    </row>
    <row r="33354" spans="1:2" x14ac:dyDescent="0.25">
      <c r="A33354" s="7" t="s">
        <v>975</v>
      </c>
      <c r="B33354" s="7">
        <v>52227</v>
      </c>
    </row>
    <row r="33355" spans="1:2" x14ac:dyDescent="0.25">
      <c r="A33355" s="7" t="s">
        <v>10678</v>
      </c>
      <c r="B33355" s="7">
        <v>52228</v>
      </c>
    </row>
    <row r="33356" spans="1:2" x14ac:dyDescent="0.25">
      <c r="A33356" s="7" t="s">
        <v>16111</v>
      </c>
      <c r="B33356" s="7">
        <v>52229</v>
      </c>
    </row>
    <row r="33357" spans="1:2" x14ac:dyDescent="0.25">
      <c r="A33357" s="7" t="s">
        <v>960</v>
      </c>
      <c r="B33357" s="7">
        <v>52230</v>
      </c>
    </row>
    <row r="33358" spans="1:2" x14ac:dyDescent="0.25">
      <c r="A33358" s="7" t="s">
        <v>39694</v>
      </c>
      <c r="B33358" s="7">
        <v>52231</v>
      </c>
    </row>
    <row r="33359" spans="1:2" x14ac:dyDescent="0.25">
      <c r="A33359" s="7" t="s">
        <v>37592</v>
      </c>
      <c r="B33359" s="7">
        <v>52232</v>
      </c>
    </row>
    <row r="33360" spans="1:2" x14ac:dyDescent="0.25">
      <c r="A33360" s="7" t="s">
        <v>37596</v>
      </c>
      <c r="B33360" s="7">
        <v>52233</v>
      </c>
    </row>
    <row r="33361" spans="1:2" x14ac:dyDescent="0.25">
      <c r="A33361" s="7" t="s">
        <v>36327</v>
      </c>
      <c r="B33361" s="7">
        <v>52234</v>
      </c>
    </row>
    <row r="33362" spans="1:2" x14ac:dyDescent="0.25">
      <c r="A33362" s="7" t="s">
        <v>42329</v>
      </c>
      <c r="B33362" s="7">
        <v>52236</v>
      </c>
    </row>
    <row r="33363" spans="1:2" x14ac:dyDescent="0.25">
      <c r="A33363" s="7" t="s">
        <v>42330</v>
      </c>
      <c r="B33363" s="7">
        <v>52237</v>
      </c>
    </row>
    <row r="33364" spans="1:2" x14ac:dyDescent="0.25">
      <c r="A33364" s="7" t="s">
        <v>42321</v>
      </c>
      <c r="B33364" s="7">
        <v>52238</v>
      </c>
    </row>
    <row r="33365" spans="1:2" x14ac:dyDescent="0.25">
      <c r="A33365" s="7" t="s">
        <v>42322</v>
      </c>
      <c r="B33365" s="7">
        <v>52239</v>
      </c>
    </row>
    <row r="33366" spans="1:2" x14ac:dyDescent="0.25">
      <c r="A33366" s="7" t="s">
        <v>42335</v>
      </c>
      <c r="B33366" s="7">
        <v>52240</v>
      </c>
    </row>
    <row r="33367" spans="1:2" x14ac:dyDescent="0.25">
      <c r="A33367" s="7" t="s">
        <v>42336</v>
      </c>
      <c r="B33367" s="7">
        <v>52241</v>
      </c>
    </row>
    <row r="33368" spans="1:2" x14ac:dyDescent="0.25">
      <c r="A33368" s="7" t="s">
        <v>42319</v>
      </c>
      <c r="B33368" s="7">
        <v>52242</v>
      </c>
    </row>
    <row r="33369" spans="1:2" x14ac:dyDescent="0.25">
      <c r="A33369" s="7" t="s">
        <v>42320</v>
      </c>
      <c r="B33369" s="7">
        <v>52243</v>
      </c>
    </row>
    <row r="33370" spans="1:2" x14ac:dyDescent="0.25">
      <c r="A33370" s="7" t="s">
        <v>40163</v>
      </c>
      <c r="B33370" s="7">
        <v>52244</v>
      </c>
    </row>
    <row r="33371" spans="1:2" x14ac:dyDescent="0.25">
      <c r="A33371" s="7" t="s">
        <v>40164</v>
      </c>
      <c r="B33371" s="7">
        <v>52245</v>
      </c>
    </row>
    <row r="33372" spans="1:2" x14ac:dyDescent="0.25">
      <c r="A33372" s="7" t="s">
        <v>38864</v>
      </c>
      <c r="B33372" s="7">
        <v>52247</v>
      </c>
    </row>
    <row r="33373" spans="1:2" x14ac:dyDescent="0.25">
      <c r="A33373" s="7" t="s">
        <v>38865</v>
      </c>
      <c r="B33373" s="7">
        <v>52248</v>
      </c>
    </row>
    <row r="33374" spans="1:2" x14ac:dyDescent="0.25">
      <c r="A33374" s="7" t="s">
        <v>38866</v>
      </c>
      <c r="B33374" s="7">
        <v>52249</v>
      </c>
    </row>
    <row r="33375" spans="1:2" x14ac:dyDescent="0.25">
      <c r="A33375" s="7" t="s">
        <v>26279</v>
      </c>
      <c r="B33375" s="7">
        <v>52250</v>
      </c>
    </row>
    <row r="33376" spans="1:2" x14ac:dyDescent="0.25">
      <c r="A33376" s="7" t="s">
        <v>26283</v>
      </c>
      <c r="B33376" s="7">
        <v>52251</v>
      </c>
    </row>
    <row r="33377" spans="1:2" x14ac:dyDescent="0.25">
      <c r="A33377" s="7" t="s">
        <v>18398</v>
      </c>
      <c r="B33377" s="7">
        <v>52252</v>
      </c>
    </row>
    <row r="33378" spans="1:2" x14ac:dyDescent="0.25">
      <c r="A33378" s="7" t="s">
        <v>18401</v>
      </c>
      <c r="B33378" s="7">
        <v>52253</v>
      </c>
    </row>
    <row r="33379" spans="1:2" x14ac:dyDescent="0.25">
      <c r="A33379" s="7" t="s">
        <v>11616</v>
      </c>
      <c r="B33379" s="7">
        <v>52254</v>
      </c>
    </row>
    <row r="33380" spans="1:2" x14ac:dyDescent="0.25">
      <c r="A33380" s="7" t="s">
        <v>11619</v>
      </c>
      <c r="B33380" s="7">
        <v>52255</v>
      </c>
    </row>
    <row r="33381" spans="1:2" x14ac:dyDescent="0.25">
      <c r="A33381" s="7" t="s">
        <v>221</v>
      </c>
      <c r="B33381" s="7">
        <v>52263</v>
      </c>
    </row>
    <row r="33382" spans="1:2" x14ac:dyDescent="0.25">
      <c r="A33382" s="7" t="s">
        <v>38011</v>
      </c>
      <c r="B33382" s="7">
        <v>52264</v>
      </c>
    </row>
    <row r="33383" spans="1:2" x14ac:dyDescent="0.25">
      <c r="A33383" s="7" t="s">
        <v>38009</v>
      </c>
      <c r="B33383" s="7">
        <v>52265</v>
      </c>
    </row>
    <row r="33384" spans="1:2" x14ac:dyDescent="0.25">
      <c r="A33384" s="7" t="s">
        <v>38010</v>
      </c>
      <c r="B33384" s="7">
        <v>52266</v>
      </c>
    </row>
    <row r="33385" spans="1:2" x14ac:dyDescent="0.25">
      <c r="A33385" s="7" t="s">
        <v>38012</v>
      </c>
      <c r="B33385" s="7">
        <v>52267</v>
      </c>
    </row>
    <row r="33386" spans="1:2" x14ac:dyDescent="0.25">
      <c r="A33386" s="7" t="s">
        <v>591</v>
      </c>
      <c r="B33386" s="7">
        <v>52269</v>
      </c>
    </row>
    <row r="33387" spans="1:2" x14ac:dyDescent="0.25">
      <c r="A33387" s="7" t="s">
        <v>708</v>
      </c>
      <c r="B33387" s="7">
        <v>52270</v>
      </c>
    </row>
    <row r="33388" spans="1:2" x14ac:dyDescent="0.25">
      <c r="A33388" s="7" t="s">
        <v>38197</v>
      </c>
      <c r="B33388" s="7">
        <v>52273</v>
      </c>
    </row>
    <row r="33389" spans="1:2" x14ac:dyDescent="0.25">
      <c r="A33389" s="7" t="s">
        <v>12005</v>
      </c>
      <c r="B33389" s="7">
        <v>52274</v>
      </c>
    </row>
    <row r="33390" spans="1:2" x14ac:dyDescent="0.25">
      <c r="A33390" s="7" t="s">
        <v>20037</v>
      </c>
      <c r="B33390" s="7">
        <v>52275</v>
      </c>
    </row>
    <row r="33391" spans="1:2" x14ac:dyDescent="0.25">
      <c r="A33391" s="7" t="s">
        <v>38515</v>
      </c>
      <c r="B33391" s="7">
        <v>52276</v>
      </c>
    </row>
    <row r="33392" spans="1:2" x14ac:dyDescent="0.25">
      <c r="A33392" s="7" t="s">
        <v>14013</v>
      </c>
      <c r="B33392" s="7">
        <v>52277</v>
      </c>
    </row>
    <row r="33393" spans="1:2" x14ac:dyDescent="0.25">
      <c r="A33393" s="7" t="s">
        <v>28850</v>
      </c>
      <c r="B33393" s="7">
        <v>52278</v>
      </c>
    </row>
    <row r="33394" spans="1:2" x14ac:dyDescent="0.25">
      <c r="A33394" s="7" t="s">
        <v>37054</v>
      </c>
      <c r="B33394" s="7">
        <v>52279</v>
      </c>
    </row>
    <row r="33395" spans="1:2" x14ac:dyDescent="0.25">
      <c r="A33395" s="7" t="s">
        <v>15928</v>
      </c>
      <c r="B33395" s="7">
        <v>52280</v>
      </c>
    </row>
    <row r="33396" spans="1:2" x14ac:dyDescent="0.25">
      <c r="A33396" s="7" t="s">
        <v>2594</v>
      </c>
      <c r="B33396" s="7">
        <v>52281</v>
      </c>
    </row>
    <row r="33397" spans="1:2" x14ac:dyDescent="0.25">
      <c r="A33397" s="7" t="s">
        <v>27522</v>
      </c>
      <c r="B33397" s="7">
        <v>52282</v>
      </c>
    </row>
    <row r="33398" spans="1:2" x14ac:dyDescent="0.25">
      <c r="A33398" s="7" t="s">
        <v>25834</v>
      </c>
      <c r="B33398" s="7">
        <v>52283</v>
      </c>
    </row>
    <row r="33399" spans="1:2" x14ac:dyDescent="0.25">
      <c r="A33399" s="7" t="s">
        <v>38617</v>
      </c>
      <c r="B33399" s="7">
        <v>52284</v>
      </c>
    </row>
    <row r="33400" spans="1:2" x14ac:dyDescent="0.25">
      <c r="A33400" s="7" t="s">
        <v>11528</v>
      </c>
      <c r="B33400" s="7">
        <v>52285</v>
      </c>
    </row>
    <row r="33401" spans="1:2" x14ac:dyDescent="0.25">
      <c r="A33401" s="7" t="s">
        <v>31705</v>
      </c>
      <c r="B33401" s="7">
        <v>52286</v>
      </c>
    </row>
    <row r="33402" spans="1:2" x14ac:dyDescent="0.25">
      <c r="A33402" s="7" t="s">
        <v>32001</v>
      </c>
      <c r="B33402" s="7">
        <v>52287</v>
      </c>
    </row>
    <row r="33403" spans="1:2" x14ac:dyDescent="0.25">
      <c r="A33403" s="7" t="s">
        <v>28196</v>
      </c>
      <c r="B33403" s="7">
        <v>52288</v>
      </c>
    </row>
    <row r="33404" spans="1:2" x14ac:dyDescent="0.25">
      <c r="A33404" s="7" t="s">
        <v>28195</v>
      </c>
      <c r="B33404" s="7">
        <v>52289</v>
      </c>
    </row>
    <row r="33405" spans="1:2" x14ac:dyDescent="0.25">
      <c r="A33405" s="7" t="s">
        <v>6724</v>
      </c>
      <c r="B33405" s="7">
        <v>52290</v>
      </c>
    </row>
    <row r="33406" spans="1:2" x14ac:dyDescent="0.25">
      <c r="A33406" s="7" t="s">
        <v>6721</v>
      </c>
      <c r="B33406" s="7">
        <v>52291</v>
      </c>
    </row>
    <row r="33407" spans="1:2" x14ac:dyDescent="0.25">
      <c r="A33407" s="7" t="s">
        <v>28197</v>
      </c>
      <c r="B33407" s="7">
        <v>52292</v>
      </c>
    </row>
    <row r="33408" spans="1:2" x14ac:dyDescent="0.25">
      <c r="A33408" s="7" t="s">
        <v>25832</v>
      </c>
      <c r="B33408" s="7">
        <v>52293</v>
      </c>
    </row>
    <row r="33409" spans="1:2" x14ac:dyDescent="0.25">
      <c r="A33409" s="7" t="s">
        <v>6720</v>
      </c>
      <c r="B33409" s="7">
        <v>52294</v>
      </c>
    </row>
    <row r="33410" spans="1:2" x14ac:dyDescent="0.25">
      <c r="A33410" s="7" t="s">
        <v>6723</v>
      </c>
      <c r="B33410" s="7">
        <v>52295</v>
      </c>
    </row>
    <row r="33411" spans="1:2" x14ac:dyDescent="0.25">
      <c r="A33411" s="7" t="s">
        <v>6719</v>
      </c>
      <c r="B33411" s="7">
        <v>52296</v>
      </c>
    </row>
    <row r="33412" spans="1:2" x14ac:dyDescent="0.25">
      <c r="A33412" s="7" t="s">
        <v>11524</v>
      </c>
      <c r="B33412" s="7">
        <v>52297</v>
      </c>
    </row>
    <row r="33413" spans="1:2" x14ac:dyDescent="0.25">
      <c r="A33413" s="7" t="s">
        <v>6722</v>
      </c>
      <c r="B33413" s="7">
        <v>52298</v>
      </c>
    </row>
    <row r="33414" spans="1:2" x14ac:dyDescent="0.25">
      <c r="A33414" s="7" t="s">
        <v>12376</v>
      </c>
      <c r="B33414" s="7">
        <v>52299</v>
      </c>
    </row>
    <row r="33415" spans="1:2" x14ac:dyDescent="0.25">
      <c r="A33415" s="7" t="s">
        <v>28198</v>
      </c>
      <c r="B33415" s="7">
        <v>52300</v>
      </c>
    </row>
    <row r="33416" spans="1:2" x14ac:dyDescent="0.25">
      <c r="A33416" s="7" t="s">
        <v>34149</v>
      </c>
      <c r="B33416" s="7">
        <v>52301</v>
      </c>
    </row>
    <row r="33417" spans="1:2" x14ac:dyDescent="0.25">
      <c r="A33417" s="7" t="s">
        <v>15681</v>
      </c>
      <c r="B33417" s="7">
        <v>52302</v>
      </c>
    </row>
    <row r="33418" spans="1:2" x14ac:dyDescent="0.25">
      <c r="A33418" s="7" t="s">
        <v>37920</v>
      </c>
      <c r="B33418" s="7">
        <v>52303</v>
      </c>
    </row>
    <row r="33419" spans="1:2" x14ac:dyDescent="0.25">
      <c r="A33419" s="7" t="s">
        <v>34538</v>
      </c>
      <c r="B33419" s="7">
        <v>52304</v>
      </c>
    </row>
    <row r="33420" spans="1:2" x14ac:dyDescent="0.25">
      <c r="A33420" s="7" t="s">
        <v>37440</v>
      </c>
      <c r="B33420" s="7">
        <v>52306</v>
      </c>
    </row>
    <row r="33421" spans="1:2" x14ac:dyDescent="0.25">
      <c r="A33421" s="7" t="s">
        <v>38875</v>
      </c>
      <c r="B33421" s="7">
        <v>52307</v>
      </c>
    </row>
    <row r="33422" spans="1:2" x14ac:dyDescent="0.25">
      <c r="A33422" s="7" t="s">
        <v>38850</v>
      </c>
      <c r="B33422" s="7">
        <v>52308</v>
      </c>
    </row>
    <row r="33423" spans="1:2" x14ac:dyDescent="0.25">
      <c r="A33423" s="7" t="s">
        <v>10563</v>
      </c>
      <c r="B33423" s="7">
        <v>52309</v>
      </c>
    </row>
    <row r="33424" spans="1:2" x14ac:dyDescent="0.25">
      <c r="A33424" s="7" t="s">
        <v>30093</v>
      </c>
      <c r="B33424" s="7">
        <v>52310</v>
      </c>
    </row>
    <row r="33425" spans="1:2" x14ac:dyDescent="0.25">
      <c r="A33425" s="7" t="s">
        <v>34216</v>
      </c>
      <c r="B33425" s="7">
        <v>52311</v>
      </c>
    </row>
    <row r="33426" spans="1:2" x14ac:dyDescent="0.25">
      <c r="A33426" s="7" t="s">
        <v>42296</v>
      </c>
      <c r="B33426" s="7">
        <v>52312</v>
      </c>
    </row>
    <row r="33427" spans="1:2" x14ac:dyDescent="0.25">
      <c r="A33427" s="7" t="s">
        <v>38940</v>
      </c>
      <c r="B33427" s="7">
        <v>52313</v>
      </c>
    </row>
    <row r="33428" spans="1:2" x14ac:dyDescent="0.25">
      <c r="A33428" s="7" t="s">
        <v>21440</v>
      </c>
      <c r="B33428" s="7">
        <v>52314</v>
      </c>
    </row>
    <row r="33429" spans="1:2" x14ac:dyDescent="0.25">
      <c r="A33429" s="7" t="s">
        <v>30186</v>
      </c>
      <c r="B33429" s="7">
        <v>52315</v>
      </c>
    </row>
    <row r="33430" spans="1:2" x14ac:dyDescent="0.25">
      <c r="A33430" s="7" t="s">
        <v>4353</v>
      </c>
      <c r="B33430" s="7">
        <v>52316</v>
      </c>
    </row>
    <row r="33431" spans="1:2" x14ac:dyDescent="0.25">
      <c r="A33431" s="7" t="s">
        <v>22020</v>
      </c>
      <c r="B33431" s="7">
        <v>52317</v>
      </c>
    </row>
    <row r="33432" spans="1:2" x14ac:dyDescent="0.25">
      <c r="A33432" s="7" t="s">
        <v>7670</v>
      </c>
      <c r="B33432" s="7">
        <v>52318</v>
      </c>
    </row>
    <row r="33433" spans="1:2" x14ac:dyDescent="0.25">
      <c r="A33433" s="7" t="s">
        <v>42328</v>
      </c>
      <c r="B33433" s="7">
        <v>52320</v>
      </c>
    </row>
    <row r="33434" spans="1:2" x14ac:dyDescent="0.25">
      <c r="A33434" s="7" t="s">
        <v>20417</v>
      </c>
      <c r="B33434" s="7">
        <v>52321</v>
      </c>
    </row>
    <row r="33435" spans="1:2" x14ac:dyDescent="0.25">
      <c r="A33435" s="7" t="s">
        <v>40124</v>
      </c>
      <c r="B33435" s="7">
        <v>52322</v>
      </c>
    </row>
    <row r="33436" spans="1:2" x14ac:dyDescent="0.25">
      <c r="A33436" s="7" t="s">
        <v>21587</v>
      </c>
      <c r="B33436" s="7">
        <v>52323</v>
      </c>
    </row>
    <row r="33437" spans="1:2" x14ac:dyDescent="0.25">
      <c r="A33437" s="7" t="s">
        <v>19664</v>
      </c>
      <c r="B33437" s="7">
        <v>52326</v>
      </c>
    </row>
    <row r="33438" spans="1:2" x14ac:dyDescent="0.25">
      <c r="A33438" s="7" t="s">
        <v>19670</v>
      </c>
      <c r="B33438" s="7">
        <v>52327</v>
      </c>
    </row>
    <row r="33439" spans="1:2" x14ac:dyDescent="0.25">
      <c r="A33439" s="7" t="s">
        <v>19669</v>
      </c>
      <c r="B33439" s="7">
        <v>52328</v>
      </c>
    </row>
    <row r="33440" spans="1:2" x14ac:dyDescent="0.25">
      <c r="A33440" s="7" t="s">
        <v>12742</v>
      </c>
      <c r="B33440" s="7">
        <v>52329</v>
      </c>
    </row>
    <row r="33441" spans="1:2" x14ac:dyDescent="0.25">
      <c r="A33441" s="7" t="s">
        <v>42324</v>
      </c>
      <c r="B33441" s="7">
        <v>52336</v>
      </c>
    </row>
    <row r="33442" spans="1:2" x14ac:dyDescent="0.25">
      <c r="A33442" s="7" t="s">
        <v>42323</v>
      </c>
      <c r="B33442" s="7">
        <v>52337</v>
      </c>
    </row>
    <row r="33443" spans="1:2" x14ac:dyDescent="0.25">
      <c r="A33443" s="7" t="s">
        <v>42325</v>
      </c>
      <c r="B33443" s="7">
        <v>52338</v>
      </c>
    </row>
    <row r="33444" spans="1:2" x14ac:dyDescent="0.25">
      <c r="A33444" s="7" t="s">
        <v>35058</v>
      </c>
      <c r="B33444" s="7">
        <v>52343</v>
      </c>
    </row>
    <row r="33445" spans="1:2" x14ac:dyDescent="0.25">
      <c r="A33445" s="7" t="s">
        <v>21286</v>
      </c>
      <c r="B33445" s="7">
        <v>52344</v>
      </c>
    </row>
    <row r="33446" spans="1:2" x14ac:dyDescent="0.25">
      <c r="A33446" s="7" t="s">
        <v>40168</v>
      </c>
      <c r="B33446" s="7">
        <v>52348</v>
      </c>
    </row>
    <row r="33447" spans="1:2" x14ac:dyDescent="0.25">
      <c r="A33447" s="7" t="s">
        <v>40166</v>
      </c>
      <c r="B33447" s="7">
        <v>52349</v>
      </c>
    </row>
    <row r="33448" spans="1:2" x14ac:dyDescent="0.25">
      <c r="A33448" s="7" t="s">
        <v>40170</v>
      </c>
      <c r="B33448" s="7">
        <v>52350</v>
      </c>
    </row>
    <row r="33449" spans="1:2" x14ac:dyDescent="0.25">
      <c r="A33449" s="7" t="s">
        <v>26287</v>
      </c>
      <c r="B33449" s="7">
        <v>52351</v>
      </c>
    </row>
    <row r="33450" spans="1:2" x14ac:dyDescent="0.25">
      <c r="A33450" s="7" t="s">
        <v>11623</v>
      </c>
      <c r="B33450" s="7">
        <v>52352</v>
      </c>
    </row>
    <row r="33451" spans="1:2" x14ac:dyDescent="0.25">
      <c r="A33451" s="7" t="s">
        <v>18405</v>
      </c>
      <c r="B33451" s="7">
        <v>52353</v>
      </c>
    </row>
    <row r="33452" spans="1:2" x14ac:dyDescent="0.25">
      <c r="A33452" s="7" t="s">
        <v>12278</v>
      </c>
      <c r="B33452" s="7">
        <v>52354</v>
      </c>
    </row>
    <row r="33453" spans="1:2" x14ac:dyDescent="0.25">
      <c r="A33453" s="7" t="s">
        <v>10234</v>
      </c>
      <c r="B33453" s="7">
        <v>52355</v>
      </c>
    </row>
    <row r="33454" spans="1:2" x14ac:dyDescent="0.25">
      <c r="A33454" s="7" t="s">
        <v>36337</v>
      </c>
      <c r="B33454" s="7">
        <v>52356</v>
      </c>
    </row>
    <row r="33455" spans="1:2" x14ac:dyDescent="0.25">
      <c r="A33455" s="7" t="s">
        <v>38790</v>
      </c>
      <c r="B33455" s="7">
        <v>52357</v>
      </c>
    </row>
    <row r="33456" spans="1:2" x14ac:dyDescent="0.25">
      <c r="A33456" s="7" t="s">
        <v>12834</v>
      </c>
      <c r="B33456" s="7">
        <v>52358</v>
      </c>
    </row>
    <row r="33457" spans="1:2" x14ac:dyDescent="0.25">
      <c r="A33457" s="7" t="s">
        <v>38858</v>
      </c>
      <c r="B33457" s="7">
        <v>52359</v>
      </c>
    </row>
    <row r="33458" spans="1:2" x14ac:dyDescent="0.25">
      <c r="A33458" s="7" t="s">
        <v>38851</v>
      </c>
      <c r="B33458" s="7">
        <v>52360</v>
      </c>
    </row>
    <row r="33459" spans="1:2" x14ac:dyDescent="0.25">
      <c r="A33459" s="7" t="s">
        <v>41541</v>
      </c>
      <c r="B33459" s="7">
        <v>52361</v>
      </c>
    </row>
    <row r="33460" spans="1:2" x14ac:dyDescent="0.25">
      <c r="A33460" s="7" t="s">
        <v>38832</v>
      </c>
      <c r="B33460" s="7">
        <v>52362</v>
      </c>
    </row>
    <row r="33461" spans="1:2" x14ac:dyDescent="0.25">
      <c r="A33461" s="7" t="s">
        <v>28120</v>
      </c>
      <c r="B33461" s="7">
        <v>52363</v>
      </c>
    </row>
    <row r="33462" spans="1:2" x14ac:dyDescent="0.25">
      <c r="A33462" s="7" t="s">
        <v>12982</v>
      </c>
      <c r="B33462" s="7">
        <v>52364</v>
      </c>
    </row>
    <row r="33463" spans="1:2" x14ac:dyDescent="0.25">
      <c r="A33463" s="7" t="s">
        <v>28105</v>
      </c>
      <c r="B33463" s="7">
        <v>52365</v>
      </c>
    </row>
    <row r="33464" spans="1:2" x14ac:dyDescent="0.25">
      <c r="A33464" s="7" t="s">
        <v>38855</v>
      </c>
      <c r="B33464" s="7">
        <v>52390</v>
      </c>
    </row>
    <row r="33465" spans="1:2" x14ac:dyDescent="0.25">
      <c r="A33465" s="7" t="s">
        <v>2553</v>
      </c>
      <c r="B33465" s="7">
        <v>52392</v>
      </c>
    </row>
    <row r="33466" spans="1:2" x14ac:dyDescent="0.25">
      <c r="A33466" s="7" t="s">
        <v>29185</v>
      </c>
      <c r="B33466" s="7">
        <v>52393</v>
      </c>
    </row>
    <row r="33467" spans="1:2" x14ac:dyDescent="0.25">
      <c r="A33467" s="7" t="s">
        <v>7952</v>
      </c>
      <c r="B33467" s="7">
        <v>52394</v>
      </c>
    </row>
    <row r="33468" spans="1:2" x14ac:dyDescent="0.25">
      <c r="A33468" s="7" t="s">
        <v>38329</v>
      </c>
      <c r="B33468" s="7">
        <v>52395</v>
      </c>
    </row>
    <row r="33469" spans="1:2" x14ac:dyDescent="0.25">
      <c r="A33469" s="7" t="s">
        <v>23815</v>
      </c>
      <c r="B33469" s="7">
        <v>52396</v>
      </c>
    </row>
    <row r="33470" spans="1:2" x14ac:dyDescent="0.25">
      <c r="A33470" s="7" t="s">
        <v>5241</v>
      </c>
      <c r="B33470" s="7">
        <v>52397</v>
      </c>
    </row>
    <row r="33471" spans="1:2" x14ac:dyDescent="0.25">
      <c r="A33471" s="7" t="s">
        <v>1370</v>
      </c>
      <c r="B33471" s="7">
        <v>52398</v>
      </c>
    </row>
    <row r="33472" spans="1:2" x14ac:dyDescent="0.25">
      <c r="A33472" s="7" t="s">
        <v>6834</v>
      </c>
      <c r="B33472" s="7">
        <v>52399</v>
      </c>
    </row>
    <row r="33473" spans="1:2" x14ac:dyDescent="0.25">
      <c r="A33473" s="7" t="s">
        <v>32642</v>
      </c>
      <c r="B33473" s="7">
        <v>52400</v>
      </c>
    </row>
    <row r="33474" spans="1:2" x14ac:dyDescent="0.25">
      <c r="A33474" s="7" t="s">
        <v>11594</v>
      </c>
      <c r="B33474" s="7">
        <v>52401</v>
      </c>
    </row>
    <row r="33475" spans="1:2" x14ac:dyDescent="0.25">
      <c r="A33475" s="7" t="s">
        <v>9023</v>
      </c>
      <c r="B33475" s="7">
        <v>52402</v>
      </c>
    </row>
    <row r="33476" spans="1:2" x14ac:dyDescent="0.25">
      <c r="A33476" s="7" t="s">
        <v>35500</v>
      </c>
      <c r="B33476" s="7">
        <v>52403</v>
      </c>
    </row>
    <row r="33477" spans="1:2" x14ac:dyDescent="0.25">
      <c r="A33477" s="7" t="s">
        <v>39463</v>
      </c>
      <c r="B33477" s="7">
        <v>52404</v>
      </c>
    </row>
    <row r="33478" spans="1:2" x14ac:dyDescent="0.25">
      <c r="A33478" s="7" t="s">
        <v>18178</v>
      </c>
      <c r="B33478" s="7">
        <v>52405</v>
      </c>
    </row>
    <row r="33479" spans="1:2" x14ac:dyDescent="0.25">
      <c r="A33479" s="7" t="s">
        <v>37573</v>
      </c>
      <c r="B33479" s="7">
        <v>52406</v>
      </c>
    </row>
    <row r="33480" spans="1:2" x14ac:dyDescent="0.25">
      <c r="A33480" s="7" t="s">
        <v>2709</v>
      </c>
      <c r="B33480" s="7">
        <v>52407</v>
      </c>
    </row>
    <row r="33481" spans="1:2" x14ac:dyDescent="0.25">
      <c r="A33481" s="7" t="s">
        <v>38906</v>
      </c>
      <c r="B33481" s="7">
        <v>52408</v>
      </c>
    </row>
    <row r="33482" spans="1:2" x14ac:dyDescent="0.25">
      <c r="A33482" s="7" t="s">
        <v>38912</v>
      </c>
      <c r="B33482" s="7">
        <v>52409</v>
      </c>
    </row>
    <row r="33483" spans="1:2" x14ac:dyDescent="0.25">
      <c r="A33483" s="7" t="s">
        <v>38918</v>
      </c>
      <c r="B33483" s="7">
        <v>52410</v>
      </c>
    </row>
    <row r="33484" spans="1:2" x14ac:dyDescent="0.25">
      <c r="A33484" s="7" t="s">
        <v>38922</v>
      </c>
      <c r="B33484" s="7">
        <v>52411</v>
      </c>
    </row>
    <row r="33485" spans="1:2" x14ac:dyDescent="0.25">
      <c r="A33485" s="7" t="s">
        <v>38923</v>
      </c>
      <c r="B33485" s="7">
        <v>52412</v>
      </c>
    </row>
    <row r="33486" spans="1:2" x14ac:dyDescent="0.25">
      <c r="A33486" s="7" t="s">
        <v>38924</v>
      </c>
      <c r="B33486" s="7">
        <v>52413</v>
      </c>
    </row>
    <row r="33487" spans="1:2" x14ac:dyDescent="0.25">
      <c r="A33487" s="7" t="s">
        <v>38882</v>
      </c>
      <c r="B33487" s="7">
        <v>52414</v>
      </c>
    </row>
    <row r="33488" spans="1:2" x14ac:dyDescent="0.25">
      <c r="A33488" s="7" t="s">
        <v>38869</v>
      </c>
      <c r="B33488" s="7">
        <v>52415</v>
      </c>
    </row>
    <row r="33489" spans="1:2" x14ac:dyDescent="0.25">
      <c r="A33489" s="7" t="s">
        <v>38867</v>
      </c>
      <c r="B33489" s="7">
        <v>52416</v>
      </c>
    </row>
    <row r="33490" spans="1:2" x14ac:dyDescent="0.25">
      <c r="A33490" s="7" t="s">
        <v>10180</v>
      </c>
      <c r="B33490" s="7">
        <v>52417</v>
      </c>
    </row>
    <row r="33491" spans="1:2" x14ac:dyDescent="0.25">
      <c r="A33491" s="7" t="s">
        <v>31607</v>
      </c>
      <c r="B33491" s="7">
        <v>52418</v>
      </c>
    </row>
    <row r="33492" spans="1:2" x14ac:dyDescent="0.25">
      <c r="A33492" s="7" t="s">
        <v>11879</v>
      </c>
      <c r="B33492" s="7">
        <v>52419</v>
      </c>
    </row>
    <row r="33493" spans="1:2" x14ac:dyDescent="0.25">
      <c r="A33493" s="7" t="s">
        <v>37066</v>
      </c>
      <c r="B33493" s="7">
        <v>52420</v>
      </c>
    </row>
    <row r="33494" spans="1:2" x14ac:dyDescent="0.25">
      <c r="A33494" s="7" t="s">
        <v>34475</v>
      </c>
      <c r="B33494" s="7">
        <v>52421</v>
      </c>
    </row>
    <row r="33495" spans="1:2" x14ac:dyDescent="0.25">
      <c r="A33495" s="7" t="s">
        <v>4917</v>
      </c>
      <c r="B33495" s="7">
        <v>52422</v>
      </c>
    </row>
    <row r="33496" spans="1:2" x14ac:dyDescent="0.25">
      <c r="A33496" s="7" t="s">
        <v>19959</v>
      </c>
      <c r="B33496" s="7">
        <v>52423</v>
      </c>
    </row>
    <row r="33497" spans="1:2" x14ac:dyDescent="0.25">
      <c r="A33497" s="7" t="s">
        <v>40980</v>
      </c>
      <c r="B33497" s="7">
        <v>52424</v>
      </c>
    </row>
    <row r="33498" spans="1:2" x14ac:dyDescent="0.25">
      <c r="A33498" s="7" t="s">
        <v>31993</v>
      </c>
      <c r="B33498" s="7">
        <v>52425</v>
      </c>
    </row>
    <row r="33499" spans="1:2" x14ac:dyDescent="0.25">
      <c r="A33499" s="7" t="s">
        <v>37200</v>
      </c>
      <c r="B33499" s="7">
        <v>52426</v>
      </c>
    </row>
    <row r="33500" spans="1:2" x14ac:dyDescent="0.25">
      <c r="A33500" s="7" t="s">
        <v>25794</v>
      </c>
      <c r="B33500" s="7">
        <v>52427</v>
      </c>
    </row>
    <row r="33501" spans="1:2" x14ac:dyDescent="0.25">
      <c r="A33501" s="7" t="s">
        <v>21994</v>
      </c>
      <c r="B33501" s="7">
        <v>52428</v>
      </c>
    </row>
    <row r="33502" spans="1:2" x14ac:dyDescent="0.25">
      <c r="A33502" s="7" t="s">
        <v>18156</v>
      </c>
      <c r="B33502" s="7">
        <v>52429</v>
      </c>
    </row>
    <row r="33503" spans="1:2" x14ac:dyDescent="0.25">
      <c r="A33503" s="7" t="s">
        <v>18131</v>
      </c>
      <c r="B33503" s="7">
        <v>52430</v>
      </c>
    </row>
    <row r="33504" spans="1:2" x14ac:dyDescent="0.25">
      <c r="A33504" s="7" t="s">
        <v>34543</v>
      </c>
      <c r="B33504" s="7">
        <v>52431</v>
      </c>
    </row>
    <row r="33505" spans="1:2" x14ac:dyDescent="0.25">
      <c r="A33505" s="7" t="s">
        <v>40045</v>
      </c>
      <c r="B33505" s="7">
        <v>52432</v>
      </c>
    </row>
    <row r="33506" spans="1:2" x14ac:dyDescent="0.25">
      <c r="A33506" s="7" t="s">
        <v>25961</v>
      </c>
      <c r="B33506" s="7">
        <v>52433</v>
      </c>
    </row>
    <row r="33507" spans="1:2" x14ac:dyDescent="0.25">
      <c r="A33507" s="7" t="s">
        <v>17431</v>
      </c>
      <c r="B33507" s="7">
        <v>52434</v>
      </c>
    </row>
    <row r="33508" spans="1:2" x14ac:dyDescent="0.25">
      <c r="A33508" s="7" t="s">
        <v>38281</v>
      </c>
      <c r="B33508" s="7">
        <v>52435</v>
      </c>
    </row>
    <row r="33509" spans="1:2" x14ac:dyDescent="0.25">
      <c r="A33509" s="7" t="s">
        <v>5179</v>
      </c>
      <c r="B33509" s="7">
        <v>52436</v>
      </c>
    </row>
    <row r="33510" spans="1:2" x14ac:dyDescent="0.25">
      <c r="A33510" s="7" t="s">
        <v>5203</v>
      </c>
      <c r="B33510" s="7">
        <v>52437</v>
      </c>
    </row>
    <row r="33511" spans="1:2" x14ac:dyDescent="0.25">
      <c r="A33511" s="7" t="s">
        <v>18285</v>
      </c>
      <c r="B33511" s="7">
        <v>52438</v>
      </c>
    </row>
    <row r="33512" spans="1:2" x14ac:dyDescent="0.25">
      <c r="A33512" s="7" t="s">
        <v>26471</v>
      </c>
      <c r="B33512" s="7">
        <v>52439</v>
      </c>
    </row>
    <row r="33513" spans="1:2" x14ac:dyDescent="0.25">
      <c r="A33513" s="7" t="s">
        <v>13159</v>
      </c>
      <c r="B33513" s="7">
        <v>52440</v>
      </c>
    </row>
    <row r="33514" spans="1:2" x14ac:dyDescent="0.25">
      <c r="A33514" s="7" t="s">
        <v>10188</v>
      </c>
      <c r="B33514" s="7">
        <v>52442</v>
      </c>
    </row>
    <row r="33515" spans="1:2" x14ac:dyDescent="0.25">
      <c r="A33515" s="7" t="s">
        <v>31611</v>
      </c>
      <c r="B33515" s="7">
        <v>52443</v>
      </c>
    </row>
    <row r="33516" spans="1:2" x14ac:dyDescent="0.25">
      <c r="A33516" s="7" t="s">
        <v>11884</v>
      </c>
      <c r="B33516" s="7">
        <v>52444</v>
      </c>
    </row>
    <row r="33517" spans="1:2" x14ac:dyDescent="0.25">
      <c r="A33517" s="7" t="s">
        <v>42318</v>
      </c>
      <c r="B33517" s="7">
        <v>52473</v>
      </c>
    </row>
    <row r="33518" spans="1:2" x14ac:dyDescent="0.25">
      <c r="A33518" s="7" t="s">
        <v>42317</v>
      </c>
      <c r="B33518" s="7">
        <v>52474</v>
      </c>
    </row>
    <row r="33519" spans="1:2" x14ac:dyDescent="0.25">
      <c r="A33519" s="7" t="s">
        <v>42328</v>
      </c>
      <c r="B33519" s="7">
        <v>52475</v>
      </c>
    </row>
    <row r="33520" spans="1:2" x14ac:dyDescent="0.25">
      <c r="A33520" s="7" t="s">
        <v>22557</v>
      </c>
      <c r="B33520" s="7">
        <v>52476</v>
      </c>
    </row>
    <row r="33521" spans="1:2" x14ac:dyDescent="0.25">
      <c r="A33521" s="7" t="s">
        <v>22556</v>
      </c>
      <c r="B33521" s="7">
        <v>52477</v>
      </c>
    </row>
    <row r="33522" spans="1:2" x14ac:dyDescent="0.25">
      <c r="A33522" s="7" t="s">
        <v>37016</v>
      </c>
      <c r="B33522" s="7">
        <v>52478</v>
      </c>
    </row>
    <row r="33523" spans="1:2" x14ac:dyDescent="0.25">
      <c r="A33523" s="7" t="s">
        <v>37018</v>
      </c>
      <c r="B33523" s="7">
        <v>52479</v>
      </c>
    </row>
    <row r="33524" spans="1:2" x14ac:dyDescent="0.25">
      <c r="A33524" s="7" t="s">
        <v>37021</v>
      </c>
      <c r="B33524" s="7">
        <v>52480</v>
      </c>
    </row>
    <row r="33525" spans="1:2" x14ac:dyDescent="0.25">
      <c r="A33525" s="7" t="s">
        <v>37020</v>
      </c>
      <c r="B33525" s="7">
        <v>52481</v>
      </c>
    </row>
    <row r="33526" spans="1:2" x14ac:dyDescent="0.25">
      <c r="A33526" s="7" t="s">
        <v>37017</v>
      </c>
      <c r="B33526" s="7">
        <v>52482</v>
      </c>
    </row>
    <row r="33527" spans="1:2" x14ac:dyDescent="0.25">
      <c r="A33527" s="7" t="s">
        <v>37019</v>
      </c>
      <c r="B33527" s="7">
        <v>52483</v>
      </c>
    </row>
    <row r="33528" spans="1:2" x14ac:dyDescent="0.25">
      <c r="A33528" s="7" t="s">
        <v>2043</v>
      </c>
      <c r="B33528" s="7">
        <v>52484</v>
      </c>
    </row>
    <row r="33529" spans="1:2" x14ac:dyDescent="0.25">
      <c r="A33529" s="7" t="s">
        <v>2044</v>
      </c>
      <c r="B33529" s="7">
        <v>52485</v>
      </c>
    </row>
    <row r="33530" spans="1:2" x14ac:dyDescent="0.25">
      <c r="A33530" s="7" t="s">
        <v>15656</v>
      </c>
      <c r="B33530" s="7">
        <v>52486</v>
      </c>
    </row>
    <row r="33531" spans="1:2" x14ac:dyDescent="0.25">
      <c r="A33531" s="7" t="s">
        <v>15657</v>
      </c>
      <c r="B33531" s="7">
        <v>52487</v>
      </c>
    </row>
    <row r="33532" spans="1:2" x14ac:dyDescent="0.25">
      <c r="A33532" s="7" t="s">
        <v>36332</v>
      </c>
      <c r="B33532" s="7">
        <v>52488</v>
      </c>
    </row>
    <row r="33533" spans="1:2" x14ac:dyDescent="0.25">
      <c r="A33533" s="7" t="s">
        <v>36333</v>
      </c>
      <c r="B33533" s="7">
        <v>52489</v>
      </c>
    </row>
    <row r="33534" spans="1:2" x14ac:dyDescent="0.25">
      <c r="A33534" s="7" t="s">
        <v>30758</v>
      </c>
      <c r="B33534" s="7">
        <v>52490</v>
      </c>
    </row>
    <row r="33535" spans="1:2" x14ac:dyDescent="0.25">
      <c r="A33535" s="7" t="s">
        <v>30760</v>
      </c>
      <c r="B33535" s="7">
        <v>52491</v>
      </c>
    </row>
    <row r="33536" spans="1:2" x14ac:dyDescent="0.25">
      <c r="A33536" s="7" t="s">
        <v>30759</v>
      </c>
      <c r="B33536" s="7">
        <v>52492</v>
      </c>
    </row>
    <row r="33537" spans="1:2" x14ac:dyDescent="0.25">
      <c r="A33537" s="7" t="s">
        <v>4538</v>
      </c>
      <c r="B33537" s="7">
        <v>52493</v>
      </c>
    </row>
    <row r="33538" spans="1:2" x14ac:dyDescent="0.25">
      <c r="A33538" s="7" t="s">
        <v>4540</v>
      </c>
      <c r="B33538" s="7">
        <v>52494</v>
      </c>
    </row>
    <row r="33539" spans="1:2" x14ac:dyDescent="0.25">
      <c r="A33539" s="7" t="s">
        <v>37598</v>
      </c>
      <c r="B33539" s="7">
        <v>52495</v>
      </c>
    </row>
    <row r="33540" spans="1:2" x14ac:dyDescent="0.25">
      <c r="A33540" s="7" t="s">
        <v>37599</v>
      </c>
      <c r="B33540" s="7">
        <v>52496</v>
      </c>
    </row>
    <row r="33541" spans="1:2" x14ac:dyDescent="0.25">
      <c r="A33541" s="7" t="s">
        <v>4539</v>
      </c>
      <c r="B33541" s="7">
        <v>52497</v>
      </c>
    </row>
    <row r="33542" spans="1:2" x14ac:dyDescent="0.25">
      <c r="A33542" s="7" t="s">
        <v>17091</v>
      </c>
      <c r="B33542" s="7">
        <v>52498</v>
      </c>
    </row>
    <row r="33543" spans="1:2" x14ac:dyDescent="0.25">
      <c r="A33543" s="7" t="s">
        <v>17092</v>
      </c>
      <c r="B33543" s="7">
        <v>52499</v>
      </c>
    </row>
    <row r="33544" spans="1:2" x14ac:dyDescent="0.25">
      <c r="A33544" s="7" t="s">
        <v>17093</v>
      </c>
      <c r="B33544" s="7">
        <v>52500</v>
      </c>
    </row>
    <row r="33545" spans="1:2" x14ac:dyDescent="0.25">
      <c r="A33545" s="7" t="s">
        <v>42338</v>
      </c>
      <c r="B33545" s="7">
        <v>52501</v>
      </c>
    </row>
    <row r="33546" spans="1:2" x14ac:dyDescent="0.25">
      <c r="A33546" s="7" t="s">
        <v>42339</v>
      </c>
      <c r="B33546" s="7">
        <v>52502</v>
      </c>
    </row>
    <row r="33547" spans="1:2" x14ac:dyDescent="0.25">
      <c r="A33547" s="7" t="s">
        <v>42340</v>
      </c>
      <c r="B33547" s="7">
        <v>52503</v>
      </c>
    </row>
    <row r="33548" spans="1:2" x14ac:dyDescent="0.25">
      <c r="A33548" s="7" t="s">
        <v>38935</v>
      </c>
      <c r="B33548" s="7">
        <v>52510</v>
      </c>
    </row>
    <row r="33549" spans="1:2" x14ac:dyDescent="0.25">
      <c r="A33549" s="7" t="s">
        <v>38936</v>
      </c>
      <c r="B33549" s="7">
        <v>52511</v>
      </c>
    </row>
    <row r="33550" spans="1:2" x14ac:dyDescent="0.25">
      <c r="A33550" s="7" t="s">
        <v>38063</v>
      </c>
      <c r="B33550" s="7">
        <v>52517</v>
      </c>
    </row>
    <row r="33551" spans="1:2" x14ac:dyDescent="0.25">
      <c r="A33551" s="7" t="s">
        <v>14014</v>
      </c>
      <c r="B33551" s="7">
        <v>52518</v>
      </c>
    </row>
    <row r="33552" spans="1:2" x14ac:dyDescent="0.25">
      <c r="A33552" s="7" t="s">
        <v>224</v>
      </c>
      <c r="B33552" s="7">
        <v>52520</v>
      </c>
    </row>
    <row r="33553" spans="1:2" x14ac:dyDescent="0.25">
      <c r="A33553" s="7" t="s">
        <v>13802</v>
      </c>
      <c r="B33553" s="7">
        <v>52523</v>
      </c>
    </row>
    <row r="33554" spans="1:2" x14ac:dyDescent="0.25">
      <c r="A33554" s="7" t="s">
        <v>13650</v>
      </c>
      <c r="B33554" s="7">
        <v>52524</v>
      </c>
    </row>
    <row r="33555" spans="1:2" x14ac:dyDescent="0.25">
      <c r="A33555" s="7" t="s">
        <v>22795</v>
      </c>
      <c r="B33555" s="7">
        <v>52552</v>
      </c>
    </row>
    <row r="33556" spans="1:2" x14ac:dyDescent="0.25">
      <c r="A33556" s="7" t="s">
        <v>9024</v>
      </c>
      <c r="B33556" s="7">
        <v>52553</v>
      </c>
    </row>
    <row r="33557" spans="1:2" x14ac:dyDescent="0.25">
      <c r="A33557" s="7" t="s">
        <v>19938</v>
      </c>
      <c r="B33557" s="7">
        <v>52554</v>
      </c>
    </row>
    <row r="33558" spans="1:2" x14ac:dyDescent="0.25">
      <c r="A33558" s="7" t="s">
        <v>7281</v>
      </c>
      <c r="B33558" s="7">
        <v>52555</v>
      </c>
    </row>
    <row r="33559" spans="1:2" x14ac:dyDescent="0.25">
      <c r="A33559" s="7" t="s">
        <v>27811</v>
      </c>
      <c r="B33559" s="7">
        <v>52556</v>
      </c>
    </row>
    <row r="33560" spans="1:2" x14ac:dyDescent="0.25">
      <c r="A33560" s="7" t="s">
        <v>4127</v>
      </c>
      <c r="B33560" s="7">
        <v>52557</v>
      </c>
    </row>
    <row r="33561" spans="1:2" x14ac:dyDescent="0.25">
      <c r="A33561" s="7" t="s">
        <v>12226</v>
      </c>
      <c r="B33561" s="7">
        <v>52558</v>
      </c>
    </row>
    <row r="33562" spans="1:2" x14ac:dyDescent="0.25">
      <c r="A33562" s="7" t="s">
        <v>14538</v>
      </c>
      <c r="B33562" s="7">
        <v>52559</v>
      </c>
    </row>
    <row r="33563" spans="1:2" x14ac:dyDescent="0.25">
      <c r="A33563" s="7" t="s">
        <v>16032</v>
      </c>
      <c r="B33563" s="7">
        <v>52560</v>
      </c>
    </row>
    <row r="33564" spans="1:2" x14ac:dyDescent="0.25">
      <c r="A33564" s="7" t="s">
        <v>5400</v>
      </c>
      <c r="B33564" s="7">
        <v>52561</v>
      </c>
    </row>
    <row r="33565" spans="1:2" x14ac:dyDescent="0.25">
      <c r="A33565" s="7" t="s">
        <v>7392</v>
      </c>
      <c r="B33565" s="7">
        <v>52562</v>
      </c>
    </row>
    <row r="33566" spans="1:2" x14ac:dyDescent="0.25">
      <c r="A33566" s="7" t="s">
        <v>28325</v>
      </c>
      <c r="B33566" s="7">
        <v>52563</v>
      </c>
    </row>
    <row r="33567" spans="1:2" x14ac:dyDescent="0.25">
      <c r="A33567" s="7" t="s">
        <v>26748</v>
      </c>
      <c r="B33567" s="7">
        <v>52566</v>
      </c>
    </row>
    <row r="33568" spans="1:2" x14ac:dyDescent="0.25">
      <c r="A33568" s="7" t="s">
        <v>28628</v>
      </c>
      <c r="B33568" s="7">
        <v>52567</v>
      </c>
    </row>
    <row r="33569" spans="1:2" x14ac:dyDescent="0.25">
      <c r="A33569" s="7" t="s">
        <v>18264</v>
      </c>
      <c r="B33569" s="7">
        <v>52568</v>
      </c>
    </row>
    <row r="33570" spans="1:2" x14ac:dyDescent="0.25">
      <c r="A33570" s="7" t="s">
        <v>9861</v>
      </c>
      <c r="B33570" s="7">
        <v>52569</v>
      </c>
    </row>
    <row r="33571" spans="1:2" x14ac:dyDescent="0.25">
      <c r="A33571" s="7" t="s">
        <v>22616</v>
      </c>
      <c r="B33571" s="7">
        <v>52570</v>
      </c>
    </row>
    <row r="33572" spans="1:2" x14ac:dyDescent="0.25">
      <c r="A33572" s="7" t="s">
        <v>31296</v>
      </c>
      <c r="B33572" s="7">
        <v>52571</v>
      </c>
    </row>
    <row r="33573" spans="1:2" x14ac:dyDescent="0.25">
      <c r="A33573" s="7" t="s">
        <v>40221</v>
      </c>
      <c r="B33573" s="7">
        <v>52572</v>
      </c>
    </row>
    <row r="33574" spans="1:2" x14ac:dyDescent="0.25">
      <c r="A33574" s="7" t="s">
        <v>2034</v>
      </c>
      <c r="B33574" s="7">
        <v>52573</v>
      </c>
    </row>
    <row r="33575" spans="1:2" x14ac:dyDescent="0.25">
      <c r="A33575" s="7" t="s">
        <v>29690</v>
      </c>
      <c r="B33575" s="7">
        <v>52574</v>
      </c>
    </row>
    <row r="33576" spans="1:2" x14ac:dyDescent="0.25">
      <c r="A33576" s="7" t="s">
        <v>28754</v>
      </c>
      <c r="B33576" s="7">
        <v>52575</v>
      </c>
    </row>
    <row r="33577" spans="1:2" x14ac:dyDescent="0.25">
      <c r="A33577" s="7" t="s">
        <v>3571</v>
      </c>
      <c r="B33577" s="7">
        <v>52576</v>
      </c>
    </row>
    <row r="33578" spans="1:2" x14ac:dyDescent="0.25">
      <c r="A33578" s="7" t="s">
        <v>27363</v>
      </c>
      <c r="B33578" s="7">
        <v>52577</v>
      </c>
    </row>
    <row r="33579" spans="1:2" x14ac:dyDescent="0.25">
      <c r="A33579" s="7" t="s">
        <v>9968</v>
      </c>
      <c r="B33579" s="7">
        <v>52578</v>
      </c>
    </row>
    <row r="33580" spans="1:2" x14ac:dyDescent="0.25">
      <c r="A33580" s="7" t="s">
        <v>28398</v>
      </c>
      <c r="B33580" s="7">
        <v>52579</v>
      </c>
    </row>
    <row r="33581" spans="1:2" x14ac:dyDescent="0.25">
      <c r="A33581" s="7" t="s">
        <v>42282</v>
      </c>
      <c r="B33581" s="7">
        <v>52580</v>
      </c>
    </row>
    <row r="33582" spans="1:2" x14ac:dyDescent="0.25">
      <c r="A33582" s="7" t="s">
        <v>32056</v>
      </c>
      <c r="B33582" s="7">
        <v>52581</v>
      </c>
    </row>
    <row r="33583" spans="1:2" x14ac:dyDescent="0.25">
      <c r="A33583" s="7" t="s">
        <v>27584</v>
      </c>
      <c r="B33583" s="7">
        <v>52582</v>
      </c>
    </row>
    <row r="33584" spans="1:2" x14ac:dyDescent="0.25">
      <c r="A33584" s="7" t="s">
        <v>2522</v>
      </c>
      <c r="B33584" s="7">
        <v>52583</v>
      </c>
    </row>
    <row r="33585" spans="1:2" x14ac:dyDescent="0.25">
      <c r="A33585" s="7" t="s">
        <v>3042</v>
      </c>
      <c r="B33585" s="7">
        <v>52584</v>
      </c>
    </row>
    <row r="33586" spans="1:2" x14ac:dyDescent="0.25">
      <c r="A33586" s="7" t="s">
        <v>30653</v>
      </c>
      <c r="B33586" s="7">
        <v>52585</v>
      </c>
    </row>
    <row r="33587" spans="1:2" x14ac:dyDescent="0.25">
      <c r="A33587" s="7" t="s">
        <v>29232</v>
      </c>
      <c r="B33587" s="7">
        <v>52586</v>
      </c>
    </row>
    <row r="33588" spans="1:2" x14ac:dyDescent="0.25">
      <c r="A33588" s="7" t="s">
        <v>18520</v>
      </c>
      <c r="B33588" s="7">
        <v>52587</v>
      </c>
    </row>
    <row r="33589" spans="1:2" x14ac:dyDescent="0.25">
      <c r="A33589" s="7" t="s">
        <v>2589</v>
      </c>
      <c r="B33589" s="7">
        <v>52588</v>
      </c>
    </row>
    <row r="33590" spans="1:2" x14ac:dyDescent="0.25">
      <c r="A33590" s="7" t="s">
        <v>2845</v>
      </c>
      <c r="B33590" s="7">
        <v>52589</v>
      </c>
    </row>
    <row r="33591" spans="1:2" x14ac:dyDescent="0.25">
      <c r="A33591" s="7" t="s">
        <v>7682</v>
      </c>
      <c r="B33591" s="7">
        <v>52590</v>
      </c>
    </row>
    <row r="33592" spans="1:2" x14ac:dyDescent="0.25">
      <c r="A33592" s="7" t="s">
        <v>37015</v>
      </c>
      <c r="B33592" s="7">
        <v>52595</v>
      </c>
    </row>
    <row r="33593" spans="1:2" x14ac:dyDescent="0.25">
      <c r="A33593" s="7" t="s">
        <v>26455</v>
      </c>
      <c r="B33593" s="7">
        <v>52596</v>
      </c>
    </row>
    <row r="33594" spans="1:2" x14ac:dyDescent="0.25">
      <c r="A33594" s="7" t="s">
        <v>28226</v>
      </c>
      <c r="B33594" s="7">
        <v>52597</v>
      </c>
    </row>
    <row r="33595" spans="1:2" x14ac:dyDescent="0.25">
      <c r="A33595" s="7" t="s">
        <v>31423</v>
      </c>
      <c r="B33595" s="7">
        <v>52598</v>
      </c>
    </row>
    <row r="33596" spans="1:2" x14ac:dyDescent="0.25">
      <c r="A33596" s="7" t="s">
        <v>17066</v>
      </c>
      <c r="B33596" s="7">
        <v>52629</v>
      </c>
    </row>
    <row r="33597" spans="1:2" x14ac:dyDescent="0.25">
      <c r="A33597" s="7" t="s">
        <v>17139</v>
      </c>
      <c r="B33597" s="7">
        <v>52630</v>
      </c>
    </row>
    <row r="33598" spans="1:2" x14ac:dyDescent="0.25">
      <c r="A33598" s="7" t="s">
        <v>9003</v>
      </c>
      <c r="B33598" s="7">
        <v>52631</v>
      </c>
    </row>
    <row r="33599" spans="1:2" x14ac:dyDescent="0.25">
      <c r="A33599" s="7" t="s">
        <v>14719</v>
      </c>
      <c r="B33599" s="7">
        <v>52632</v>
      </c>
    </row>
    <row r="33600" spans="1:2" x14ac:dyDescent="0.25">
      <c r="A33600" s="7" t="s">
        <v>25470</v>
      </c>
      <c r="B33600" s="7">
        <v>52633</v>
      </c>
    </row>
    <row r="33601" spans="1:2" x14ac:dyDescent="0.25">
      <c r="A33601" s="7" t="s">
        <v>12206</v>
      </c>
      <c r="B33601" s="7">
        <v>52634</v>
      </c>
    </row>
    <row r="33602" spans="1:2" x14ac:dyDescent="0.25">
      <c r="A33602" s="7" t="s">
        <v>27468</v>
      </c>
      <c r="B33602" s="7">
        <v>52635</v>
      </c>
    </row>
    <row r="33603" spans="1:2" x14ac:dyDescent="0.25">
      <c r="A33603" s="7" t="s">
        <v>6780</v>
      </c>
      <c r="B33603" s="7">
        <v>52636</v>
      </c>
    </row>
    <row r="33604" spans="1:2" x14ac:dyDescent="0.25">
      <c r="A33604" s="7" t="s">
        <v>27795</v>
      </c>
      <c r="B33604" s="7">
        <v>52637</v>
      </c>
    </row>
    <row r="33605" spans="1:2" x14ac:dyDescent="0.25">
      <c r="A33605" s="7" t="s">
        <v>37709</v>
      </c>
      <c r="B33605" s="7">
        <v>52638</v>
      </c>
    </row>
    <row r="33606" spans="1:2" x14ac:dyDescent="0.25">
      <c r="A33606" s="7" t="s">
        <v>9493</v>
      </c>
      <c r="B33606" s="7">
        <v>52639</v>
      </c>
    </row>
    <row r="33607" spans="1:2" x14ac:dyDescent="0.25">
      <c r="A33607" s="7" t="s">
        <v>5385</v>
      </c>
      <c r="B33607" s="7">
        <v>52640</v>
      </c>
    </row>
    <row r="33608" spans="1:2" x14ac:dyDescent="0.25">
      <c r="A33608" s="7" t="s">
        <v>25292</v>
      </c>
      <c r="B33608" s="7">
        <v>52641</v>
      </c>
    </row>
    <row r="33609" spans="1:2" x14ac:dyDescent="0.25">
      <c r="A33609" s="7" t="s">
        <v>41757</v>
      </c>
      <c r="B33609" s="7">
        <v>52642</v>
      </c>
    </row>
    <row r="33610" spans="1:2" x14ac:dyDescent="0.25">
      <c r="A33610" s="7" t="s">
        <v>21611</v>
      </c>
      <c r="B33610" s="7">
        <v>52643</v>
      </c>
    </row>
    <row r="33611" spans="1:2" x14ac:dyDescent="0.25">
      <c r="A33611" s="7" t="s">
        <v>30498</v>
      </c>
      <c r="B33611" s="7">
        <v>52645</v>
      </c>
    </row>
    <row r="33612" spans="1:2" x14ac:dyDescent="0.25">
      <c r="A33612" s="7" t="s">
        <v>30517</v>
      </c>
      <c r="B33612" s="7">
        <v>52646</v>
      </c>
    </row>
    <row r="33613" spans="1:2" x14ac:dyDescent="0.25">
      <c r="A33613" s="7" t="s">
        <v>30512</v>
      </c>
      <c r="B33613" s="7">
        <v>52647</v>
      </c>
    </row>
    <row r="33614" spans="1:2" x14ac:dyDescent="0.25">
      <c r="A33614" s="7" t="s">
        <v>30492</v>
      </c>
      <c r="B33614" s="7">
        <v>52648</v>
      </c>
    </row>
    <row r="33615" spans="1:2" x14ac:dyDescent="0.25">
      <c r="A33615" s="7" t="s">
        <v>30507</v>
      </c>
      <c r="B33615" s="7">
        <v>52649</v>
      </c>
    </row>
    <row r="33616" spans="1:2" x14ac:dyDescent="0.25">
      <c r="A33616" s="7" t="s">
        <v>30487</v>
      </c>
      <c r="B33616" s="7">
        <v>52650</v>
      </c>
    </row>
    <row r="33617" spans="1:2" x14ac:dyDescent="0.25">
      <c r="A33617" s="7" t="s">
        <v>30489</v>
      </c>
      <c r="B33617" s="7">
        <v>52651</v>
      </c>
    </row>
    <row r="33618" spans="1:2" x14ac:dyDescent="0.25">
      <c r="A33618" s="7" t="s">
        <v>30500</v>
      </c>
      <c r="B33618" s="7">
        <v>52652</v>
      </c>
    </row>
    <row r="33619" spans="1:2" x14ac:dyDescent="0.25">
      <c r="A33619" s="7" t="s">
        <v>30494</v>
      </c>
      <c r="B33619" s="7">
        <v>52653</v>
      </c>
    </row>
    <row r="33620" spans="1:2" x14ac:dyDescent="0.25">
      <c r="A33620" s="7" t="s">
        <v>30522</v>
      </c>
      <c r="B33620" s="7">
        <v>52654</v>
      </c>
    </row>
    <row r="33621" spans="1:2" x14ac:dyDescent="0.25">
      <c r="A33621" s="7" t="s">
        <v>30524</v>
      </c>
      <c r="B33621" s="7">
        <v>52655</v>
      </c>
    </row>
    <row r="33622" spans="1:2" x14ac:dyDescent="0.25">
      <c r="A33622" s="7" t="s">
        <v>30501</v>
      </c>
      <c r="B33622" s="7">
        <v>52656</v>
      </c>
    </row>
    <row r="33623" spans="1:2" x14ac:dyDescent="0.25">
      <c r="A33623" s="7" t="s">
        <v>30503</v>
      </c>
      <c r="B33623" s="7">
        <v>52657</v>
      </c>
    </row>
    <row r="33624" spans="1:2" x14ac:dyDescent="0.25">
      <c r="A33624" s="7" t="s">
        <v>42327</v>
      </c>
      <c r="B33624" s="7">
        <v>52658</v>
      </c>
    </row>
    <row r="33625" spans="1:2" x14ac:dyDescent="0.25">
      <c r="A33625" s="7" t="s">
        <v>42337</v>
      </c>
      <c r="B33625" s="7">
        <v>52659</v>
      </c>
    </row>
    <row r="33626" spans="1:2" x14ac:dyDescent="0.25">
      <c r="A33626" s="7" t="s">
        <v>38870</v>
      </c>
      <c r="B33626" s="7">
        <v>52660</v>
      </c>
    </row>
    <row r="33627" spans="1:2" x14ac:dyDescent="0.25">
      <c r="A33627" s="7" t="s">
        <v>38871</v>
      </c>
      <c r="B33627" s="7">
        <v>52661</v>
      </c>
    </row>
    <row r="33628" spans="1:2" x14ac:dyDescent="0.25">
      <c r="A33628" s="7" t="s">
        <v>38868</v>
      </c>
      <c r="B33628" s="7">
        <v>52662</v>
      </c>
    </row>
    <row r="33629" spans="1:2" x14ac:dyDescent="0.25">
      <c r="A33629" s="7" t="s">
        <v>38882</v>
      </c>
      <c r="B33629" s="7">
        <v>52663</v>
      </c>
    </row>
    <row r="33630" spans="1:2" x14ac:dyDescent="0.25">
      <c r="A33630" s="7" t="s">
        <v>38869</v>
      </c>
      <c r="B33630" s="7">
        <v>52664</v>
      </c>
    </row>
    <row r="33631" spans="1:2" x14ac:dyDescent="0.25">
      <c r="A33631" s="7" t="s">
        <v>38867</v>
      </c>
      <c r="B33631" s="7">
        <v>52665</v>
      </c>
    </row>
    <row r="33632" spans="1:2" x14ac:dyDescent="0.25">
      <c r="A33632" s="7" t="s">
        <v>11626</v>
      </c>
      <c r="B33632" s="7">
        <v>52667</v>
      </c>
    </row>
    <row r="33633" spans="1:2" x14ac:dyDescent="0.25">
      <c r="A33633" s="7" t="s">
        <v>11627</v>
      </c>
      <c r="B33633" s="7">
        <v>52668</v>
      </c>
    </row>
    <row r="33634" spans="1:2" x14ac:dyDescent="0.25">
      <c r="A33634" s="7" t="s">
        <v>11628</v>
      </c>
      <c r="B33634" s="7">
        <v>52669</v>
      </c>
    </row>
    <row r="33635" spans="1:2" x14ac:dyDescent="0.25">
      <c r="A33635" s="7" t="s">
        <v>36561</v>
      </c>
      <c r="B33635" s="7">
        <v>52670</v>
      </c>
    </row>
    <row r="33636" spans="1:2" x14ac:dyDescent="0.25">
      <c r="A33636" s="7" t="s">
        <v>5567</v>
      </c>
      <c r="B33636" s="7">
        <v>52671</v>
      </c>
    </row>
    <row r="33637" spans="1:2" x14ac:dyDescent="0.25">
      <c r="A33637" s="7" t="s">
        <v>5605</v>
      </c>
      <c r="B33637" s="7">
        <v>52672</v>
      </c>
    </row>
    <row r="33638" spans="1:2" x14ac:dyDescent="0.25">
      <c r="A33638" s="7" t="s">
        <v>25611</v>
      </c>
      <c r="B33638" s="7">
        <v>52673</v>
      </c>
    </row>
    <row r="33639" spans="1:2" x14ac:dyDescent="0.25">
      <c r="A33639" s="7" t="s">
        <v>22105</v>
      </c>
      <c r="B33639" s="7">
        <v>52674</v>
      </c>
    </row>
    <row r="33640" spans="1:2" x14ac:dyDescent="0.25">
      <c r="A33640" s="7" t="s">
        <v>5569</v>
      </c>
      <c r="B33640" s="7">
        <v>52675</v>
      </c>
    </row>
    <row r="33641" spans="1:2" x14ac:dyDescent="0.25">
      <c r="A33641" s="7" t="s">
        <v>5570</v>
      </c>
      <c r="B33641" s="7">
        <v>52676</v>
      </c>
    </row>
    <row r="33642" spans="1:2" x14ac:dyDescent="0.25">
      <c r="A33642" s="7" t="s">
        <v>5571</v>
      </c>
      <c r="B33642" s="7">
        <v>52677</v>
      </c>
    </row>
    <row r="33643" spans="1:2" x14ac:dyDescent="0.25">
      <c r="A33643" s="7" t="s">
        <v>20038</v>
      </c>
      <c r="B33643" s="7">
        <v>52678</v>
      </c>
    </row>
    <row r="33644" spans="1:2" x14ac:dyDescent="0.25">
      <c r="A33644" s="7" t="s">
        <v>22107</v>
      </c>
      <c r="B33644" s="7">
        <v>52679</v>
      </c>
    </row>
    <row r="33645" spans="1:2" x14ac:dyDescent="0.25">
      <c r="A33645" s="7" t="s">
        <v>22113</v>
      </c>
      <c r="B33645" s="7">
        <v>52680</v>
      </c>
    </row>
    <row r="33646" spans="1:2" x14ac:dyDescent="0.25">
      <c r="A33646" s="7" t="s">
        <v>22109</v>
      </c>
      <c r="B33646" s="7">
        <v>52681</v>
      </c>
    </row>
    <row r="33647" spans="1:2" x14ac:dyDescent="0.25">
      <c r="A33647" s="7" t="s">
        <v>22111</v>
      </c>
      <c r="B33647" s="7">
        <v>52682</v>
      </c>
    </row>
    <row r="33648" spans="1:2" x14ac:dyDescent="0.25">
      <c r="A33648" s="7" t="s">
        <v>22115</v>
      </c>
      <c r="B33648" s="7">
        <v>52683</v>
      </c>
    </row>
    <row r="33649" spans="1:2" x14ac:dyDescent="0.25">
      <c r="A33649" s="7" t="s">
        <v>22106</v>
      </c>
      <c r="B33649" s="7">
        <v>52684</v>
      </c>
    </row>
    <row r="33650" spans="1:2" x14ac:dyDescent="0.25">
      <c r="A33650" s="7" t="s">
        <v>22108</v>
      </c>
      <c r="B33650" s="7">
        <v>52685</v>
      </c>
    </row>
    <row r="33651" spans="1:2" x14ac:dyDescent="0.25">
      <c r="A33651" s="7" t="s">
        <v>22114</v>
      </c>
      <c r="B33651" s="7">
        <v>52686</v>
      </c>
    </row>
    <row r="33652" spans="1:2" x14ac:dyDescent="0.25">
      <c r="A33652" s="7" t="s">
        <v>22110</v>
      </c>
      <c r="B33652" s="7">
        <v>52687</v>
      </c>
    </row>
    <row r="33653" spans="1:2" x14ac:dyDescent="0.25">
      <c r="A33653" s="7" t="s">
        <v>22112</v>
      </c>
      <c r="B33653" s="7">
        <v>52688</v>
      </c>
    </row>
    <row r="33654" spans="1:2" x14ac:dyDescent="0.25">
      <c r="A33654" s="7" t="s">
        <v>22116</v>
      </c>
      <c r="B33654" s="7">
        <v>52689</v>
      </c>
    </row>
    <row r="33655" spans="1:2" x14ac:dyDescent="0.25">
      <c r="A33655" s="7" t="s">
        <v>38889</v>
      </c>
      <c r="B33655" s="7">
        <v>52690</v>
      </c>
    </row>
    <row r="33656" spans="1:2" x14ac:dyDescent="0.25">
      <c r="A33656" s="7" t="s">
        <v>7552</v>
      </c>
      <c r="B33656" s="7">
        <v>52692</v>
      </c>
    </row>
    <row r="33657" spans="1:2" x14ac:dyDescent="0.25">
      <c r="A33657" s="7" t="s">
        <v>10576</v>
      </c>
      <c r="B33657" s="7">
        <v>52693</v>
      </c>
    </row>
    <row r="33658" spans="1:2" x14ac:dyDescent="0.25">
      <c r="A33658" s="7" t="s">
        <v>19191</v>
      </c>
      <c r="B33658" s="7">
        <v>52694</v>
      </c>
    </row>
    <row r="33659" spans="1:2" x14ac:dyDescent="0.25">
      <c r="A33659" s="7" t="s">
        <v>19192</v>
      </c>
      <c r="B33659" s="7">
        <v>52695</v>
      </c>
    </row>
    <row r="33660" spans="1:2" x14ac:dyDescent="0.25">
      <c r="A33660" s="7" t="s">
        <v>19190</v>
      </c>
      <c r="B33660" s="7">
        <v>52696</v>
      </c>
    </row>
    <row r="33661" spans="1:2" x14ac:dyDescent="0.25">
      <c r="A33661" s="7" t="s">
        <v>26286</v>
      </c>
      <c r="B33661" s="7">
        <v>52697</v>
      </c>
    </row>
    <row r="33662" spans="1:2" x14ac:dyDescent="0.25">
      <c r="A33662" s="7" t="s">
        <v>11622</v>
      </c>
      <c r="B33662" s="7">
        <v>52698</v>
      </c>
    </row>
    <row r="33663" spans="1:2" x14ac:dyDescent="0.25">
      <c r="A33663" s="7" t="s">
        <v>18404</v>
      </c>
      <c r="B33663" s="7">
        <v>52699</v>
      </c>
    </row>
    <row r="33664" spans="1:2" x14ac:dyDescent="0.25">
      <c r="A33664" s="7" t="s">
        <v>40853</v>
      </c>
      <c r="B33664" s="7">
        <v>52700</v>
      </c>
    </row>
    <row r="33665" spans="1:2" x14ac:dyDescent="0.25">
      <c r="A33665" s="7" t="s">
        <v>21792</v>
      </c>
      <c r="B33665" s="7">
        <v>52701</v>
      </c>
    </row>
    <row r="33666" spans="1:2" x14ac:dyDescent="0.25">
      <c r="A33666" s="7" t="s">
        <v>41544</v>
      </c>
      <c r="B33666" s="7">
        <v>52703</v>
      </c>
    </row>
    <row r="33667" spans="1:2" x14ac:dyDescent="0.25">
      <c r="A33667" s="7" t="s">
        <v>15675</v>
      </c>
      <c r="B33667" s="7">
        <v>52704</v>
      </c>
    </row>
    <row r="33668" spans="1:2" x14ac:dyDescent="0.25">
      <c r="A33668" s="7" t="s">
        <v>30317</v>
      </c>
      <c r="B33668" s="7">
        <v>52705</v>
      </c>
    </row>
    <row r="33669" spans="1:2" x14ac:dyDescent="0.25">
      <c r="A33669" s="7" t="s">
        <v>3425</v>
      </c>
      <c r="B33669" s="7">
        <v>52706</v>
      </c>
    </row>
    <row r="33670" spans="1:2" x14ac:dyDescent="0.25">
      <c r="A33670" s="7" t="s">
        <v>18426</v>
      </c>
      <c r="B33670" s="7">
        <v>52707</v>
      </c>
    </row>
    <row r="33671" spans="1:2" x14ac:dyDescent="0.25">
      <c r="A33671" s="7" t="s">
        <v>18998</v>
      </c>
      <c r="B33671" s="7">
        <v>52708</v>
      </c>
    </row>
    <row r="33672" spans="1:2" x14ac:dyDescent="0.25">
      <c r="A33672" s="7" t="s">
        <v>22975</v>
      </c>
      <c r="B33672" s="7">
        <v>52709</v>
      </c>
    </row>
    <row r="33673" spans="1:2" x14ac:dyDescent="0.25">
      <c r="A33673" s="7" t="s">
        <v>26062</v>
      </c>
      <c r="B33673" s="7">
        <v>52710</v>
      </c>
    </row>
    <row r="33674" spans="1:2" x14ac:dyDescent="0.25">
      <c r="A33674" s="7" t="s">
        <v>38965</v>
      </c>
      <c r="B33674" s="7">
        <v>52711</v>
      </c>
    </row>
    <row r="33675" spans="1:2" x14ac:dyDescent="0.25">
      <c r="A33675" s="7" t="s">
        <v>13005</v>
      </c>
      <c r="B33675" s="7">
        <v>52712</v>
      </c>
    </row>
    <row r="33676" spans="1:2" x14ac:dyDescent="0.25">
      <c r="A33676" s="7" t="s">
        <v>19752</v>
      </c>
      <c r="B33676" s="7">
        <v>52713</v>
      </c>
    </row>
    <row r="33677" spans="1:2" x14ac:dyDescent="0.25">
      <c r="A33677" s="7" t="s">
        <v>17469</v>
      </c>
      <c r="B33677" s="7">
        <v>52714</v>
      </c>
    </row>
    <row r="33678" spans="1:2" x14ac:dyDescent="0.25">
      <c r="A33678" s="7" t="s">
        <v>26123</v>
      </c>
      <c r="B33678" s="7">
        <v>52715</v>
      </c>
    </row>
    <row r="33679" spans="1:2" x14ac:dyDescent="0.25">
      <c r="A33679" s="7" t="s">
        <v>20219</v>
      </c>
      <c r="B33679" s="7">
        <v>52716</v>
      </c>
    </row>
    <row r="33680" spans="1:2" x14ac:dyDescent="0.25">
      <c r="A33680" s="7" t="s">
        <v>2889</v>
      </c>
      <c r="B33680" s="7">
        <v>52717</v>
      </c>
    </row>
    <row r="33681" spans="1:2" x14ac:dyDescent="0.25">
      <c r="A33681" s="7" t="s">
        <v>37615</v>
      </c>
      <c r="B33681" s="7">
        <v>52718</v>
      </c>
    </row>
    <row r="33682" spans="1:2" x14ac:dyDescent="0.25">
      <c r="A33682" s="7" t="s">
        <v>38078</v>
      </c>
      <c r="B33682" s="7">
        <v>52719</v>
      </c>
    </row>
    <row r="33683" spans="1:2" x14ac:dyDescent="0.25">
      <c r="A33683" s="7" t="s">
        <v>14223</v>
      </c>
      <c r="B33683" s="7">
        <v>52720</v>
      </c>
    </row>
    <row r="33684" spans="1:2" x14ac:dyDescent="0.25">
      <c r="A33684" s="7" t="s">
        <v>22991</v>
      </c>
      <c r="B33684" s="7">
        <v>52721</v>
      </c>
    </row>
    <row r="33685" spans="1:2" x14ac:dyDescent="0.25">
      <c r="A33685" s="7" t="s">
        <v>1343</v>
      </c>
      <c r="B33685" s="7">
        <v>52722</v>
      </c>
    </row>
    <row r="33686" spans="1:2" x14ac:dyDescent="0.25">
      <c r="A33686" s="7" t="s">
        <v>6970</v>
      </c>
      <c r="B33686" s="7">
        <v>52723</v>
      </c>
    </row>
    <row r="33687" spans="1:2" x14ac:dyDescent="0.25">
      <c r="A33687" s="7" t="s">
        <v>22532</v>
      </c>
      <c r="B33687" s="7">
        <v>52724</v>
      </c>
    </row>
    <row r="33688" spans="1:2" x14ac:dyDescent="0.25">
      <c r="A33688" s="7" t="s">
        <v>13206</v>
      </c>
      <c r="B33688" s="7">
        <v>52725</v>
      </c>
    </row>
    <row r="33689" spans="1:2" x14ac:dyDescent="0.25">
      <c r="A33689" s="7" t="s">
        <v>17379</v>
      </c>
      <c r="B33689" s="7">
        <v>52726</v>
      </c>
    </row>
    <row r="33690" spans="1:2" x14ac:dyDescent="0.25">
      <c r="A33690" s="7" t="s">
        <v>7067</v>
      </c>
      <c r="B33690" s="7">
        <v>52727</v>
      </c>
    </row>
    <row r="33691" spans="1:2" x14ac:dyDescent="0.25">
      <c r="A33691" s="7" t="s">
        <v>13420</v>
      </c>
      <c r="B33691" s="7">
        <v>52728</v>
      </c>
    </row>
    <row r="33692" spans="1:2" x14ac:dyDescent="0.25">
      <c r="A33692" s="7" t="s">
        <v>38295</v>
      </c>
      <c r="B33692" s="7">
        <v>52729</v>
      </c>
    </row>
    <row r="33693" spans="1:2" x14ac:dyDescent="0.25">
      <c r="A33693" s="7" t="s">
        <v>40342</v>
      </c>
      <c r="B33693" s="7">
        <v>52730</v>
      </c>
    </row>
    <row r="33694" spans="1:2" x14ac:dyDescent="0.25">
      <c r="A33694" s="7" t="s">
        <v>10813</v>
      </c>
      <c r="B33694" s="7">
        <v>52731</v>
      </c>
    </row>
    <row r="33695" spans="1:2" x14ac:dyDescent="0.25">
      <c r="A33695" s="7" t="s">
        <v>19796</v>
      </c>
      <c r="B33695" s="7">
        <v>52732</v>
      </c>
    </row>
    <row r="33696" spans="1:2" x14ac:dyDescent="0.25">
      <c r="A33696" s="7" t="s">
        <v>28260</v>
      </c>
      <c r="B33696" s="7">
        <v>52733</v>
      </c>
    </row>
    <row r="33697" spans="1:2" x14ac:dyDescent="0.25">
      <c r="A33697" s="7" t="s">
        <v>27426</v>
      </c>
      <c r="B33697" s="7">
        <v>52734</v>
      </c>
    </row>
    <row r="33698" spans="1:2" x14ac:dyDescent="0.25">
      <c r="A33698" s="7" t="s">
        <v>2622</v>
      </c>
      <c r="B33698" s="7">
        <v>52735</v>
      </c>
    </row>
    <row r="33699" spans="1:2" x14ac:dyDescent="0.25">
      <c r="A33699" s="7" t="s">
        <v>20690</v>
      </c>
      <c r="B33699" s="7">
        <v>52736</v>
      </c>
    </row>
    <row r="33700" spans="1:2" x14ac:dyDescent="0.25">
      <c r="A33700" s="7" t="s">
        <v>29316</v>
      </c>
      <c r="B33700" s="7">
        <v>52737</v>
      </c>
    </row>
    <row r="33701" spans="1:2" x14ac:dyDescent="0.25">
      <c r="A33701" s="7" t="s">
        <v>13436</v>
      </c>
      <c r="B33701" s="7">
        <v>52738</v>
      </c>
    </row>
    <row r="33702" spans="1:2" x14ac:dyDescent="0.25">
      <c r="A33702" s="7" t="s">
        <v>40370</v>
      </c>
      <c r="B33702" s="7">
        <v>52739</v>
      </c>
    </row>
    <row r="33703" spans="1:2" x14ac:dyDescent="0.25">
      <c r="A33703" s="7" t="s">
        <v>5188</v>
      </c>
      <c r="B33703" s="7">
        <v>52740</v>
      </c>
    </row>
    <row r="33704" spans="1:2" x14ac:dyDescent="0.25">
      <c r="A33704" s="7" t="s">
        <v>25843</v>
      </c>
      <c r="B33704" s="7">
        <v>52741</v>
      </c>
    </row>
    <row r="33705" spans="1:2" x14ac:dyDescent="0.25">
      <c r="A33705" s="7" t="s">
        <v>37504</v>
      </c>
      <c r="B33705" s="7">
        <v>52742</v>
      </c>
    </row>
    <row r="33706" spans="1:2" x14ac:dyDescent="0.25">
      <c r="A33706" s="7" t="s">
        <v>3241</v>
      </c>
      <c r="B33706" s="7">
        <v>52743</v>
      </c>
    </row>
    <row r="33707" spans="1:2" x14ac:dyDescent="0.25">
      <c r="A33707" s="7" t="s">
        <v>13068</v>
      </c>
      <c r="B33707" s="7">
        <v>52744</v>
      </c>
    </row>
    <row r="33708" spans="1:2" x14ac:dyDescent="0.25">
      <c r="A33708" s="7" t="s">
        <v>5208</v>
      </c>
      <c r="B33708" s="7">
        <v>52745</v>
      </c>
    </row>
    <row r="33709" spans="1:2" x14ac:dyDescent="0.25">
      <c r="A33709" s="7" t="s">
        <v>11336</v>
      </c>
      <c r="B33709" s="7">
        <v>52746</v>
      </c>
    </row>
    <row r="33710" spans="1:2" x14ac:dyDescent="0.25">
      <c r="A33710" s="7" t="s">
        <v>18298</v>
      </c>
      <c r="B33710" s="7">
        <v>52747</v>
      </c>
    </row>
    <row r="33711" spans="1:2" x14ac:dyDescent="0.25">
      <c r="A33711" s="7" t="s">
        <v>23753</v>
      </c>
      <c r="B33711" s="7">
        <v>52748</v>
      </c>
    </row>
    <row r="33712" spans="1:2" x14ac:dyDescent="0.25">
      <c r="A33712" s="7" t="s">
        <v>34185</v>
      </c>
      <c r="B33712" s="7">
        <v>52749</v>
      </c>
    </row>
    <row r="33713" spans="1:2" x14ac:dyDescent="0.25">
      <c r="A33713" s="7" t="s">
        <v>20570</v>
      </c>
      <c r="B33713" s="7">
        <v>52750</v>
      </c>
    </row>
    <row r="33714" spans="1:2" x14ac:dyDescent="0.25">
      <c r="A33714" s="7" t="s">
        <v>11357</v>
      </c>
      <c r="B33714" s="7">
        <v>52751</v>
      </c>
    </row>
    <row r="33715" spans="1:2" x14ac:dyDescent="0.25">
      <c r="A33715" s="7" t="s">
        <v>23771</v>
      </c>
      <c r="B33715" s="7">
        <v>52752</v>
      </c>
    </row>
    <row r="33716" spans="1:2" x14ac:dyDescent="0.25">
      <c r="A33716" s="7" t="s">
        <v>25678</v>
      </c>
      <c r="B33716" s="7">
        <v>52753</v>
      </c>
    </row>
    <row r="33717" spans="1:2" x14ac:dyDescent="0.25">
      <c r="A33717" s="7" t="s">
        <v>38108</v>
      </c>
      <c r="B33717" s="7">
        <v>52754</v>
      </c>
    </row>
    <row r="33718" spans="1:2" x14ac:dyDescent="0.25">
      <c r="A33718" s="7" t="s">
        <v>26821</v>
      </c>
      <c r="B33718" s="7">
        <v>52755</v>
      </c>
    </row>
    <row r="33719" spans="1:2" x14ac:dyDescent="0.25">
      <c r="A33719" s="7" t="s">
        <v>13164</v>
      </c>
      <c r="B33719" s="7">
        <v>52756</v>
      </c>
    </row>
    <row r="33720" spans="1:2" x14ac:dyDescent="0.25">
      <c r="A33720" s="7" t="s">
        <v>13111</v>
      </c>
      <c r="B33720" s="7">
        <v>52757</v>
      </c>
    </row>
    <row r="33721" spans="1:2" x14ac:dyDescent="0.25">
      <c r="A33721" s="7" t="s">
        <v>19880</v>
      </c>
      <c r="B33721" s="7">
        <v>52758</v>
      </c>
    </row>
    <row r="33722" spans="1:2" x14ac:dyDescent="0.25">
      <c r="A33722" s="7" t="s">
        <v>20627</v>
      </c>
      <c r="B33722" s="7">
        <v>52759</v>
      </c>
    </row>
    <row r="33723" spans="1:2" x14ac:dyDescent="0.25">
      <c r="A33723" s="7" t="s">
        <v>24465</v>
      </c>
      <c r="B33723" s="7">
        <v>52760</v>
      </c>
    </row>
    <row r="33724" spans="1:2" x14ac:dyDescent="0.25">
      <c r="A33724" s="7" t="s">
        <v>26256</v>
      </c>
      <c r="B33724" s="7">
        <v>52761</v>
      </c>
    </row>
    <row r="33725" spans="1:2" x14ac:dyDescent="0.25">
      <c r="A33725" s="7" t="s">
        <v>40439</v>
      </c>
      <c r="B33725" s="7">
        <v>52762</v>
      </c>
    </row>
    <row r="33726" spans="1:2" x14ac:dyDescent="0.25">
      <c r="A33726" s="7" t="s">
        <v>26942</v>
      </c>
      <c r="B33726" s="7">
        <v>52763</v>
      </c>
    </row>
    <row r="33727" spans="1:2" x14ac:dyDescent="0.25">
      <c r="A33727" s="7" t="s">
        <v>26881</v>
      </c>
      <c r="B33727" s="7">
        <v>52764</v>
      </c>
    </row>
    <row r="33728" spans="1:2" x14ac:dyDescent="0.25">
      <c r="A33728" s="7" t="s">
        <v>2337</v>
      </c>
      <c r="B33728" s="7">
        <v>52765</v>
      </c>
    </row>
    <row r="33729" spans="1:2" x14ac:dyDescent="0.25">
      <c r="A33729" s="7" t="s">
        <v>26476</v>
      </c>
      <c r="B33729" s="7">
        <v>52766</v>
      </c>
    </row>
    <row r="33730" spans="1:2" x14ac:dyDescent="0.25">
      <c r="A33730" s="7" t="s">
        <v>18789</v>
      </c>
      <c r="B33730" s="7">
        <v>52767</v>
      </c>
    </row>
    <row r="33731" spans="1:2" x14ac:dyDescent="0.25">
      <c r="A33731" s="7" t="s">
        <v>22583</v>
      </c>
      <c r="B33731" s="7">
        <v>52768</v>
      </c>
    </row>
    <row r="33732" spans="1:2" x14ac:dyDescent="0.25">
      <c r="A33732" s="7" t="s">
        <v>29657</v>
      </c>
      <c r="B33732" s="7">
        <v>52769</v>
      </c>
    </row>
    <row r="33733" spans="1:2" x14ac:dyDescent="0.25">
      <c r="A33733" s="7" t="s">
        <v>8598</v>
      </c>
      <c r="B33733" s="7">
        <v>52770</v>
      </c>
    </row>
    <row r="33734" spans="1:2" x14ac:dyDescent="0.25">
      <c r="A33734" s="7" t="s">
        <v>9938</v>
      </c>
      <c r="B33734" s="7">
        <v>52771</v>
      </c>
    </row>
    <row r="33735" spans="1:2" x14ac:dyDescent="0.25">
      <c r="A33735" s="7" t="s">
        <v>10933</v>
      </c>
      <c r="B33735" s="7">
        <v>52772</v>
      </c>
    </row>
    <row r="33736" spans="1:2" x14ac:dyDescent="0.25">
      <c r="A33736" s="7" t="s">
        <v>29137</v>
      </c>
      <c r="B33736" s="7">
        <v>52773</v>
      </c>
    </row>
    <row r="33737" spans="1:2" x14ac:dyDescent="0.25">
      <c r="A33737" s="7" t="s">
        <v>10200</v>
      </c>
      <c r="B33737" s="7">
        <v>52774</v>
      </c>
    </row>
    <row r="33738" spans="1:2" x14ac:dyDescent="0.25">
      <c r="A33738" s="7" t="s">
        <v>2454</v>
      </c>
      <c r="B33738" s="7">
        <v>52775</v>
      </c>
    </row>
    <row r="33739" spans="1:2" x14ac:dyDescent="0.25">
      <c r="A33739" s="7" t="s">
        <v>2501</v>
      </c>
      <c r="B33739" s="7">
        <v>52776</v>
      </c>
    </row>
    <row r="33740" spans="1:2" x14ac:dyDescent="0.25">
      <c r="A33740" s="7" t="s">
        <v>2979</v>
      </c>
      <c r="B33740" s="7">
        <v>52777</v>
      </c>
    </row>
    <row r="33741" spans="1:2" x14ac:dyDescent="0.25">
      <c r="A33741" s="7" t="s">
        <v>3019</v>
      </c>
      <c r="B33741" s="7">
        <v>52778</v>
      </c>
    </row>
    <row r="33742" spans="1:2" x14ac:dyDescent="0.25">
      <c r="A33742" s="7" t="s">
        <v>30616</v>
      </c>
      <c r="B33742" s="7">
        <v>52779</v>
      </c>
    </row>
    <row r="33743" spans="1:2" x14ac:dyDescent="0.25">
      <c r="A33743" s="7" t="s">
        <v>31370</v>
      </c>
      <c r="B33743" s="7">
        <v>52780</v>
      </c>
    </row>
    <row r="33744" spans="1:2" x14ac:dyDescent="0.25">
      <c r="A33744" s="7" t="s">
        <v>3647</v>
      </c>
      <c r="B33744" s="7">
        <v>52781</v>
      </c>
    </row>
    <row r="33745" spans="1:2" x14ac:dyDescent="0.25">
      <c r="A33745" s="7" t="s">
        <v>29399</v>
      </c>
      <c r="B33745" s="7">
        <v>52782</v>
      </c>
    </row>
    <row r="33746" spans="1:2" x14ac:dyDescent="0.25">
      <c r="A33746" s="7" t="s">
        <v>28175</v>
      </c>
      <c r="B33746" s="7">
        <v>52783</v>
      </c>
    </row>
    <row r="33747" spans="1:2" x14ac:dyDescent="0.25">
      <c r="A33747" s="7" t="s">
        <v>38891</v>
      </c>
      <c r="B33747" s="7">
        <v>52784</v>
      </c>
    </row>
    <row r="33748" spans="1:2" x14ac:dyDescent="0.25">
      <c r="A33748" s="7" t="s">
        <v>24626</v>
      </c>
      <c r="B33748" s="7">
        <v>52785</v>
      </c>
    </row>
    <row r="33749" spans="1:2" x14ac:dyDescent="0.25">
      <c r="A33749" s="7" t="s">
        <v>24628</v>
      </c>
      <c r="B33749" s="7">
        <v>52786</v>
      </c>
    </row>
    <row r="33750" spans="1:2" x14ac:dyDescent="0.25">
      <c r="A33750" s="7" t="s">
        <v>24634</v>
      </c>
      <c r="B33750" s="7">
        <v>52787</v>
      </c>
    </row>
    <row r="33751" spans="1:2" x14ac:dyDescent="0.25">
      <c r="A33751" s="7" t="s">
        <v>24630</v>
      </c>
      <c r="B33751" s="7">
        <v>52788</v>
      </c>
    </row>
    <row r="33752" spans="1:2" x14ac:dyDescent="0.25">
      <c r="A33752" s="7" t="s">
        <v>24632</v>
      </c>
      <c r="B33752" s="7">
        <v>52789</v>
      </c>
    </row>
    <row r="33753" spans="1:2" x14ac:dyDescent="0.25">
      <c r="A33753" s="7" t="s">
        <v>24636</v>
      </c>
      <c r="B33753" s="7">
        <v>52790</v>
      </c>
    </row>
    <row r="33754" spans="1:2" x14ac:dyDescent="0.25">
      <c r="A33754" s="7" t="s">
        <v>24627</v>
      </c>
      <c r="B33754" s="7">
        <v>52791</v>
      </c>
    </row>
    <row r="33755" spans="1:2" x14ac:dyDescent="0.25">
      <c r="A33755" s="7" t="s">
        <v>24629</v>
      </c>
      <c r="B33755" s="7">
        <v>52792</v>
      </c>
    </row>
    <row r="33756" spans="1:2" x14ac:dyDescent="0.25">
      <c r="A33756" s="7" t="s">
        <v>24631</v>
      </c>
      <c r="B33756" s="7">
        <v>52793</v>
      </c>
    </row>
    <row r="33757" spans="1:2" x14ac:dyDescent="0.25">
      <c r="A33757" s="7" t="s">
        <v>24633</v>
      </c>
      <c r="B33757" s="7">
        <v>52794</v>
      </c>
    </row>
    <row r="33758" spans="1:2" x14ac:dyDescent="0.25">
      <c r="A33758" s="7" t="s">
        <v>24635</v>
      </c>
      <c r="B33758" s="7">
        <v>52795</v>
      </c>
    </row>
    <row r="33759" spans="1:2" x14ac:dyDescent="0.25">
      <c r="A33759" s="7" t="s">
        <v>24637</v>
      </c>
      <c r="B33759" s="7">
        <v>52796</v>
      </c>
    </row>
    <row r="33760" spans="1:2" x14ac:dyDescent="0.25">
      <c r="A33760" s="7" t="s">
        <v>1569</v>
      </c>
      <c r="B33760" s="7">
        <v>52797</v>
      </c>
    </row>
    <row r="33761" spans="1:2" x14ac:dyDescent="0.25">
      <c r="A33761" s="7" t="s">
        <v>4005</v>
      </c>
      <c r="B33761" s="7">
        <v>52798</v>
      </c>
    </row>
    <row r="33762" spans="1:2" x14ac:dyDescent="0.25">
      <c r="A33762" s="7" t="s">
        <v>35572</v>
      </c>
      <c r="B33762" s="7">
        <v>52799</v>
      </c>
    </row>
    <row r="33763" spans="1:2" x14ac:dyDescent="0.25">
      <c r="A33763" s="7" t="s">
        <v>13877</v>
      </c>
      <c r="B33763" s="7">
        <v>52800</v>
      </c>
    </row>
    <row r="33764" spans="1:2" x14ac:dyDescent="0.25">
      <c r="A33764" s="7" t="s">
        <v>13584</v>
      </c>
      <c r="B33764" s="7">
        <v>52801</v>
      </c>
    </row>
    <row r="33765" spans="1:2" x14ac:dyDescent="0.25">
      <c r="A33765" s="7" t="s">
        <v>13762</v>
      </c>
      <c r="B33765" s="7">
        <v>52802</v>
      </c>
    </row>
    <row r="33766" spans="1:2" x14ac:dyDescent="0.25">
      <c r="A33766" s="7" t="s">
        <v>13647</v>
      </c>
      <c r="B33766" s="7">
        <v>52803</v>
      </c>
    </row>
    <row r="33767" spans="1:2" x14ac:dyDescent="0.25">
      <c r="A33767" s="7" t="s">
        <v>4018</v>
      </c>
      <c r="B33767" s="7">
        <v>52804</v>
      </c>
    </row>
    <row r="33768" spans="1:2" x14ac:dyDescent="0.25">
      <c r="A33768" s="7" t="s">
        <v>35584</v>
      </c>
      <c r="B33768" s="7">
        <v>52805</v>
      </c>
    </row>
    <row r="33769" spans="1:2" x14ac:dyDescent="0.25">
      <c r="A33769" s="7" t="s">
        <v>13879</v>
      </c>
      <c r="B33769" s="7">
        <v>52806</v>
      </c>
    </row>
    <row r="33770" spans="1:2" x14ac:dyDescent="0.25">
      <c r="A33770" s="7" t="s">
        <v>13592</v>
      </c>
      <c r="B33770" s="7">
        <v>52807</v>
      </c>
    </row>
    <row r="33771" spans="1:2" x14ac:dyDescent="0.25">
      <c r="A33771" s="7" t="s">
        <v>13768</v>
      </c>
      <c r="B33771" s="7">
        <v>52808</v>
      </c>
    </row>
    <row r="33772" spans="1:2" x14ac:dyDescent="0.25">
      <c r="A33772" s="7" t="s">
        <v>13658</v>
      </c>
      <c r="B33772" s="7">
        <v>52809</v>
      </c>
    </row>
    <row r="33773" spans="1:2" x14ac:dyDescent="0.25">
      <c r="A33773" s="7" t="s">
        <v>4086</v>
      </c>
      <c r="B33773" s="7">
        <v>52810</v>
      </c>
    </row>
    <row r="33774" spans="1:2" x14ac:dyDescent="0.25">
      <c r="A33774" s="7" t="s">
        <v>35627</v>
      </c>
      <c r="B33774" s="7">
        <v>52811</v>
      </c>
    </row>
    <row r="33775" spans="1:2" x14ac:dyDescent="0.25">
      <c r="A33775" s="7" t="s">
        <v>13882</v>
      </c>
      <c r="B33775" s="7">
        <v>52812</v>
      </c>
    </row>
    <row r="33776" spans="1:2" x14ac:dyDescent="0.25">
      <c r="A33776" s="7" t="s">
        <v>13605</v>
      </c>
      <c r="B33776" s="7">
        <v>52813</v>
      </c>
    </row>
    <row r="33777" spans="1:2" x14ac:dyDescent="0.25">
      <c r="A33777" s="7" t="s">
        <v>13605</v>
      </c>
      <c r="B33777" s="7">
        <v>52814</v>
      </c>
    </row>
    <row r="33778" spans="1:2" x14ac:dyDescent="0.25">
      <c r="A33778" s="7" t="s">
        <v>38023</v>
      </c>
      <c r="B33778" s="7">
        <v>52815</v>
      </c>
    </row>
    <row r="33779" spans="1:2" x14ac:dyDescent="0.25">
      <c r="A33779" s="7" t="s">
        <v>4006</v>
      </c>
      <c r="B33779" s="7">
        <v>52818</v>
      </c>
    </row>
    <row r="33780" spans="1:2" x14ac:dyDescent="0.25">
      <c r="A33780" s="7" t="s">
        <v>35573</v>
      </c>
      <c r="B33780" s="7">
        <v>52819</v>
      </c>
    </row>
    <row r="33781" spans="1:2" x14ac:dyDescent="0.25">
      <c r="A33781" s="7" t="s">
        <v>13878</v>
      </c>
      <c r="B33781" s="7">
        <v>52820</v>
      </c>
    </row>
    <row r="33782" spans="1:2" x14ac:dyDescent="0.25">
      <c r="A33782" s="7" t="s">
        <v>3984</v>
      </c>
      <c r="B33782" s="7">
        <v>52821</v>
      </c>
    </row>
    <row r="33783" spans="1:2" x14ac:dyDescent="0.25">
      <c r="A33783" s="7" t="s">
        <v>35552</v>
      </c>
      <c r="B33783" s="7">
        <v>52822</v>
      </c>
    </row>
    <row r="33784" spans="1:2" x14ac:dyDescent="0.25">
      <c r="A33784" s="7" t="s">
        <v>13875</v>
      </c>
      <c r="B33784" s="7">
        <v>52823</v>
      </c>
    </row>
    <row r="33785" spans="1:2" x14ac:dyDescent="0.25">
      <c r="A33785" s="7" t="s">
        <v>4019</v>
      </c>
      <c r="B33785" s="7">
        <v>52824</v>
      </c>
    </row>
    <row r="33786" spans="1:2" x14ac:dyDescent="0.25">
      <c r="A33786" s="7" t="s">
        <v>35585</v>
      </c>
      <c r="B33786" s="7">
        <v>52825</v>
      </c>
    </row>
    <row r="33787" spans="1:2" x14ac:dyDescent="0.25">
      <c r="A33787" s="7" t="s">
        <v>13880</v>
      </c>
      <c r="B33787" s="7">
        <v>52826</v>
      </c>
    </row>
    <row r="33788" spans="1:2" x14ac:dyDescent="0.25">
      <c r="A33788" s="7" t="s">
        <v>4062</v>
      </c>
      <c r="B33788" s="7">
        <v>52827</v>
      </c>
    </row>
    <row r="33789" spans="1:2" x14ac:dyDescent="0.25">
      <c r="A33789" s="7" t="s">
        <v>35609</v>
      </c>
      <c r="B33789" s="7">
        <v>52828</v>
      </c>
    </row>
    <row r="33790" spans="1:2" x14ac:dyDescent="0.25">
      <c r="A33790" s="7" t="s">
        <v>13881</v>
      </c>
      <c r="B33790" s="7">
        <v>52829</v>
      </c>
    </row>
    <row r="33791" spans="1:2" x14ac:dyDescent="0.25">
      <c r="A33791" s="7" t="s">
        <v>4087</v>
      </c>
      <c r="B33791" s="7">
        <v>52830</v>
      </c>
    </row>
    <row r="33792" spans="1:2" x14ac:dyDescent="0.25">
      <c r="A33792" s="7" t="s">
        <v>35628</v>
      </c>
      <c r="B33792" s="7">
        <v>52831</v>
      </c>
    </row>
    <row r="33793" spans="1:2" x14ac:dyDescent="0.25">
      <c r="A33793" s="7" t="s">
        <v>13883</v>
      </c>
      <c r="B33793" s="7">
        <v>52832</v>
      </c>
    </row>
    <row r="33794" spans="1:2" x14ac:dyDescent="0.25">
      <c r="A33794" s="7" t="s">
        <v>37217</v>
      </c>
      <c r="B33794" s="7">
        <v>52833</v>
      </c>
    </row>
    <row r="33795" spans="1:2" x14ac:dyDescent="0.25">
      <c r="A33795" s="7" t="s">
        <v>37218</v>
      </c>
      <c r="B33795" s="7">
        <v>52834</v>
      </c>
    </row>
    <row r="33796" spans="1:2" x14ac:dyDescent="0.25">
      <c r="A33796" s="7" t="s">
        <v>37219</v>
      </c>
      <c r="B33796" s="7">
        <v>52835</v>
      </c>
    </row>
    <row r="33797" spans="1:2" x14ac:dyDescent="0.25">
      <c r="A33797" s="7" t="s">
        <v>37220</v>
      </c>
      <c r="B33797" s="7">
        <v>52836</v>
      </c>
    </row>
    <row r="33798" spans="1:2" x14ac:dyDescent="0.25">
      <c r="A33798" s="7" t="s">
        <v>38035</v>
      </c>
      <c r="B33798" s="7">
        <v>52841</v>
      </c>
    </row>
    <row r="33799" spans="1:2" x14ac:dyDescent="0.25">
      <c r="A33799" s="7" t="s">
        <v>38890</v>
      </c>
      <c r="B33799" s="7">
        <v>52842</v>
      </c>
    </row>
    <row r="33800" spans="1:2" x14ac:dyDescent="0.25">
      <c r="A33800" s="7" t="s">
        <v>5034</v>
      </c>
      <c r="B33800" s="7">
        <v>52844</v>
      </c>
    </row>
    <row r="33801" spans="1:2" x14ac:dyDescent="0.25">
      <c r="A33801" s="7" t="s">
        <v>5357</v>
      </c>
      <c r="B33801" s="7">
        <v>52845</v>
      </c>
    </row>
    <row r="33802" spans="1:2" x14ac:dyDescent="0.25">
      <c r="A33802" s="7" t="s">
        <v>28969</v>
      </c>
      <c r="B33802" s="7">
        <v>52846</v>
      </c>
    </row>
    <row r="33803" spans="1:2" x14ac:dyDescent="0.25">
      <c r="A33803" s="7" t="s">
        <v>31535</v>
      </c>
      <c r="B33803" s="7">
        <v>52847</v>
      </c>
    </row>
    <row r="33804" spans="1:2" x14ac:dyDescent="0.25">
      <c r="A33804" s="7" t="s">
        <v>34412</v>
      </c>
      <c r="B33804" s="7">
        <v>52848</v>
      </c>
    </row>
    <row r="33805" spans="1:2" x14ac:dyDescent="0.25">
      <c r="A33805" s="7" t="s">
        <v>40535</v>
      </c>
      <c r="B33805" s="7">
        <v>52849</v>
      </c>
    </row>
    <row r="33806" spans="1:2" x14ac:dyDescent="0.25">
      <c r="A33806" s="7" t="s">
        <v>19971</v>
      </c>
      <c r="B33806" s="7">
        <v>52850</v>
      </c>
    </row>
    <row r="33807" spans="1:2" x14ac:dyDescent="0.25">
      <c r="A33807" s="7" t="s">
        <v>40994</v>
      </c>
      <c r="B33807" s="7">
        <v>52851</v>
      </c>
    </row>
    <row r="33808" spans="1:2" x14ac:dyDescent="0.25">
      <c r="A33808" s="7" t="s">
        <v>7428</v>
      </c>
      <c r="B33808" s="7">
        <v>52852</v>
      </c>
    </row>
    <row r="33809" spans="1:2" x14ac:dyDescent="0.25">
      <c r="A33809" s="7" t="s">
        <v>17927</v>
      </c>
      <c r="B33809" s="7">
        <v>52853</v>
      </c>
    </row>
    <row r="33810" spans="1:2" x14ac:dyDescent="0.25">
      <c r="A33810" s="7" t="s">
        <v>18246</v>
      </c>
      <c r="B33810" s="7">
        <v>52854</v>
      </c>
    </row>
    <row r="33811" spans="1:2" x14ac:dyDescent="0.25">
      <c r="A33811" s="7" t="s">
        <v>7757</v>
      </c>
      <c r="B33811" s="7">
        <v>52855</v>
      </c>
    </row>
    <row r="33812" spans="1:2" x14ac:dyDescent="0.25">
      <c r="A33812" s="7" t="s">
        <v>36585</v>
      </c>
      <c r="B33812" s="7">
        <v>52856</v>
      </c>
    </row>
    <row r="33813" spans="1:2" x14ac:dyDescent="0.25">
      <c r="A33813" s="7" t="s">
        <v>32435</v>
      </c>
      <c r="B33813" s="7">
        <v>52857</v>
      </c>
    </row>
    <row r="33814" spans="1:2" x14ac:dyDescent="0.25">
      <c r="A33814" s="7" t="s">
        <v>30963</v>
      </c>
      <c r="B33814" s="7">
        <v>52858</v>
      </c>
    </row>
    <row r="33815" spans="1:2" x14ac:dyDescent="0.25">
      <c r="A33815" s="7" t="s">
        <v>40514</v>
      </c>
      <c r="B33815" s="7">
        <v>52859</v>
      </c>
    </row>
    <row r="33816" spans="1:2" x14ac:dyDescent="0.25">
      <c r="A33816" s="7" t="s">
        <v>37570</v>
      </c>
      <c r="B33816" s="7">
        <v>52860</v>
      </c>
    </row>
    <row r="33817" spans="1:2" x14ac:dyDescent="0.25">
      <c r="A33817" s="7" t="s">
        <v>38387</v>
      </c>
      <c r="B33817" s="7">
        <v>52861</v>
      </c>
    </row>
    <row r="33818" spans="1:2" x14ac:dyDescent="0.25">
      <c r="A33818" s="7" t="s">
        <v>4383</v>
      </c>
      <c r="B33818" s="7">
        <v>52862</v>
      </c>
    </row>
    <row r="33819" spans="1:2" x14ac:dyDescent="0.25">
      <c r="A33819" s="7" t="s">
        <v>32002</v>
      </c>
      <c r="B33819" s="7">
        <v>52863</v>
      </c>
    </row>
    <row r="33820" spans="1:2" x14ac:dyDescent="0.25">
      <c r="A33820" s="7" t="s">
        <v>37204</v>
      </c>
      <c r="B33820" s="7">
        <v>52864</v>
      </c>
    </row>
    <row r="33821" spans="1:2" x14ac:dyDescent="0.25">
      <c r="A33821" s="7" t="s">
        <v>4263</v>
      </c>
      <c r="B33821" s="7">
        <v>52865</v>
      </c>
    </row>
    <row r="33822" spans="1:2" x14ac:dyDescent="0.25">
      <c r="A33822" s="7" t="s">
        <v>31922</v>
      </c>
      <c r="B33822" s="7">
        <v>52866</v>
      </c>
    </row>
    <row r="33823" spans="1:2" x14ac:dyDescent="0.25">
      <c r="A33823" s="7" t="s">
        <v>32844</v>
      </c>
      <c r="B33823" s="7">
        <v>52867</v>
      </c>
    </row>
    <row r="33824" spans="1:2" x14ac:dyDescent="0.25">
      <c r="A33824" s="7" t="s">
        <v>35498</v>
      </c>
      <c r="B33824" s="7">
        <v>52868</v>
      </c>
    </row>
    <row r="33825" spans="1:2" x14ac:dyDescent="0.25">
      <c r="A33825" s="7" t="s">
        <v>25804</v>
      </c>
      <c r="B33825" s="7">
        <v>52869</v>
      </c>
    </row>
    <row r="33826" spans="1:2" x14ac:dyDescent="0.25">
      <c r="A33826" s="7" t="s">
        <v>39975</v>
      </c>
      <c r="B33826" s="7">
        <v>52870</v>
      </c>
    </row>
    <row r="33827" spans="1:2" x14ac:dyDescent="0.25">
      <c r="A33827" s="7" t="s">
        <v>5093</v>
      </c>
      <c r="B33827" s="7">
        <v>52871</v>
      </c>
    </row>
    <row r="33828" spans="1:2" x14ac:dyDescent="0.25">
      <c r="A33828" s="7" t="s">
        <v>32534</v>
      </c>
      <c r="B33828" s="7">
        <v>52872</v>
      </c>
    </row>
    <row r="33829" spans="1:2" x14ac:dyDescent="0.25">
      <c r="A33829" s="7" t="s">
        <v>17979</v>
      </c>
      <c r="B33829" s="7">
        <v>52873</v>
      </c>
    </row>
    <row r="33830" spans="1:2" x14ac:dyDescent="0.25">
      <c r="A33830" s="7" t="s">
        <v>30239</v>
      </c>
      <c r="B33830" s="7">
        <v>52874</v>
      </c>
    </row>
    <row r="33831" spans="1:2" x14ac:dyDescent="0.25">
      <c r="A33831" s="7" t="s">
        <v>22008</v>
      </c>
      <c r="B33831" s="7">
        <v>52875</v>
      </c>
    </row>
    <row r="33832" spans="1:2" x14ac:dyDescent="0.25">
      <c r="A33832" s="7" t="s">
        <v>32831</v>
      </c>
      <c r="B33832" s="7">
        <v>52876</v>
      </c>
    </row>
    <row r="33833" spans="1:2" x14ac:dyDescent="0.25">
      <c r="A33833" s="7" t="s">
        <v>35462</v>
      </c>
      <c r="B33833" s="7">
        <v>52877</v>
      </c>
    </row>
    <row r="33834" spans="1:2" x14ac:dyDescent="0.25">
      <c r="A33834" s="7" t="s">
        <v>10038</v>
      </c>
      <c r="B33834" s="7">
        <v>52878</v>
      </c>
    </row>
    <row r="33835" spans="1:2" x14ac:dyDescent="0.25">
      <c r="A33835" s="7" t="s">
        <v>18174</v>
      </c>
      <c r="B33835" s="7">
        <v>52879</v>
      </c>
    </row>
    <row r="33836" spans="1:2" x14ac:dyDescent="0.25">
      <c r="A33836" s="7" t="s">
        <v>38654</v>
      </c>
      <c r="B33836" s="7">
        <v>52880</v>
      </c>
    </row>
    <row r="33837" spans="1:2" x14ac:dyDescent="0.25">
      <c r="A33837" s="7" t="s">
        <v>7793</v>
      </c>
      <c r="B33837" s="7">
        <v>52881</v>
      </c>
    </row>
    <row r="33838" spans="1:2" x14ac:dyDescent="0.25">
      <c r="A33838" s="7" t="s">
        <v>34552</v>
      </c>
      <c r="B33838" s="7">
        <v>52882</v>
      </c>
    </row>
    <row r="33839" spans="1:2" x14ac:dyDescent="0.25">
      <c r="A33839" s="7" t="s">
        <v>18143</v>
      </c>
      <c r="B33839" s="7">
        <v>52883</v>
      </c>
    </row>
    <row r="33840" spans="1:2" x14ac:dyDescent="0.25">
      <c r="A33840" s="7" t="s">
        <v>22403</v>
      </c>
      <c r="B33840" s="7">
        <v>52884</v>
      </c>
    </row>
    <row r="33841" spans="1:2" x14ac:dyDescent="0.25">
      <c r="A33841" s="7" t="s">
        <v>37864</v>
      </c>
      <c r="B33841" s="7">
        <v>52885</v>
      </c>
    </row>
    <row r="33842" spans="1:2" x14ac:dyDescent="0.25">
      <c r="A33842" s="7" t="s">
        <v>39460</v>
      </c>
      <c r="B33842" s="7">
        <v>52886</v>
      </c>
    </row>
    <row r="33843" spans="1:2" x14ac:dyDescent="0.25">
      <c r="A33843" s="7" t="s">
        <v>28054</v>
      </c>
      <c r="B33843" s="7">
        <v>52887</v>
      </c>
    </row>
    <row r="33844" spans="1:2" x14ac:dyDescent="0.25">
      <c r="A33844" s="7" t="s">
        <v>40070</v>
      </c>
      <c r="B33844" s="7">
        <v>52888</v>
      </c>
    </row>
    <row r="33845" spans="1:2" x14ac:dyDescent="0.25">
      <c r="A33845" s="7" t="s">
        <v>37823</v>
      </c>
      <c r="B33845" s="7">
        <v>52889</v>
      </c>
    </row>
    <row r="33846" spans="1:2" x14ac:dyDescent="0.25">
      <c r="A33846" s="7" t="s">
        <v>39419</v>
      </c>
      <c r="B33846" s="7">
        <v>52890</v>
      </c>
    </row>
    <row r="33847" spans="1:2" x14ac:dyDescent="0.25">
      <c r="A33847" s="7" t="s">
        <v>25971</v>
      </c>
      <c r="B33847" s="7">
        <v>52891</v>
      </c>
    </row>
    <row r="33848" spans="1:2" x14ac:dyDescent="0.25">
      <c r="A33848" s="7" t="s">
        <v>26393</v>
      </c>
      <c r="B33848" s="7">
        <v>52892</v>
      </c>
    </row>
    <row r="33849" spans="1:2" x14ac:dyDescent="0.25">
      <c r="A33849" s="7" t="s">
        <v>17446</v>
      </c>
      <c r="B33849" s="7">
        <v>52893</v>
      </c>
    </row>
    <row r="33850" spans="1:2" x14ac:dyDescent="0.25">
      <c r="A33850" s="7" t="s">
        <v>30145</v>
      </c>
      <c r="B33850" s="7">
        <v>52894</v>
      </c>
    </row>
    <row r="33851" spans="1:2" x14ac:dyDescent="0.25">
      <c r="A33851" s="7" t="s">
        <v>17807</v>
      </c>
      <c r="B33851" s="7">
        <v>52895</v>
      </c>
    </row>
    <row r="33852" spans="1:2" x14ac:dyDescent="0.25">
      <c r="A33852" s="7" t="s">
        <v>22734</v>
      </c>
      <c r="B33852" s="7">
        <v>52896</v>
      </c>
    </row>
    <row r="33853" spans="1:2" x14ac:dyDescent="0.25">
      <c r="A33853" s="7" t="s">
        <v>41688</v>
      </c>
      <c r="B33853" s="7">
        <v>52897</v>
      </c>
    </row>
    <row r="33854" spans="1:2" x14ac:dyDescent="0.25">
      <c r="A33854" s="7" t="s">
        <v>29491</v>
      </c>
      <c r="B33854" s="7">
        <v>52898</v>
      </c>
    </row>
    <row r="33855" spans="1:2" x14ac:dyDescent="0.25">
      <c r="A33855" s="7" t="s">
        <v>22939</v>
      </c>
      <c r="B33855" s="7">
        <v>52899</v>
      </c>
    </row>
    <row r="33856" spans="1:2" x14ac:dyDescent="0.25">
      <c r="A33856" s="7" t="s">
        <v>14462</v>
      </c>
      <c r="B33856" s="7">
        <v>52900</v>
      </c>
    </row>
    <row r="33857" spans="1:2" x14ac:dyDescent="0.25">
      <c r="A33857" s="7" t="s">
        <v>26544</v>
      </c>
      <c r="B33857" s="7">
        <v>52901</v>
      </c>
    </row>
    <row r="33858" spans="1:2" x14ac:dyDescent="0.25">
      <c r="A33858" s="7" t="s">
        <v>21696</v>
      </c>
      <c r="B33858" s="7">
        <v>52902</v>
      </c>
    </row>
    <row r="33859" spans="1:2" x14ac:dyDescent="0.25">
      <c r="A33859" s="7" t="s">
        <v>42305</v>
      </c>
      <c r="B33859" s="7">
        <v>52907</v>
      </c>
    </row>
    <row r="33860" spans="1:2" x14ac:dyDescent="0.25">
      <c r="A33860" s="7" t="s">
        <v>39528</v>
      </c>
      <c r="B33860" s="7">
        <v>52915</v>
      </c>
    </row>
    <row r="33861" spans="1:2" x14ac:dyDescent="0.25">
      <c r="A33861" s="7" t="s">
        <v>3969</v>
      </c>
      <c r="B33861" s="7">
        <v>52916</v>
      </c>
    </row>
    <row r="33862" spans="1:2" x14ac:dyDescent="0.25">
      <c r="A33862" s="7" t="s">
        <v>17688</v>
      </c>
      <c r="B33862" s="7">
        <v>52917</v>
      </c>
    </row>
    <row r="33863" spans="1:2" x14ac:dyDescent="0.25">
      <c r="A33863" s="7" t="s">
        <v>17690</v>
      </c>
      <c r="B33863" s="7">
        <v>52918</v>
      </c>
    </row>
    <row r="33864" spans="1:2" x14ac:dyDescent="0.25">
      <c r="A33864" s="7" t="s">
        <v>17692</v>
      </c>
      <c r="B33864" s="7">
        <v>52919</v>
      </c>
    </row>
    <row r="33865" spans="1:2" x14ac:dyDescent="0.25">
      <c r="A33865" s="7" t="s">
        <v>17694</v>
      </c>
      <c r="B33865" s="7">
        <v>52920</v>
      </c>
    </row>
    <row r="33866" spans="1:2" x14ac:dyDescent="0.25">
      <c r="A33866" s="7" t="s">
        <v>17696</v>
      </c>
      <c r="B33866" s="7">
        <v>52921</v>
      </c>
    </row>
    <row r="33867" spans="1:2" x14ac:dyDescent="0.25">
      <c r="A33867" s="7" t="s">
        <v>17698</v>
      </c>
      <c r="B33867" s="7">
        <v>52922</v>
      </c>
    </row>
    <row r="33868" spans="1:2" x14ac:dyDescent="0.25">
      <c r="A33868" s="7" t="s">
        <v>18770</v>
      </c>
      <c r="B33868" s="7">
        <v>52923</v>
      </c>
    </row>
    <row r="33869" spans="1:2" x14ac:dyDescent="0.25">
      <c r="A33869" s="7" t="s">
        <v>18644</v>
      </c>
      <c r="B33869" s="7">
        <v>52924</v>
      </c>
    </row>
    <row r="33870" spans="1:2" x14ac:dyDescent="0.25">
      <c r="A33870" s="7" t="s">
        <v>18641</v>
      </c>
      <c r="B33870" s="7">
        <v>52925</v>
      </c>
    </row>
    <row r="33871" spans="1:2" x14ac:dyDescent="0.25">
      <c r="A33871" s="7" t="s">
        <v>18687</v>
      </c>
      <c r="B33871" s="7">
        <v>52926</v>
      </c>
    </row>
    <row r="33872" spans="1:2" x14ac:dyDescent="0.25">
      <c r="A33872" s="7" t="s">
        <v>18839</v>
      </c>
      <c r="B33872" s="7">
        <v>52927</v>
      </c>
    </row>
    <row r="33873" spans="1:2" x14ac:dyDescent="0.25">
      <c r="A33873" s="7" t="s">
        <v>18757</v>
      </c>
      <c r="B33873" s="7">
        <v>52928</v>
      </c>
    </row>
    <row r="33874" spans="1:2" x14ac:dyDescent="0.25">
      <c r="A33874" s="7" t="s">
        <v>18688</v>
      </c>
      <c r="B33874" s="7">
        <v>52929</v>
      </c>
    </row>
    <row r="33875" spans="1:2" x14ac:dyDescent="0.25">
      <c r="A33875" s="7" t="s">
        <v>18628</v>
      </c>
      <c r="B33875" s="7">
        <v>52930</v>
      </c>
    </row>
    <row r="33876" spans="1:2" x14ac:dyDescent="0.25">
      <c r="A33876" s="7" t="s">
        <v>18627</v>
      </c>
      <c r="B33876" s="7">
        <v>52931</v>
      </c>
    </row>
    <row r="33877" spans="1:2" x14ac:dyDescent="0.25">
      <c r="A33877" s="7" t="s">
        <v>36451</v>
      </c>
      <c r="B33877" s="7">
        <v>52932</v>
      </c>
    </row>
    <row r="33878" spans="1:2" x14ac:dyDescent="0.25">
      <c r="A33878" s="7" t="s">
        <v>36450</v>
      </c>
      <c r="B33878" s="7">
        <v>52933</v>
      </c>
    </row>
    <row r="33879" spans="1:2" x14ac:dyDescent="0.25">
      <c r="A33879" s="7" t="s">
        <v>36453</v>
      </c>
      <c r="B33879" s="7">
        <v>52934</v>
      </c>
    </row>
    <row r="33880" spans="1:2" x14ac:dyDescent="0.25">
      <c r="A33880" s="7" t="s">
        <v>36442</v>
      </c>
      <c r="B33880" s="7">
        <v>52935</v>
      </c>
    </row>
    <row r="33881" spans="1:2" x14ac:dyDescent="0.25">
      <c r="A33881" s="7" t="s">
        <v>36445</v>
      </c>
      <c r="B33881" s="7">
        <v>52936</v>
      </c>
    </row>
    <row r="33882" spans="1:2" x14ac:dyDescent="0.25">
      <c r="A33882" s="7" t="s">
        <v>36455</v>
      </c>
      <c r="B33882" s="7">
        <v>52937</v>
      </c>
    </row>
    <row r="33883" spans="1:2" x14ac:dyDescent="0.25">
      <c r="A33883" s="7" t="s">
        <v>36446</v>
      </c>
      <c r="B33883" s="7">
        <v>52938</v>
      </c>
    </row>
    <row r="33884" spans="1:2" x14ac:dyDescent="0.25">
      <c r="A33884" s="7" t="s">
        <v>36456</v>
      </c>
      <c r="B33884" s="7">
        <v>52939</v>
      </c>
    </row>
    <row r="33885" spans="1:2" x14ac:dyDescent="0.25">
      <c r="A33885" s="7" t="s">
        <v>36454</v>
      </c>
      <c r="B33885" s="7">
        <v>52940</v>
      </c>
    </row>
    <row r="33886" spans="1:2" x14ac:dyDescent="0.25">
      <c r="A33886" s="7" t="s">
        <v>14048</v>
      </c>
      <c r="B33886" s="7">
        <v>52941</v>
      </c>
    </row>
    <row r="33887" spans="1:2" x14ac:dyDescent="0.25">
      <c r="A33887" s="7" t="s">
        <v>14054</v>
      </c>
      <c r="B33887" s="7">
        <v>52947</v>
      </c>
    </row>
    <row r="33888" spans="1:2" x14ac:dyDescent="0.25">
      <c r="A33888" s="7" t="s">
        <v>14053</v>
      </c>
      <c r="B33888" s="7">
        <v>52948</v>
      </c>
    </row>
    <row r="33889" spans="1:2" x14ac:dyDescent="0.25">
      <c r="A33889" s="7" t="s">
        <v>14052</v>
      </c>
      <c r="B33889" s="7">
        <v>52949</v>
      </c>
    </row>
    <row r="33890" spans="1:2" x14ac:dyDescent="0.25">
      <c r="A33890" s="7" t="s">
        <v>14043</v>
      </c>
      <c r="B33890" s="7">
        <v>52950</v>
      </c>
    </row>
    <row r="33891" spans="1:2" x14ac:dyDescent="0.25">
      <c r="A33891" s="7" t="s">
        <v>14049</v>
      </c>
      <c r="B33891" s="7">
        <v>52951</v>
      </c>
    </row>
    <row r="33892" spans="1:2" x14ac:dyDescent="0.25">
      <c r="A33892" s="7" t="s">
        <v>14042</v>
      </c>
      <c r="B33892" s="7">
        <v>52952</v>
      </c>
    </row>
    <row r="33893" spans="1:2" x14ac:dyDescent="0.25">
      <c r="A33893" s="7" t="s">
        <v>14044</v>
      </c>
      <c r="B33893" s="7">
        <v>52953</v>
      </c>
    </row>
    <row r="33894" spans="1:2" x14ac:dyDescent="0.25">
      <c r="A33894" s="7" t="s">
        <v>14050</v>
      </c>
      <c r="B33894" s="7">
        <v>52954</v>
      </c>
    </row>
    <row r="33895" spans="1:2" x14ac:dyDescent="0.25">
      <c r="A33895" s="7" t="s">
        <v>30982</v>
      </c>
      <c r="B33895" s="7">
        <v>52955</v>
      </c>
    </row>
    <row r="33896" spans="1:2" x14ac:dyDescent="0.25">
      <c r="A33896" s="7" t="s">
        <v>31057</v>
      </c>
      <c r="B33896" s="7">
        <v>52956</v>
      </c>
    </row>
    <row r="33897" spans="1:2" x14ac:dyDescent="0.25">
      <c r="A33897" s="7" t="s">
        <v>30895</v>
      </c>
      <c r="B33897" s="7">
        <v>52957</v>
      </c>
    </row>
    <row r="33898" spans="1:2" x14ac:dyDescent="0.25">
      <c r="A33898" s="7" t="s">
        <v>31058</v>
      </c>
      <c r="B33898" s="7">
        <v>52958</v>
      </c>
    </row>
    <row r="33899" spans="1:2" x14ac:dyDescent="0.25">
      <c r="A33899" s="7" t="s">
        <v>31011</v>
      </c>
      <c r="B33899" s="7">
        <v>52959</v>
      </c>
    </row>
    <row r="33900" spans="1:2" x14ac:dyDescent="0.25">
      <c r="A33900" s="7" t="s">
        <v>30980</v>
      </c>
      <c r="B33900" s="7">
        <v>52960</v>
      </c>
    </row>
    <row r="33901" spans="1:2" x14ac:dyDescent="0.25">
      <c r="A33901" s="7" t="s">
        <v>30981</v>
      </c>
      <c r="B33901" s="7">
        <v>52961</v>
      </c>
    </row>
    <row r="33902" spans="1:2" x14ac:dyDescent="0.25">
      <c r="A33902" s="7" t="s">
        <v>31092</v>
      </c>
      <c r="B33902" s="7">
        <v>52962</v>
      </c>
    </row>
    <row r="33903" spans="1:2" x14ac:dyDescent="0.25">
      <c r="A33903" s="7" t="s">
        <v>31078</v>
      </c>
      <c r="B33903" s="7">
        <v>52963</v>
      </c>
    </row>
    <row r="33904" spans="1:2" x14ac:dyDescent="0.25">
      <c r="A33904" s="7" t="s">
        <v>18766</v>
      </c>
      <c r="B33904" s="7">
        <v>52964</v>
      </c>
    </row>
    <row r="33905" spans="1:2" x14ac:dyDescent="0.25">
      <c r="A33905" s="7" t="s">
        <v>36452</v>
      </c>
      <c r="B33905" s="7">
        <v>52965</v>
      </c>
    </row>
    <row r="33906" spans="1:2" x14ac:dyDescent="0.25">
      <c r="A33906" s="7" t="s">
        <v>14051</v>
      </c>
      <c r="B33906" s="7">
        <v>52966</v>
      </c>
    </row>
    <row r="33907" spans="1:2" x14ac:dyDescent="0.25">
      <c r="A33907" s="7" t="s">
        <v>31012</v>
      </c>
      <c r="B33907" s="7">
        <v>52967</v>
      </c>
    </row>
    <row r="33908" spans="1:2" x14ac:dyDescent="0.25">
      <c r="A33908" s="7" t="s">
        <v>17689</v>
      </c>
      <c r="B33908" s="7">
        <v>52972</v>
      </c>
    </row>
    <row r="33909" spans="1:2" x14ac:dyDescent="0.25">
      <c r="A33909" s="7" t="s">
        <v>17691</v>
      </c>
      <c r="B33909" s="7">
        <v>52974</v>
      </c>
    </row>
    <row r="33910" spans="1:2" x14ac:dyDescent="0.25">
      <c r="A33910" s="7" t="s">
        <v>17693</v>
      </c>
      <c r="B33910" s="7">
        <v>52975</v>
      </c>
    </row>
    <row r="33911" spans="1:2" x14ac:dyDescent="0.25">
      <c r="A33911" s="7" t="s">
        <v>17695</v>
      </c>
      <c r="B33911" s="7">
        <v>52976</v>
      </c>
    </row>
    <row r="33912" spans="1:2" x14ac:dyDescent="0.25">
      <c r="A33912" s="7" t="s">
        <v>17697</v>
      </c>
      <c r="B33912" s="7">
        <v>52977</v>
      </c>
    </row>
    <row r="33913" spans="1:2" x14ac:dyDescent="0.25">
      <c r="A33913" s="7" t="s">
        <v>17699</v>
      </c>
      <c r="B33913" s="7">
        <v>52978</v>
      </c>
    </row>
    <row r="33914" spans="1:2" x14ac:dyDescent="0.25">
      <c r="A33914" s="7" t="s">
        <v>38857</v>
      </c>
      <c r="B33914" s="7">
        <v>52981</v>
      </c>
    </row>
    <row r="33915" spans="1:2" x14ac:dyDescent="0.25">
      <c r="A33915" s="7" t="s">
        <v>38874</v>
      </c>
      <c r="B33915" s="7">
        <v>52982</v>
      </c>
    </row>
    <row r="33916" spans="1:2" x14ac:dyDescent="0.25">
      <c r="A33916" s="7" t="s">
        <v>38840</v>
      </c>
      <c r="B33916" s="7">
        <v>52983</v>
      </c>
    </row>
    <row r="33917" spans="1:2" x14ac:dyDescent="0.25">
      <c r="A33917" s="7" t="s">
        <v>38895</v>
      </c>
      <c r="B33917" s="7">
        <v>52984</v>
      </c>
    </row>
    <row r="33918" spans="1:2" x14ac:dyDescent="0.25">
      <c r="A33918" s="7" t="s">
        <v>38839</v>
      </c>
      <c r="B33918" s="7">
        <v>52985</v>
      </c>
    </row>
    <row r="33919" spans="1:2" x14ac:dyDescent="0.25">
      <c r="A33919" s="7" t="s">
        <v>12729</v>
      </c>
      <c r="B33919" s="7">
        <v>52986</v>
      </c>
    </row>
    <row r="33920" spans="1:2" x14ac:dyDescent="0.25">
      <c r="A33920" s="7" t="s">
        <v>12733</v>
      </c>
      <c r="B33920" s="7">
        <v>52987</v>
      </c>
    </row>
    <row r="33921" spans="1:2" x14ac:dyDescent="0.25">
      <c r="A33921" s="7" t="s">
        <v>12724</v>
      </c>
      <c r="B33921" s="7">
        <v>52988</v>
      </c>
    </row>
    <row r="33922" spans="1:2" x14ac:dyDescent="0.25">
      <c r="A33922" s="7" t="s">
        <v>12740</v>
      </c>
      <c r="B33922" s="7">
        <v>52989</v>
      </c>
    </row>
    <row r="33923" spans="1:2" x14ac:dyDescent="0.25">
      <c r="A33923" s="7" t="s">
        <v>12723</v>
      </c>
      <c r="B33923" s="7">
        <v>52990</v>
      </c>
    </row>
    <row r="33924" spans="1:2" x14ac:dyDescent="0.25">
      <c r="A33924" s="7" t="s">
        <v>12728</v>
      </c>
      <c r="B33924" s="7">
        <v>52991</v>
      </c>
    </row>
    <row r="33925" spans="1:2" x14ac:dyDescent="0.25">
      <c r="A33925" s="7" t="s">
        <v>38816</v>
      </c>
      <c r="B33925" s="7">
        <v>52992</v>
      </c>
    </row>
    <row r="33926" spans="1:2" x14ac:dyDescent="0.25">
      <c r="A33926" s="7" t="s">
        <v>19659</v>
      </c>
      <c r="B33926" s="7">
        <v>52996</v>
      </c>
    </row>
    <row r="33927" spans="1:2" x14ac:dyDescent="0.25">
      <c r="A33927" s="7" t="s">
        <v>28874</v>
      </c>
      <c r="B33927" s="7">
        <v>52997</v>
      </c>
    </row>
    <row r="33928" spans="1:2" x14ac:dyDescent="0.25">
      <c r="A33928" s="7" t="s">
        <v>6469</v>
      </c>
      <c r="B33928" s="7">
        <v>52998</v>
      </c>
    </row>
    <row r="33929" spans="1:2" x14ac:dyDescent="0.25">
      <c r="A33929" s="7" t="s">
        <v>10217</v>
      </c>
      <c r="B33929" s="7">
        <v>53007</v>
      </c>
    </row>
    <row r="33930" spans="1:2" x14ac:dyDescent="0.25">
      <c r="A33930" s="7" t="s">
        <v>27985</v>
      </c>
      <c r="B33930" s="7">
        <v>53008</v>
      </c>
    </row>
    <row r="33931" spans="1:2" x14ac:dyDescent="0.25">
      <c r="A33931" s="7" t="s">
        <v>3681</v>
      </c>
      <c r="B33931" s="7">
        <v>53009</v>
      </c>
    </row>
    <row r="33932" spans="1:2" x14ac:dyDescent="0.25">
      <c r="A33932" s="7" t="s">
        <v>11549</v>
      </c>
      <c r="B33932" s="7">
        <v>53010</v>
      </c>
    </row>
    <row r="33933" spans="1:2" x14ac:dyDescent="0.25">
      <c r="A33933" s="7" t="s">
        <v>16008</v>
      </c>
      <c r="B33933" s="7">
        <v>53011</v>
      </c>
    </row>
    <row r="33934" spans="1:2" x14ac:dyDescent="0.25">
      <c r="A33934" s="7" t="s">
        <v>21612</v>
      </c>
      <c r="B33934" s="7">
        <v>53012</v>
      </c>
    </row>
    <row r="33935" spans="1:2" x14ac:dyDescent="0.25">
      <c r="A33935" s="7" t="s">
        <v>5198</v>
      </c>
      <c r="B33935" s="7">
        <v>53013</v>
      </c>
    </row>
    <row r="33936" spans="1:2" x14ac:dyDescent="0.25">
      <c r="A33936" s="7" t="s">
        <v>23763</v>
      </c>
      <c r="B33936" s="7">
        <v>53014</v>
      </c>
    </row>
    <row r="33937" spans="1:2" x14ac:dyDescent="0.25">
      <c r="A33937" s="7" t="s">
        <v>26837</v>
      </c>
      <c r="B33937" s="7">
        <v>53015</v>
      </c>
    </row>
    <row r="33938" spans="1:2" x14ac:dyDescent="0.25">
      <c r="A33938" s="7" t="s">
        <v>38646</v>
      </c>
      <c r="B33938" s="7">
        <v>53016</v>
      </c>
    </row>
    <row r="33939" spans="1:2" x14ac:dyDescent="0.25">
      <c r="A33939" s="7" t="s">
        <v>39453</v>
      </c>
      <c r="B33939" s="7">
        <v>53017</v>
      </c>
    </row>
    <row r="33940" spans="1:2" x14ac:dyDescent="0.25">
      <c r="A33940" s="7" t="s">
        <v>17439</v>
      </c>
      <c r="B33940" s="7">
        <v>53018</v>
      </c>
    </row>
    <row r="33941" spans="1:2" x14ac:dyDescent="0.25">
      <c r="A33941" s="7" t="s">
        <v>9819</v>
      </c>
      <c r="B33941" s="7">
        <v>53019</v>
      </c>
    </row>
    <row r="33942" spans="1:2" x14ac:dyDescent="0.25">
      <c r="A33942" s="7" t="s">
        <v>3174</v>
      </c>
      <c r="B33942" s="7">
        <v>53020</v>
      </c>
    </row>
    <row r="33943" spans="1:2" x14ac:dyDescent="0.25">
      <c r="A33943" s="7" t="s">
        <v>4369</v>
      </c>
      <c r="B33943" s="7">
        <v>53021</v>
      </c>
    </row>
    <row r="33944" spans="1:2" x14ac:dyDescent="0.25">
      <c r="A33944" s="7" t="s">
        <v>26280</v>
      </c>
      <c r="B33944" s="7">
        <v>53022</v>
      </c>
    </row>
    <row r="33945" spans="1:2" x14ac:dyDescent="0.25">
      <c r="A33945" s="7" t="s">
        <v>18399</v>
      </c>
      <c r="B33945" s="7">
        <v>53023</v>
      </c>
    </row>
    <row r="33946" spans="1:2" x14ac:dyDescent="0.25">
      <c r="A33946" s="7" t="s">
        <v>11617</v>
      </c>
      <c r="B33946" s="7">
        <v>53024</v>
      </c>
    </row>
    <row r="33947" spans="1:2" x14ac:dyDescent="0.25">
      <c r="A33947" s="7" t="s">
        <v>38841</v>
      </c>
      <c r="B33947" s="7">
        <v>53025</v>
      </c>
    </row>
    <row r="33948" spans="1:2" x14ac:dyDescent="0.25">
      <c r="A33948" s="7" t="s">
        <v>42307</v>
      </c>
      <c r="B33948" s="7">
        <v>53029</v>
      </c>
    </row>
    <row r="33949" spans="1:2" x14ac:dyDescent="0.25">
      <c r="A33949" s="7" t="s">
        <v>39529</v>
      </c>
      <c r="B33949" s="7">
        <v>53030</v>
      </c>
    </row>
    <row r="33950" spans="1:2" x14ac:dyDescent="0.25">
      <c r="A33950" s="7" t="s">
        <v>3970</v>
      </c>
      <c r="B33950" s="7">
        <v>53031</v>
      </c>
    </row>
    <row r="33951" spans="1:2" x14ac:dyDescent="0.25">
      <c r="A33951" s="7" t="s">
        <v>6640</v>
      </c>
      <c r="B33951" s="7">
        <v>53032</v>
      </c>
    </row>
    <row r="33952" spans="1:2" x14ac:dyDescent="0.25">
      <c r="A33952" s="7" t="s">
        <v>6505</v>
      </c>
      <c r="B33952" s="7">
        <v>53033</v>
      </c>
    </row>
    <row r="33953" spans="1:2" x14ac:dyDescent="0.25">
      <c r="A33953" s="7" t="s">
        <v>6052</v>
      </c>
      <c r="B33953" s="7">
        <v>53034</v>
      </c>
    </row>
    <row r="33954" spans="1:2" x14ac:dyDescent="0.25">
      <c r="A33954" s="7" t="s">
        <v>6639</v>
      </c>
      <c r="B33954" s="7">
        <v>53035</v>
      </c>
    </row>
    <row r="33955" spans="1:2" x14ac:dyDescent="0.25">
      <c r="A33955" s="7" t="s">
        <v>6504</v>
      </c>
      <c r="B33955" s="7">
        <v>53036</v>
      </c>
    </row>
    <row r="33956" spans="1:2" x14ac:dyDescent="0.25">
      <c r="A33956" s="7" t="s">
        <v>6051</v>
      </c>
      <c r="B33956" s="7">
        <v>53037</v>
      </c>
    </row>
    <row r="33957" spans="1:2" x14ac:dyDescent="0.25">
      <c r="A33957" s="7" t="s">
        <v>636</v>
      </c>
      <c r="B33957" s="7">
        <v>53038</v>
      </c>
    </row>
    <row r="33958" spans="1:2" x14ac:dyDescent="0.25">
      <c r="A33958" s="7" t="s">
        <v>637</v>
      </c>
      <c r="B33958" s="7">
        <v>53039</v>
      </c>
    </row>
    <row r="33959" spans="1:2" x14ac:dyDescent="0.25">
      <c r="A33959" s="7" t="s">
        <v>638</v>
      </c>
      <c r="B33959" s="7">
        <v>53040</v>
      </c>
    </row>
    <row r="33960" spans="1:2" x14ac:dyDescent="0.25">
      <c r="A33960" s="7" t="s">
        <v>24164</v>
      </c>
      <c r="B33960" s="7">
        <v>53041</v>
      </c>
    </row>
    <row r="33961" spans="1:2" x14ac:dyDescent="0.25">
      <c r="A33961" s="7" t="s">
        <v>639</v>
      </c>
      <c r="B33961" s="7">
        <v>53042</v>
      </c>
    </row>
    <row r="33962" spans="1:2" x14ac:dyDescent="0.25">
      <c r="A33962" s="7" t="s">
        <v>640</v>
      </c>
      <c r="B33962" s="7">
        <v>53043</v>
      </c>
    </row>
    <row r="33963" spans="1:2" x14ac:dyDescent="0.25">
      <c r="A33963" s="7" t="s">
        <v>38872</v>
      </c>
      <c r="B33963" s="7">
        <v>53045</v>
      </c>
    </row>
    <row r="33964" spans="1:2" x14ac:dyDescent="0.25">
      <c r="A33964" s="7" t="s">
        <v>8488</v>
      </c>
      <c r="B33964" s="7">
        <v>53046</v>
      </c>
    </row>
    <row r="33965" spans="1:2" x14ac:dyDescent="0.25">
      <c r="A33965" s="7" t="s">
        <v>8519</v>
      </c>
      <c r="B33965" s="7">
        <v>53047</v>
      </c>
    </row>
    <row r="33966" spans="1:2" x14ac:dyDescent="0.25">
      <c r="A33966" s="7" t="s">
        <v>16893</v>
      </c>
      <c r="B33966" s="7">
        <v>53053</v>
      </c>
    </row>
    <row r="33967" spans="1:2" x14ac:dyDescent="0.25">
      <c r="A33967" s="7" t="s">
        <v>16890</v>
      </c>
      <c r="B33967" s="7">
        <v>53055</v>
      </c>
    </row>
    <row r="33968" spans="1:2" x14ac:dyDescent="0.25">
      <c r="A33968" s="7" t="s">
        <v>16894</v>
      </c>
      <c r="B33968" s="7">
        <v>53056</v>
      </c>
    </row>
    <row r="33969" spans="1:2" x14ac:dyDescent="0.25">
      <c r="A33969" s="7" t="s">
        <v>16895</v>
      </c>
      <c r="B33969" s="7">
        <v>53057</v>
      </c>
    </row>
    <row r="33970" spans="1:2" x14ac:dyDescent="0.25">
      <c r="A33970" s="7" t="s">
        <v>16897</v>
      </c>
      <c r="B33970" s="7">
        <v>53058</v>
      </c>
    </row>
    <row r="33971" spans="1:2" x14ac:dyDescent="0.25">
      <c r="A33971" s="7" t="s">
        <v>16891</v>
      </c>
      <c r="B33971" s="7">
        <v>53059</v>
      </c>
    </row>
    <row r="33972" spans="1:2" x14ac:dyDescent="0.25">
      <c r="A33972" s="7" t="s">
        <v>16896</v>
      </c>
      <c r="B33972" s="7">
        <v>53060</v>
      </c>
    </row>
    <row r="33973" spans="1:2" x14ac:dyDescent="0.25">
      <c r="A33973" s="7" t="s">
        <v>38838</v>
      </c>
      <c r="B33973" s="7">
        <v>53068</v>
      </c>
    </row>
    <row r="33974" spans="1:2" x14ac:dyDescent="0.25">
      <c r="A33974" s="7" t="s">
        <v>38847</v>
      </c>
      <c r="B33974" s="7">
        <v>53069</v>
      </c>
    </row>
    <row r="33975" spans="1:2" x14ac:dyDescent="0.25">
      <c r="A33975" s="7" t="s">
        <v>38845</v>
      </c>
      <c r="B33975" s="7">
        <v>53070</v>
      </c>
    </row>
    <row r="33976" spans="1:2" x14ac:dyDescent="0.25">
      <c r="A33976" s="7" t="s">
        <v>38846</v>
      </c>
      <c r="B33976" s="7">
        <v>53071</v>
      </c>
    </row>
    <row r="33977" spans="1:2" x14ac:dyDescent="0.25">
      <c r="A33977" s="7" t="s">
        <v>38823</v>
      </c>
      <c r="B33977" s="7">
        <v>53072</v>
      </c>
    </row>
    <row r="33978" spans="1:2" x14ac:dyDescent="0.25">
      <c r="A33978" s="7" t="s">
        <v>37157</v>
      </c>
      <c r="B33978" s="7">
        <v>53080</v>
      </c>
    </row>
    <row r="33979" spans="1:2" x14ac:dyDescent="0.25">
      <c r="A33979" s="7" t="s">
        <v>37177</v>
      </c>
      <c r="B33979" s="7">
        <v>53081</v>
      </c>
    </row>
    <row r="33980" spans="1:2" x14ac:dyDescent="0.25">
      <c r="A33980" s="7" t="s">
        <v>3391</v>
      </c>
      <c r="B33980" s="7">
        <v>53082</v>
      </c>
    </row>
    <row r="33981" spans="1:2" x14ac:dyDescent="0.25">
      <c r="A33981" s="7" t="s">
        <v>37158</v>
      </c>
      <c r="B33981" s="7">
        <v>53083</v>
      </c>
    </row>
    <row r="33982" spans="1:2" x14ac:dyDescent="0.25">
      <c r="A33982" s="7" t="s">
        <v>11975</v>
      </c>
      <c r="B33982" s="7">
        <v>53084</v>
      </c>
    </row>
    <row r="33983" spans="1:2" x14ac:dyDescent="0.25">
      <c r="A33983" s="7" t="s">
        <v>37108</v>
      </c>
      <c r="B33983" s="7">
        <v>53085</v>
      </c>
    </row>
    <row r="33984" spans="1:2" x14ac:dyDescent="0.25">
      <c r="A33984" s="7" t="s">
        <v>11992</v>
      </c>
      <c r="B33984" s="7">
        <v>53086</v>
      </c>
    </row>
    <row r="33985" spans="1:2" x14ac:dyDescent="0.25">
      <c r="A33985" s="7" t="s">
        <v>41728</v>
      </c>
      <c r="B33985" s="7">
        <v>53087</v>
      </c>
    </row>
    <row r="33986" spans="1:2" x14ac:dyDescent="0.25">
      <c r="A33986" s="7" t="s">
        <v>41710</v>
      </c>
      <c r="B33986" s="7">
        <v>53088</v>
      </c>
    </row>
    <row r="33987" spans="1:2" x14ac:dyDescent="0.25">
      <c r="A33987" s="7" t="s">
        <v>41716</v>
      </c>
      <c r="B33987" s="7">
        <v>53089</v>
      </c>
    </row>
    <row r="33988" spans="1:2" x14ac:dyDescent="0.25">
      <c r="A33988" s="7" t="s">
        <v>41710</v>
      </c>
      <c r="B33988" s="7">
        <v>53090</v>
      </c>
    </row>
    <row r="33989" spans="1:2" x14ac:dyDescent="0.25">
      <c r="A33989" s="7" t="s">
        <v>10775</v>
      </c>
      <c r="B33989" s="7">
        <v>53091</v>
      </c>
    </row>
    <row r="33990" spans="1:2" x14ac:dyDescent="0.25">
      <c r="A33990" s="7" t="s">
        <v>10125</v>
      </c>
      <c r="B33990" s="7">
        <v>53092</v>
      </c>
    </row>
    <row r="33991" spans="1:2" x14ac:dyDescent="0.25">
      <c r="A33991" s="7" t="s">
        <v>15043</v>
      </c>
      <c r="B33991" s="7">
        <v>53093</v>
      </c>
    </row>
    <row r="33992" spans="1:2" x14ac:dyDescent="0.25">
      <c r="A33992" s="7" t="s">
        <v>10896</v>
      </c>
      <c r="B33992" s="7">
        <v>53094</v>
      </c>
    </row>
    <row r="33993" spans="1:2" x14ac:dyDescent="0.25">
      <c r="A33993" s="7" t="s">
        <v>10895</v>
      </c>
      <c r="B33993" s="7">
        <v>53095</v>
      </c>
    </row>
    <row r="33994" spans="1:2" x14ac:dyDescent="0.25">
      <c r="A33994" s="7" t="s">
        <v>9806</v>
      </c>
      <c r="B33994" s="7">
        <v>53096</v>
      </c>
    </row>
    <row r="33995" spans="1:2" x14ac:dyDescent="0.25">
      <c r="A33995" s="7" t="s">
        <v>15047</v>
      </c>
      <c r="B33995" s="7">
        <v>53097</v>
      </c>
    </row>
    <row r="33996" spans="1:2" x14ac:dyDescent="0.25">
      <c r="A33996" s="7" t="s">
        <v>10897</v>
      </c>
      <c r="B33996" s="7">
        <v>53098</v>
      </c>
    </row>
    <row r="33997" spans="1:2" x14ac:dyDescent="0.25">
      <c r="A33997" s="7" t="s">
        <v>2428</v>
      </c>
      <c r="B33997" s="7">
        <v>53129</v>
      </c>
    </row>
    <row r="33998" spans="1:2" x14ac:dyDescent="0.25">
      <c r="A33998" s="7" t="s">
        <v>2656</v>
      </c>
      <c r="B33998" s="7">
        <v>53130</v>
      </c>
    </row>
    <row r="33999" spans="1:2" x14ac:dyDescent="0.25">
      <c r="A33999" s="7" t="s">
        <v>29119</v>
      </c>
      <c r="B33999" s="7">
        <v>53131</v>
      </c>
    </row>
    <row r="34000" spans="1:2" x14ac:dyDescent="0.25">
      <c r="A34000" s="7" t="s">
        <v>7882</v>
      </c>
      <c r="B34000" s="7">
        <v>53132</v>
      </c>
    </row>
    <row r="34001" spans="1:2" x14ac:dyDescent="0.25">
      <c r="A34001" s="7" t="s">
        <v>6758</v>
      </c>
      <c r="B34001" s="7">
        <v>53133</v>
      </c>
    </row>
    <row r="34002" spans="1:2" x14ac:dyDescent="0.25">
      <c r="A34002" s="7" t="s">
        <v>32578</v>
      </c>
      <c r="B34002" s="7">
        <v>53134</v>
      </c>
    </row>
    <row r="34003" spans="1:2" x14ac:dyDescent="0.25">
      <c r="A34003" s="7" t="s">
        <v>11526</v>
      </c>
      <c r="B34003" s="7">
        <v>53135</v>
      </c>
    </row>
    <row r="34004" spans="1:2" x14ac:dyDescent="0.25">
      <c r="A34004" s="7" t="s">
        <v>8971</v>
      </c>
      <c r="B34004" s="7">
        <v>53136</v>
      </c>
    </row>
    <row r="34005" spans="1:2" x14ac:dyDescent="0.25">
      <c r="A34005" s="7" t="s">
        <v>38266</v>
      </c>
      <c r="B34005" s="7">
        <v>53137</v>
      </c>
    </row>
    <row r="34006" spans="1:2" x14ac:dyDescent="0.25">
      <c r="A34006" s="7" t="s">
        <v>23727</v>
      </c>
      <c r="B34006" s="7">
        <v>53138</v>
      </c>
    </row>
    <row r="34007" spans="1:2" x14ac:dyDescent="0.25">
      <c r="A34007" s="7" t="s">
        <v>1335</v>
      </c>
      <c r="B34007" s="7">
        <v>53140</v>
      </c>
    </row>
    <row r="34008" spans="1:2" x14ac:dyDescent="0.25">
      <c r="A34008" s="7" t="s">
        <v>35429</v>
      </c>
      <c r="B34008" s="7">
        <v>53141</v>
      </c>
    </row>
    <row r="34009" spans="1:2" x14ac:dyDescent="0.25">
      <c r="A34009" s="7" t="s">
        <v>39373</v>
      </c>
      <c r="B34009" s="7">
        <v>53142</v>
      </c>
    </row>
    <row r="34010" spans="1:2" x14ac:dyDescent="0.25">
      <c r="A34010" s="7" t="s">
        <v>18103</v>
      </c>
      <c r="B34010" s="7">
        <v>53143</v>
      </c>
    </row>
    <row r="34011" spans="1:2" x14ac:dyDescent="0.25">
      <c r="A34011" s="7" t="s">
        <v>37539</v>
      </c>
      <c r="B34011" s="7">
        <v>53144</v>
      </c>
    </row>
    <row r="34012" spans="1:2" x14ac:dyDescent="0.25">
      <c r="A34012" s="7" t="s">
        <v>3871</v>
      </c>
      <c r="B34012" s="7">
        <v>53149</v>
      </c>
    </row>
    <row r="34013" spans="1:2" x14ac:dyDescent="0.25">
      <c r="A34013" s="7" t="s">
        <v>8579</v>
      </c>
      <c r="B34013" s="7">
        <v>53150</v>
      </c>
    </row>
    <row r="34014" spans="1:2" x14ac:dyDescent="0.25">
      <c r="A34014" s="7" t="s">
        <v>16243</v>
      </c>
      <c r="B34014" s="7">
        <v>53151</v>
      </c>
    </row>
    <row r="34015" spans="1:2" x14ac:dyDescent="0.25">
      <c r="A34015" s="7" t="s">
        <v>17602</v>
      </c>
      <c r="B34015" s="7">
        <v>53152</v>
      </c>
    </row>
    <row r="34016" spans="1:2" x14ac:dyDescent="0.25">
      <c r="A34016" s="7" t="s">
        <v>20290</v>
      </c>
      <c r="B34016" s="7">
        <v>53153</v>
      </c>
    </row>
    <row r="34017" spans="1:2" x14ac:dyDescent="0.25">
      <c r="A34017" s="7" t="s">
        <v>24351</v>
      </c>
      <c r="B34017" s="7">
        <v>53154</v>
      </c>
    </row>
    <row r="34018" spans="1:2" x14ac:dyDescent="0.25">
      <c r="A34018" s="7" t="s">
        <v>17086</v>
      </c>
      <c r="B34018" s="7">
        <v>53155</v>
      </c>
    </row>
    <row r="34019" spans="1:2" x14ac:dyDescent="0.25">
      <c r="A34019" s="7" t="s">
        <v>17160</v>
      </c>
      <c r="B34019" s="7">
        <v>53156</v>
      </c>
    </row>
    <row r="34020" spans="1:2" x14ac:dyDescent="0.25">
      <c r="A34020" s="7" t="s">
        <v>5447</v>
      </c>
      <c r="B34020" s="7">
        <v>53157</v>
      </c>
    </row>
    <row r="34021" spans="1:2" x14ac:dyDescent="0.25">
      <c r="A34021" s="7" t="s">
        <v>22802</v>
      </c>
      <c r="B34021" s="7">
        <v>53158</v>
      </c>
    </row>
    <row r="34022" spans="1:2" x14ac:dyDescent="0.25">
      <c r="A34022" s="7" t="s">
        <v>20512</v>
      </c>
      <c r="B34022" s="7">
        <v>53159</v>
      </c>
    </row>
    <row r="34023" spans="1:2" x14ac:dyDescent="0.25">
      <c r="A34023" s="7" t="s">
        <v>9701</v>
      </c>
      <c r="B34023" s="7">
        <v>53160</v>
      </c>
    </row>
    <row r="34024" spans="1:2" x14ac:dyDescent="0.25">
      <c r="A34024" s="7" t="s">
        <v>30288</v>
      </c>
      <c r="B34024" s="7">
        <v>53161</v>
      </c>
    </row>
    <row r="34025" spans="1:2" x14ac:dyDescent="0.25">
      <c r="A34025" s="7" t="s">
        <v>20473</v>
      </c>
      <c r="B34025" s="7">
        <v>53162</v>
      </c>
    </row>
    <row r="34026" spans="1:2" x14ac:dyDescent="0.25">
      <c r="A34026" s="7" t="s">
        <v>5760</v>
      </c>
      <c r="B34026" s="7">
        <v>53163</v>
      </c>
    </row>
    <row r="34027" spans="1:2" x14ac:dyDescent="0.25">
      <c r="A34027" s="7" t="s">
        <v>16228</v>
      </c>
      <c r="B34027" s="7">
        <v>53164</v>
      </c>
    </row>
    <row r="34028" spans="1:2" x14ac:dyDescent="0.25">
      <c r="A34028" s="7" t="s">
        <v>8768</v>
      </c>
      <c r="B34028" s="7">
        <v>53165</v>
      </c>
    </row>
    <row r="34029" spans="1:2" x14ac:dyDescent="0.25">
      <c r="A34029" s="7" t="s">
        <v>9033</v>
      </c>
      <c r="B34029" s="7">
        <v>53166</v>
      </c>
    </row>
    <row r="34030" spans="1:2" x14ac:dyDescent="0.25">
      <c r="A34030" s="7" t="s">
        <v>36636</v>
      </c>
      <c r="B34030" s="7">
        <v>53167</v>
      </c>
    </row>
    <row r="34031" spans="1:2" x14ac:dyDescent="0.25">
      <c r="A34031" s="7" t="s">
        <v>14740</v>
      </c>
      <c r="B34031" s="7">
        <v>53168</v>
      </c>
    </row>
    <row r="34032" spans="1:2" x14ac:dyDescent="0.25">
      <c r="A34032" s="7" t="s">
        <v>19941</v>
      </c>
      <c r="B34032" s="7">
        <v>53169</v>
      </c>
    </row>
    <row r="34033" spans="1:2" x14ac:dyDescent="0.25">
      <c r="A34033" s="7" t="s">
        <v>4505</v>
      </c>
      <c r="B34033" s="7">
        <v>53170</v>
      </c>
    </row>
    <row r="34034" spans="1:2" x14ac:dyDescent="0.25">
      <c r="A34034" s="7" t="s">
        <v>6845</v>
      </c>
      <c r="B34034" s="7">
        <v>53171</v>
      </c>
    </row>
    <row r="34035" spans="1:2" x14ac:dyDescent="0.25">
      <c r="A34035" s="7" t="s">
        <v>25507</v>
      </c>
      <c r="B34035" s="7">
        <v>53172</v>
      </c>
    </row>
    <row r="34036" spans="1:2" x14ac:dyDescent="0.25">
      <c r="A34036" s="7" t="s">
        <v>27832</v>
      </c>
      <c r="B34036" s="7">
        <v>53173</v>
      </c>
    </row>
    <row r="34037" spans="1:2" x14ac:dyDescent="0.25">
      <c r="A34037" s="7" t="s">
        <v>7290</v>
      </c>
      <c r="B34037" s="7">
        <v>53174</v>
      </c>
    </row>
    <row r="34038" spans="1:2" x14ac:dyDescent="0.25">
      <c r="A34038" s="7" t="s">
        <v>12233</v>
      </c>
      <c r="B34038" s="7">
        <v>53175</v>
      </c>
    </row>
    <row r="34039" spans="1:2" x14ac:dyDescent="0.25">
      <c r="A34039" s="7" t="s">
        <v>27489</v>
      </c>
      <c r="B34039" s="7">
        <v>53176</v>
      </c>
    </row>
    <row r="34040" spans="1:2" x14ac:dyDescent="0.25">
      <c r="A34040" s="7" t="s">
        <v>4134</v>
      </c>
      <c r="B34040" s="7">
        <v>53177</v>
      </c>
    </row>
    <row r="34041" spans="1:2" x14ac:dyDescent="0.25">
      <c r="A34041" s="7" t="s">
        <v>14012</v>
      </c>
      <c r="B34041" s="7">
        <v>53178</v>
      </c>
    </row>
    <row r="34042" spans="1:2" x14ac:dyDescent="0.25">
      <c r="A34042" s="7" t="s">
        <v>31765</v>
      </c>
      <c r="B34042" s="7">
        <v>53179</v>
      </c>
    </row>
    <row r="34043" spans="1:2" x14ac:dyDescent="0.25">
      <c r="A34043" s="7" t="s">
        <v>37947</v>
      </c>
      <c r="B34043" s="7">
        <v>53180</v>
      </c>
    </row>
    <row r="34044" spans="1:2" x14ac:dyDescent="0.25">
      <c r="A34044" s="7" t="s">
        <v>6807</v>
      </c>
      <c r="B34044" s="7">
        <v>53181</v>
      </c>
    </row>
    <row r="34045" spans="1:2" x14ac:dyDescent="0.25">
      <c r="A34045" s="7" t="s">
        <v>27818</v>
      </c>
      <c r="B34045" s="7">
        <v>53182</v>
      </c>
    </row>
    <row r="34046" spans="1:2" x14ac:dyDescent="0.25">
      <c r="A34046" s="7" t="s">
        <v>11602</v>
      </c>
      <c r="B34046" s="7">
        <v>53183</v>
      </c>
    </row>
    <row r="34047" spans="1:2" x14ac:dyDescent="0.25">
      <c r="A34047" s="7" t="s">
        <v>14545</v>
      </c>
      <c r="B34047" s="7">
        <v>53184</v>
      </c>
    </row>
    <row r="34048" spans="1:2" x14ac:dyDescent="0.25">
      <c r="A34048" s="7" t="s">
        <v>25944</v>
      </c>
      <c r="B34048" s="7">
        <v>53185</v>
      </c>
    </row>
    <row r="34049" spans="1:2" x14ac:dyDescent="0.25">
      <c r="A34049" s="7" t="s">
        <v>26444</v>
      </c>
      <c r="B34049" s="7">
        <v>53186</v>
      </c>
    </row>
    <row r="34050" spans="1:2" x14ac:dyDescent="0.25">
      <c r="A34050" s="7" t="s">
        <v>40734</v>
      </c>
      <c r="B34050" s="7">
        <v>53187</v>
      </c>
    </row>
    <row r="34051" spans="1:2" x14ac:dyDescent="0.25">
      <c r="A34051" s="7" t="s">
        <v>11576</v>
      </c>
      <c r="B34051" s="7">
        <v>53188</v>
      </c>
    </row>
    <row r="34052" spans="1:2" x14ac:dyDescent="0.25">
      <c r="A34052" s="7" t="s">
        <v>30452</v>
      </c>
      <c r="B34052" s="7">
        <v>53189</v>
      </c>
    </row>
    <row r="34053" spans="1:2" x14ac:dyDescent="0.25">
      <c r="A34053" s="7" t="s">
        <v>31721</v>
      </c>
      <c r="B34053" s="7">
        <v>53190</v>
      </c>
    </row>
    <row r="34054" spans="1:2" x14ac:dyDescent="0.25">
      <c r="A34054" s="7" t="s">
        <v>32657</v>
      </c>
      <c r="B34054" s="7">
        <v>53191</v>
      </c>
    </row>
    <row r="34055" spans="1:2" x14ac:dyDescent="0.25">
      <c r="A34055" s="7" t="s">
        <v>40927</v>
      </c>
      <c r="B34055" s="7">
        <v>53192</v>
      </c>
    </row>
    <row r="34056" spans="1:2" x14ac:dyDescent="0.25">
      <c r="A34056" s="7" t="s">
        <v>16040</v>
      </c>
      <c r="B34056" s="7">
        <v>53193</v>
      </c>
    </row>
    <row r="34057" spans="1:2" x14ac:dyDescent="0.25">
      <c r="A34057" s="7" t="s">
        <v>30414</v>
      </c>
      <c r="B34057" s="7">
        <v>53194</v>
      </c>
    </row>
    <row r="34058" spans="1:2" x14ac:dyDescent="0.25">
      <c r="A34058" s="7" t="s">
        <v>32632</v>
      </c>
      <c r="B34058" s="7">
        <v>53195</v>
      </c>
    </row>
    <row r="34059" spans="1:2" x14ac:dyDescent="0.25">
      <c r="A34059" s="7" t="s">
        <v>28335</v>
      </c>
      <c r="B34059" s="7">
        <v>53196</v>
      </c>
    </row>
    <row r="34060" spans="1:2" x14ac:dyDescent="0.25">
      <c r="A34060" s="7" t="s">
        <v>7549</v>
      </c>
      <c r="B34060" s="7">
        <v>53197</v>
      </c>
    </row>
    <row r="34061" spans="1:2" x14ac:dyDescent="0.25">
      <c r="A34061" s="7" t="s">
        <v>41778</v>
      </c>
      <c r="B34061" s="7">
        <v>53198</v>
      </c>
    </row>
    <row r="34062" spans="1:2" x14ac:dyDescent="0.25">
      <c r="A34062" s="7" t="s">
        <v>21636</v>
      </c>
      <c r="B34062" s="7">
        <v>53199</v>
      </c>
    </row>
    <row r="34063" spans="1:2" x14ac:dyDescent="0.25">
      <c r="A34063" s="7" t="s">
        <v>3780</v>
      </c>
      <c r="B34063" s="7">
        <v>53200</v>
      </c>
    </row>
    <row r="34064" spans="1:2" x14ac:dyDescent="0.25">
      <c r="A34064" s="7" t="s">
        <v>37732</v>
      </c>
      <c r="B34064" s="7">
        <v>53201</v>
      </c>
    </row>
    <row r="34065" spans="1:2" x14ac:dyDescent="0.25">
      <c r="A34065" s="7" t="s">
        <v>9516</v>
      </c>
      <c r="B34065" s="7">
        <v>53202</v>
      </c>
    </row>
    <row r="34066" spans="1:2" x14ac:dyDescent="0.25">
      <c r="A34066" s="7" t="s">
        <v>5408</v>
      </c>
      <c r="B34066" s="7">
        <v>53203</v>
      </c>
    </row>
    <row r="34067" spans="1:2" x14ac:dyDescent="0.25">
      <c r="A34067" s="7" t="s">
        <v>7399</v>
      </c>
      <c r="B34067" s="7">
        <v>53204</v>
      </c>
    </row>
    <row r="34068" spans="1:2" x14ac:dyDescent="0.25">
      <c r="A34068" s="7" t="s">
        <v>31473</v>
      </c>
      <c r="B34068" s="7">
        <v>53205</v>
      </c>
    </row>
    <row r="34069" spans="1:2" x14ac:dyDescent="0.25">
      <c r="A34069" s="7" t="s">
        <v>25308</v>
      </c>
      <c r="B34069" s="7">
        <v>53206</v>
      </c>
    </row>
    <row r="34070" spans="1:2" x14ac:dyDescent="0.25">
      <c r="A34070" s="7" t="s">
        <v>29557</v>
      </c>
      <c r="B34070" s="7">
        <v>53207</v>
      </c>
    </row>
    <row r="34071" spans="1:2" x14ac:dyDescent="0.25">
      <c r="A34071" s="7" t="s">
        <v>24304</v>
      </c>
      <c r="B34071" s="7">
        <v>53208</v>
      </c>
    </row>
    <row r="34072" spans="1:2" x14ac:dyDescent="0.25">
      <c r="A34072" s="7" t="s">
        <v>18989</v>
      </c>
      <c r="B34072" s="7">
        <v>53209</v>
      </c>
    </row>
    <row r="34073" spans="1:2" x14ac:dyDescent="0.25">
      <c r="A34073" s="7" t="s">
        <v>31501</v>
      </c>
      <c r="B34073" s="7">
        <v>53210</v>
      </c>
    </row>
    <row r="34074" spans="1:2" x14ac:dyDescent="0.25">
      <c r="A34074" s="7" t="s">
        <v>24319</v>
      </c>
      <c r="B34074" s="7">
        <v>53217</v>
      </c>
    </row>
    <row r="34075" spans="1:2" x14ac:dyDescent="0.25">
      <c r="A34075" s="7" t="s">
        <v>31513</v>
      </c>
      <c r="B34075" s="7">
        <v>53218</v>
      </c>
    </row>
    <row r="34076" spans="1:2" x14ac:dyDescent="0.25">
      <c r="A34076" s="7" t="s">
        <v>29570</v>
      </c>
      <c r="B34076" s="7">
        <v>53219</v>
      </c>
    </row>
    <row r="34077" spans="1:2" x14ac:dyDescent="0.25">
      <c r="A34077" s="7" t="s">
        <v>19008</v>
      </c>
      <c r="B34077" s="7">
        <v>53220</v>
      </c>
    </row>
    <row r="34078" spans="1:2" x14ac:dyDescent="0.25">
      <c r="A34078" s="7" t="s">
        <v>9020</v>
      </c>
      <c r="B34078" s="7">
        <v>53221</v>
      </c>
    </row>
    <row r="34079" spans="1:2" x14ac:dyDescent="0.25">
      <c r="A34079" s="7" t="s">
        <v>38357</v>
      </c>
      <c r="B34079" s="7">
        <v>53222</v>
      </c>
    </row>
    <row r="34080" spans="1:2" x14ac:dyDescent="0.25">
      <c r="A34080" s="7" t="s">
        <v>7943</v>
      </c>
      <c r="B34080" s="7">
        <v>53223</v>
      </c>
    </row>
    <row r="34081" spans="1:2" x14ac:dyDescent="0.25">
      <c r="A34081" s="7" t="s">
        <v>6974</v>
      </c>
      <c r="B34081" s="7">
        <v>53224</v>
      </c>
    </row>
    <row r="34082" spans="1:2" x14ac:dyDescent="0.25">
      <c r="A34082" s="7" t="s">
        <v>641</v>
      </c>
      <c r="B34082" s="7">
        <v>53226</v>
      </c>
    </row>
    <row r="34083" spans="1:2" x14ac:dyDescent="0.25">
      <c r="A34083" s="7" t="s">
        <v>642</v>
      </c>
      <c r="B34083" s="7">
        <v>53227</v>
      </c>
    </row>
    <row r="34084" spans="1:2" x14ac:dyDescent="0.25">
      <c r="A34084" s="7" t="s">
        <v>643</v>
      </c>
      <c r="B34084" s="7">
        <v>53228</v>
      </c>
    </row>
    <row r="34085" spans="1:2" x14ac:dyDescent="0.25">
      <c r="A34085" s="7" t="s">
        <v>41406</v>
      </c>
      <c r="B34085" s="7">
        <v>53229</v>
      </c>
    </row>
    <row r="34086" spans="1:2" x14ac:dyDescent="0.25">
      <c r="A34086" s="7" t="s">
        <v>644</v>
      </c>
      <c r="B34086" s="7">
        <v>53230</v>
      </c>
    </row>
    <row r="34087" spans="1:2" x14ac:dyDescent="0.25">
      <c r="A34087" s="7" t="s">
        <v>645</v>
      </c>
      <c r="B34087" s="7">
        <v>53231</v>
      </c>
    </row>
    <row r="34088" spans="1:2" x14ac:dyDescent="0.25">
      <c r="A34088" s="7" t="s">
        <v>14662</v>
      </c>
      <c r="B34088" s="7">
        <v>53232</v>
      </c>
    </row>
    <row r="34089" spans="1:2" x14ac:dyDescent="0.25">
      <c r="A34089" s="7" t="s">
        <v>5170</v>
      </c>
      <c r="B34089" s="7">
        <v>53244</v>
      </c>
    </row>
    <row r="34090" spans="1:2" x14ac:dyDescent="0.25">
      <c r="A34090" s="7" t="s">
        <v>18655</v>
      </c>
      <c r="B34090" s="7">
        <v>53257</v>
      </c>
    </row>
    <row r="34091" spans="1:2" x14ac:dyDescent="0.25">
      <c r="A34091" s="7" t="s">
        <v>18654</v>
      </c>
      <c r="B34091" s="7">
        <v>53258</v>
      </c>
    </row>
    <row r="34092" spans="1:2" x14ac:dyDescent="0.25">
      <c r="A34092" s="7" t="s">
        <v>18629</v>
      </c>
      <c r="B34092" s="7">
        <v>53259</v>
      </c>
    </row>
    <row r="34093" spans="1:2" x14ac:dyDescent="0.25">
      <c r="A34093" s="7" t="s">
        <v>18630</v>
      </c>
      <c r="B34093" s="7">
        <v>53260</v>
      </c>
    </row>
    <row r="34094" spans="1:2" x14ac:dyDescent="0.25">
      <c r="A34094" s="7" t="s">
        <v>18648</v>
      </c>
      <c r="B34094" s="7">
        <v>53261</v>
      </c>
    </row>
    <row r="34095" spans="1:2" x14ac:dyDescent="0.25">
      <c r="A34095" s="7" t="s">
        <v>36449</v>
      </c>
      <c r="B34095" s="7">
        <v>53262</v>
      </c>
    </row>
    <row r="34096" spans="1:2" x14ac:dyDescent="0.25">
      <c r="A34096" s="7" t="s">
        <v>36448</v>
      </c>
      <c r="B34096" s="7">
        <v>53263</v>
      </c>
    </row>
    <row r="34097" spans="1:2" x14ac:dyDescent="0.25">
      <c r="A34097" s="7" t="s">
        <v>36443</v>
      </c>
      <c r="B34097" s="7">
        <v>53264</v>
      </c>
    </row>
    <row r="34098" spans="1:2" x14ac:dyDescent="0.25">
      <c r="A34098" s="7" t="s">
        <v>36444</v>
      </c>
      <c r="B34098" s="7">
        <v>53265</v>
      </c>
    </row>
    <row r="34099" spans="1:2" x14ac:dyDescent="0.25">
      <c r="A34099" s="7" t="s">
        <v>36447</v>
      </c>
      <c r="B34099" s="7">
        <v>53266</v>
      </c>
    </row>
    <row r="34100" spans="1:2" x14ac:dyDescent="0.25">
      <c r="A34100" s="7" t="s">
        <v>14047</v>
      </c>
      <c r="B34100" s="7">
        <v>53267</v>
      </c>
    </row>
    <row r="34101" spans="1:2" x14ac:dyDescent="0.25">
      <c r="A34101" s="7" t="s">
        <v>14046</v>
      </c>
      <c r="B34101" s="7">
        <v>53268</v>
      </c>
    </row>
    <row r="34102" spans="1:2" x14ac:dyDescent="0.25">
      <c r="A34102" s="7" t="s">
        <v>14040</v>
      </c>
      <c r="B34102" s="7">
        <v>53269</v>
      </c>
    </row>
    <row r="34103" spans="1:2" x14ac:dyDescent="0.25">
      <c r="A34103" s="7" t="s">
        <v>14041</v>
      </c>
      <c r="B34103" s="7">
        <v>53270</v>
      </c>
    </row>
    <row r="34104" spans="1:2" x14ac:dyDescent="0.25">
      <c r="A34104" s="7" t="s">
        <v>14045</v>
      </c>
      <c r="B34104" s="7">
        <v>53271</v>
      </c>
    </row>
    <row r="34105" spans="1:2" x14ac:dyDescent="0.25">
      <c r="A34105" s="7" t="s">
        <v>30924</v>
      </c>
      <c r="B34105" s="7">
        <v>53272</v>
      </c>
    </row>
    <row r="34106" spans="1:2" x14ac:dyDescent="0.25">
      <c r="A34106" s="7" t="s">
        <v>30923</v>
      </c>
      <c r="B34106" s="7">
        <v>53273</v>
      </c>
    </row>
    <row r="34107" spans="1:2" x14ac:dyDescent="0.25">
      <c r="A34107" s="7" t="s">
        <v>30877</v>
      </c>
      <c r="B34107" s="7">
        <v>53274</v>
      </c>
    </row>
    <row r="34108" spans="1:2" x14ac:dyDescent="0.25">
      <c r="A34108" s="7" t="s">
        <v>30878</v>
      </c>
      <c r="B34108" s="7">
        <v>53275</v>
      </c>
    </row>
    <row r="34109" spans="1:2" x14ac:dyDescent="0.25">
      <c r="A34109" s="7" t="s">
        <v>30919</v>
      </c>
      <c r="B34109" s="7">
        <v>53276</v>
      </c>
    </row>
    <row r="34110" spans="1:2" x14ac:dyDescent="0.25">
      <c r="A34110" s="7" t="s">
        <v>21793</v>
      </c>
      <c r="B34110" s="7">
        <v>53277</v>
      </c>
    </row>
    <row r="34111" spans="1:2" x14ac:dyDescent="0.25">
      <c r="A34111" s="7" t="s">
        <v>36325</v>
      </c>
      <c r="B34111" s="7">
        <v>53287</v>
      </c>
    </row>
    <row r="34112" spans="1:2" x14ac:dyDescent="0.25">
      <c r="A34112" s="7" t="s">
        <v>6585</v>
      </c>
      <c r="B34112" s="7">
        <v>53288</v>
      </c>
    </row>
    <row r="34113" spans="1:2" x14ac:dyDescent="0.25">
      <c r="A34113" s="7" t="s">
        <v>6657</v>
      </c>
      <c r="B34113" s="7">
        <v>53289</v>
      </c>
    </row>
    <row r="34114" spans="1:2" x14ac:dyDescent="0.25">
      <c r="A34114" s="7" t="s">
        <v>6634</v>
      </c>
      <c r="B34114" s="7">
        <v>53290</v>
      </c>
    </row>
    <row r="34115" spans="1:2" x14ac:dyDescent="0.25">
      <c r="A34115" s="7" t="s">
        <v>11874</v>
      </c>
      <c r="B34115" s="7">
        <v>53291</v>
      </c>
    </row>
    <row r="34116" spans="1:2" x14ac:dyDescent="0.25">
      <c r="A34116" s="7" t="s">
        <v>38888</v>
      </c>
      <c r="B34116" s="7">
        <v>53292</v>
      </c>
    </row>
    <row r="34117" spans="1:2" x14ac:dyDescent="0.25">
      <c r="A34117" s="7" t="s">
        <v>38829</v>
      </c>
      <c r="B34117" s="7">
        <v>53294</v>
      </c>
    </row>
    <row r="34118" spans="1:2" x14ac:dyDescent="0.25">
      <c r="A34118" s="7" t="s">
        <v>42308</v>
      </c>
      <c r="B34118" s="7">
        <v>53299</v>
      </c>
    </row>
    <row r="34119" spans="1:2" x14ac:dyDescent="0.25">
      <c r="A34119" s="7" t="s">
        <v>10577</v>
      </c>
      <c r="B34119" s="7">
        <v>53300</v>
      </c>
    </row>
    <row r="34120" spans="1:2" x14ac:dyDescent="0.25">
      <c r="A34120" s="7" t="s">
        <v>38060</v>
      </c>
      <c r="B34120" s="7">
        <v>53301</v>
      </c>
    </row>
    <row r="34121" spans="1:2" x14ac:dyDescent="0.25">
      <c r="A34121" s="7" t="s">
        <v>24364</v>
      </c>
      <c r="B34121" s="7">
        <v>53302</v>
      </c>
    </row>
    <row r="34122" spans="1:2" x14ac:dyDescent="0.25">
      <c r="A34122" s="7" t="s">
        <v>38061</v>
      </c>
      <c r="B34122" s="7">
        <v>53303</v>
      </c>
    </row>
    <row r="34123" spans="1:2" x14ac:dyDescent="0.25">
      <c r="A34123" s="7" t="s">
        <v>24365</v>
      </c>
      <c r="B34123" s="7">
        <v>53304</v>
      </c>
    </row>
    <row r="34124" spans="1:2" x14ac:dyDescent="0.25">
      <c r="A34124" s="7" t="s">
        <v>27871</v>
      </c>
      <c r="B34124" s="7">
        <v>53305</v>
      </c>
    </row>
    <row r="34125" spans="1:2" x14ac:dyDescent="0.25">
      <c r="A34125" s="7" t="s">
        <v>27872</v>
      </c>
      <c r="B34125" s="7">
        <v>53306</v>
      </c>
    </row>
    <row r="34126" spans="1:2" x14ac:dyDescent="0.25">
      <c r="A34126" s="7" t="s">
        <v>7918</v>
      </c>
      <c r="B34126" s="7">
        <v>53307</v>
      </c>
    </row>
    <row r="34127" spans="1:2" x14ac:dyDescent="0.25">
      <c r="A34127" s="7" t="s">
        <v>9001</v>
      </c>
      <c r="B34127" s="7">
        <v>53308</v>
      </c>
    </row>
    <row r="34128" spans="1:2" x14ac:dyDescent="0.25">
      <c r="A34128" s="7" t="s">
        <v>6963</v>
      </c>
      <c r="B34128" s="7">
        <v>53309</v>
      </c>
    </row>
    <row r="34129" spans="1:2" x14ac:dyDescent="0.25">
      <c r="A34129" s="7" t="s">
        <v>38367</v>
      </c>
      <c r="B34129" s="7">
        <v>53310</v>
      </c>
    </row>
    <row r="34130" spans="1:2" x14ac:dyDescent="0.25">
      <c r="A34130" s="7" t="s">
        <v>18402</v>
      </c>
      <c r="B34130" s="7">
        <v>53314</v>
      </c>
    </row>
    <row r="34131" spans="1:2" x14ac:dyDescent="0.25">
      <c r="A34131" s="7" t="s">
        <v>26284</v>
      </c>
      <c r="B34131" s="7">
        <v>53315</v>
      </c>
    </row>
    <row r="34132" spans="1:2" x14ac:dyDescent="0.25">
      <c r="A34132" s="7" t="s">
        <v>11620</v>
      </c>
      <c r="B34132" s="7">
        <v>53316</v>
      </c>
    </row>
    <row r="34133" spans="1:2" x14ac:dyDescent="0.25">
      <c r="A34133" s="7" t="s">
        <v>8520</v>
      </c>
      <c r="B34133" s="7">
        <v>53320</v>
      </c>
    </row>
    <row r="34134" spans="1:2" x14ac:dyDescent="0.25">
      <c r="A34134" s="7" t="s">
        <v>37206</v>
      </c>
      <c r="B34134" s="7">
        <v>53321</v>
      </c>
    </row>
    <row r="34135" spans="1:2" x14ac:dyDescent="0.25">
      <c r="A34135" s="7" t="s">
        <v>37209</v>
      </c>
      <c r="B34135" s="7">
        <v>53322</v>
      </c>
    </row>
    <row r="34136" spans="1:2" x14ac:dyDescent="0.25">
      <c r="A34136" s="7" t="s">
        <v>15042</v>
      </c>
      <c r="B34136" s="7">
        <v>53323</v>
      </c>
    </row>
    <row r="34137" spans="1:2" x14ac:dyDescent="0.25">
      <c r="A34137" s="7" t="s">
        <v>9803</v>
      </c>
      <c r="B34137" s="7">
        <v>53324</v>
      </c>
    </row>
    <row r="34138" spans="1:2" x14ac:dyDescent="0.25">
      <c r="A34138" s="7" t="s">
        <v>9805</v>
      </c>
      <c r="B34138" s="7">
        <v>53325</v>
      </c>
    </row>
    <row r="34139" spans="1:2" x14ac:dyDescent="0.25">
      <c r="A34139" s="7" t="s">
        <v>4219</v>
      </c>
      <c r="B34139" s="7">
        <v>53326</v>
      </c>
    </row>
    <row r="34140" spans="1:2" x14ac:dyDescent="0.25">
      <c r="A34140" s="7" t="s">
        <v>26923</v>
      </c>
      <c r="B34140" s="7">
        <v>53328</v>
      </c>
    </row>
    <row r="34141" spans="1:2" x14ac:dyDescent="0.25">
      <c r="A34141" s="7" t="s">
        <v>13633</v>
      </c>
      <c r="B34141" s="7">
        <v>53330</v>
      </c>
    </row>
    <row r="34142" spans="1:2" x14ac:dyDescent="0.25">
      <c r="A34142" s="7" t="s">
        <v>13631</v>
      </c>
      <c r="B34142" s="7">
        <v>53331</v>
      </c>
    </row>
    <row r="34143" spans="1:2" x14ac:dyDescent="0.25">
      <c r="A34143" s="7" t="s">
        <v>13773</v>
      </c>
      <c r="B34143" s="7">
        <v>53332</v>
      </c>
    </row>
    <row r="34144" spans="1:2" x14ac:dyDescent="0.25">
      <c r="A34144" s="7" t="s">
        <v>13822</v>
      </c>
      <c r="B34144" s="7">
        <v>53333</v>
      </c>
    </row>
    <row r="34145" spans="1:2" x14ac:dyDescent="0.25">
      <c r="A34145" s="7" t="s">
        <v>13606</v>
      </c>
      <c r="B34145" s="7">
        <v>53334</v>
      </c>
    </row>
    <row r="34146" spans="1:2" x14ac:dyDescent="0.25">
      <c r="A34146" s="7" t="s">
        <v>13607</v>
      </c>
      <c r="B34146" s="7">
        <v>53335</v>
      </c>
    </row>
    <row r="34147" spans="1:2" x14ac:dyDescent="0.25">
      <c r="A34147" s="7" t="s">
        <v>13632</v>
      </c>
      <c r="B34147" s="7">
        <v>53336</v>
      </c>
    </row>
    <row r="34148" spans="1:2" x14ac:dyDescent="0.25">
      <c r="A34148" s="7" t="s">
        <v>13599</v>
      </c>
      <c r="B34148" s="7">
        <v>53337</v>
      </c>
    </row>
    <row r="34149" spans="1:2" x14ac:dyDescent="0.25">
      <c r="A34149" s="7" t="s">
        <v>13775</v>
      </c>
      <c r="B34149" s="7">
        <v>53338</v>
      </c>
    </row>
    <row r="34150" spans="1:2" x14ac:dyDescent="0.25">
      <c r="A34150" s="7" t="s">
        <v>13960</v>
      </c>
      <c r="B34150" s="7">
        <v>53341</v>
      </c>
    </row>
    <row r="34151" spans="1:2" x14ac:dyDescent="0.25">
      <c r="A34151" s="7" t="s">
        <v>12992</v>
      </c>
      <c r="B34151" s="7">
        <v>53342</v>
      </c>
    </row>
    <row r="34152" spans="1:2" x14ac:dyDescent="0.25">
      <c r="A34152" s="7" t="s">
        <v>41979</v>
      </c>
      <c r="B34152" s="7">
        <v>53343</v>
      </c>
    </row>
    <row r="34153" spans="1:2" x14ac:dyDescent="0.25">
      <c r="A34153" s="7" t="s">
        <v>23836</v>
      </c>
      <c r="B34153" s="7">
        <v>53344</v>
      </c>
    </row>
    <row r="34154" spans="1:2" x14ac:dyDescent="0.25">
      <c r="A34154" s="7" t="s">
        <v>29856</v>
      </c>
      <c r="B34154" s="7">
        <v>53345</v>
      </c>
    </row>
    <row r="34155" spans="1:2" x14ac:dyDescent="0.25">
      <c r="A34155" s="7" t="s">
        <v>41358</v>
      </c>
      <c r="B34155" s="7">
        <v>53357</v>
      </c>
    </row>
    <row r="34156" spans="1:2" x14ac:dyDescent="0.25">
      <c r="A34156" s="7" t="s">
        <v>37788</v>
      </c>
      <c r="B34156" s="7">
        <v>53360</v>
      </c>
    </row>
    <row r="34157" spans="1:2" x14ac:dyDescent="0.25">
      <c r="A34157" s="7" t="s">
        <v>18105</v>
      </c>
      <c r="B34157" s="7">
        <v>53361</v>
      </c>
    </row>
    <row r="34158" spans="1:2" x14ac:dyDescent="0.25">
      <c r="A34158" s="7" t="s">
        <v>38349</v>
      </c>
      <c r="B34158" s="7">
        <v>53362</v>
      </c>
    </row>
    <row r="34159" spans="1:2" x14ac:dyDescent="0.25">
      <c r="A34159" s="7" t="s">
        <v>31878</v>
      </c>
      <c r="B34159" s="7">
        <v>53363</v>
      </c>
    </row>
    <row r="34160" spans="1:2" x14ac:dyDescent="0.25">
      <c r="A34160" s="7" t="s">
        <v>34380</v>
      </c>
      <c r="B34160" s="7">
        <v>53364</v>
      </c>
    </row>
    <row r="34161" spans="1:2" x14ac:dyDescent="0.25">
      <c r="A34161" s="7" t="s">
        <v>2436</v>
      </c>
      <c r="B34161" s="7">
        <v>53365</v>
      </c>
    </row>
    <row r="34162" spans="1:2" x14ac:dyDescent="0.25">
      <c r="A34162" s="7" t="s">
        <v>16915</v>
      </c>
      <c r="B34162" s="7">
        <v>53366</v>
      </c>
    </row>
    <row r="34163" spans="1:2" x14ac:dyDescent="0.25">
      <c r="A34163" s="7" t="s">
        <v>7891</v>
      </c>
      <c r="B34163" s="7">
        <v>53367</v>
      </c>
    </row>
    <row r="34164" spans="1:2" x14ac:dyDescent="0.25">
      <c r="A34164" s="7" t="s">
        <v>22636</v>
      </c>
      <c r="B34164" s="7">
        <v>53368</v>
      </c>
    </row>
    <row r="34165" spans="1:2" x14ac:dyDescent="0.25">
      <c r="A34165" s="7" t="s">
        <v>13343</v>
      </c>
      <c r="B34165" s="7">
        <v>53369</v>
      </c>
    </row>
    <row r="34166" spans="1:2" x14ac:dyDescent="0.25">
      <c r="A34166" s="7" t="s">
        <v>8543</v>
      </c>
      <c r="B34166" s="7">
        <v>53370</v>
      </c>
    </row>
    <row r="34167" spans="1:2" x14ac:dyDescent="0.25">
      <c r="A34167" s="7" t="s">
        <v>25446</v>
      </c>
      <c r="B34167" s="7">
        <v>53371</v>
      </c>
    </row>
    <row r="34168" spans="1:2" x14ac:dyDescent="0.25">
      <c r="A34168" s="7" t="s">
        <v>8975</v>
      </c>
      <c r="B34168" s="7">
        <v>53372</v>
      </c>
    </row>
    <row r="34169" spans="1:2" x14ac:dyDescent="0.25">
      <c r="A34169" s="7" t="s">
        <v>11529</v>
      </c>
      <c r="B34169" s="7">
        <v>53373</v>
      </c>
    </row>
    <row r="34170" spans="1:2" x14ac:dyDescent="0.25">
      <c r="A34170" s="7" t="s">
        <v>30344</v>
      </c>
      <c r="B34170" s="7">
        <v>53374</v>
      </c>
    </row>
    <row r="34171" spans="1:2" x14ac:dyDescent="0.25">
      <c r="A34171" s="7" t="s">
        <v>3417</v>
      </c>
      <c r="B34171" s="7">
        <v>53375</v>
      </c>
    </row>
    <row r="34172" spans="1:2" x14ac:dyDescent="0.25">
      <c r="A34172" s="7" t="s">
        <v>40328</v>
      </c>
      <c r="B34172" s="7">
        <v>53376</v>
      </c>
    </row>
    <row r="34173" spans="1:2" x14ac:dyDescent="0.25">
      <c r="A34173" s="7" t="s">
        <v>6955</v>
      </c>
      <c r="B34173" s="7">
        <v>53377</v>
      </c>
    </row>
    <row r="34174" spans="1:2" x14ac:dyDescent="0.25">
      <c r="A34174" s="7" t="s">
        <v>25835</v>
      </c>
      <c r="B34174" s="7">
        <v>53378</v>
      </c>
    </row>
    <row r="34175" spans="1:2" x14ac:dyDescent="0.25">
      <c r="A34175" s="7" t="s">
        <v>23729</v>
      </c>
      <c r="B34175" s="7">
        <v>53379</v>
      </c>
    </row>
    <row r="34176" spans="1:2" x14ac:dyDescent="0.25">
      <c r="A34176" s="7" t="s">
        <v>41030</v>
      </c>
      <c r="B34176" s="7">
        <v>53380</v>
      </c>
    </row>
    <row r="34177" spans="1:2" x14ac:dyDescent="0.25">
      <c r="A34177" s="7" t="s">
        <v>41029</v>
      </c>
      <c r="B34177" s="7">
        <v>53381</v>
      </c>
    </row>
    <row r="34178" spans="1:2" x14ac:dyDescent="0.25">
      <c r="A34178" s="7" t="s">
        <v>24120</v>
      </c>
      <c r="B34178" s="7">
        <v>53382</v>
      </c>
    </row>
    <row r="34179" spans="1:2" x14ac:dyDescent="0.25">
      <c r="A34179" s="7" t="s">
        <v>23867</v>
      </c>
      <c r="B34179" s="7">
        <v>53383</v>
      </c>
    </row>
    <row r="34180" spans="1:2" x14ac:dyDescent="0.25">
      <c r="A34180" s="7" t="s">
        <v>23866</v>
      </c>
      <c r="B34180" s="7">
        <v>53384</v>
      </c>
    </row>
    <row r="34181" spans="1:2" x14ac:dyDescent="0.25">
      <c r="A34181" s="7" t="s">
        <v>41326</v>
      </c>
      <c r="B34181" s="7">
        <v>53385</v>
      </c>
    </row>
    <row r="34182" spans="1:2" x14ac:dyDescent="0.25">
      <c r="A34182" s="7" t="s">
        <v>41107</v>
      </c>
      <c r="B34182" s="7">
        <v>53386</v>
      </c>
    </row>
    <row r="34183" spans="1:2" x14ac:dyDescent="0.25">
      <c r="A34183" s="7" t="s">
        <v>21792</v>
      </c>
      <c r="B34183" s="7">
        <v>53390</v>
      </c>
    </row>
    <row r="34184" spans="1:2" x14ac:dyDescent="0.25">
      <c r="A34184" s="7" t="s">
        <v>23947</v>
      </c>
      <c r="B34184" s="7">
        <v>53393</v>
      </c>
    </row>
    <row r="34185" spans="1:2" x14ac:dyDescent="0.25">
      <c r="A34185" s="7" t="s">
        <v>24100</v>
      </c>
      <c r="B34185" s="7">
        <v>53394</v>
      </c>
    </row>
    <row r="34186" spans="1:2" x14ac:dyDescent="0.25">
      <c r="A34186" s="7" t="s">
        <v>27586</v>
      </c>
      <c r="B34186" s="7">
        <v>53420</v>
      </c>
    </row>
    <row r="34187" spans="1:2" x14ac:dyDescent="0.25">
      <c r="A34187" s="7" t="s">
        <v>31419</v>
      </c>
      <c r="B34187" s="7">
        <v>53421</v>
      </c>
    </row>
    <row r="34188" spans="1:2" x14ac:dyDescent="0.25">
      <c r="A34188" s="7" t="s">
        <v>3698</v>
      </c>
      <c r="B34188" s="7">
        <v>53422</v>
      </c>
    </row>
    <row r="34189" spans="1:2" x14ac:dyDescent="0.25">
      <c r="A34189" s="7" t="s">
        <v>2959</v>
      </c>
      <c r="B34189" s="7">
        <v>53423</v>
      </c>
    </row>
    <row r="34190" spans="1:2" x14ac:dyDescent="0.25">
      <c r="A34190" s="7" t="s">
        <v>19940</v>
      </c>
      <c r="B34190" s="7">
        <v>53424</v>
      </c>
    </row>
    <row r="34191" spans="1:2" x14ac:dyDescent="0.25">
      <c r="A34191" s="7" t="s">
        <v>7289</v>
      </c>
      <c r="B34191" s="7">
        <v>53425</v>
      </c>
    </row>
    <row r="34192" spans="1:2" x14ac:dyDescent="0.25">
      <c r="A34192" s="7" t="s">
        <v>7548</v>
      </c>
      <c r="B34192" s="7">
        <v>53426</v>
      </c>
    </row>
    <row r="34193" spans="1:2" x14ac:dyDescent="0.25">
      <c r="A34193" s="7" t="s">
        <v>21635</v>
      </c>
      <c r="B34193" s="7">
        <v>53427</v>
      </c>
    </row>
    <row r="34194" spans="1:2" x14ac:dyDescent="0.25">
      <c r="A34194" s="7" t="s">
        <v>19825</v>
      </c>
      <c r="B34194" s="7">
        <v>53428</v>
      </c>
    </row>
    <row r="34195" spans="1:2" x14ac:dyDescent="0.25">
      <c r="A34195" s="7" t="s">
        <v>11402</v>
      </c>
      <c r="B34195" s="7">
        <v>53429</v>
      </c>
    </row>
    <row r="34196" spans="1:2" x14ac:dyDescent="0.25">
      <c r="A34196" s="7" t="s">
        <v>26866</v>
      </c>
      <c r="B34196" s="7">
        <v>53430</v>
      </c>
    </row>
    <row r="34197" spans="1:2" x14ac:dyDescent="0.25">
      <c r="A34197" s="7" t="s">
        <v>13195</v>
      </c>
      <c r="B34197" s="7">
        <v>53431</v>
      </c>
    </row>
    <row r="34198" spans="1:2" x14ac:dyDescent="0.25">
      <c r="A34198" s="7" t="s">
        <v>25817</v>
      </c>
      <c r="B34198" s="7">
        <v>53432</v>
      </c>
    </row>
    <row r="34199" spans="1:2" x14ac:dyDescent="0.25">
      <c r="A34199" s="7" t="s">
        <v>18192</v>
      </c>
      <c r="B34199" s="7">
        <v>53433</v>
      </c>
    </row>
    <row r="34200" spans="1:2" x14ac:dyDescent="0.25">
      <c r="A34200" s="7" t="s">
        <v>28070</v>
      </c>
      <c r="B34200" s="7">
        <v>53434</v>
      </c>
    </row>
    <row r="34201" spans="1:2" x14ac:dyDescent="0.25">
      <c r="A34201" s="7" t="s">
        <v>26408</v>
      </c>
      <c r="B34201" s="7">
        <v>53435</v>
      </c>
    </row>
    <row r="34202" spans="1:2" x14ac:dyDescent="0.25">
      <c r="A34202" s="7" t="s">
        <v>3290</v>
      </c>
      <c r="B34202" s="7">
        <v>53436</v>
      </c>
    </row>
    <row r="34203" spans="1:2" x14ac:dyDescent="0.25">
      <c r="A34203" s="7" t="s">
        <v>36769</v>
      </c>
      <c r="B34203" s="7">
        <v>53437</v>
      </c>
    </row>
    <row r="34204" spans="1:2" x14ac:dyDescent="0.25">
      <c r="A34204" s="7" t="s">
        <v>26317</v>
      </c>
      <c r="B34204" s="7">
        <v>53438</v>
      </c>
    </row>
    <row r="34205" spans="1:2" x14ac:dyDescent="0.25">
      <c r="A34205" s="7" t="s">
        <v>26102</v>
      </c>
      <c r="B34205" s="7">
        <v>53451</v>
      </c>
    </row>
    <row r="34206" spans="1:2" x14ac:dyDescent="0.25">
      <c r="A34206" s="7" t="s">
        <v>41981</v>
      </c>
      <c r="B34206" s="7">
        <v>53461</v>
      </c>
    </row>
    <row r="34207" spans="1:2" x14ac:dyDescent="0.25">
      <c r="A34207" s="7" t="s">
        <v>36993</v>
      </c>
      <c r="B34207" s="7">
        <v>53476</v>
      </c>
    </row>
    <row r="34208" spans="1:2" x14ac:dyDescent="0.25">
      <c r="A34208" s="7" t="s">
        <v>14565</v>
      </c>
      <c r="B34208" s="7">
        <v>53486</v>
      </c>
    </row>
    <row r="34209" spans="1:2" x14ac:dyDescent="0.25">
      <c r="A34209" s="7" t="s">
        <v>14571</v>
      </c>
      <c r="B34209" s="7">
        <v>53488</v>
      </c>
    </row>
    <row r="34210" spans="1:2" x14ac:dyDescent="0.25">
      <c r="A34210" s="7" t="s">
        <v>14555</v>
      </c>
      <c r="B34210" s="7">
        <v>53489</v>
      </c>
    </row>
    <row r="34211" spans="1:2" x14ac:dyDescent="0.25">
      <c r="A34211" s="7" t="s">
        <v>14572</v>
      </c>
      <c r="B34211" s="7">
        <v>53490</v>
      </c>
    </row>
    <row r="34212" spans="1:2" x14ac:dyDescent="0.25">
      <c r="A34212" s="7" t="s">
        <v>14561</v>
      </c>
      <c r="B34212" s="7">
        <v>53491</v>
      </c>
    </row>
    <row r="34213" spans="1:2" x14ac:dyDescent="0.25">
      <c r="A34213" s="7" t="s">
        <v>14555</v>
      </c>
      <c r="B34213" s="7">
        <v>53492</v>
      </c>
    </row>
    <row r="34214" spans="1:2" x14ac:dyDescent="0.25">
      <c r="A34214" s="7" t="s">
        <v>14563</v>
      </c>
      <c r="B34214" s="7">
        <v>53493</v>
      </c>
    </row>
    <row r="34215" spans="1:2" x14ac:dyDescent="0.25">
      <c r="A34215" s="7" t="s">
        <v>14564</v>
      </c>
      <c r="B34215" s="7">
        <v>53494</v>
      </c>
    </row>
    <row r="34216" spans="1:2" x14ac:dyDescent="0.25">
      <c r="A34216" s="7" t="s">
        <v>14557</v>
      </c>
      <c r="B34216" s="7">
        <v>53495</v>
      </c>
    </row>
    <row r="34217" spans="1:2" x14ac:dyDescent="0.25">
      <c r="A34217" s="7" t="s">
        <v>14562</v>
      </c>
      <c r="B34217" s="7">
        <v>53496</v>
      </c>
    </row>
    <row r="34218" spans="1:2" x14ac:dyDescent="0.25">
      <c r="A34218" s="7" t="s">
        <v>14569</v>
      </c>
      <c r="B34218" s="7">
        <v>53497</v>
      </c>
    </row>
    <row r="34219" spans="1:2" x14ac:dyDescent="0.25">
      <c r="A34219" s="7" t="s">
        <v>14559</v>
      </c>
      <c r="B34219" s="7">
        <v>53498</v>
      </c>
    </row>
    <row r="34220" spans="1:2" x14ac:dyDescent="0.25">
      <c r="A34220" s="7" t="s">
        <v>14569</v>
      </c>
      <c r="B34220" s="7">
        <v>53499</v>
      </c>
    </row>
    <row r="34221" spans="1:2" x14ac:dyDescent="0.25">
      <c r="A34221" s="7" t="s">
        <v>14560</v>
      </c>
      <c r="B34221" s="7">
        <v>53505</v>
      </c>
    </row>
    <row r="34222" spans="1:2" x14ac:dyDescent="0.25">
      <c r="A34222" s="7" t="s">
        <v>14558</v>
      </c>
      <c r="B34222" s="7">
        <v>53506</v>
      </c>
    </row>
    <row r="34223" spans="1:2" x14ac:dyDescent="0.25">
      <c r="A34223" s="7" t="s">
        <v>14569</v>
      </c>
      <c r="B34223" s="7">
        <v>53507</v>
      </c>
    </row>
    <row r="34224" spans="1:2" x14ac:dyDescent="0.25">
      <c r="A34224" s="7" t="s">
        <v>14567</v>
      </c>
      <c r="B34224" s="7">
        <v>53508</v>
      </c>
    </row>
    <row r="34225" spans="1:2" x14ac:dyDescent="0.25">
      <c r="A34225" s="7" t="s">
        <v>14553</v>
      </c>
      <c r="B34225" s="7">
        <v>53509</v>
      </c>
    </row>
    <row r="34226" spans="1:2" x14ac:dyDescent="0.25">
      <c r="A34226" s="7" t="s">
        <v>14569</v>
      </c>
      <c r="B34226" s="7">
        <v>53510</v>
      </c>
    </row>
    <row r="34227" spans="1:2" x14ac:dyDescent="0.25">
      <c r="A34227" s="7" t="s">
        <v>14570</v>
      </c>
      <c r="B34227" s="7">
        <v>53511</v>
      </c>
    </row>
    <row r="34228" spans="1:2" x14ac:dyDescent="0.25">
      <c r="A34228" s="7" t="s">
        <v>14566</v>
      </c>
      <c r="B34228" s="7">
        <v>53512</v>
      </c>
    </row>
    <row r="34229" spans="1:2" x14ac:dyDescent="0.25">
      <c r="A34229" s="7" t="s">
        <v>14563</v>
      </c>
      <c r="B34229" s="7">
        <v>53513</v>
      </c>
    </row>
    <row r="34230" spans="1:2" x14ac:dyDescent="0.25">
      <c r="A34230" s="7" t="s">
        <v>14554</v>
      </c>
      <c r="B34230" s="7">
        <v>53514</v>
      </c>
    </row>
    <row r="34231" spans="1:2" x14ac:dyDescent="0.25">
      <c r="A34231" s="7" t="s">
        <v>14569</v>
      </c>
      <c r="B34231" s="7">
        <v>53515</v>
      </c>
    </row>
    <row r="34232" spans="1:2" x14ac:dyDescent="0.25">
      <c r="A34232" s="7" t="s">
        <v>14556</v>
      </c>
      <c r="B34232" s="7">
        <v>53516</v>
      </c>
    </row>
    <row r="34233" spans="1:2" x14ac:dyDescent="0.25">
      <c r="A34233" s="7" t="s">
        <v>14569</v>
      </c>
      <c r="B34233" s="7">
        <v>53517</v>
      </c>
    </row>
    <row r="34234" spans="1:2" x14ac:dyDescent="0.25">
      <c r="A34234" s="7" t="s">
        <v>9900</v>
      </c>
      <c r="B34234" s="7">
        <v>53518</v>
      </c>
    </row>
    <row r="34235" spans="1:2" x14ac:dyDescent="0.25">
      <c r="A34235" s="7" t="s">
        <v>9901</v>
      </c>
      <c r="B34235" s="7">
        <v>53519</v>
      </c>
    </row>
    <row r="34236" spans="1:2" x14ac:dyDescent="0.25">
      <c r="A34236" s="7" t="s">
        <v>40577</v>
      </c>
      <c r="B34236" s="7">
        <v>53520</v>
      </c>
    </row>
    <row r="34237" spans="1:2" x14ac:dyDescent="0.25">
      <c r="A34237" s="7" t="s">
        <v>11453</v>
      </c>
      <c r="B34237" s="7">
        <v>53523</v>
      </c>
    </row>
    <row r="34238" spans="1:2" x14ac:dyDescent="0.25">
      <c r="A34238" s="7" t="s">
        <v>11456</v>
      </c>
      <c r="B34238" s="7">
        <v>53524</v>
      </c>
    </row>
    <row r="34239" spans="1:2" x14ac:dyDescent="0.25">
      <c r="A34239" s="7" t="s">
        <v>11451</v>
      </c>
      <c r="B34239" s="7">
        <v>53525</v>
      </c>
    </row>
    <row r="34240" spans="1:2" x14ac:dyDescent="0.25">
      <c r="A34240" s="7" t="s">
        <v>11455</v>
      </c>
      <c r="B34240" s="7">
        <v>53526</v>
      </c>
    </row>
    <row r="34241" spans="1:2" x14ac:dyDescent="0.25">
      <c r="A34241" s="7" t="s">
        <v>11452</v>
      </c>
      <c r="B34241" s="7">
        <v>53527</v>
      </c>
    </row>
    <row r="34242" spans="1:2" x14ac:dyDescent="0.25">
      <c r="A34242" s="7" t="s">
        <v>11454</v>
      </c>
      <c r="B34242" s="7">
        <v>53528</v>
      </c>
    </row>
    <row r="34243" spans="1:2" x14ac:dyDescent="0.25">
      <c r="A34243" s="7" t="s">
        <v>7907</v>
      </c>
      <c r="B34243" s="7">
        <v>53530</v>
      </c>
    </row>
    <row r="34244" spans="1:2" x14ac:dyDescent="0.25">
      <c r="A34244" s="7" t="s">
        <v>8985</v>
      </c>
      <c r="B34244" s="7">
        <v>53531</v>
      </c>
    </row>
    <row r="34245" spans="1:2" x14ac:dyDescent="0.25">
      <c r="A34245" s="7" t="s">
        <v>6958</v>
      </c>
      <c r="B34245" s="7">
        <v>53532</v>
      </c>
    </row>
    <row r="34246" spans="1:2" x14ac:dyDescent="0.25">
      <c r="A34246" s="7" t="s">
        <v>38360</v>
      </c>
      <c r="B34246" s="7">
        <v>53533</v>
      </c>
    </row>
    <row r="34247" spans="1:2" x14ac:dyDescent="0.25">
      <c r="A34247" s="7" t="s">
        <v>124</v>
      </c>
      <c r="B34247" s="7">
        <v>53534</v>
      </c>
    </row>
    <row r="34248" spans="1:2" x14ac:dyDescent="0.25">
      <c r="A34248" s="7" t="s">
        <v>38377</v>
      </c>
      <c r="B34248" s="7">
        <v>53535</v>
      </c>
    </row>
    <row r="34249" spans="1:2" x14ac:dyDescent="0.25">
      <c r="A34249" s="7" t="s">
        <v>6987</v>
      </c>
      <c r="B34249" s="7">
        <v>53536</v>
      </c>
    </row>
    <row r="34250" spans="1:2" x14ac:dyDescent="0.25">
      <c r="A34250" s="7" t="s">
        <v>7928</v>
      </c>
      <c r="B34250" s="7">
        <v>53537</v>
      </c>
    </row>
    <row r="34251" spans="1:2" x14ac:dyDescent="0.25">
      <c r="A34251" s="7" t="s">
        <v>9010</v>
      </c>
      <c r="B34251" s="7">
        <v>53538</v>
      </c>
    </row>
    <row r="34252" spans="1:2" x14ac:dyDescent="0.25">
      <c r="A34252" s="7" t="s">
        <v>14872</v>
      </c>
      <c r="B34252" s="7">
        <v>53542</v>
      </c>
    </row>
    <row r="34253" spans="1:2" x14ac:dyDescent="0.25">
      <c r="A34253" s="7" t="s">
        <v>14873</v>
      </c>
      <c r="B34253" s="7">
        <v>53558</v>
      </c>
    </row>
    <row r="34254" spans="1:2" x14ac:dyDescent="0.25">
      <c r="A34254" s="7" t="s">
        <v>161</v>
      </c>
      <c r="B34254" s="7">
        <v>53560</v>
      </c>
    </row>
    <row r="34255" spans="1:2" x14ac:dyDescent="0.25">
      <c r="A34255" s="7" t="s">
        <v>132</v>
      </c>
      <c r="B34255" s="7">
        <v>53561</v>
      </c>
    </row>
    <row r="34256" spans="1:2" x14ac:dyDescent="0.25">
      <c r="A34256" s="7" t="s">
        <v>184</v>
      </c>
      <c r="B34256" s="7">
        <v>53568</v>
      </c>
    </row>
    <row r="34257" spans="1:2" x14ac:dyDescent="0.25">
      <c r="A34257" s="7" t="s">
        <v>177</v>
      </c>
      <c r="B34257" s="7">
        <v>53569</v>
      </c>
    </row>
    <row r="34258" spans="1:2" x14ac:dyDescent="0.25">
      <c r="A34258" s="7" t="s">
        <v>121</v>
      </c>
      <c r="B34258" s="7">
        <v>53570</v>
      </c>
    </row>
    <row r="34259" spans="1:2" x14ac:dyDescent="0.25">
      <c r="A34259" s="7" t="s">
        <v>5549</v>
      </c>
      <c r="B34259" s="7">
        <v>53572</v>
      </c>
    </row>
    <row r="34260" spans="1:2" x14ac:dyDescent="0.25">
      <c r="A34260" s="7" t="s">
        <v>5604</v>
      </c>
      <c r="B34260" s="7">
        <v>53573</v>
      </c>
    </row>
    <row r="34261" spans="1:2" x14ac:dyDescent="0.25">
      <c r="A34261" s="7" t="s">
        <v>5636</v>
      </c>
      <c r="B34261" s="7">
        <v>53574</v>
      </c>
    </row>
    <row r="34262" spans="1:2" x14ac:dyDescent="0.25">
      <c r="A34262" s="7" t="s">
        <v>5650</v>
      </c>
      <c r="B34262" s="7">
        <v>53575</v>
      </c>
    </row>
    <row r="34263" spans="1:2" x14ac:dyDescent="0.25">
      <c r="A34263" s="7" t="s">
        <v>5664</v>
      </c>
      <c r="B34263" s="7">
        <v>53576</v>
      </c>
    </row>
    <row r="34264" spans="1:2" x14ac:dyDescent="0.25">
      <c r="A34264" s="7" t="s">
        <v>5683</v>
      </c>
      <c r="B34264" s="7">
        <v>53577</v>
      </c>
    </row>
    <row r="34265" spans="1:2" x14ac:dyDescent="0.25">
      <c r="A34265" s="7" t="s">
        <v>5928</v>
      </c>
      <c r="B34265" s="7">
        <v>53578</v>
      </c>
    </row>
    <row r="34266" spans="1:2" x14ac:dyDescent="0.25">
      <c r="A34266" s="7" t="s">
        <v>5989</v>
      </c>
      <c r="B34266" s="7">
        <v>53579</v>
      </c>
    </row>
    <row r="34267" spans="1:2" x14ac:dyDescent="0.25">
      <c r="A34267" s="7" t="s">
        <v>5522</v>
      </c>
      <c r="B34267" s="7">
        <v>53580</v>
      </c>
    </row>
    <row r="34268" spans="1:2" x14ac:dyDescent="0.25">
      <c r="A34268" s="7" t="s">
        <v>9767</v>
      </c>
      <c r="B34268" s="7">
        <v>53595</v>
      </c>
    </row>
    <row r="34269" spans="1:2" x14ac:dyDescent="0.25">
      <c r="A34269" s="7" t="s">
        <v>13380</v>
      </c>
      <c r="B34269" s="7">
        <v>53596</v>
      </c>
    </row>
    <row r="34270" spans="1:2" x14ac:dyDescent="0.25">
      <c r="A34270" s="7" t="s">
        <v>19522</v>
      </c>
      <c r="B34270" s="7">
        <v>53597</v>
      </c>
    </row>
    <row r="34271" spans="1:2" x14ac:dyDescent="0.25">
      <c r="A34271" s="7" t="s">
        <v>22456</v>
      </c>
      <c r="B34271" s="7">
        <v>53598</v>
      </c>
    </row>
    <row r="34272" spans="1:2" x14ac:dyDescent="0.25">
      <c r="A34272" s="7" t="s">
        <v>29576</v>
      </c>
      <c r="B34272" s="7">
        <v>53599</v>
      </c>
    </row>
    <row r="34273" spans="1:2" x14ac:dyDescent="0.25">
      <c r="A34273" s="7" t="s">
        <v>38593</v>
      </c>
      <c r="B34273" s="7">
        <v>53600</v>
      </c>
    </row>
    <row r="34274" spans="1:2" x14ac:dyDescent="0.25">
      <c r="A34274" s="7" t="s">
        <v>31282</v>
      </c>
      <c r="B34274" s="7">
        <v>53601</v>
      </c>
    </row>
    <row r="34275" spans="1:2" x14ac:dyDescent="0.25">
      <c r="A34275" s="7" t="s">
        <v>40207</v>
      </c>
      <c r="B34275" s="7">
        <v>53602</v>
      </c>
    </row>
    <row r="34276" spans="1:2" x14ac:dyDescent="0.25">
      <c r="A34276" s="7" t="s">
        <v>2021</v>
      </c>
      <c r="B34276" s="7">
        <v>53603</v>
      </c>
    </row>
    <row r="34277" spans="1:2" x14ac:dyDescent="0.25">
      <c r="A34277" s="7" t="s">
        <v>29675</v>
      </c>
      <c r="B34277" s="7">
        <v>53604</v>
      </c>
    </row>
    <row r="34278" spans="1:2" x14ac:dyDescent="0.25">
      <c r="A34278" s="7" t="s">
        <v>33111</v>
      </c>
      <c r="B34278" s="7">
        <v>53605</v>
      </c>
    </row>
    <row r="34279" spans="1:2" x14ac:dyDescent="0.25">
      <c r="A34279" s="7" t="s">
        <v>9848</v>
      </c>
      <c r="B34279" s="7">
        <v>53606</v>
      </c>
    </row>
    <row r="34280" spans="1:2" x14ac:dyDescent="0.25">
      <c r="A34280" s="7" t="s">
        <v>22603</v>
      </c>
      <c r="B34280" s="7">
        <v>53607</v>
      </c>
    </row>
    <row r="34281" spans="1:2" x14ac:dyDescent="0.25">
      <c r="A34281" s="7" t="s">
        <v>10604</v>
      </c>
      <c r="B34281" s="7">
        <v>53608</v>
      </c>
    </row>
    <row r="34282" spans="1:2" x14ac:dyDescent="0.25">
      <c r="A34282" s="7" t="s">
        <v>18799</v>
      </c>
      <c r="B34282" s="7">
        <v>53609</v>
      </c>
    </row>
    <row r="34283" spans="1:2" x14ac:dyDescent="0.25">
      <c r="A34283" s="7" t="s">
        <v>9758</v>
      </c>
      <c r="B34283" s="7">
        <v>53610</v>
      </c>
    </row>
    <row r="34284" spans="1:2" x14ac:dyDescent="0.25">
      <c r="A34284" s="7" t="s">
        <v>7929</v>
      </c>
      <c r="B34284" s="7">
        <v>53611</v>
      </c>
    </row>
    <row r="34285" spans="1:2" x14ac:dyDescent="0.25">
      <c r="A34285" s="7" t="s">
        <v>11499</v>
      </c>
      <c r="B34285" s="7">
        <v>53612</v>
      </c>
    </row>
    <row r="34286" spans="1:2" x14ac:dyDescent="0.25">
      <c r="A34286" s="7" t="s">
        <v>28741</v>
      </c>
      <c r="B34286" s="7">
        <v>53613</v>
      </c>
    </row>
    <row r="34287" spans="1:2" x14ac:dyDescent="0.25">
      <c r="A34287" s="7" t="s">
        <v>17540</v>
      </c>
      <c r="B34287" s="7">
        <v>53614</v>
      </c>
    </row>
    <row r="34288" spans="1:2" x14ac:dyDescent="0.25">
      <c r="A34288" s="7" t="s">
        <v>8608</v>
      </c>
      <c r="B34288" s="7">
        <v>53615</v>
      </c>
    </row>
    <row r="34289" spans="1:2" x14ac:dyDescent="0.25">
      <c r="A34289" s="7" t="s">
        <v>2696</v>
      </c>
      <c r="B34289" s="7">
        <v>53616</v>
      </c>
    </row>
    <row r="34290" spans="1:2" x14ac:dyDescent="0.25">
      <c r="A34290" s="7" t="s">
        <v>3572</v>
      </c>
      <c r="B34290" s="7">
        <v>53617</v>
      </c>
    </row>
    <row r="34291" spans="1:2" x14ac:dyDescent="0.25">
      <c r="A34291" s="7" t="s">
        <v>22670</v>
      </c>
      <c r="B34291" s="7">
        <v>53618</v>
      </c>
    </row>
    <row r="34292" spans="1:2" x14ac:dyDescent="0.25">
      <c r="A34292" s="7" t="s">
        <v>27365</v>
      </c>
      <c r="B34292" s="7">
        <v>53619</v>
      </c>
    </row>
    <row r="34293" spans="1:2" x14ac:dyDescent="0.25">
      <c r="A34293" s="7" t="s">
        <v>32043</v>
      </c>
      <c r="B34293" s="7">
        <v>53620</v>
      </c>
    </row>
    <row r="34294" spans="1:2" x14ac:dyDescent="0.25">
      <c r="A34294" s="7" t="s">
        <v>42268</v>
      </c>
      <c r="B34294" s="7">
        <v>53621</v>
      </c>
    </row>
    <row r="34295" spans="1:2" x14ac:dyDescent="0.25">
      <c r="A34295" s="7" t="s">
        <v>10950</v>
      </c>
      <c r="B34295" s="7">
        <v>53622</v>
      </c>
    </row>
    <row r="34296" spans="1:2" x14ac:dyDescent="0.25">
      <c r="A34296" s="7" t="s">
        <v>16346</v>
      </c>
      <c r="B34296" s="7">
        <v>53623</v>
      </c>
    </row>
    <row r="34297" spans="1:2" x14ac:dyDescent="0.25">
      <c r="A34297" s="7" t="s">
        <v>9955</v>
      </c>
      <c r="B34297" s="7">
        <v>53624</v>
      </c>
    </row>
    <row r="34298" spans="1:2" x14ac:dyDescent="0.25">
      <c r="A34298" s="7" t="s">
        <v>28385</v>
      </c>
      <c r="B34298" s="7">
        <v>53625</v>
      </c>
    </row>
    <row r="34299" spans="1:2" x14ac:dyDescent="0.25">
      <c r="A34299" s="7" t="s">
        <v>21535</v>
      </c>
      <c r="B34299" s="7">
        <v>53626</v>
      </c>
    </row>
    <row r="34300" spans="1:2" x14ac:dyDescent="0.25">
      <c r="A34300" s="7" t="s">
        <v>3556</v>
      </c>
      <c r="B34300" s="7">
        <v>53627</v>
      </c>
    </row>
    <row r="34301" spans="1:2" x14ac:dyDescent="0.25">
      <c r="A34301" s="7" t="s">
        <v>27355</v>
      </c>
      <c r="B34301" s="7">
        <v>53628</v>
      </c>
    </row>
    <row r="34302" spans="1:2" x14ac:dyDescent="0.25">
      <c r="A34302" s="7" t="s">
        <v>16992</v>
      </c>
      <c r="B34302" s="7">
        <v>53629</v>
      </c>
    </row>
    <row r="34303" spans="1:2" x14ac:dyDescent="0.25">
      <c r="A34303" s="7" t="s">
        <v>27565</v>
      </c>
      <c r="B34303" s="7">
        <v>53630</v>
      </c>
    </row>
    <row r="34304" spans="1:2" x14ac:dyDescent="0.25">
      <c r="A34304" s="7" t="s">
        <v>29165</v>
      </c>
      <c r="B34304" s="7">
        <v>53631</v>
      </c>
    </row>
    <row r="34305" spans="1:2" x14ac:dyDescent="0.25">
      <c r="A34305" s="7" t="s">
        <v>942</v>
      </c>
      <c r="B34305" s="7">
        <v>53632</v>
      </c>
    </row>
    <row r="34306" spans="1:2" x14ac:dyDescent="0.25">
      <c r="A34306" s="7" t="s">
        <v>10218</v>
      </c>
      <c r="B34306" s="7">
        <v>53633</v>
      </c>
    </row>
    <row r="34307" spans="1:2" x14ac:dyDescent="0.25">
      <c r="A34307" s="7" t="s">
        <v>16983</v>
      </c>
      <c r="B34307" s="7">
        <v>53634</v>
      </c>
    </row>
    <row r="34308" spans="1:2" x14ac:dyDescent="0.25">
      <c r="A34308" s="7" t="s">
        <v>862</v>
      </c>
      <c r="B34308" s="7">
        <v>53635</v>
      </c>
    </row>
    <row r="34309" spans="1:2" x14ac:dyDescent="0.25">
      <c r="A34309" s="7" t="s">
        <v>2524</v>
      </c>
      <c r="B34309" s="7">
        <v>53636</v>
      </c>
    </row>
    <row r="34310" spans="1:2" x14ac:dyDescent="0.25">
      <c r="A34310" s="7" t="s">
        <v>3044</v>
      </c>
      <c r="B34310" s="7">
        <v>53637</v>
      </c>
    </row>
    <row r="34311" spans="1:2" x14ac:dyDescent="0.25">
      <c r="A34311" s="7" t="s">
        <v>30639</v>
      </c>
      <c r="B34311" s="7">
        <v>53638</v>
      </c>
    </row>
    <row r="34312" spans="1:2" x14ac:dyDescent="0.25">
      <c r="A34312" s="7" t="s">
        <v>27986</v>
      </c>
      <c r="B34312" s="7">
        <v>53639</v>
      </c>
    </row>
    <row r="34313" spans="1:2" x14ac:dyDescent="0.25">
      <c r="A34313" s="7" t="s">
        <v>2513</v>
      </c>
      <c r="B34313" s="7">
        <v>53640</v>
      </c>
    </row>
    <row r="34314" spans="1:2" x14ac:dyDescent="0.25">
      <c r="A34314" s="7" t="s">
        <v>3032</v>
      </c>
      <c r="B34314" s="7">
        <v>53641</v>
      </c>
    </row>
    <row r="34315" spans="1:2" x14ac:dyDescent="0.25">
      <c r="A34315" s="7" t="s">
        <v>31394</v>
      </c>
      <c r="B34315" s="7">
        <v>53642</v>
      </c>
    </row>
    <row r="34316" spans="1:2" x14ac:dyDescent="0.25">
      <c r="A34316" s="7" t="s">
        <v>2831</v>
      </c>
      <c r="B34316" s="7">
        <v>53643</v>
      </c>
    </row>
    <row r="34317" spans="1:2" x14ac:dyDescent="0.25">
      <c r="A34317" s="7" t="s">
        <v>1197</v>
      </c>
      <c r="B34317" s="7">
        <v>53644</v>
      </c>
    </row>
    <row r="34318" spans="1:2" x14ac:dyDescent="0.25">
      <c r="A34318" s="7" t="s">
        <v>3682</v>
      </c>
      <c r="B34318" s="7">
        <v>53645</v>
      </c>
    </row>
    <row r="34319" spans="1:2" x14ac:dyDescent="0.25">
      <c r="A34319" s="7" t="s">
        <v>4317</v>
      </c>
      <c r="B34319" s="7">
        <v>53646</v>
      </c>
    </row>
    <row r="34320" spans="1:2" x14ac:dyDescent="0.25">
      <c r="A34320" s="7" t="s">
        <v>34094</v>
      </c>
      <c r="B34320" s="7">
        <v>53647</v>
      </c>
    </row>
    <row r="34321" spans="1:2" x14ac:dyDescent="0.25">
      <c r="A34321" s="7" t="s">
        <v>29219</v>
      </c>
      <c r="B34321" s="7">
        <v>53648</v>
      </c>
    </row>
    <row r="34322" spans="1:2" x14ac:dyDescent="0.25">
      <c r="A34322" s="7" t="s">
        <v>18507</v>
      </c>
      <c r="B34322" s="7">
        <v>53649</v>
      </c>
    </row>
    <row r="34323" spans="1:2" x14ac:dyDescent="0.25">
      <c r="A34323" s="7" t="s">
        <v>29427</v>
      </c>
      <c r="B34323" s="7">
        <v>53650</v>
      </c>
    </row>
    <row r="34324" spans="1:2" x14ac:dyDescent="0.25">
      <c r="A34324" s="7" t="s">
        <v>2943</v>
      </c>
      <c r="B34324" s="7">
        <v>53651</v>
      </c>
    </row>
    <row r="34325" spans="1:2" x14ac:dyDescent="0.25">
      <c r="A34325" s="7" t="s">
        <v>2576</v>
      </c>
      <c r="B34325" s="7">
        <v>53653</v>
      </c>
    </row>
    <row r="34326" spans="1:2" x14ac:dyDescent="0.25">
      <c r="A34326" s="7" t="s">
        <v>26281</v>
      </c>
      <c r="B34326" s="7">
        <v>53665</v>
      </c>
    </row>
    <row r="34327" spans="1:2" x14ac:dyDescent="0.25">
      <c r="A34327" s="7" t="s">
        <v>11618</v>
      </c>
      <c r="B34327" s="7">
        <v>53666</v>
      </c>
    </row>
    <row r="34328" spans="1:2" x14ac:dyDescent="0.25">
      <c r="A34328" s="7" t="s">
        <v>18400</v>
      </c>
      <c r="B34328" s="7">
        <v>53667</v>
      </c>
    </row>
    <row r="34329" spans="1:2" x14ac:dyDescent="0.25">
      <c r="A34329" s="7" t="s">
        <v>42306</v>
      </c>
      <c r="B34329" s="7">
        <v>53668</v>
      </c>
    </row>
    <row r="34330" spans="1:2" x14ac:dyDescent="0.25">
      <c r="A34330" s="7" t="s">
        <v>24638</v>
      </c>
      <c r="B34330" s="7">
        <v>53704</v>
      </c>
    </row>
    <row r="34331" spans="1:2" x14ac:dyDescent="0.25">
      <c r="A34331" s="7" t="s">
        <v>24640</v>
      </c>
      <c r="B34331" s="7">
        <v>53705</v>
      </c>
    </row>
    <row r="34332" spans="1:2" x14ac:dyDescent="0.25">
      <c r="A34332" s="7" t="s">
        <v>24642</v>
      </c>
      <c r="B34332" s="7">
        <v>53706</v>
      </c>
    </row>
    <row r="34333" spans="1:2" x14ac:dyDescent="0.25">
      <c r="A34333" s="7" t="s">
        <v>24644</v>
      </c>
      <c r="B34333" s="7">
        <v>53707</v>
      </c>
    </row>
    <row r="34334" spans="1:2" x14ac:dyDescent="0.25">
      <c r="A34334" s="7" t="s">
        <v>24646</v>
      </c>
      <c r="B34334" s="7">
        <v>53708</v>
      </c>
    </row>
    <row r="34335" spans="1:2" x14ac:dyDescent="0.25">
      <c r="A34335" s="7" t="s">
        <v>24648</v>
      </c>
      <c r="B34335" s="7">
        <v>53709</v>
      </c>
    </row>
    <row r="34336" spans="1:2" x14ac:dyDescent="0.25">
      <c r="A34336" s="7" t="s">
        <v>17700</v>
      </c>
      <c r="B34336" s="7">
        <v>53710</v>
      </c>
    </row>
    <row r="34337" spans="1:2" x14ac:dyDescent="0.25">
      <c r="A34337" s="7" t="s">
        <v>17702</v>
      </c>
      <c r="B34337" s="7">
        <v>53711</v>
      </c>
    </row>
    <row r="34338" spans="1:2" x14ac:dyDescent="0.25">
      <c r="A34338" s="7" t="s">
        <v>17704</v>
      </c>
      <c r="B34338" s="7">
        <v>53712</v>
      </c>
    </row>
    <row r="34339" spans="1:2" x14ac:dyDescent="0.25">
      <c r="A34339" s="7" t="s">
        <v>17706</v>
      </c>
      <c r="B34339" s="7">
        <v>53713</v>
      </c>
    </row>
    <row r="34340" spans="1:2" x14ac:dyDescent="0.25">
      <c r="A34340" s="7" t="s">
        <v>17710</v>
      </c>
      <c r="B34340" s="7">
        <v>53714</v>
      </c>
    </row>
    <row r="34341" spans="1:2" x14ac:dyDescent="0.25">
      <c r="A34341" s="7" t="s">
        <v>17708</v>
      </c>
      <c r="B34341" s="7">
        <v>53715</v>
      </c>
    </row>
    <row r="34342" spans="1:2" x14ac:dyDescent="0.25">
      <c r="A34342" s="7" t="s">
        <v>24639</v>
      </c>
      <c r="B34342" s="7">
        <v>53722</v>
      </c>
    </row>
    <row r="34343" spans="1:2" x14ac:dyDescent="0.25">
      <c r="A34343" s="7" t="s">
        <v>24641</v>
      </c>
      <c r="B34343" s="7">
        <v>53723</v>
      </c>
    </row>
    <row r="34344" spans="1:2" x14ac:dyDescent="0.25">
      <c r="A34344" s="7" t="s">
        <v>24643</v>
      </c>
      <c r="B34344" s="7">
        <v>53724</v>
      </c>
    </row>
    <row r="34345" spans="1:2" x14ac:dyDescent="0.25">
      <c r="A34345" s="7" t="s">
        <v>24645</v>
      </c>
      <c r="B34345" s="7">
        <v>53725</v>
      </c>
    </row>
    <row r="34346" spans="1:2" x14ac:dyDescent="0.25">
      <c r="A34346" s="7" t="s">
        <v>24647</v>
      </c>
      <c r="B34346" s="7">
        <v>53726</v>
      </c>
    </row>
    <row r="34347" spans="1:2" x14ac:dyDescent="0.25">
      <c r="A34347" s="7" t="s">
        <v>24649</v>
      </c>
      <c r="B34347" s="7">
        <v>53727</v>
      </c>
    </row>
    <row r="34348" spans="1:2" x14ac:dyDescent="0.25">
      <c r="A34348" s="7" t="s">
        <v>17701</v>
      </c>
      <c r="B34348" s="7">
        <v>53728</v>
      </c>
    </row>
    <row r="34349" spans="1:2" x14ac:dyDescent="0.25">
      <c r="A34349" s="7" t="s">
        <v>17703</v>
      </c>
      <c r="B34349" s="7">
        <v>53729</v>
      </c>
    </row>
    <row r="34350" spans="1:2" x14ac:dyDescent="0.25">
      <c r="A34350" s="7" t="s">
        <v>17705</v>
      </c>
      <c r="B34350" s="7">
        <v>53730</v>
      </c>
    </row>
    <row r="34351" spans="1:2" x14ac:dyDescent="0.25">
      <c r="A34351" s="7" t="s">
        <v>17707</v>
      </c>
      <c r="B34351" s="7">
        <v>53731</v>
      </c>
    </row>
    <row r="34352" spans="1:2" x14ac:dyDescent="0.25">
      <c r="A34352" s="7" t="s">
        <v>17709</v>
      </c>
      <c r="B34352" s="7">
        <v>53732</v>
      </c>
    </row>
    <row r="34353" spans="1:2" x14ac:dyDescent="0.25">
      <c r="A34353" s="7" t="s">
        <v>17711</v>
      </c>
      <c r="B34353" s="7">
        <v>53733</v>
      </c>
    </row>
    <row r="34354" spans="1:2" x14ac:dyDescent="0.25">
      <c r="A34354" s="7" t="s">
        <v>28663</v>
      </c>
      <c r="B34354" s="7">
        <v>53836</v>
      </c>
    </row>
    <row r="34355" spans="1:2" x14ac:dyDescent="0.25">
      <c r="A34355" s="7" t="s">
        <v>11457</v>
      </c>
      <c r="B34355" s="7">
        <v>53837</v>
      </c>
    </row>
    <row r="34356" spans="1:2" x14ac:dyDescent="0.25">
      <c r="A34356" s="7" t="s">
        <v>26145</v>
      </c>
      <c r="B34356" s="7">
        <v>53838</v>
      </c>
    </row>
    <row r="34357" spans="1:2" x14ac:dyDescent="0.25">
      <c r="A34357" s="7" t="s">
        <v>22127</v>
      </c>
      <c r="B34357" s="7">
        <v>53839</v>
      </c>
    </row>
    <row r="34358" spans="1:2" x14ac:dyDescent="0.25">
      <c r="A34358" s="7" t="s">
        <v>37899</v>
      </c>
      <c r="B34358" s="7">
        <v>53846</v>
      </c>
    </row>
    <row r="34359" spans="1:2" x14ac:dyDescent="0.25">
      <c r="A34359" s="7" t="s">
        <v>40576</v>
      </c>
      <c r="B34359" s="7">
        <v>53851</v>
      </c>
    </row>
    <row r="34360" spans="1:2" x14ac:dyDescent="0.25">
      <c r="A34360" s="7" t="s">
        <v>22117</v>
      </c>
      <c r="B34360" s="7">
        <v>53853</v>
      </c>
    </row>
    <row r="34361" spans="1:2" x14ac:dyDescent="0.25">
      <c r="A34361" s="7" t="s">
        <v>22119</v>
      </c>
      <c r="B34361" s="7">
        <v>53854</v>
      </c>
    </row>
    <row r="34362" spans="1:2" x14ac:dyDescent="0.25">
      <c r="A34362" s="7" t="s">
        <v>22125</v>
      </c>
      <c r="B34362" s="7">
        <v>53855</v>
      </c>
    </row>
    <row r="34363" spans="1:2" x14ac:dyDescent="0.25">
      <c r="A34363" s="7" t="s">
        <v>22121</v>
      </c>
      <c r="B34363" s="7">
        <v>53856</v>
      </c>
    </row>
    <row r="34364" spans="1:2" x14ac:dyDescent="0.25">
      <c r="A34364" s="7" t="s">
        <v>22123</v>
      </c>
      <c r="B34364" s="7">
        <v>53857</v>
      </c>
    </row>
    <row r="34365" spans="1:2" x14ac:dyDescent="0.25">
      <c r="A34365" s="7" t="s">
        <v>22118</v>
      </c>
      <c r="B34365" s="7">
        <v>53859</v>
      </c>
    </row>
    <row r="34366" spans="1:2" x14ac:dyDescent="0.25">
      <c r="A34366" s="7" t="s">
        <v>22120</v>
      </c>
      <c r="B34366" s="7">
        <v>53860</v>
      </c>
    </row>
    <row r="34367" spans="1:2" x14ac:dyDescent="0.25">
      <c r="A34367" s="7" t="s">
        <v>22122</v>
      </c>
      <c r="B34367" s="7">
        <v>53861</v>
      </c>
    </row>
    <row r="34368" spans="1:2" x14ac:dyDescent="0.25">
      <c r="A34368" s="7" t="s">
        <v>22124</v>
      </c>
      <c r="B34368" s="7">
        <v>53862</v>
      </c>
    </row>
    <row r="34369" spans="1:2" x14ac:dyDescent="0.25">
      <c r="A34369" s="7" t="s">
        <v>22126</v>
      </c>
      <c r="B34369" s="7">
        <v>53863</v>
      </c>
    </row>
    <row r="34370" spans="1:2" x14ac:dyDescent="0.25">
      <c r="A34370" s="7" t="s">
        <v>22128</v>
      </c>
      <c r="B34370" s="7">
        <v>53864</v>
      </c>
    </row>
    <row r="34371" spans="1:2" x14ac:dyDescent="0.25">
      <c r="A34371" s="7" t="s">
        <v>16408</v>
      </c>
      <c r="B34371" s="7">
        <v>53865</v>
      </c>
    </row>
    <row r="34372" spans="1:2" x14ac:dyDescent="0.25">
      <c r="A34372" s="7" t="s">
        <v>16394</v>
      </c>
      <c r="B34372" s="7">
        <v>53883</v>
      </c>
    </row>
    <row r="34373" spans="1:2" x14ac:dyDescent="0.25">
      <c r="A34373" s="7" t="s">
        <v>16389</v>
      </c>
      <c r="B34373" s="7">
        <v>53884</v>
      </c>
    </row>
    <row r="34374" spans="1:2" x14ac:dyDescent="0.25">
      <c r="A34374" s="7" t="s">
        <v>12974</v>
      </c>
      <c r="B34374" s="7">
        <v>53885</v>
      </c>
    </row>
    <row r="34375" spans="1:2" x14ac:dyDescent="0.25">
      <c r="A34375" s="7" t="s">
        <v>17724</v>
      </c>
      <c r="B34375" s="7">
        <v>53890</v>
      </c>
    </row>
    <row r="34376" spans="1:2" x14ac:dyDescent="0.25">
      <c r="A34376" s="7" t="s">
        <v>17726</v>
      </c>
      <c r="B34376" s="7">
        <v>53891</v>
      </c>
    </row>
    <row r="34377" spans="1:2" x14ac:dyDescent="0.25">
      <c r="A34377" s="7" t="s">
        <v>17732</v>
      </c>
      <c r="B34377" s="7">
        <v>53892</v>
      </c>
    </row>
    <row r="34378" spans="1:2" x14ac:dyDescent="0.25">
      <c r="A34378" s="7" t="s">
        <v>17728</v>
      </c>
      <c r="B34378" s="7">
        <v>53893</v>
      </c>
    </row>
    <row r="34379" spans="1:2" x14ac:dyDescent="0.25">
      <c r="A34379" s="7" t="s">
        <v>17730</v>
      </c>
      <c r="B34379" s="7">
        <v>53894</v>
      </c>
    </row>
    <row r="34380" spans="1:2" x14ac:dyDescent="0.25">
      <c r="A34380" s="7" t="s">
        <v>17734</v>
      </c>
      <c r="B34380" s="7">
        <v>53895</v>
      </c>
    </row>
    <row r="34381" spans="1:2" x14ac:dyDescent="0.25">
      <c r="A34381" s="7" t="s">
        <v>24668</v>
      </c>
      <c r="B34381" s="7">
        <v>53896</v>
      </c>
    </row>
    <row r="34382" spans="1:2" x14ac:dyDescent="0.25">
      <c r="A34382" s="7" t="s">
        <v>24670</v>
      </c>
      <c r="B34382" s="7">
        <v>53897</v>
      </c>
    </row>
    <row r="34383" spans="1:2" x14ac:dyDescent="0.25">
      <c r="A34383" s="7" t="s">
        <v>24676</v>
      </c>
      <c r="B34383" s="7">
        <v>53898</v>
      </c>
    </row>
    <row r="34384" spans="1:2" x14ac:dyDescent="0.25">
      <c r="A34384" s="7" t="s">
        <v>24672</v>
      </c>
      <c r="B34384" s="7">
        <v>53899</v>
      </c>
    </row>
    <row r="34385" spans="1:2" x14ac:dyDescent="0.25">
      <c r="A34385" s="7" t="s">
        <v>24674</v>
      </c>
      <c r="B34385" s="7">
        <v>53900</v>
      </c>
    </row>
    <row r="34386" spans="1:2" x14ac:dyDescent="0.25">
      <c r="A34386" s="7" t="s">
        <v>24678</v>
      </c>
      <c r="B34386" s="7">
        <v>53901</v>
      </c>
    </row>
    <row r="34387" spans="1:2" x14ac:dyDescent="0.25">
      <c r="A34387" s="7" t="s">
        <v>22147</v>
      </c>
      <c r="B34387" s="7">
        <v>53902</v>
      </c>
    </row>
    <row r="34388" spans="1:2" x14ac:dyDescent="0.25">
      <c r="A34388" s="7" t="s">
        <v>22149</v>
      </c>
      <c r="B34388" s="7">
        <v>53903</v>
      </c>
    </row>
    <row r="34389" spans="1:2" x14ac:dyDescent="0.25">
      <c r="A34389" s="7" t="s">
        <v>22155</v>
      </c>
      <c r="B34389" s="7">
        <v>53904</v>
      </c>
    </row>
    <row r="34390" spans="1:2" x14ac:dyDescent="0.25">
      <c r="A34390" s="7" t="s">
        <v>22151</v>
      </c>
      <c r="B34390" s="7">
        <v>53905</v>
      </c>
    </row>
    <row r="34391" spans="1:2" x14ac:dyDescent="0.25">
      <c r="A34391" s="7" t="s">
        <v>22153</v>
      </c>
      <c r="B34391" s="7">
        <v>53906</v>
      </c>
    </row>
    <row r="34392" spans="1:2" x14ac:dyDescent="0.25">
      <c r="A34392" s="7" t="s">
        <v>22157</v>
      </c>
      <c r="B34392" s="7">
        <v>53907</v>
      </c>
    </row>
    <row r="34393" spans="1:2" x14ac:dyDescent="0.25">
      <c r="A34393" s="7" t="s">
        <v>17725</v>
      </c>
      <c r="B34393" s="7">
        <v>53908</v>
      </c>
    </row>
    <row r="34394" spans="1:2" x14ac:dyDescent="0.25">
      <c r="A34394" s="7" t="s">
        <v>17727</v>
      </c>
      <c r="B34394" s="7">
        <v>53909</v>
      </c>
    </row>
    <row r="34395" spans="1:2" x14ac:dyDescent="0.25">
      <c r="A34395" s="7" t="s">
        <v>17733</v>
      </c>
      <c r="B34395" s="7">
        <v>53910</v>
      </c>
    </row>
    <row r="34396" spans="1:2" x14ac:dyDescent="0.25">
      <c r="A34396" s="7" t="s">
        <v>17729</v>
      </c>
      <c r="B34396" s="7">
        <v>53911</v>
      </c>
    </row>
    <row r="34397" spans="1:2" x14ac:dyDescent="0.25">
      <c r="A34397" s="7" t="s">
        <v>17731</v>
      </c>
      <c r="B34397" s="7">
        <v>53912</v>
      </c>
    </row>
    <row r="34398" spans="1:2" x14ac:dyDescent="0.25">
      <c r="A34398" s="7" t="s">
        <v>17735</v>
      </c>
      <c r="B34398" s="7">
        <v>53913</v>
      </c>
    </row>
    <row r="34399" spans="1:2" x14ac:dyDescent="0.25">
      <c r="A34399" s="7" t="s">
        <v>24669</v>
      </c>
      <c r="B34399" s="7">
        <v>53914</v>
      </c>
    </row>
    <row r="34400" spans="1:2" x14ac:dyDescent="0.25">
      <c r="A34400" s="7" t="s">
        <v>24671</v>
      </c>
      <c r="B34400" s="7">
        <v>53915</v>
      </c>
    </row>
    <row r="34401" spans="1:2" x14ac:dyDescent="0.25">
      <c r="A34401" s="7" t="s">
        <v>24677</v>
      </c>
      <c r="B34401" s="7">
        <v>53916</v>
      </c>
    </row>
    <row r="34402" spans="1:2" x14ac:dyDescent="0.25">
      <c r="A34402" s="7" t="s">
        <v>24673</v>
      </c>
      <c r="B34402" s="7">
        <v>53917</v>
      </c>
    </row>
    <row r="34403" spans="1:2" x14ac:dyDescent="0.25">
      <c r="A34403" s="7" t="s">
        <v>24675</v>
      </c>
      <c r="B34403" s="7">
        <v>53918</v>
      </c>
    </row>
    <row r="34404" spans="1:2" x14ac:dyDescent="0.25">
      <c r="A34404" s="7" t="s">
        <v>24679</v>
      </c>
      <c r="B34404" s="7">
        <v>53919</v>
      </c>
    </row>
    <row r="34405" spans="1:2" x14ac:dyDescent="0.25">
      <c r="A34405" s="7" t="s">
        <v>22148</v>
      </c>
      <c r="B34405" s="7">
        <v>53920</v>
      </c>
    </row>
    <row r="34406" spans="1:2" x14ac:dyDescent="0.25">
      <c r="A34406" s="7" t="s">
        <v>22150</v>
      </c>
      <c r="B34406" s="7">
        <v>53921</v>
      </c>
    </row>
    <row r="34407" spans="1:2" x14ac:dyDescent="0.25">
      <c r="A34407" s="7" t="s">
        <v>22156</v>
      </c>
      <c r="B34407" s="7">
        <v>53922</v>
      </c>
    </row>
    <row r="34408" spans="1:2" x14ac:dyDescent="0.25">
      <c r="A34408" s="7" t="s">
        <v>22152</v>
      </c>
      <c r="B34408" s="7">
        <v>53923</v>
      </c>
    </row>
    <row r="34409" spans="1:2" x14ac:dyDescent="0.25">
      <c r="A34409" s="7" t="s">
        <v>22154</v>
      </c>
      <c r="B34409" s="7">
        <v>53924</v>
      </c>
    </row>
    <row r="34410" spans="1:2" x14ac:dyDescent="0.25">
      <c r="A34410" s="7" t="s">
        <v>22158</v>
      </c>
      <c r="B34410" s="7">
        <v>53925</v>
      </c>
    </row>
    <row r="34411" spans="1:2" x14ac:dyDescent="0.25">
      <c r="A34411" s="7" t="s">
        <v>6908</v>
      </c>
      <c r="B34411" s="7">
        <v>53926</v>
      </c>
    </row>
    <row r="34412" spans="1:2" x14ac:dyDescent="0.25">
      <c r="A34412" s="7" t="s">
        <v>6907</v>
      </c>
      <c r="B34412" s="7">
        <v>53927</v>
      </c>
    </row>
    <row r="34413" spans="1:2" x14ac:dyDescent="0.25">
      <c r="A34413" s="7" t="s">
        <v>6910</v>
      </c>
      <c r="B34413" s="7">
        <v>53928</v>
      </c>
    </row>
    <row r="34414" spans="1:2" x14ac:dyDescent="0.25">
      <c r="A34414" s="7" t="s">
        <v>6917</v>
      </c>
      <c r="B34414" s="7">
        <v>53929</v>
      </c>
    </row>
    <row r="34415" spans="1:2" x14ac:dyDescent="0.25">
      <c r="A34415" s="7" t="s">
        <v>6922</v>
      </c>
      <c r="B34415" s="7">
        <v>53930</v>
      </c>
    </row>
    <row r="34416" spans="1:2" x14ac:dyDescent="0.25">
      <c r="A34416" s="7" t="s">
        <v>6912</v>
      </c>
      <c r="B34416" s="7">
        <v>53931</v>
      </c>
    </row>
    <row r="34417" spans="1:2" x14ac:dyDescent="0.25">
      <c r="A34417" s="7" t="s">
        <v>6916</v>
      </c>
      <c r="B34417" s="7">
        <v>53932</v>
      </c>
    </row>
    <row r="34418" spans="1:2" x14ac:dyDescent="0.25">
      <c r="A34418" s="7" t="s">
        <v>6913</v>
      </c>
      <c r="B34418" s="7">
        <v>53933</v>
      </c>
    </row>
    <row r="34419" spans="1:2" x14ac:dyDescent="0.25">
      <c r="A34419" s="7" t="s">
        <v>6920</v>
      </c>
      <c r="B34419" s="7">
        <v>53934</v>
      </c>
    </row>
    <row r="34420" spans="1:2" x14ac:dyDescent="0.25">
      <c r="A34420" s="7" t="s">
        <v>6904</v>
      </c>
      <c r="B34420" s="7">
        <v>53935</v>
      </c>
    </row>
    <row r="34421" spans="1:2" x14ac:dyDescent="0.25">
      <c r="A34421" s="7" t="s">
        <v>6906</v>
      </c>
      <c r="B34421" s="7">
        <v>53936</v>
      </c>
    </row>
    <row r="34422" spans="1:2" x14ac:dyDescent="0.25">
      <c r="A34422" s="7" t="s">
        <v>6923</v>
      </c>
      <c r="B34422" s="7">
        <v>53937</v>
      </c>
    </row>
    <row r="34423" spans="1:2" x14ac:dyDescent="0.25">
      <c r="A34423" s="7" t="s">
        <v>6911</v>
      </c>
      <c r="B34423" s="7">
        <v>53938</v>
      </c>
    </row>
    <row r="34424" spans="1:2" x14ac:dyDescent="0.25">
      <c r="A34424" s="7" t="s">
        <v>6905</v>
      </c>
      <c r="B34424" s="7">
        <v>53939</v>
      </c>
    </row>
    <row r="34425" spans="1:2" x14ac:dyDescent="0.25">
      <c r="A34425" s="7" t="s">
        <v>6914</v>
      </c>
      <c r="B34425" s="7">
        <v>53940</v>
      </c>
    </row>
    <row r="34426" spans="1:2" x14ac:dyDescent="0.25">
      <c r="A34426" s="7" t="s">
        <v>6909</v>
      </c>
      <c r="B34426" s="7">
        <v>53941</v>
      </c>
    </row>
    <row r="34427" spans="1:2" x14ac:dyDescent="0.25">
      <c r="A34427" s="7" t="s">
        <v>6918</v>
      </c>
      <c r="B34427" s="7">
        <v>53942</v>
      </c>
    </row>
    <row r="34428" spans="1:2" x14ac:dyDescent="0.25">
      <c r="A34428" s="7" t="s">
        <v>6921</v>
      </c>
      <c r="B34428" s="7">
        <v>53943</v>
      </c>
    </row>
    <row r="34429" spans="1:2" x14ac:dyDescent="0.25">
      <c r="A34429" s="7" t="s">
        <v>6919</v>
      </c>
      <c r="B34429" s="7">
        <v>53944</v>
      </c>
    </row>
    <row r="34430" spans="1:2" x14ac:dyDescent="0.25">
      <c r="A34430" s="7" t="s">
        <v>6915</v>
      </c>
      <c r="B34430" s="7">
        <v>53945</v>
      </c>
    </row>
    <row r="34431" spans="1:2" x14ac:dyDescent="0.25">
      <c r="A34431" s="7" t="s">
        <v>6924</v>
      </c>
      <c r="B34431" s="7">
        <v>53946</v>
      </c>
    </row>
    <row r="34432" spans="1:2" x14ac:dyDescent="0.25">
      <c r="A34432" s="7" t="s">
        <v>16393</v>
      </c>
      <c r="B34432" s="7">
        <v>53947</v>
      </c>
    </row>
    <row r="34433" spans="1:2" x14ac:dyDescent="0.25">
      <c r="A34433" s="7" t="s">
        <v>16399</v>
      </c>
      <c r="B34433" s="7">
        <v>53948</v>
      </c>
    </row>
    <row r="34434" spans="1:2" x14ac:dyDescent="0.25">
      <c r="A34434" s="7" t="s">
        <v>11610</v>
      </c>
      <c r="B34434" s="7">
        <v>53949</v>
      </c>
    </row>
    <row r="34435" spans="1:2" x14ac:dyDescent="0.25">
      <c r="A34435" s="7" t="s">
        <v>10072</v>
      </c>
      <c r="B34435" s="7">
        <v>53950</v>
      </c>
    </row>
    <row r="34436" spans="1:2" x14ac:dyDescent="0.25">
      <c r="A34436" s="7" t="s">
        <v>22273</v>
      </c>
      <c r="B34436" s="7">
        <v>53951</v>
      </c>
    </row>
    <row r="34437" spans="1:2" x14ac:dyDescent="0.25">
      <c r="A34437" s="7" t="s">
        <v>10240</v>
      </c>
      <c r="B34437" s="7">
        <v>53952</v>
      </c>
    </row>
    <row r="34438" spans="1:2" x14ac:dyDescent="0.25">
      <c r="A34438" s="7" t="s">
        <v>8604</v>
      </c>
      <c r="B34438" s="7">
        <v>53953</v>
      </c>
    </row>
    <row r="34439" spans="1:2" x14ac:dyDescent="0.25">
      <c r="A34439" s="7" t="s">
        <v>42260</v>
      </c>
      <c r="B34439" s="7">
        <v>53954</v>
      </c>
    </row>
    <row r="34440" spans="1:2" x14ac:dyDescent="0.25">
      <c r="A34440" s="7" t="s">
        <v>19931</v>
      </c>
      <c r="B34440" s="7">
        <v>53955</v>
      </c>
    </row>
    <row r="34441" spans="1:2" x14ac:dyDescent="0.25">
      <c r="A34441" s="7" t="s">
        <v>12205</v>
      </c>
      <c r="B34441" s="7">
        <v>53956</v>
      </c>
    </row>
    <row r="34442" spans="1:2" x14ac:dyDescent="0.25">
      <c r="A34442" s="7" t="s">
        <v>17378</v>
      </c>
      <c r="B34442" s="7">
        <v>53957</v>
      </c>
    </row>
    <row r="34443" spans="1:2" x14ac:dyDescent="0.25">
      <c r="A34443" s="7" t="s">
        <v>19794</v>
      </c>
      <c r="B34443" s="7">
        <v>53958</v>
      </c>
    </row>
    <row r="34444" spans="1:2" x14ac:dyDescent="0.25">
      <c r="A34444" s="7" t="s">
        <v>40555</v>
      </c>
      <c r="B34444" s="7">
        <v>53959</v>
      </c>
    </row>
    <row r="34445" spans="1:2" x14ac:dyDescent="0.25">
      <c r="A34445" s="7" t="s">
        <v>40586</v>
      </c>
      <c r="B34445" s="7">
        <v>53960</v>
      </c>
    </row>
    <row r="34446" spans="1:2" x14ac:dyDescent="0.25">
      <c r="A34446" s="7" t="s">
        <v>37199</v>
      </c>
      <c r="B34446" s="7">
        <v>53961</v>
      </c>
    </row>
    <row r="34447" spans="1:2" x14ac:dyDescent="0.25">
      <c r="A34447" s="7" t="s">
        <v>39966</v>
      </c>
      <c r="B34447" s="7">
        <v>53962</v>
      </c>
    </row>
    <row r="34448" spans="1:2" x14ac:dyDescent="0.25">
      <c r="A34448" s="7" t="s">
        <v>15670</v>
      </c>
      <c r="B34448" s="7">
        <v>53963</v>
      </c>
    </row>
    <row r="34449" spans="1:2" x14ac:dyDescent="0.25">
      <c r="A34449" s="7" t="s">
        <v>15671</v>
      </c>
      <c r="B34449" s="7">
        <v>53964</v>
      </c>
    </row>
    <row r="34450" spans="1:2" x14ac:dyDescent="0.25">
      <c r="A34450" s="7" t="s">
        <v>29798</v>
      </c>
      <c r="B34450" s="7">
        <v>53965</v>
      </c>
    </row>
    <row r="34451" spans="1:2" x14ac:dyDescent="0.25">
      <c r="A34451" s="7" t="s">
        <v>16407</v>
      </c>
      <c r="B34451" s="7">
        <v>53972</v>
      </c>
    </row>
    <row r="34452" spans="1:2" x14ac:dyDescent="0.25">
      <c r="A34452" s="7" t="s">
        <v>16405</v>
      </c>
      <c r="B34452" s="7">
        <v>53975</v>
      </c>
    </row>
    <row r="34453" spans="1:2" x14ac:dyDescent="0.25">
      <c r="A34453" s="7" t="s">
        <v>16404</v>
      </c>
      <c r="B34453" s="7">
        <v>53976</v>
      </c>
    </row>
    <row r="34454" spans="1:2" x14ac:dyDescent="0.25">
      <c r="A34454" s="7" t="s">
        <v>26523</v>
      </c>
      <c r="B34454" s="7">
        <v>53977</v>
      </c>
    </row>
    <row r="34455" spans="1:2" x14ac:dyDescent="0.25">
      <c r="A34455" s="7" t="s">
        <v>34126</v>
      </c>
      <c r="B34455" s="7">
        <v>53983</v>
      </c>
    </row>
    <row r="34456" spans="1:2" x14ac:dyDescent="0.25">
      <c r="A34456" s="7" t="s">
        <v>34128</v>
      </c>
      <c r="B34456" s="7">
        <v>53984</v>
      </c>
    </row>
    <row r="34457" spans="1:2" x14ac:dyDescent="0.25">
      <c r="A34457" s="7" t="s">
        <v>26519</v>
      </c>
      <c r="B34457" s="7">
        <v>53985</v>
      </c>
    </row>
    <row r="34458" spans="1:2" x14ac:dyDescent="0.25">
      <c r="A34458" s="7" t="s">
        <v>34124</v>
      </c>
      <c r="B34458" s="7">
        <v>53986</v>
      </c>
    </row>
    <row r="34459" spans="1:2" x14ac:dyDescent="0.25">
      <c r="A34459" s="7" t="s">
        <v>26521</v>
      </c>
      <c r="B34459" s="7">
        <v>53987</v>
      </c>
    </row>
    <row r="34460" spans="1:2" x14ac:dyDescent="0.25">
      <c r="A34460" s="7" t="s">
        <v>26520</v>
      </c>
      <c r="B34460" s="7">
        <v>53988</v>
      </c>
    </row>
    <row r="34461" spans="1:2" x14ac:dyDescent="0.25">
      <c r="A34461" s="7" t="s">
        <v>34125</v>
      </c>
      <c r="B34461" s="7">
        <v>53989</v>
      </c>
    </row>
    <row r="34462" spans="1:2" x14ac:dyDescent="0.25">
      <c r="A34462" s="7" t="s">
        <v>26522</v>
      </c>
      <c r="B34462" s="7">
        <v>53990</v>
      </c>
    </row>
    <row r="34463" spans="1:2" x14ac:dyDescent="0.25">
      <c r="A34463" s="7" t="s">
        <v>34127</v>
      </c>
      <c r="B34463" s="7">
        <v>53991</v>
      </c>
    </row>
    <row r="34464" spans="1:2" x14ac:dyDescent="0.25">
      <c r="A34464" s="7" t="s">
        <v>16398</v>
      </c>
      <c r="B34464" s="7">
        <v>53992</v>
      </c>
    </row>
    <row r="34465" spans="1:2" x14ac:dyDescent="0.25">
      <c r="A34465" s="7" t="s">
        <v>16403</v>
      </c>
      <c r="B34465" s="7">
        <v>53993</v>
      </c>
    </row>
    <row r="34466" spans="1:2" x14ac:dyDescent="0.25">
      <c r="A34466" s="7" t="s">
        <v>32750</v>
      </c>
      <c r="B34466" s="7">
        <v>54000</v>
      </c>
    </row>
    <row r="34467" spans="1:2" x14ac:dyDescent="0.25">
      <c r="A34467" s="7" t="s">
        <v>32747</v>
      </c>
      <c r="B34467" s="7">
        <v>54001</v>
      </c>
    </row>
    <row r="34468" spans="1:2" x14ac:dyDescent="0.25">
      <c r="A34468" s="7" t="s">
        <v>32746</v>
      </c>
      <c r="B34468" s="7">
        <v>54002</v>
      </c>
    </row>
    <row r="34469" spans="1:2" x14ac:dyDescent="0.25">
      <c r="A34469" s="7" t="s">
        <v>32748</v>
      </c>
      <c r="B34469" s="7">
        <v>54003</v>
      </c>
    </row>
    <row r="34470" spans="1:2" x14ac:dyDescent="0.25">
      <c r="A34470" s="7" t="s">
        <v>32751</v>
      </c>
      <c r="B34470" s="7">
        <v>54004</v>
      </c>
    </row>
    <row r="34471" spans="1:2" x14ac:dyDescent="0.25">
      <c r="A34471" s="7" t="s">
        <v>32719</v>
      </c>
      <c r="B34471" s="7">
        <v>54005</v>
      </c>
    </row>
    <row r="34472" spans="1:2" x14ac:dyDescent="0.25">
      <c r="A34472" s="7" t="s">
        <v>32749</v>
      </c>
      <c r="B34472" s="7">
        <v>54006</v>
      </c>
    </row>
    <row r="34473" spans="1:2" x14ac:dyDescent="0.25">
      <c r="A34473" s="7" t="s">
        <v>32745</v>
      </c>
      <c r="B34473" s="7">
        <v>54007</v>
      </c>
    </row>
    <row r="34474" spans="1:2" x14ac:dyDescent="0.25">
      <c r="A34474" s="7" t="s">
        <v>32744</v>
      </c>
      <c r="B34474" s="7">
        <v>54008</v>
      </c>
    </row>
    <row r="34475" spans="1:2" x14ac:dyDescent="0.25">
      <c r="A34475" s="7" t="s">
        <v>12613</v>
      </c>
      <c r="B34475" s="7">
        <v>54009</v>
      </c>
    </row>
    <row r="34476" spans="1:2" x14ac:dyDescent="0.25">
      <c r="A34476" s="7" t="s">
        <v>12609</v>
      </c>
      <c r="B34476" s="7">
        <v>54010</v>
      </c>
    </row>
    <row r="34477" spans="1:2" x14ac:dyDescent="0.25">
      <c r="A34477" s="7" t="s">
        <v>12608</v>
      </c>
      <c r="B34477" s="7">
        <v>54011</v>
      </c>
    </row>
    <row r="34478" spans="1:2" x14ac:dyDescent="0.25">
      <c r="A34478" s="7" t="s">
        <v>12610</v>
      </c>
      <c r="B34478" s="7">
        <v>54012</v>
      </c>
    </row>
    <row r="34479" spans="1:2" x14ac:dyDescent="0.25">
      <c r="A34479" s="7" t="s">
        <v>12614</v>
      </c>
      <c r="B34479" s="7">
        <v>54013</v>
      </c>
    </row>
    <row r="34480" spans="1:2" x14ac:dyDescent="0.25">
      <c r="A34480" s="7" t="s">
        <v>12612</v>
      </c>
      <c r="B34480" s="7">
        <v>54014</v>
      </c>
    </row>
    <row r="34481" spans="1:2" x14ac:dyDescent="0.25">
      <c r="A34481" s="7" t="s">
        <v>12611</v>
      </c>
      <c r="B34481" s="7">
        <v>54015</v>
      </c>
    </row>
    <row r="34482" spans="1:2" x14ac:dyDescent="0.25">
      <c r="A34482" s="7" t="s">
        <v>12607</v>
      </c>
      <c r="B34482" s="7">
        <v>54016</v>
      </c>
    </row>
    <row r="34483" spans="1:2" x14ac:dyDescent="0.25">
      <c r="A34483" s="7" t="s">
        <v>12606</v>
      </c>
      <c r="B34483" s="7">
        <v>54017</v>
      </c>
    </row>
    <row r="34484" spans="1:2" x14ac:dyDescent="0.25">
      <c r="A34484" s="7" t="s">
        <v>13313</v>
      </c>
      <c r="B34484" s="7">
        <v>54018</v>
      </c>
    </row>
    <row r="34485" spans="1:2" x14ac:dyDescent="0.25">
      <c r="A34485" s="7" t="s">
        <v>13309</v>
      </c>
      <c r="B34485" s="7">
        <v>54019</v>
      </c>
    </row>
    <row r="34486" spans="1:2" x14ac:dyDescent="0.25">
      <c r="A34486" s="7" t="s">
        <v>13308</v>
      </c>
      <c r="B34486" s="7">
        <v>54020</v>
      </c>
    </row>
    <row r="34487" spans="1:2" x14ac:dyDescent="0.25">
      <c r="A34487" s="7" t="s">
        <v>13310</v>
      </c>
      <c r="B34487" s="7">
        <v>54021</v>
      </c>
    </row>
    <row r="34488" spans="1:2" x14ac:dyDescent="0.25">
      <c r="A34488" s="7" t="s">
        <v>13314</v>
      </c>
      <c r="B34488" s="7">
        <v>54022</v>
      </c>
    </row>
    <row r="34489" spans="1:2" x14ac:dyDescent="0.25">
      <c r="A34489" s="7" t="s">
        <v>13312</v>
      </c>
      <c r="B34489" s="7">
        <v>54023</v>
      </c>
    </row>
    <row r="34490" spans="1:2" x14ac:dyDescent="0.25">
      <c r="A34490" s="7" t="s">
        <v>13311</v>
      </c>
      <c r="B34490" s="7">
        <v>54024</v>
      </c>
    </row>
    <row r="34491" spans="1:2" x14ac:dyDescent="0.25">
      <c r="A34491" s="7" t="s">
        <v>13307</v>
      </c>
      <c r="B34491" s="7">
        <v>54025</v>
      </c>
    </row>
    <row r="34492" spans="1:2" x14ac:dyDescent="0.25">
      <c r="A34492" s="7" t="s">
        <v>13306</v>
      </c>
      <c r="B34492" s="7">
        <v>54026</v>
      </c>
    </row>
    <row r="34493" spans="1:2" x14ac:dyDescent="0.25">
      <c r="A34493" s="7" t="s">
        <v>32775</v>
      </c>
      <c r="B34493" s="7">
        <v>54027</v>
      </c>
    </row>
    <row r="34494" spans="1:2" x14ac:dyDescent="0.25">
      <c r="A34494" s="7" t="s">
        <v>32774</v>
      </c>
      <c r="B34494" s="7">
        <v>54028</v>
      </c>
    </row>
    <row r="34495" spans="1:2" x14ac:dyDescent="0.25">
      <c r="A34495" s="7" t="s">
        <v>32776</v>
      </c>
      <c r="B34495" s="7">
        <v>54029</v>
      </c>
    </row>
    <row r="34496" spans="1:2" x14ac:dyDescent="0.25">
      <c r="A34496" s="7" t="s">
        <v>32773</v>
      </c>
      <c r="B34496" s="7">
        <v>54030</v>
      </c>
    </row>
    <row r="34497" spans="1:2" x14ac:dyDescent="0.25">
      <c r="A34497" s="7" t="s">
        <v>32720</v>
      </c>
      <c r="B34497" s="7">
        <v>54031</v>
      </c>
    </row>
    <row r="34498" spans="1:2" x14ac:dyDescent="0.25">
      <c r="A34498" s="7" t="s">
        <v>32723</v>
      </c>
      <c r="B34498" s="7">
        <v>54032</v>
      </c>
    </row>
    <row r="34499" spans="1:2" x14ac:dyDescent="0.25">
      <c r="A34499" s="7" t="s">
        <v>32721</v>
      </c>
      <c r="B34499" s="7">
        <v>54033</v>
      </c>
    </row>
    <row r="34500" spans="1:2" x14ac:dyDescent="0.25">
      <c r="A34500" s="7" t="s">
        <v>32724</v>
      </c>
      <c r="B34500" s="7">
        <v>54034</v>
      </c>
    </row>
    <row r="34501" spans="1:2" x14ac:dyDescent="0.25">
      <c r="A34501" s="7" t="s">
        <v>32722</v>
      </c>
      <c r="B34501" s="7">
        <v>54035</v>
      </c>
    </row>
    <row r="34502" spans="1:2" x14ac:dyDescent="0.25">
      <c r="A34502" s="7" t="s">
        <v>12645</v>
      </c>
      <c r="B34502" s="7">
        <v>54036</v>
      </c>
    </row>
    <row r="34503" spans="1:2" x14ac:dyDescent="0.25">
      <c r="A34503" s="7" t="s">
        <v>12644</v>
      </c>
      <c r="B34503" s="7">
        <v>54037</v>
      </c>
    </row>
    <row r="34504" spans="1:2" x14ac:dyDescent="0.25">
      <c r="A34504" s="7" t="s">
        <v>12646</v>
      </c>
      <c r="B34504" s="7">
        <v>54038</v>
      </c>
    </row>
    <row r="34505" spans="1:2" x14ac:dyDescent="0.25">
      <c r="A34505" s="7" t="s">
        <v>12641</v>
      </c>
      <c r="B34505" s="7">
        <v>54039</v>
      </c>
    </row>
    <row r="34506" spans="1:2" x14ac:dyDescent="0.25">
      <c r="A34506" s="7" t="s">
        <v>12642</v>
      </c>
      <c r="B34506" s="7">
        <v>54040</v>
      </c>
    </row>
    <row r="34507" spans="1:2" x14ac:dyDescent="0.25">
      <c r="A34507" s="7" t="s">
        <v>12648</v>
      </c>
      <c r="B34507" s="7">
        <v>54041</v>
      </c>
    </row>
    <row r="34508" spans="1:2" x14ac:dyDescent="0.25">
      <c r="A34508" s="7" t="s">
        <v>12643</v>
      </c>
      <c r="B34508" s="7">
        <v>54042</v>
      </c>
    </row>
    <row r="34509" spans="1:2" x14ac:dyDescent="0.25">
      <c r="A34509" s="7" t="s">
        <v>12649</v>
      </c>
      <c r="B34509" s="7">
        <v>54043</v>
      </c>
    </row>
    <row r="34510" spans="1:2" x14ac:dyDescent="0.25">
      <c r="A34510" s="7" t="s">
        <v>12647</v>
      </c>
      <c r="B34510" s="7">
        <v>54044</v>
      </c>
    </row>
    <row r="34511" spans="1:2" x14ac:dyDescent="0.25">
      <c r="A34511" s="7" t="s">
        <v>13403</v>
      </c>
      <c r="B34511" s="7">
        <v>54045</v>
      </c>
    </row>
    <row r="34512" spans="1:2" x14ac:dyDescent="0.25">
      <c r="A34512" s="7" t="s">
        <v>13402</v>
      </c>
      <c r="B34512" s="7">
        <v>54046</v>
      </c>
    </row>
    <row r="34513" spans="1:2" x14ac:dyDescent="0.25">
      <c r="A34513" s="7" t="s">
        <v>13404</v>
      </c>
      <c r="B34513" s="7">
        <v>54047</v>
      </c>
    </row>
    <row r="34514" spans="1:2" x14ac:dyDescent="0.25">
      <c r="A34514" s="7" t="s">
        <v>13399</v>
      </c>
      <c r="B34514" s="7">
        <v>54048</v>
      </c>
    </row>
    <row r="34515" spans="1:2" x14ac:dyDescent="0.25">
      <c r="A34515" s="7" t="s">
        <v>13400</v>
      </c>
      <c r="B34515" s="7">
        <v>54049</v>
      </c>
    </row>
    <row r="34516" spans="1:2" x14ac:dyDescent="0.25">
      <c r="A34516" s="7" t="s">
        <v>13406</v>
      </c>
      <c r="B34516" s="7">
        <v>54050</v>
      </c>
    </row>
    <row r="34517" spans="1:2" x14ac:dyDescent="0.25">
      <c r="A34517" s="7" t="s">
        <v>13401</v>
      </c>
      <c r="B34517" s="7">
        <v>54051</v>
      </c>
    </row>
    <row r="34518" spans="1:2" x14ac:dyDescent="0.25">
      <c r="A34518" s="7" t="s">
        <v>13407</v>
      </c>
      <c r="B34518" s="7">
        <v>54052</v>
      </c>
    </row>
    <row r="34519" spans="1:2" x14ac:dyDescent="0.25">
      <c r="A34519" s="7" t="s">
        <v>13405</v>
      </c>
      <c r="B34519" s="7">
        <v>54053</v>
      </c>
    </row>
    <row r="34520" spans="1:2" x14ac:dyDescent="0.25">
      <c r="A34520" s="7" t="s">
        <v>32735</v>
      </c>
      <c r="B34520" s="7">
        <v>54054</v>
      </c>
    </row>
    <row r="34521" spans="1:2" x14ac:dyDescent="0.25">
      <c r="A34521" s="7" t="s">
        <v>32740</v>
      </c>
      <c r="B34521" s="7">
        <v>54055</v>
      </c>
    </row>
    <row r="34522" spans="1:2" x14ac:dyDescent="0.25">
      <c r="A34522" s="7" t="s">
        <v>32739</v>
      </c>
      <c r="B34522" s="7">
        <v>54056</v>
      </c>
    </row>
    <row r="34523" spans="1:2" x14ac:dyDescent="0.25">
      <c r="A34523" s="7" t="s">
        <v>32738</v>
      </c>
      <c r="B34523" s="7">
        <v>54057</v>
      </c>
    </row>
    <row r="34524" spans="1:2" x14ac:dyDescent="0.25">
      <c r="A34524" s="7" t="s">
        <v>32733</v>
      </c>
      <c r="B34524" s="7">
        <v>54058</v>
      </c>
    </row>
    <row r="34525" spans="1:2" x14ac:dyDescent="0.25">
      <c r="A34525" s="7" t="s">
        <v>32736</v>
      </c>
      <c r="B34525" s="7">
        <v>54059</v>
      </c>
    </row>
    <row r="34526" spans="1:2" x14ac:dyDescent="0.25">
      <c r="A34526" s="7" t="s">
        <v>32732</v>
      </c>
      <c r="B34526" s="7">
        <v>54060</v>
      </c>
    </row>
    <row r="34527" spans="1:2" x14ac:dyDescent="0.25">
      <c r="A34527" s="7" t="s">
        <v>32734</v>
      </c>
      <c r="B34527" s="7">
        <v>54061</v>
      </c>
    </row>
    <row r="34528" spans="1:2" x14ac:dyDescent="0.25">
      <c r="A34528" s="7" t="s">
        <v>32737</v>
      </c>
      <c r="B34528" s="7">
        <v>54062</v>
      </c>
    </row>
    <row r="34529" spans="1:2" x14ac:dyDescent="0.25">
      <c r="A34529" s="7" t="s">
        <v>12579</v>
      </c>
      <c r="B34529" s="7">
        <v>54063</v>
      </c>
    </row>
    <row r="34530" spans="1:2" x14ac:dyDescent="0.25">
      <c r="A34530" s="7" t="s">
        <v>12584</v>
      </c>
      <c r="B34530" s="7">
        <v>54064</v>
      </c>
    </row>
    <row r="34531" spans="1:2" x14ac:dyDescent="0.25">
      <c r="A34531" s="7" t="s">
        <v>12583</v>
      </c>
      <c r="B34531" s="7">
        <v>54065</v>
      </c>
    </row>
    <row r="34532" spans="1:2" x14ac:dyDescent="0.25">
      <c r="A34532" s="7" t="s">
        <v>12582</v>
      </c>
      <c r="B34532" s="7">
        <v>54066</v>
      </c>
    </row>
    <row r="34533" spans="1:2" x14ac:dyDescent="0.25">
      <c r="A34533" s="7" t="s">
        <v>12577</v>
      </c>
      <c r="B34533" s="7">
        <v>54067</v>
      </c>
    </row>
    <row r="34534" spans="1:2" x14ac:dyDescent="0.25">
      <c r="A34534" s="7" t="s">
        <v>12580</v>
      </c>
      <c r="B34534" s="7">
        <v>54068</v>
      </c>
    </row>
    <row r="34535" spans="1:2" x14ac:dyDescent="0.25">
      <c r="A34535" s="7" t="s">
        <v>12576</v>
      </c>
      <c r="B34535" s="7">
        <v>54069</v>
      </c>
    </row>
    <row r="34536" spans="1:2" x14ac:dyDescent="0.25">
      <c r="A34536" s="7" t="s">
        <v>12578</v>
      </c>
      <c r="B34536" s="7">
        <v>54070</v>
      </c>
    </row>
    <row r="34537" spans="1:2" x14ac:dyDescent="0.25">
      <c r="A34537" s="7" t="s">
        <v>12581</v>
      </c>
      <c r="B34537" s="7">
        <v>54071</v>
      </c>
    </row>
    <row r="34538" spans="1:2" x14ac:dyDescent="0.25">
      <c r="A34538" s="7" t="s">
        <v>28893</v>
      </c>
      <c r="B34538" s="7">
        <v>54072</v>
      </c>
    </row>
    <row r="34539" spans="1:2" x14ac:dyDescent="0.25">
      <c r="A34539" s="7" t="s">
        <v>28898</v>
      </c>
      <c r="B34539" s="7">
        <v>54073</v>
      </c>
    </row>
    <row r="34540" spans="1:2" x14ac:dyDescent="0.25">
      <c r="A34540" s="7" t="s">
        <v>28897</v>
      </c>
      <c r="B34540" s="7">
        <v>54074</v>
      </c>
    </row>
    <row r="34541" spans="1:2" x14ac:dyDescent="0.25">
      <c r="A34541" s="7" t="s">
        <v>28896</v>
      </c>
      <c r="B34541" s="7">
        <v>54075</v>
      </c>
    </row>
    <row r="34542" spans="1:2" x14ac:dyDescent="0.25">
      <c r="A34542" s="7" t="s">
        <v>28891</v>
      </c>
      <c r="B34542" s="7">
        <v>54076</v>
      </c>
    </row>
    <row r="34543" spans="1:2" x14ac:dyDescent="0.25">
      <c r="A34543" s="7" t="s">
        <v>28894</v>
      </c>
      <c r="B34543" s="7">
        <v>54077</v>
      </c>
    </row>
    <row r="34544" spans="1:2" x14ac:dyDescent="0.25">
      <c r="A34544" s="7" t="s">
        <v>28890</v>
      </c>
      <c r="B34544" s="7">
        <v>54078</v>
      </c>
    </row>
    <row r="34545" spans="1:2" x14ac:dyDescent="0.25">
      <c r="A34545" s="7" t="s">
        <v>28892</v>
      </c>
      <c r="B34545" s="7">
        <v>54079</v>
      </c>
    </row>
    <row r="34546" spans="1:2" x14ac:dyDescent="0.25">
      <c r="A34546" s="7" t="s">
        <v>28895</v>
      </c>
      <c r="B34546" s="7">
        <v>54080</v>
      </c>
    </row>
    <row r="34547" spans="1:2" x14ac:dyDescent="0.25">
      <c r="A34547" s="7" t="s">
        <v>32758</v>
      </c>
      <c r="B34547" s="7">
        <v>54081</v>
      </c>
    </row>
    <row r="34548" spans="1:2" x14ac:dyDescent="0.25">
      <c r="A34548" s="7" t="s">
        <v>32760</v>
      </c>
      <c r="B34548" s="7">
        <v>54082</v>
      </c>
    </row>
    <row r="34549" spans="1:2" x14ac:dyDescent="0.25">
      <c r="A34549" s="7" t="s">
        <v>32755</v>
      </c>
      <c r="B34549" s="7">
        <v>54083</v>
      </c>
    </row>
    <row r="34550" spans="1:2" x14ac:dyDescent="0.25">
      <c r="A34550" s="7" t="s">
        <v>32761</v>
      </c>
      <c r="B34550" s="7">
        <v>54084</v>
      </c>
    </row>
    <row r="34551" spans="1:2" x14ac:dyDescent="0.25">
      <c r="A34551" s="7" t="s">
        <v>32759</v>
      </c>
      <c r="B34551" s="7">
        <v>54085</v>
      </c>
    </row>
    <row r="34552" spans="1:2" x14ac:dyDescent="0.25">
      <c r="A34552" s="7" t="s">
        <v>32756</v>
      </c>
      <c r="B34552" s="7">
        <v>54086</v>
      </c>
    </row>
    <row r="34553" spans="1:2" x14ac:dyDescent="0.25">
      <c r="A34553" s="7" t="s">
        <v>32757</v>
      </c>
      <c r="B34553" s="7">
        <v>54087</v>
      </c>
    </row>
    <row r="34554" spans="1:2" x14ac:dyDescent="0.25">
      <c r="A34554" s="7" t="s">
        <v>32763</v>
      </c>
      <c r="B34554" s="7">
        <v>54088</v>
      </c>
    </row>
    <row r="34555" spans="1:2" x14ac:dyDescent="0.25">
      <c r="A34555" s="7" t="s">
        <v>32762</v>
      </c>
      <c r="B34555" s="7">
        <v>54089</v>
      </c>
    </row>
    <row r="34556" spans="1:2" x14ac:dyDescent="0.25">
      <c r="A34556" s="7" t="s">
        <v>12628</v>
      </c>
      <c r="B34556" s="7">
        <v>54090</v>
      </c>
    </row>
    <row r="34557" spans="1:2" x14ac:dyDescent="0.25">
      <c r="A34557" s="7" t="s">
        <v>12630</v>
      </c>
      <c r="B34557" s="7">
        <v>54091</v>
      </c>
    </row>
    <row r="34558" spans="1:2" x14ac:dyDescent="0.25">
      <c r="A34558" s="7" t="s">
        <v>12625</v>
      </c>
      <c r="B34558" s="7">
        <v>54092</v>
      </c>
    </row>
    <row r="34559" spans="1:2" x14ac:dyDescent="0.25">
      <c r="A34559" s="7" t="s">
        <v>12631</v>
      </c>
      <c r="B34559" s="7">
        <v>54093</v>
      </c>
    </row>
    <row r="34560" spans="1:2" x14ac:dyDescent="0.25">
      <c r="A34560" s="7" t="s">
        <v>12629</v>
      </c>
      <c r="B34560" s="7">
        <v>54094</v>
      </c>
    </row>
    <row r="34561" spans="1:2" x14ac:dyDescent="0.25">
      <c r="A34561" s="7" t="s">
        <v>12626</v>
      </c>
      <c r="B34561" s="7">
        <v>54095</v>
      </c>
    </row>
    <row r="34562" spans="1:2" x14ac:dyDescent="0.25">
      <c r="A34562" s="7" t="s">
        <v>12627</v>
      </c>
      <c r="B34562" s="7">
        <v>54096</v>
      </c>
    </row>
    <row r="34563" spans="1:2" x14ac:dyDescent="0.25">
      <c r="A34563" s="7" t="s">
        <v>12633</v>
      </c>
      <c r="B34563" s="7">
        <v>54097</v>
      </c>
    </row>
    <row r="34564" spans="1:2" x14ac:dyDescent="0.25">
      <c r="A34564" s="7" t="s">
        <v>12632</v>
      </c>
      <c r="B34564" s="7">
        <v>54098</v>
      </c>
    </row>
    <row r="34565" spans="1:2" x14ac:dyDescent="0.25">
      <c r="A34565" s="7" t="s">
        <v>7482</v>
      </c>
      <c r="B34565" s="7">
        <v>54099</v>
      </c>
    </row>
    <row r="34566" spans="1:2" x14ac:dyDescent="0.25">
      <c r="A34566" s="7" t="s">
        <v>7484</v>
      </c>
      <c r="B34566" s="7">
        <v>54100</v>
      </c>
    </row>
    <row r="34567" spans="1:2" x14ac:dyDescent="0.25">
      <c r="A34567" s="7" t="s">
        <v>7479</v>
      </c>
      <c r="B34567" s="7">
        <v>54101</v>
      </c>
    </row>
    <row r="34568" spans="1:2" x14ac:dyDescent="0.25">
      <c r="A34568" s="7" t="s">
        <v>7485</v>
      </c>
      <c r="B34568" s="7">
        <v>54102</v>
      </c>
    </row>
    <row r="34569" spans="1:2" x14ac:dyDescent="0.25">
      <c r="A34569" s="7" t="s">
        <v>7483</v>
      </c>
      <c r="B34569" s="7">
        <v>54103</v>
      </c>
    </row>
    <row r="34570" spans="1:2" x14ac:dyDescent="0.25">
      <c r="A34570" s="7" t="s">
        <v>7480</v>
      </c>
      <c r="B34570" s="7">
        <v>54104</v>
      </c>
    </row>
    <row r="34571" spans="1:2" x14ac:dyDescent="0.25">
      <c r="A34571" s="7" t="s">
        <v>7481</v>
      </c>
      <c r="B34571" s="7">
        <v>54105</v>
      </c>
    </row>
    <row r="34572" spans="1:2" x14ac:dyDescent="0.25">
      <c r="A34572" s="7" t="s">
        <v>7487</v>
      </c>
      <c r="B34572" s="7">
        <v>54106</v>
      </c>
    </row>
    <row r="34573" spans="1:2" x14ac:dyDescent="0.25">
      <c r="A34573" s="7" t="s">
        <v>7486</v>
      </c>
      <c r="B34573" s="7">
        <v>54107</v>
      </c>
    </row>
    <row r="34574" spans="1:2" x14ac:dyDescent="0.25">
      <c r="A34574" s="7" t="s">
        <v>17880</v>
      </c>
      <c r="B34574" s="7">
        <v>54108</v>
      </c>
    </row>
    <row r="34575" spans="1:2" x14ac:dyDescent="0.25">
      <c r="A34575" s="7" t="s">
        <v>17885</v>
      </c>
      <c r="B34575" s="7">
        <v>54109</v>
      </c>
    </row>
    <row r="34576" spans="1:2" x14ac:dyDescent="0.25">
      <c r="A34576" s="7" t="s">
        <v>17883</v>
      </c>
      <c r="B34576" s="7">
        <v>54110</v>
      </c>
    </row>
    <row r="34577" spans="1:2" x14ac:dyDescent="0.25">
      <c r="A34577" s="7" t="s">
        <v>17882</v>
      </c>
      <c r="B34577" s="7">
        <v>54111</v>
      </c>
    </row>
    <row r="34578" spans="1:2" x14ac:dyDescent="0.25">
      <c r="A34578" s="7" t="s">
        <v>17884</v>
      </c>
      <c r="B34578" s="7">
        <v>54112</v>
      </c>
    </row>
    <row r="34579" spans="1:2" x14ac:dyDescent="0.25">
      <c r="A34579" s="7" t="s">
        <v>17881</v>
      </c>
      <c r="B34579" s="7">
        <v>54113</v>
      </c>
    </row>
    <row r="34580" spans="1:2" x14ac:dyDescent="0.25">
      <c r="A34580" s="7" t="s">
        <v>17892</v>
      </c>
      <c r="B34580" s="7">
        <v>54114</v>
      </c>
    </row>
    <row r="34581" spans="1:2" x14ac:dyDescent="0.25">
      <c r="A34581" s="7" t="s">
        <v>17876</v>
      </c>
      <c r="B34581" s="7">
        <v>54115</v>
      </c>
    </row>
    <row r="34582" spans="1:2" x14ac:dyDescent="0.25">
      <c r="A34582" s="7" t="s">
        <v>17869</v>
      </c>
      <c r="B34582" s="7">
        <v>54116</v>
      </c>
    </row>
    <row r="34583" spans="1:2" x14ac:dyDescent="0.25">
      <c r="A34583" s="7" t="s">
        <v>17889</v>
      </c>
      <c r="B34583" s="7">
        <v>54117</v>
      </c>
    </row>
    <row r="34584" spans="1:2" x14ac:dyDescent="0.25">
      <c r="A34584" s="7" t="s">
        <v>17871</v>
      </c>
      <c r="B34584" s="7">
        <v>54118</v>
      </c>
    </row>
    <row r="34585" spans="1:2" x14ac:dyDescent="0.25">
      <c r="A34585" s="7" t="s">
        <v>17874</v>
      </c>
      <c r="B34585" s="7">
        <v>54119</v>
      </c>
    </row>
    <row r="34586" spans="1:2" x14ac:dyDescent="0.25">
      <c r="A34586" s="7" t="s">
        <v>17878</v>
      </c>
      <c r="B34586" s="7">
        <v>54120</v>
      </c>
    </row>
    <row r="34587" spans="1:2" x14ac:dyDescent="0.25">
      <c r="A34587" s="7" t="s">
        <v>17877</v>
      </c>
      <c r="B34587" s="7">
        <v>54121</v>
      </c>
    </row>
    <row r="34588" spans="1:2" x14ac:dyDescent="0.25">
      <c r="A34588" s="7" t="s">
        <v>17870</v>
      </c>
      <c r="B34588" s="7">
        <v>54122</v>
      </c>
    </row>
    <row r="34589" spans="1:2" x14ac:dyDescent="0.25">
      <c r="A34589" s="7" t="s">
        <v>17891</v>
      </c>
      <c r="B34589" s="7">
        <v>54123</v>
      </c>
    </row>
    <row r="34590" spans="1:2" x14ac:dyDescent="0.25">
      <c r="A34590" s="7" t="s">
        <v>17890</v>
      </c>
      <c r="B34590" s="7">
        <v>54124</v>
      </c>
    </row>
    <row r="34591" spans="1:2" x14ac:dyDescent="0.25">
      <c r="A34591" s="7" t="s">
        <v>17873</v>
      </c>
      <c r="B34591" s="7">
        <v>54125</v>
      </c>
    </row>
    <row r="34592" spans="1:2" x14ac:dyDescent="0.25">
      <c r="A34592" s="7" t="s">
        <v>17872</v>
      </c>
      <c r="B34592" s="7">
        <v>54126</v>
      </c>
    </row>
    <row r="34593" spans="1:2" x14ac:dyDescent="0.25">
      <c r="A34593" s="7" t="s">
        <v>17875</v>
      </c>
      <c r="B34593" s="7">
        <v>54127</v>
      </c>
    </row>
    <row r="34594" spans="1:2" x14ac:dyDescent="0.25">
      <c r="A34594" s="7" t="s">
        <v>17894</v>
      </c>
      <c r="B34594" s="7">
        <v>54128</v>
      </c>
    </row>
    <row r="34595" spans="1:2" x14ac:dyDescent="0.25">
      <c r="A34595" s="7" t="s">
        <v>17895</v>
      </c>
      <c r="B34595" s="7">
        <v>54129</v>
      </c>
    </row>
    <row r="34596" spans="1:2" x14ac:dyDescent="0.25">
      <c r="A34596" s="7" t="s">
        <v>17893</v>
      </c>
      <c r="B34596" s="7">
        <v>54130</v>
      </c>
    </row>
    <row r="34597" spans="1:2" x14ac:dyDescent="0.25">
      <c r="A34597" s="7" t="s">
        <v>30527</v>
      </c>
      <c r="B34597" s="7">
        <v>54131</v>
      </c>
    </row>
    <row r="34598" spans="1:2" x14ac:dyDescent="0.25">
      <c r="A34598" s="7" t="s">
        <v>30516</v>
      </c>
      <c r="B34598" s="7">
        <v>54132</v>
      </c>
    </row>
    <row r="34599" spans="1:2" x14ac:dyDescent="0.25">
      <c r="A34599" s="7" t="s">
        <v>30499</v>
      </c>
      <c r="B34599" s="7">
        <v>54133</v>
      </c>
    </row>
    <row r="34600" spans="1:2" x14ac:dyDescent="0.25">
      <c r="A34600" s="7" t="s">
        <v>30508</v>
      </c>
      <c r="B34600" s="7">
        <v>54134</v>
      </c>
    </row>
    <row r="34601" spans="1:2" x14ac:dyDescent="0.25">
      <c r="A34601" s="7" t="s">
        <v>30497</v>
      </c>
      <c r="B34601" s="7">
        <v>54135</v>
      </c>
    </row>
    <row r="34602" spans="1:2" x14ac:dyDescent="0.25">
      <c r="A34602" s="7" t="s">
        <v>30521</v>
      </c>
      <c r="B34602" s="7">
        <v>54136</v>
      </c>
    </row>
    <row r="34603" spans="1:2" x14ac:dyDescent="0.25">
      <c r="A34603" s="7" t="s">
        <v>30505</v>
      </c>
      <c r="B34603" s="7">
        <v>54137</v>
      </c>
    </row>
    <row r="34604" spans="1:2" x14ac:dyDescent="0.25">
      <c r="A34604" s="7" t="s">
        <v>30491</v>
      </c>
      <c r="B34604" s="7">
        <v>54138</v>
      </c>
    </row>
    <row r="34605" spans="1:2" x14ac:dyDescent="0.25">
      <c r="A34605" s="7" t="s">
        <v>30496</v>
      </c>
      <c r="B34605" s="7">
        <v>54139</v>
      </c>
    </row>
    <row r="34606" spans="1:2" x14ac:dyDescent="0.25">
      <c r="A34606" s="7" t="s">
        <v>30515</v>
      </c>
      <c r="B34606" s="7">
        <v>54140</v>
      </c>
    </row>
    <row r="34607" spans="1:2" x14ac:dyDescent="0.25">
      <c r="A34607" s="7" t="s">
        <v>30520</v>
      </c>
      <c r="B34607" s="7">
        <v>54141</v>
      </c>
    </row>
    <row r="34608" spans="1:2" x14ac:dyDescent="0.25">
      <c r="A34608" s="7" t="s">
        <v>30526</v>
      </c>
      <c r="B34608" s="7">
        <v>54142</v>
      </c>
    </row>
    <row r="34609" spans="1:2" x14ac:dyDescent="0.25">
      <c r="A34609" s="7" t="s">
        <v>30504</v>
      </c>
      <c r="B34609" s="7">
        <v>54143</v>
      </c>
    </row>
    <row r="34610" spans="1:2" x14ac:dyDescent="0.25">
      <c r="A34610" s="7" t="s">
        <v>30488</v>
      </c>
      <c r="B34610" s="7">
        <v>54144</v>
      </c>
    </row>
    <row r="34611" spans="1:2" x14ac:dyDescent="0.25">
      <c r="A34611" s="7" t="s">
        <v>30493</v>
      </c>
      <c r="B34611" s="7">
        <v>54145</v>
      </c>
    </row>
    <row r="34612" spans="1:2" x14ac:dyDescent="0.25">
      <c r="A34612" s="7" t="s">
        <v>30513</v>
      </c>
      <c r="B34612" s="7">
        <v>54146</v>
      </c>
    </row>
    <row r="34613" spans="1:2" x14ac:dyDescent="0.25">
      <c r="A34613" s="7" t="s">
        <v>30518</v>
      </c>
      <c r="B34613" s="7">
        <v>54147</v>
      </c>
    </row>
    <row r="34614" spans="1:2" x14ac:dyDescent="0.25">
      <c r="A34614" s="7" t="s">
        <v>30523</v>
      </c>
      <c r="B34614" s="7">
        <v>54148</v>
      </c>
    </row>
    <row r="34615" spans="1:2" x14ac:dyDescent="0.25">
      <c r="A34615" s="7" t="s">
        <v>30502</v>
      </c>
      <c r="B34615" s="7">
        <v>54149</v>
      </c>
    </row>
    <row r="34616" spans="1:2" x14ac:dyDescent="0.25">
      <c r="A34616" s="7" t="s">
        <v>30490</v>
      </c>
      <c r="B34616" s="7">
        <v>54150</v>
      </c>
    </row>
    <row r="34617" spans="1:2" x14ac:dyDescent="0.25">
      <c r="A34617" s="7" t="s">
        <v>30495</v>
      </c>
      <c r="B34617" s="7">
        <v>54151</v>
      </c>
    </row>
    <row r="34618" spans="1:2" x14ac:dyDescent="0.25">
      <c r="A34618" s="7" t="s">
        <v>30514</v>
      </c>
      <c r="B34618" s="7">
        <v>54152</v>
      </c>
    </row>
    <row r="34619" spans="1:2" x14ac:dyDescent="0.25">
      <c r="A34619" s="7" t="s">
        <v>30519</v>
      </c>
      <c r="B34619" s="7">
        <v>54153</v>
      </c>
    </row>
    <row r="34620" spans="1:2" x14ac:dyDescent="0.25">
      <c r="A34620" s="7" t="s">
        <v>30525</v>
      </c>
      <c r="B34620" s="7">
        <v>54154</v>
      </c>
    </row>
    <row r="34621" spans="1:2" x14ac:dyDescent="0.25">
      <c r="A34621" s="7" t="s">
        <v>42334</v>
      </c>
      <c r="B34621" s="7">
        <v>54155</v>
      </c>
    </row>
    <row r="34622" spans="1:2" x14ac:dyDescent="0.25">
      <c r="A34622" s="7" t="s">
        <v>41097</v>
      </c>
      <c r="B34622" s="7">
        <v>54158</v>
      </c>
    </row>
    <row r="34623" spans="1:2" x14ac:dyDescent="0.25">
      <c r="A34623" s="7" t="s">
        <v>10974</v>
      </c>
      <c r="B34623" s="7">
        <v>54160</v>
      </c>
    </row>
    <row r="34624" spans="1:2" x14ac:dyDescent="0.25">
      <c r="A34624" s="7" t="s">
        <v>4998</v>
      </c>
      <c r="B34624" s="7">
        <v>54161</v>
      </c>
    </row>
    <row r="34625" spans="1:2" x14ac:dyDescent="0.25">
      <c r="A34625" s="7" t="s">
        <v>4938</v>
      </c>
      <c r="B34625" s="7">
        <v>54162</v>
      </c>
    </row>
    <row r="34626" spans="1:2" x14ac:dyDescent="0.25">
      <c r="A34626" s="7" t="s">
        <v>15475</v>
      </c>
      <c r="B34626" s="7">
        <v>54163</v>
      </c>
    </row>
    <row r="34627" spans="1:2" x14ac:dyDescent="0.25">
      <c r="A34627" s="7" t="s">
        <v>32393</v>
      </c>
      <c r="B34627" s="7">
        <v>54164</v>
      </c>
    </row>
    <row r="34628" spans="1:2" x14ac:dyDescent="0.25">
      <c r="A34628" s="7" t="s">
        <v>35371</v>
      </c>
      <c r="B34628" s="7">
        <v>54165</v>
      </c>
    </row>
    <row r="34629" spans="1:2" x14ac:dyDescent="0.25">
      <c r="A34629" s="7" t="s">
        <v>28795</v>
      </c>
      <c r="B34629" s="7">
        <v>54166</v>
      </c>
    </row>
    <row r="34630" spans="1:2" x14ac:dyDescent="0.25">
      <c r="A34630" s="7" t="s">
        <v>23939</v>
      </c>
      <c r="B34630" s="7">
        <v>54177</v>
      </c>
    </row>
    <row r="34631" spans="1:2" x14ac:dyDescent="0.25">
      <c r="A34631" s="7" t="s">
        <v>41172</v>
      </c>
      <c r="B34631" s="7">
        <v>54193</v>
      </c>
    </row>
    <row r="34632" spans="1:2" x14ac:dyDescent="0.25">
      <c r="A34632" s="7" t="s">
        <v>23999</v>
      </c>
      <c r="B34632" s="7">
        <v>54194</v>
      </c>
    </row>
    <row r="34633" spans="1:2" x14ac:dyDescent="0.25">
      <c r="A34633" s="7" t="s">
        <v>28191</v>
      </c>
      <c r="B34633" s="7">
        <v>54196</v>
      </c>
    </row>
    <row r="34634" spans="1:2" x14ac:dyDescent="0.25">
      <c r="A34634" s="7" t="s">
        <v>25715</v>
      </c>
      <c r="B34634" s="7">
        <v>54197</v>
      </c>
    </row>
    <row r="34635" spans="1:2" x14ac:dyDescent="0.25">
      <c r="A34635" s="7" t="s">
        <v>19996</v>
      </c>
      <c r="B34635" s="7">
        <v>54198</v>
      </c>
    </row>
    <row r="34636" spans="1:2" x14ac:dyDescent="0.25">
      <c r="A34636" s="7" t="s">
        <v>26146</v>
      </c>
      <c r="B34636" s="7">
        <v>54199</v>
      </c>
    </row>
    <row r="34637" spans="1:2" x14ac:dyDescent="0.25">
      <c r="A34637" s="7" t="s">
        <v>28664</v>
      </c>
      <c r="B34637" s="7">
        <v>54200</v>
      </c>
    </row>
    <row r="34638" spans="1:2" x14ac:dyDescent="0.25">
      <c r="A34638" s="7" t="s">
        <v>25716</v>
      </c>
      <c r="B34638" s="7">
        <v>54201</v>
      </c>
    </row>
    <row r="34639" spans="1:2" x14ac:dyDescent="0.25">
      <c r="A34639" s="7" t="s">
        <v>19997</v>
      </c>
      <c r="B34639" s="7">
        <v>54202</v>
      </c>
    </row>
    <row r="34640" spans="1:2" x14ac:dyDescent="0.25">
      <c r="A34640" s="7" t="s">
        <v>30510</v>
      </c>
      <c r="B34640" s="7">
        <v>54203</v>
      </c>
    </row>
    <row r="34641" spans="1:2" x14ac:dyDescent="0.25">
      <c r="A34641" s="7" t="s">
        <v>30511</v>
      </c>
      <c r="B34641" s="7">
        <v>54204</v>
      </c>
    </row>
    <row r="34642" spans="1:2" x14ac:dyDescent="0.25">
      <c r="A34642" s="7" t="s">
        <v>30509</v>
      </c>
      <c r="B34642" s="7">
        <v>54205</v>
      </c>
    </row>
    <row r="34643" spans="1:2" x14ac:dyDescent="0.25">
      <c r="A34643" s="7" t="s">
        <v>30506</v>
      </c>
      <c r="B34643" s="7">
        <v>54206</v>
      </c>
    </row>
    <row r="34644" spans="1:2" x14ac:dyDescent="0.25">
      <c r="A34644" s="7" t="s">
        <v>17887</v>
      </c>
      <c r="B34644" s="7">
        <v>54207</v>
      </c>
    </row>
    <row r="34645" spans="1:2" x14ac:dyDescent="0.25">
      <c r="A34645" s="7" t="s">
        <v>17888</v>
      </c>
      <c r="B34645" s="7">
        <v>54208</v>
      </c>
    </row>
    <row r="34646" spans="1:2" x14ac:dyDescent="0.25">
      <c r="A34646" s="7" t="s">
        <v>17886</v>
      </c>
      <c r="B34646" s="7">
        <v>54209</v>
      </c>
    </row>
    <row r="34647" spans="1:2" x14ac:dyDescent="0.25">
      <c r="A34647" s="7" t="s">
        <v>17879</v>
      </c>
      <c r="B34647" s="7">
        <v>54210</v>
      </c>
    </row>
    <row r="34648" spans="1:2" x14ac:dyDescent="0.25">
      <c r="A34648" s="7" t="s">
        <v>42332</v>
      </c>
      <c r="B34648" s="7">
        <v>54211</v>
      </c>
    </row>
    <row r="34649" spans="1:2" x14ac:dyDescent="0.25">
      <c r="A34649" s="7" t="s">
        <v>42333</v>
      </c>
      <c r="B34649" s="7">
        <v>54212</v>
      </c>
    </row>
    <row r="34650" spans="1:2" x14ac:dyDescent="0.25">
      <c r="A34650" s="7" t="s">
        <v>42331</v>
      </c>
      <c r="B34650" s="7">
        <v>54213</v>
      </c>
    </row>
    <row r="34651" spans="1:2" x14ac:dyDescent="0.25">
      <c r="A34651" s="7" t="s">
        <v>42326</v>
      </c>
      <c r="B34651" s="7">
        <v>54214</v>
      </c>
    </row>
    <row r="34652" spans="1:2" x14ac:dyDescent="0.25">
      <c r="A34652" s="7" t="s">
        <v>37334</v>
      </c>
      <c r="B34652" s="7">
        <v>54215</v>
      </c>
    </row>
    <row r="34653" spans="1:2" x14ac:dyDescent="0.25">
      <c r="A34653" s="7" t="s">
        <v>27918</v>
      </c>
      <c r="B34653" s="7">
        <v>54216</v>
      </c>
    </row>
    <row r="34654" spans="1:2" x14ac:dyDescent="0.25">
      <c r="A34654" s="7" t="s">
        <v>12852</v>
      </c>
      <c r="B34654" s="7">
        <v>54217</v>
      </c>
    </row>
    <row r="34655" spans="1:2" x14ac:dyDescent="0.25">
      <c r="A34655" s="7" t="s">
        <v>22877</v>
      </c>
      <c r="B34655" s="7">
        <v>54218</v>
      </c>
    </row>
    <row r="34656" spans="1:2" x14ac:dyDescent="0.25">
      <c r="A34656" s="7" t="s">
        <v>26285</v>
      </c>
      <c r="B34656" s="7">
        <v>54219</v>
      </c>
    </row>
    <row r="34657" spans="1:2" x14ac:dyDescent="0.25">
      <c r="A34657" s="7" t="s">
        <v>11621</v>
      </c>
      <c r="B34657" s="7">
        <v>54220</v>
      </c>
    </row>
    <row r="34658" spans="1:2" x14ac:dyDescent="0.25">
      <c r="A34658" s="7" t="s">
        <v>18403</v>
      </c>
      <c r="B34658" s="7">
        <v>54221</v>
      </c>
    </row>
    <row r="34659" spans="1:2" x14ac:dyDescent="0.25">
      <c r="A34659" s="7" t="s">
        <v>42309</v>
      </c>
      <c r="B34659" s="7">
        <v>54222</v>
      </c>
    </row>
    <row r="34660" spans="1:2" x14ac:dyDescent="0.25">
      <c r="A34660" s="7" t="s">
        <v>25873</v>
      </c>
      <c r="B34660" s="7">
        <v>54224</v>
      </c>
    </row>
    <row r="34661" spans="1:2" x14ac:dyDescent="0.25">
      <c r="A34661" s="7" t="s">
        <v>39927</v>
      </c>
      <c r="B34661" s="7">
        <v>54225</v>
      </c>
    </row>
    <row r="34662" spans="1:2" x14ac:dyDescent="0.25">
      <c r="A34662" s="7" t="s">
        <v>5300</v>
      </c>
      <c r="B34662" s="7">
        <v>54226</v>
      </c>
    </row>
    <row r="34663" spans="1:2" x14ac:dyDescent="0.25">
      <c r="A34663" s="7" t="s">
        <v>23831</v>
      </c>
      <c r="B34663" s="7">
        <v>54227</v>
      </c>
    </row>
    <row r="34664" spans="1:2" x14ac:dyDescent="0.25">
      <c r="A34664" s="7" t="s">
        <v>10737</v>
      </c>
      <c r="B34664" s="7">
        <v>54228</v>
      </c>
    </row>
    <row r="34665" spans="1:2" x14ac:dyDescent="0.25">
      <c r="A34665" s="7" t="s">
        <v>41547</v>
      </c>
      <c r="B34665" s="7">
        <v>54229</v>
      </c>
    </row>
    <row r="34666" spans="1:2" x14ac:dyDescent="0.25">
      <c r="A34666" s="7" t="s">
        <v>15683</v>
      </c>
      <c r="B34666" s="7">
        <v>54230</v>
      </c>
    </row>
    <row r="34667" spans="1:2" x14ac:dyDescent="0.25">
      <c r="A34667" s="7" t="s">
        <v>30320</v>
      </c>
      <c r="B34667" s="7">
        <v>54231</v>
      </c>
    </row>
    <row r="34668" spans="1:2" x14ac:dyDescent="0.25">
      <c r="A34668" s="7" t="s">
        <v>25877</v>
      </c>
      <c r="B34668" s="7">
        <v>54233</v>
      </c>
    </row>
    <row r="34669" spans="1:2" x14ac:dyDescent="0.25">
      <c r="A34669" s="7" t="s">
        <v>38887</v>
      </c>
      <c r="B34669" s="7">
        <v>54234</v>
      </c>
    </row>
    <row r="34670" spans="1:2" x14ac:dyDescent="0.25">
      <c r="A34670" s="7" t="s">
        <v>25881</v>
      </c>
      <c r="B34670" s="7">
        <v>54240</v>
      </c>
    </row>
    <row r="34671" spans="1:2" x14ac:dyDescent="0.25">
      <c r="A34671" s="7" t="s">
        <v>25884</v>
      </c>
      <c r="B34671" s="7">
        <v>54241</v>
      </c>
    </row>
    <row r="34672" spans="1:2" x14ac:dyDescent="0.25">
      <c r="A34672" s="7" t="s">
        <v>25885</v>
      </c>
      <c r="B34672" s="7">
        <v>54242</v>
      </c>
    </row>
    <row r="34673" spans="1:2" x14ac:dyDescent="0.25">
      <c r="A34673" s="7" t="s">
        <v>25878</v>
      </c>
      <c r="B34673" s="7">
        <v>54243</v>
      </c>
    </row>
    <row r="34674" spans="1:2" x14ac:dyDescent="0.25">
      <c r="A34674" s="7" t="s">
        <v>25876</v>
      </c>
      <c r="B34674" s="7">
        <v>54244</v>
      </c>
    </row>
    <row r="34675" spans="1:2" x14ac:dyDescent="0.25">
      <c r="A34675" s="7" t="s">
        <v>16482</v>
      </c>
      <c r="B34675" s="7">
        <v>54250</v>
      </c>
    </row>
    <row r="34676" spans="1:2" x14ac:dyDescent="0.25">
      <c r="A34676" s="7" t="s">
        <v>12725</v>
      </c>
      <c r="B34676" s="7">
        <v>54251</v>
      </c>
    </row>
    <row r="34677" spans="1:2" x14ac:dyDescent="0.25">
      <c r="A34677" s="7" t="s">
        <v>12715</v>
      </c>
      <c r="B34677" s="7">
        <v>54252</v>
      </c>
    </row>
    <row r="34678" spans="1:2" x14ac:dyDescent="0.25">
      <c r="A34678" s="7" t="s">
        <v>12726</v>
      </c>
      <c r="B34678" s="7">
        <v>54253</v>
      </c>
    </row>
    <row r="34679" spans="1:2" x14ac:dyDescent="0.25">
      <c r="A34679" s="7" t="s">
        <v>12719</v>
      </c>
      <c r="B34679" s="7">
        <v>54254</v>
      </c>
    </row>
    <row r="34680" spans="1:2" x14ac:dyDescent="0.25">
      <c r="A34680" s="7" t="s">
        <v>13694</v>
      </c>
      <c r="B34680" s="7">
        <v>54255</v>
      </c>
    </row>
    <row r="34681" spans="1:2" x14ac:dyDescent="0.25">
      <c r="A34681" s="7" t="s">
        <v>20742</v>
      </c>
      <c r="B34681" s="7">
        <v>54256</v>
      </c>
    </row>
    <row r="34682" spans="1:2" x14ac:dyDescent="0.25">
      <c r="A34682" s="7" t="s">
        <v>37997</v>
      </c>
      <c r="B34682" s="7">
        <v>54257</v>
      </c>
    </row>
    <row r="34683" spans="1:2" x14ac:dyDescent="0.25">
      <c r="A34683" s="7" t="s">
        <v>38844</v>
      </c>
      <c r="B34683" s="7">
        <v>54258</v>
      </c>
    </row>
    <row r="34684" spans="1:2" x14ac:dyDescent="0.25">
      <c r="A34684" s="7" t="s">
        <v>38843</v>
      </c>
      <c r="B34684" s="7">
        <v>54259</v>
      </c>
    </row>
    <row r="34685" spans="1:2" x14ac:dyDescent="0.25">
      <c r="A34685" s="7" t="s">
        <v>16562</v>
      </c>
      <c r="B34685" s="7">
        <v>54260</v>
      </c>
    </row>
    <row r="34686" spans="1:2" x14ac:dyDescent="0.25">
      <c r="A34686" s="7" t="s">
        <v>18080</v>
      </c>
      <c r="B34686" s="7">
        <v>54261</v>
      </c>
    </row>
    <row r="34687" spans="1:2" x14ac:dyDescent="0.25">
      <c r="A34687" s="7" t="s">
        <v>18081</v>
      </c>
      <c r="B34687" s="7">
        <v>54262</v>
      </c>
    </row>
    <row r="34688" spans="1:2" x14ac:dyDescent="0.25">
      <c r="A34688" s="7" t="s">
        <v>18082</v>
      </c>
      <c r="B34688" s="7">
        <v>54263</v>
      </c>
    </row>
    <row r="34689" spans="1:2" x14ac:dyDescent="0.25">
      <c r="A34689" s="7" t="s">
        <v>38849</v>
      </c>
      <c r="B34689" s="7">
        <v>54265</v>
      </c>
    </row>
    <row r="34690" spans="1:2" x14ac:dyDescent="0.25">
      <c r="A34690" s="7" t="s">
        <v>19681</v>
      </c>
      <c r="B34690" s="7">
        <v>54266</v>
      </c>
    </row>
    <row r="34691" spans="1:2" x14ac:dyDescent="0.25">
      <c r="A34691" s="7" t="s">
        <v>19682</v>
      </c>
      <c r="B34691" s="7">
        <v>54267</v>
      </c>
    </row>
    <row r="34692" spans="1:2" x14ac:dyDescent="0.25">
      <c r="A34692" s="7" t="s">
        <v>19683</v>
      </c>
      <c r="B34692" s="7">
        <v>54268</v>
      </c>
    </row>
    <row r="34693" spans="1:2" x14ac:dyDescent="0.25">
      <c r="A34693" s="7" t="s">
        <v>19677</v>
      </c>
      <c r="B34693" s="7">
        <v>54269</v>
      </c>
    </row>
    <row r="34694" spans="1:2" x14ac:dyDescent="0.25">
      <c r="A34694" s="7" t="s">
        <v>18088</v>
      </c>
      <c r="B34694" s="7">
        <v>54270</v>
      </c>
    </row>
    <row r="34695" spans="1:2" x14ac:dyDescent="0.25">
      <c r="A34695" s="7" t="s">
        <v>18099</v>
      </c>
      <c r="B34695" s="7">
        <v>54271</v>
      </c>
    </row>
    <row r="34696" spans="1:2" x14ac:dyDescent="0.25">
      <c r="A34696" s="7" t="s">
        <v>41541</v>
      </c>
      <c r="B34696" s="7">
        <v>54274</v>
      </c>
    </row>
    <row r="34697" spans="1:2" x14ac:dyDescent="0.25">
      <c r="A34697" s="7" t="s">
        <v>16461</v>
      </c>
      <c r="B34697" s="7">
        <v>54276</v>
      </c>
    </row>
    <row r="34698" spans="1:2" x14ac:dyDescent="0.25">
      <c r="A34698" s="7" t="s">
        <v>16463</v>
      </c>
      <c r="B34698" s="7">
        <v>54277</v>
      </c>
    </row>
    <row r="34699" spans="1:2" x14ac:dyDescent="0.25">
      <c r="A34699" s="7" t="s">
        <v>16462</v>
      </c>
      <c r="B34699" s="7">
        <v>54278</v>
      </c>
    </row>
    <row r="34700" spans="1:2" x14ac:dyDescent="0.25">
      <c r="A34700" s="7" t="s">
        <v>16464</v>
      </c>
      <c r="B34700" s="7">
        <v>54279</v>
      </c>
    </row>
    <row r="34701" spans="1:2" x14ac:dyDescent="0.25">
      <c r="A34701" s="7" t="s">
        <v>18062</v>
      </c>
      <c r="B34701" s="7">
        <v>54280</v>
      </c>
    </row>
    <row r="34702" spans="1:2" x14ac:dyDescent="0.25">
      <c r="A34702" s="7" t="s">
        <v>18067</v>
      </c>
      <c r="B34702" s="7">
        <v>54281</v>
      </c>
    </row>
    <row r="34703" spans="1:2" x14ac:dyDescent="0.25">
      <c r="A34703" s="7" t="s">
        <v>18074</v>
      </c>
      <c r="B34703" s="7">
        <v>54282</v>
      </c>
    </row>
    <row r="34704" spans="1:2" x14ac:dyDescent="0.25">
      <c r="A34704" s="7" t="s">
        <v>10578</v>
      </c>
      <c r="B34704" s="7">
        <v>54283</v>
      </c>
    </row>
    <row r="34705" spans="1:2" x14ac:dyDescent="0.25">
      <c r="A34705" s="7" t="s">
        <v>18077</v>
      </c>
      <c r="B34705" s="7">
        <v>54284</v>
      </c>
    </row>
    <row r="34706" spans="1:2" x14ac:dyDescent="0.25">
      <c r="A34706" s="7" t="s">
        <v>18085</v>
      </c>
      <c r="B34706" s="7">
        <v>54285</v>
      </c>
    </row>
    <row r="34707" spans="1:2" x14ac:dyDescent="0.25">
      <c r="A34707" s="7" t="s">
        <v>18069</v>
      </c>
      <c r="B34707" s="7">
        <v>54286</v>
      </c>
    </row>
    <row r="34708" spans="1:2" x14ac:dyDescent="0.25">
      <c r="A34708" s="7" t="s">
        <v>18068</v>
      </c>
      <c r="B34708" s="7">
        <v>54287</v>
      </c>
    </row>
    <row r="34709" spans="1:2" x14ac:dyDescent="0.25">
      <c r="A34709" s="7" t="s">
        <v>18065</v>
      </c>
      <c r="B34709" s="7">
        <v>54288</v>
      </c>
    </row>
    <row r="34710" spans="1:2" x14ac:dyDescent="0.25">
      <c r="A34710" s="7" t="s">
        <v>18063</v>
      </c>
      <c r="B34710" s="7">
        <v>54289</v>
      </c>
    </row>
    <row r="34711" spans="1:2" x14ac:dyDescent="0.25">
      <c r="A34711" s="7" t="s">
        <v>18073</v>
      </c>
      <c r="B34711" s="7">
        <v>54290</v>
      </c>
    </row>
    <row r="34712" spans="1:2" x14ac:dyDescent="0.25">
      <c r="A34712" s="7" t="s">
        <v>12822</v>
      </c>
      <c r="B34712" s="7">
        <v>54291</v>
      </c>
    </row>
    <row r="34713" spans="1:2" x14ac:dyDescent="0.25">
      <c r="A34713" s="7" t="s">
        <v>12819</v>
      </c>
      <c r="B34713" s="7">
        <v>54292</v>
      </c>
    </row>
    <row r="34714" spans="1:2" x14ac:dyDescent="0.25">
      <c r="A34714" s="7" t="s">
        <v>12820</v>
      </c>
      <c r="B34714" s="7">
        <v>54293</v>
      </c>
    </row>
    <row r="34715" spans="1:2" x14ac:dyDescent="0.25">
      <c r="A34715" s="7" t="s">
        <v>12821</v>
      </c>
      <c r="B34715" s="7">
        <v>54294</v>
      </c>
    </row>
    <row r="34716" spans="1:2" x14ac:dyDescent="0.25">
      <c r="A34716" s="7" t="s">
        <v>12823</v>
      </c>
      <c r="B34716" s="7">
        <v>54295</v>
      </c>
    </row>
    <row r="34717" spans="1:2" x14ac:dyDescent="0.25">
      <c r="A34717" s="7" t="s">
        <v>38860</v>
      </c>
      <c r="B34717" s="7">
        <v>54296</v>
      </c>
    </row>
    <row r="34718" spans="1:2" x14ac:dyDescent="0.25">
      <c r="A34718" s="7" t="s">
        <v>38861</v>
      </c>
      <c r="B34718" s="7">
        <v>54297</v>
      </c>
    </row>
    <row r="34719" spans="1:2" x14ac:dyDescent="0.25">
      <c r="A34719" s="7" t="s">
        <v>38862</v>
      </c>
      <c r="B34719" s="7">
        <v>54298</v>
      </c>
    </row>
    <row r="34720" spans="1:2" x14ac:dyDescent="0.25">
      <c r="A34720" s="7" t="s">
        <v>41160</v>
      </c>
      <c r="B34720" s="7">
        <v>54299</v>
      </c>
    </row>
    <row r="34721" spans="1:2" x14ac:dyDescent="0.25">
      <c r="A34721" s="7" t="s">
        <v>41159</v>
      </c>
      <c r="B34721" s="7">
        <v>54303</v>
      </c>
    </row>
    <row r="34722" spans="1:2" x14ac:dyDescent="0.25">
      <c r="A34722" s="7" t="s">
        <v>41158</v>
      </c>
      <c r="B34722" s="7">
        <v>54304</v>
      </c>
    </row>
    <row r="34723" spans="1:2" x14ac:dyDescent="0.25">
      <c r="A34723" s="7" t="s">
        <v>41161</v>
      </c>
      <c r="B34723" s="7">
        <v>54306</v>
      </c>
    </row>
    <row r="34724" spans="1:2" x14ac:dyDescent="0.25">
      <c r="A34724" s="7" t="s">
        <v>23973</v>
      </c>
      <c r="B34724" s="7">
        <v>54307</v>
      </c>
    </row>
    <row r="34725" spans="1:2" x14ac:dyDescent="0.25">
      <c r="A34725" s="7" t="s">
        <v>23974</v>
      </c>
      <c r="B34725" s="7">
        <v>54308</v>
      </c>
    </row>
    <row r="34726" spans="1:2" x14ac:dyDescent="0.25">
      <c r="A34726" s="7" t="s">
        <v>23972</v>
      </c>
      <c r="B34726" s="7">
        <v>54309</v>
      </c>
    </row>
    <row r="34727" spans="1:2" x14ac:dyDescent="0.25">
      <c r="A34727" s="7" t="s">
        <v>23971</v>
      </c>
      <c r="B34727" s="7">
        <v>54310</v>
      </c>
    </row>
    <row r="34728" spans="1:2" x14ac:dyDescent="0.25">
      <c r="A34728" s="7" t="s">
        <v>38013</v>
      </c>
      <c r="B34728" s="7">
        <v>54313</v>
      </c>
    </row>
    <row r="34729" spans="1:2" x14ac:dyDescent="0.25">
      <c r="A34729" s="7" t="s">
        <v>10578</v>
      </c>
      <c r="B34729" s="7">
        <v>54314</v>
      </c>
    </row>
    <row r="34730" spans="1:2" x14ac:dyDescent="0.25">
      <c r="A34730" s="7" t="s">
        <v>10578</v>
      </c>
      <c r="B34730" s="7">
        <v>54315</v>
      </c>
    </row>
    <row r="34731" spans="1:2" x14ac:dyDescent="0.25">
      <c r="A34731" s="7" t="s">
        <v>10578</v>
      </c>
      <c r="B34731" s="7">
        <v>54316</v>
      </c>
    </row>
    <row r="34732" spans="1:2" x14ac:dyDescent="0.25">
      <c r="A34732" s="7" t="s">
        <v>19675</v>
      </c>
      <c r="B34732" s="7">
        <v>54317</v>
      </c>
    </row>
    <row r="34733" spans="1:2" x14ac:dyDescent="0.25">
      <c r="A34733" s="7" t="s">
        <v>19676</v>
      </c>
      <c r="B34733" s="7">
        <v>54318</v>
      </c>
    </row>
    <row r="34734" spans="1:2" x14ac:dyDescent="0.25">
      <c r="A34734" s="7" t="s">
        <v>12718</v>
      </c>
      <c r="B34734" s="7">
        <v>54319</v>
      </c>
    </row>
    <row r="34735" spans="1:2" x14ac:dyDescent="0.25">
      <c r="A34735" s="7" t="s">
        <v>41073</v>
      </c>
      <c r="B34735" s="7">
        <v>54320</v>
      </c>
    </row>
    <row r="34736" spans="1:2" x14ac:dyDescent="0.25">
      <c r="A34736" s="7" t="s">
        <v>12716</v>
      </c>
      <c r="B34736" s="7">
        <v>54321</v>
      </c>
    </row>
    <row r="34737" spans="1:2" x14ac:dyDescent="0.25">
      <c r="A34737" s="7" t="s">
        <v>41072</v>
      </c>
      <c r="B34737" s="7">
        <v>54322</v>
      </c>
    </row>
    <row r="34738" spans="1:2" x14ac:dyDescent="0.25">
      <c r="A34738" s="7" t="s">
        <v>12717</v>
      </c>
      <c r="B34738" s="7">
        <v>54324</v>
      </c>
    </row>
    <row r="34739" spans="1:2" x14ac:dyDescent="0.25">
      <c r="A34739" s="7" t="s">
        <v>41541</v>
      </c>
      <c r="B34739" s="7">
        <v>54325</v>
      </c>
    </row>
    <row r="34740" spans="1:2" x14ac:dyDescent="0.25">
      <c r="A34740" s="7" t="s">
        <v>41541</v>
      </c>
      <c r="B34740" s="7">
        <v>54326</v>
      </c>
    </row>
    <row r="34741" spans="1:2" x14ac:dyDescent="0.25">
      <c r="A34741" s="7" t="s">
        <v>23893</v>
      </c>
      <c r="B34741" s="7">
        <v>54327</v>
      </c>
    </row>
    <row r="34742" spans="1:2" x14ac:dyDescent="0.25">
      <c r="A34742" s="7" t="s">
        <v>23894</v>
      </c>
      <c r="B34742" s="7">
        <v>54328</v>
      </c>
    </row>
    <row r="34743" spans="1:2" x14ac:dyDescent="0.25">
      <c r="A34743" s="7" t="s">
        <v>18858</v>
      </c>
      <c r="B34743" s="7">
        <v>54330</v>
      </c>
    </row>
    <row r="34744" spans="1:2" x14ac:dyDescent="0.25">
      <c r="A34744" s="7" t="s">
        <v>31164</v>
      </c>
      <c r="B34744" s="7">
        <v>54331</v>
      </c>
    </row>
    <row r="34745" spans="1:2" x14ac:dyDescent="0.25">
      <c r="A34745" s="7" t="s">
        <v>36502</v>
      </c>
      <c r="B34745" s="7">
        <v>54332</v>
      </c>
    </row>
    <row r="34746" spans="1:2" x14ac:dyDescent="0.25">
      <c r="A34746" s="7" t="s">
        <v>14056</v>
      </c>
      <c r="B34746" s="7">
        <v>54333</v>
      </c>
    </row>
    <row r="34747" spans="1:2" x14ac:dyDescent="0.25">
      <c r="A34747" s="7" t="s">
        <v>12299</v>
      </c>
      <c r="B34747" s="7">
        <v>54335</v>
      </c>
    </row>
    <row r="34748" spans="1:2" x14ac:dyDescent="0.25">
      <c r="A34748" s="7" t="s">
        <v>12299</v>
      </c>
      <c r="B34748" s="7">
        <v>54336</v>
      </c>
    </row>
    <row r="34749" spans="1:2" x14ac:dyDescent="0.25">
      <c r="A34749" s="7" t="s">
        <v>12299</v>
      </c>
      <c r="B34749" s="7">
        <v>54337</v>
      </c>
    </row>
    <row r="34750" spans="1:2" x14ac:dyDescent="0.25">
      <c r="A34750" s="7" t="s">
        <v>12299</v>
      </c>
      <c r="B34750" s="7">
        <v>54338</v>
      </c>
    </row>
    <row r="34751" spans="1:2" x14ac:dyDescent="0.25">
      <c r="A34751" s="7" t="s">
        <v>18087</v>
      </c>
      <c r="B34751" s="7">
        <v>54339</v>
      </c>
    </row>
    <row r="34752" spans="1:2" x14ac:dyDescent="0.25">
      <c r="A34752" s="7" t="s">
        <v>18097</v>
      </c>
      <c r="B34752" s="7">
        <v>54340</v>
      </c>
    </row>
    <row r="34753" spans="1:2" x14ac:dyDescent="0.25">
      <c r="A34753" s="7" t="s">
        <v>24350</v>
      </c>
      <c r="B34753" s="7">
        <v>54341</v>
      </c>
    </row>
    <row r="34754" spans="1:2" x14ac:dyDescent="0.25">
      <c r="A34754" s="7" t="s">
        <v>26927</v>
      </c>
      <c r="B34754" s="7">
        <v>54342</v>
      </c>
    </row>
    <row r="34755" spans="1:2" x14ac:dyDescent="0.25">
      <c r="A34755" s="7" t="s">
        <v>26925</v>
      </c>
      <c r="B34755" s="7">
        <v>54343</v>
      </c>
    </row>
    <row r="34756" spans="1:2" x14ac:dyDescent="0.25">
      <c r="A34756" s="7" t="s">
        <v>26928</v>
      </c>
      <c r="B34756" s="7">
        <v>54344</v>
      </c>
    </row>
    <row r="34757" spans="1:2" x14ac:dyDescent="0.25">
      <c r="A34757" s="7" t="s">
        <v>26926</v>
      </c>
      <c r="B34757" s="7">
        <v>54345</v>
      </c>
    </row>
    <row r="34758" spans="1:2" x14ac:dyDescent="0.25">
      <c r="A34758" s="7" t="s">
        <v>26924</v>
      </c>
      <c r="B34758" s="7">
        <v>54346</v>
      </c>
    </row>
    <row r="34759" spans="1:2" x14ac:dyDescent="0.25">
      <c r="A34759" s="7" t="s">
        <v>34262</v>
      </c>
      <c r="B34759" s="7">
        <v>54356</v>
      </c>
    </row>
    <row r="34760" spans="1:2" x14ac:dyDescent="0.25">
      <c r="A34760" s="7" t="s">
        <v>34263</v>
      </c>
      <c r="B34760" s="7">
        <v>54357</v>
      </c>
    </row>
    <row r="34761" spans="1:2" x14ac:dyDescent="0.25">
      <c r="A34761" s="7" t="s">
        <v>34264</v>
      </c>
      <c r="B34761" s="7">
        <v>54358</v>
      </c>
    </row>
    <row r="34762" spans="1:2" x14ac:dyDescent="0.25">
      <c r="A34762" s="7" t="s">
        <v>41324</v>
      </c>
      <c r="B34762" s="7">
        <v>54359</v>
      </c>
    </row>
    <row r="34763" spans="1:2" x14ac:dyDescent="0.25">
      <c r="A34763" s="7" t="s">
        <v>41048</v>
      </c>
      <c r="B34763" s="7">
        <v>54360</v>
      </c>
    </row>
    <row r="34764" spans="1:2" x14ac:dyDescent="0.25">
      <c r="A34764" s="7" t="s">
        <v>41505</v>
      </c>
      <c r="B34764" s="7">
        <v>54361</v>
      </c>
    </row>
    <row r="34765" spans="1:2" x14ac:dyDescent="0.25">
      <c r="A34765" s="7" t="s">
        <v>41430</v>
      </c>
      <c r="B34765" s="7">
        <v>54362</v>
      </c>
    </row>
    <row r="34766" spans="1:2" x14ac:dyDescent="0.25">
      <c r="A34766" s="7" t="s">
        <v>41404</v>
      </c>
      <c r="B34766" s="7">
        <v>54363</v>
      </c>
    </row>
    <row r="34767" spans="1:2" x14ac:dyDescent="0.25">
      <c r="A34767" s="7" t="s">
        <v>41021</v>
      </c>
      <c r="B34767" s="7">
        <v>54364</v>
      </c>
    </row>
    <row r="34768" spans="1:2" x14ac:dyDescent="0.25">
      <c r="A34768" s="7" t="s">
        <v>41325</v>
      </c>
      <c r="B34768" s="7">
        <v>54365</v>
      </c>
    </row>
    <row r="34769" spans="1:2" x14ac:dyDescent="0.25">
      <c r="A34769" s="7" t="s">
        <v>41049</v>
      </c>
      <c r="B34769" s="7">
        <v>54366</v>
      </c>
    </row>
    <row r="34770" spans="1:2" x14ac:dyDescent="0.25">
      <c r="A34770" s="7" t="s">
        <v>41506</v>
      </c>
      <c r="B34770" s="7">
        <v>54367</v>
      </c>
    </row>
    <row r="34771" spans="1:2" x14ac:dyDescent="0.25">
      <c r="A34771" s="7" t="s">
        <v>41431</v>
      </c>
      <c r="B34771" s="7">
        <v>54368</v>
      </c>
    </row>
    <row r="34772" spans="1:2" x14ac:dyDescent="0.25">
      <c r="A34772" s="7" t="s">
        <v>41405</v>
      </c>
      <c r="B34772" s="7">
        <v>54369</v>
      </c>
    </row>
    <row r="34773" spans="1:2" x14ac:dyDescent="0.25">
      <c r="A34773" s="7" t="s">
        <v>41022</v>
      </c>
      <c r="B34773" s="7">
        <v>54370</v>
      </c>
    </row>
    <row r="34774" spans="1:2" x14ac:dyDescent="0.25">
      <c r="A34774" s="7" t="s">
        <v>24099</v>
      </c>
      <c r="B34774" s="7">
        <v>54371</v>
      </c>
    </row>
    <row r="34775" spans="1:2" x14ac:dyDescent="0.25">
      <c r="A34775" s="7" t="s">
        <v>23869</v>
      </c>
      <c r="B34775" s="7">
        <v>54372</v>
      </c>
    </row>
    <row r="34776" spans="1:2" x14ac:dyDescent="0.25">
      <c r="A34776" s="7" t="s">
        <v>24222</v>
      </c>
      <c r="B34776" s="7">
        <v>54373</v>
      </c>
    </row>
    <row r="34777" spans="1:2" x14ac:dyDescent="0.25">
      <c r="A34777" s="7" t="s">
        <v>24181</v>
      </c>
      <c r="B34777" s="7">
        <v>54374</v>
      </c>
    </row>
    <row r="34778" spans="1:2" x14ac:dyDescent="0.25">
      <c r="A34778" s="7" t="s">
        <v>24163</v>
      </c>
      <c r="B34778" s="7">
        <v>54375</v>
      </c>
    </row>
    <row r="34779" spans="1:2" x14ac:dyDescent="0.25">
      <c r="A34779" s="7" t="s">
        <v>23854</v>
      </c>
      <c r="B34779" s="7">
        <v>54376</v>
      </c>
    </row>
    <row r="34780" spans="1:2" x14ac:dyDescent="0.25">
      <c r="A34780" s="7" t="s">
        <v>24098</v>
      </c>
      <c r="B34780" s="7">
        <v>54377</v>
      </c>
    </row>
    <row r="34781" spans="1:2" x14ac:dyDescent="0.25">
      <c r="A34781" s="7" t="s">
        <v>23868</v>
      </c>
      <c r="B34781" s="7">
        <v>54378</v>
      </c>
    </row>
    <row r="34782" spans="1:2" x14ac:dyDescent="0.25">
      <c r="A34782" s="7" t="s">
        <v>24221</v>
      </c>
      <c r="B34782" s="7">
        <v>54379</v>
      </c>
    </row>
    <row r="34783" spans="1:2" x14ac:dyDescent="0.25">
      <c r="A34783" s="7" t="s">
        <v>24180</v>
      </c>
      <c r="B34783" s="7">
        <v>54380</v>
      </c>
    </row>
    <row r="34784" spans="1:2" x14ac:dyDescent="0.25">
      <c r="A34784" s="7" t="s">
        <v>24162</v>
      </c>
      <c r="B34784" s="7">
        <v>54381</v>
      </c>
    </row>
    <row r="34785" spans="1:2" x14ac:dyDescent="0.25">
      <c r="A34785" s="7" t="s">
        <v>23853</v>
      </c>
      <c r="B34785" s="7">
        <v>54382</v>
      </c>
    </row>
    <row r="34786" spans="1:2" x14ac:dyDescent="0.25">
      <c r="A34786" s="7" t="s">
        <v>646</v>
      </c>
      <c r="B34786" s="7">
        <v>54383</v>
      </c>
    </row>
    <row r="34787" spans="1:2" x14ac:dyDescent="0.25">
      <c r="A34787" s="7" t="s">
        <v>647</v>
      </c>
      <c r="B34787" s="7">
        <v>54384</v>
      </c>
    </row>
    <row r="34788" spans="1:2" x14ac:dyDescent="0.25">
      <c r="A34788" s="7" t="s">
        <v>648</v>
      </c>
      <c r="B34788" s="7">
        <v>54385</v>
      </c>
    </row>
    <row r="34789" spans="1:2" x14ac:dyDescent="0.25">
      <c r="A34789" s="7" t="s">
        <v>649</v>
      </c>
      <c r="B34789" s="7">
        <v>54386</v>
      </c>
    </row>
    <row r="34790" spans="1:2" x14ac:dyDescent="0.25">
      <c r="A34790" s="7" t="s">
        <v>12732</v>
      </c>
      <c r="B34790" s="7">
        <v>54388</v>
      </c>
    </row>
    <row r="34791" spans="1:2" x14ac:dyDescent="0.25">
      <c r="A34791" s="7" t="s">
        <v>12731</v>
      </c>
      <c r="B34791" s="7">
        <v>54389</v>
      </c>
    </row>
    <row r="34792" spans="1:2" x14ac:dyDescent="0.25">
      <c r="A34792" s="7" t="s">
        <v>12730</v>
      </c>
      <c r="B34792" s="7">
        <v>54390</v>
      </c>
    </row>
    <row r="34793" spans="1:2" x14ac:dyDescent="0.25">
      <c r="A34793" s="7" t="s">
        <v>17670</v>
      </c>
      <c r="B34793" s="7">
        <v>54392</v>
      </c>
    </row>
    <row r="34794" spans="1:2" x14ac:dyDescent="0.25">
      <c r="A34794" s="7" t="s">
        <v>17672</v>
      </c>
      <c r="B34794" s="7">
        <v>54393</v>
      </c>
    </row>
    <row r="34795" spans="1:2" x14ac:dyDescent="0.25">
      <c r="A34795" s="7" t="s">
        <v>17678</v>
      </c>
      <c r="B34795" s="7">
        <v>54394</v>
      </c>
    </row>
    <row r="34796" spans="1:2" x14ac:dyDescent="0.25">
      <c r="A34796" s="7" t="s">
        <v>17674</v>
      </c>
      <c r="B34796" s="7">
        <v>54395</v>
      </c>
    </row>
    <row r="34797" spans="1:2" x14ac:dyDescent="0.25">
      <c r="A34797" s="7" t="s">
        <v>17676</v>
      </c>
      <c r="B34797" s="7">
        <v>54396</v>
      </c>
    </row>
    <row r="34798" spans="1:2" x14ac:dyDescent="0.25">
      <c r="A34798" s="7" t="s">
        <v>17680</v>
      </c>
      <c r="B34798" s="7">
        <v>54397</v>
      </c>
    </row>
    <row r="34799" spans="1:2" x14ac:dyDescent="0.25">
      <c r="A34799" s="7" t="s">
        <v>24614</v>
      </c>
      <c r="B34799" s="7">
        <v>54398</v>
      </c>
    </row>
    <row r="34800" spans="1:2" x14ac:dyDescent="0.25">
      <c r="A34800" s="7" t="s">
        <v>24616</v>
      </c>
      <c r="B34800" s="7">
        <v>54399</v>
      </c>
    </row>
    <row r="34801" spans="1:2" x14ac:dyDescent="0.25">
      <c r="A34801" s="7" t="s">
        <v>24622</v>
      </c>
      <c r="B34801" s="7">
        <v>54400</v>
      </c>
    </row>
    <row r="34802" spans="1:2" x14ac:dyDescent="0.25">
      <c r="A34802" s="7" t="s">
        <v>24618</v>
      </c>
      <c r="B34802" s="7">
        <v>54401</v>
      </c>
    </row>
    <row r="34803" spans="1:2" x14ac:dyDescent="0.25">
      <c r="A34803" s="7" t="s">
        <v>24620</v>
      </c>
      <c r="B34803" s="7">
        <v>54402</v>
      </c>
    </row>
    <row r="34804" spans="1:2" x14ac:dyDescent="0.25">
      <c r="A34804" s="7" t="s">
        <v>24624</v>
      </c>
      <c r="B34804" s="7">
        <v>54403</v>
      </c>
    </row>
    <row r="34805" spans="1:2" x14ac:dyDescent="0.25">
      <c r="A34805" s="7" t="s">
        <v>22087</v>
      </c>
      <c r="B34805" s="7">
        <v>54404</v>
      </c>
    </row>
    <row r="34806" spans="1:2" x14ac:dyDescent="0.25">
      <c r="A34806" s="7" t="s">
        <v>22089</v>
      </c>
      <c r="B34806" s="7">
        <v>54405</v>
      </c>
    </row>
    <row r="34807" spans="1:2" x14ac:dyDescent="0.25">
      <c r="A34807" s="7" t="s">
        <v>22095</v>
      </c>
      <c r="B34807" s="7">
        <v>54406</v>
      </c>
    </row>
    <row r="34808" spans="1:2" x14ac:dyDescent="0.25">
      <c r="A34808" s="7" t="s">
        <v>22091</v>
      </c>
      <c r="B34808" s="7">
        <v>54407</v>
      </c>
    </row>
    <row r="34809" spans="1:2" x14ac:dyDescent="0.25">
      <c r="A34809" s="7" t="s">
        <v>22093</v>
      </c>
      <c r="B34809" s="7">
        <v>54408</v>
      </c>
    </row>
    <row r="34810" spans="1:2" x14ac:dyDescent="0.25">
      <c r="A34810" s="7" t="s">
        <v>22097</v>
      </c>
      <c r="B34810" s="7">
        <v>54409</v>
      </c>
    </row>
    <row r="34811" spans="1:2" x14ac:dyDescent="0.25">
      <c r="A34811" s="7" t="s">
        <v>17671</v>
      </c>
      <c r="B34811" s="7">
        <v>54410</v>
      </c>
    </row>
    <row r="34812" spans="1:2" x14ac:dyDescent="0.25">
      <c r="A34812" s="7" t="s">
        <v>17673</v>
      </c>
      <c r="B34812" s="7">
        <v>54411</v>
      </c>
    </row>
    <row r="34813" spans="1:2" x14ac:dyDescent="0.25">
      <c r="A34813" s="7" t="s">
        <v>17679</v>
      </c>
      <c r="B34813" s="7">
        <v>54412</v>
      </c>
    </row>
    <row r="34814" spans="1:2" x14ac:dyDescent="0.25">
      <c r="A34814" s="7" t="s">
        <v>17675</v>
      </c>
      <c r="B34814" s="7">
        <v>54413</v>
      </c>
    </row>
    <row r="34815" spans="1:2" x14ac:dyDescent="0.25">
      <c r="A34815" s="7" t="s">
        <v>17677</v>
      </c>
      <c r="B34815" s="7">
        <v>54414</v>
      </c>
    </row>
    <row r="34816" spans="1:2" x14ac:dyDescent="0.25">
      <c r="A34816" s="7" t="s">
        <v>17681</v>
      </c>
      <c r="B34816" s="7">
        <v>54415</v>
      </c>
    </row>
    <row r="34817" spans="1:2" x14ac:dyDescent="0.25">
      <c r="A34817" s="7" t="s">
        <v>24615</v>
      </c>
      <c r="B34817" s="7">
        <v>54416</v>
      </c>
    </row>
    <row r="34818" spans="1:2" x14ac:dyDescent="0.25">
      <c r="A34818" s="7" t="s">
        <v>24617</v>
      </c>
      <c r="B34818" s="7">
        <v>54417</v>
      </c>
    </row>
    <row r="34819" spans="1:2" x14ac:dyDescent="0.25">
      <c r="A34819" s="7" t="s">
        <v>24623</v>
      </c>
      <c r="B34819" s="7">
        <v>54418</v>
      </c>
    </row>
    <row r="34820" spans="1:2" x14ac:dyDescent="0.25">
      <c r="A34820" s="7" t="s">
        <v>24619</v>
      </c>
      <c r="B34820" s="7">
        <v>54419</v>
      </c>
    </row>
    <row r="34821" spans="1:2" x14ac:dyDescent="0.25">
      <c r="A34821" s="7" t="s">
        <v>24621</v>
      </c>
      <c r="B34821" s="7">
        <v>54420</v>
      </c>
    </row>
    <row r="34822" spans="1:2" x14ac:dyDescent="0.25">
      <c r="A34822" s="7" t="s">
        <v>24625</v>
      </c>
      <c r="B34822" s="7">
        <v>54421</v>
      </c>
    </row>
    <row r="34823" spans="1:2" x14ac:dyDescent="0.25">
      <c r="A34823" s="7" t="s">
        <v>22088</v>
      </c>
      <c r="B34823" s="7">
        <v>54422</v>
      </c>
    </row>
    <row r="34824" spans="1:2" x14ac:dyDescent="0.25">
      <c r="A34824" s="7" t="s">
        <v>22090</v>
      </c>
      <c r="B34824" s="7">
        <v>54423</v>
      </c>
    </row>
    <row r="34825" spans="1:2" x14ac:dyDescent="0.25">
      <c r="A34825" s="7" t="s">
        <v>22096</v>
      </c>
      <c r="B34825" s="7">
        <v>54424</v>
      </c>
    </row>
    <row r="34826" spans="1:2" x14ac:dyDescent="0.25">
      <c r="A34826" s="7" t="s">
        <v>22092</v>
      </c>
      <c r="B34826" s="7">
        <v>54425</v>
      </c>
    </row>
    <row r="34827" spans="1:2" x14ac:dyDescent="0.25">
      <c r="A34827" s="7" t="s">
        <v>22094</v>
      </c>
      <c r="B34827" s="7">
        <v>54426</v>
      </c>
    </row>
    <row r="34828" spans="1:2" x14ac:dyDescent="0.25">
      <c r="A34828" s="7" t="s">
        <v>22098</v>
      </c>
      <c r="B34828" s="7">
        <v>54427</v>
      </c>
    </row>
    <row r="34829" spans="1:2" x14ac:dyDescent="0.25">
      <c r="A34829" s="7" t="s">
        <v>7261</v>
      </c>
      <c r="B34829" s="7">
        <v>54428</v>
      </c>
    </row>
    <row r="34830" spans="1:2" x14ac:dyDescent="0.25">
      <c r="A34830" s="7" t="s">
        <v>19782</v>
      </c>
      <c r="B34830" s="7">
        <v>54429</v>
      </c>
    </row>
    <row r="34831" spans="1:2" x14ac:dyDescent="0.25">
      <c r="A34831" s="7" t="s">
        <v>5177</v>
      </c>
      <c r="B34831" s="7">
        <v>54430</v>
      </c>
    </row>
    <row r="34832" spans="1:2" x14ac:dyDescent="0.25">
      <c r="A34832" s="7" t="s">
        <v>15680</v>
      </c>
      <c r="B34832" s="7">
        <v>54431</v>
      </c>
    </row>
    <row r="34833" spans="1:2" x14ac:dyDescent="0.25">
      <c r="A34833" s="7" t="s">
        <v>3522</v>
      </c>
      <c r="B34833" s="7">
        <v>54432</v>
      </c>
    </row>
    <row r="34834" spans="1:2" x14ac:dyDescent="0.25">
      <c r="A34834" s="7" t="s">
        <v>16316</v>
      </c>
      <c r="B34834" s="7">
        <v>54433</v>
      </c>
    </row>
    <row r="34835" spans="1:2" x14ac:dyDescent="0.25">
      <c r="A34835" s="7" t="s">
        <v>2570</v>
      </c>
      <c r="B34835" s="7">
        <v>54434</v>
      </c>
    </row>
    <row r="34836" spans="1:2" x14ac:dyDescent="0.25">
      <c r="A34836" s="7" t="s">
        <v>32832</v>
      </c>
      <c r="B34836" s="7">
        <v>54435</v>
      </c>
    </row>
    <row r="34837" spans="1:2" x14ac:dyDescent="0.25">
      <c r="A34837" s="7" t="s">
        <v>32523</v>
      </c>
      <c r="B34837" s="7">
        <v>54436</v>
      </c>
    </row>
    <row r="34838" spans="1:2" x14ac:dyDescent="0.25">
      <c r="A34838" s="7" t="s">
        <v>21692</v>
      </c>
      <c r="B34838" s="7">
        <v>54437</v>
      </c>
    </row>
    <row r="34839" spans="1:2" x14ac:dyDescent="0.25">
      <c r="A34839" s="7" t="s">
        <v>27791</v>
      </c>
      <c r="B34839" s="7">
        <v>54438</v>
      </c>
    </row>
    <row r="34840" spans="1:2" x14ac:dyDescent="0.25">
      <c r="A34840" s="7" t="s">
        <v>4109</v>
      </c>
      <c r="B34840" s="7">
        <v>54439</v>
      </c>
    </row>
    <row r="34841" spans="1:2" x14ac:dyDescent="0.25">
      <c r="A34841" s="7" t="s">
        <v>25288</v>
      </c>
      <c r="B34841" s="7">
        <v>54440</v>
      </c>
    </row>
    <row r="34842" spans="1:2" x14ac:dyDescent="0.25">
      <c r="A34842" s="7" t="s">
        <v>13416</v>
      </c>
      <c r="B34842" s="7">
        <v>54441</v>
      </c>
    </row>
    <row r="34843" spans="1:2" x14ac:dyDescent="0.25">
      <c r="A34843" s="7" t="s">
        <v>27423</v>
      </c>
      <c r="B34843" s="7">
        <v>54442</v>
      </c>
    </row>
    <row r="34844" spans="1:2" x14ac:dyDescent="0.25">
      <c r="A34844" s="7" t="s">
        <v>26472</v>
      </c>
      <c r="B34844" s="7">
        <v>54443</v>
      </c>
    </row>
    <row r="34845" spans="1:2" x14ac:dyDescent="0.25">
      <c r="A34845" s="7" t="s">
        <v>22671</v>
      </c>
      <c r="B34845" s="7">
        <v>54444</v>
      </c>
    </row>
    <row r="34846" spans="1:2" x14ac:dyDescent="0.25">
      <c r="A34846" s="7" t="s">
        <v>25485</v>
      </c>
      <c r="B34846" s="7">
        <v>54445</v>
      </c>
    </row>
    <row r="34847" spans="1:2" x14ac:dyDescent="0.25">
      <c r="A34847" s="7" t="s">
        <v>38310</v>
      </c>
      <c r="B34847" s="7">
        <v>54446</v>
      </c>
    </row>
    <row r="34848" spans="1:2" x14ac:dyDescent="0.25">
      <c r="A34848" s="7" t="s">
        <v>31911</v>
      </c>
      <c r="B34848" s="7">
        <v>54447</v>
      </c>
    </row>
    <row r="34849" spans="1:2" x14ac:dyDescent="0.25">
      <c r="A34849" s="7" t="s">
        <v>13382</v>
      </c>
      <c r="B34849" s="7">
        <v>54448</v>
      </c>
    </row>
    <row r="34850" spans="1:2" x14ac:dyDescent="0.25">
      <c r="A34850" s="7" t="s">
        <v>8580</v>
      </c>
      <c r="B34850" s="7">
        <v>54449</v>
      </c>
    </row>
    <row r="34851" spans="1:2" x14ac:dyDescent="0.25">
      <c r="A34851" s="7" t="s">
        <v>3431</v>
      </c>
      <c r="B34851" s="7">
        <v>54450</v>
      </c>
    </row>
    <row r="34852" spans="1:2" x14ac:dyDescent="0.25">
      <c r="A34852" s="7" t="s">
        <v>34413</v>
      </c>
      <c r="B34852" s="7">
        <v>54451</v>
      </c>
    </row>
    <row r="34853" spans="1:2" x14ac:dyDescent="0.25">
      <c r="A34853" s="7" t="s">
        <v>29578</v>
      </c>
      <c r="B34853" s="7">
        <v>54452</v>
      </c>
    </row>
    <row r="34854" spans="1:2" x14ac:dyDescent="0.25">
      <c r="A34854" s="7" t="s">
        <v>19000</v>
      </c>
      <c r="B34854" s="7">
        <v>54453</v>
      </c>
    </row>
    <row r="34855" spans="1:2" x14ac:dyDescent="0.25">
      <c r="A34855" s="7" t="s">
        <v>5036</v>
      </c>
      <c r="B34855" s="7">
        <v>54454</v>
      </c>
    </row>
    <row r="34856" spans="1:2" x14ac:dyDescent="0.25">
      <c r="A34856" s="7" t="s">
        <v>38594</v>
      </c>
      <c r="B34856" s="7">
        <v>54455</v>
      </c>
    </row>
    <row r="34857" spans="1:2" x14ac:dyDescent="0.25">
      <c r="A34857" s="7" t="s">
        <v>20291</v>
      </c>
      <c r="B34857" s="7">
        <v>54456</v>
      </c>
    </row>
    <row r="34858" spans="1:2" x14ac:dyDescent="0.25">
      <c r="A34858" s="7" t="s">
        <v>38967</v>
      </c>
      <c r="B34858" s="7">
        <v>54457</v>
      </c>
    </row>
    <row r="34859" spans="1:2" x14ac:dyDescent="0.25">
      <c r="A34859" s="7" t="s">
        <v>31536</v>
      </c>
      <c r="B34859" s="7">
        <v>54458</v>
      </c>
    </row>
    <row r="34860" spans="1:2" x14ac:dyDescent="0.25">
      <c r="A34860" s="7" t="s">
        <v>19523</v>
      </c>
      <c r="B34860" s="7">
        <v>54459</v>
      </c>
    </row>
    <row r="34861" spans="1:2" x14ac:dyDescent="0.25">
      <c r="A34861" s="7" t="s">
        <v>3872</v>
      </c>
      <c r="B34861" s="7">
        <v>54460</v>
      </c>
    </row>
    <row r="34862" spans="1:2" x14ac:dyDescent="0.25">
      <c r="A34862" s="7" t="s">
        <v>26063</v>
      </c>
      <c r="B34862" s="7">
        <v>54461</v>
      </c>
    </row>
    <row r="34863" spans="1:2" x14ac:dyDescent="0.25">
      <c r="A34863" s="7" t="s">
        <v>5358</v>
      </c>
      <c r="B34863" s="7">
        <v>54462</v>
      </c>
    </row>
    <row r="34864" spans="1:2" x14ac:dyDescent="0.25">
      <c r="A34864" s="7" t="s">
        <v>22457</v>
      </c>
      <c r="B34864" s="7">
        <v>54463</v>
      </c>
    </row>
    <row r="34865" spans="1:2" x14ac:dyDescent="0.25">
      <c r="A34865" s="7" t="s">
        <v>17603</v>
      </c>
      <c r="B34865" s="7">
        <v>54464</v>
      </c>
    </row>
    <row r="34866" spans="1:2" x14ac:dyDescent="0.25">
      <c r="A34866" s="7" t="s">
        <v>18431</v>
      </c>
      <c r="B34866" s="7">
        <v>54465</v>
      </c>
    </row>
    <row r="34867" spans="1:2" x14ac:dyDescent="0.25">
      <c r="A34867" s="7" t="s">
        <v>28970</v>
      </c>
      <c r="B34867" s="7">
        <v>54466</v>
      </c>
    </row>
    <row r="34868" spans="1:2" x14ac:dyDescent="0.25">
      <c r="A34868" s="7" t="s">
        <v>9768</v>
      </c>
      <c r="B34868" s="7">
        <v>54467</v>
      </c>
    </row>
    <row r="34869" spans="1:2" x14ac:dyDescent="0.25">
      <c r="A34869" s="7" t="s">
        <v>16244</v>
      </c>
      <c r="B34869" s="7">
        <v>54468</v>
      </c>
    </row>
    <row r="34870" spans="1:2" x14ac:dyDescent="0.25">
      <c r="A34870" s="7" t="s">
        <v>22980</v>
      </c>
      <c r="B34870" s="7">
        <v>54469</v>
      </c>
    </row>
    <row r="34871" spans="1:2" x14ac:dyDescent="0.25">
      <c r="A34871" s="7" t="s">
        <v>40536</v>
      </c>
      <c r="B34871" s="7">
        <v>54470</v>
      </c>
    </row>
    <row r="34872" spans="1:2" x14ac:dyDescent="0.25">
      <c r="A34872" s="7" t="s">
        <v>15052</v>
      </c>
      <c r="B34872" s="7">
        <v>54471</v>
      </c>
    </row>
    <row r="34873" spans="1:2" x14ac:dyDescent="0.25">
      <c r="A34873" s="7" t="s">
        <v>33112</v>
      </c>
      <c r="B34873" s="7">
        <v>54472</v>
      </c>
    </row>
    <row r="34874" spans="1:2" x14ac:dyDescent="0.25">
      <c r="A34874" s="7" t="s">
        <v>20513</v>
      </c>
      <c r="B34874" s="7">
        <v>54473</v>
      </c>
    </row>
    <row r="34875" spans="1:2" x14ac:dyDescent="0.25">
      <c r="A34875" s="7" t="s">
        <v>20226</v>
      </c>
      <c r="B34875" s="7">
        <v>54474</v>
      </c>
    </row>
    <row r="34876" spans="1:2" x14ac:dyDescent="0.25">
      <c r="A34876" s="7" t="s">
        <v>18247</v>
      </c>
      <c r="B34876" s="7">
        <v>54475</v>
      </c>
    </row>
    <row r="34877" spans="1:2" x14ac:dyDescent="0.25">
      <c r="A34877" s="7" t="s">
        <v>40208</v>
      </c>
      <c r="B34877" s="7">
        <v>54476</v>
      </c>
    </row>
    <row r="34878" spans="1:2" x14ac:dyDescent="0.25">
      <c r="A34878" s="7" t="s">
        <v>17087</v>
      </c>
      <c r="B34878" s="7">
        <v>54477</v>
      </c>
    </row>
    <row r="34879" spans="1:2" x14ac:dyDescent="0.25">
      <c r="A34879" s="7" t="s">
        <v>17161</v>
      </c>
      <c r="B34879" s="7">
        <v>54478</v>
      </c>
    </row>
    <row r="34880" spans="1:2" x14ac:dyDescent="0.25">
      <c r="A34880" s="7" t="s">
        <v>19972</v>
      </c>
      <c r="B34880" s="7">
        <v>54479</v>
      </c>
    </row>
    <row r="34881" spans="1:2" x14ac:dyDescent="0.25">
      <c r="A34881" s="7" t="s">
        <v>15051</v>
      </c>
      <c r="B34881" s="7">
        <v>54480</v>
      </c>
    </row>
    <row r="34882" spans="1:2" x14ac:dyDescent="0.25">
      <c r="A34882" s="7" t="s">
        <v>26282</v>
      </c>
      <c r="B34882" s="7">
        <v>54481</v>
      </c>
    </row>
    <row r="34883" spans="1:2" x14ac:dyDescent="0.25">
      <c r="A34883" s="7" t="s">
        <v>31283</v>
      </c>
      <c r="B34883" s="7">
        <v>54482</v>
      </c>
    </row>
    <row r="34884" spans="1:2" x14ac:dyDescent="0.25">
      <c r="A34884" s="7" t="s">
        <v>13012</v>
      </c>
      <c r="B34884" s="7">
        <v>54483</v>
      </c>
    </row>
    <row r="34885" spans="1:2" x14ac:dyDescent="0.25">
      <c r="A34885" s="7" t="s">
        <v>19759</v>
      </c>
      <c r="B34885" s="7">
        <v>54484</v>
      </c>
    </row>
    <row r="34886" spans="1:2" x14ac:dyDescent="0.25">
      <c r="A34886" s="7" t="s">
        <v>40995</v>
      </c>
      <c r="B34886" s="7">
        <v>54485</v>
      </c>
    </row>
    <row r="34887" spans="1:2" x14ac:dyDescent="0.25">
      <c r="A34887" s="7" t="s">
        <v>15050</v>
      </c>
      <c r="B34887" s="7">
        <v>54486</v>
      </c>
    </row>
    <row r="34888" spans="1:2" x14ac:dyDescent="0.25">
      <c r="A34888" s="7" t="s">
        <v>10605</v>
      </c>
      <c r="B34888" s="7">
        <v>54487</v>
      </c>
    </row>
    <row r="34889" spans="1:2" x14ac:dyDescent="0.25">
      <c r="A34889" s="7" t="s">
        <v>20474</v>
      </c>
      <c r="B34889" s="7">
        <v>54488</v>
      </c>
    </row>
    <row r="34890" spans="1:2" x14ac:dyDescent="0.25">
      <c r="A34890" s="7" t="s">
        <v>38079</v>
      </c>
      <c r="B34890" s="7">
        <v>54489</v>
      </c>
    </row>
    <row r="34891" spans="1:2" x14ac:dyDescent="0.25">
      <c r="A34891" s="7" t="s">
        <v>32436</v>
      </c>
      <c r="B34891" s="7">
        <v>54490</v>
      </c>
    </row>
    <row r="34892" spans="1:2" x14ac:dyDescent="0.25">
      <c r="A34892" s="7" t="s">
        <v>863</v>
      </c>
      <c r="B34892" s="7">
        <v>54491</v>
      </c>
    </row>
    <row r="34893" spans="1:2" x14ac:dyDescent="0.25">
      <c r="A34893" s="7" t="s">
        <v>2525</v>
      </c>
      <c r="B34893" s="7">
        <v>54492</v>
      </c>
    </row>
    <row r="34894" spans="1:2" x14ac:dyDescent="0.25">
      <c r="A34894" s="7" t="s">
        <v>3045</v>
      </c>
      <c r="B34894" s="7">
        <v>54493</v>
      </c>
    </row>
    <row r="34895" spans="1:2" x14ac:dyDescent="0.25">
      <c r="A34895" s="7" t="s">
        <v>2514</v>
      </c>
      <c r="B34895" s="7">
        <v>54494</v>
      </c>
    </row>
    <row r="34896" spans="1:2" x14ac:dyDescent="0.25">
      <c r="A34896" s="7" t="s">
        <v>3033</v>
      </c>
      <c r="B34896" s="7">
        <v>54495</v>
      </c>
    </row>
    <row r="34897" spans="1:2" x14ac:dyDescent="0.25">
      <c r="A34897" s="7" t="s">
        <v>27987</v>
      </c>
      <c r="B34897" s="7">
        <v>54496</v>
      </c>
    </row>
    <row r="34898" spans="1:2" x14ac:dyDescent="0.25">
      <c r="A34898" s="7" t="s">
        <v>30640</v>
      </c>
      <c r="B34898" s="7">
        <v>54497</v>
      </c>
    </row>
    <row r="34899" spans="1:2" x14ac:dyDescent="0.25">
      <c r="A34899" s="7" t="s">
        <v>30453</v>
      </c>
      <c r="B34899" s="7">
        <v>54498</v>
      </c>
    </row>
    <row r="34900" spans="1:2" x14ac:dyDescent="0.25">
      <c r="A34900" s="7" t="s">
        <v>30415</v>
      </c>
      <c r="B34900" s="7">
        <v>54499</v>
      </c>
    </row>
    <row r="34901" spans="1:2" x14ac:dyDescent="0.25">
      <c r="A34901" s="7" t="s">
        <v>31722</v>
      </c>
      <c r="B34901" s="7">
        <v>54500</v>
      </c>
    </row>
    <row r="34902" spans="1:2" x14ac:dyDescent="0.25">
      <c r="A34902" s="7" t="s">
        <v>32658</v>
      </c>
      <c r="B34902" s="7">
        <v>54501</v>
      </c>
    </row>
    <row r="34903" spans="1:2" x14ac:dyDescent="0.25">
      <c r="A34903" s="7" t="s">
        <v>32633</v>
      </c>
      <c r="B34903" s="7">
        <v>54502</v>
      </c>
    </row>
    <row r="34904" spans="1:2" x14ac:dyDescent="0.25">
      <c r="A34904" s="7" t="s">
        <v>26456</v>
      </c>
      <c r="B34904" s="7">
        <v>54503</v>
      </c>
    </row>
    <row r="34905" spans="1:2" x14ac:dyDescent="0.25">
      <c r="A34905" s="7" t="s">
        <v>16041</v>
      </c>
      <c r="B34905" s="7">
        <v>54504</v>
      </c>
    </row>
    <row r="34906" spans="1:2" x14ac:dyDescent="0.25">
      <c r="A34906" s="7" t="s">
        <v>40928</v>
      </c>
      <c r="B34906" s="7">
        <v>54505</v>
      </c>
    </row>
    <row r="34907" spans="1:2" x14ac:dyDescent="0.25">
      <c r="A34907" s="7" t="s">
        <v>23758</v>
      </c>
      <c r="B34907" s="7">
        <v>54506</v>
      </c>
    </row>
    <row r="34908" spans="1:2" x14ac:dyDescent="0.25">
      <c r="A34908" s="7" t="s">
        <v>23778</v>
      </c>
      <c r="B34908" s="7">
        <v>54507</v>
      </c>
    </row>
    <row r="34909" spans="1:2" x14ac:dyDescent="0.25">
      <c r="A34909" s="7" t="s">
        <v>11364</v>
      </c>
      <c r="B34909" s="7">
        <v>54508</v>
      </c>
    </row>
    <row r="34910" spans="1:2" x14ac:dyDescent="0.25">
      <c r="A34910" s="7" t="s">
        <v>20577</v>
      </c>
      <c r="B34910" s="7">
        <v>54509</v>
      </c>
    </row>
    <row r="34911" spans="1:2" x14ac:dyDescent="0.25">
      <c r="A34911" s="7" t="s">
        <v>34192</v>
      </c>
      <c r="B34911" s="7">
        <v>54510</v>
      </c>
    </row>
    <row r="34912" spans="1:2" x14ac:dyDescent="0.25">
      <c r="A34912" s="7" t="s">
        <v>18299</v>
      </c>
      <c r="B34912" s="7">
        <v>54511</v>
      </c>
    </row>
    <row r="34913" spans="1:2" x14ac:dyDescent="0.25">
      <c r="A34913" s="7" t="s">
        <v>11337</v>
      </c>
      <c r="B34913" s="7">
        <v>54512</v>
      </c>
    </row>
    <row r="34914" spans="1:2" x14ac:dyDescent="0.25">
      <c r="A34914" s="7" t="s">
        <v>37865</v>
      </c>
      <c r="B34914" s="7">
        <v>54513</v>
      </c>
    </row>
    <row r="34915" spans="1:2" x14ac:dyDescent="0.25">
      <c r="A34915" s="7" t="s">
        <v>39461</v>
      </c>
      <c r="B34915" s="7">
        <v>54514</v>
      </c>
    </row>
    <row r="34916" spans="1:2" x14ac:dyDescent="0.25">
      <c r="A34916" s="7" t="s">
        <v>22404</v>
      </c>
      <c r="B34916" s="7">
        <v>54515</v>
      </c>
    </row>
    <row r="34917" spans="1:2" x14ac:dyDescent="0.25">
      <c r="A34917" s="7" t="s">
        <v>37824</v>
      </c>
      <c r="B34917" s="7">
        <v>54516</v>
      </c>
    </row>
    <row r="34918" spans="1:2" x14ac:dyDescent="0.25">
      <c r="A34918" s="7" t="s">
        <v>39420</v>
      </c>
      <c r="B34918" s="7">
        <v>54517</v>
      </c>
    </row>
    <row r="34919" spans="1:2" x14ac:dyDescent="0.25">
      <c r="A34919" s="7" t="s">
        <v>40071</v>
      </c>
      <c r="B34919" s="7">
        <v>54518</v>
      </c>
    </row>
    <row r="34920" spans="1:2" x14ac:dyDescent="0.25">
      <c r="A34920" s="7" t="s">
        <v>28055</v>
      </c>
      <c r="B34920" s="7">
        <v>54519</v>
      </c>
    </row>
    <row r="34921" spans="1:2" x14ac:dyDescent="0.25">
      <c r="A34921" s="7" t="s">
        <v>3894</v>
      </c>
      <c r="B34921" s="7">
        <v>54520</v>
      </c>
    </row>
    <row r="34922" spans="1:2" x14ac:dyDescent="0.25">
      <c r="A34922" s="7" t="s">
        <v>4367</v>
      </c>
      <c r="B34922" s="7">
        <v>54521</v>
      </c>
    </row>
    <row r="34923" spans="1:2" x14ac:dyDescent="0.25">
      <c r="A34923" s="7" t="s">
        <v>22267</v>
      </c>
      <c r="B34923" s="7">
        <v>54522</v>
      </c>
    </row>
    <row r="34924" spans="1:2" x14ac:dyDescent="0.25">
      <c r="A34924" s="7" t="s">
        <v>26306</v>
      </c>
      <c r="B34924" s="7">
        <v>54523</v>
      </c>
    </row>
    <row r="34925" spans="1:2" x14ac:dyDescent="0.25">
      <c r="A34925" s="7" t="s">
        <v>30322</v>
      </c>
      <c r="B34925" s="7">
        <v>54524</v>
      </c>
    </row>
    <row r="34926" spans="1:2" x14ac:dyDescent="0.25">
      <c r="A34926" s="7" t="s">
        <v>40582</v>
      </c>
      <c r="B34926" s="7">
        <v>54525</v>
      </c>
    </row>
    <row r="34927" spans="1:2" x14ac:dyDescent="0.25">
      <c r="A34927" s="7" t="s">
        <v>21575</v>
      </c>
      <c r="B34927" s="7">
        <v>54526</v>
      </c>
    </row>
    <row r="34928" spans="1:2" x14ac:dyDescent="0.25">
      <c r="A34928" s="7" t="s">
        <v>22881</v>
      </c>
      <c r="B34928" s="7">
        <v>54527</v>
      </c>
    </row>
    <row r="34929" spans="1:2" x14ac:dyDescent="0.25">
      <c r="A34929" s="7" t="s">
        <v>12350</v>
      </c>
      <c r="B34929" s="7">
        <v>54528</v>
      </c>
    </row>
    <row r="34930" spans="1:2" x14ac:dyDescent="0.25">
      <c r="A34930" s="7" t="s">
        <v>12362</v>
      </c>
      <c r="B34930" s="7">
        <v>54529</v>
      </c>
    </row>
    <row r="34931" spans="1:2" x14ac:dyDescent="0.25">
      <c r="A34931" s="7" t="s">
        <v>12365</v>
      </c>
      <c r="B34931" s="7">
        <v>54530</v>
      </c>
    </row>
    <row r="34932" spans="1:2" x14ac:dyDescent="0.25">
      <c r="A34932" s="7" t="s">
        <v>12351</v>
      </c>
      <c r="B34932" s="7">
        <v>54531</v>
      </c>
    </row>
    <row r="34933" spans="1:2" x14ac:dyDescent="0.25">
      <c r="A34933" s="7" t="s">
        <v>12363</v>
      </c>
      <c r="B34933" s="7">
        <v>54532</v>
      </c>
    </row>
    <row r="34934" spans="1:2" x14ac:dyDescent="0.25">
      <c r="A34934" s="7" t="s">
        <v>12366</v>
      </c>
      <c r="B34934" s="7">
        <v>54533</v>
      </c>
    </row>
    <row r="34935" spans="1:2" x14ac:dyDescent="0.25">
      <c r="A34935" s="7" t="s">
        <v>4454</v>
      </c>
      <c r="B34935" s="7">
        <v>54534</v>
      </c>
    </row>
    <row r="34936" spans="1:2" x14ac:dyDescent="0.25">
      <c r="A34936" s="7" t="s">
        <v>4455</v>
      </c>
      <c r="B34936" s="7">
        <v>54535</v>
      </c>
    </row>
    <row r="34937" spans="1:2" x14ac:dyDescent="0.25">
      <c r="A34937" s="7" t="s">
        <v>4456</v>
      </c>
      <c r="B34937" s="7">
        <v>54536</v>
      </c>
    </row>
    <row r="34938" spans="1:2" x14ac:dyDescent="0.25">
      <c r="A34938" s="7" t="s">
        <v>4457</v>
      </c>
      <c r="B34938" s="7">
        <v>54537</v>
      </c>
    </row>
    <row r="34939" spans="1:2" x14ac:dyDescent="0.25">
      <c r="A34939" s="7" t="s">
        <v>4458</v>
      </c>
      <c r="B34939" s="7">
        <v>54538</v>
      </c>
    </row>
    <row r="34940" spans="1:2" x14ac:dyDescent="0.25">
      <c r="A34940" s="7" t="s">
        <v>4459</v>
      </c>
      <c r="B34940" s="7">
        <v>54539</v>
      </c>
    </row>
    <row r="34941" spans="1:2" x14ac:dyDescent="0.25">
      <c r="A34941" s="7" t="s">
        <v>4460</v>
      </c>
      <c r="B34941" s="7">
        <v>54540</v>
      </c>
    </row>
    <row r="34942" spans="1:2" x14ac:dyDescent="0.25">
      <c r="A34942" s="7" t="s">
        <v>4461</v>
      </c>
      <c r="B34942" s="7">
        <v>54541</v>
      </c>
    </row>
    <row r="34943" spans="1:2" x14ac:dyDescent="0.25">
      <c r="A34943" s="7" t="s">
        <v>4462</v>
      </c>
      <c r="B34943" s="7">
        <v>54542</v>
      </c>
    </row>
    <row r="34944" spans="1:2" x14ac:dyDescent="0.25">
      <c r="A34944" s="7" t="s">
        <v>4451</v>
      </c>
      <c r="B34944" s="7">
        <v>54543</v>
      </c>
    </row>
    <row r="34945" spans="1:2" x14ac:dyDescent="0.25">
      <c r="A34945" s="7" t="s">
        <v>4452</v>
      </c>
      <c r="B34945" s="7">
        <v>54544</v>
      </c>
    </row>
    <row r="34946" spans="1:2" x14ac:dyDescent="0.25">
      <c r="A34946" s="7" t="s">
        <v>4453</v>
      </c>
      <c r="B34946" s="7">
        <v>54545</v>
      </c>
    </row>
    <row r="34947" spans="1:2" x14ac:dyDescent="0.25">
      <c r="A34947" s="7" t="s">
        <v>12352</v>
      </c>
      <c r="B34947" s="7">
        <v>54546</v>
      </c>
    </row>
    <row r="34948" spans="1:2" x14ac:dyDescent="0.25">
      <c r="A34948" s="7" t="s">
        <v>12354</v>
      </c>
      <c r="B34948" s="7">
        <v>54547</v>
      </c>
    </row>
    <row r="34949" spans="1:2" x14ac:dyDescent="0.25">
      <c r="A34949" s="7" t="s">
        <v>12356</v>
      </c>
      <c r="B34949" s="7">
        <v>54548</v>
      </c>
    </row>
    <row r="34950" spans="1:2" x14ac:dyDescent="0.25">
      <c r="A34950" s="7" t="s">
        <v>12364</v>
      </c>
      <c r="B34950" s="7">
        <v>54549</v>
      </c>
    </row>
    <row r="34951" spans="1:2" x14ac:dyDescent="0.25">
      <c r="A34951" s="7" t="s">
        <v>12355</v>
      </c>
      <c r="B34951" s="7">
        <v>54550</v>
      </c>
    </row>
    <row r="34952" spans="1:2" x14ac:dyDescent="0.25">
      <c r="A34952" s="7" t="s">
        <v>12357</v>
      </c>
      <c r="B34952" s="7">
        <v>54551</v>
      </c>
    </row>
    <row r="34953" spans="1:2" x14ac:dyDescent="0.25">
      <c r="A34953" s="7" t="s">
        <v>8556</v>
      </c>
      <c r="B34953" s="7">
        <v>54552</v>
      </c>
    </row>
    <row r="34954" spans="1:2" x14ac:dyDescent="0.25">
      <c r="A34954" s="7" t="s">
        <v>16200</v>
      </c>
      <c r="B34954" s="7">
        <v>54553</v>
      </c>
    </row>
    <row r="34955" spans="1:2" x14ac:dyDescent="0.25">
      <c r="A34955" s="7" t="s">
        <v>20267</v>
      </c>
      <c r="B34955" s="7">
        <v>54554</v>
      </c>
    </row>
    <row r="34956" spans="1:2" x14ac:dyDescent="0.25">
      <c r="A34956" s="7" t="s">
        <v>20491</v>
      </c>
      <c r="B34956" s="7">
        <v>54555</v>
      </c>
    </row>
    <row r="34957" spans="1:2" x14ac:dyDescent="0.25">
      <c r="A34957" s="7" t="s">
        <v>8744</v>
      </c>
      <c r="B34957" s="7">
        <v>54556</v>
      </c>
    </row>
    <row r="34958" spans="1:2" x14ac:dyDescent="0.25">
      <c r="A34958" s="7" t="s">
        <v>36625</v>
      </c>
      <c r="B34958" s="7">
        <v>54557</v>
      </c>
    </row>
    <row r="34959" spans="1:2" x14ac:dyDescent="0.25">
      <c r="A34959" s="7" t="s">
        <v>6775</v>
      </c>
      <c r="B34959" s="7">
        <v>54558</v>
      </c>
    </row>
    <row r="34960" spans="1:2" x14ac:dyDescent="0.25">
      <c r="A34960" s="7" t="s">
        <v>4483</v>
      </c>
      <c r="B34960" s="7">
        <v>54559</v>
      </c>
    </row>
    <row r="34961" spans="1:2" x14ac:dyDescent="0.25">
      <c r="A34961" s="7" t="s">
        <v>31743</v>
      </c>
      <c r="B34961" s="7">
        <v>54560</v>
      </c>
    </row>
    <row r="34962" spans="1:2" x14ac:dyDescent="0.25">
      <c r="A34962" s="7" t="s">
        <v>11544</v>
      </c>
      <c r="B34962" s="7">
        <v>54561</v>
      </c>
    </row>
    <row r="34963" spans="1:2" x14ac:dyDescent="0.25">
      <c r="A34963" s="7" t="s">
        <v>20533</v>
      </c>
      <c r="B34963" s="7">
        <v>54562</v>
      </c>
    </row>
    <row r="34964" spans="1:2" x14ac:dyDescent="0.25">
      <c r="A34964" s="7" t="s">
        <v>12353</v>
      </c>
      <c r="B34964" s="7">
        <v>54563</v>
      </c>
    </row>
    <row r="34965" spans="1:2" x14ac:dyDescent="0.25">
      <c r="A34965" s="7" t="s">
        <v>6680</v>
      </c>
      <c r="B34965" s="7">
        <v>54564</v>
      </c>
    </row>
    <row r="34966" spans="1:2" x14ac:dyDescent="0.25">
      <c r="A34966" s="7" t="s">
        <v>38824</v>
      </c>
      <c r="B34966" s="7">
        <v>54565</v>
      </c>
    </row>
    <row r="34967" spans="1:2" x14ac:dyDescent="0.25">
      <c r="A34967" s="7" t="s">
        <v>38824</v>
      </c>
      <c r="B34967" s="7">
        <v>54566</v>
      </c>
    </row>
    <row r="34968" spans="1:2" x14ac:dyDescent="0.25">
      <c r="A34968" s="7" t="s">
        <v>38824</v>
      </c>
      <c r="B34968" s="7">
        <v>54567</v>
      </c>
    </row>
    <row r="34969" spans="1:2" x14ac:dyDescent="0.25">
      <c r="A34969" s="7" t="s">
        <v>10575</v>
      </c>
      <c r="B34969" s="7">
        <v>54568</v>
      </c>
    </row>
    <row r="34970" spans="1:2" x14ac:dyDescent="0.25">
      <c r="A34970" s="7" t="s">
        <v>10579</v>
      </c>
      <c r="B34970" s="7">
        <v>54569</v>
      </c>
    </row>
    <row r="34971" spans="1:2" x14ac:dyDescent="0.25">
      <c r="A34971" s="7" t="s">
        <v>10580</v>
      </c>
      <c r="B34971" s="7">
        <v>54570</v>
      </c>
    </row>
    <row r="34972" spans="1:2" x14ac:dyDescent="0.25">
      <c r="A34972" s="7" t="s">
        <v>12318</v>
      </c>
      <c r="B34972" s="7">
        <v>54571</v>
      </c>
    </row>
    <row r="34973" spans="1:2" x14ac:dyDescent="0.25">
      <c r="A34973" s="7" t="s">
        <v>12318</v>
      </c>
      <c r="B34973" s="7">
        <v>54572</v>
      </c>
    </row>
    <row r="34974" spans="1:2" x14ac:dyDescent="0.25">
      <c r="A34974" s="7" t="s">
        <v>12318</v>
      </c>
      <c r="B34974" s="7">
        <v>54573</v>
      </c>
    </row>
    <row r="34975" spans="1:2" x14ac:dyDescent="0.25">
      <c r="A34975" s="7" t="s">
        <v>12318</v>
      </c>
      <c r="B34975" s="7">
        <v>54574</v>
      </c>
    </row>
    <row r="34976" spans="1:2" x14ac:dyDescent="0.25">
      <c r="A34976" s="7" t="s">
        <v>40171</v>
      </c>
      <c r="B34976" s="7">
        <v>54575</v>
      </c>
    </row>
    <row r="34977" spans="1:2" x14ac:dyDescent="0.25">
      <c r="A34977" s="7" t="s">
        <v>13894</v>
      </c>
      <c r="B34977" s="7">
        <v>54576</v>
      </c>
    </row>
    <row r="34978" spans="1:2" x14ac:dyDescent="0.25">
      <c r="A34978" s="7" t="s">
        <v>12946</v>
      </c>
      <c r="B34978" s="7">
        <v>54577</v>
      </c>
    </row>
    <row r="34979" spans="1:2" x14ac:dyDescent="0.25">
      <c r="A34979" s="7" t="s">
        <v>28546</v>
      </c>
      <c r="B34979" s="7">
        <v>54578</v>
      </c>
    </row>
    <row r="34980" spans="1:2" x14ac:dyDescent="0.25">
      <c r="A34980" s="7" t="s">
        <v>12303</v>
      </c>
      <c r="B34980" s="7">
        <v>54579</v>
      </c>
    </row>
    <row r="34981" spans="1:2" x14ac:dyDescent="0.25">
      <c r="A34981" s="7" t="s">
        <v>12304</v>
      </c>
      <c r="B34981" s="7">
        <v>54580</v>
      </c>
    </row>
    <row r="34982" spans="1:2" x14ac:dyDescent="0.25">
      <c r="A34982" s="7" t="s">
        <v>38822</v>
      </c>
      <c r="B34982" s="7">
        <v>54583</v>
      </c>
    </row>
    <row r="34983" spans="1:2" x14ac:dyDescent="0.25">
      <c r="A34983" s="7" t="s">
        <v>38848</v>
      </c>
      <c r="B34983" s="7">
        <v>54584</v>
      </c>
    </row>
    <row r="34984" spans="1:2" x14ac:dyDescent="0.25">
      <c r="A34984" s="7" t="s">
        <v>38830</v>
      </c>
      <c r="B34984" s="7">
        <v>54585</v>
      </c>
    </row>
    <row r="34985" spans="1:2" x14ac:dyDescent="0.25">
      <c r="A34985" s="7" t="s">
        <v>21849</v>
      </c>
      <c r="B34985" s="7">
        <v>54587</v>
      </c>
    </row>
    <row r="34986" spans="1:2" x14ac:dyDescent="0.25">
      <c r="A34986" s="7" t="s">
        <v>21850</v>
      </c>
      <c r="B34986" s="7">
        <v>54588</v>
      </c>
    </row>
    <row r="34987" spans="1:2" x14ac:dyDescent="0.25">
      <c r="A34987" s="7" t="s">
        <v>21851</v>
      </c>
      <c r="B34987" s="7">
        <v>54589</v>
      </c>
    </row>
    <row r="34988" spans="1:2" x14ac:dyDescent="0.25">
      <c r="A34988" s="7" t="s">
        <v>21852</v>
      </c>
      <c r="B34988" s="7">
        <v>54590</v>
      </c>
    </row>
    <row r="34989" spans="1:2" x14ac:dyDescent="0.25">
      <c r="A34989" s="7" t="s">
        <v>21853</v>
      </c>
      <c r="B34989" s="7">
        <v>54591</v>
      </c>
    </row>
    <row r="34990" spans="1:2" x14ac:dyDescent="0.25">
      <c r="A34990" s="7" t="s">
        <v>21864</v>
      </c>
      <c r="B34990" s="7">
        <v>54592</v>
      </c>
    </row>
    <row r="34991" spans="1:2" x14ac:dyDescent="0.25">
      <c r="A34991" s="7" t="s">
        <v>21865</v>
      </c>
      <c r="B34991" s="7">
        <v>54593</v>
      </c>
    </row>
    <row r="34992" spans="1:2" x14ac:dyDescent="0.25">
      <c r="A34992" s="7" t="s">
        <v>21866</v>
      </c>
      <c r="B34992" s="7">
        <v>54594</v>
      </c>
    </row>
    <row r="34993" spans="1:2" x14ac:dyDescent="0.25">
      <c r="A34993" s="7" t="s">
        <v>21867</v>
      </c>
      <c r="B34993" s="7">
        <v>54595</v>
      </c>
    </row>
    <row r="34994" spans="1:2" x14ac:dyDescent="0.25">
      <c r="A34994" s="7" t="s">
        <v>21868</v>
      </c>
      <c r="B34994" s="7">
        <v>54596</v>
      </c>
    </row>
    <row r="34995" spans="1:2" x14ac:dyDescent="0.25">
      <c r="A34995" s="7" t="s">
        <v>21874</v>
      </c>
      <c r="B34995" s="7">
        <v>54597</v>
      </c>
    </row>
    <row r="34996" spans="1:2" x14ac:dyDescent="0.25">
      <c r="A34996" s="7" t="s">
        <v>21875</v>
      </c>
      <c r="B34996" s="7">
        <v>54598</v>
      </c>
    </row>
    <row r="34997" spans="1:2" x14ac:dyDescent="0.25">
      <c r="A34997" s="7" t="s">
        <v>21876</v>
      </c>
      <c r="B34997" s="7">
        <v>54599</v>
      </c>
    </row>
    <row r="34998" spans="1:2" x14ac:dyDescent="0.25">
      <c r="A34998" s="7" t="s">
        <v>21877</v>
      </c>
      <c r="B34998" s="7">
        <v>54600</v>
      </c>
    </row>
    <row r="34999" spans="1:2" x14ac:dyDescent="0.25">
      <c r="A34999" s="7" t="s">
        <v>21878</v>
      </c>
      <c r="B34999" s="7">
        <v>54601</v>
      </c>
    </row>
    <row r="35000" spans="1:2" x14ac:dyDescent="0.25">
      <c r="A35000" s="7" t="s">
        <v>21884</v>
      </c>
      <c r="B35000" s="7">
        <v>54602</v>
      </c>
    </row>
    <row r="35001" spans="1:2" x14ac:dyDescent="0.25">
      <c r="A35001" s="7" t="s">
        <v>21885</v>
      </c>
      <c r="B35001" s="7">
        <v>54603</v>
      </c>
    </row>
    <row r="35002" spans="1:2" x14ac:dyDescent="0.25">
      <c r="A35002" s="7" t="s">
        <v>21886</v>
      </c>
      <c r="B35002" s="7">
        <v>54604</v>
      </c>
    </row>
    <row r="35003" spans="1:2" x14ac:dyDescent="0.25">
      <c r="A35003" s="7" t="s">
        <v>21887</v>
      </c>
      <c r="B35003" s="7">
        <v>54605</v>
      </c>
    </row>
    <row r="35004" spans="1:2" x14ac:dyDescent="0.25">
      <c r="A35004" s="7" t="s">
        <v>21888</v>
      </c>
      <c r="B35004" s="7">
        <v>54606</v>
      </c>
    </row>
    <row r="35005" spans="1:2" x14ac:dyDescent="0.25">
      <c r="A35005" s="7" t="s">
        <v>21859</v>
      </c>
      <c r="B35005" s="7">
        <v>54607</v>
      </c>
    </row>
    <row r="35006" spans="1:2" x14ac:dyDescent="0.25">
      <c r="A35006" s="7" t="s">
        <v>21860</v>
      </c>
      <c r="B35006" s="7">
        <v>54610</v>
      </c>
    </row>
    <row r="35007" spans="1:2" x14ac:dyDescent="0.25">
      <c r="A35007" s="7" t="s">
        <v>21861</v>
      </c>
      <c r="B35007" s="7">
        <v>54611</v>
      </c>
    </row>
    <row r="35008" spans="1:2" x14ac:dyDescent="0.25">
      <c r="A35008" s="7" t="s">
        <v>21862</v>
      </c>
      <c r="B35008" s="7">
        <v>54612</v>
      </c>
    </row>
    <row r="35009" spans="1:2" x14ac:dyDescent="0.25">
      <c r="A35009" s="7" t="s">
        <v>21863</v>
      </c>
      <c r="B35009" s="7">
        <v>54613</v>
      </c>
    </row>
    <row r="35010" spans="1:2" x14ac:dyDescent="0.25">
      <c r="A35010" s="7" t="s">
        <v>21869</v>
      </c>
      <c r="B35010" s="7">
        <v>54614</v>
      </c>
    </row>
    <row r="35011" spans="1:2" x14ac:dyDescent="0.25">
      <c r="A35011" s="7" t="s">
        <v>21870</v>
      </c>
      <c r="B35011" s="7">
        <v>54615</v>
      </c>
    </row>
    <row r="35012" spans="1:2" x14ac:dyDescent="0.25">
      <c r="A35012" s="7" t="s">
        <v>21871</v>
      </c>
      <c r="B35012" s="7">
        <v>54616</v>
      </c>
    </row>
    <row r="35013" spans="1:2" x14ac:dyDescent="0.25">
      <c r="A35013" s="7" t="s">
        <v>21872</v>
      </c>
      <c r="B35013" s="7">
        <v>54617</v>
      </c>
    </row>
    <row r="35014" spans="1:2" x14ac:dyDescent="0.25">
      <c r="A35014" s="7" t="s">
        <v>21873</v>
      </c>
      <c r="B35014" s="7">
        <v>54618</v>
      </c>
    </row>
    <row r="35015" spans="1:2" x14ac:dyDescent="0.25">
      <c r="A35015" s="7" t="s">
        <v>21879</v>
      </c>
      <c r="B35015" s="7">
        <v>54619</v>
      </c>
    </row>
    <row r="35016" spans="1:2" x14ac:dyDescent="0.25">
      <c r="A35016" s="7" t="s">
        <v>21880</v>
      </c>
      <c r="B35016" s="7">
        <v>54620</v>
      </c>
    </row>
    <row r="35017" spans="1:2" x14ac:dyDescent="0.25">
      <c r="A35017" s="7" t="s">
        <v>21881</v>
      </c>
      <c r="B35017" s="7">
        <v>54621</v>
      </c>
    </row>
    <row r="35018" spans="1:2" x14ac:dyDescent="0.25">
      <c r="A35018" s="7" t="s">
        <v>21882</v>
      </c>
      <c r="B35018" s="7">
        <v>54622</v>
      </c>
    </row>
    <row r="35019" spans="1:2" x14ac:dyDescent="0.25">
      <c r="A35019" s="7" t="s">
        <v>21883</v>
      </c>
      <c r="B35019" s="7">
        <v>54623</v>
      </c>
    </row>
    <row r="35020" spans="1:2" x14ac:dyDescent="0.25">
      <c r="A35020" s="7" t="s">
        <v>21854</v>
      </c>
      <c r="B35020" s="7">
        <v>54624</v>
      </c>
    </row>
    <row r="35021" spans="1:2" x14ac:dyDescent="0.25">
      <c r="A35021" s="7" t="s">
        <v>21855</v>
      </c>
      <c r="B35021" s="7">
        <v>54625</v>
      </c>
    </row>
    <row r="35022" spans="1:2" x14ac:dyDescent="0.25">
      <c r="A35022" s="7" t="s">
        <v>21856</v>
      </c>
      <c r="B35022" s="7">
        <v>54626</v>
      </c>
    </row>
    <row r="35023" spans="1:2" x14ac:dyDescent="0.25">
      <c r="A35023" s="7" t="s">
        <v>21857</v>
      </c>
      <c r="B35023" s="7">
        <v>54627</v>
      </c>
    </row>
    <row r="35024" spans="1:2" x14ac:dyDescent="0.25">
      <c r="A35024" s="7" t="s">
        <v>21858</v>
      </c>
      <c r="B35024" s="7">
        <v>54628</v>
      </c>
    </row>
    <row r="35025" spans="1:2" x14ac:dyDescent="0.25">
      <c r="A35025" s="7" t="s">
        <v>12346</v>
      </c>
      <c r="B35025" s="7">
        <v>54629</v>
      </c>
    </row>
    <row r="35026" spans="1:2" x14ac:dyDescent="0.25">
      <c r="A35026" s="7" t="s">
        <v>12358</v>
      </c>
      <c r="B35026" s="7">
        <v>54630</v>
      </c>
    </row>
    <row r="35027" spans="1:2" x14ac:dyDescent="0.25">
      <c r="A35027" s="7" t="s">
        <v>12367</v>
      </c>
      <c r="B35027" s="7">
        <v>54631</v>
      </c>
    </row>
    <row r="35028" spans="1:2" x14ac:dyDescent="0.25">
      <c r="A35028" s="7" t="s">
        <v>12347</v>
      </c>
      <c r="B35028" s="7">
        <v>54632</v>
      </c>
    </row>
    <row r="35029" spans="1:2" x14ac:dyDescent="0.25">
      <c r="A35029" s="7" t="s">
        <v>12359</v>
      </c>
      <c r="B35029" s="7">
        <v>54633</v>
      </c>
    </row>
    <row r="35030" spans="1:2" x14ac:dyDescent="0.25">
      <c r="A35030" s="7" t="s">
        <v>12368</v>
      </c>
      <c r="B35030" s="7">
        <v>54634</v>
      </c>
    </row>
    <row r="35031" spans="1:2" x14ac:dyDescent="0.25">
      <c r="A35031" s="7" t="s">
        <v>12348</v>
      </c>
      <c r="B35031" s="7">
        <v>54637</v>
      </c>
    </row>
    <row r="35032" spans="1:2" x14ac:dyDescent="0.25">
      <c r="A35032" s="7" t="s">
        <v>12360</v>
      </c>
      <c r="B35032" s="7">
        <v>54639</v>
      </c>
    </row>
    <row r="35033" spans="1:2" x14ac:dyDescent="0.25">
      <c r="A35033" s="7" t="s">
        <v>12361</v>
      </c>
      <c r="B35033" s="7">
        <v>54641</v>
      </c>
    </row>
    <row r="35034" spans="1:2" x14ac:dyDescent="0.25">
      <c r="A35034" s="7" t="s">
        <v>12369</v>
      </c>
      <c r="B35034" s="7">
        <v>54642</v>
      </c>
    </row>
    <row r="35035" spans="1:2" x14ac:dyDescent="0.25">
      <c r="A35035" s="7" t="s">
        <v>12349</v>
      </c>
      <c r="B35035" s="7">
        <v>54644</v>
      </c>
    </row>
    <row r="35036" spans="1:2" x14ac:dyDescent="0.25">
      <c r="A35036" s="7" t="s">
        <v>12370</v>
      </c>
      <c r="B35036" s="7">
        <v>54646</v>
      </c>
    </row>
    <row r="35037" spans="1:2" x14ac:dyDescent="0.25">
      <c r="A35037" s="7" t="s">
        <v>12345</v>
      </c>
      <c r="B35037" s="7">
        <v>54647</v>
      </c>
    </row>
    <row r="35038" spans="1:2" x14ac:dyDescent="0.25">
      <c r="A35038" s="7" t="s">
        <v>329</v>
      </c>
      <c r="B35038" s="7">
        <v>54648</v>
      </c>
    </row>
    <row r="35039" spans="1:2" x14ac:dyDescent="0.25">
      <c r="A35039" s="7" t="s">
        <v>586</v>
      </c>
      <c r="B35039" s="7">
        <v>54650</v>
      </c>
    </row>
    <row r="35040" spans="1:2" x14ac:dyDescent="0.25">
      <c r="A35040" s="7" t="s">
        <v>13663</v>
      </c>
      <c r="B35040" s="7">
        <v>54651</v>
      </c>
    </row>
    <row r="35041" spans="1:2" x14ac:dyDescent="0.25">
      <c r="A35041" s="7" t="s">
        <v>220</v>
      </c>
      <c r="B35041" s="7">
        <v>54652</v>
      </c>
    </row>
    <row r="35042" spans="1:2" x14ac:dyDescent="0.25">
      <c r="A35042" s="7" t="s">
        <v>393</v>
      </c>
      <c r="B35042" s="7">
        <v>54653</v>
      </c>
    </row>
    <row r="35043" spans="1:2" x14ac:dyDescent="0.25">
      <c r="A35043" s="7" t="s">
        <v>693</v>
      </c>
      <c r="B35043" s="7">
        <v>54654</v>
      </c>
    </row>
    <row r="35044" spans="1:2" x14ac:dyDescent="0.25">
      <c r="A35044" s="7" t="s">
        <v>13596</v>
      </c>
      <c r="B35044" s="7">
        <v>54655</v>
      </c>
    </row>
    <row r="35045" spans="1:2" x14ac:dyDescent="0.25">
      <c r="A35045" s="7" t="s">
        <v>13807</v>
      </c>
      <c r="B35045" s="7">
        <v>54656</v>
      </c>
    </row>
    <row r="35046" spans="1:2" x14ac:dyDescent="0.25">
      <c r="A35046" s="7" t="s">
        <v>13552</v>
      </c>
      <c r="B35046" s="7">
        <v>54657</v>
      </c>
    </row>
    <row r="35047" spans="1:2" x14ac:dyDescent="0.25">
      <c r="A35047" s="7" t="s">
        <v>38894</v>
      </c>
      <c r="B35047" s="7">
        <v>54658</v>
      </c>
    </row>
    <row r="35048" spans="1:2" x14ac:dyDescent="0.25">
      <c r="A35048" s="7" t="s">
        <v>13779</v>
      </c>
      <c r="B35048" s="7">
        <v>54660</v>
      </c>
    </row>
    <row r="35049" spans="1:2" x14ac:dyDescent="0.25">
      <c r="A35049" s="7" t="s">
        <v>21785</v>
      </c>
      <c r="B35049" s="7">
        <v>54661</v>
      </c>
    </row>
    <row r="35050" spans="1:2" x14ac:dyDescent="0.25">
      <c r="A35050" s="7" t="s">
        <v>21787</v>
      </c>
      <c r="B35050" s="7">
        <v>54662</v>
      </c>
    </row>
    <row r="35051" spans="1:2" x14ac:dyDescent="0.25">
      <c r="A35051" s="7" t="s">
        <v>21786</v>
      </c>
      <c r="B35051" s="7">
        <v>54663</v>
      </c>
    </row>
    <row r="35052" spans="1:2" x14ac:dyDescent="0.25">
      <c r="A35052" s="7" t="s">
        <v>40682</v>
      </c>
      <c r="B35052" s="7">
        <v>54664</v>
      </c>
    </row>
    <row r="35053" spans="1:2" x14ac:dyDescent="0.25">
      <c r="A35053" s="7" t="s">
        <v>2039</v>
      </c>
      <c r="B35053" s="7">
        <v>54665</v>
      </c>
    </row>
    <row r="35054" spans="1:2" x14ac:dyDescent="0.25">
      <c r="A35054" s="7" t="s">
        <v>2040</v>
      </c>
      <c r="B35054" s="7">
        <v>54666</v>
      </c>
    </row>
    <row r="35055" spans="1:2" x14ac:dyDescent="0.25">
      <c r="A35055" s="7" t="s">
        <v>4535</v>
      </c>
      <c r="B35055" s="7">
        <v>54668</v>
      </c>
    </row>
    <row r="35056" spans="1:2" x14ac:dyDescent="0.25">
      <c r="A35056" s="7" t="s">
        <v>15654</v>
      </c>
      <c r="B35056" s="7">
        <v>54669</v>
      </c>
    </row>
    <row r="35057" spans="1:2" x14ac:dyDescent="0.25">
      <c r="A35057" s="7" t="s">
        <v>2041</v>
      </c>
      <c r="B35057" s="7">
        <v>54670</v>
      </c>
    </row>
    <row r="35058" spans="1:2" x14ac:dyDescent="0.25">
      <c r="A35058" s="7" t="s">
        <v>40686</v>
      </c>
      <c r="B35058" s="7">
        <v>54672</v>
      </c>
    </row>
    <row r="35059" spans="1:2" x14ac:dyDescent="0.25">
      <c r="A35059" s="7" t="s">
        <v>40683</v>
      </c>
      <c r="B35059" s="7">
        <v>54673</v>
      </c>
    </row>
    <row r="35060" spans="1:2" x14ac:dyDescent="0.25">
      <c r="A35060" s="7" t="s">
        <v>40681</v>
      </c>
      <c r="B35060" s="7">
        <v>54674</v>
      </c>
    </row>
    <row r="35061" spans="1:2" x14ac:dyDescent="0.25">
      <c r="A35061" s="7" t="s">
        <v>30755</v>
      </c>
      <c r="B35061" s="7">
        <v>54675</v>
      </c>
    </row>
    <row r="35062" spans="1:2" x14ac:dyDescent="0.25">
      <c r="A35062" s="7" t="s">
        <v>40685</v>
      </c>
      <c r="B35062" s="7">
        <v>54676</v>
      </c>
    </row>
    <row r="35063" spans="1:2" x14ac:dyDescent="0.25">
      <c r="A35063" s="7" t="s">
        <v>36328</v>
      </c>
      <c r="B35063" s="7">
        <v>54677</v>
      </c>
    </row>
    <row r="35064" spans="1:2" x14ac:dyDescent="0.25">
      <c r="A35064" s="7" t="s">
        <v>36329</v>
      </c>
      <c r="B35064" s="7">
        <v>54678</v>
      </c>
    </row>
    <row r="35065" spans="1:2" x14ac:dyDescent="0.25">
      <c r="A35065" s="7" t="s">
        <v>36330</v>
      </c>
      <c r="B35065" s="7">
        <v>54679</v>
      </c>
    </row>
    <row r="35066" spans="1:2" x14ac:dyDescent="0.25">
      <c r="A35066" s="7" t="s">
        <v>37593</v>
      </c>
      <c r="B35066" s="7">
        <v>54680</v>
      </c>
    </row>
    <row r="35067" spans="1:2" x14ac:dyDescent="0.25">
      <c r="A35067" s="7" t="s">
        <v>37595</v>
      </c>
      <c r="B35067" s="7">
        <v>54681</v>
      </c>
    </row>
    <row r="35068" spans="1:2" x14ac:dyDescent="0.25">
      <c r="A35068" s="7" t="s">
        <v>38884</v>
      </c>
      <c r="B35068" s="7">
        <v>54682</v>
      </c>
    </row>
    <row r="35069" spans="1:2" x14ac:dyDescent="0.25">
      <c r="A35069" s="7" t="s">
        <v>7048</v>
      </c>
      <c r="B35069" s="7">
        <v>54683</v>
      </c>
    </row>
    <row r="35070" spans="1:2" x14ac:dyDescent="0.25">
      <c r="A35070" s="7" t="s">
        <v>7047</v>
      </c>
      <c r="B35070" s="7">
        <v>54684</v>
      </c>
    </row>
    <row r="35071" spans="1:2" x14ac:dyDescent="0.25">
      <c r="A35071" s="7" t="s">
        <v>7045</v>
      </c>
      <c r="B35071" s="7">
        <v>54685</v>
      </c>
    </row>
    <row r="35072" spans="1:2" x14ac:dyDescent="0.25">
      <c r="A35072" s="7" t="s">
        <v>7044</v>
      </c>
      <c r="B35072" s="7">
        <v>54686</v>
      </c>
    </row>
    <row r="35073" spans="1:2" x14ac:dyDescent="0.25">
      <c r="A35073" s="7" t="s">
        <v>39908</v>
      </c>
      <c r="B35073" s="7">
        <v>54687</v>
      </c>
    </row>
    <row r="35074" spans="1:2" x14ac:dyDescent="0.25">
      <c r="A35074" s="7" t="s">
        <v>4996</v>
      </c>
      <c r="B35074" s="7">
        <v>54688</v>
      </c>
    </row>
    <row r="35075" spans="1:2" x14ac:dyDescent="0.25">
      <c r="A35075" s="7" t="s">
        <v>37594</v>
      </c>
      <c r="B35075" s="7">
        <v>54689</v>
      </c>
    </row>
    <row r="35076" spans="1:2" x14ac:dyDescent="0.25">
      <c r="A35076" s="7" t="s">
        <v>12734</v>
      </c>
      <c r="B35076" s="7">
        <v>54695</v>
      </c>
    </row>
    <row r="35077" spans="1:2" x14ac:dyDescent="0.25">
      <c r="A35077" s="7" t="s">
        <v>38886</v>
      </c>
      <c r="B35077" s="7">
        <v>54696</v>
      </c>
    </row>
    <row r="35078" spans="1:2" x14ac:dyDescent="0.25">
      <c r="A35078" s="7" t="s">
        <v>38885</v>
      </c>
      <c r="B35078" s="7">
        <v>54697</v>
      </c>
    </row>
    <row r="35079" spans="1:2" x14ac:dyDescent="0.25">
      <c r="A35079" s="7" t="s">
        <v>12735</v>
      </c>
      <c r="B35079" s="7">
        <v>54698</v>
      </c>
    </row>
    <row r="35080" spans="1:2" x14ac:dyDescent="0.25">
      <c r="A35080" s="7" t="s">
        <v>12736</v>
      </c>
      <c r="B35080" s="7">
        <v>54699</v>
      </c>
    </row>
    <row r="35081" spans="1:2" x14ac:dyDescent="0.25">
      <c r="A35081" s="7" t="s">
        <v>39907</v>
      </c>
      <c r="B35081" s="7">
        <v>54711</v>
      </c>
    </row>
    <row r="35082" spans="1:2" x14ac:dyDescent="0.25">
      <c r="A35082" s="7" t="s">
        <v>38825</v>
      </c>
      <c r="B35082" s="7">
        <v>54712</v>
      </c>
    </row>
    <row r="35083" spans="1:2" x14ac:dyDescent="0.25">
      <c r="A35083" s="7" t="s">
        <v>41055</v>
      </c>
      <c r="B35083" s="7">
        <v>54714</v>
      </c>
    </row>
    <row r="35084" spans="1:2" x14ac:dyDescent="0.25">
      <c r="A35084" s="7" t="s">
        <v>41434</v>
      </c>
      <c r="B35084" s="7">
        <v>54715</v>
      </c>
    </row>
    <row r="35085" spans="1:2" x14ac:dyDescent="0.25">
      <c r="A35085" s="7" t="s">
        <v>650</v>
      </c>
      <c r="B35085" s="7">
        <v>54716</v>
      </c>
    </row>
    <row r="35086" spans="1:2" x14ac:dyDescent="0.25">
      <c r="A35086" s="7" t="s">
        <v>651</v>
      </c>
      <c r="B35086" s="7">
        <v>54718</v>
      </c>
    </row>
    <row r="35087" spans="1:2" x14ac:dyDescent="0.25">
      <c r="A35087" s="7" t="s">
        <v>24184</v>
      </c>
      <c r="B35087" s="7">
        <v>54719</v>
      </c>
    </row>
    <row r="35088" spans="1:2" x14ac:dyDescent="0.25">
      <c r="A35088" s="7" t="s">
        <v>652</v>
      </c>
      <c r="B35088" s="7">
        <v>54720</v>
      </c>
    </row>
    <row r="35089" spans="1:2" x14ac:dyDescent="0.25">
      <c r="A35089" s="7" t="s">
        <v>7049</v>
      </c>
      <c r="B35089" s="7">
        <v>54721</v>
      </c>
    </row>
    <row r="35090" spans="1:2" x14ac:dyDescent="0.25">
      <c r="A35090" s="7" t="s">
        <v>12309</v>
      </c>
      <c r="B35090" s="7">
        <v>54722</v>
      </c>
    </row>
    <row r="35091" spans="1:2" x14ac:dyDescent="0.25">
      <c r="A35091" s="7" t="s">
        <v>12310</v>
      </c>
      <c r="B35091" s="7">
        <v>54723</v>
      </c>
    </row>
    <row r="35092" spans="1:2" x14ac:dyDescent="0.25">
      <c r="A35092" s="7" t="s">
        <v>19674</v>
      </c>
      <c r="B35092" s="7">
        <v>54726</v>
      </c>
    </row>
    <row r="35093" spans="1:2" x14ac:dyDescent="0.25">
      <c r="A35093" s="7" t="s">
        <v>19672</v>
      </c>
      <c r="B35093" s="7">
        <v>54727</v>
      </c>
    </row>
    <row r="35094" spans="1:2" x14ac:dyDescent="0.25">
      <c r="A35094" s="7" t="s">
        <v>19671</v>
      </c>
      <c r="B35094" s="7">
        <v>54728</v>
      </c>
    </row>
    <row r="35095" spans="1:2" x14ac:dyDescent="0.25">
      <c r="A35095" s="7" t="s">
        <v>19673</v>
      </c>
      <c r="B35095" s="7">
        <v>54729</v>
      </c>
    </row>
    <row r="35096" spans="1:2" x14ac:dyDescent="0.25">
      <c r="A35096" s="7" t="s">
        <v>38821</v>
      </c>
      <c r="B35096" s="7">
        <v>54730</v>
      </c>
    </row>
    <row r="35097" spans="1:2" x14ac:dyDescent="0.25">
      <c r="A35097" s="7" t="s">
        <v>34363</v>
      </c>
      <c r="B35097" s="7">
        <v>54731</v>
      </c>
    </row>
    <row r="35098" spans="1:2" x14ac:dyDescent="0.25">
      <c r="A35098" s="7" t="s">
        <v>36656</v>
      </c>
      <c r="B35098" s="7">
        <v>54732</v>
      </c>
    </row>
    <row r="35099" spans="1:2" x14ac:dyDescent="0.25">
      <c r="A35099" s="7" t="s">
        <v>38470</v>
      </c>
      <c r="B35099" s="7">
        <v>54733</v>
      </c>
    </row>
    <row r="35100" spans="1:2" x14ac:dyDescent="0.25">
      <c r="A35100" s="7" t="s">
        <v>19668</v>
      </c>
      <c r="B35100" s="7">
        <v>54734</v>
      </c>
    </row>
    <row r="35101" spans="1:2" x14ac:dyDescent="0.25">
      <c r="A35101" s="7" t="s">
        <v>19666</v>
      </c>
      <c r="B35101" s="7">
        <v>54735</v>
      </c>
    </row>
    <row r="35102" spans="1:2" x14ac:dyDescent="0.25">
      <c r="A35102" s="7" t="s">
        <v>19665</v>
      </c>
      <c r="B35102" s="7">
        <v>54736</v>
      </c>
    </row>
    <row r="35103" spans="1:2" x14ac:dyDescent="0.25">
      <c r="A35103" s="7" t="s">
        <v>19667</v>
      </c>
      <c r="B35103" s="7">
        <v>54737</v>
      </c>
    </row>
    <row r="35104" spans="1:2" x14ac:dyDescent="0.25">
      <c r="A35104" s="7" t="s">
        <v>35167</v>
      </c>
      <c r="B35104" s="7">
        <v>54739</v>
      </c>
    </row>
    <row r="35105" spans="1:2" x14ac:dyDescent="0.25">
      <c r="A35105" s="7" t="s">
        <v>34683</v>
      </c>
      <c r="B35105" s="7">
        <v>54740</v>
      </c>
    </row>
    <row r="35106" spans="1:2" x14ac:dyDescent="0.25">
      <c r="A35106" s="7" t="s">
        <v>35072</v>
      </c>
      <c r="B35106" s="7">
        <v>54741</v>
      </c>
    </row>
    <row r="35107" spans="1:2" x14ac:dyDescent="0.25">
      <c r="A35107" s="7" t="s">
        <v>35169</v>
      </c>
      <c r="B35107" s="7">
        <v>54742</v>
      </c>
    </row>
    <row r="35108" spans="1:2" x14ac:dyDescent="0.25">
      <c r="A35108" s="7" t="s">
        <v>34686</v>
      </c>
      <c r="B35108" s="7">
        <v>54743</v>
      </c>
    </row>
    <row r="35109" spans="1:2" x14ac:dyDescent="0.25">
      <c r="A35109" s="7" t="s">
        <v>6677</v>
      </c>
      <c r="B35109" s="7">
        <v>54744</v>
      </c>
    </row>
    <row r="35110" spans="1:2" x14ac:dyDescent="0.25">
      <c r="A35110" s="7" t="s">
        <v>23679</v>
      </c>
      <c r="B35110" s="7">
        <v>54745</v>
      </c>
    </row>
    <row r="35111" spans="1:2" x14ac:dyDescent="0.25">
      <c r="A35111" s="7" t="s">
        <v>23154</v>
      </c>
      <c r="B35111" s="7">
        <v>54746</v>
      </c>
    </row>
    <row r="35112" spans="1:2" x14ac:dyDescent="0.25">
      <c r="A35112" s="7" t="s">
        <v>23570</v>
      </c>
      <c r="B35112" s="7">
        <v>54747</v>
      </c>
    </row>
    <row r="35113" spans="1:2" x14ac:dyDescent="0.25">
      <c r="A35113" s="7" t="s">
        <v>23681</v>
      </c>
      <c r="B35113" s="7">
        <v>54748</v>
      </c>
    </row>
    <row r="35114" spans="1:2" x14ac:dyDescent="0.25">
      <c r="A35114" s="7" t="s">
        <v>23157</v>
      </c>
      <c r="B35114" s="7">
        <v>54749</v>
      </c>
    </row>
    <row r="35115" spans="1:2" x14ac:dyDescent="0.25">
      <c r="A35115" s="7" t="s">
        <v>21401</v>
      </c>
      <c r="B35115" s="7">
        <v>54750</v>
      </c>
    </row>
    <row r="35116" spans="1:2" x14ac:dyDescent="0.25">
      <c r="A35116" s="7" t="s">
        <v>20850</v>
      </c>
      <c r="B35116" s="7">
        <v>54751</v>
      </c>
    </row>
    <row r="35117" spans="1:2" x14ac:dyDescent="0.25">
      <c r="A35117" s="7" t="s">
        <v>21297</v>
      </c>
      <c r="B35117" s="7">
        <v>54752</v>
      </c>
    </row>
    <row r="35118" spans="1:2" x14ac:dyDescent="0.25">
      <c r="A35118" s="7" t="s">
        <v>21403</v>
      </c>
      <c r="B35118" s="7">
        <v>54753</v>
      </c>
    </row>
    <row r="35119" spans="1:2" x14ac:dyDescent="0.25">
      <c r="A35119" s="7" t="s">
        <v>20853</v>
      </c>
      <c r="B35119" s="7">
        <v>54754</v>
      </c>
    </row>
    <row r="35120" spans="1:2" x14ac:dyDescent="0.25">
      <c r="A35120" s="7" t="s">
        <v>2595</v>
      </c>
      <c r="B35120" s="7">
        <v>54755</v>
      </c>
    </row>
    <row r="35121" spans="1:2" x14ac:dyDescent="0.25">
      <c r="A35121" s="7" t="s">
        <v>37055</v>
      </c>
      <c r="B35121" s="7">
        <v>54756</v>
      </c>
    </row>
    <row r="35122" spans="1:2" x14ac:dyDescent="0.25">
      <c r="A35122" s="7" t="s">
        <v>15929</v>
      </c>
      <c r="B35122" s="7">
        <v>54757</v>
      </c>
    </row>
    <row r="35123" spans="1:2" x14ac:dyDescent="0.25">
      <c r="A35123" s="7" t="s">
        <v>28851</v>
      </c>
      <c r="B35123" s="7">
        <v>54758</v>
      </c>
    </row>
    <row r="35124" spans="1:2" x14ac:dyDescent="0.25">
      <c r="A35124" s="7" t="s">
        <v>22640</v>
      </c>
      <c r="B35124" s="7">
        <v>54759</v>
      </c>
    </row>
    <row r="35125" spans="1:2" x14ac:dyDescent="0.25">
      <c r="A35125" s="7" t="s">
        <v>29130</v>
      </c>
      <c r="B35125" s="7">
        <v>54760</v>
      </c>
    </row>
    <row r="35126" spans="1:2" x14ac:dyDescent="0.25">
      <c r="A35126" s="7" t="s">
        <v>819</v>
      </c>
      <c r="B35126" s="7">
        <v>54761</v>
      </c>
    </row>
    <row r="35127" spans="1:2" x14ac:dyDescent="0.25">
      <c r="A35127" s="7" t="s">
        <v>25456</v>
      </c>
      <c r="B35127" s="7">
        <v>54764</v>
      </c>
    </row>
    <row r="35128" spans="1:2" x14ac:dyDescent="0.25">
      <c r="A35128" s="7" t="s">
        <v>14499</v>
      </c>
      <c r="B35128" s="7">
        <v>54766</v>
      </c>
    </row>
    <row r="35129" spans="1:2" x14ac:dyDescent="0.25">
      <c r="A35129" s="7" t="s">
        <v>31685</v>
      </c>
      <c r="B35129" s="7">
        <v>54768</v>
      </c>
    </row>
    <row r="35130" spans="1:2" x14ac:dyDescent="0.25">
      <c r="A35130" s="7" t="s">
        <v>15469</v>
      </c>
      <c r="B35130" s="7">
        <v>54769</v>
      </c>
    </row>
    <row r="35131" spans="1:2" x14ac:dyDescent="0.25">
      <c r="A35131" s="7" t="s">
        <v>24356</v>
      </c>
      <c r="B35131" s="7">
        <v>54770</v>
      </c>
    </row>
    <row r="35132" spans="1:2" x14ac:dyDescent="0.25">
      <c r="A35132" s="7" t="s">
        <v>4521</v>
      </c>
      <c r="B35132" s="7">
        <v>54771</v>
      </c>
    </row>
    <row r="35133" spans="1:2" x14ac:dyDescent="0.25">
      <c r="A35133" s="7" t="s">
        <v>34376</v>
      </c>
      <c r="B35133" s="7">
        <v>54772</v>
      </c>
    </row>
    <row r="35134" spans="1:2" x14ac:dyDescent="0.25">
      <c r="A35134" s="7" t="s">
        <v>15467</v>
      </c>
      <c r="B35134" s="7">
        <v>54773</v>
      </c>
    </row>
    <row r="35135" spans="1:2" x14ac:dyDescent="0.25">
      <c r="A35135" s="7" t="s">
        <v>24354</v>
      </c>
      <c r="B35135" s="7">
        <v>54774</v>
      </c>
    </row>
    <row r="35136" spans="1:2" x14ac:dyDescent="0.25">
      <c r="A35136" s="7" t="s">
        <v>4519</v>
      </c>
      <c r="B35136" s="7">
        <v>54775</v>
      </c>
    </row>
    <row r="35137" spans="1:2" x14ac:dyDescent="0.25">
      <c r="A35137" s="7" t="s">
        <v>34374</v>
      </c>
      <c r="B35137" s="7">
        <v>54776</v>
      </c>
    </row>
    <row r="35138" spans="1:2" x14ac:dyDescent="0.25">
      <c r="A35138" s="7" t="s">
        <v>15465</v>
      </c>
      <c r="B35138" s="7">
        <v>54777</v>
      </c>
    </row>
    <row r="35139" spans="1:2" x14ac:dyDescent="0.25">
      <c r="A35139" s="7" t="s">
        <v>24352</v>
      </c>
      <c r="B35139" s="7">
        <v>54778</v>
      </c>
    </row>
    <row r="35140" spans="1:2" x14ac:dyDescent="0.25">
      <c r="A35140" s="7" t="s">
        <v>4517</v>
      </c>
      <c r="B35140" s="7">
        <v>54779</v>
      </c>
    </row>
    <row r="35141" spans="1:2" x14ac:dyDescent="0.25">
      <c r="A35141" s="7" t="s">
        <v>34372</v>
      </c>
      <c r="B35141" s="7">
        <v>54780</v>
      </c>
    </row>
    <row r="35142" spans="1:2" x14ac:dyDescent="0.25">
      <c r="A35142" s="7" t="s">
        <v>36783</v>
      </c>
      <c r="B35142" s="7">
        <v>54781</v>
      </c>
    </row>
    <row r="35143" spans="1:2" x14ac:dyDescent="0.25">
      <c r="A35143" s="7" t="s">
        <v>36779</v>
      </c>
      <c r="B35143" s="7">
        <v>54782</v>
      </c>
    </row>
    <row r="35144" spans="1:2" x14ac:dyDescent="0.25">
      <c r="A35144" s="7" t="s">
        <v>12555</v>
      </c>
      <c r="B35144" s="7">
        <v>54783</v>
      </c>
    </row>
    <row r="35145" spans="1:2" x14ac:dyDescent="0.25">
      <c r="A35145" s="7" t="s">
        <v>12559</v>
      </c>
      <c r="B35145" s="7">
        <v>54784</v>
      </c>
    </row>
    <row r="35146" spans="1:2" x14ac:dyDescent="0.25">
      <c r="A35146" s="7" t="s">
        <v>36781</v>
      </c>
      <c r="B35146" s="7">
        <v>54785</v>
      </c>
    </row>
    <row r="35147" spans="1:2" x14ac:dyDescent="0.25">
      <c r="A35147" s="7" t="s">
        <v>12557</v>
      </c>
      <c r="B35147" s="7">
        <v>54786</v>
      </c>
    </row>
    <row r="35148" spans="1:2" x14ac:dyDescent="0.25">
      <c r="A35148" s="7" t="s">
        <v>40331</v>
      </c>
      <c r="B35148" s="7">
        <v>54787</v>
      </c>
    </row>
    <row r="35149" spans="1:2" x14ac:dyDescent="0.25">
      <c r="A35149" s="7" t="s">
        <v>5175</v>
      </c>
      <c r="B35149" s="7">
        <v>54788</v>
      </c>
    </row>
    <row r="35150" spans="1:2" x14ac:dyDescent="0.25">
      <c r="A35150" s="7" t="s">
        <v>11314</v>
      </c>
      <c r="B35150" s="7">
        <v>54789</v>
      </c>
    </row>
    <row r="35151" spans="1:2" x14ac:dyDescent="0.25">
      <c r="A35151" s="7" t="s">
        <v>12301</v>
      </c>
      <c r="B35151" s="7">
        <v>54790</v>
      </c>
    </row>
    <row r="35152" spans="1:2" x14ac:dyDescent="0.25">
      <c r="A35152" s="7" t="s">
        <v>12293</v>
      </c>
      <c r="B35152" s="7">
        <v>54793</v>
      </c>
    </row>
    <row r="35153" spans="1:2" x14ac:dyDescent="0.25">
      <c r="A35153" s="7" t="s">
        <v>12288</v>
      </c>
      <c r="B35153" s="7">
        <v>54794</v>
      </c>
    </row>
    <row r="35154" spans="1:2" x14ac:dyDescent="0.25">
      <c r="A35154" s="7" t="s">
        <v>31889</v>
      </c>
      <c r="B35154" s="7">
        <v>54798</v>
      </c>
    </row>
    <row r="35155" spans="1:2" x14ac:dyDescent="0.25">
      <c r="A35155" s="7" t="s">
        <v>10013</v>
      </c>
      <c r="B35155" s="7">
        <v>54799</v>
      </c>
    </row>
    <row r="35156" spans="1:2" x14ac:dyDescent="0.25">
      <c r="A35156" s="7" t="s">
        <v>22371</v>
      </c>
      <c r="B35156" s="7">
        <v>54800</v>
      </c>
    </row>
    <row r="35157" spans="1:2" x14ac:dyDescent="0.25">
      <c r="A35157" s="7" t="s">
        <v>13602</v>
      </c>
      <c r="B35157" s="7">
        <v>54802</v>
      </c>
    </row>
    <row r="35158" spans="1:2" x14ac:dyDescent="0.25">
      <c r="A35158" s="7" t="s">
        <v>13600</v>
      </c>
      <c r="B35158" s="7">
        <v>54803</v>
      </c>
    </row>
    <row r="35159" spans="1:2" x14ac:dyDescent="0.25">
      <c r="A35159" s="7" t="s">
        <v>38925</v>
      </c>
      <c r="B35159" s="7">
        <v>54804</v>
      </c>
    </row>
    <row r="35160" spans="1:2" x14ac:dyDescent="0.25">
      <c r="A35160" s="7" t="s">
        <v>38926</v>
      </c>
      <c r="B35160" s="7">
        <v>54805</v>
      </c>
    </row>
    <row r="35161" spans="1:2" x14ac:dyDescent="0.25">
      <c r="A35161" s="7" t="s">
        <v>38927</v>
      </c>
      <c r="B35161" s="7">
        <v>54806</v>
      </c>
    </row>
    <row r="35162" spans="1:2" x14ac:dyDescent="0.25">
      <c r="A35162" s="7" t="s">
        <v>12758</v>
      </c>
      <c r="B35162" s="7">
        <v>54807</v>
      </c>
    </row>
    <row r="35163" spans="1:2" x14ac:dyDescent="0.25">
      <c r="A35163" s="7" t="s">
        <v>28878</v>
      </c>
      <c r="B35163" s="7">
        <v>54808</v>
      </c>
    </row>
    <row r="35164" spans="1:2" x14ac:dyDescent="0.25">
      <c r="A35164" s="7" t="s">
        <v>35331</v>
      </c>
      <c r="B35164" s="7">
        <v>54809</v>
      </c>
    </row>
    <row r="35165" spans="1:2" x14ac:dyDescent="0.25">
      <c r="A35165" s="7" t="s">
        <v>36790</v>
      </c>
      <c r="B35165" s="7">
        <v>54810</v>
      </c>
    </row>
    <row r="35166" spans="1:2" x14ac:dyDescent="0.25">
      <c r="A35166" s="7" t="s">
        <v>27490</v>
      </c>
      <c r="B35166" s="7">
        <v>54811</v>
      </c>
    </row>
    <row r="35167" spans="1:2" x14ac:dyDescent="0.25">
      <c r="A35167" s="7" t="s">
        <v>13587</v>
      </c>
      <c r="B35167" s="7">
        <v>54812</v>
      </c>
    </row>
    <row r="35168" spans="1:2" x14ac:dyDescent="0.25">
      <c r="A35168" s="7" t="s">
        <v>13764</v>
      </c>
      <c r="B35168" s="7">
        <v>54813</v>
      </c>
    </row>
    <row r="35169" spans="1:2" x14ac:dyDescent="0.25">
      <c r="A35169" s="7" t="s">
        <v>13651</v>
      </c>
      <c r="B35169" s="7">
        <v>54814</v>
      </c>
    </row>
    <row r="35170" spans="1:2" x14ac:dyDescent="0.25">
      <c r="A35170" s="7" t="s">
        <v>13588</v>
      </c>
      <c r="B35170" s="7">
        <v>54815</v>
      </c>
    </row>
    <row r="35171" spans="1:2" x14ac:dyDescent="0.25">
      <c r="A35171" s="7" t="s">
        <v>13652</v>
      </c>
      <c r="B35171" s="7">
        <v>54816</v>
      </c>
    </row>
    <row r="35172" spans="1:2" x14ac:dyDescent="0.25">
      <c r="A35172" s="7" t="s">
        <v>13765</v>
      </c>
      <c r="B35172" s="7">
        <v>54817</v>
      </c>
    </row>
    <row r="35173" spans="1:2" x14ac:dyDescent="0.25">
      <c r="A35173" s="7" t="s">
        <v>6726</v>
      </c>
      <c r="B35173" s="7">
        <v>54818</v>
      </c>
    </row>
    <row r="35174" spans="1:2" x14ac:dyDescent="0.25">
      <c r="A35174" s="7" t="s">
        <v>6727</v>
      </c>
      <c r="B35174" s="7">
        <v>54819</v>
      </c>
    </row>
    <row r="35175" spans="1:2" x14ac:dyDescent="0.25">
      <c r="A35175" s="7" t="s">
        <v>6725</v>
      </c>
      <c r="B35175" s="7">
        <v>54820</v>
      </c>
    </row>
    <row r="35176" spans="1:2" x14ac:dyDescent="0.25">
      <c r="A35176" s="7" t="s">
        <v>6728</v>
      </c>
      <c r="B35176" s="7">
        <v>54821</v>
      </c>
    </row>
    <row r="35177" spans="1:2" x14ac:dyDescent="0.25">
      <c r="A35177" s="7" t="s">
        <v>12739</v>
      </c>
      <c r="B35177" s="7">
        <v>54822</v>
      </c>
    </row>
    <row r="35178" spans="1:2" x14ac:dyDescent="0.25">
      <c r="A35178" s="7" t="s">
        <v>35166</v>
      </c>
      <c r="B35178" s="7">
        <v>54824</v>
      </c>
    </row>
    <row r="35179" spans="1:2" x14ac:dyDescent="0.25">
      <c r="A35179" s="7" t="s">
        <v>23678</v>
      </c>
      <c r="B35179" s="7">
        <v>54825</v>
      </c>
    </row>
    <row r="35180" spans="1:2" x14ac:dyDescent="0.25">
      <c r="A35180" s="7" t="s">
        <v>21400</v>
      </c>
      <c r="B35180" s="7">
        <v>54826</v>
      </c>
    </row>
    <row r="35181" spans="1:2" x14ac:dyDescent="0.25">
      <c r="A35181" s="7" t="s">
        <v>35171</v>
      </c>
      <c r="B35181" s="7">
        <v>54827</v>
      </c>
    </row>
    <row r="35182" spans="1:2" x14ac:dyDescent="0.25">
      <c r="A35182" s="7" t="s">
        <v>23683</v>
      </c>
      <c r="B35182" s="7">
        <v>54828</v>
      </c>
    </row>
    <row r="35183" spans="1:2" x14ac:dyDescent="0.25">
      <c r="A35183" s="7" t="s">
        <v>21405</v>
      </c>
      <c r="B35183" s="7">
        <v>54829</v>
      </c>
    </row>
    <row r="35184" spans="1:2" x14ac:dyDescent="0.25">
      <c r="A35184" s="7" t="s">
        <v>23879</v>
      </c>
      <c r="B35184" s="7">
        <v>54830</v>
      </c>
    </row>
    <row r="35185" spans="1:2" x14ac:dyDescent="0.25">
      <c r="A35185" s="7" t="s">
        <v>12738</v>
      </c>
      <c r="B35185" s="7">
        <v>54835</v>
      </c>
    </row>
    <row r="35186" spans="1:2" x14ac:dyDescent="0.25">
      <c r="A35186" s="7" t="s">
        <v>12737</v>
      </c>
      <c r="B35186" s="7">
        <v>54836</v>
      </c>
    </row>
    <row r="35187" spans="1:2" x14ac:dyDescent="0.25">
      <c r="A35187" s="7" t="s">
        <v>38929</v>
      </c>
      <c r="B35187" s="7">
        <v>54837</v>
      </c>
    </row>
    <row r="35188" spans="1:2" x14ac:dyDescent="0.25">
      <c r="A35188" s="7" t="s">
        <v>12295</v>
      </c>
      <c r="B35188" s="7">
        <v>54838</v>
      </c>
    </row>
    <row r="35189" spans="1:2" x14ac:dyDescent="0.25">
      <c r="A35189" s="7" t="s">
        <v>40696</v>
      </c>
      <c r="B35189" s="7">
        <v>54839</v>
      </c>
    </row>
    <row r="35190" spans="1:2" x14ac:dyDescent="0.25">
      <c r="A35190" s="7" t="s">
        <v>40693</v>
      </c>
      <c r="B35190" s="7">
        <v>54840</v>
      </c>
    </row>
    <row r="35191" spans="1:2" x14ac:dyDescent="0.25">
      <c r="A35191" s="7" t="s">
        <v>40692</v>
      </c>
      <c r="B35191" s="7">
        <v>54841</v>
      </c>
    </row>
    <row r="35192" spans="1:2" x14ac:dyDescent="0.25">
      <c r="A35192" s="7" t="s">
        <v>34364</v>
      </c>
      <c r="B35192" s="7">
        <v>54842</v>
      </c>
    </row>
    <row r="35193" spans="1:2" x14ac:dyDescent="0.25">
      <c r="A35193" s="7" t="s">
        <v>36658</v>
      </c>
      <c r="B35193" s="7">
        <v>54843</v>
      </c>
    </row>
    <row r="35194" spans="1:2" x14ac:dyDescent="0.25">
      <c r="A35194" s="7" t="s">
        <v>38471</v>
      </c>
      <c r="B35194" s="7">
        <v>54844</v>
      </c>
    </row>
    <row r="35195" spans="1:2" x14ac:dyDescent="0.25">
      <c r="A35195" s="7" t="s">
        <v>35168</v>
      </c>
      <c r="B35195" s="7">
        <v>54845</v>
      </c>
    </row>
    <row r="35196" spans="1:2" x14ac:dyDescent="0.25">
      <c r="A35196" s="7" t="s">
        <v>20854</v>
      </c>
      <c r="B35196" s="7">
        <v>54846</v>
      </c>
    </row>
    <row r="35197" spans="1:2" x14ac:dyDescent="0.25">
      <c r="A35197" s="7" t="s">
        <v>21186</v>
      </c>
      <c r="B35197" s="7">
        <v>54847</v>
      </c>
    </row>
    <row r="35198" spans="1:2" x14ac:dyDescent="0.25">
      <c r="A35198" s="7" t="s">
        <v>34684</v>
      </c>
      <c r="B35198" s="7">
        <v>54848</v>
      </c>
    </row>
    <row r="35199" spans="1:2" x14ac:dyDescent="0.25">
      <c r="A35199" s="7" t="s">
        <v>35073</v>
      </c>
      <c r="B35199" s="7">
        <v>54849</v>
      </c>
    </row>
    <row r="35200" spans="1:2" x14ac:dyDescent="0.25">
      <c r="A35200" s="7" t="s">
        <v>35170</v>
      </c>
      <c r="B35200" s="7">
        <v>54850</v>
      </c>
    </row>
    <row r="35201" spans="1:2" x14ac:dyDescent="0.25">
      <c r="A35201" s="7" t="s">
        <v>34687</v>
      </c>
      <c r="B35201" s="7">
        <v>54851</v>
      </c>
    </row>
    <row r="35202" spans="1:2" x14ac:dyDescent="0.25">
      <c r="A35202" s="7" t="s">
        <v>23680</v>
      </c>
      <c r="B35202" s="7">
        <v>54852</v>
      </c>
    </row>
    <row r="35203" spans="1:2" x14ac:dyDescent="0.25">
      <c r="A35203" s="7" t="s">
        <v>23155</v>
      </c>
      <c r="B35203" s="7">
        <v>54853</v>
      </c>
    </row>
    <row r="35204" spans="1:2" x14ac:dyDescent="0.25">
      <c r="A35204" s="7" t="s">
        <v>23571</v>
      </c>
      <c r="B35204" s="7">
        <v>54854</v>
      </c>
    </row>
    <row r="35205" spans="1:2" x14ac:dyDescent="0.25">
      <c r="A35205" s="7" t="s">
        <v>23682</v>
      </c>
      <c r="B35205" s="7">
        <v>54855</v>
      </c>
    </row>
    <row r="35206" spans="1:2" x14ac:dyDescent="0.25">
      <c r="A35206" s="7" t="s">
        <v>23158</v>
      </c>
      <c r="B35206" s="7">
        <v>54856</v>
      </c>
    </row>
    <row r="35207" spans="1:2" x14ac:dyDescent="0.25">
      <c r="A35207" s="7" t="s">
        <v>21402</v>
      </c>
      <c r="B35207" s="7">
        <v>54857</v>
      </c>
    </row>
    <row r="35208" spans="1:2" x14ac:dyDescent="0.25">
      <c r="A35208" s="7" t="s">
        <v>20851</v>
      </c>
      <c r="B35208" s="7">
        <v>54858</v>
      </c>
    </row>
    <row r="35209" spans="1:2" x14ac:dyDescent="0.25">
      <c r="A35209" s="7" t="s">
        <v>21298</v>
      </c>
      <c r="B35209" s="7">
        <v>54859</v>
      </c>
    </row>
    <row r="35210" spans="1:2" x14ac:dyDescent="0.25">
      <c r="A35210" s="7" t="s">
        <v>21404</v>
      </c>
      <c r="B35210" s="7">
        <v>54860</v>
      </c>
    </row>
    <row r="35211" spans="1:2" x14ac:dyDescent="0.25">
      <c r="A35211" s="7" t="s">
        <v>15470</v>
      </c>
      <c r="B35211" s="7">
        <v>54861</v>
      </c>
    </row>
    <row r="35212" spans="1:2" x14ac:dyDescent="0.25">
      <c r="A35212" s="7" t="s">
        <v>24357</v>
      </c>
      <c r="B35212" s="7">
        <v>54862</v>
      </c>
    </row>
    <row r="35213" spans="1:2" x14ac:dyDescent="0.25">
      <c r="A35213" s="7" t="s">
        <v>4522</v>
      </c>
      <c r="B35213" s="7">
        <v>54863</v>
      </c>
    </row>
    <row r="35214" spans="1:2" x14ac:dyDescent="0.25">
      <c r="A35214" s="7" t="s">
        <v>34377</v>
      </c>
      <c r="B35214" s="7">
        <v>54864</v>
      </c>
    </row>
    <row r="35215" spans="1:2" x14ac:dyDescent="0.25">
      <c r="A35215" s="7" t="s">
        <v>15468</v>
      </c>
      <c r="B35215" s="7">
        <v>54865</v>
      </c>
    </row>
    <row r="35216" spans="1:2" x14ac:dyDescent="0.25">
      <c r="A35216" s="7" t="s">
        <v>24355</v>
      </c>
      <c r="B35216" s="7">
        <v>54866</v>
      </c>
    </row>
    <row r="35217" spans="1:2" x14ac:dyDescent="0.25">
      <c r="A35217" s="7" t="s">
        <v>4520</v>
      </c>
      <c r="B35217" s="7">
        <v>54867</v>
      </c>
    </row>
    <row r="35218" spans="1:2" x14ac:dyDescent="0.25">
      <c r="A35218" s="7" t="s">
        <v>34375</v>
      </c>
      <c r="B35218" s="7">
        <v>54868</v>
      </c>
    </row>
    <row r="35219" spans="1:2" x14ac:dyDescent="0.25">
      <c r="A35219" s="7" t="s">
        <v>15466</v>
      </c>
      <c r="B35219" s="7">
        <v>54869</v>
      </c>
    </row>
    <row r="35220" spans="1:2" x14ac:dyDescent="0.25">
      <c r="A35220" s="7" t="s">
        <v>24353</v>
      </c>
      <c r="B35220" s="7">
        <v>54870</v>
      </c>
    </row>
    <row r="35221" spans="1:2" x14ac:dyDescent="0.25">
      <c r="A35221" s="7" t="s">
        <v>4518</v>
      </c>
      <c r="B35221" s="7">
        <v>54871</v>
      </c>
    </row>
    <row r="35222" spans="1:2" x14ac:dyDescent="0.25">
      <c r="A35222" s="7" t="s">
        <v>34373</v>
      </c>
      <c r="B35222" s="7">
        <v>54872</v>
      </c>
    </row>
    <row r="35223" spans="1:2" x14ac:dyDescent="0.25">
      <c r="A35223" s="7" t="s">
        <v>40698</v>
      </c>
      <c r="B35223" s="7">
        <v>54873</v>
      </c>
    </row>
    <row r="35224" spans="1:2" x14ac:dyDescent="0.25">
      <c r="A35224" s="7" t="s">
        <v>8091</v>
      </c>
      <c r="B35224" s="7">
        <v>54874</v>
      </c>
    </row>
    <row r="35225" spans="1:2" x14ac:dyDescent="0.25">
      <c r="A35225" s="7" t="s">
        <v>39745</v>
      </c>
      <c r="B35225" s="7">
        <v>54875</v>
      </c>
    </row>
    <row r="35226" spans="1:2" x14ac:dyDescent="0.25">
      <c r="A35226" s="7" t="s">
        <v>40700</v>
      </c>
      <c r="B35226" s="7">
        <v>54876</v>
      </c>
    </row>
    <row r="35227" spans="1:2" x14ac:dyDescent="0.25">
      <c r="A35227" s="7" t="s">
        <v>39745</v>
      </c>
      <c r="B35227" s="7">
        <v>54877</v>
      </c>
    </row>
    <row r="35228" spans="1:2" x14ac:dyDescent="0.25">
      <c r="A35228" s="7" t="s">
        <v>39745</v>
      </c>
      <c r="B35228" s="7">
        <v>54878</v>
      </c>
    </row>
    <row r="35229" spans="1:2" x14ac:dyDescent="0.25">
      <c r="A35229" s="7" t="s">
        <v>39745</v>
      </c>
      <c r="B35229" s="7">
        <v>54879</v>
      </c>
    </row>
    <row r="35230" spans="1:2" x14ac:dyDescent="0.25">
      <c r="A35230" s="7" t="s">
        <v>39745</v>
      </c>
      <c r="B35230" s="7">
        <v>54880</v>
      </c>
    </row>
    <row r="35231" spans="1:2" x14ac:dyDescent="0.25">
      <c r="A35231" s="7" t="s">
        <v>39745</v>
      </c>
      <c r="B35231" s="7">
        <v>54881</v>
      </c>
    </row>
    <row r="35232" spans="1:2" x14ac:dyDescent="0.25">
      <c r="A35232" s="7" t="s">
        <v>39745</v>
      </c>
      <c r="B35232" s="7">
        <v>54882</v>
      </c>
    </row>
    <row r="35233" spans="1:2" x14ac:dyDescent="0.25">
      <c r="A35233" s="7" t="s">
        <v>39745</v>
      </c>
      <c r="B35233" s="7">
        <v>54883</v>
      </c>
    </row>
    <row r="35234" spans="1:2" x14ac:dyDescent="0.25">
      <c r="A35234" s="7" t="s">
        <v>12560</v>
      </c>
      <c r="B35234" s="7">
        <v>54884</v>
      </c>
    </row>
    <row r="35235" spans="1:2" x14ac:dyDescent="0.25">
      <c r="A35235" s="7" t="s">
        <v>36784</v>
      </c>
      <c r="B35235" s="7">
        <v>54885</v>
      </c>
    </row>
    <row r="35236" spans="1:2" x14ac:dyDescent="0.25">
      <c r="A35236" s="7" t="s">
        <v>12558</v>
      </c>
      <c r="B35236" s="7">
        <v>54886</v>
      </c>
    </row>
    <row r="35237" spans="1:2" x14ac:dyDescent="0.25">
      <c r="A35237" s="7" t="s">
        <v>36782</v>
      </c>
      <c r="B35237" s="7">
        <v>54887</v>
      </c>
    </row>
    <row r="35238" spans="1:2" x14ac:dyDescent="0.25">
      <c r="A35238" s="7" t="s">
        <v>12556</v>
      </c>
      <c r="B35238" s="7">
        <v>54888</v>
      </c>
    </row>
    <row r="35239" spans="1:2" x14ac:dyDescent="0.25">
      <c r="A35239" s="7" t="s">
        <v>36780</v>
      </c>
      <c r="B35239" s="7">
        <v>54889</v>
      </c>
    </row>
    <row r="35240" spans="1:2" x14ac:dyDescent="0.25">
      <c r="A35240" s="7" t="s">
        <v>39745</v>
      </c>
      <c r="B35240" s="7">
        <v>54890</v>
      </c>
    </row>
    <row r="35241" spans="1:2" x14ac:dyDescent="0.25">
      <c r="A35241" s="7" t="s">
        <v>39745</v>
      </c>
      <c r="B35241" s="7">
        <v>54891</v>
      </c>
    </row>
    <row r="35242" spans="1:2" x14ac:dyDescent="0.25">
      <c r="A35242" s="7" t="s">
        <v>39745</v>
      </c>
      <c r="B35242" s="7">
        <v>54892</v>
      </c>
    </row>
    <row r="35243" spans="1:2" x14ac:dyDescent="0.25">
      <c r="A35243" s="7" t="s">
        <v>39745</v>
      </c>
      <c r="B35243" s="7">
        <v>54893</v>
      </c>
    </row>
    <row r="35244" spans="1:2" x14ac:dyDescent="0.25">
      <c r="A35244" s="7" t="s">
        <v>39745</v>
      </c>
      <c r="B35244" s="7">
        <v>54894</v>
      </c>
    </row>
    <row r="35245" spans="1:2" x14ac:dyDescent="0.25">
      <c r="A35245" s="7" t="s">
        <v>39745</v>
      </c>
      <c r="B35245" s="7">
        <v>54895</v>
      </c>
    </row>
    <row r="35246" spans="1:2" x14ac:dyDescent="0.25">
      <c r="A35246" s="7" t="s">
        <v>39745</v>
      </c>
      <c r="B35246" s="7">
        <v>54896</v>
      </c>
    </row>
    <row r="35247" spans="1:2" x14ac:dyDescent="0.25">
      <c r="A35247" s="7" t="s">
        <v>39745</v>
      </c>
      <c r="B35247" s="7">
        <v>54897</v>
      </c>
    </row>
    <row r="35248" spans="1:2" x14ac:dyDescent="0.25">
      <c r="A35248" s="7" t="s">
        <v>39745</v>
      </c>
      <c r="B35248" s="7">
        <v>54898</v>
      </c>
    </row>
    <row r="35249" spans="1:2" x14ac:dyDescent="0.25">
      <c r="A35249" s="7" t="s">
        <v>39745</v>
      </c>
      <c r="B35249" s="7">
        <v>54899</v>
      </c>
    </row>
    <row r="35250" spans="1:2" x14ac:dyDescent="0.25">
      <c r="A35250" s="7" t="s">
        <v>40364</v>
      </c>
      <c r="B35250" s="7">
        <v>54900</v>
      </c>
    </row>
    <row r="35251" spans="1:2" x14ac:dyDescent="0.25">
      <c r="A35251" s="7" t="s">
        <v>11317</v>
      </c>
      <c r="B35251" s="7">
        <v>54901</v>
      </c>
    </row>
    <row r="35252" spans="1:2" x14ac:dyDescent="0.25">
      <c r="A35252" s="7" t="s">
        <v>11353</v>
      </c>
      <c r="B35252" s="7">
        <v>54902</v>
      </c>
    </row>
    <row r="35253" spans="1:2" x14ac:dyDescent="0.25">
      <c r="A35253" s="7" t="s">
        <v>38101</v>
      </c>
      <c r="B35253" s="7">
        <v>54903</v>
      </c>
    </row>
    <row r="35254" spans="1:2" x14ac:dyDescent="0.25">
      <c r="A35254" s="7" t="s">
        <v>26294</v>
      </c>
      <c r="B35254" s="7">
        <v>54904</v>
      </c>
    </row>
    <row r="35255" spans="1:2" x14ac:dyDescent="0.25">
      <c r="A35255" s="7" t="s">
        <v>20412</v>
      </c>
      <c r="B35255" s="7">
        <v>54905</v>
      </c>
    </row>
    <row r="35256" spans="1:2" x14ac:dyDescent="0.25">
      <c r="A35256" s="7" t="s">
        <v>11880</v>
      </c>
      <c r="B35256" s="7">
        <v>54906</v>
      </c>
    </row>
    <row r="35257" spans="1:2" x14ac:dyDescent="0.25">
      <c r="A35257" s="7" t="s">
        <v>21577</v>
      </c>
      <c r="B35257" s="7">
        <v>54907</v>
      </c>
    </row>
    <row r="35258" spans="1:2" x14ac:dyDescent="0.25">
      <c r="A35258" s="7" t="s">
        <v>4105</v>
      </c>
      <c r="B35258" s="7">
        <v>54908</v>
      </c>
    </row>
    <row r="35259" spans="1:2" x14ac:dyDescent="0.25">
      <c r="A35259" s="7" t="s">
        <v>16307</v>
      </c>
      <c r="B35259" s="7">
        <v>54909</v>
      </c>
    </row>
    <row r="35260" spans="1:2" x14ac:dyDescent="0.25">
      <c r="A35260" s="7" t="s">
        <v>4375</v>
      </c>
      <c r="B35260" s="7">
        <v>54910</v>
      </c>
    </row>
    <row r="35261" spans="1:2" x14ac:dyDescent="0.25">
      <c r="A35261" s="7" t="s">
        <v>26499</v>
      </c>
      <c r="B35261" s="7">
        <v>54911</v>
      </c>
    </row>
    <row r="35262" spans="1:2" x14ac:dyDescent="0.25">
      <c r="A35262" s="7" t="s">
        <v>40584</v>
      </c>
      <c r="B35262" s="7">
        <v>54912</v>
      </c>
    </row>
    <row r="35263" spans="1:2" x14ac:dyDescent="0.25">
      <c r="A35263" s="7" t="s">
        <v>26297</v>
      </c>
      <c r="B35263" s="7">
        <v>54913</v>
      </c>
    </row>
    <row r="35264" spans="1:2" x14ac:dyDescent="0.25">
      <c r="A35264" s="7" t="s">
        <v>20414</v>
      </c>
      <c r="B35264" s="7">
        <v>54914</v>
      </c>
    </row>
    <row r="35265" spans="1:2" x14ac:dyDescent="0.25">
      <c r="A35265" s="7" t="s">
        <v>11882</v>
      </c>
      <c r="B35265" s="7">
        <v>54915</v>
      </c>
    </row>
    <row r="35266" spans="1:2" x14ac:dyDescent="0.25">
      <c r="A35266" s="7" t="s">
        <v>21584</v>
      </c>
      <c r="B35266" s="7">
        <v>54916</v>
      </c>
    </row>
    <row r="35267" spans="1:2" x14ac:dyDescent="0.25">
      <c r="A35267" s="7" t="s">
        <v>4113</v>
      </c>
      <c r="B35267" s="7">
        <v>54917</v>
      </c>
    </row>
    <row r="35268" spans="1:2" x14ac:dyDescent="0.25">
      <c r="A35268" s="7" t="s">
        <v>16341</v>
      </c>
      <c r="B35268" s="7">
        <v>54918</v>
      </c>
    </row>
    <row r="35269" spans="1:2" x14ac:dyDescent="0.25">
      <c r="A35269" s="7" t="s">
        <v>4381</v>
      </c>
      <c r="B35269" s="7">
        <v>54919</v>
      </c>
    </row>
    <row r="35270" spans="1:2" x14ac:dyDescent="0.25">
      <c r="A35270" s="7" t="s">
        <v>26501</v>
      </c>
      <c r="B35270" s="7">
        <v>54920</v>
      </c>
    </row>
    <row r="35271" spans="1:2" x14ac:dyDescent="0.25">
      <c r="A35271" s="7" t="s">
        <v>40588</v>
      </c>
      <c r="B35271" s="7">
        <v>54921</v>
      </c>
    </row>
    <row r="35272" spans="1:2" x14ac:dyDescent="0.25">
      <c r="A35272" s="7" t="s">
        <v>12947</v>
      </c>
      <c r="B35272" s="7">
        <v>54922</v>
      </c>
    </row>
    <row r="35273" spans="1:2" x14ac:dyDescent="0.25">
      <c r="A35273" s="7" t="s">
        <v>12305</v>
      </c>
      <c r="B35273" s="7">
        <v>54923</v>
      </c>
    </row>
    <row r="35274" spans="1:2" x14ac:dyDescent="0.25">
      <c r="A35274" s="7" t="s">
        <v>38859</v>
      </c>
      <c r="B35274" s="7">
        <v>54924</v>
      </c>
    </row>
    <row r="35275" spans="1:2" x14ac:dyDescent="0.25">
      <c r="A35275" s="7" t="s">
        <v>23949</v>
      </c>
      <c r="B35275" s="7">
        <v>54926</v>
      </c>
    </row>
    <row r="35276" spans="1:2" x14ac:dyDescent="0.25">
      <c r="A35276" s="7" t="s">
        <v>41109</v>
      </c>
      <c r="B35276" s="7">
        <v>54927</v>
      </c>
    </row>
    <row r="35277" spans="1:2" x14ac:dyDescent="0.25">
      <c r="A35277" s="7" t="s">
        <v>2858</v>
      </c>
      <c r="B35277" s="7">
        <v>54934</v>
      </c>
    </row>
    <row r="35278" spans="1:2" x14ac:dyDescent="0.25">
      <c r="A35278" s="7" t="s">
        <v>2857</v>
      </c>
      <c r="B35278" s="7">
        <v>54935</v>
      </c>
    </row>
    <row r="35279" spans="1:2" x14ac:dyDescent="0.25">
      <c r="A35279" s="7" t="s">
        <v>2860</v>
      </c>
      <c r="B35279" s="7">
        <v>54936</v>
      </c>
    </row>
    <row r="35280" spans="1:2" x14ac:dyDescent="0.25">
      <c r="A35280" s="7" t="s">
        <v>2859</v>
      </c>
      <c r="B35280" s="7">
        <v>54937</v>
      </c>
    </row>
    <row r="35281" spans="1:2" x14ac:dyDescent="0.25">
      <c r="A35281" s="7" t="s">
        <v>2862</v>
      </c>
      <c r="B35281" s="7">
        <v>54938</v>
      </c>
    </row>
    <row r="35282" spans="1:2" x14ac:dyDescent="0.25">
      <c r="A35282" s="7" t="s">
        <v>2861</v>
      </c>
      <c r="B35282" s="7">
        <v>54939</v>
      </c>
    </row>
    <row r="35283" spans="1:2" x14ac:dyDescent="0.25">
      <c r="A35283" s="7" t="s">
        <v>24127</v>
      </c>
      <c r="B35283" s="7">
        <v>54943</v>
      </c>
    </row>
    <row r="35284" spans="1:2" x14ac:dyDescent="0.25">
      <c r="A35284" s="7" t="s">
        <v>41361</v>
      </c>
      <c r="B35284" s="7">
        <v>54944</v>
      </c>
    </row>
    <row r="35285" spans="1:2" x14ac:dyDescent="0.25">
      <c r="A35285" s="7" t="s">
        <v>24125</v>
      </c>
      <c r="B35285" s="7">
        <v>54948</v>
      </c>
    </row>
    <row r="35286" spans="1:2" x14ac:dyDescent="0.25">
      <c r="A35286" s="7" t="s">
        <v>41359</v>
      </c>
      <c r="B35286" s="7">
        <v>54949</v>
      </c>
    </row>
    <row r="35287" spans="1:2" x14ac:dyDescent="0.25">
      <c r="A35287" s="7" t="s">
        <v>29799</v>
      </c>
      <c r="B35287" s="7">
        <v>54951</v>
      </c>
    </row>
    <row r="35288" spans="1:2" x14ac:dyDescent="0.25">
      <c r="A35288" s="7" t="s">
        <v>41052</v>
      </c>
      <c r="B35288" s="7">
        <v>54965</v>
      </c>
    </row>
    <row r="35289" spans="1:2" x14ac:dyDescent="0.25">
      <c r="A35289" s="7" t="s">
        <v>23876</v>
      </c>
      <c r="B35289" s="7">
        <v>54966</v>
      </c>
    </row>
    <row r="35290" spans="1:2" x14ac:dyDescent="0.25">
      <c r="A35290" s="7" t="s">
        <v>5150</v>
      </c>
      <c r="B35290" s="7">
        <v>54968</v>
      </c>
    </row>
    <row r="35291" spans="1:2" x14ac:dyDescent="0.25">
      <c r="A35291" s="7" t="s">
        <v>12527</v>
      </c>
      <c r="B35291" s="7">
        <v>54970</v>
      </c>
    </row>
    <row r="35292" spans="1:2" x14ac:dyDescent="0.25">
      <c r="A35292" s="7" t="s">
        <v>18263</v>
      </c>
      <c r="B35292" s="7">
        <v>54971</v>
      </c>
    </row>
    <row r="35293" spans="1:2" x14ac:dyDescent="0.25">
      <c r="A35293" s="7" t="s">
        <v>39524</v>
      </c>
      <c r="B35293" s="7">
        <v>54972</v>
      </c>
    </row>
    <row r="35294" spans="1:2" x14ac:dyDescent="0.25">
      <c r="A35294" s="7" t="s">
        <v>40697</v>
      </c>
      <c r="B35294" s="7">
        <v>54973</v>
      </c>
    </row>
    <row r="35295" spans="1:2" x14ac:dyDescent="0.25">
      <c r="A35295" s="7" t="s">
        <v>8092</v>
      </c>
      <c r="B35295" s="7">
        <v>54974</v>
      </c>
    </row>
    <row r="35296" spans="1:2" x14ac:dyDescent="0.25">
      <c r="A35296" s="7" t="s">
        <v>40699</v>
      </c>
      <c r="B35296" s="7">
        <v>54975</v>
      </c>
    </row>
    <row r="35297" spans="1:2" x14ac:dyDescent="0.25">
      <c r="A35297" s="7" t="s">
        <v>33197</v>
      </c>
      <c r="B35297" s="7">
        <v>54976</v>
      </c>
    </row>
    <row r="35298" spans="1:2" x14ac:dyDescent="0.25">
      <c r="A35298" s="7" t="s">
        <v>12757</v>
      </c>
      <c r="B35298" s="7">
        <v>54991</v>
      </c>
    </row>
    <row r="35299" spans="1:2" x14ac:dyDescent="0.25">
      <c r="A35299" s="7" t="s">
        <v>12759</v>
      </c>
      <c r="B35299" s="7">
        <v>54992</v>
      </c>
    </row>
    <row r="35300" spans="1:2" x14ac:dyDescent="0.25">
      <c r="A35300" s="7" t="s">
        <v>9382</v>
      </c>
      <c r="B35300" s="7">
        <v>54993</v>
      </c>
    </row>
    <row r="35301" spans="1:2" x14ac:dyDescent="0.25">
      <c r="A35301" s="7" t="s">
        <v>10721</v>
      </c>
      <c r="B35301" s="7">
        <v>54998</v>
      </c>
    </row>
    <row r="35302" spans="1:2" x14ac:dyDescent="0.25">
      <c r="A35302" s="7" t="s">
        <v>10723</v>
      </c>
      <c r="B35302" s="7">
        <v>54999</v>
      </c>
    </row>
    <row r="35303" spans="1:2" x14ac:dyDescent="0.25">
      <c r="A35303" s="7" t="s">
        <v>41056</v>
      </c>
      <c r="B35303" s="7">
        <v>55002</v>
      </c>
    </row>
    <row r="35304" spans="1:2" x14ac:dyDescent="0.25">
      <c r="A35304" s="7" t="s">
        <v>23880</v>
      </c>
      <c r="B35304" s="7">
        <v>55003</v>
      </c>
    </row>
    <row r="35305" spans="1:2" x14ac:dyDescent="0.25">
      <c r="A35305" s="7" t="s">
        <v>23877</v>
      </c>
      <c r="B35305" s="7">
        <v>55004</v>
      </c>
    </row>
    <row r="35306" spans="1:2" x14ac:dyDescent="0.25">
      <c r="A35306" s="7" t="s">
        <v>41053</v>
      </c>
      <c r="B35306" s="7">
        <v>55005</v>
      </c>
    </row>
    <row r="35307" spans="1:2" x14ac:dyDescent="0.25">
      <c r="A35307" s="7" t="s">
        <v>23950</v>
      </c>
      <c r="B35307" s="7">
        <v>55006</v>
      </c>
    </row>
    <row r="35308" spans="1:2" x14ac:dyDescent="0.25">
      <c r="A35308" s="7" t="s">
        <v>41110</v>
      </c>
      <c r="B35308" s="7">
        <v>55007</v>
      </c>
    </row>
    <row r="35309" spans="1:2" x14ac:dyDescent="0.25">
      <c r="A35309" s="7" t="s">
        <v>41362</v>
      </c>
      <c r="B35309" s="7">
        <v>55008</v>
      </c>
    </row>
    <row r="35310" spans="1:2" x14ac:dyDescent="0.25">
      <c r="A35310" s="7" t="s">
        <v>24128</v>
      </c>
      <c r="B35310" s="7">
        <v>55009</v>
      </c>
    </row>
    <row r="35311" spans="1:2" x14ac:dyDescent="0.25">
      <c r="A35311" s="7" t="s">
        <v>24126</v>
      </c>
      <c r="B35311" s="7">
        <v>55010</v>
      </c>
    </row>
    <row r="35312" spans="1:2" x14ac:dyDescent="0.25">
      <c r="A35312" s="7" t="s">
        <v>41360</v>
      </c>
      <c r="B35312" s="7">
        <v>55011</v>
      </c>
    </row>
    <row r="35313" spans="1:2" x14ac:dyDescent="0.25">
      <c r="A35313" s="7" t="s">
        <v>24242</v>
      </c>
      <c r="B35313" s="7">
        <v>55012</v>
      </c>
    </row>
    <row r="35314" spans="1:2" x14ac:dyDescent="0.25">
      <c r="A35314" s="7" t="s">
        <v>41517</v>
      </c>
      <c r="B35314" s="7">
        <v>55013</v>
      </c>
    </row>
    <row r="35315" spans="1:2" x14ac:dyDescent="0.25">
      <c r="A35315" s="7" t="s">
        <v>23872</v>
      </c>
      <c r="B35315" s="7">
        <v>55014</v>
      </c>
    </row>
    <row r="35316" spans="1:2" x14ac:dyDescent="0.25">
      <c r="A35316" s="7" t="s">
        <v>41367</v>
      </c>
      <c r="B35316" s="7">
        <v>55015</v>
      </c>
    </row>
    <row r="35317" spans="1:2" x14ac:dyDescent="0.25">
      <c r="A35317" s="7" t="s">
        <v>39337</v>
      </c>
      <c r="B35317" s="7">
        <v>55016</v>
      </c>
    </row>
    <row r="35318" spans="1:2" x14ac:dyDescent="0.25">
      <c r="A35318" s="7" t="s">
        <v>39340</v>
      </c>
      <c r="B35318" s="7">
        <v>55017</v>
      </c>
    </row>
    <row r="35319" spans="1:2" x14ac:dyDescent="0.25">
      <c r="A35319" s="7" t="s">
        <v>39336</v>
      </c>
      <c r="B35319" s="7">
        <v>55018</v>
      </c>
    </row>
    <row r="35320" spans="1:2" x14ac:dyDescent="0.25">
      <c r="A35320" s="7" t="s">
        <v>39341</v>
      </c>
      <c r="B35320" s="7">
        <v>55019</v>
      </c>
    </row>
    <row r="35321" spans="1:2" x14ac:dyDescent="0.25">
      <c r="A35321" s="7" t="s">
        <v>39338</v>
      </c>
      <c r="B35321" s="7">
        <v>55020</v>
      </c>
    </row>
    <row r="35322" spans="1:2" x14ac:dyDescent="0.25">
      <c r="A35322" s="7" t="s">
        <v>39342</v>
      </c>
      <c r="B35322" s="7">
        <v>55021</v>
      </c>
    </row>
    <row r="35323" spans="1:2" x14ac:dyDescent="0.25">
      <c r="A35323" s="7" t="s">
        <v>39335</v>
      </c>
      <c r="B35323" s="7">
        <v>55022</v>
      </c>
    </row>
    <row r="35324" spans="1:2" x14ac:dyDescent="0.25">
      <c r="A35324" s="7" t="s">
        <v>39339</v>
      </c>
      <c r="B35324" s="7">
        <v>55023</v>
      </c>
    </row>
    <row r="35325" spans="1:2" x14ac:dyDescent="0.25">
      <c r="A35325" s="7" t="s">
        <v>37221</v>
      </c>
      <c r="B35325" s="7">
        <v>55024</v>
      </c>
    </row>
    <row r="35326" spans="1:2" x14ac:dyDescent="0.25">
      <c r="A35326" s="7" t="s">
        <v>39837</v>
      </c>
      <c r="B35326" s="7">
        <v>55025</v>
      </c>
    </row>
    <row r="35327" spans="1:2" x14ac:dyDescent="0.25">
      <c r="A35327" s="7" t="s">
        <v>40684</v>
      </c>
      <c r="B35327" s="7">
        <v>55026</v>
      </c>
    </row>
    <row r="35328" spans="1:2" x14ac:dyDescent="0.25">
      <c r="A35328" s="7" t="s">
        <v>40680</v>
      </c>
      <c r="B35328" s="7">
        <v>55027</v>
      </c>
    </row>
    <row r="35329" spans="1:2" x14ac:dyDescent="0.25">
      <c r="A35329" s="7" t="s">
        <v>40694</v>
      </c>
      <c r="B35329" s="7">
        <v>55029</v>
      </c>
    </row>
    <row r="35330" spans="1:2" x14ac:dyDescent="0.25">
      <c r="A35330" s="7" t="s">
        <v>12300</v>
      </c>
      <c r="B35330" s="7">
        <v>55031</v>
      </c>
    </row>
    <row r="35331" spans="1:2" x14ac:dyDescent="0.25">
      <c r="A35331" s="7" t="s">
        <v>12292</v>
      </c>
      <c r="B35331" s="7">
        <v>55032</v>
      </c>
    </row>
    <row r="35332" spans="1:2" x14ac:dyDescent="0.25">
      <c r="A35332" s="7" t="s">
        <v>40695</v>
      </c>
      <c r="B35332" s="7">
        <v>55033</v>
      </c>
    </row>
    <row r="35333" spans="1:2" x14ac:dyDescent="0.25">
      <c r="A35333" s="7" t="s">
        <v>35165</v>
      </c>
      <c r="B35333" s="7">
        <v>55034</v>
      </c>
    </row>
    <row r="35334" spans="1:2" x14ac:dyDescent="0.25">
      <c r="A35334" s="7" t="s">
        <v>23677</v>
      </c>
      <c r="B35334" s="7">
        <v>55035</v>
      </c>
    </row>
    <row r="35335" spans="1:2" x14ac:dyDescent="0.25">
      <c r="A35335" s="7" t="s">
        <v>37133</v>
      </c>
      <c r="B35335" s="7">
        <v>55036</v>
      </c>
    </row>
    <row r="35336" spans="1:2" x14ac:dyDescent="0.25">
      <c r="A35336" s="7" t="s">
        <v>13640</v>
      </c>
      <c r="B35336" s="7">
        <v>55038</v>
      </c>
    </row>
    <row r="35337" spans="1:2" x14ac:dyDescent="0.25">
      <c r="A35337" s="7" t="s">
        <v>13641</v>
      </c>
      <c r="B35337" s="7">
        <v>55039</v>
      </c>
    </row>
    <row r="35338" spans="1:2" x14ac:dyDescent="0.25">
      <c r="A35338" s="7" t="s">
        <v>13642</v>
      </c>
      <c r="B35338" s="7">
        <v>55040</v>
      </c>
    </row>
    <row r="35339" spans="1:2" x14ac:dyDescent="0.25">
      <c r="A35339" s="7" t="s">
        <v>13637</v>
      </c>
      <c r="B35339" s="7">
        <v>55041</v>
      </c>
    </row>
    <row r="35340" spans="1:2" x14ac:dyDescent="0.25">
      <c r="A35340" s="7" t="s">
        <v>13638</v>
      </c>
      <c r="B35340" s="7">
        <v>55042</v>
      </c>
    </row>
    <row r="35341" spans="1:2" x14ac:dyDescent="0.25">
      <c r="A35341" s="7" t="s">
        <v>13639</v>
      </c>
      <c r="B35341" s="7">
        <v>55043</v>
      </c>
    </row>
    <row r="35342" spans="1:2" x14ac:dyDescent="0.25">
      <c r="A35342" s="7" t="s">
        <v>13634</v>
      </c>
      <c r="B35342" s="7">
        <v>55044</v>
      </c>
    </row>
    <row r="35343" spans="1:2" x14ac:dyDescent="0.25">
      <c r="A35343" s="7" t="s">
        <v>13635</v>
      </c>
      <c r="B35343" s="7">
        <v>55045</v>
      </c>
    </row>
    <row r="35344" spans="1:2" x14ac:dyDescent="0.25">
      <c r="A35344" s="7" t="s">
        <v>13636</v>
      </c>
      <c r="B35344" s="7">
        <v>55046</v>
      </c>
    </row>
    <row r="35345" spans="1:2" x14ac:dyDescent="0.25">
      <c r="A35345" s="7" t="s">
        <v>22872</v>
      </c>
      <c r="B35345" s="7">
        <v>55294</v>
      </c>
    </row>
    <row r="35346" spans="1:2" x14ac:dyDescent="0.25">
      <c r="A35346" s="7" t="s">
        <v>27913</v>
      </c>
      <c r="B35346" s="7">
        <v>55295</v>
      </c>
    </row>
    <row r="35347" spans="1:2" x14ac:dyDescent="0.25">
      <c r="A35347" s="7" t="s">
        <v>12847</v>
      </c>
      <c r="B35347" s="7">
        <v>55296</v>
      </c>
    </row>
    <row r="35348" spans="1:2" x14ac:dyDescent="0.25">
      <c r="A35348" s="7" t="s">
        <v>33070</v>
      </c>
      <c r="B35348" s="7">
        <v>55297</v>
      </c>
    </row>
    <row r="35349" spans="1:2" x14ac:dyDescent="0.25">
      <c r="A35349" s="7" t="s">
        <v>30608</v>
      </c>
      <c r="B35349" s="7">
        <v>55298</v>
      </c>
    </row>
    <row r="35350" spans="1:2" x14ac:dyDescent="0.25">
      <c r="A35350" s="7" t="s">
        <v>29648</v>
      </c>
      <c r="B35350" s="7">
        <v>55299</v>
      </c>
    </row>
    <row r="35351" spans="1:2" x14ac:dyDescent="0.25">
      <c r="A35351" s="7" t="s">
        <v>29194</v>
      </c>
      <c r="B35351" s="7">
        <v>55300</v>
      </c>
    </row>
    <row r="35352" spans="1:2" x14ac:dyDescent="0.25">
      <c r="A35352" s="7" t="s">
        <v>10925</v>
      </c>
      <c r="B35352" s="7">
        <v>55301</v>
      </c>
    </row>
    <row r="35353" spans="1:2" x14ac:dyDescent="0.25">
      <c r="A35353" s="7" t="s">
        <v>42239</v>
      </c>
      <c r="B35353" s="7">
        <v>55302</v>
      </c>
    </row>
    <row r="35354" spans="1:2" x14ac:dyDescent="0.25">
      <c r="A35354" s="7" t="s">
        <v>22432</v>
      </c>
      <c r="B35354" s="7">
        <v>55303</v>
      </c>
    </row>
    <row r="35355" spans="1:2" x14ac:dyDescent="0.25">
      <c r="A35355" s="7" t="s">
        <v>19490</v>
      </c>
      <c r="B35355" s="7">
        <v>55304</v>
      </c>
    </row>
    <row r="35356" spans="1:2" x14ac:dyDescent="0.25">
      <c r="A35356" s="7" t="s">
        <v>38567</v>
      </c>
      <c r="B35356" s="7">
        <v>55305</v>
      </c>
    </row>
    <row r="35357" spans="1:2" x14ac:dyDescent="0.25">
      <c r="A35357" s="7" t="s">
        <v>29536</v>
      </c>
      <c r="B35357" s="7">
        <v>55306</v>
      </c>
    </row>
    <row r="35358" spans="1:2" x14ac:dyDescent="0.25">
      <c r="A35358" s="7" t="s">
        <v>16916</v>
      </c>
      <c r="B35358" s="7">
        <v>55307</v>
      </c>
    </row>
    <row r="35359" spans="1:2" x14ac:dyDescent="0.25">
      <c r="A35359" s="7" t="s">
        <v>27524</v>
      </c>
      <c r="B35359" s="7">
        <v>55308</v>
      </c>
    </row>
    <row r="35360" spans="1:2" x14ac:dyDescent="0.25">
      <c r="A35360" s="7" t="s">
        <v>29121</v>
      </c>
      <c r="B35360" s="7">
        <v>55309</v>
      </c>
    </row>
    <row r="35361" spans="1:2" x14ac:dyDescent="0.25">
      <c r="A35361" s="7" t="s">
        <v>811</v>
      </c>
      <c r="B35361" s="7">
        <v>55310</v>
      </c>
    </row>
    <row r="35362" spans="1:2" x14ac:dyDescent="0.25">
      <c r="A35362" s="7" t="s">
        <v>2437</v>
      </c>
      <c r="B35362" s="7">
        <v>55311</v>
      </c>
    </row>
    <row r="35363" spans="1:2" x14ac:dyDescent="0.25">
      <c r="A35363" s="7" t="s">
        <v>4292</v>
      </c>
      <c r="B35363" s="7">
        <v>55312</v>
      </c>
    </row>
    <row r="35364" spans="1:2" x14ac:dyDescent="0.25">
      <c r="A35364" s="7" t="s">
        <v>3637</v>
      </c>
      <c r="B35364" s="7">
        <v>55313</v>
      </c>
    </row>
    <row r="35365" spans="1:2" x14ac:dyDescent="0.25">
      <c r="A35365" s="7" t="s">
        <v>31360</v>
      </c>
      <c r="B35365" s="7">
        <v>55314</v>
      </c>
    </row>
    <row r="35366" spans="1:2" x14ac:dyDescent="0.25">
      <c r="A35366" s="7" t="s">
        <v>1162</v>
      </c>
      <c r="B35366" s="7">
        <v>55315</v>
      </c>
    </row>
    <row r="35367" spans="1:2" x14ac:dyDescent="0.25">
      <c r="A35367" s="7" t="s">
        <v>2798</v>
      </c>
      <c r="B35367" s="7">
        <v>55316</v>
      </c>
    </row>
    <row r="35368" spans="1:2" x14ac:dyDescent="0.25">
      <c r="A35368" s="7" t="s">
        <v>2970</v>
      </c>
      <c r="B35368" s="7">
        <v>55317</v>
      </c>
    </row>
    <row r="35369" spans="1:2" x14ac:dyDescent="0.25">
      <c r="A35369" s="7" t="s">
        <v>9708</v>
      </c>
      <c r="B35369" s="7">
        <v>55318</v>
      </c>
    </row>
    <row r="35370" spans="1:2" x14ac:dyDescent="0.25">
      <c r="A35370" s="7" t="s">
        <v>13344</v>
      </c>
      <c r="B35370" s="7">
        <v>55319</v>
      </c>
    </row>
    <row r="35371" spans="1:2" x14ac:dyDescent="0.25">
      <c r="A35371" s="7" t="s">
        <v>2559</v>
      </c>
      <c r="B35371" s="7">
        <v>55320</v>
      </c>
    </row>
    <row r="35372" spans="1:2" x14ac:dyDescent="0.25">
      <c r="A35372" s="7" t="s">
        <v>29391</v>
      </c>
      <c r="B35372" s="7">
        <v>55321</v>
      </c>
    </row>
    <row r="35373" spans="1:2" x14ac:dyDescent="0.25">
      <c r="A35373" s="7" t="s">
        <v>34064</v>
      </c>
      <c r="B35373" s="7">
        <v>55322</v>
      </c>
    </row>
    <row r="35374" spans="1:2" x14ac:dyDescent="0.25">
      <c r="A35374" s="7" t="s">
        <v>7892</v>
      </c>
      <c r="B35374" s="7">
        <v>55323</v>
      </c>
    </row>
    <row r="35375" spans="1:2" x14ac:dyDescent="0.25">
      <c r="A35375" s="7" t="s">
        <v>11468</v>
      </c>
      <c r="B35375" s="7">
        <v>55324</v>
      </c>
    </row>
    <row r="35376" spans="1:2" x14ac:dyDescent="0.25">
      <c r="A35376" s="7" t="s">
        <v>8590</v>
      </c>
      <c r="B35376" s="7">
        <v>55325</v>
      </c>
    </row>
    <row r="35377" spans="1:2" x14ac:dyDescent="0.25">
      <c r="A35377" s="7" t="s">
        <v>2664</v>
      </c>
      <c r="B35377" s="7">
        <v>55326</v>
      </c>
    </row>
    <row r="35378" spans="1:2" x14ac:dyDescent="0.25">
      <c r="A35378" s="7" t="s">
        <v>27285</v>
      </c>
      <c r="B35378" s="7">
        <v>55327</v>
      </c>
    </row>
    <row r="35379" spans="1:2" x14ac:dyDescent="0.25">
      <c r="A35379" s="7" t="s">
        <v>22637</v>
      </c>
      <c r="B35379" s="7">
        <v>55328</v>
      </c>
    </row>
    <row r="35380" spans="1:2" x14ac:dyDescent="0.25">
      <c r="A35380" s="7" t="s">
        <v>3506</v>
      </c>
      <c r="B35380" s="7">
        <v>55329</v>
      </c>
    </row>
    <row r="35381" spans="1:2" x14ac:dyDescent="0.25">
      <c r="A35381" s="7" t="s">
        <v>21510</v>
      </c>
      <c r="B35381" s="7">
        <v>55330</v>
      </c>
    </row>
    <row r="35382" spans="1:2" x14ac:dyDescent="0.25">
      <c r="A35382" s="7" t="s">
        <v>1735</v>
      </c>
      <c r="B35382" s="7">
        <v>55331</v>
      </c>
    </row>
    <row r="35383" spans="1:2" x14ac:dyDescent="0.25">
      <c r="A35383" s="7" t="s">
        <v>18463</v>
      </c>
      <c r="B35383" s="7">
        <v>55332</v>
      </c>
    </row>
    <row r="35384" spans="1:2" x14ac:dyDescent="0.25">
      <c r="A35384" s="7" t="s">
        <v>3539</v>
      </c>
      <c r="B35384" s="7">
        <v>55333</v>
      </c>
    </row>
    <row r="35385" spans="1:2" x14ac:dyDescent="0.25">
      <c r="A35385" s="7" t="s">
        <v>16963</v>
      </c>
      <c r="B35385" s="7">
        <v>55334</v>
      </c>
    </row>
    <row r="35386" spans="1:2" x14ac:dyDescent="0.25">
      <c r="A35386" s="7" t="s">
        <v>3011</v>
      </c>
      <c r="B35386" s="7">
        <v>55335</v>
      </c>
    </row>
    <row r="35387" spans="1:2" x14ac:dyDescent="0.25">
      <c r="A35387" s="7" t="s">
        <v>2493</v>
      </c>
      <c r="B35387" s="7">
        <v>55336</v>
      </c>
    </row>
    <row r="35388" spans="1:2" x14ac:dyDescent="0.25">
      <c r="A35388" s="7" t="s">
        <v>18781</v>
      </c>
      <c r="B35388" s="7">
        <v>55337</v>
      </c>
    </row>
    <row r="35389" spans="1:2" x14ac:dyDescent="0.25">
      <c r="A35389" s="7" t="s">
        <v>9741</v>
      </c>
      <c r="B35389" s="7">
        <v>55338</v>
      </c>
    </row>
    <row r="35390" spans="1:2" x14ac:dyDescent="0.25">
      <c r="A35390" s="7" t="s">
        <v>27335</v>
      </c>
      <c r="B35390" s="7">
        <v>55339</v>
      </c>
    </row>
    <row r="35391" spans="1:2" x14ac:dyDescent="0.25">
      <c r="A35391" s="7" t="s">
        <v>40183</v>
      </c>
      <c r="B35391" s="7">
        <v>55340</v>
      </c>
    </row>
    <row r="35392" spans="1:2" x14ac:dyDescent="0.25">
      <c r="A35392" s="7" t="s">
        <v>10192</v>
      </c>
      <c r="B35392" s="7">
        <v>55341</v>
      </c>
    </row>
    <row r="35393" spans="1:2" x14ac:dyDescent="0.25">
      <c r="A35393" s="7" t="s">
        <v>1994</v>
      </c>
      <c r="B35393" s="7">
        <v>55342</v>
      </c>
    </row>
    <row r="35394" spans="1:2" x14ac:dyDescent="0.25">
      <c r="A35394" s="7" t="s">
        <v>18482</v>
      </c>
      <c r="B35394" s="7">
        <v>55343</v>
      </c>
    </row>
    <row r="35395" spans="1:2" x14ac:dyDescent="0.25">
      <c r="A35395" s="7" t="s">
        <v>22574</v>
      </c>
      <c r="B35395" s="7">
        <v>55344</v>
      </c>
    </row>
    <row r="35396" spans="1:2" x14ac:dyDescent="0.25">
      <c r="A35396" s="7" t="s">
        <v>17516</v>
      </c>
      <c r="B35396" s="7">
        <v>55345</v>
      </c>
    </row>
    <row r="35397" spans="1:2" x14ac:dyDescent="0.25">
      <c r="A35397" s="7" t="s">
        <v>32018</v>
      </c>
      <c r="B35397" s="7">
        <v>55346</v>
      </c>
    </row>
    <row r="35398" spans="1:2" x14ac:dyDescent="0.25">
      <c r="A35398" s="7" t="s">
        <v>9930</v>
      </c>
      <c r="B35398" s="7">
        <v>55347</v>
      </c>
    </row>
    <row r="35399" spans="1:2" x14ac:dyDescent="0.25">
      <c r="A35399" s="7" t="s">
        <v>31257</v>
      </c>
      <c r="B35399" s="7">
        <v>55348</v>
      </c>
    </row>
    <row r="35400" spans="1:2" x14ac:dyDescent="0.25">
      <c r="A35400" s="7" t="s">
        <v>918</v>
      </c>
      <c r="B35400" s="7">
        <v>55349</v>
      </c>
    </row>
    <row r="35401" spans="1:2" x14ac:dyDescent="0.25">
      <c r="A35401" s="7" t="s">
        <v>27940</v>
      </c>
      <c r="B35401" s="7">
        <v>55350</v>
      </c>
    </row>
    <row r="35402" spans="1:2" x14ac:dyDescent="0.25">
      <c r="A35402" s="7" t="s">
        <v>9824</v>
      </c>
      <c r="B35402" s="7">
        <v>55351</v>
      </c>
    </row>
    <row r="35403" spans="1:2" x14ac:dyDescent="0.25">
      <c r="A35403" s="7" t="s">
        <v>2918</v>
      </c>
      <c r="B35403" s="7">
        <v>55352</v>
      </c>
    </row>
    <row r="35404" spans="1:2" x14ac:dyDescent="0.25">
      <c r="A35404" s="7" t="s">
        <v>10586</v>
      </c>
      <c r="B35404" s="7">
        <v>55353</v>
      </c>
    </row>
    <row r="35405" spans="1:2" x14ac:dyDescent="0.25">
      <c r="A35405" s="7" t="s">
        <v>28723</v>
      </c>
      <c r="B35405" s="7">
        <v>55354</v>
      </c>
    </row>
    <row r="35406" spans="1:2" x14ac:dyDescent="0.25">
      <c r="A35406" s="7" t="s">
        <v>16287</v>
      </c>
      <c r="B35406" s="7">
        <v>55355</v>
      </c>
    </row>
    <row r="35407" spans="1:2" x14ac:dyDescent="0.25">
      <c r="A35407" s="7" t="s">
        <v>28361</v>
      </c>
      <c r="B35407" s="7">
        <v>55356</v>
      </c>
    </row>
    <row r="35408" spans="1:2" x14ac:dyDescent="0.25">
      <c r="A35408" s="7" t="s">
        <v>14695</v>
      </c>
      <c r="B35408" s="7">
        <v>55358</v>
      </c>
    </row>
    <row r="35409" spans="1:2" x14ac:dyDescent="0.25">
      <c r="A35409" s="7" t="s">
        <v>37088</v>
      </c>
      <c r="B35409" s="7">
        <v>55359</v>
      </c>
    </row>
    <row r="35410" spans="1:2" x14ac:dyDescent="0.25">
      <c r="A35410" s="7" t="s">
        <v>37992</v>
      </c>
      <c r="B35410" s="7">
        <v>55360</v>
      </c>
    </row>
    <row r="35411" spans="1:2" x14ac:dyDescent="0.25">
      <c r="A35411" s="7" t="s">
        <v>40691</v>
      </c>
      <c r="B35411" s="7">
        <v>55511</v>
      </c>
    </row>
    <row r="35412" spans="1:2" x14ac:dyDescent="0.25">
      <c r="A35412" s="7" t="s">
        <v>6762</v>
      </c>
      <c r="B35412" s="7">
        <v>55512</v>
      </c>
    </row>
    <row r="35413" spans="1:2" x14ac:dyDescent="0.25">
      <c r="A35413" s="7" t="s">
        <v>37906</v>
      </c>
      <c r="B35413" s="7">
        <v>55513</v>
      </c>
    </row>
    <row r="35414" spans="1:2" x14ac:dyDescent="0.25">
      <c r="A35414" s="7" t="s">
        <v>4471</v>
      </c>
      <c r="B35414" s="7">
        <v>55514</v>
      </c>
    </row>
    <row r="35415" spans="1:2" x14ac:dyDescent="0.25">
      <c r="A35415" s="7" t="s">
        <v>3748</v>
      </c>
      <c r="B35415" s="7">
        <v>55515</v>
      </c>
    </row>
    <row r="35416" spans="1:2" x14ac:dyDescent="0.25">
      <c r="A35416" s="7" t="s">
        <v>37696</v>
      </c>
      <c r="B35416" s="7">
        <v>55516</v>
      </c>
    </row>
    <row r="35417" spans="1:2" x14ac:dyDescent="0.25">
      <c r="A35417" s="7" t="s">
        <v>28288</v>
      </c>
      <c r="B35417" s="7">
        <v>55517</v>
      </c>
    </row>
    <row r="35418" spans="1:2" x14ac:dyDescent="0.25">
      <c r="A35418" s="7" t="s">
        <v>7507</v>
      </c>
      <c r="B35418" s="7">
        <v>55518</v>
      </c>
    </row>
    <row r="35419" spans="1:2" x14ac:dyDescent="0.25">
      <c r="A35419" s="7" t="s">
        <v>41741</v>
      </c>
      <c r="B35419" s="7">
        <v>55519</v>
      </c>
    </row>
    <row r="35420" spans="1:2" x14ac:dyDescent="0.25">
      <c r="A35420" s="7" t="s">
        <v>21595</v>
      </c>
      <c r="B35420" s="7">
        <v>55520</v>
      </c>
    </row>
    <row r="35421" spans="1:2" x14ac:dyDescent="0.25">
      <c r="A35421" s="7" t="s">
        <v>32579</v>
      </c>
      <c r="B35421" s="7">
        <v>55521</v>
      </c>
    </row>
    <row r="35422" spans="1:2" x14ac:dyDescent="0.25">
      <c r="A35422" s="7" t="s">
        <v>31676</v>
      </c>
      <c r="B35422" s="7">
        <v>55522</v>
      </c>
    </row>
    <row r="35423" spans="1:2" x14ac:dyDescent="0.25">
      <c r="A35423" s="7" t="s">
        <v>30345</v>
      </c>
      <c r="B35423" s="7">
        <v>55523</v>
      </c>
    </row>
    <row r="35424" spans="1:2" x14ac:dyDescent="0.25">
      <c r="A35424" s="7" t="s">
        <v>25902</v>
      </c>
      <c r="B35424" s="7">
        <v>55524</v>
      </c>
    </row>
    <row r="35425" spans="1:2" x14ac:dyDescent="0.25">
      <c r="A35425" s="7" t="s">
        <v>14491</v>
      </c>
      <c r="B35425" s="7">
        <v>55525</v>
      </c>
    </row>
    <row r="35426" spans="1:2" x14ac:dyDescent="0.25">
      <c r="A35426" s="7" t="s">
        <v>11530</v>
      </c>
      <c r="B35426" s="7">
        <v>55526</v>
      </c>
    </row>
    <row r="35427" spans="1:2" x14ac:dyDescent="0.25">
      <c r="A35427" s="7" t="s">
        <v>7364</v>
      </c>
      <c r="B35427" s="7">
        <v>55527</v>
      </c>
    </row>
    <row r="35428" spans="1:2" x14ac:dyDescent="0.25">
      <c r="A35428" s="7" t="s">
        <v>17559</v>
      </c>
      <c r="B35428" s="7">
        <v>55528</v>
      </c>
    </row>
    <row r="35429" spans="1:2" x14ac:dyDescent="0.25">
      <c r="A35429" s="7" t="s">
        <v>20253</v>
      </c>
      <c r="B35429" s="7">
        <v>55529</v>
      </c>
    </row>
    <row r="35430" spans="1:2" x14ac:dyDescent="0.25">
      <c r="A35430" s="7" t="s">
        <v>24283</v>
      </c>
      <c r="B35430" s="7">
        <v>55530</v>
      </c>
    </row>
    <row r="35431" spans="1:2" x14ac:dyDescent="0.25">
      <c r="A35431" s="7" t="s">
        <v>19924</v>
      </c>
      <c r="B35431" s="7">
        <v>55531</v>
      </c>
    </row>
    <row r="35432" spans="1:2" x14ac:dyDescent="0.25">
      <c r="A35432" s="7" t="s">
        <v>3832</v>
      </c>
      <c r="B35432" s="7">
        <v>55532</v>
      </c>
    </row>
    <row r="35433" spans="1:2" x14ac:dyDescent="0.25">
      <c r="A35433" s="7" t="s">
        <v>18350</v>
      </c>
      <c r="B35433" s="7">
        <v>55533</v>
      </c>
    </row>
    <row r="35434" spans="1:2" x14ac:dyDescent="0.25">
      <c r="A35434" s="7" t="s">
        <v>5934</v>
      </c>
      <c r="B35434" s="7">
        <v>55534</v>
      </c>
    </row>
    <row r="35435" spans="1:2" x14ac:dyDescent="0.25">
      <c r="A35435" s="7" t="s">
        <v>16187</v>
      </c>
      <c r="B35435" s="7">
        <v>55535</v>
      </c>
    </row>
    <row r="35436" spans="1:2" x14ac:dyDescent="0.25">
      <c r="A35436" s="7" t="s">
        <v>8544</v>
      </c>
      <c r="B35436" s="7">
        <v>55536</v>
      </c>
    </row>
    <row r="35437" spans="1:2" x14ac:dyDescent="0.25">
      <c r="A35437" s="7" t="s">
        <v>25278</v>
      </c>
      <c r="B35437" s="7">
        <v>55537</v>
      </c>
    </row>
    <row r="35438" spans="1:2" x14ac:dyDescent="0.25">
      <c r="A35438" s="7" t="s">
        <v>25447</v>
      </c>
      <c r="B35438" s="7">
        <v>55538</v>
      </c>
    </row>
    <row r="35439" spans="1:2" x14ac:dyDescent="0.25">
      <c r="A35439" s="7" t="s">
        <v>27781</v>
      </c>
      <c r="B35439" s="7">
        <v>55539</v>
      </c>
    </row>
    <row r="35440" spans="1:2" x14ac:dyDescent="0.25">
      <c r="A35440" s="7" t="s">
        <v>8731</v>
      </c>
      <c r="B35440" s="7">
        <v>55540</v>
      </c>
    </row>
    <row r="35441" spans="1:2" x14ac:dyDescent="0.25">
      <c r="A35441" s="7" t="s">
        <v>8976</v>
      </c>
      <c r="B35441" s="7">
        <v>55541</v>
      </c>
    </row>
    <row r="35442" spans="1:2" x14ac:dyDescent="0.25">
      <c r="A35442" s="7" t="s">
        <v>6791</v>
      </c>
      <c r="B35442" s="7">
        <v>55542</v>
      </c>
    </row>
    <row r="35443" spans="1:2" x14ac:dyDescent="0.25">
      <c r="A35443" s="7" t="s">
        <v>30396</v>
      </c>
      <c r="B35443" s="7">
        <v>55543</v>
      </c>
    </row>
    <row r="35444" spans="1:2" x14ac:dyDescent="0.25">
      <c r="A35444" s="7" t="s">
        <v>32616</v>
      </c>
      <c r="B35444" s="7">
        <v>55544</v>
      </c>
    </row>
    <row r="35445" spans="1:2" x14ac:dyDescent="0.25">
      <c r="A35445" s="7" t="s">
        <v>11559</v>
      </c>
      <c r="B35445" s="7">
        <v>55545</v>
      </c>
    </row>
    <row r="35446" spans="1:2" x14ac:dyDescent="0.25">
      <c r="A35446" s="7" t="s">
        <v>27803</v>
      </c>
      <c r="B35446" s="7">
        <v>55546</v>
      </c>
    </row>
    <row r="35447" spans="1:2" x14ac:dyDescent="0.25">
      <c r="A35447" s="7" t="s">
        <v>5747</v>
      </c>
      <c r="B35447" s="7">
        <v>55547</v>
      </c>
    </row>
    <row r="35448" spans="1:2" x14ac:dyDescent="0.25">
      <c r="A35448" s="7" t="s">
        <v>16212</v>
      </c>
      <c r="B35448" s="7">
        <v>55548</v>
      </c>
    </row>
    <row r="35449" spans="1:2" x14ac:dyDescent="0.25">
      <c r="A35449" s="7" t="s">
        <v>7251</v>
      </c>
      <c r="B35449" s="7">
        <v>55549</v>
      </c>
    </row>
    <row r="35450" spans="1:2" x14ac:dyDescent="0.25">
      <c r="A35450" s="7" t="s">
        <v>15971</v>
      </c>
      <c r="B35450" s="7">
        <v>55550</v>
      </c>
    </row>
    <row r="35451" spans="1:2" x14ac:dyDescent="0.25">
      <c r="A35451" s="7" t="s">
        <v>5373</v>
      </c>
      <c r="B35451" s="7">
        <v>55551</v>
      </c>
    </row>
    <row r="35452" spans="1:2" x14ac:dyDescent="0.25">
      <c r="A35452" s="7" t="s">
        <v>17127</v>
      </c>
      <c r="B35452" s="7">
        <v>55552</v>
      </c>
    </row>
    <row r="35453" spans="1:2" x14ac:dyDescent="0.25">
      <c r="A35453" s="7" t="s">
        <v>22769</v>
      </c>
      <c r="B35453" s="7">
        <v>55553</v>
      </c>
    </row>
    <row r="35454" spans="1:2" x14ac:dyDescent="0.25">
      <c r="A35454" s="7" t="s">
        <v>20480</v>
      </c>
      <c r="B35454" s="7">
        <v>55554</v>
      </c>
    </row>
    <row r="35455" spans="1:2" x14ac:dyDescent="0.25">
      <c r="A35455" s="7" t="s">
        <v>30256</v>
      </c>
      <c r="B35455" s="7">
        <v>55555</v>
      </c>
    </row>
    <row r="35456" spans="1:2" x14ac:dyDescent="0.25">
      <c r="A35456" s="7" t="s">
        <v>4096</v>
      </c>
      <c r="B35456" s="7">
        <v>55556</v>
      </c>
    </row>
    <row r="35457" spans="1:2" x14ac:dyDescent="0.25">
      <c r="A35457" s="7" t="s">
        <v>20453</v>
      </c>
      <c r="B35457" s="7">
        <v>55557</v>
      </c>
    </row>
    <row r="35458" spans="1:2" x14ac:dyDescent="0.25">
      <c r="A35458" s="7" t="s">
        <v>40892</v>
      </c>
      <c r="B35458" s="7">
        <v>55558</v>
      </c>
    </row>
    <row r="35459" spans="1:2" x14ac:dyDescent="0.25">
      <c r="A35459" s="7" t="s">
        <v>26413</v>
      </c>
      <c r="B35459" s="7">
        <v>55559</v>
      </c>
    </row>
    <row r="35460" spans="1:2" x14ac:dyDescent="0.25">
      <c r="A35460" s="7" t="s">
        <v>14707</v>
      </c>
      <c r="B35460" s="7">
        <v>55560</v>
      </c>
    </row>
    <row r="35461" spans="1:2" x14ac:dyDescent="0.25">
      <c r="A35461" s="7" t="s">
        <v>9481</v>
      </c>
      <c r="B35461" s="7">
        <v>55561</v>
      </c>
    </row>
    <row r="35462" spans="1:2" x14ac:dyDescent="0.25">
      <c r="A35462" s="7" t="s">
        <v>9666</v>
      </c>
      <c r="B35462" s="7">
        <v>55562</v>
      </c>
    </row>
    <row r="35463" spans="1:2" x14ac:dyDescent="0.25">
      <c r="A35463" s="7" t="s">
        <v>31732</v>
      </c>
      <c r="B35463" s="7">
        <v>55563</v>
      </c>
    </row>
    <row r="35464" spans="1:2" x14ac:dyDescent="0.25">
      <c r="A35464" s="7" t="s">
        <v>27455</v>
      </c>
      <c r="B35464" s="7">
        <v>55564</v>
      </c>
    </row>
    <row r="35465" spans="1:2" x14ac:dyDescent="0.25">
      <c r="A35465" s="7" t="s">
        <v>36613</v>
      </c>
      <c r="B35465" s="7">
        <v>55565</v>
      </c>
    </row>
    <row r="35466" spans="1:2" x14ac:dyDescent="0.25">
      <c r="A35466" s="7" t="s">
        <v>12191</v>
      </c>
      <c r="B35466" s="7">
        <v>55566</v>
      </c>
    </row>
    <row r="35467" spans="1:2" x14ac:dyDescent="0.25">
      <c r="A35467" s="7" t="s">
        <v>40703</v>
      </c>
      <c r="B35467" s="7">
        <v>55567</v>
      </c>
    </row>
    <row r="35468" spans="1:2" x14ac:dyDescent="0.25">
      <c r="A35468" s="7" t="s">
        <v>31442</v>
      </c>
      <c r="B35468" s="7">
        <v>55568</v>
      </c>
    </row>
    <row r="35469" spans="1:2" x14ac:dyDescent="0.25">
      <c r="A35469" s="7" t="s">
        <v>17053</v>
      </c>
      <c r="B35469" s="7">
        <v>55569</v>
      </c>
    </row>
    <row r="35470" spans="1:2" x14ac:dyDescent="0.25">
      <c r="A35470" s="7" t="s">
        <v>5410</v>
      </c>
      <c r="B35470" s="7">
        <v>55570</v>
      </c>
    </row>
    <row r="35471" spans="1:2" x14ac:dyDescent="0.25">
      <c r="A35471" s="7" t="s">
        <v>13979</v>
      </c>
      <c r="B35471" s="7">
        <v>55571</v>
      </c>
    </row>
    <row r="35472" spans="1:2" x14ac:dyDescent="0.25">
      <c r="A35472" s="7" t="s">
        <v>13147</v>
      </c>
      <c r="B35472" s="7">
        <v>55572</v>
      </c>
    </row>
    <row r="35473" spans="1:2" x14ac:dyDescent="0.25">
      <c r="A35473" s="7" t="s">
        <v>38278</v>
      </c>
      <c r="B35473" s="7">
        <v>55573</v>
      </c>
    </row>
    <row r="35474" spans="1:2" x14ac:dyDescent="0.25">
      <c r="A35474" s="7" t="s">
        <v>13412</v>
      </c>
      <c r="B35474" s="7">
        <v>55574</v>
      </c>
    </row>
    <row r="35475" spans="1:2" x14ac:dyDescent="0.25">
      <c r="A35475" s="7" t="s">
        <v>6956</v>
      </c>
      <c r="B35475" s="7">
        <v>55575</v>
      </c>
    </row>
    <row r="35476" spans="1:2" x14ac:dyDescent="0.25">
      <c r="A35476" s="7" t="s">
        <v>1336</v>
      </c>
      <c r="B35476" s="7">
        <v>55576</v>
      </c>
    </row>
    <row r="35477" spans="1:2" x14ac:dyDescent="0.25">
      <c r="A35477" s="7" t="s">
        <v>7061</v>
      </c>
      <c r="B35477" s="7">
        <v>55577</v>
      </c>
    </row>
    <row r="35478" spans="1:2" x14ac:dyDescent="0.25">
      <c r="A35478" s="7" t="s">
        <v>23730</v>
      </c>
      <c r="B35478" s="7">
        <v>55578</v>
      </c>
    </row>
    <row r="35479" spans="1:2" x14ac:dyDescent="0.25">
      <c r="A35479" s="7" t="s">
        <v>11312</v>
      </c>
      <c r="B35479" s="7">
        <v>55579</v>
      </c>
    </row>
    <row r="35480" spans="1:2" x14ac:dyDescent="0.25">
      <c r="A35480" s="7" t="s">
        <v>18280</v>
      </c>
      <c r="B35480" s="7">
        <v>55580</v>
      </c>
    </row>
    <row r="35481" spans="1:2" x14ac:dyDescent="0.25">
      <c r="A35481" s="7" t="s">
        <v>5173</v>
      </c>
      <c r="B35481" s="7">
        <v>55581</v>
      </c>
    </row>
    <row r="35482" spans="1:2" x14ac:dyDescent="0.25">
      <c r="A35482" s="7" t="s">
        <v>25836</v>
      </c>
      <c r="B35482" s="7">
        <v>55582</v>
      </c>
    </row>
    <row r="35483" spans="1:2" x14ac:dyDescent="0.25">
      <c r="A35483" s="7" t="s">
        <v>37489</v>
      </c>
      <c r="B35483" s="7">
        <v>55583</v>
      </c>
    </row>
    <row r="35484" spans="1:2" x14ac:dyDescent="0.25">
      <c r="A35484" s="7" t="s">
        <v>17369</v>
      </c>
      <c r="B35484" s="7">
        <v>55584</v>
      </c>
    </row>
    <row r="35485" spans="1:2" x14ac:dyDescent="0.25">
      <c r="A35485" s="7" t="s">
        <v>26056</v>
      </c>
      <c r="B35485" s="7">
        <v>55585</v>
      </c>
    </row>
    <row r="35486" spans="1:2" x14ac:dyDescent="0.25">
      <c r="A35486" s="7" t="s">
        <v>38950</v>
      </c>
      <c r="B35486" s="7">
        <v>55586</v>
      </c>
    </row>
    <row r="35487" spans="1:2" x14ac:dyDescent="0.25">
      <c r="A35487" s="7" t="s">
        <v>20622</v>
      </c>
      <c r="B35487" s="7">
        <v>55587</v>
      </c>
    </row>
    <row r="35488" spans="1:2" x14ac:dyDescent="0.25">
      <c r="A35488" s="7" t="s">
        <v>19869</v>
      </c>
      <c r="B35488" s="7">
        <v>55588</v>
      </c>
    </row>
    <row r="35489" spans="1:2" x14ac:dyDescent="0.25">
      <c r="A35489" s="7" t="s">
        <v>13106</v>
      </c>
      <c r="B35489" s="7">
        <v>55589</v>
      </c>
    </row>
    <row r="35490" spans="1:2" x14ac:dyDescent="0.25">
      <c r="A35490" s="7" t="s">
        <v>26808</v>
      </c>
      <c r="B35490" s="7">
        <v>55590</v>
      </c>
    </row>
    <row r="35491" spans="1:2" x14ac:dyDescent="0.25">
      <c r="A35491" s="7" t="s">
        <v>38095</v>
      </c>
      <c r="B35491" s="7">
        <v>55591</v>
      </c>
    </row>
    <row r="35492" spans="1:2" x14ac:dyDescent="0.25">
      <c r="A35492" s="7" t="s">
        <v>25673</v>
      </c>
      <c r="B35492" s="7">
        <v>55592</v>
      </c>
    </row>
    <row r="35493" spans="1:2" x14ac:dyDescent="0.25">
      <c r="A35493" s="7" t="s">
        <v>40149</v>
      </c>
      <c r="B35493" s="7">
        <v>55593</v>
      </c>
    </row>
    <row r="35494" spans="1:2" x14ac:dyDescent="0.25">
      <c r="A35494" s="7" t="s">
        <v>15403</v>
      </c>
      <c r="B35494" s="7">
        <v>55594</v>
      </c>
    </row>
    <row r="35495" spans="1:2" x14ac:dyDescent="0.25">
      <c r="A35495" s="7" t="s">
        <v>18415</v>
      </c>
      <c r="B35495" s="7">
        <v>55595</v>
      </c>
    </row>
    <row r="35496" spans="1:2" x14ac:dyDescent="0.25">
      <c r="A35496" s="7" t="s">
        <v>3418</v>
      </c>
      <c r="B35496" s="7">
        <v>55596</v>
      </c>
    </row>
    <row r="35497" spans="1:2" x14ac:dyDescent="0.25">
      <c r="A35497" s="7" t="s">
        <v>22963</v>
      </c>
      <c r="B35497" s="7">
        <v>55597</v>
      </c>
    </row>
    <row r="35498" spans="1:2" x14ac:dyDescent="0.25">
      <c r="A35498" s="7" t="s">
        <v>18979</v>
      </c>
      <c r="B35498" s="7">
        <v>55598</v>
      </c>
    </row>
    <row r="35499" spans="1:2" x14ac:dyDescent="0.25">
      <c r="A35499" s="7" t="s">
        <v>24460</v>
      </c>
      <c r="B35499" s="7">
        <v>55599</v>
      </c>
    </row>
    <row r="35500" spans="1:2" x14ac:dyDescent="0.25">
      <c r="A35500" s="7" t="s">
        <v>26250</v>
      </c>
      <c r="B35500" s="7">
        <v>55600</v>
      </c>
    </row>
    <row r="35501" spans="1:2" x14ac:dyDescent="0.25">
      <c r="A35501" s="7" t="s">
        <v>26869</v>
      </c>
      <c r="B35501" s="7">
        <v>55601</v>
      </c>
    </row>
    <row r="35502" spans="1:2" x14ac:dyDescent="0.25">
      <c r="A35502" s="7" t="s">
        <v>26467</v>
      </c>
      <c r="B35502" s="7">
        <v>55602</v>
      </c>
    </row>
    <row r="35503" spans="1:2" x14ac:dyDescent="0.25">
      <c r="A35503" s="7" t="s">
        <v>40329</v>
      </c>
      <c r="B35503" s="7">
        <v>55603</v>
      </c>
    </row>
    <row r="35504" spans="1:2" x14ac:dyDescent="0.25">
      <c r="A35504" s="7" t="s">
        <v>29299</v>
      </c>
      <c r="B35504" s="7">
        <v>55604</v>
      </c>
    </row>
    <row r="35505" spans="1:2" x14ac:dyDescent="0.25">
      <c r="A35505" s="7" t="s">
        <v>22986</v>
      </c>
      <c r="B35505" s="7">
        <v>55605</v>
      </c>
    </row>
    <row r="35506" spans="1:2" x14ac:dyDescent="0.25">
      <c r="A35506" s="7" t="s">
        <v>14218</v>
      </c>
      <c r="B35506" s="7">
        <v>55606</v>
      </c>
    </row>
    <row r="35507" spans="1:2" x14ac:dyDescent="0.25">
      <c r="A35507" s="7" t="s">
        <v>5200</v>
      </c>
      <c r="B35507" s="7">
        <v>55607</v>
      </c>
    </row>
    <row r="35508" spans="1:2" x14ac:dyDescent="0.25">
      <c r="A35508" s="7" t="s">
        <v>23766</v>
      </c>
      <c r="B35508" s="7">
        <v>55608</v>
      </c>
    </row>
    <row r="35509" spans="1:2" x14ac:dyDescent="0.25">
      <c r="A35509" s="7" t="s">
        <v>11349</v>
      </c>
      <c r="B35509" s="7">
        <v>55609</v>
      </c>
    </row>
    <row r="35510" spans="1:2" x14ac:dyDescent="0.25">
      <c r="A35510" s="7" t="s">
        <v>13430</v>
      </c>
      <c r="B35510" s="7">
        <v>55610</v>
      </c>
    </row>
    <row r="35511" spans="1:2" x14ac:dyDescent="0.25">
      <c r="A35511" s="7" t="s">
        <v>40360</v>
      </c>
      <c r="B35511" s="7">
        <v>55611</v>
      </c>
    </row>
    <row r="35512" spans="1:2" x14ac:dyDescent="0.25">
      <c r="A35512" s="7" t="s">
        <v>3236</v>
      </c>
      <c r="B35512" s="7">
        <v>55612</v>
      </c>
    </row>
    <row r="35513" spans="1:2" x14ac:dyDescent="0.25">
      <c r="A35513" s="7" t="s">
        <v>37609</v>
      </c>
      <c r="B35513" s="7">
        <v>55613</v>
      </c>
    </row>
    <row r="35514" spans="1:2" x14ac:dyDescent="0.25">
      <c r="A35514" s="7" t="s">
        <v>20214</v>
      </c>
      <c r="B35514" s="7">
        <v>55614</v>
      </c>
    </row>
    <row r="35515" spans="1:2" x14ac:dyDescent="0.25">
      <c r="A35515" s="7" t="s">
        <v>26117</v>
      </c>
      <c r="B35515" s="7">
        <v>55615</v>
      </c>
    </row>
    <row r="35516" spans="1:2" x14ac:dyDescent="0.25">
      <c r="A35516" s="7" t="s">
        <v>40434</v>
      </c>
      <c r="B35516" s="7">
        <v>55616</v>
      </c>
    </row>
    <row r="35517" spans="1:2" x14ac:dyDescent="0.25">
      <c r="A35517" s="7" t="s">
        <v>20554</v>
      </c>
      <c r="B35517" s="7">
        <v>55617</v>
      </c>
    </row>
    <row r="35518" spans="1:2" x14ac:dyDescent="0.25">
      <c r="A35518" s="7" t="s">
        <v>10805</v>
      </c>
      <c r="B35518" s="7">
        <v>55618</v>
      </c>
    </row>
    <row r="35519" spans="1:2" x14ac:dyDescent="0.25">
      <c r="A35519" s="7" t="s">
        <v>2617</v>
      </c>
      <c r="B35519" s="7">
        <v>55619</v>
      </c>
    </row>
    <row r="35520" spans="1:2" x14ac:dyDescent="0.25">
      <c r="A35520" s="7" t="s">
        <v>22525</v>
      </c>
      <c r="B35520" s="7">
        <v>55620</v>
      </c>
    </row>
    <row r="35521" spans="1:2" x14ac:dyDescent="0.25">
      <c r="A35521" s="7" t="s">
        <v>34177</v>
      </c>
      <c r="B35521" s="7">
        <v>55621</v>
      </c>
    </row>
    <row r="35522" spans="1:2" x14ac:dyDescent="0.25">
      <c r="A35522" s="7" t="s">
        <v>13063</v>
      </c>
      <c r="B35522" s="7">
        <v>55622</v>
      </c>
    </row>
    <row r="35523" spans="1:2" x14ac:dyDescent="0.25">
      <c r="A35523" s="7" t="s">
        <v>19745</v>
      </c>
      <c r="B35523" s="7">
        <v>55623</v>
      </c>
    </row>
    <row r="35524" spans="1:2" x14ac:dyDescent="0.25">
      <c r="A35524" s="7" t="s">
        <v>17463</v>
      </c>
      <c r="B35524" s="7">
        <v>55624</v>
      </c>
    </row>
    <row r="35525" spans="1:2" x14ac:dyDescent="0.25">
      <c r="A35525" s="7" t="s">
        <v>2332</v>
      </c>
      <c r="B35525" s="7">
        <v>55625</v>
      </c>
    </row>
    <row r="35526" spans="1:2" x14ac:dyDescent="0.25">
      <c r="A35526" s="7" t="s">
        <v>19778</v>
      </c>
      <c r="B35526" s="7">
        <v>55626</v>
      </c>
    </row>
    <row r="35527" spans="1:2" x14ac:dyDescent="0.25">
      <c r="A35527" s="7" t="s">
        <v>41366</v>
      </c>
      <c r="B35527" s="7">
        <v>55627</v>
      </c>
    </row>
    <row r="35528" spans="1:2" x14ac:dyDescent="0.25">
      <c r="A35528" s="7" t="s">
        <v>13201</v>
      </c>
      <c r="B35528" s="7">
        <v>55628</v>
      </c>
    </row>
    <row r="35529" spans="1:2" x14ac:dyDescent="0.25">
      <c r="A35529" s="7" t="s">
        <v>38072</v>
      </c>
      <c r="B35529" s="7">
        <v>55629</v>
      </c>
    </row>
    <row r="35530" spans="1:2" x14ac:dyDescent="0.25">
      <c r="A35530" s="7" t="s">
        <v>12999</v>
      </c>
      <c r="B35530" s="7">
        <v>55630</v>
      </c>
    </row>
    <row r="35531" spans="1:2" x14ac:dyDescent="0.25">
      <c r="A35531" s="7" t="s">
        <v>2883</v>
      </c>
      <c r="B35531" s="7">
        <v>55631</v>
      </c>
    </row>
    <row r="35532" spans="1:2" x14ac:dyDescent="0.25">
      <c r="A35532" s="7" t="s">
        <v>26937</v>
      </c>
      <c r="B35532" s="7">
        <v>55632</v>
      </c>
    </row>
    <row r="35533" spans="1:2" x14ac:dyDescent="0.25">
      <c r="A35533" s="7" t="s">
        <v>28255</v>
      </c>
      <c r="B35533" s="7">
        <v>55633</v>
      </c>
    </row>
    <row r="35534" spans="1:2" x14ac:dyDescent="0.25">
      <c r="A35534" s="7" t="s">
        <v>27417</v>
      </c>
      <c r="B35534" s="7">
        <v>55634</v>
      </c>
    </row>
    <row r="35535" spans="1:2" x14ac:dyDescent="0.25">
      <c r="A35535" s="7" t="s">
        <v>20685</v>
      </c>
      <c r="B35535" s="7">
        <v>55635</v>
      </c>
    </row>
    <row r="35536" spans="1:2" x14ac:dyDescent="0.25">
      <c r="A35536" s="7" t="s">
        <v>23871</v>
      </c>
      <c r="B35536" s="7">
        <v>55636</v>
      </c>
    </row>
    <row r="35537" spans="1:2" x14ac:dyDescent="0.25">
      <c r="A35537" s="7" t="s">
        <v>4236</v>
      </c>
      <c r="B35537" s="7">
        <v>55637</v>
      </c>
    </row>
    <row r="35538" spans="1:2" x14ac:dyDescent="0.25">
      <c r="A35538" s="7" t="s">
        <v>30121</v>
      </c>
      <c r="B35538" s="7">
        <v>55638</v>
      </c>
    </row>
    <row r="35539" spans="1:2" x14ac:dyDescent="0.25">
      <c r="A35539" s="7" t="s">
        <v>5009</v>
      </c>
      <c r="B35539" s="7">
        <v>55639</v>
      </c>
    </row>
    <row r="35540" spans="1:2" x14ac:dyDescent="0.25">
      <c r="A35540" s="7" t="s">
        <v>5328</v>
      </c>
      <c r="B35540" s="7">
        <v>55640</v>
      </c>
    </row>
    <row r="35541" spans="1:2" x14ac:dyDescent="0.25">
      <c r="A35541" s="7" t="s">
        <v>25217</v>
      </c>
      <c r="B35541" s="7">
        <v>55641</v>
      </c>
    </row>
    <row r="35542" spans="1:2" x14ac:dyDescent="0.25">
      <c r="A35542" s="7" t="s">
        <v>30543</v>
      </c>
      <c r="B35542" s="7">
        <v>55642</v>
      </c>
    </row>
    <row r="35543" spans="1:2" x14ac:dyDescent="0.25">
      <c r="A35543" s="7" t="s">
        <v>31485</v>
      </c>
      <c r="B35543" s="7">
        <v>55643</v>
      </c>
    </row>
    <row r="35544" spans="1:2" x14ac:dyDescent="0.25">
      <c r="A35544" s="7" t="s">
        <v>28948</v>
      </c>
      <c r="B35544" s="7">
        <v>55644</v>
      </c>
    </row>
    <row r="35545" spans="1:2" x14ac:dyDescent="0.25">
      <c r="A35545" s="7" t="s">
        <v>40484</v>
      </c>
      <c r="B35545" s="7">
        <v>55645</v>
      </c>
    </row>
    <row r="35546" spans="1:2" x14ac:dyDescent="0.25">
      <c r="A35546" s="7" t="s">
        <v>34381</v>
      </c>
      <c r="B35546" s="7">
        <v>55646</v>
      </c>
    </row>
    <row r="35547" spans="1:2" x14ac:dyDescent="0.25">
      <c r="A35547" s="7" t="s">
        <v>37190</v>
      </c>
      <c r="B35547" s="7">
        <v>55647</v>
      </c>
    </row>
    <row r="35548" spans="1:2" x14ac:dyDescent="0.25">
      <c r="A35548" s="7" t="s">
        <v>38350</v>
      </c>
      <c r="B35548" s="7">
        <v>55648</v>
      </c>
    </row>
    <row r="35549" spans="1:2" x14ac:dyDescent="0.25">
      <c r="A35549" s="7" t="s">
        <v>35432</v>
      </c>
      <c r="B35549" s="7">
        <v>55649</v>
      </c>
    </row>
    <row r="35550" spans="1:2" x14ac:dyDescent="0.25">
      <c r="A35550" s="7" t="s">
        <v>32803</v>
      </c>
      <c r="B35550" s="7">
        <v>55650</v>
      </c>
    </row>
    <row r="35551" spans="1:2" x14ac:dyDescent="0.25">
      <c r="A35551" s="7" t="s">
        <v>31879</v>
      </c>
      <c r="B35551" s="7">
        <v>55651</v>
      </c>
    </row>
    <row r="35552" spans="1:2" x14ac:dyDescent="0.25">
      <c r="A35552" s="7" t="s">
        <v>21975</v>
      </c>
      <c r="B35552" s="7">
        <v>55652</v>
      </c>
    </row>
    <row r="35553" spans="1:2" x14ac:dyDescent="0.25">
      <c r="A35553" s="7" t="s">
        <v>21681</v>
      </c>
      <c r="B35553" s="7">
        <v>55653</v>
      </c>
    </row>
    <row r="35554" spans="1:2" x14ac:dyDescent="0.25">
      <c r="A35554" s="7" t="s">
        <v>22363</v>
      </c>
      <c r="B35554" s="7">
        <v>55654</v>
      </c>
    </row>
    <row r="35555" spans="1:2" x14ac:dyDescent="0.25">
      <c r="A35555" s="7" t="s">
        <v>37789</v>
      </c>
      <c r="B35555" s="7">
        <v>55655</v>
      </c>
    </row>
    <row r="35556" spans="1:2" x14ac:dyDescent="0.25">
      <c r="A35556" s="7" t="s">
        <v>14437</v>
      </c>
      <c r="B35556" s="7">
        <v>55656</v>
      </c>
    </row>
    <row r="35557" spans="1:2" x14ac:dyDescent="0.25">
      <c r="A35557" s="7" t="s">
        <v>22706</v>
      </c>
      <c r="B35557" s="7">
        <v>55657</v>
      </c>
    </row>
    <row r="35558" spans="1:2" x14ac:dyDescent="0.25">
      <c r="A35558" s="7" t="s">
        <v>41668</v>
      </c>
      <c r="B35558" s="7">
        <v>55658</v>
      </c>
    </row>
    <row r="35559" spans="1:2" x14ac:dyDescent="0.25">
      <c r="A35559" s="7" t="s">
        <v>38619</v>
      </c>
      <c r="B35559" s="7">
        <v>55659</v>
      </c>
    </row>
    <row r="35560" spans="1:2" x14ac:dyDescent="0.25">
      <c r="A35560" s="7" t="s">
        <v>10004</v>
      </c>
      <c r="B35560" s="7">
        <v>55660</v>
      </c>
    </row>
    <row r="35561" spans="1:2" x14ac:dyDescent="0.25">
      <c r="A35561" s="7" t="s">
        <v>18106</v>
      </c>
      <c r="B35561" s="7">
        <v>55661</v>
      </c>
    </row>
    <row r="35562" spans="1:2" x14ac:dyDescent="0.25">
      <c r="A35562" s="7" t="s">
        <v>17788</v>
      </c>
      <c r="B35562" s="7">
        <v>55662</v>
      </c>
    </row>
    <row r="35563" spans="1:2" x14ac:dyDescent="0.25">
      <c r="A35563" s="7" t="s">
        <v>39375</v>
      </c>
      <c r="B35563" s="7">
        <v>55663</v>
      </c>
    </row>
    <row r="35564" spans="1:2" x14ac:dyDescent="0.25">
      <c r="A35564" s="7" t="s">
        <v>25946</v>
      </c>
      <c r="B35564" s="7">
        <v>55664</v>
      </c>
    </row>
    <row r="35565" spans="1:2" x14ac:dyDescent="0.25">
      <c r="A35565" s="7" t="s">
        <v>17412</v>
      </c>
      <c r="B35565" s="7">
        <v>55665</v>
      </c>
    </row>
    <row r="35566" spans="1:2" x14ac:dyDescent="0.25">
      <c r="A35566" s="7" t="s">
        <v>26362</v>
      </c>
      <c r="B35566" s="7">
        <v>55666</v>
      </c>
    </row>
    <row r="35567" spans="1:2" x14ac:dyDescent="0.25">
      <c r="A35567" s="7" t="s">
        <v>37540</v>
      </c>
      <c r="B35567" s="7">
        <v>55667</v>
      </c>
    </row>
    <row r="35568" spans="1:2" x14ac:dyDescent="0.25">
      <c r="A35568" s="7" t="s">
        <v>32816</v>
      </c>
      <c r="B35568" s="7">
        <v>55669</v>
      </c>
    </row>
    <row r="35569" spans="1:2" x14ac:dyDescent="0.25">
      <c r="A35569" s="7" t="s">
        <v>35444</v>
      </c>
      <c r="B35569" s="7">
        <v>55670</v>
      </c>
    </row>
    <row r="35570" spans="1:2" x14ac:dyDescent="0.25">
      <c r="A35570" s="7" t="s">
        <v>30945</v>
      </c>
      <c r="B35570" s="7">
        <v>55671</v>
      </c>
    </row>
    <row r="35571" spans="1:2" x14ac:dyDescent="0.25">
      <c r="A35571" s="7" t="s">
        <v>40498</v>
      </c>
      <c r="B35571" s="7">
        <v>55672</v>
      </c>
    </row>
    <row r="35572" spans="1:2" x14ac:dyDescent="0.25">
      <c r="A35572" s="7" t="s">
        <v>18121</v>
      </c>
      <c r="B35572" s="7">
        <v>55673</v>
      </c>
    </row>
    <row r="35573" spans="1:2" x14ac:dyDescent="0.25">
      <c r="A35573" s="7" t="s">
        <v>37804</v>
      </c>
      <c r="B35573" s="7">
        <v>55674</v>
      </c>
    </row>
    <row r="35574" spans="1:2" x14ac:dyDescent="0.25">
      <c r="A35574" s="7" t="s">
        <v>39392</v>
      </c>
      <c r="B35574" s="7">
        <v>55675</v>
      </c>
    </row>
    <row r="35575" spans="1:2" x14ac:dyDescent="0.25">
      <c r="A35575" s="7" t="s">
        <v>19946</v>
      </c>
      <c r="B35575" s="7">
        <v>55676</v>
      </c>
    </row>
    <row r="35576" spans="1:2" x14ac:dyDescent="0.25">
      <c r="A35576" s="7" t="s">
        <v>7408</v>
      </c>
      <c r="B35576" s="7">
        <v>55677</v>
      </c>
    </row>
    <row r="35577" spans="1:2" x14ac:dyDescent="0.25">
      <c r="A35577" s="7" t="s">
        <v>32427</v>
      </c>
      <c r="B35577" s="7">
        <v>55678</v>
      </c>
    </row>
    <row r="35578" spans="1:2" x14ac:dyDescent="0.25">
      <c r="A35578" s="7" t="s">
        <v>39946</v>
      </c>
      <c r="B35578" s="7">
        <v>55679</v>
      </c>
    </row>
    <row r="35579" spans="1:2" x14ac:dyDescent="0.25">
      <c r="A35579" s="7" t="s">
        <v>26526</v>
      </c>
      <c r="B35579" s="7">
        <v>55680</v>
      </c>
    </row>
    <row r="35580" spans="1:2" x14ac:dyDescent="0.25">
      <c r="A35580" s="7" t="s">
        <v>22920</v>
      </c>
      <c r="B35580" s="7">
        <v>55681</v>
      </c>
    </row>
    <row r="35581" spans="1:2" x14ac:dyDescent="0.25">
      <c r="A35581" s="7" t="s">
        <v>28021</v>
      </c>
      <c r="B35581" s="7">
        <v>55682</v>
      </c>
    </row>
    <row r="35582" spans="1:2" x14ac:dyDescent="0.25">
      <c r="A35582" s="7" t="s">
        <v>40964</v>
      </c>
      <c r="B35582" s="7">
        <v>55683</v>
      </c>
    </row>
    <row r="35583" spans="1:2" x14ac:dyDescent="0.25">
      <c r="A35583" s="7" t="s">
        <v>17908</v>
      </c>
      <c r="B35583" s="7">
        <v>55684</v>
      </c>
    </row>
    <row r="35584" spans="1:2" x14ac:dyDescent="0.25">
      <c r="A35584" s="7" t="s">
        <v>7735</v>
      </c>
      <c r="B35584" s="7">
        <v>55685</v>
      </c>
    </row>
    <row r="35585" spans="1:2" x14ac:dyDescent="0.25">
      <c r="A35585" s="7" t="s">
        <v>25778</v>
      </c>
      <c r="B35585" s="7">
        <v>55686</v>
      </c>
    </row>
    <row r="35586" spans="1:2" x14ac:dyDescent="0.25">
      <c r="A35586" s="7" t="s">
        <v>17960</v>
      </c>
      <c r="B35586" s="7">
        <v>55687</v>
      </c>
    </row>
    <row r="35587" spans="1:2" x14ac:dyDescent="0.25">
      <c r="A35587" s="7" t="s">
        <v>34529</v>
      </c>
      <c r="B35587" s="7">
        <v>55688</v>
      </c>
    </row>
    <row r="35588" spans="1:2" x14ac:dyDescent="0.25">
      <c r="A35588" s="7" t="s">
        <v>40030</v>
      </c>
      <c r="B35588" s="7">
        <v>55689</v>
      </c>
    </row>
    <row r="35589" spans="1:2" x14ac:dyDescent="0.25">
      <c r="A35589" s="7" t="s">
        <v>5072</v>
      </c>
      <c r="B35589" s="7">
        <v>55690</v>
      </c>
    </row>
    <row r="35590" spans="1:2" x14ac:dyDescent="0.25">
      <c r="A35590" s="7" t="s">
        <v>18226</v>
      </c>
      <c r="B35590" s="7">
        <v>55691</v>
      </c>
    </row>
    <row r="35591" spans="1:2" x14ac:dyDescent="0.25">
      <c r="A35591" s="7" t="s">
        <v>36564</v>
      </c>
      <c r="B35591" s="7">
        <v>55692</v>
      </c>
    </row>
    <row r="35592" spans="1:2" x14ac:dyDescent="0.25">
      <c r="A35592" s="7" t="s">
        <v>4373</v>
      </c>
      <c r="B35592" s="7">
        <v>55693</v>
      </c>
    </row>
    <row r="35593" spans="1:2" x14ac:dyDescent="0.25">
      <c r="A35593" s="7" t="s">
        <v>31977</v>
      </c>
      <c r="B35593" s="7">
        <v>55694</v>
      </c>
    </row>
    <row r="35594" spans="1:2" x14ac:dyDescent="0.25">
      <c r="A35594" s="7" t="s">
        <v>32510</v>
      </c>
      <c r="B35594" s="7">
        <v>55695</v>
      </c>
    </row>
    <row r="35595" spans="1:2" x14ac:dyDescent="0.25">
      <c r="A35595" s="7" t="s">
        <v>30219</v>
      </c>
      <c r="B35595" s="7">
        <v>55696</v>
      </c>
    </row>
    <row r="35596" spans="1:2" x14ac:dyDescent="0.25">
      <c r="A35596" s="7" t="s">
        <v>29470</v>
      </c>
      <c r="B35596" s="7">
        <v>55697</v>
      </c>
    </row>
    <row r="35597" spans="1:2" x14ac:dyDescent="0.25">
      <c r="A35597" s="7" t="s">
        <v>7773</v>
      </c>
      <c r="B35597" s="7">
        <v>55698</v>
      </c>
    </row>
    <row r="35598" spans="1:2" x14ac:dyDescent="0.25">
      <c r="A35598" s="7" t="s">
        <v>33237</v>
      </c>
      <c r="B35598" s="7">
        <v>55700</v>
      </c>
    </row>
    <row r="35599" spans="1:2" x14ac:dyDescent="0.25">
      <c r="A35599" s="7" t="s">
        <v>38930</v>
      </c>
      <c r="B35599" s="7">
        <v>55701</v>
      </c>
    </row>
    <row r="35600" spans="1:2" x14ac:dyDescent="0.25">
      <c r="A35600" s="7" t="s">
        <v>38931</v>
      </c>
      <c r="B35600" s="7">
        <v>55702</v>
      </c>
    </row>
    <row r="35601" spans="1:2" x14ac:dyDescent="0.25">
      <c r="A35601" s="7" t="s">
        <v>38932</v>
      </c>
      <c r="B35601" s="7">
        <v>55703</v>
      </c>
    </row>
    <row r="35602" spans="1:2" x14ac:dyDescent="0.25">
      <c r="A35602" s="7" t="s">
        <v>38933</v>
      </c>
      <c r="B35602" s="7">
        <v>55704</v>
      </c>
    </row>
    <row r="35603" spans="1:2" x14ac:dyDescent="0.25">
      <c r="A35603" s="7" t="s">
        <v>38934</v>
      </c>
      <c r="B35603" s="7">
        <v>55705</v>
      </c>
    </row>
    <row r="35604" spans="1:2" x14ac:dyDescent="0.25">
      <c r="A35604" s="7" t="s">
        <v>39823</v>
      </c>
      <c r="B35604" s="7">
        <v>55706</v>
      </c>
    </row>
    <row r="35605" spans="1:2" x14ac:dyDescent="0.25">
      <c r="A35605" s="7" t="s">
        <v>11975</v>
      </c>
      <c r="B35605" s="7">
        <v>55707</v>
      </c>
    </row>
    <row r="35606" spans="1:2" x14ac:dyDescent="0.25">
      <c r="A35606" s="7" t="s">
        <v>12291</v>
      </c>
      <c r="B35606" s="7">
        <v>55708</v>
      </c>
    </row>
    <row r="35607" spans="1:2" x14ac:dyDescent="0.25">
      <c r="A35607" s="7" t="s">
        <v>34122</v>
      </c>
      <c r="B35607" s="7">
        <v>55709</v>
      </c>
    </row>
    <row r="35608" spans="1:2" x14ac:dyDescent="0.25">
      <c r="A35608" s="7" t="s">
        <v>7782</v>
      </c>
      <c r="B35608" s="7">
        <v>55712</v>
      </c>
    </row>
    <row r="35609" spans="1:2" x14ac:dyDescent="0.25">
      <c r="A35609" s="7" t="s">
        <v>18150</v>
      </c>
      <c r="B35609" s="7">
        <v>55713</v>
      </c>
    </row>
    <row r="35610" spans="1:2" x14ac:dyDescent="0.25">
      <c r="A35610" s="7" t="s">
        <v>39426</v>
      </c>
      <c r="B35610" s="7">
        <v>55714</v>
      </c>
    </row>
    <row r="35611" spans="1:2" x14ac:dyDescent="0.25">
      <c r="A35611" s="7" t="s">
        <v>26375</v>
      </c>
      <c r="B35611" s="7">
        <v>55715</v>
      </c>
    </row>
    <row r="35612" spans="1:2" x14ac:dyDescent="0.25">
      <c r="A35612" s="7" t="s">
        <v>17425</v>
      </c>
      <c r="B35612" s="7">
        <v>55716</v>
      </c>
    </row>
    <row r="35613" spans="1:2" x14ac:dyDescent="0.25">
      <c r="A35613" s="7" t="s">
        <v>18127</v>
      </c>
      <c r="B35613" s="7">
        <v>55717</v>
      </c>
    </row>
    <row r="35614" spans="1:2" x14ac:dyDescent="0.25">
      <c r="A35614" s="7" t="s">
        <v>39400</v>
      </c>
      <c r="B35614" s="7">
        <v>55718</v>
      </c>
    </row>
    <row r="35615" spans="1:2" x14ac:dyDescent="0.25">
      <c r="A35615" s="7" t="s">
        <v>16374</v>
      </c>
      <c r="B35615" s="7">
        <v>55719</v>
      </c>
    </row>
    <row r="35616" spans="1:2" x14ac:dyDescent="0.25">
      <c r="A35616" s="7" t="s">
        <v>883</v>
      </c>
      <c r="B35616" s="7">
        <v>55720</v>
      </c>
    </row>
    <row r="35617" spans="1:2" x14ac:dyDescent="0.25">
      <c r="A35617" s="7" t="s">
        <v>31417</v>
      </c>
      <c r="B35617" s="7">
        <v>55721</v>
      </c>
    </row>
    <row r="35618" spans="1:2" x14ac:dyDescent="0.25">
      <c r="A35618" s="7" t="s">
        <v>3696</v>
      </c>
      <c r="B35618" s="7">
        <v>55722</v>
      </c>
    </row>
    <row r="35619" spans="1:2" x14ac:dyDescent="0.25">
      <c r="A35619" s="7" t="s">
        <v>11591</v>
      </c>
      <c r="B35619" s="7">
        <v>55723</v>
      </c>
    </row>
    <row r="35620" spans="1:2" x14ac:dyDescent="0.25">
      <c r="A35620" s="7" t="s">
        <v>9507</v>
      </c>
      <c r="B35620" s="7">
        <v>55724</v>
      </c>
    </row>
    <row r="35621" spans="1:2" x14ac:dyDescent="0.25">
      <c r="A35621" s="7" t="s">
        <v>28323</v>
      </c>
      <c r="B35621" s="7">
        <v>55725</v>
      </c>
    </row>
    <row r="35622" spans="1:2" x14ac:dyDescent="0.25">
      <c r="A35622" s="7" t="s">
        <v>21626</v>
      </c>
      <c r="B35622" s="7">
        <v>55726</v>
      </c>
    </row>
    <row r="35623" spans="1:2" x14ac:dyDescent="0.25">
      <c r="A35623" s="7" t="s">
        <v>15436</v>
      </c>
      <c r="B35623" s="7">
        <v>55728</v>
      </c>
    </row>
    <row r="35624" spans="1:2" x14ac:dyDescent="0.25">
      <c r="A35624" s="7" t="s">
        <v>14750</v>
      </c>
      <c r="B35624" s="7">
        <v>55729</v>
      </c>
    </row>
    <row r="35625" spans="1:2" x14ac:dyDescent="0.25">
      <c r="A35625" s="7" t="s">
        <v>14754</v>
      </c>
      <c r="B35625" s="7">
        <v>55730</v>
      </c>
    </row>
    <row r="35626" spans="1:2" x14ac:dyDescent="0.25">
      <c r="A35626" s="7" t="s">
        <v>14744</v>
      </c>
      <c r="B35626" s="7">
        <v>55731</v>
      </c>
    </row>
    <row r="35627" spans="1:2" x14ac:dyDescent="0.25">
      <c r="A35627" s="7" t="s">
        <v>14748</v>
      </c>
      <c r="B35627" s="7">
        <v>55732</v>
      </c>
    </row>
    <row r="35628" spans="1:2" x14ac:dyDescent="0.25">
      <c r="A35628" s="7" t="s">
        <v>14746</v>
      </c>
      <c r="B35628" s="7">
        <v>55733</v>
      </c>
    </row>
    <row r="35629" spans="1:2" x14ac:dyDescent="0.25">
      <c r="A35629" s="7" t="s">
        <v>14756</v>
      </c>
      <c r="B35629" s="7">
        <v>55734</v>
      </c>
    </row>
    <row r="35630" spans="1:2" x14ac:dyDescent="0.25">
      <c r="A35630" s="7" t="s">
        <v>14752</v>
      </c>
      <c r="B35630" s="7">
        <v>55735</v>
      </c>
    </row>
    <row r="35631" spans="1:2" x14ac:dyDescent="0.25">
      <c r="A35631" s="7" t="s">
        <v>14751</v>
      </c>
      <c r="B35631" s="7">
        <v>55736</v>
      </c>
    </row>
    <row r="35632" spans="1:2" x14ac:dyDescent="0.25">
      <c r="A35632" s="7" t="s">
        <v>14755</v>
      </c>
      <c r="B35632" s="7">
        <v>55737</v>
      </c>
    </row>
    <row r="35633" spans="1:2" x14ac:dyDescent="0.25">
      <c r="A35633" s="7" t="s">
        <v>14745</v>
      </c>
      <c r="B35633" s="7">
        <v>55738</v>
      </c>
    </row>
    <row r="35634" spans="1:2" x14ac:dyDescent="0.25">
      <c r="A35634" s="7" t="s">
        <v>14749</v>
      </c>
      <c r="B35634" s="7">
        <v>55739</v>
      </c>
    </row>
    <row r="35635" spans="1:2" x14ac:dyDescent="0.25">
      <c r="A35635" s="7" t="s">
        <v>14747</v>
      </c>
      <c r="B35635" s="7">
        <v>55740</v>
      </c>
    </row>
    <row r="35636" spans="1:2" x14ac:dyDescent="0.25">
      <c r="A35636" s="7" t="s">
        <v>14757</v>
      </c>
      <c r="B35636" s="7">
        <v>55741</v>
      </c>
    </row>
    <row r="35637" spans="1:2" x14ac:dyDescent="0.25">
      <c r="A35637" s="7" t="s">
        <v>14753</v>
      </c>
      <c r="B35637" s="7">
        <v>55742</v>
      </c>
    </row>
    <row r="35638" spans="1:2" x14ac:dyDescent="0.25">
      <c r="A35638" s="7" t="s">
        <v>15408</v>
      </c>
      <c r="B35638" s="7">
        <v>55743</v>
      </c>
    </row>
    <row r="35639" spans="1:2" x14ac:dyDescent="0.25">
      <c r="A35639" s="7" t="s">
        <v>26255</v>
      </c>
      <c r="B35639" s="7">
        <v>55744</v>
      </c>
    </row>
    <row r="35640" spans="1:2" x14ac:dyDescent="0.25">
      <c r="A35640" s="7" t="s">
        <v>14990</v>
      </c>
      <c r="B35640" s="7">
        <v>55745</v>
      </c>
    </row>
    <row r="35641" spans="1:2" x14ac:dyDescent="0.25">
      <c r="A35641" s="7" t="s">
        <v>14111</v>
      </c>
      <c r="B35641" s="7">
        <v>55746</v>
      </c>
    </row>
    <row r="35642" spans="1:2" x14ac:dyDescent="0.25">
      <c r="A35642" s="7" t="s">
        <v>33198</v>
      </c>
      <c r="B35642" s="7">
        <v>55747</v>
      </c>
    </row>
    <row r="35643" spans="1:2" x14ac:dyDescent="0.25">
      <c r="A35643" s="7" t="s">
        <v>12302</v>
      </c>
      <c r="B35643" s="7">
        <v>55748</v>
      </c>
    </row>
    <row r="35644" spans="1:2" x14ac:dyDescent="0.25">
      <c r="A35644" s="7" t="s">
        <v>12294</v>
      </c>
      <c r="B35644" s="7">
        <v>55749</v>
      </c>
    </row>
    <row r="35645" spans="1:2" x14ac:dyDescent="0.25">
      <c r="A35645" s="7" t="s">
        <v>12290</v>
      </c>
      <c r="B35645" s="7">
        <v>55750</v>
      </c>
    </row>
    <row r="35646" spans="1:2" x14ac:dyDescent="0.25">
      <c r="A35646" s="7" t="s">
        <v>41255</v>
      </c>
      <c r="B35646" s="7">
        <v>55751</v>
      </c>
    </row>
    <row r="35647" spans="1:2" x14ac:dyDescent="0.25">
      <c r="A35647" s="7" t="s">
        <v>41445</v>
      </c>
      <c r="B35647" s="7">
        <v>55752</v>
      </c>
    </row>
    <row r="35648" spans="1:2" x14ac:dyDescent="0.25">
      <c r="A35648" s="7" t="s">
        <v>41162</v>
      </c>
      <c r="B35648" s="7">
        <v>55753</v>
      </c>
    </row>
    <row r="35649" spans="1:2" x14ac:dyDescent="0.25">
      <c r="A35649" s="7" t="s">
        <v>41389</v>
      </c>
      <c r="B35649" s="7">
        <v>55754</v>
      </c>
    </row>
    <row r="35650" spans="1:2" x14ac:dyDescent="0.25">
      <c r="A35650" s="7" t="s">
        <v>24039</v>
      </c>
      <c r="B35650" s="7">
        <v>55755</v>
      </c>
    </row>
    <row r="35651" spans="1:2" x14ac:dyDescent="0.25">
      <c r="A35651" s="7" t="s">
        <v>24190</v>
      </c>
      <c r="B35651" s="7">
        <v>55756</v>
      </c>
    </row>
    <row r="35652" spans="1:2" x14ac:dyDescent="0.25">
      <c r="A35652" s="7" t="s">
        <v>23975</v>
      </c>
      <c r="B35652" s="7">
        <v>55757</v>
      </c>
    </row>
    <row r="35653" spans="1:2" x14ac:dyDescent="0.25">
      <c r="A35653" s="7" t="s">
        <v>24153</v>
      </c>
      <c r="B35653" s="7">
        <v>55758</v>
      </c>
    </row>
    <row r="35654" spans="1:2" x14ac:dyDescent="0.25">
      <c r="A35654" s="7" t="s">
        <v>32076</v>
      </c>
      <c r="B35654" s="7">
        <v>55760</v>
      </c>
    </row>
    <row r="35655" spans="1:2" x14ac:dyDescent="0.25">
      <c r="A35655" s="7" t="s">
        <v>12151</v>
      </c>
      <c r="B35655" s="7">
        <v>55761</v>
      </c>
    </row>
    <row r="35656" spans="1:2" x14ac:dyDescent="0.25">
      <c r="A35656" s="7" t="s">
        <v>32077</v>
      </c>
      <c r="B35656" s="7">
        <v>55762</v>
      </c>
    </row>
    <row r="35657" spans="1:2" x14ac:dyDescent="0.25">
      <c r="A35657" s="7" t="s">
        <v>12152</v>
      </c>
      <c r="B35657" s="7">
        <v>55763</v>
      </c>
    </row>
    <row r="35658" spans="1:2" x14ac:dyDescent="0.25">
      <c r="A35658" s="7" t="s">
        <v>37137</v>
      </c>
      <c r="B35658" s="7">
        <v>55764</v>
      </c>
    </row>
    <row r="35659" spans="1:2" x14ac:dyDescent="0.25">
      <c r="A35659" s="7" t="s">
        <v>12954</v>
      </c>
      <c r="B35659" s="7">
        <v>55765</v>
      </c>
    </row>
    <row r="35660" spans="1:2" x14ac:dyDescent="0.25">
      <c r="A35660" s="7" t="s">
        <v>38937</v>
      </c>
      <c r="B35660" s="7">
        <v>55766</v>
      </c>
    </row>
    <row r="35661" spans="1:2" x14ac:dyDescent="0.25">
      <c r="A35661" s="7" t="s">
        <v>41864</v>
      </c>
      <c r="B35661" s="7">
        <v>55767</v>
      </c>
    </row>
    <row r="35662" spans="1:2" x14ac:dyDescent="0.25">
      <c r="A35662" s="7" t="s">
        <v>38819</v>
      </c>
      <c r="B35662" s="7">
        <v>55768</v>
      </c>
    </row>
    <row r="35663" spans="1:2" x14ac:dyDescent="0.25">
      <c r="A35663" s="7" t="s">
        <v>25010</v>
      </c>
      <c r="B35663" s="7">
        <v>55771</v>
      </c>
    </row>
    <row r="35664" spans="1:2" x14ac:dyDescent="0.25">
      <c r="A35664" s="7" t="s">
        <v>25241</v>
      </c>
      <c r="B35664" s="7">
        <v>55772</v>
      </c>
    </row>
    <row r="35665" spans="1:2" x14ac:dyDescent="0.25">
      <c r="A35665" s="7" t="s">
        <v>25058</v>
      </c>
      <c r="B35665" s="7">
        <v>55773</v>
      </c>
    </row>
    <row r="35666" spans="1:2" x14ac:dyDescent="0.25">
      <c r="A35666" s="7" t="s">
        <v>29703</v>
      </c>
      <c r="B35666" s="7">
        <v>55777</v>
      </c>
    </row>
    <row r="35667" spans="1:2" x14ac:dyDescent="0.25">
      <c r="A35667" s="7" t="s">
        <v>29704</v>
      </c>
      <c r="B35667" s="7">
        <v>55778</v>
      </c>
    </row>
    <row r="35668" spans="1:2" x14ac:dyDescent="0.25">
      <c r="A35668" s="7" t="s">
        <v>29705</v>
      </c>
      <c r="B35668" s="7">
        <v>55779</v>
      </c>
    </row>
    <row r="35669" spans="1:2" x14ac:dyDescent="0.25">
      <c r="A35669" s="7" t="s">
        <v>29706</v>
      </c>
      <c r="B35669" s="7">
        <v>55780</v>
      </c>
    </row>
    <row r="35670" spans="1:2" x14ac:dyDescent="0.25">
      <c r="A35670" s="7" t="s">
        <v>29707</v>
      </c>
      <c r="B35670" s="7">
        <v>55781</v>
      </c>
    </row>
    <row r="35671" spans="1:2" x14ac:dyDescent="0.25">
      <c r="A35671" s="7" t="s">
        <v>29708</v>
      </c>
      <c r="B35671" s="7">
        <v>55782</v>
      </c>
    </row>
    <row r="35672" spans="1:2" x14ac:dyDescent="0.25">
      <c r="A35672" s="7" t="s">
        <v>31435</v>
      </c>
      <c r="B35672" s="7">
        <v>55783</v>
      </c>
    </row>
    <row r="35673" spans="1:2" x14ac:dyDescent="0.25">
      <c r="A35673" s="7" t="s">
        <v>31437</v>
      </c>
      <c r="B35673" s="7">
        <v>55784</v>
      </c>
    </row>
    <row r="35674" spans="1:2" x14ac:dyDescent="0.25">
      <c r="A35674" s="7" t="s">
        <v>31433</v>
      </c>
      <c r="B35674" s="7">
        <v>55785</v>
      </c>
    </row>
    <row r="35675" spans="1:2" x14ac:dyDescent="0.25">
      <c r="A35675" s="7" t="s">
        <v>31439</v>
      </c>
      <c r="B35675" s="7">
        <v>55786</v>
      </c>
    </row>
    <row r="35676" spans="1:2" x14ac:dyDescent="0.25">
      <c r="A35676" s="7" t="s">
        <v>31429</v>
      </c>
      <c r="B35676" s="7">
        <v>55787</v>
      </c>
    </row>
    <row r="35677" spans="1:2" x14ac:dyDescent="0.25">
      <c r="A35677" s="7" t="s">
        <v>31431</v>
      </c>
      <c r="B35677" s="7">
        <v>55788</v>
      </c>
    </row>
    <row r="35678" spans="1:2" x14ac:dyDescent="0.25">
      <c r="A35678" s="7" t="s">
        <v>31427</v>
      </c>
      <c r="B35678" s="7">
        <v>55789</v>
      </c>
    </row>
    <row r="35679" spans="1:2" x14ac:dyDescent="0.25">
      <c r="A35679" s="7" t="s">
        <v>31436</v>
      </c>
      <c r="B35679" s="7">
        <v>55790</v>
      </c>
    </row>
    <row r="35680" spans="1:2" x14ac:dyDescent="0.25">
      <c r="A35680" s="7" t="s">
        <v>31438</v>
      </c>
      <c r="B35680" s="7">
        <v>55791</v>
      </c>
    </row>
    <row r="35681" spans="1:2" x14ac:dyDescent="0.25">
      <c r="A35681" s="7" t="s">
        <v>31434</v>
      </c>
      <c r="B35681" s="7">
        <v>55792</v>
      </c>
    </row>
    <row r="35682" spans="1:2" x14ac:dyDescent="0.25">
      <c r="A35682" s="7" t="s">
        <v>31440</v>
      </c>
      <c r="B35682" s="7">
        <v>55793</v>
      </c>
    </row>
    <row r="35683" spans="1:2" x14ac:dyDescent="0.25">
      <c r="A35683" s="7" t="s">
        <v>31430</v>
      </c>
      <c r="B35683" s="7">
        <v>55794</v>
      </c>
    </row>
    <row r="35684" spans="1:2" x14ac:dyDescent="0.25">
      <c r="A35684" s="7" t="s">
        <v>31432</v>
      </c>
      <c r="B35684" s="7">
        <v>55795</v>
      </c>
    </row>
    <row r="35685" spans="1:2" x14ac:dyDescent="0.25">
      <c r="A35685" s="7" t="s">
        <v>31428</v>
      </c>
      <c r="B35685" s="7">
        <v>55796</v>
      </c>
    </row>
    <row r="35686" spans="1:2" x14ac:dyDescent="0.25">
      <c r="A35686" s="7" t="s">
        <v>41862</v>
      </c>
      <c r="B35686" s="7">
        <v>55799</v>
      </c>
    </row>
    <row r="35687" spans="1:2" x14ac:dyDescent="0.25">
      <c r="A35687" s="7" t="s">
        <v>1756</v>
      </c>
      <c r="B35687" s="7">
        <v>55803</v>
      </c>
    </row>
    <row r="35688" spans="1:2" x14ac:dyDescent="0.25">
      <c r="A35688" s="7" t="s">
        <v>5944</v>
      </c>
      <c r="B35688" s="7">
        <v>55804</v>
      </c>
    </row>
    <row r="35689" spans="1:2" x14ac:dyDescent="0.25">
      <c r="A35689" s="7" t="s">
        <v>15413</v>
      </c>
      <c r="B35689" s="7">
        <v>55805</v>
      </c>
    </row>
    <row r="35690" spans="1:2" x14ac:dyDescent="0.25">
      <c r="A35690" s="7" t="s">
        <v>25228</v>
      </c>
      <c r="B35690" s="7">
        <v>55806</v>
      </c>
    </row>
    <row r="35691" spans="1:2" x14ac:dyDescent="0.25">
      <c r="A35691" s="7" t="s">
        <v>25119</v>
      </c>
      <c r="B35691" s="7">
        <v>55807</v>
      </c>
    </row>
    <row r="35692" spans="1:2" x14ac:dyDescent="0.25">
      <c r="A35692" s="7" t="s">
        <v>29800</v>
      </c>
      <c r="B35692" s="7">
        <v>55808</v>
      </c>
    </row>
    <row r="35693" spans="1:2" x14ac:dyDescent="0.25">
      <c r="A35693" s="7" t="s">
        <v>1629</v>
      </c>
      <c r="B35693" s="7">
        <v>55809</v>
      </c>
    </row>
    <row r="35694" spans="1:2" x14ac:dyDescent="0.25">
      <c r="A35694" s="7" t="s">
        <v>1630</v>
      </c>
      <c r="B35694" s="7">
        <v>55810</v>
      </c>
    </row>
    <row r="35695" spans="1:2" x14ac:dyDescent="0.25">
      <c r="A35695" s="7" t="s">
        <v>1580</v>
      </c>
      <c r="B35695" s="7">
        <v>55811</v>
      </c>
    </row>
    <row r="35696" spans="1:2" x14ac:dyDescent="0.25">
      <c r="A35696" s="7" t="s">
        <v>1781</v>
      </c>
      <c r="B35696" s="7">
        <v>55812</v>
      </c>
    </row>
    <row r="35697" spans="1:2" x14ac:dyDescent="0.25">
      <c r="A35697" s="7" t="s">
        <v>1770</v>
      </c>
      <c r="B35697" s="7">
        <v>55813</v>
      </c>
    </row>
    <row r="35698" spans="1:2" x14ac:dyDescent="0.25">
      <c r="A35698" s="7" t="s">
        <v>1523</v>
      </c>
      <c r="B35698" s="7">
        <v>55814</v>
      </c>
    </row>
    <row r="35699" spans="1:2" x14ac:dyDescent="0.25">
      <c r="A35699" s="7" t="s">
        <v>25121</v>
      </c>
      <c r="B35699" s="7">
        <v>55815</v>
      </c>
    </row>
    <row r="35700" spans="1:2" x14ac:dyDescent="0.25">
      <c r="A35700" s="7" t="s">
        <v>25223</v>
      </c>
      <c r="B35700" s="7">
        <v>55816</v>
      </c>
    </row>
    <row r="35701" spans="1:2" x14ac:dyDescent="0.25">
      <c r="A35701" s="7" t="s">
        <v>41687</v>
      </c>
      <c r="B35701" s="7">
        <v>55817</v>
      </c>
    </row>
    <row r="35702" spans="1:2" x14ac:dyDescent="0.25">
      <c r="A35702" s="7" t="s">
        <v>41863</v>
      </c>
      <c r="B35702" s="7">
        <v>55818</v>
      </c>
    </row>
    <row r="35703" spans="1:2" x14ac:dyDescent="0.25">
      <c r="A35703" s="7" t="s">
        <v>29803</v>
      </c>
      <c r="B35703" s="7">
        <v>55819</v>
      </c>
    </row>
    <row r="35704" spans="1:2" x14ac:dyDescent="0.25">
      <c r="A35704" s="7" t="s">
        <v>29802</v>
      </c>
      <c r="B35704" s="7">
        <v>55820</v>
      </c>
    </row>
    <row r="35705" spans="1:2" x14ac:dyDescent="0.25">
      <c r="A35705" s="7" t="s">
        <v>42589</v>
      </c>
      <c r="B35705" s="7">
        <v>55821</v>
      </c>
    </row>
    <row r="35706" spans="1:2" x14ac:dyDescent="0.25">
      <c r="A35706" s="7" t="s">
        <v>42589</v>
      </c>
      <c r="B35706" s="7">
        <v>55822</v>
      </c>
    </row>
    <row r="35707" spans="1:2" x14ac:dyDescent="0.25">
      <c r="A35707" s="7" t="s">
        <v>42589</v>
      </c>
      <c r="B35707" s="7">
        <v>55823</v>
      </c>
    </row>
    <row r="35708" spans="1:2" x14ac:dyDescent="0.25">
      <c r="A35708" s="7" t="s">
        <v>29801</v>
      </c>
      <c r="B35708" s="7">
        <v>55824</v>
      </c>
    </row>
    <row r="35709" spans="1:2" x14ac:dyDescent="0.25">
      <c r="A35709" s="7" t="s">
        <v>42589</v>
      </c>
      <c r="B35709" s="7">
        <v>55825</v>
      </c>
    </row>
    <row r="35710" spans="1:2" x14ac:dyDescent="0.25">
      <c r="A35710" s="7" t="s">
        <v>13540</v>
      </c>
      <c r="B35710" s="7">
        <v>55826</v>
      </c>
    </row>
    <row r="35711" spans="1:2" x14ac:dyDescent="0.25">
      <c r="A35711" s="7" t="s">
        <v>33240</v>
      </c>
      <c r="B35711" s="7">
        <v>55827</v>
      </c>
    </row>
    <row r="35712" spans="1:2" x14ac:dyDescent="0.25">
      <c r="A35712" s="7" t="s">
        <v>27692</v>
      </c>
      <c r="B35712" s="7">
        <v>55828</v>
      </c>
    </row>
    <row r="35713" spans="1:2" x14ac:dyDescent="0.25">
      <c r="A35713" s="7" t="s">
        <v>38842</v>
      </c>
      <c r="B35713" s="7">
        <v>55829</v>
      </c>
    </row>
    <row r="35714" spans="1:2" x14ac:dyDescent="0.25">
      <c r="A35714" s="7" t="s">
        <v>38896</v>
      </c>
      <c r="B35714" s="7">
        <v>55830</v>
      </c>
    </row>
    <row r="35715" spans="1:2" x14ac:dyDescent="0.25">
      <c r="A35715" s="7" t="s">
        <v>38899</v>
      </c>
      <c r="B35715" s="7">
        <v>55831</v>
      </c>
    </row>
    <row r="35716" spans="1:2" x14ac:dyDescent="0.25">
      <c r="A35716" s="7" t="s">
        <v>38863</v>
      </c>
      <c r="B35716" s="7">
        <v>55832</v>
      </c>
    </row>
    <row r="35717" spans="1:2" x14ac:dyDescent="0.25">
      <c r="A35717" s="7" t="s">
        <v>4421</v>
      </c>
      <c r="B35717" s="7">
        <v>55833</v>
      </c>
    </row>
    <row r="35718" spans="1:2" x14ac:dyDescent="0.25">
      <c r="A35718" s="7" t="s">
        <v>29454</v>
      </c>
      <c r="B35718" s="7">
        <v>55834</v>
      </c>
    </row>
    <row r="35719" spans="1:2" x14ac:dyDescent="0.25">
      <c r="A35719" s="7" t="s">
        <v>12328</v>
      </c>
      <c r="B35719" s="7">
        <v>55836</v>
      </c>
    </row>
    <row r="35720" spans="1:2" x14ac:dyDescent="0.25">
      <c r="A35720" s="7" t="s">
        <v>12330</v>
      </c>
      <c r="B35720" s="7">
        <v>55837</v>
      </c>
    </row>
    <row r="35721" spans="1:2" x14ac:dyDescent="0.25">
      <c r="A35721" s="7" t="s">
        <v>12332</v>
      </c>
      <c r="B35721" s="7">
        <v>55838</v>
      </c>
    </row>
    <row r="35722" spans="1:2" x14ac:dyDescent="0.25">
      <c r="A35722" s="7" t="s">
        <v>12324</v>
      </c>
      <c r="B35722" s="7">
        <v>55839</v>
      </c>
    </row>
    <row r="35723" spans="1:2" x14ac:dyDescent="0.25">
      <c r="A35723" s="7" t="s">
        <v>12325</v>
      </c>
      <c r="B35723" s="7">
        <v>55840</v>
      </c>
    </row>
    <row r="35724" spans="1:2" x14ac:dyDescent="0.25">
      <c r="A35724" s="7" t="s">
        <v>12334</v>
      </c>
      <c r="B35724" s="7">
        <v>55841</v>
      </c>
    </row>
    <row r="35725" spans="1:2" x14ac:dyDescent="0.25">
      <c r="A35725" s="7" t="s">
        <v>12336</v>
      </c>
      <c r="B35725" s="7">
        <v>55842</v>
      </c>
    </row>
    <row r="35726" spans="1:2" x14ac:dyDescent="0.25">
      <c r="A35726" s="7" t="s">
        <v>12338</v>
      </c>
      <c r="B35726" s="7">
        <v>55843</v>
      </c>
    </row>
    <row r="35727" spans="1:2" x14ac:dyDescent="0.25">
      <c r="A35727" s="7" t="s">
        <v>12340</v>
      </c>
      <c r="B35727" s="7">
        <v>55844</v>
      </c>
    </row>
    <row r="35728" spans="1:2" x14ac:dyDescent="0.25">
      <c r="A35728" s="7" t="s">
        <v>12342</v>
      </c>
      <c r="B35728" s="7">
        <v>55845</v>
      </c>
    </row>
    <row r="35729" spans="1:2" x14ac:dyDescent="0.25">
      <c r="A35729" s="7" t="s">
        <v>12344</v>
      </c>
      <c r="B35729" s="7">
        <v>55846</v>
      </c>
    </row>
    <row r="35730" spans="1:2" x14ac:dyDescent="0.25">
      <c r="A35730" s="7" t="s">
        <v>29534</v>
      </c>
      <c r="B35730" s="7">
        <v>55847</v>
      </c>
    </row>
    <row r="35731" spans="1:2" x14ac:dyDescent="0.25">
      <c r="A35731" s="7" t="s">
        <v>27281</v>
      </c>
      <c r="B35731" s="7">
        <v>55848</v>
      </c>
    </row>
    <row r="35732" spans="1:2" x14ac:dyDescent="0.25">
      <c r="A35732" s="7" t="s">
        <v>6759</v>
      </c>
      <c r="B35732" s="7">
        <v>55849</v>
      </c>
    </row>
    <row r="35733" spans="1:2" x14ac:dyDescent="0.25">
      <c r="A35733" s="7" t="s">
        <v>24282</v>
      </c>
      <c r="B35733" s="7">
        <v>55850</v>
      </c>
    </row>
    <row r="35734" spans="1:2" x14ac:dyDescent="0.25">
      <c r="A35734" s="7" t="s">
        <v>38267</v>
      </c>
      <c r="B35734" s="7">
        <v>55851</v>
      </c>
    </row>
    <row r="35735" spans="1:2" x14ac:dyDescent="0.25">
      <c r="A35735" s="7" t="s">
        <v>38948</v>
      </c>
      <c r="B35735" s="7">
        <v>55852</v>
      </c>
    </row>
    <row r="35736" spans="1:2" x14ac:dyDescent="0.25">
      <c r="A35736" s="7" t="s">
        <v>35430</v>
      </c>
      <c r="B35736" s="7">
        <v>55853</v>
      </c>
    </row>
    <row r="35737" spans="1:2" x14ac:dyDescent="0.25">
      <c r="A35737" s="7" t="s">
        <v>31482</v>
      </c>
      <c r="B35737" s="7">
        <v>55854</v>
      </c>
    </row>
    <row r="35738" spans="1:2" x14ac:dyDescent="0.25">
      <c r="A35738" s="7" t="s">
        <v>41511</v>
      </c>
      <c r="B35738" s="7">
        <v>55855</v>
      </c>
    </row>
    <row r="35739" spans="1:2" x14ac:dyDescent="0.25">
      <c r="A35739" s="7" t="s">
        <v>41365</v>
      </c>
      <c r="B35739" s="7">
        <v>55856</v>
      </c>
    </row>
    <row r="35740" spans="1:2" x14ac:dyDescent="0.25">
      <c r="A35740" s="7" t="s">
        <v>24131</v>
      </c>
      <c r="B35740" s="7">
        <v>55857</v>
      </c>
    </row>
    <row r="35741" spans="1:2" x14ac:dyDescent="0.25">
      <c r="A35741" s="7" t="s">
        <v>24235</v>
      </c>
      <c r="B35741" s="7">
        <v>55858</v>
      </c>
    </row>
    <row r="35742" spans="1:2" x14ac:dyDescent="0.25">
      <c r="A35742" s="7" t="s">
        <v>7342</v>
      </c>
      <c r="B35742" s="7">
        <v>55859</v>
      </c>
    </row>
    <row r="35743" spans="1:2" x14ac:dyDescent="0.25">
      <c r="A35743" s="7" t="s">
        <v>28351</v>
      </c>
      <c r="B35743" s="7">
        <v>55860</v>
      </c>
    </row>
    <row r="35744" spans="1:2" x14ac:dyDescent="0.25">
      <c r="A35744" s="7" t="s">
        <v>28352</v>
      </c>
      <c r="B35744" s="7">
        <v>55861</v>
      </c>
    </row>
    <row r="35745" spans="1:2" x14ac:dyDescent="0.25">
      <c r="A35745" s="7" t="s">
        <v>5054</v>
      </c>
      <c r="B35745" s="7">
        <v>55862</v>
      </c>
    </row>
    <row r="35746" spans="1:2" x14ac:dyDescent="0.25">
      <c r="A35746" s="7" t="s">
        <v>5055</v>
      </c>
      <c r="B35746" s="7">
        <v>55863</v>
      </c>
    </row>
    <row r="35747" spans="1:2" x14ac:dyDescent="0.25">
      <c r="A35747" s="7" t="s">
        <v>34420</v>
      </c>
      <c r="B35747" s="7">
        <v>55864</v>
      </c>
    </row>
    <row r="35748" spans="1:2" x14ac:dyDescent="0.25">
      <c r="A35748" s="7" t="s">
        <v>31544</v>
      </c>
      <c r="B35748" s="7">
        <v>55865</v>
      </c>
    </row>
    <row r="35749" spans="1:2" x14ac:dyDescent="0.25">
      <c r="A35749" s="7" t="s">
        <v>35507</v>
      </c>
      <c r="B35749" s="7">
        <v>55866</v>
      </c>
    </row>
    <row r="35750" spans="1:2" x14ac:dyDescent="0.25">
      <c r="A35750" s="7" t="s">
        <v>31931</v>
      </c>
      <c r="B35750" s="7">
        <v>55867</v>
      </c>
    </row>
    <row r="35751" spans="1:2" x14ac:dyDescent="0.25">
      <c r="A35751" s="7" t="s">
        <v>38403</v>
      </c>
      <c r="B35751" s="7">
        <v>55868</v>
      </c>
    </row>
    <row r="35752" spans="1:2" x14ac:dyDescent="0.25">
      <c r="A35752" s="7" t="s">
        <v>37580</v>
      </c>
      <c r="B35752" s="7">
        <v>55869</v>
      </c>
    </row>
    <row r="35753" spans="1:2" x14ac:dyDescent="0.25">
      <c r="A35753" s="7" t="s">
        <v>6773</v>
      </c>
      <c r="B35753" s="7">
        <v>55870</v>
      </c>
    </row>
    <row r="35754" spans="1:2" x14ac:dyDescent="0.25">
      <c r="A35754" s="7" t="s">
        <v>25460</v>
      </c>
      <c r="B35754" s="7">
        <v>55871</v>
      </c>
    </row>
    <row r="35755" spans="1:2" x14ac:dyDescent="0.25">
      <c r="A35755" s="7" t="s">
        <v>8554</v>
      </c>
      <c r="B35755" s="7">
        <v>55872</v>
      </c>
    </row>
    <row r="35756" spans="1:2" x14ac:dyDescent="0.25">
      <c r="A35756" s="7" t="s">
        <v>20265</v>
      </c>
      <c r="B35756" s="7">
        <v>55873</v>
      </c>
    </row>
    <row r="35757" spans="1:2" x14ac:dyDescent="0.25">
      <c r="A35757" s="7" t="s">
        <v>24295</v>
      </c>
      <c r="B35757" s="7">
        <v>55874</v>
      </c>
    </row>
    <row r="35758" spans="1:2" x14ac:dyDescent="0.25">
      <c r="A35758" s="7" t="s">
        <v>8742</v>
      </c>
      <c r="B35758" s="7">
        <v>55875</v>
      </c>
    </row>
    <row r="35759" spans="1:2" x14ac:dyDescent="0.25">
      <c r="A35759" s="7" t="s">
        <v>8991</v>
      </c>
      <c r="B35759" s="7">
        <v>55876</v>
      </c>
    </row>
    <row r="35760" spans="1:2" x14ac:dyDescent="0.25">
      <c r="A35760" s="7" t="s">
        <v>27381</v>
      </c>
      <c r="B35760" s="7">
        <v>55877</v>
      </c>
    </row>
    <row r="35761" spans="1:2" x14ac:dyDescent="0.25">
      <c r="A35761" s="7" t="s">
        <v>38609</v>
      </c>
      <c r="B35761" s="7">
        <v>55878</v>
      </c>
    </row>
    <row r="35762" spans="1:2" x14ac:dyDescent="0.25">
      <c r="A35762" s="7" t="s">
        <v>7946</v>
      </c>
      <c r="B35762" s="7">
        <v>55879</v>
      </c>
    </row>
    <row r="35763" spans="1:2" x14ac:dyDescent="0.25">
      <c r="A35763" s="7" t="s">
        <v>38296</v>
      </c>
      <c r="B35763" s="7">
        <v>55880</v>
      </c>
    </row>
    <row r="35764" spans="1:2" x14ac:dyDescent="0.25">
      <c r="A35764" s="7" t="s">
        <v>38966</v>
      </c>
      <c r="B35764" s="7">
        <v>55881</v>
      </c>
    </row>
    <row r="35765" spans="1:2" x14ac:dyDescent="0.25">
      <c r="A35765" s="7" t="s">
        <v>18999</v>
      </c>
      <c r="B35765" s="7">
        <v>55882</v>
      </c>
    </row>
    <row r="35766" spans="1:2" x14ac:dyDescent="0.25">
      <c r="A35766" s="7" t="s">
        <v>3426</v>
      </c>
      <c r="B35766" s="7">
        <v>55883</v>
      </c>
    </row>
    <row r="35767" spans="1:2" x14ac:dyDescent="0.25">
      <c r="A35767" s="7" t="s">
        <v>1344</v>
      </c>
      <c r="B35767" s="7">
        <v>55884</v>
      </c>
    </row>
    <row r="35768" spans="1:2" x14ac:dyDescent="0.25">
      <c r="A35768" s="7" t="s">
        <v>6971</v>
      </c>
      <c r="B35768" s="7">
        <v>55885</v>
      </c>
    </row>
    <row r="35769" spans="1:2" x14ac:dyDescent="0.25">
      <c r="A35769" s="7" t="s">
        <v>13381</v>
      </c>
      <c r="B35769" s="7">
        <v>55886</v>
      </c>
    </row>
    <row r="35770" spans="1:2" x14ac:dyDescent="0.25">
      <c r="A35770" s="7" t="s">
        <v>29577</v>
      </c>
      <c r="B35770" s="7">
        <v>55887</v>
      </c>
    </row>
    <row r="35771" spans="1:2" x14ac:dyDescent="0.25">
      <c r="A35771" s="7" t="s">
        <v>11500</v>
      </c>
      <c r="B35771" s="7">
        <v>55888</v>
      </c>
    </row>
    <row r="35772" spans="1:2" x14ac:dyDescent="0.25">
      <c r="A35772" s="7" t="s">
        <v>7930</v>
      </c>
      <c r="B35772" s="7">
        <v>55889</v>
      </c>
    </row>
    <row r="35773" spans="1:2" x14ac:dyDescent="0.25">
      <c r="A35773" s="7" t="s">
        <v>5035</v>
      </c>
      <c r="B35773" s="7">
        <v>55890</v>
      </c>
    </row>
    <row r="35774" spans="1:2" x14ac:dyDescent="0.25">
      <c r="A35774" s="7" t="s">
        <v>38388</v>
      </c>
      <c r="B35774" s="7">
        <v>55891</v>
      </c>
    </row>
    <row r="35775" spans="1:2" x14ac:dyDescent="0.25">
      <c r="A35775" s="7" t="s">
        <v>37571</v>
      </c>
      <c r="B35775" s="7">
        <v>55892</v>
      </c>
    </row>
    <row r="35776" spans="1:2" x14ac:dyDescent="0.25">
      <c r="A35776" s="7" t="s">
        <v>40345</v>
      </c>
      <c r="B35776" s="7">
        <v>55893</v>
      </c>
    </row>
    <row r="35777" spans="1:2" x14ac:dyDescent="0.25">
      <c r="A35777" s="7" t="s">
        <v>1347</v>
      </c>
      <c r="B35777" s="7">
        <v>55894</v>
      </c>
    </row>
    <row r="35778" spans="1:2" x14ac:dyDescent="0.25">
      <c r="A35778" s="7" t="s">
        <v>6975</v>
      </c>
      <c r="B35778" s="7">
        <v>55895</v>
      </c>
    </row>
    <row r="35779" spans="1:2" x14ac:dyDescent="0.25">
      <c r="A35779" s="7" t="s">
        <v>40122</v>
      </c>
      <c r="B35779" s="7">
        <v>55896</v>
      </c>
    </row>
    <row r="35780" spans="1:2" x14ac:dyDescent="0.25">
      <c r="A35780" s="7" t="s">
        <v>31610</v>
      </c>
      <c r="B35780" s="7">
        <v>55897</v>
      </c>
    </row>
    <row r="35781" spans="1:2" x14ac:dyDescent="0.25">
      <c r="A35781" s="7" t="s">
        <v>22688</v>
      </c>
      <c r="B35781" s="7">
        <v>55898</v>
      </c>
    </row>
    <row r="35782" spans="1:2" x14ac:dyDescent="0.25">
      <c r="A35782" s="7" t="s">
        <v>11494</v>
      </c>
      <c r="B35782" s="7">
        <v>55899</v>
      </c>
    </row>
    <row r="35783" spans="1:2" x14ac:dyDescent="0.25">
      <c r="A35783" s="7" t="s">
        <v>8769</v>
      </c>
      <c r="B35783" s="7">
        <v>55900</v>
      </c>
    </row>
    <row r="35784" spans="1:2" x14ac:dyDescent="0.25">
      <c r="A35784" s="7" t="s">
        <v>9025</v>
      </c>
      <c r="B35784" s="7">
        <v>55901</v>
      </c>
    </row>
    <row r="35785" spans="1:2" x14ac:dyDescent="0.25">
      <c r="A35785" s="7" t="s">
        <v>12327</v>
      </c>
      <c r="B35785" s="7">
        <v>55902</v>
      </c>
    </row>
    <row r="35786" spans="1:2" x14ac:dyDescent="0.25">
      <c r="A35786" s="7" t="s">
        <v>12329</v>
      </c>
      <c r="B35786" s="7">
        <v>55903</v>
      </c>
    </row>
    <row r="35787" spans="1:2" x14ac:dyDescent="0.25">
      <c r="A35787" s="7" t="s">
        <v>12331</v>
      </c>
      <c r="B35787" s="7">
        <v>55904</v>
      </c>
    </row>
    <row r="35788" spans="1:2" x14ac:dyDescent="0.25">
      <c r="A35788" s="7" t="s">
        <v>12333</v>
      </c>
      <c r="B35788" s="7">
        <v>55905</v>
      </c>
    </row>
    <row r="35789" spans="1:2" x14ac:dyDescent="0.25">
      <c r="A35789" s="7" t="s">
        <v>12335</v>
      </c>
      <c r="B35789" s="7">
        <v>55906</v>
      </c>
    </row>
    <row r="35790" spans="1:2" x14ac:dyDescent="0.25">
      <c r="A35790" s="7" t="s">
        <v>12337</v>
      </c>
      <c r="B35790" s="7">
        <v>55907</v>
      </c>
    </row>
    <row r="35791" spans="1:2" x14ac:dyDescent="0.25">
      <c r="A35791" s="7" t="s">
        <v>12339</v>
      </c>
      <c r="B35791" s="7">
        <v>55908</v>
      </c>
    </row>
    <row r="35792" spans="1:2" x14ac:dyDescent="0.25">
      <c r="A35792" s="7" t="s">
        <v>12341</v>
      </c>
      <c r="B35792" s="7">
        <v>55909</v>
      </c>
    </row>
    <row r="35793" spans="1:2" x14ac:dyDescent="0.25">
      <c r="A35793" s="7" t="s">
        <v>12343</v>
      </c>
      <c r="B35793" s="7">
        <v>55910</v>
      </c>
    </row>
    <row r="35794" spans="1:2" x14ac:dyDescent="0.25">
      <c r="A35794" s="7" t="s">
        <v>12326</v>
      </c>
      <c r="B35794" s="7">
        <v>55911</v>
      </c>
    </row>
    <row r="35795" spans="1:2" x14ac:dyDescent="0.25">
      <c r="A35795" s="7" t="s">
        <v>14828</v>
      </c>
      <c r="B35795" s="7">
        <v>55912</v>
      </c>
    </row>
    <row r="35796" spans="1:2" x14ac:dyDescent="0.25">
      <c r="A35796" s="7" t="s">
        <v>14829</v>
      </c>
      <c r="B35796" s="7">
        <v>55913</v>
      </c>
    </row>
    <row r="35797" spans="1:2" x14ac:dyDescent="0.25">
      <c r="A35797" s="7" t="s">
        <v>12753</v>
      </c>
      <c r="B35797" s="7">
        <v>55914</v>
      </c>
    </row>
    <row r="35798" spans="1:2" x14ac:dyDescent="0.25">
      <c r="A35798" s="7" t="s">
        <v>37978</v>
      </c>
      <c r="B35798" s="7">
        <v>55919</v>
      </c>
    </row>
    <row r="35799" spans="1:2" x14ac:dyDescent="0.25">
      <c r="A35799" s="7" t="s">
        <v>37984</v>
      </c>
      <c r="B35799" s="7">
        <v>55920</v>
      </c>
    </row>
    <row r="35800" spans="1:2" x14ac:dyDescent="0.25">
      <c r="A35800" s="7" t="s">
        <v>37982</v>
      </c>
      <c r="B35800" s="7">
        <v>55921</v>
      </c>
    </row>
    <row r="35801" spans="1:2" x14ac:dyDescent="0.25">
      <c r="A35801" s="7" t="s">
        <v>37976</v>
      </c>
      <c r="B35801" s="7">
        <v>55922</v>
      </c>
    </row>
    <row r="35802" spans="1:2" x14ac:dyDescent="0.25">
      <c r="A35802" s="7" t="s">
        <v>37971</v>
      </c>
      <c r="B35802" s="7">
        <v>55923</v>
      </c>
    </row>
    <row r="35803" spans="1:2" x14ac:dyDescent="0.25">
      <c r="A35803" s="7" t="s">
        <v>37980</v>
      </c>
      <c r="B35803" s="7">
        <v>55924</v>
      </c>
    </row>
    <row r="35804" spans="1:2" x14ac:dyDescent="0.25">
      <c r="A35804" s="7" t="s">
        <v>37974</v>
      </c>
      <c r="B35804" s="7">
        <v>55925</v>
      </c>
    </row>
    <row r="35805" spans="1:2" x14ac:dyDescent="0.25">
      <c r="A35805" s="7" t="s">
        <v>41722</v>
      </c>
      <c r="B35805" s="7">
        <v>55926</v>
      </c>
    </row>
    <row r="35806" spans="1:2" x14ac:dyDescent="0.25">
      <c r="A35806" s="7" t="s">
        <v>33199</v>
      </c>
      <c r="B35806" s="7">
        <v>55927</v>
      </c>
    </row>
    <row r="35807" spans="1:2" x14ac:dyDescent="0.25">
      <c r="A35807" s="7" t="s">
        <v>33158</v>
      </c>
      <c r="B35807" s="7">
        <v>55928</v>
      </c>
    </row>
    <row r="35808" spans="1:2" x14ac:dyDescent="0.25">
      <c r="A35808" s="7" t="s">
        <v>33156</v>
      </c>
      <c r="B35808" s="7">
        <v>55929</v>
      </c>
    </row>
    <row r="35809" spans="1:2" x14ac:dyDescent="0.25">
      <c r="A35809" s="7" t="s">
        <v>237</v>
      </c>
      <c r="B35809" s="7">
        <v>55930</v>
      </c>
    </row>
    <row r="35810" spans="1:2" x14ac:dyDescent="0.25">
      <c r="A35810" s="7" t="s">
        <v>256</v>
      </c>
      <c r="B35810" s="7">
        <v>55931</v>
      </c>
    </row>
    <row r="35811" spans="1:2" x14ac:dyDescent="0.25">
      <c r="A35811" s="7" t="s">
        <v>261</v>
      </c>
      <c r="B35811" s="7">
        <v>55932</v>
      </c>
    </row>
    <row r="35812" spans="1:2" x14ac:dyDescent="0.25">
      <c r="A35812" s="7" t="s">
        <v>377</v>
      </c>
      <c r="B35812" s="7">
        <v>55933</v>
      </c>
    </row>
    <row r="35813" spans="1:2" x14ac:dyDescent="0.25">
      <c r="A35813" s="7" t="s">
        <v>19685</v>
      </c>
      <c r="B35813" s="7">
        <v>55934</v>
      </c>
    </row>
    <row r="35814" spans="1:2" x14ac:dyDescent="0.25">
      <c r="A35814" s="7" t="s">
        <v>37979</v>
      </c>
      <c r="B35814" s="7">
        <v>55935</v>
      </c>
    </row>
    <row r="35815" spans="1:2" x14ac:dyDescent="0.25">
      <c r="A35815" s="7" t="s">
        <v>37985</v>
      </c>
      <c r="B35815" s="7">
        <v>55936</v>
      </c>
    </row>
    <row r="35816" spans="1:2" x14ac:dyDescent="0.25">
      <c r="A35816" s="7" t="s">
        <v>37983</v>
      </c>
      <c r="B35816" s="7">
        <v>55937</v>
      </c>
    </row>
    <row r="35817" spans="1:2" x14ac:dyDescent="0.25">
      <c r="A35817" s="7" t="s">
        <v>37977</v>
      </c>
      <c r="B35817" s="7">
        <v>55938</v>
      </c>
    </row>
    <row r="35818" spans="1:2" x14ac:dyDescent="0.25">
      <c r="A35818" s="7" t="s">
        <v>37972</v>
      </c>
      <c r="B35818" s="7">
        <v>55939</v>
      </c>
    </row>
    <row r="35819" spans="1:2" x14ac:dyDescent="0.25">
      <c r="A35819" s="7" t="s">
        <v>37981</v>
      </c>
      <c r="B35819" s="7">
        <v>55940</v>
      </c>
    </row>
    <row r="35820" spans="1:2" x14ac:dyDescent="0.25">
      <c r="A35820" s="7" t="s">
        <v>37975</v>
      </c>
      <c r="B35820" s="7">
        <v>55941</v>
      </c>
    </row>
    <row r="35821" spans="1:2" x14ac:dyDescent="0.25">
      <c r="A35821" s="7" t="s">
        <v>35541</v>
      </c>
      <c r="B35821" s="7">
        <v>55942</v>
      </c>
    </row>
    <row r="35822" spans="1:2" x14ac:dyDescent="0.25">
      <c r="A35822" s="7" t="s">
        <v>12570</v>
      </c>
      <c r="B35822" s="7">
        <v>55943</v>
      </c>
    </row>
    <row r="35823" spans="1:2" x14ac:dyDescent="0.25">
      <c r="A35823" s="7" t="s">
        <v>35621</v>
      </c>
      <c r="B35823" s="7">
        <v>55944</v>
      </c>
    </row>
    <row r="35824" spans="1:2" x14ac:dyDescent="0.25">
      <c r="A35824" s="7" t="s">
        <v>12639</v>
      </c>
      <c r="B35824" s="7">
        <v>55945</v>
      </c>
    </row>
    <row r="35825" spans="1:2" x14ac:dyDescent="0.25">
      <c r="A35825" s="7" t="s">
        <v>35571</v>
      </c>
      <c r="B35825" s="7">
        <v>55946</v>
      </c>
    </row>
    <row r="35826" spans="1:2" x14ac:dyDescent="0.25">
      <c r="A35826" s="7" t="s">
        <v>12575</v>
      </c>
      <c r="B35826" s="7">
        <v>55947</v>
      </c>
    </row>
    <row r="35827" spans="1:2" x14ac:dyDescent="0.25">
      <c r="A35827" s="7" t="s">
        <v>1740</v>
      </c>
      <c r="B35827" s="7">
        <v>55948</v>
      </c>
    </row>
    <row r="35828" spans="1:2" x14ac:dyDescent="0.25">
      <c r="A35828" s="7" t="s">
        <v>34093</v>
      </c>
      <c r="B35828" s="7">
        <v>55949</v>
      </c>
    </row>
    <row r="35829" spans="1:2" x14ac:dyDescent="0.25">
      <c r="A35829" s="7" t="s">
        <v>5602</v>
      </c>
      <c r="B35829" s="7">
        <v>55951</v>
      </c>
    </row>
    <row r="35830" spans="1:2" x14ac:dyDescent="0.25">
      <c r="A35830" s="7" t="s">
        <v>5988</v>
      </c>
      <c r="B35830" s="7">
        <v>55952</v>
      </c>
    </row>
    <row r="35831" spans="1:2" x14ac:dyDescent="0.25">
      <c r="A35831" s="7" t="s">
        <v>5621</v>
      </c>
      <c r="B35831" s="7">
        <v>55953</v>
      </c>
    </row>
    <row r="35832" spans="1:2" x14ac:dyDescent="0.25">
      <c r="A35832" s="7" t="s">
        <v>5539</v>
      </c>
      <c r="B35832" s="7">
        <v>55954</v>
      </c>
    </row>
    <row r="35833" spans="1:2" x14ac:dyDescent="0.25">
      <c r="A35833" s="7" t="s">
        <v>5633</v>
      </c>
      <c r="B35833" s="7">
        <v>55955</v>
      </c>
    </row>
    <row r="35834" spans="1:2" x14ac:dyDescent="0.25">
      <c r="A35834" s="7" t="s">
        <v>5562</v>
      </c>
      <c r="B35834" s="7">
        <v>55956</v>
      </c>
    </row>
    <row r="35835" spans="1:2" x14ac:dyDescent="0.25">
      <c r="A35835" s="7" t="s">
        <v>5922</v>
      </c>
      <c r="B35835" s="7">
        <v>55957</v>
      </c>
    </row>
    <row r="35836" spans="1:2" x14ac:dyDescent="0.25">
      <c r="A35836" s="7" t="s">
        <v>5990</v>
      </c>
      <c r="B35836" s="7">
        <v>55958</v>
      </c>
    </row>
    <row r="35837" spans="1:2" x14ac:dyDescent="0.25">
      <c r="A35837" s="7" t="s">
        <v>5879</v>
      </c>
      <c r="B35837" s="7">
        <v>55959</v>
      </c>
    </row>
    <row r="35838" spans="1:2" x14ac:dyDescent="0.25">
      <c r="A35838" s="7" t="s">
        <v>28817</v>
      </c>
      <c r="B35838" s="7">
        <v>55960</v>
      </c>
    </row>
    <row r="35839" spans="1:2" x14ac:dyDescent="0.25">
      <c r="A35839" s="7" t="s">
        <v>19863</v>
      </c>
      <c r="B35839" s="7">
        <v>55961</v>
      </c>
    </row>
    <row r="35840" spans="1:2" x14ac:dyDescent="0.25">
      <c r="A35840" s="7" t="s">
        <v>35397</v>
      </c>
      <c r="B35840" s="7">
        <v>55962</v>
      </c>
    </row>
    <row r="35841" spans="1:2" x14ac:dyDescent="0.25">
      <c r="A35841" s="7" t="s">
        <v>19912</v>
      </c>
      <c r="B35841" s="7">
        <v>55963</v>
      </c>
    </row>
    <row r="35842" spans="1:2" x14ac:dyDescent="0.25">
      <c r="A35842" s="7" t="s">
        <v>9475</v>
      </c>
      <c r="B35842" s="7">
        <v>55964</v>
      </c>
    </row>
    <row r="35843" spans="1:2" x14ac:dyDescent="0.25">
      <c r="A35843" s="7" t="s">
        <v>17612</v>
      </c>
      <c r="B35843" s="7">
        <v>55965</v>
      </c>
    </row>
    <row r="35844" spans="1:2" x14ac:dyDescent="0.25">
      <c r="A35844" s="7" t="s">
        <v>41665</v>
      </c>
      <c r="B35844" s="7">
        <v>55966</v>
      </c>
    </row>
    <row r="35845" spans="1:2" x14ac:dyDescent="0.25">
      <c r="A35845" s="7" t="s">
        <v>21478</v>
      </c>
      <c r="B35845" s="7">
        <v>55967</v>
      </c>
    </row>
    <row r="35846" spans="1:2" x14ac:dyDescent="0.25">
      <c r="A35846" s="7" t="s">
        <v>37023</v>
      </c>
      <c r="B35846" s="7">
        <v>55968</v>
      </c>
    </row>
    <row r="35847" spans="1:2" x14ac:dyDescent="0.25">
      <c r="A35847" s="7" t="s">
        <v>26772</v>
      </c>
      <c r="B35847" s="7">
        <v>55969</v>
      </c>
    </row>
    <row r="35848" spans="1:2" x14ac:dyDescent="0.25">
      <c r="A35848" s="7" t="s">
        <v>7031</v>
      </c>
      <c r="B35848" s="7">
        <v>55970</v>
      </c>
    </row>
    <row r="35849" spans="1:2" x14ac:dyDescent="0.25">
      <c r="A35849" s="7" t="s">
        <v>19836</v>
      </c>
      <c r="B35849" s="7">
        <v>55971</v>
      </c>
    </row>
    <row r="35850" spans="1:2" x14ac:dyDescent="0.25">
      <c r="A35850" s="7" t="s">
        <v>18200</v>
      </c>
      <c r="B35850" s="7">
        <v>55972</v>
      </c>
    </row>
    <row r="35851" spans="1:2" x14ac:dyDescent="0.25">
      <c r="A35851" s="7" t="s">
        <v>20102</v>
      </c>
      <c r="B35851" s="7">
        <v>55973</v>
      </c>
    </row>
    <row r="35852" spans="1:2" x14ac:dyDescent="0.25">
      <c r="A35852" s="7" t="s">
        <v>40949</v>
      </c>
      <c r="B35852" s="7">
        <v>55974</v>
      </c>
    </row>
    <row r="35853" spans="1:2" x14ac:dyDescent="0.25">
      <c r="A35853" s="7" t="s">
        <v>20733</v>
      </c>
      <c r="B35853" s="7">
        <v>55975</v>
      </c>
    </row>
    <row r="35854" spans="1:2" x14ac:dyDescent="0.25">
      <c r="A35854" s="7" t="s">
        <v>33157</v>
      </c>
      <c r="B35854" s="7">
        <v>55977</v>
      </c>
    </row>
    <row r="35855" spans="1:2" x14ac:dyDescent="0.25">
      <c r="A35855" s="7" t="s">
        <v>5877</v>
      </c>
      <c r="B35855" s="7">
        <v>55978</v>
      </c>
    </row>
    <row r="35856" spans="1:2" x14ac:dyDescent="0.25">
      <c r="A35856" s="7" t="s">
        <v>1618</v>
      </c>
      <c r="B35856" s="7">
        <v>55980</v>
      </c>
    </row>
    <row r="35857" spans="1:2" x14ac:dyDescent="0.25">
      <c r="A35857" s="7" t="s">
        <v>1620</v>
      </c>
      <c r="B35857" s="7">
        <v>55981</v>
      </c>
    </row>
    <row r="35858" spans="1:2" x14ac:dyDescent="0.25">
      <c r="A35858" s="7" t="s">
        <v>42589</v>
      </c>
      <c r="B35858" s="7">
        <v>55982</v>
      </c>
    </row>
    <row r="35859" spans="1:2" x14ac:dyDescent="0.25">
      <c r="A35859" s="7" t="s">
        <v>42589</v>
      </c>
      <c r="B35859" s="7">
        <v>55983</v>
      </c>
    </row>
    <row r="35860" spans="1:2" x14ac:dyDescent="0.25">
      <c r="A35860" s="7" t="s">
        <v>34365</v>
      </c>
      <c r="B35860" s="7">
        <v>55984</v>
      </c>
    </row>
    <row r="35861" spans="1:2" x14ac:dyDescent="0.25">
      <c r="A35861" s="7" t="s">
        <v>36659</v>
      </c>
      <c r="B35861" s="7">
        <v>55985</v>
      </c>
    </row>
    <row r="35862" spans="1:2" x14ac:dyDescent="0.25">
      <c r="A35862" s="7" t="s">
        <v>38472</v>
      </c>
      <c r="B35862" s="7">
        <v>55986</v>
      </c>
    </row>
    <row r="35863" spans="1:2" x14ac:dyDescent="0.25">
      <c r="A35863" s="7" t="s">
        <v>28561</v>
      </c>
      <c r="B35863" s="7">
        <v>56018</v>
      </c>
    </row>
    <row r="35864" spans="1:2" x14ac:dyDescent="0.25">
      <c r="A35864" s="7" t="s">
        <v>28563</v>
      </c>
      <c r="B35864" s="7">
        <v>56019</v>
      </c>
    </row>
    <row r="35865" spans="1:2" x14ac:dyDescent="0.25">
      <c r="A35865" s="7" t="s">
        <v>28564</v>
      </c>
      <c r="B35865" s="7">
        <v>56020</v>
      </c>
    </row>
    <row r="35866" spans="1:2" x14ac:dyDescent="0.25">
      <c r="A35866" s="7" t="s">
        <v>28565</v>
      </c>
      <c r="B35866" s="7">
        <v>56021</v>
      </c>
    </row>
    <row r="35867" spans="1:2" x14ac:dyDescent="0.25">
      <c r="A35867" s="7" t="s">
        <v>28566</v>
      </c>
      <c r="B35867" s="7">
        <v>56022</v>
      </c>
    </row>
    <row r="35868" spans="1:2" x14ac:dyDescent="0.25">
      <c r="A35868" s="7" t="s">
        <v>28569</v>
      </c>
      <c r="B35868" s="7">
        <v>56023</v>
      </c>
    </row>
    <row r="35869" spans="1:2" x14ac:dyDescent="0.25">
      <c r="A35869" s="7" t="s">
        <v>28568</v>
      </c>
      <c r="B35869" s="7">
        <v>56024</v>
      </c>
    </row>
    <row r="35870" spans="1:2" x14ac:dyDescent="0.25">
      <c r="A35870" s="7" t="s">
        <v>41572</v>
      </c>
      <c r="B35870" s="7">
        <v>56026</v>
      </c>
    </row>
    <row r="35871" spans="1:2" x14ac:dyDescent="0.25">
      <c r="A35871" s="7" t="s">
        <v>40837</v>
      </c>
      <c r="B35871" s="7">
        <v>56047</v>
      </c>
    </row>
    <row r="35872" spans="1:2" x14ac:dyDescent="0.25">
      <c r="A35872" s="7" t="s">
        <v>36817</v>
      </c>
      <c r="B35872" s="7">
        <v>56048</v>
      </c>
    </row>
    <row r="35873" spans="1:2" x14ac:dyDescent="0.25">
      <c r="A35873" s="7" t="s">
        <v>40839</v>
      </c>
      <c r="B35873" s="7">
        <v>56049</v>
      </c>
    </row>
    <row r="35874" spans="1:2" x14ac:dyDescent="0.25">
      <c r="A35874" s="7" t="s">
        <v>36819</v>
      </c>
      <c r="B35874" s="7">
        <v>56050</v>
      </c>
    </row>
    <row r="35875" spans="1:2" x14ac:dyDescent="0.25">
      <c r="A35875" s="7" t="s">
        <v>40841</v>
      </c>
      <c r="B35875" s="7">
        <v>56051</v>
      </c>
    </row>
    <row r="35876" spans="1:2" x14ac:dyDescent="0.25">
      <c r="A35876" s="7" t="s">
        <v>36821</v>
      </c>
      <c r="B35876" s="7">
        <v>56052</v>
      </c>
    </row>
    <row r="35877" spans="1:2" x14ac:dyDescent="0.25">
      <c r="A35877" s="7" t="s">
        <v>40843</v>
      </c>
      <c r="B35877" s="7">
        <v>56053</v>
      </c>
    </row>
    <row r="35878" spans="1:2" x14ac:dyDescent="0.25">
      <c r="A35878" s="7" t="s">
        <v>36823</v>
      </c>
      <c r="B35878" s="7">
        <v>56054</v>
      </c>
    </row>
    <row r="35879" spans="1:2" x14ac:dyDescent="0.25">
      <c r="A35879" s="7" t="s">
        <v>40845</v>
      </c>
      <c r="B35879" s="7">
        <v>56055</v>
      </c>
    </row>
    <row r="35880" spans="1:2" x14ac:dyDescent="0.25">
      <c r="A35880" s="7" t="s">
        <v>36825</v>
      </c>
      <c r="B35880" s="7">
        <v>56056</v>
      </c>
    </row>
    <row r="35881" spans="1:2" x14ac:dyDescent="0.25">
      <c r="A35881" s="7" t="s">
        <v>36818</v>
      </c>
      <c r="B35881" s="7">
        <v>56057</v>
      </c>
    </row>
    <row r="35882" spans="1:2" x14ac:dyDescent="0.25">
      <c r="A35882" s="7" t="s">
        <v>40840</v>
      </c>
      <c r="B35882" s="7">
        <v>56058</v>
      </c>
    </row>
    <row r="35883" spans="1:2" x14ac:dyDescent="0.25">
      <c r="A35883" s="7" t="s">
        <v>36820</v>
      </c>
      <c r="B35883" s="7">
        <v>56059</v>
      </c>
    </row>
    <row r="35884" spans="1:2" x14ac:dyDescent="0.25">
      <c r="A35884" s="7" t="s">
        <v>40842</v>
      </c>
      <c r="B35884" s="7">
        <v>56060</v>
      </c>
    </row>
    <row r="35885" spans="1:2" x14ac:dyDescent="0.25">
      <c r="A35885" s="7" t="s">
        <v>36822</v>
      </c>
      <c r="B35885" s="7">
        <v>56061</v>
      </c>
    </row>
    <row r="35886" spans="1:2" x14ac:dyDescent="0.25">
      <c r="A35886" s="7" t="s">
        <v>40844</v>
      </c>
      <c r="B35886" s="7">
        <v>56062</v>
      </c>
    </row>
    <row r="35887" spans="1:2" x14ac:dyDescent="0.25">
      <c r="A35887" s="7" t="s">
        <v>36824</v>
      </c>
      <c r="B35887" s="7">
        <v>56063</v>
      </c>
    </row>
    <row r="35888" spans="1:2" x14ac:dyDescent="0.25">
      <c r="A35888" s="7" t="s">
        <v>40838</v>
      </c>
      <c r="B35888" s="7">
        <v>56064</v>
      </c>
    </row>
    <row r="35889" spans="1:2" x14ac:dyDescent="0.25">
      <c r="A35889" s="7" t="s">
        <v>15903</v>
      </c>
      <c r="B35889" s="7">
        <v>56065</v>
      </c>
    </row>
    <row r="35890" spans="1:2" x14ac:dyDescent="0.25">
      <c r="A35890" s="7" t="s">
        <v>15905</v>
      </c>
      <c r="B35890" s="7">
        <v>56066</v>
      </c>
    </row>
    <row r="35891" spans="1:2" x14ac:dyDescent="0.25">
      <c r="A35891" s="7" t="s">
        <v>15904</v>
      </c>
      <c r="B35891" s="7">
        <v>56067</v>
      </c>
    </row>
    <row r="35892" spans="1:2" x14ac:dyDescent="0.25">
      <c r="A35892" s="7" t="s">
        <v>29508</v>
      </c>
      <c r="B35892" s="7">
        <v>56068</v>
      </c>
    </row>
    <row r="35893" spans="1:2" x14ac:dyDescent="0.25">
      <c r="A35893" s="7" t="s">
        <v>29507</v>
      </c>
      <c r="B35893" s="7">
        <v>56069</v>
      </c>
    </row>
    <row r="35894" spans="1:2" x14ac:dyDescent="0.25">
      <c r="A35894" s="7" t="s">
        <v>7688</v>
      </c>
      <c r="B35894" s="7">
        <v>56070</v>
      </c>
    </row>
    <row r="35895" spans="1:2" x14ac:dyDescent="0.25">
      <c r="A35895" s="7" t="s">
        <v>7685</v>
      </c>
      <c r="B35895" s="7">
        <v>56071</v>
      </c>
    </row>
    <row r="35896" spans="1:2" x14ac:dyDescent="0.25">
      <c r="A35896" s="7" t="s">
        <v>7690</v>
      </c>
      <c r="B35896" s="7">
        <v>56072</v>
      </c>
    </row>
    <row r="35897" spans="1:2" x14ac:dyDescent="0.25">
      <c r="A35897" s="7" t="s">
        <v>7687</v>
      </c>
      <c r="B35897" s="7">
        <v>56073</v>
      </c>
    </row>
    <row r="35898" spans="1:2" x14ac:dyDescent="0.25">
      <c r="A35898" s="7" t="s">
        <v>7689</v>
      </c>
      <c r="B35898" s="7">
        <v>56074</v>
      </c>
    </row>
    <row r="35899" spans="1:2" x14ac:dyDescent="0.25">
      <c r="A35899" s="7" t="s">
        <v>7686</v>
      </c>
      <c r="B35899" s="7">
        <v>56075</v>
      </c>
    </row>
    <row r="35900" spans="1:2" x14ac:dyDescent="0.25">
      <c r="A35900" s="7" t="s">
        <v>4899</v>
      </c>
      <c r="B35900" s="7">
        <v>56076</v>
      </c>
    </row>
    <row r="35901" spans="1:2" x14ac:dyDescent="0.25">
      <c r="A35901" s="7" t="s">
        <v>4898</v>
      </c>
      <c r="B35901" s="7">
        <v>56077</v>
      </c>
    </row>
    <row r="35902" spans="1:2" x14ac:dyDescent="0.25">
      <c r="A35902" s="7" t="s">
        <v>19653</v>
      </c>
      <c r="B35902" s="7">
        <v>56078</v>
      </c>
    </row>
    <row r="35903" spans="1:2" x14ac:dyDescent="0.25">
      <c r="A35903" s="7" t="s">
        <v>19652</v>
      </c>
      <c r="B35903" s="7">
        <v>56079</v>
      </c>
    </row>
    <row r="35904" spans="1:2" x14ac:dyDescent="0.25">
      <c r="A35904" s="7" t="s">
        <v>17846</v>
      </c>
      <c r="B35904" s="7">
        <v>56080</v>
      </c>
    </row>
    <row r="35905" spans="1:2" x14ac:dyDescent="0.25">
      <c r="A35905" s="7" t="s">
        <v>17845</v>
      </c>
      <c r="B35905" s="7">
        <v>56081</v>
      </c>
    </row>
    <row r="35906" spans="1:2" x14ac:dyDescent="0.25">
      <c r="A35906" s="7" t="s">
        <v>37039</v>
      </c>
      <c r="B35906" s="7">
        <v>56082</v>
      </c>
    </row>
    <row r="35907" spans="1:2" x14ac:dyDescent="0.25">
      <c r="A35907" s="7" t="s">
        <v>37035</v>
      </c>
      <c r="B35907" s="7">
        <v>56083</v>
      </c>
    </row>
    <row r="35908" spans="1:2" x14ac:dyDescent="0.25">
      <c r="A35908" s="7" t="s">
        <v>37048</v>
      </c>
      <c r="B35908" s="7">
        <v>56084</v>
      </c>
    </row>
    <row r="35909" spans="1:2" x14ac:dyDescent="0.25">
      <c r="A35909" s="7" t="s">
        <v>37032</v>
      </c>
      <c r="B35909" s="7">
        <v>56085</v>
      </c>
    </row>
    <row r="35910" spans="1:2" x14ac:dyDescent="0.25">
      <c r="A35910" s="7" t="s">
        <v>37039</v>
      </c>
      <c r="B35910" s="7">
        <v>56086</v>
      </c>
    </row>
    <row r="35911" spans="1:2" x14ac:dyDescent="0.25">
      <c r="A35911" s="7" t="s">
        <v>5939</v>
      </c>
      <c r="B35911" s="7">
        <v>56089</v>
      </c>
    </row>
    <row r="35912" spans="1:2" x14ac:dyDescent="0.25">
      <c r="A35912" s="7" t="s">
        <v>3773</v>
      </c>
      <c r="B35912" s="7">
        <v>56090</v>
      </c>
    </row>
    <row r="35913" spans="1:2" x14ac:dyDescent="0.25">
      <c r="A35913" s="7" t="s">
        <v>5983</v>
      </c>
      <c r="B35913" s="7">
        <v>56091</v>
      </c>
    </row>
    <row r="35914" spans="1:2" x14ac:dyDescent="0.25">
      <c r="A35914" s="7" t="s">
        <v>42589</v>
      </c>
      <c r="B35914" s="7">
        <v>56092</v>
      </c>
    </row>
    <row r="35915" spans="1:2" x14ac:dyDescent="0.25">
      <c r="A35915" s="7" t="s">
        <v>42589</v>
      </c>
      <c r="B35915" s="7">
        <v>56093</v>
      </c>
    </row>
    <row r="35916" spans="1:2" x14ac:dyDescent="0.25">
      <c r="A35916" s="7" t="s">
        <v>42589</v>
      </c>
      <c r="B35916" s="7">
        <v>56094</v>
      </c>
    </row>
    <row r="35917" spans="1:2" x14ac:dyDescent="0.25">
      <c r="A35917" s="7" t="s">
        <v>5985</v>
      </c>
      <c r="B35917" s="7">
        <v>56095</v>
      </c>
    </row>
    <row r="35918" spans="1:2" x14ac:dyDescent="0.25">
      <c r="A35918" s="7" t="s">
        <v>37035</v>
      </c>
      <c r="B35918" s="7">
        <v>56097</v>
      </c>
    </row>
    <row r="35919" spans="1:2" x14ac:dyDescent="0.25">
      <c r="A35919" s="7" t="s">
        <v>37035</v>
      </c>
      <c r="B35919" s="7">
        <v>56098</v>
      </c>
    </row>
    <row r="35920" spans="1:2" x14ac:dyDescent="0.25">
      <c r="A35920" s="7" t="s">
        <v>12237</v>
      </c>
      <c r="B35920" s="7">
        <v>56100</v>
      </c>
    </row>
    <row r="35921" spans="1:2" x14ac:dyDescent="0.25">
      <c r="A35921" s="7" t="s">
        <v>4071</v>
      </c>
      <c r="B35921" s="7">
        <v>56101</v>
      </c>
    </row>
    <row r="35922" spans="1:2" x14ac:dyDescent="0.25">
      <c r="A35922" s="7" t="s">
        <v>12637</v>
      </c>
      <c r="B35922" s="7">
        <v>56102</v>
      </c>
    </row>
    <row r="35923" spans="1:2" x14ac:dyDescent="0.25">
      <c r="A35923" s="7" t="s">
        <v>4906</v>
      </c>
      <c r="B35923" s="7">
        <v>56103</v>
      </c>
    </row>
    <row r="35924" spans="1:2" x14ac:dyDescent="0.25">
      <c r="A35924" s="7" t="s">
        <v>41642</v>
      </c>
      <c r="B35924" s="7">
        <v>56104</v>
      </c>
    </row>
    <row r="35925" spans="1:2" x14ac:dyDescent="0.25">
      <c r="A35925" s="7" t="s">
        <v>41563</v>
      </c>
      <c r="B35925" s="7">
        <v>56105</v>
      </c>
    </row>
    <row r="35926" spans="1:2" x14ac:dyDescent="0.25">
      <c r="A35926" s="7" t="s">
        <v>41646</v>
      </c>
      <c r="B35926" s="7">
        <v>56106</v>
      </c>
    </row>
    <row r="35927" spans="1:2" x14ac:dyDescent="0.25">
      <c r="A35927" s="7" t="s">
        <v>41647</v>
      </c>
      <c r="B35927" s="7">
        <v>56107</v>
      </c>
    </row>
    <row r="35928" spans="1:2" x14ac:dyDescent="0.25">
      <c r="A35928" s="7" t="s">
        <v>41564</v>
      </c>
      <c r="B35928" s="7">
        <v>56108</v>
      </c>
    </row>
    <row r="35929" spans="1:2" x14ac:dyDescent="0.25">
      <c r="A35929" s="7" t="s">
        <v>41648</v>
      </c>
      <c r="B35929" s="7">
        <v>56109</v>
      </c>
    </row>
    <row r="35930" spans="1:2" x14ac:dyDescent="0.25">
      <c r="A35930" s="7" t="s">
        <v>41586</v>
      </c>
      <c r="B35930" s="7">
        <v>56110</v>
      </c>
    </row>
    <row r="35931" spans="1:2" x14ac:dyDescent="0.25">
      <c r="A35931" s="7" t="s">
        <v>41649</v>
      </c>
      <c r="B35931" s="7">
        <v>56111</v>
      </c>
    </row>
    <row r="35932" spans="1:2" x14ac:dyDescent="0.25">
      <c r="A35932" s="7" t="s">
        <v>41650</v>
      </c>
      <c r="B35932" s="7">
        <v>56112</v>
      </c>
    </row>
    <row r="35933" spans="1:2" x14ac:dyDescent="0.25">
      <c r="A35933" s="7" t="s">
        <v>41651</v>
      </c>
      <c r="B35933" s="7">
        <v>56113</v>
      </c>
    </row>
    <row r="35934" spans="1:2" x14ac:dyDescent="0.25">
      <c r="A35934" s="7" t="s">
        <v>41628</v>
      </c>
      <c r="B35934" s="7">
        <v>56114</v>
      </c>
    </row>
    <row r="35935" spans="1:2" x14ac:dyDescent="0.25">
      <c r="A35935" s="7" t="s">
        <v>37998</v>
      </c>
      <c r="B35935" s="7">
        <v>56116</v>
      </c>
    </row>
    <row r="35936" spans="1:2" x14ac:dyDescent="0.25">
      <c r="A35936" s="7" t="s">
        <v>38887</v>
      </c>
      <c r="B35936" s="7">
        <v>56117</v>
      </c>
    </row>
    <row r="35937" spans="1:2" x14ac:dyDescent="0.25">
      <c r="A35937" s="7" t="s">
        <v>38887</v>
      </c>
      <c r="B35937" s="7">
        <v>56118</v>
      </c>
    </row>
    <row r="35938" spans="1:2" x14ac:dyDescent="0.25">
      <c r="A35938" s="7" t="s">
        <v>38887</v>
      </c>
      <c r="B35938" s="7">
        <v>56119</v>
      </c>
    </row>
    <row r="35939" spans="1:2" x14ac:dyDescent="0.25">
      <c r="A35939" s="7" t="s">
        <v>38887</v>
      </c>
      <c r="B35939" s="7">
        <v>56120</v>
      </c>
    </row>
    <row r="35940" spans="1:2" x14ac:dyDescent="0.25">
      <c r="A35940" s="7" t="s">
        <v>12234</v>
      </c>
      <c r="B35940" s="7">
        <v>56121</v>
      </c>
    </row>
    <row r="35941" spans="1:2" x14ac:dyDescent="0.25">
      <c r="A35941" s="7" t="s">
        <v>4068</v>
      </c>
      <c r="B35941" s="7">
        <v>56122</v>
      </c>
    </row>
    <row r="35942" spans="1:2" x14ac:dyDescent="0.25">
      <c r="A35942" s="7" t="s">
        <v>12635</v>
      </c>
      <c r="B35942" s="7">
        <v>56123</v>
      </c>
    </row>
    <row r="35943" spans="1:2" x14ac:dyDescent="0.25">
      <c r="A35943" s="7" t="s">
        <v>4905</v>
      </c>
      <c r="B35943" s="7">
        <v>56124</v>
      </c>
    </row>
    <row r="35944" spans="1:2" x14ac:dyDescent="0.25">
      <c r="A35944" s="7" t="s">
        <v>33252</v>
      </c>
      <c r="B35944" s="7">
        <v>56125</v>
      </c>
    </row>
    <row r="35945" spans="1:2" x14ac:dyDescent="0.25">
      <c r="A35945" s="7" t="s">
        <v>33200</v>
      </c>
      <c r="B35945" s="7">
        <v>56128</v>
      </c>
    </row>
    <row r="35946" spans="1:2" x14ac:dyDescent="0.25">
      <c r="A35946" s="7" t="s">
        <v>33235</v>
      </c>
      <c r="B35946" s="7">
        <v>56129</v>
      </c>
    </row>
    <row r="35947" spans="1:2" x14ac:dyDescent="0.25">
      <c r="A35947" s="7" t="s">
        <v>33233</v>
      </c>
      <c r="B35947" s="7">
        <v>56130</v>
      </c>
    </row>
    <row r="35948" spans="1:2" x14ac:dyDescent="0.25">
      <c r="A35948" s="7" t="s">
        <v>38781</v>
      </c>
      <c r="B35948" s="7">
        <v>56131</v>
      </c>
    </row>
    <row r="35949" spans="1:2" x14ac:dyDescent="0.25">
      <c r="A35949" s="7" t="s">
        <v>38780</v>
      </c>
      <c r="B35949" s="7">
        <v>56132</v>
      </c>
    </row>
    <row r="35950" spans="1:2" x14ac:dyDescent="0.25">
      <c r="A35950" s="7" t="s">
        <v>38782</v>
      </c>
      <c r="B35950" s="7">
        <v>56133</v>
      </c>
    </row>
    <row r="35951" spans="1:2" x14ac:dyDescent="0.25">
      <c r="A35951" s="7" t="s">
        <v>38783</v>
      </c>
      <c r="B35951" s="7">
        <v>56134</v>
      </c>
    </row>
    <row r="35952" spans="1:2" x14ac:dyDescent="0.25">
      <c r="A35952" s="7" t="s">
        <v>38784</v>
      </c>
      <c r="B35952" s="7">
        <v>56136</v>
      </c>
    </row>
    <row r="35953" spans="1:2" x14ac:dyDescent="0.25">
      <c r="A35953" s="7" t="s">
        <v>10917</v>
      </c>
      <c r="B35953" s="7">
        <v>56138</v>
      </c>
    </row>
    <row r="35954" spans="1:2" x14ac:dyDescent="0.25">
      <c r="A35954" s="7" t="s">
        <v>6941</v>
      </c>
      <c r="B35954" s="7">
        <v>56139</v>
      </c>
    </row>
    <row r="35955" spans="1:2" x14ac:dyDescent="0.25">
      <c r="A35955" s="7" t="s">
        <v>6940</v>
      </c>
      <c r="B35955" s="7">
        <v>56140</v>
      </c>
    </row>
    <row r="35956" spans="1:2" x14ac:dyDescent="0.25">
      <c r="A35956" s="7" t="s">
        <v>6942</v>
      </c>
      <c r="B35956" s="7">
        <v>56141</v>
      </c>
    </row>
    <row r="35957" spans="1:2" x14ac:dyDescent="0.25">
      <c r="A35957" s="7" t="s">
        <v>6943</v>
      </c>
      <c r="B35957" s="7">
        <v>56142</v>
      </c>
    </row>
    <row r="35958" spans="1:2" x14ac:dyDescent="0.25">
      <c r="A35958" s="7" t="s">
        <v>6944</v>
      </c>
      <c r="B35958" s="7">
        <v>56143</v>
      </c>
    </row>
    <row r="35959" spans="1:2" x14ac:dyDescent="0.25">
      <c r="A35959" s="7" t="s">
        <v>41104</v>
      </c>
      <c r="B35959" s="7">
        <v>56144</v>
      </c>
    </row>
    <row r="35960" spans="1:2" x14ac:dyDescent="0.25">
      <c r="A35960" s="7" t="s">
        <v>23944</v>
      </c>
      <c r="B35960" s="7">
        <v>56145</v>
      </c>
    </row>
    <row r="35961" spans="1:2" x14ac:dyDescent="0.25">
      <c r="A35961" s="7" t="s">
        <v>41105</v>
      </c>
      <c r="B35961" s="7">
        <v>56146</v>
      </c>
    </row>
    <row r="35962" spans="1:2" x14ac:dyDescent="0.25">
      <c r="A35962" s="7" t="s">
        <v>23945</v>
      </c>
      <c r="B35962" s="7">
        <v>56147</v>
      </c>
    </row>
    <row r="35963" spans="1:2" x14ac:dyDescent="0.25">
      <c r="A35963" s="7" t="s">
        <v>10918</v>
      </c>
      <c r="B35963" s="7">
        <v>56148</v>
      </c>
    </row>
    <row r="35964" spans="1:2" x14ac:dyDescent="0.25">
      <c r="A35964" s="7" t="s">
        <v>36787</v>
      </c>
      <c r="B35964" s="7">
        <v>56150</v>
      </c>
    </row>
    <row r="35965" spans="1:2" x14ac:dyDescent="0.25">
      <c r="A35965" s="7" t="s">
        <v>15655</v>
      </c>
      <c r="B35965" s="7">
        <v>56151</v>
      </c>
    </row>
    <row r="35966" spans="1:2" x14ac:dyDescent="0.25">
      <c r="A35966" s="7" t="s">
        <v>37596</v>
      </c>
      <c r="B35966" s="7">
        <v>56152</v>
      </c>
    </row>
    <row r="35967" spans="1:2" x14ac:dyDescent="0.25">
      <c r="A35967" s="7" t="s">
        <v>33256</v>
      </c>
      <c r="B35967" s="7">
        <v>56153</v>
      </c>
    </row>
    <row r="35968" spans="1:2" x14ac:dyDescent="0.25">
      <c r="A35968" s="7" t="s">
        <v>33250</v>
      </c>
      <c r="B35968" s="7">
        <v>56154</v>
      </c>
    </row>
    <row r="35969" spans="1:2" x14ac:dyDescent="0.25">
      <c r="A35969" s="7" t="s">
        <v>33255</v>
      </c>
      <c r="B35969" s="7">
        <v>56155</v>
      </c>
    </row>
    <row r="35970" spans="1:2" x14ac:dyDescent="0.25">
      <c r="A35970" s="7" t="s">
        <v>33254</v>
      </c>
      <c r="B35970" s="7">
        <v>56156</v>
      </c>
    </row>
    <row r="35971" spans="1:2" x14ac:dyDescent="0.25">
      <c r="A35971" s="7" t="s">
        <v>33253</v>
      </c>
      <c r="B35971" s="7">
        <v>56157</v>
      </c>
    </row>
    <row r="35972" spans="1:2" x14ac:dyDescent="0.25">
      <c r="A35972" s="7" t="s">
        <v>33251</v>
      </c>
      <c r="B35972" s="7">
        <v>56158</v>
      </c>
    </row>
    <row r="35973" spans="1:2" x14ac:dyDescent="0.25">
      <c r="A35973" s="7" t="s">
        <v>30757</v>
      </c>
      <c r="B35973" s="7">
        <v>56159</v>
      </c>
    </row>
    <row r="35974" spans="1:2" x14ac:dyDescent="0.25">
      <c r="A35974" s="7" t="s">
        <v>36786</v>
      </c>
      <c r="B35974" s="7">
        <v>56160</v>
      </c>
    </row>
    <row r="35975" spans="1:2" x14ac:dyDescent="0.25">
      <c r="A35975" s="7" t="s">
        <v>33964</v>
      </c>
      <c r="B35975" s="7">
        <v>56161</v>
      </c>
    </row>
    <row r="35976" spans="1:2" x14ac:dyDescent="0.25">
      <c r="A35976" s="7" t="s">
        <v>10915</v>
      </c>
      <c r="B35976" s="7">
        <v>56162</v>
      </c>
    </row>
    <row r="35977" spans="1:2" x14ac:dyDescent="0.25">
      <c r="A35977" s="7" t="s">
        <v>10920</v>
      </c>
      <c r="B35977" s="7">
        <v>56163</v>
      </c>
    </row>
    <row r="35978" spans="1:2" x14ac:dyDescent="0.25">
      <c r="A35978" s="7" t="s">
        <v>10923</v>
      </c>
      <c r="B35978" s="7">
        <v>56164</v>
      </c>
    </row>
    <row r="35979" spans="1:2" x14ac:dyDescent="0.25">
      <c r="A35979" s="7" t="s">
        <v>10921</v>
      </c>
      <c r="B35979" s="7">
        <v>56165</v>
      </c>
    </row>
    <row r="35980" spans="1:2" x14ac:dyDescent="0.25">
      <c r="A35980" s="7" t="s">
        <v>10919</v>
      </c>
      <c r="B35980" s="7">
        <v>56166</v>
      </c>
    </row>
    <row r="35981" spans="1:2" x14ac:dyDescent="0.25">
      <c r="A35981" s="7" t="s">
        <v>10916</v>
      </c>
      <c r="B35981" s="7">
        <v>56167</v>
      </c>
    </row>
    <row r="35982" spans="1:2" x14ac:dyDescent="0.25">
      <c r="A35982" s="7" t="s">
        <v>10922</v>
      </c>
      <c r="B35982" s="7">
        <v>56168</v>
      </c>
    </row>
    <row r="35983" spans="1:2" x14ac:dyDescent="0.25">
      <c r="A35983" s="7" t="s">
        <v>3458</v>
      </c>
      <c r="B35983" s="7">
        <v>56170</v>
      </c>
    </row>
    <row r="35984" spans="1:2" x14ac:dyDescent="0.25">
      <c r="A35984" s="7" t="s">
        <v>3143</v>
      </c>
      <c r="B35984" s="7">
        <v>56171</v>
      </c>
    </row>
    <row r="35985" spans="1:2" x14ac:dyDescent="0.25">
      <c r="A35985" s="7" t="s">
        <v>22862</v>
      </c>
      <c r="B35985" s="7">
        <v>56172</v>
      </c>
    </row>
    <row r="35986" spans="1:2" x14ac:dyDescent="0.25">
      <c r="A35986" s="7" t="s">
        <v>11522</v>
      </c>
      <c r="B35986" s="7">
        <v>56173</v>
      </c>
    </row>
    <row r="35987" spans="1:2" x14ac:dyDescent="0.25">
      <c r="A35987" s="7" t="s">
        <v>3200</v>
      </c>
      <c r="B35987" s="7">
        <v>56174</v>
      </c>
    </row>
    <row r="35988" spans="1:2" x14ac:dyDescent="0.25">
      <c r="A35988" s="7" t="s">
        <v>11520</v>
      </c>
      <c r="B35988" s="7">
        <v>56175</v>
      </c>
    </row>
    <row r="35989" spans="1:2" x14ac:dyDescent="0.25">
      <c r="A35989" s="7" t="s">
        <v>3457</v>
      </c>
      <c r="B35989" s="7">
        <v>56176</v>
      </c>
    </row>
    <row r="35990" spans="1:2" x14ac:dyDescent="0.25">
      <c r="A35990" s="7" t="s">
        <v>3142</v>
      </c>
      <c r="B35990" s="7">
        <v>56177</v>
      </c>
    </row>
    <row r="35991" spans="1:2" x14ac:dyDescent="0.25">
      <c r="A35991" s="7" t="s">
        <v>11521</v>
      </c>
      <c r="B35991" s="7">
        <v>56178</v>
      </c>
    </row>
    <row r="35992" spans="1:2" x14ac:dyDescent="0.25">
      <c r="A35992" s="7" t="s">
        <v>33234</v>
      </c>
      <c r="B35992" s="7">
        <v>56179</v>
      </c>
    </row>
    <row r="35993" spans="1:2" x14ac:dyDescent="0.25">
      <c r="A35993" s="7" t="s">
        <v>35583</v>
      </c>
      <c r="B35993" s="7">
        <v>56180</v>
      </c>
    </row>
    <row r="35994" spans="1:2" x14ac:dyDescent="0.25">
      <c r="A35994" s="7" t="s">
        <v>1082</v>
      </c>
      <c r="B35994" s="7">
        <v>56181</v>
      </c>
    </row>
    <row r="35995" spans="1:2" x14ac:dyDescent="0.25">
      <c r="A35995" s="7" t="s">
        <v>35604</v>
      </c>
      <c r="B35995" s="7">
        <v>56182</v>
      </c>
    </row>
    <row r="35996" spans="1:2" x14ac:dyDescent="0.25">
      <c r="A35996" s="7" t="s">
        <v>1102</v>
      </c>
      <c r="B35996" s="7">
        <v>56183</v>
      </c>
    </row>
    <row r="35997" spans="1:2" x14ac:dyDescent="0.25">
      <c r="A35997" s="7" t="s">
        <v>35565</v>
      </c>
      <c r="B35997" s="7">
        <v>56184</v>
      </c>
    </row>
    <row r="35998" spans="1:2" x14ac:dyDescent="0.25">
      <c r="A35998" s="7" t="s">
        <v>1078</v>
      </c>
      <c r="B35998" s="7">
        <v>56185</v>
      </c>
    </row>
    <row r="35999" spans="1:2" x14ac:dyDescent="0.25">
      <c r="A35999" s="7" t="s">
        <v>35606</v>
      </c>
      <c r="B35999" s="7">
        <v>56186</v>
      </c>
    </row>
    <row r="36000" spans="1:2" x14ac:dyDescent="0.25">
      <c r="A36000" s="7" t="s">
        <v>1105</v>
      </c>
      <c r="B36000" s="7">
        <v>56187</v>
      </c>
    </row>
    <row r="36001" spans="1:2" x14ac:dyDescent="0.25">
      <c r="A36001" s="7" t="s">
        <v>34367</v>
      </c>
      <c r="B36001" s="7">
        <v>56188</v>
      </c>
    </row>
    <row r="36002" spans="1:2" x14ac:dyDescent="0.25">
      <c r="A36002" s="7" t="s">
        <v>36661</v>
      </c>
      <c r="B36002" s="7">
        <v>56189</v>
      </c>
    </row>
    <row r="36003" spans="1:2" x14ac:dyDescent="0.25">
      <c r="A36003" s="7" t="s">
        <v>40191</v>
      </c>
      <c r="B36003" s="7">
        <v>56190</v>
      </c>
    </row>
    <row r="36004" spans="1:2" x14ac:dyDescent="0.25">
      <c r="A36004" s="7" t="s">
        <v>2002</v>
      </c>
      <c r="B36004" s="7">
        <v>56191</v>
      </c>
    </row>
    <row r="36005" spans="1:2" x14ac:dyDescent="0.25">
      <c r="A36005" s="7" t="s">
        <v>42250</v>
      </c>
      <c r="B36005" s="7">
        <v>56192</v>
      </c>
    </row>
    <row r="36006" spans="1:2" x14ac:dyDescent="0.25">
      <c r="A36006" s="7" t="s">
        <v>32026</v>
      </c>
      <c r="B36006" s="7">
        <v>56193</v>
      </c>
    </row>
    <row r="36007" spans="1:2" x14ac:dyDescent="0.25">
      <c r="A36007" s="7" t="s">
        <v>27534</v>
      </c>
      <c r="B36007" s="7">
        <v>56194</v>
      </c>
    </row>
    <row r="36008" spans="1:2" x14ac:dyDescent="0.25">
      <c r="A36008" s="7" t="s">
        <v>827</v>
      </c>
      <c r="B36008" s="7">
        <v>56195</v>
      </c>
    </row>
    <row r="36009" spans="1:2" x14ac:dyDescent="0.25">
      <c r="A36009" s="7" t="s">
        <v>2568</v>
      </c>
      <c r="B36009" s="7">
        <v>56196</v>
      </c>
    </row>
    <row r="36010" spans="1:2" x14ac:dyDescent="0.25">
      <c r="A36010" s="7" t="s">
        <v>2926</v>
      </c>
      <c r="B36010" s="7">
        <v>56197</v>
      </c>
    </row>
    <row r="36011" spans="1:2" x14ac:dyDescent="0.25">
      <c r="A36011" s="7" t="s">
        <v>2807</v>
      </c>
      <c r="B36011" s="7">
        <v>56198</v>
      </c>
    </row>
    <row r="36012" spans="1:2" x14ac:dyDescent="0.25">
      <c r="A36012" s="7" t="s">
        <v>1171</v>
      </c>
      <c r="B36012" s="7">
        <v>56199</v>
      </c>
    </row>
    <row r="36013" spans="1:2" x14ac:dyDescent="0.25">
      <c r="A36013" s="7" t="s">
        <v>38474</v>
      </c>
      <c r="B36013" s="7">
        <v>56200</v>
      </c>
    </row>
    <row r="36014" spans="1:2" x14ac:dyDescent="0.25">
      <c r="A36014" s="7" t="s">
        <v>3377</v>
      </c>
      <c r="B36014" s="7">
        <v>56201</v>
      </c>
    </row>
    <row r="36015" spans="1:2" x14ac:dyDescent="0.25">
      <c r="A36015" s="7" t="s">
        <v>3405</v>
      </c>
      <c r="B36015" s="7">
        <v>56202</v>
      </c>
    </row>
    <row r="36016" spans="1:2" x14ac:dyDescent="0.25">
      <c r="A36016" s="7" t="s">
        <v>30180</v>
      </c>
      <c r="B36016" s="7">
        <v>56203</v>
      </c>
    </row>
    <row r="36017" spans="1:2" x14ac:dyDescent="0.25">
      <c r="A36017" s="7" t="s">
        <v>14981</v>
      </c>
      <c r="B36017" s="7">
        <v>56204</v>
      </c>
    </row>
    <row r="36018" spans="1:2" x14ac:dyDescent="0.25">
      <c r="A36018" s="7" t="s">
        <v>37668</v>
      </c>
      <c r="B36018" s="7">
        <v>56205</v>
      </c>
    </row>
    <row r="36019" spans="1:2" x14ac:dyDescent="0.25">
      <c r="A36019" s="7" t="s">
        <v>3719</v>
      </c>
      <c r="B36019" s="7">
        <v>56206</v>
      </c>
    </row>
    <row r="36020" spans="1:2" x14ac:dyDescent="0.25">
      <c r="A36020" s="7" t="s">
        <v>20205</v>
      </c>
      <c r="B36020" s="7">
        <v>56207</v>
      </c>
    </row>
    <row r="36021" spans="1:2" x14ac:dyDescent="0.25">
      <c r="A36021" s="7" t="s">
        <v>35302</v>
      </c>
      <c r="B36021" s="7">
        <v>56208</v>
      </c>
    </row>
    <row r="36022" spans="1:2" x14ac:dyDescent="0.25">
      <c r="A36022" s="7" t="s">
        <v>41284</v>
      </c>
      <c r="B36022" s="7">
        <v>56209</v>
      </c>
    </row>
    <row r="36023" spans="1:2" x14ac:dyDescent="0.25">
      <c r="A36023" s="7" t="s">
        <v>24054</v>
      </c>
      <c r="B36023" s="7">
        <v>56210</v>
      </c>
    </row>
    <row r="36024" spans="1:2" x14ac:dyDescent="0.25">
      <c r="A36024" s="7" t="s">
        <v>41285</v>
      </c>
      <c r="B36024" s="7">
        <v>56211</v>
      </c>
    </row>
    <row r="36025" spans="1:2" x14ac:dyDescent="0.25">
      <c r="A36025" s="7" t="s">
        <v>24055</v>
      </c>
      <c r="B36025" s="7">
        <v>56212</v>
      </c>
    </row>
    <row r="36026" spans="1:2" x14ac:dyDescent="0.25">
      <c r="A36026" s="7" t="s">
        <v>12764</v>
      </c>
      <c r="B36026" s="7">
        <v>56213</v>
      </c>
    </row>
    <row r="36027" spans="1:2" x14ac:dyDescent="0.25">
      <c r="A36027" s="7" t="s">
        <v>11900</v>
      </c>
      <c r="B36027" s="7">
        <v>56214</v>
      </c>
    </row>
    <row r="36028" spans="1:2" x14ac:dyDescent="0.25">
      <c r="A36028" s="7" t="s">
        <v>22861</v>
      </c>
      <c r="B36028" s="7">
        <v>56216</v>
      </c>
    </row>
    <row r="36029" spans="1:2" x14ac:dyDescent="0.25">
      <c r="A36029" s="7" t="s">
        <v>11917</v>
      </c>
      <c r="B36029" s="7">
        <v>56217</v>
      </c>
    </row>
    <row r="36030" spans="1:2" x14ac:dyDescent="0.25">
      <c r="A36030" s="7" t="s">
        <v>11924</v>
      </c>
      <c r="B36030" s="7">
        <v>56218</v>
      </c>
    </row>
    <row r="36031" spans="1:2" x14ac:dyDescent="0.25">
      <c r="A36031" s="7" t="s">
        <v>11918</v>
      </c>
      <c r="B36031" s="7">
        <v>56219</v>
      </c>
    </row>
    <row r="36032" spans="1:2" x14ac:dyDescent="0.25">
      <c r="A36032" s="7" t="s">
        <v>11914</v>
      </c>
      <c r="B36032" s="7">
        <v>56220</v>
      </c>
    </row>
    <row r="36033" spans="1:2" x14ac:dyDescent="0.25">
      <c r="A36033" s="7" t="s">
        <v>11897</v>
      </c>
      <c r="B36033" s="7">
        <v>56221</v>
      </c>
    </row>
    <row r="36034" spans="1:2" x14ac:dyDescent="0.25">
      <c r="A36034" s="7" t="s">
        <v>11922</v>
      </c>
      <c r="B36034" s="7">
        <v>56222</v>
      </c>
    </row>
    <row r="36035" spans="1:2" x14ac:dyDescent="0.25">
      <c r="A36035" s="7" t="s">
        <v>41106</v>
      </c>
      <c r="B36035" s="7">
        <v>56223</v>
      </c>
    </row>
    <row r="36036" spans="1:2" x14ac:dyDescent="0.25">
      <c r="A36036" s="7" t="s">
        <v>23946</v>
      </c>
      <c r="B36036" s="7">
        <v>56224</v>
      </c>
    </row>
    <row r="36037" spans="1:2" x14ac:dyDescent="0.25">
      <c r="A36037" s="7" t="s">
        <v>41509</v>
      </c>
      <c r="B36037" s="7">
        <v>56225</v>
      </c>
    </row>
    <row r="36038" spans="1:2" x14ac:dyDescent="0.25">
      <c r="A36038" s="7" t="s">
        <v>24233</v>
      </c>
      <c r="B36038" s="7">
        <v>56226</v>
      </c>
    </row>
    <row r="36039" spans="1:2" x14ac:dyDescent="0.25">
      <c r="A36039" s="7" t="s">
        <v>11037</v>
      </c>
      <c r="B36039" s="7">
        <v>56232</v>
      </c>
    </row>
    <row r="36040" spans="1:2" x14ac:dyDescent="0.25">
      <c r="A36040" s="7" t="s">
        <v>11037</v>
      </c>
      <c r="B36040" s="7">
        <v>56233</v>
      </c>
    </row>
    <row r="36041" spans="1:2" x14ac:dyDescent="0.25">
      <c r="A36041" s="7" t="s">
        <v>11039</v>
      </c>
      <c r="B36041" s="7">
        <v>56234</v>
      </c>
    </row>
    <row r="36042" spans="1:2" x14ac:dyDescent="0.25">
      <c r="A36042" s="7" t="s">
        <v>11039</v>
      </c>
      <c r="B36042" s="7">
        <v>56235</v>
      </c>
    </row>
    <row r="36043" spans="1:2" x14ac:dyDescent="0.25">
      <c r="A36043" s="7" t="s">
        <v>11038</v>
      </c>
      <c r="B36043" s="7">
        <v>56236</v>
      </c>
    </row>
    <row r="36044" spans="1:2" x14ac:dyDescent="0.25">
      <c r="A36044" s="7" t="s">
        <v>11038</v>
      </c>
      <c r="B36044" s="7">
        <v>56237</v>
      </c>
    </row>
    <row r="36045" spans="1:2" x14ac:dyDescent="0.25">
      <c r="A36045" s="7" t="s">
        <v>11040</v>
      </c>
      <c r="B36045" s="7">
        <v>56238</v>
      </c>
    </row>
    <row r="36046" spans="1:2" x14ac:dyDescent="0.25">
      <c r="A36046" s="7" t="s">
        <v>11040</v>
      </c>
      <c r="B36046" s="7">
        <v>56239</v>
      </c>
    </row>
    <row r="36047" spans="1:2" x14ac:dyDescent="0.25">
      <c r="A36047" s="7" t="s">
        <v>11041</v>
      </c>
      <c r="B36047" s="7">
        <v>56240</v>
      </c>
    </row>
    <row r="36048" spans="1:2" x14ac:dyDescent="0.25">
      <c r="A36048" s="7" t="s">
        <v>11041</v>
      </c>
      <c r="B36048" s="7">
        <v>56241</v>
      </c>
    </row>
    <row r="36049" spans="1:2" x14ac:dyDescent="0.25">
      <c r="A36049" s="7" t="s">
        <v>11043</v>
      </c>
      <c r="B36049" s="7">
        <v>56242</v>
      </c>
    </row>
    <row r="36050" spans="1:2" x14ac:dyDescent="0.25">
      <c r="A36050" s="7" t="s">
        <v>11043</v>
      </c>
      <c r="B36050" s="7">
        <v>56243</v>
      </c>
    </row>
    <row r="36051" spans="1:2" x14ac:dyDescent="0.25">
      <c r="A36051" s="7" t="s">
        <v>11044</v>
      </c>
      <c r="B36051" s="7">
        <v>56244</v>
      </c>
    </row>
    <row r="36052" spans="1:2" x14ac:dyDescent="0.25">
      <c r="A36052" s="7" t="s">
        <v>11044</v>
      </c>
      <c r="B36052" s="7">
        <v>56245</v>
      </c>
    </row>
    <row r="36053" spans="1:2" x14ac:dyDescent="0.25">
      <c r="A36053" s="7" t="s">
        <v>11042</v>
      </c>
      <c r="B36053" s="7">
        <v>56246</v>
      </c>
    </row>
    <row r="36054" spans="1:2" x14ac:dyDescent="0.25">
      <c r="A36054" s="7" t="s">
        <v>11042</v>
      </c>
      <c r="B36054" s="7">
        <v>56247</v>
      </c>
    </row>
    <row r="36055" spans="1:2" x14ac:dyDescent="0.25">
      <c r="A36055" s="7" t="s">
        <v>11045</v>
      </c>
      <c r="B36055" s="7">
        <v>56248</v>
      </c>
    </row>
    <row r="36056" spans="1:2" x14ac:dyDescent="0.25">
      <c r="A36056" s="7" t="s">
        <v>11045</v>
      </c>
      <c r="B36056" s="7">
        <v>56249</v>
      </c>
    </row>
    <row r="36057" spans="1:2" x14ac:dyDescent="0.25">
      <c r="A36057" s="7" t="s">
        <v>11047</v>
      </c>
      <c r="B36057" s="7">
        <v>56250</v>
      </c>
    </row>
    <row r="36058" spans="1:2" x14ac:dyDescent="0.25">
      <c r="A36058" s="7" t="s">
        <v>11047</v>
      </c>
      <c r="B36058" s="7">
        <v>56251</v>
      </c>
    </row>
    <row r="36059" spans="1:2" x14ac:dyDescent="0.25">
      <c r="A36059" s="7" t="s">
        <v>11046</v>
      </c>
      <c r="B36059" s="7">
        <v>56252</v>
      </c>
    </row>
    <row r="36060" spans="1:2" x14ac:dyDescent="0.25">
      <c r="A36060" s="7" t="s">
        <v>11046</v>
      </c>
      <c r="B36060" s="7">
        <v>56253</v>
      </c>
    </row>
    <row r="36061" spans="1:2" x14ac:dyDescent="0.25">
      <c r="A36061" s="7" t="s">
        <v>11048</v>
      </c>
      <c r="B36061" s="7">
        <v>56254</v>
      </c>
    </row>
    <row r="36062" spans="1:2" x14ac:dyDescent="0.25">
      <c r="A36062" s="7" t="s">
        <v>11048</v>
      </c>
      <c r="B36062" s="7">
        <v>56255</v>
      </c>
    </row>
    <row r="36063" spans="1:2" x14ac:dyDescent="0.25">
      <c r="A36063" s="7" t="s">
        <v>11036</v>
      </c>
      <c r="B36063" s="7">
        <v>56256</v>
      </c>
    </row>
    <row r="36064" spans="1:2" x14ac:dyDescent="0.25">
      <c r="A36064" s="7" t="s">
        <v>11049</v>
      </c>
      <c r="B36064" s="7">
        <v>56257</v>
      </c>
    </row>
    <row r="36065" spans="1:2" x14ac:dyDescent="0.25">
      <c r="A36065" s="7" t="s">
        <v>11051</v>
      </c>
      <c r="B36065" s="7">
        <v>56258</v>
      </c>
    </row>
    <row r="36066" spans="1:2" x14ac:dyDescent="0.25">
      <c r="A36066" s="7" t="s">
        <v>11051</v>
      </c>
      <c r="B36066" s="7">
        <v>56259</v>
      </c>
    </row>
    <row r="36067" spans="1:2" x14ac:dyDescent="0.25">
      <c r="A36067" s="7" t="s">
        <v>11050</v>
      </c>
      <c r="B36067" s="7">
        <v>56260</v>
      </c>
    </row>
    <row r="36068" spans="1:2" x14ac:dyDescent="0.25">
      <c r="A36068" s="7" t="s">
        <v>11050</v>
      </c>
      <c r="B36068" s="7">
        <v>56261</v>
      </c>
    </row>
    <row r="36069" spans="1:2" x14ac:dyDescent="0.25">
      <c r="A36069" s="7" t="s">
        <v>11052</v>
      </c>
      <c r="B36069" s="7">
        <v>56262</v>
      </c>
    </row>
    <row r="36070" spans="1:2" x14ac:dyDescent="0.25">
      <c r="A36070" s="7" t="s">
        <v>11052</v>
      </c>
      <c r="B36070" s="7">
        <v>56263</v>
      </c>
    </row>
    <row r="36071" spans="1:2" x14ac:dyDescent="0.25">
      <c r="A36071" s="7" t="s">
        <v>41051</v>
      </c>
      <c r="B36071" s="7">
        <v>56264</v>
      </c>
    </row>
    <row r="36072" spans="1:2" x14ac:dyDescent="0.25">
      <c r="A36072" s="7" t="s">
        <v>41103</v>
      </c>
      <c r="B36072" s="7">
        <v>56265</v>
      </c>
    </row>
    <row r="36073" spans="1:2" x14ac:dyDescent="0.25">
      <c r="A36073" s="7" t="s">
        <v>23875</v>
      </c>
      <c r="B36073" s="7">
        <v>56266</v>
      </c>
    </row>
    <row r="36074" spans="1:2" x14ac:dyDescent="0.25">
      <c r="A36074" s="7" t="s">
        <v>23943</v>
      </c>
      <c r="B36074" s="7">
        <v>56267</v>
      </c>
    </row>
    <row r="36075" spans="1:2" x14ac:dyDescent="0.25">
      <c r="A36075" s="7" t="s">
        <v>10692</v>
      </c>
      <c r="B36075" s="7">
        <v>56269</v>
      </c>
    </row>
    <row r="36076" spans="1:2" x14ac:dyDescent="0.25">
      <c r="A36076" s="7" t="s">
        <v>39709</v>
      </c>
      <c r="B36076" s="7">
        <v>56270</v>
      </c>
    </row>
    <row r="36077" spans="1:2" x14ac:dyDescent="0.25">
      <c r="A36077" s="7" t="s">
        <v>16124</v>
      </c>
      <c r="B36077" s="7">
        <v>56271</v>
      </c>
    </row>
    <row r="36078" spans="1:2" x14ac:dyDescent="0.25">
      <c r="A36078" s="7" t="s">
        <v>39708</v>
      </c>
      <c r="B36078" s="7">
        <v>56272</v>
      </c>
    </row>
    <row r="36079" spans="1:2" x14ac:dyDescent="0.25">
      <c r="A36079" s="7" t="s">
        <v>16123</v>
      </c>
      <c r="B36079" s="7">
        <v>56273</v>
      </c>
    </row>
    <row r="36080" spans="1:2" x14ac:dyDescent="0.25">
      <c r="A36080" s="7" t="s">
        <v>10691</v>
      </c>
      <c r="B36080" s="7">
        <v>56274</v>
      </c>
    </row>
    <row r="36081" spans="1:2" x14ac:dyDescent="0.25">
      <c r="A36081" s="7" t="s">
        <v>10670</v>
      </c>
      <c r="B36081" s="7">
        <v>56275</v>
      </c>
    </row>
    <row r="36082" spans="1:2" x14ac:dyDescent="0.25">
      <c r="A36082" s="7" t="s">
        <v>39685</v>
      </c>
      <c r="B36082" s="7">
        <v>56276</v>
      </c>
    </row>
    <row r="36083" spans="1:2" x14ac:dyDescent="0.25">
      <c r="A36083" s="7" t="s">
        <v>16103</v>
      </c>
      <c r="B36083" s="7">
        <v>56277</v>
      </c>
    </row>
    <row r="36084" spans="1:2" x14ac:dyDescent="0.25">
      <c r="A36084" s="7" t="s">
        <v>10674</v>
      </c>
      <c r="B36084" s="7">
        <v>56278</v>
      </c>
    </row>
    <row r="36085" spans="1:2" x14ac:dyDescent="0.25">
      <c r="A36085" s="7" t="s">
        <v>39689</v>
      </c>
      <c r="B36085" s="7">
        <v>56279</v>
      </c>
    </row>
    <row r="36086" spans="1:2" x14ac:dyDescent="0.25">
      <c r="A36086" s="7" t="s">
        <v>16107</v>
      </c>
      <c r="B36086" s="7">
        <v>56280</v>
      </c>
    </row>
    <row r="36087" spans="1:2" x14ac:dyDescent="0.25">
      <c r="A36087" s="7" t="s">
        <v>10680</v>
      </c>
      <c r="B36087" s="7">
        <v>56281</v>
      </c>
    </row>
    <row r="36088" spans="1:2" x14ac:dyDescent="0.25">
      <c r="A36088" s="7" t="s">
        <v>39698</v>
      </c>
      <c r="B36088" s="7">
        <v>56282</v>
      </c>
    </row>
    <row r="36089" spans="1:2" x14ac:dyDescent="0.25">
      <c r="A36089" s="7" t="s">
        <v>16113</v>
      </c>
      <c r="B36089" s="7">
        <v>56283</v>
      </c>
    </row>
    <row r="36090" spans="1:2" x14ac:dyDescent="0.25">
      <c r="A36090" s="7" t="s">
        <v>39696</v>
      </c>
      <c r="B36090" s="7">
        <v>56284</v>
      </c>
    </row>
    <row r="36091" spans="1:2" x14ac:dyDescent="0.25">
      <c r="A36091" s="7" t="s">
        <v>10683</v>
      </c>
      <c r="B36091" s="7">
        <v>56285</v>
      </c>
    </row>
    <row r="36092" spans="1:2" x14ac:dyDescent="0.25">
      <c r="A36092" s="7" t="s">
        <v>39701</v>
      </c>
      <c r="B36092" s="7">
        <v>56286</v>
      </c>
    </row>
    <row r="36093" spans="1:2" x14ac:dyDescent="0.25">
      <c r="A36093" s="7" t="s">
        <v>16116</v>
      </c>
      <c r="B36093" s="7">
        <v>56287</v>
      </c>
    </row>
    <row r="36094" spans="1:2" x14ac:dyDescent="0.25">
      <c r="A36094" s="7" t="s">
        <v>39697</v>
      </c>
      <c r="B36094" s="7">
        <v>56288</v>
      </c>
    </row>
    <row r="36095" spans="1:2" x14ac:dyDescent="0.25">
      <c r="A36095" s="7" t="s">
        <v>10682</v>
      </c>
      <c r="B36095" s="7">
        <v>56289</v>
      </c>
    </row>
    <row r="36096" spans="1:2" x14ac:dyDescent="0.25">
      <c r="A36096" s="7" t="s">
        <v>39700</v>
      </c>
      <c r="B36096" s="7">
        <v>56290</v>
      </c>
    </row>
    <row r="36097" spans="1:2" x14ac:dyDescent="0.25">
      <c r="A36097" s="7" t="s">
        <v>16115</v>
      </c>
      <c r="B36097" s="7">
        <v>56291</v>
      </c>
    </row>
    <row r="36098" spans="1:2" x14ac:dyDescent="0.25">
      <c r="A36098" s="7" t="s">
        <v>10681</v>
      </c>
      <c r="B36098" s="7">
        <v>56292</v>
      </c>
    </row>
    <row r="36099" spans="1:2" x14ac:dyDescent="0.25">
      <c r="A36099" s="7" t="s">
        <v>39699</v>
      </c>
      <c r="B36099" s="7">
        <v>56293</v>
      </c>
    </row>
    <row r="36100" spans="1:2" x14ac:dyDescent="0.25">
      <c r="A36100" s="7" t="s">
        <v>16114</v>
      </c>
      <c r="B36100" s="7">
        <v>56294</v>
      </c>
    </row>
    <row r="36101" spans="1:2" x14ac:dyDescent="0.25">
      <c r="A36101" s="7" t="s">
        <v>22207</v>
      </c>
      <c r="B36101" s="7">
        <v>56295</v>
      </c>
    </row>
    <row r="36102" spans="1:2" x14ac:dyDescent="0.25">
      <c r="A36102" s="7" t="s">
        <v>10706</v>
      </c>
      <c r="B36102" s="7">
        <v>56299</v>
      </c>
    </row>
    <row r="36103" spans="1:2" x14ac:dyDescent="0.25">
      <c r="A36103" s="7" t="s">
        <v>39728</v>
      </c>
      <c r="B36103" s="7">
        <v>56300</v>
      </c>
    </row>
    <row r="36104" spans="1:2" x14ac:dyDescent="0.25">
      <c r="A36104" s="7" t="s">
        <v>16138</v>
      </c>
      <c r="B36104" s="7">
        <v>56301</v>
      </c>
    </row>
    <row r="36105" spans="1:2" x14ac:dyDescent="0.25">
      <c r="A36105" s="7" t="s">
        <v>17195</v>
      </c>
      <c r="B36105" s="7">
        <v>56303</v>
      </c>
    </row>
    <row r="36106" spans="1:2" x14ac:dyDescent="0.25">
      <c r="A36106" s="7" t="s">
        <v>17194</v>
      </c>
      <c r="B36106" s="7">
        <v>56304</v>
      </c>
    </row>
    <row r="36107" spans="1:2" x14ac:dyDescent="0.25">
      <c r="A36107" s="7" t="s">
        <v>228</v>
      </c>
      <c r="B36107" s="7">
        <v>56305</v>
      </c>
    </row>
    <row r="36108" spans="1:2" x14ac:dyDescent="0.25">
      <c r="A36108" s="7" t="s">
        <v>592</v>
      </c>
      <c r="B36108" s="7">
        <v>56306</v>
      </c>
    </row>
    <row r="36109" spans="1:2" x14ac:dyDescent="0.25">
      <c r="A36109" s="7" t="s">
        <v>6055</v>
      </c>
      <c r="B36109" s="7">
        <v>56307</v>
      </c>
    </row>
    <row r="36110" spans="1:2" x14ac:dyDescent="0.25">
      <c r="A36110" s="7" t="s">
        <v>6053</v>
      </c>
      <c r="B36110" s="7">
        <v>56308</v>
      </c>
    </row>
    <row r="36111" spans="1:2" x14ac:dyDescent="0.25">
      <c r="A36111" s="7" t="s">
        <v>6058</v>
      </c>
      <c r="B36111" s="7">
        <v>56309</v>
      </c>
    </row>
    <row r="36112" spans="1:2" x14ac:dyDescent="0.25">
      <c r="A36112" s="7" t="s">
        <v>6054</v>
      </c>
      <c r="B36112" s="7">
        <v>56310</v>
      </c>
    </row>
    <row r="36113" spans="1:2" x14ac:dyDescent="0.25">
      <c r="A36113" s="7" t="s">
        <v>6057</v>
      </c>
      <c r="B36113" s="7">
        <v>56311</v>
      </c>
    </row>
    <row r="36114" spans="1:2" x14ac:dyDescent="0.25">
      <c r="A36114" s="7" t="s">
        <v>6056</v>
      </c>
      <c r="B36114" s="7">
        <v>56312</v>
      </c>
    </row>
    <row r="36115" spans="1:2" x14ac:dyDescent="0.25">
      <c r="A36115" s="7" t="s">
        <v>982</v>
      </c>
      <c r="B36115" s="7">
        <v>56313</v>
      </c>
    </row>
    <row r="36116" spans="1:2" x14ac:dyDescent="0.25">
      <c r="A36116" s="7" t="s">
        <v>12289</v>
      </c>
      <c r="B36116" s="7">
        <v>56314</v>
      </c>
    </row>
    <row r="36117" spans="1:2" x14ac:dyDescent="0.25">
      <c r="A36117" s="7" t="s">
        <v>12617</v>
      </c>
      <c r="B36117" s="7">
        <v>56315</v>
      </c>
    </row>
    <row r="36118" spans="1:2" x14ac:dyDescent="0.25">
      <c r="A36118" s="7" t="s">
        <v>22211</v>
      </c>
      <c r="B36118" s="7">
        <v>56316</v>
      </c>
    </row>
    <row r="36119" spans="1:2" x14ac:dyDescent="0.25">
      <c r="A36119" s="7" t="s">
        <v>28660</v>
      </c>
      <c r="B36119" s="7">
        <v>56317</v>
      </c>
    </row>
    <row r="36120" spans="1:2" x14ac:dyDescent="0.25">
      <c r="A36120" s="7" t="s">
        <v>3135</v>
      </c>
      <c r="B36120" s="7">
        <v>56319</v>
      </c>
    </row>
    <row r="36121" spans="1:2" x14ac:dyDescent="0.25">
      <c r="A36121" s="7" t="s">
        <v>3132</v>
      </c>
      <c r="B36121" s="7">
        <v>56320</v>
      </c>
    </row>
    <row r="36122" spans="1:2" x14ac:dyDescent="0.25">
      <c r="A36122" s="7" t="s">
        <v>3134</v>
      </c>
      <c r="B36122" s="7">
        <v>56321</v>
      </c>
    </row>
    <row r="36123" spans="1:2" x14ac:dyDescent="0.25">
      <c r="A36123" s="7" t="s">
        <v>3137</v>
      </c>
      <c r="B36123" s="7">
        <v>56322</v>
      </c>
    </row>
    <row r="36124" spans="1:2" x14ac:dyDescent="0.25">
      <c r="A36124" s="7" t="s">
        <v>3131</v>
      </c>
      <c r="B36124" s="7">
        <v>56323</v>
      </c>
    </row>
    <row r="36125" spans="1:2" x14ac:dyDescent="0.25">
      <c r="A36125" s="7" t="s">
        <v>3136</v>
      </c>
      <c r="B36125" s="7">
        <v>56324</v>
      </c>
    </row>
    <row r="36126" spans="1:2" x14ac:dyDescent="0.25">
      <c r="A36126" s="7" t="s">
        <v>3138</v>
      </c>
      <c r="B36126" s="7">
        <v>56325</v>
      </c>
    </row>
    <row r="36127" spans="1:2" x14ac:dyDescent="0.25">
      <c r="A36127" s="7" t="s">
        <v>3130</v>
      </c>
      <c r="B36127" s="7">
        <v>56326</v>
      </c>
    </row>
    <row r="36128" spans="1:2" x14ac:dyDescent="0.25">
      <c r="A36128" s="7" t="s">
        <v>3133</v>
      </c>
      <c r="B36128" s="7">
        <v>56327</v>
      </c>
    </row>
    <row r="36129" spans="1:2" x14ac:dyDescent="0.25">
      <c r="A36129" s="7" t="s">
        <v>18343</v>
      </c>
      <c r="B36129" s="7">
        <v>56328</v>
      </c>
    </row>
    <row r="36130" spans="1:2" x14ac:dyDescent="0.25">
      <c r="A36130" s="7" t="s">
        <v>18340</v>
      </c>
      <c r="B36130" s="7">
        <v>56329</v>
      </c>
    </row>
    <row r="36131" spans="1:2" x14ac:dyDescent="0.25">
      <c r="A36131" s="7" t="s">
        <v>18342</v>
      </c>
      <c r="B36131" s="7">
        <v>56330</v>
      </c>
    </row>
    <row r="36132" spans="1:2" x14ac:dyDescent="0.25">
      <c r="A36132" s="7" t="s">
        <v>18345</v>
      </c>
      <c r="B36132" s="7">
        <v>56331</v>
      </c>
    </row>
    <row r="36133" spans="1:2" x14ac:dyDescent="0.25">
      <c r="A36133" s="7" t="s">
        <v>18339</v>
      </c>
      <c r="B36133" s="7">
        <v>56332</v>
      </c>
    </row>
    <row r="36134" spans="1:2" x14ac:dyDescent="0.25">
      <c r="A36134" s="7" t="s">
        <v>18344</v>
      </c>
      <c r="B36134" s="7">
        <v>56333</v>
      </c>
    </row>
    <row r="36135" spans="1:2" x14ac:dyDescent="0.25">
      <c r="A36135" s="7" t="s">
        <v>18346</v>
      </c>
      <c r="B36135" s="7">
        <v>56334</v>
      </c>
    </row>
    <row r="36136" spans="1:2" x14ac:dyDescent="0.25">
      <c r="A36136" s="7" t="s">
        <v>18338</v>
      </c>
      <c r="B36136" s="7">
        <v>56335</v>
      </c>
    </row>
    <row r="36137" spans="1:2" x14ac:dyDescent="0.25">
      <c r="A36137" s="7" t="s">
        <v>18341</v>
      </c>
      <c r="B36137" s="7">
        <v>56336</v>
      </c>
    </row>
    <row r="36138" spans="1:2" x14ac:dyDescent="0.25">
      <c r="A36138" s="7" t="s">
        <v>13966</v>
      </c>
      <c r="B36138" s="7">
        <v>56337</v>
      </c>
    </row>
    <row r="36139" spans="1:2" x14ac:dyDescent="0.25">
      <c r="A36139" s="7" t="s">
        <v>13963</v>
      </c>
      <c r="B36139" s="7">
        <v>56338</v>
      </c>
    </row>
    <row r="36140" spans="1:2" x14ac:dyDescent="0.25">
      <c r="A36140" s="7" t="s">
        <v>13965</v>
      </c>
      <c r="B36140" s="7">
        <v>56339</v>
      </c>
    </row>
    <row r="36141" spans="1:2" x14ac:dyDescent="0.25">
      <c r="A36141" s="7" t="s">
        <v>13968</v>
      </c>
      <c r="B36141" s="7">
        <v>56340</v>
      </c>
    </row>
    <row r="36142" spans="1:2" x14ac:dyDescent="0.25">
      <c r="A36142" s="7" t="s">
        <v>13962</v>
      </c>
      <c r="B36142" s="7">
        <v>56341</v>
      </c>
    </row>
    <row r="36143" spans="1:2" x14ac:dyDescent="0.25">
      <c r="A36143" s="7" t="s">
        <v>13967</v>
      </c>
      <c r="B36143" s="7">
        <v>56342</v>
      </c>
    </row>
    <row r="36144" spans="1:2" x14ac:dyDescent="0.25">
      <c r="A36144" s="7" t="s">
        <v>13969</v>
      </c>
      <c r="B36144" s="7">
        <v>56343</v>
      </c>
    </row>
    <row r="36145" spans="1:2" x14ac:dyDescent="0.25">
      <c r="A36145" s="7" t="s">
        <v>13961</v>
      </c>
      <c r="B36145" s="7">
        <v>56344</v>
      </c>
    </row>
    <row r="36146" spans="1:2" x14ac:dyDescent="0.25">
      <c r="A36146" s="7" t="s">
        <v>13964</v>
      </c>
      <c r="B36146" s="7">
        <v>56345</v>
      </c>
    </row>
    <row r="36147" spans="1:2" x14ac:dyDescent="0.25">
      <c r="A36147" s="7" t="s">
        <v>22208</v>
      </c>
      <c r="B36147" s="7">
        <v>56346</v>
      </c>
    </row>
    <row r="36148" spans="1:2" x14ac:dyDescent="0.25">
      <c r="A36148" s="7" t="s">
        <v>12618</v>
      </c>
      <c r="B36148" s="7">
        <v>56347</v>
      </c>
    </row>
    <row r="36149" spans="1:2" x14ac:dyDescent="0.25">
      <c r="A36149" s="7" t="s">
        <v>22210</v>
      </c>
      <c r="B36149" s="7">
        <v>56348</v>
      </c>
    </row>
    <row r="36150" spans="1:2" x14ac:dyDescent="0.25">
      <c r="A36150" s="7" t="s">
        <v>22209</v>
      </c>
      <c r="B36150" s="7">
        <v>56349</v>
      </c>
    </row>
    <row r="36151" spans="1:2" x14ac:dyDescent="0.25">
      <c r="A36151" s="7" t="s">
        <v>22212</v>
      </c>
      <c r="B36151" s="7">
        <v>56350</v>
      </c>
    </row>
    <row r="36152" spans="1:2" x14ac:dyDescent="0.25">
      <c r="A36152" s="7" t="s">
        <v>22206</v>
      </c>
      <c r="B36152" s="7">
        <v>56351</v>
      </c>
    </row>
    <row r="36153" spans="1:2" x14ac:dyDescent="0.25">
      <c r="A36153" s="7" t="s">
        <v>22213</v>
      </c>
      <c r="B36153" s="7">
        <v>56352</v>
      </c>
    </row>
    <row r="36154" spans="1:2" x14ac:dyDescent="0.25">
      <c r="A36154" s="7" t="s">
        <v>42589</v>
      </c>
      <c r="B36154" s="7">
        <v>56353</v>
      </c>
    </row>
    <row r="36155" spans="1:2" x14ac:dyDescent="0.25">
      <c r="A36155" s="7" t="s">
        <v>42589</v>
      </c>
      <c r="B36155" s="7">
        <v>56354</v>
      </c>
    </row>
    <row r="36156" spans="1:2" x14ac:dyDescent="0.25">
      <c r="A36156" s="7" t="s">
        <v>42589</v>
      </c>
      <c r="B36156" s="7">
        <v>56355</v>
      </c>
    </row>
    <row r="36157" spans="1:2" x14ac:dyDescent="0.25">
      <c r="A36157" s="7" t="s">
        <v>42589</v>
      </c>
      <c r="B36157" s="7">
        <v>56356</v>
      </c>
    </row>
    <row r="36158" spans="1:2" x14ac:dyDescent="0.25">
      <c r="A36158" s="7" t="s">
        <v>42589</v>
      </c>
      <c r="B36158" s="7">
        <v>56357</v>
      </c>
    </row>
    <row r="36159" spans="1:2" x14ac:dyDescent="0.25">
      <c r="A36159" s="7" t="s">
        <v>42589</v>
      </c>
      <c r="B36159" s="7">
        <v>56358</v>
      </c>
    </row>
    <row r="36160" spans="1:2" x14ac:dyDescent="0.25">
      <c r="A36160" s="7" t="s">
        <v>42589</v>
      </c>
      <c r="B36160" s="7">
        <v>56359</v>
      </c>
    </row>
    <row r="36161" spans="1:2" x14ac:dyDescent="0.25">
      <c r="A36161" s="7" t="s">
        <v>42589</v>
      </c>
      <c r="B36161" s="7">
        <v>56360</v>
      </c>
    </row>
    <row r="36162" spans="1:2" x14ac:dyDescent="0.25">
      <c r="A36162" s="7" t="s">
        <v>42589</v>
      </c>
      <c r="B36162" s="7">
        <v>56361</v>
      </c>
    </row>
    <row r="36163" spans="1:2" x14ac:dyDescent="0.25">
      <c r="A36163" s="7" t="s">
        <v>15915</v>
      </c>
      <c r="B36163" s="7">
        <v>56362</v>
      </c>
    </row>
    <row r="36164" spans="1:2" x14ac:dyDescent="0.25">
      <c r="A36164" s="7" t="s">
        <v>38779</v>
      </c>
      <c r="B36164" s="7">
        <v>56365</v>
      </c>
    </row>
    <row r="36165" spans="1:2" x14ac:dyDescent="0.25">
      <c r="A36165" s="7" t="s">
        <v>40323</v>
      </c>
      <c r="B36165" s="7">
        <v>56487</v>
      </c>
    </row>
    <row r="36166" spans="1:2" x14ac:dyDescent="0.25">
      <c r="A36166" s="7" t="s">
        <v>29605</v>
      </c>
      <c r="B36166" s="7">
        <v>56488</v>
      </c>
    </row>
    <row r="36167" spans="1:2" x14ac:dyDescent="0.25">
      <c r="A36167" s="7" t="s">
        <v>19639</v>
      </c>
      <c r="B36167" s="7">
        <v>56489</v>
      </c>
    </row>
    <row r="36168" spans="1:2" x14ac:dyDescent="0.25">
      <c r="A36168" s="7" t="s">
        <v>26932</v>
      </c>
      <c r="B36168" s="7">
        <v>56490</v>
      </c>
    </row>
    <row r="36169" spans="1:2" x14ac:dyDescent="0.25">
      <c r="A36169" s="7" t="s">
        <v>40324</v>
      </c>
      <c r="B36169" s="7">
        <v>56491</v>
      </c>
    </row>
    <row r="36170" spans="1:2" x14ac:dyDescent="0.25">
      <c r="A36170" s="7" t="s">
        <v>29606</v>
      </c>
      <c r="B36170" s="7">
        <v>56492</v>
      </c>
    </row>
    <row r="36171" spans="1:2" x14ac:dyDescent="0.25">
      <c r="A36171" s="7" t="s">
        <v>19640</v>
      </c>
      <c r="B36171" s="7">
        <v>56493</v>
      </c>
    </row>
    <row r="36172" spans="1:2" x14ac:dyDescent="0.25">
      <c r="A36172" s="7" t="s">
        <v>26933</v>
      </c>
      <c r="B36172" s="7">
        <v>56494</v>
      </c>
    </row>
    <row r="36173" spans="1:2" x14ac:dyDescent="0.25">
      <c r="A36173" s="7" t="s">
        <v>40325</v>
      </c>
      <c r="B36173" s="7">
        <v>56495</v>
      </c>
    </row>
    <row r="36174" spans="1:2" x14ac:dyDescent="0.25">
      <c r="A36174" s="7" t="s">
        <v>29607</v>
      </c>
      <c r="B36174" s="7">
        <v>56496</v>
      </c>
    </row>
    <row r="36175" spans="1:2" x14ac:dyDescent="0.25">
      <c r="A36175" s="7" t="s">
        <v>19641</v>
      </c>
      <c r="B36175" s="7">
        <v>56497</v>
      </c>
    </row>
    <row r="36176" spans="1:2" x14ac:dyDescent="0.25">
      <c r="A36176" s="7" t="s">
        <v>26934</v>
      </c>
      <c r="B36176" s="7">
        <v>56498</v>
      </c>
    </row>
    <row r="36177" spans="1:2" x14ac:dyDescent="0.25">
      <c r="A36177" s="7" t="s">
        <v>40326</v>
      </c>
      <c r="B36177" s="7">
        <v>56499</v>
      </c>
    </row>
    <row r="36178" spans="1:2" x14ac:dyDescent="0.25">
      <c r="A36178" s="7" t="s">
        <v>29608</v>
      </c>
      <c r="B36178" s="7">
        <v>56500</v>
      </c>
    </row>
    <row r="36179" spans="1:2" x14ac:dyDescent="0.25">
      <c r="A36179" s="7" t="s">
        <v>19642</v>
      </c>
      <c r="B36179" s="7">
        <v>56501</v>
      </c>
    </row>
    <row r="36180" spans="1:2" x14ac:dyDescent="0.25">
      <c r="A36180" s="7" t="s">
        <v>26935</v>
      </c>
      <c r="B36180" s="7">
        <v>56502</v>
      </c>
    </row>
    <row r="36181" spans="1:2" x14ac:dyDescent="0.25">
      <c r="A36181" s="7" t="s">
        <v>27878</v>
      </c>
      <c r="B36181" s="7">
        <v>56503</v>
      </c>
    </row>
    <row r="36182" spans="1:2" x14ac:dyDescent="0.25">
      <c r="A36182" s="7" t="s">
        <v>16174</v>
      </c>
      <c r="B36182" s="7">
        <v>56504</v>
      </c>
    </row>
    <row r="36183" spans="1:2" x14ac:dyDescent="0.25">
      <c r="A36183" s="7" t="s">
        <v>27879</v>
      </c>
      <c r="B36183" s="7">
        <v>56505</v>
      </c>
    </row>
    <row r="36184" spans="1:2" x14ac:dyDescent="0.25">
      <c r="A36184" s="7" t="s">
        <v>27880</v>
      </c>
      <c r="B36184" s="7">
        <v>56506</v>
      </c>
    </row>
    <row r="36185" spans="1:2" x14ac:dyDescent="0.25">
      <c r="A36185" s="7" t="s">
        <v>27881</v>
      </c>
      <c r="B36185" s="7">
        <v>56507</v>
      </c>
    </row>
    <row r="36186" spans="1:2" x14ac:dyDescent="0.25">
      <c r="A36186" s="7" t="s">
        <v>27886</v>
      </c>
      <c r="B36186" s="7">
        <v>56508</v>
      </c>
    </row>
    <row r="36187" spans="1:2" x14ac:dyDescent="0.25">
      <c r="A36187" s="7" t="s">
        <v>27885</v>
      </c>
      <c r="B36187" s="7">
        <v>56509</v>
      </c>
    </row>
    <row r="36188" spans="1:2" x14ac:dyDescent="0.25">
      <c r="A36188" s="7" t="s">
        <v>27889</v>
      </c>
      <c r="B36188" s="7">
        <v>56510</v>
      </c>
    </row>
    <row r="36189" spans="1:2" x14ac:dyDescent="0.25">
      <c r="A36189" s="7" t="s">
        <v>41572</v>
      </c>
      <c r="B36189" s="7">
        <v>56535</v>
      </c>
    </row>
    <row r="36190" spans="1:2" x14ac:dyDescent="0.25">
      <c r="A36190" s="7" t="s">
        <v>41572</v>
      </c>
      <c r="B36190" s="7">
        <v>56536</v>
      </c>
    </row>
    <row r="36191" spans="1:2" x14ac:dyDescent="0.25">
      <c r="A36191" s="7" t="s">
        <v>41572</v>
      </c>
      <c r="B36191" s="7">
        <v>56537</v>
      </c>
    </row>
    <row r="36192" spans="1:2" x14ac:dyDescent="0.25">
      <c r="A36192" s="7" t="s">
        <v>41572</v>
      </c>
      <c r="B36192" s="7">
        <v>56538</v>
      </c>
    </row>
    <row r="36193" spans="1:2" x14ac:dyDescent="0.25">
      <c r="A36193" s="7" t="s">
        <v>41572</v>
      </c>
      <c r="B36193" s="7">
        <v>56539</v>
      </c>
    </row>
    <row r="36194" spans="1:2" x14ac:dyDescent="0.25">
      <c r="A36194" s="7" t="s">
        <v>41652</v>
      </c>
      <c r="B36194" s="7">
        <v>56540</v>
      </c>
    </row>
    <row r="36195" spans="1:2" x14ac:dyDescent="0.25">
      <c r="A36195" s="7" t="s">
        <v>41620</v>
      </c>
      <c r="B36195" s="7">
        <v>56541</v>
      </c>
    </row>
    <row r="36196" spans="1:2" x14ac:dyDescent="0.25">
      <c r="A36196" s="7" t="s">
        <v>41582</v>
      </c>
      <c r="B36196" s="7">
        <v>56542</v>
      </c>
    </row>
    <row r="36197" spans="1:2" x14ac:dyDescent="0.25">
      <c r="A36197" s="7" t="s">
        <v>41582</v>
      </c>
      <c r="B36197" s="7">
        <v>56543</v>
      </c>
    </row>
    <row r="36198" spans="1:2" x14ac:dyDescent="0.25">
      <c r="A36198" s="7" t="s">
        <v>41633</v>
      </c>
      <c r="B36198" s="7">
        <v>56544</v>
      </c>
    </row>
    <row r="36199" spans="1:2" x14ac:dyDescent="0.25">
      <c r="A36199" s="7" t="s">
        <v>41572</v>
      </c>
      <c r="B36199" s="7">
        <v>56545</v>
      </c>
    </row>
    <row r="36200" spans="1:2" x14ac:dyDescent="0.25">
      <c r="A36200" s="7" t="s">
        <v>41572</v>
      </c>
      <c r="B36200" s="7">
        <v>56546</v>
      </c>
    </row>
    <row r="36201" spans="1:2" x14ac:dyDescent="0.25">
      <c r="A36201" s="7" t="s">
        <v>41572</v>
      </c>
      <c r="B36201" s="7">
        <v>56547</v>
      </c>
    </row>
    <row r="36202" spans="1:2" x14ac:dyDescent="0.25">
      <c r="A36202" s="7" t="s">
        <v>41572</v>
      </c>
      <c r="B36202" s="7">
        <v>56548</v>
      </c>
    </row>
    <row r="36203" spans="1:2" x14ac:dyDescent="0.25">
      <c r="A36203" s="7" t="s">
        <v>41572</v>
      </c>
      <c r="B36203" s="7">
        <v>56549</v>
      </c>
    </row>
    <row r="36204" spans="1:2" x14ac:dyDescent="0.25">
      <c r="A36204" s="7" t="s">
        <v>41572</v>
      </c>
      <c r="B36204" s="7">
        <v>56550</v>
      </c>
    </row>
    <row r="36205" spans="1:2" x14ac:dyDescent="0.25">
      <c r="A36205" s="7" t="s">
        <v>41572</v>
      </c>
      <c r="B36205" s="7">
        <v>56551</v>
      </c>
    </row>
    <row r="36206" spans="1:2" x14ac:dyDescent="0.25">
      <c r="A36206" s="7" t="s">
        <v>41572</v>
      </c>
      <c r="B36206" s="7">
        <v>56552</v>
      </c>
    </row>
    <row r="36207" spans="1:2" x14ac:dyDescent="0.25">
      <c r="A36207" s="7" t="s">
        <v>41572</v>
      </c>
      <c r="B36207" s="7">
        <v>56553</v>
      </c>
    </row>
    <row r="36208" spans="1:2" x14ac:dyDescent="0.25">
      <c r="A36208" s="7" t="s">
        <v>41572</v>
      </c>
      <c r="B36208" s="7">
        <v>56554</v>
      </c>
    </row>
    <row r="36209" spans="1:2" x14ac:dyDescent="0.25">
      <c r="A36209" s="7" t="s">
        <v>41572</v>
      </c>
      <c r="B36209" s="7">
        <v>56555</v>
      </c>
    </row>
    <row r="36210" spans="1:2" x14ac:dyDescent="0.25">
      <c r="A36210" s="7" t="s">
        <v>41572</v>
      </c>
      <c r="B36210" s="7">
        <v>56556</v>
      </c>
    </row>
    <row r="36211" spans="1:2" x14ac:dyDescent="0.25">
      <c r="A36211" s="7" t="s">
        <v>41572</v>
      </c>
      <c r="B36211" s="7">
        <v>56557</v>
      </c>
    </row>
    <row r="36212" spans="1:2" x14ac:dyDescent="0.25">
      <c r="A36212" s="7" t="s">
        <v>41572</v>
      </c>
      <c r="B36212" s="7">
        <v>56558</v>
      </c>
    </row>
    <row r="36213" spans="1:2" x14ac:dyDescent="0.25">
      <c r="A36213" s="7" t="s">
        <v>41572</v>
      </c>
      <c r="B36213" s="7">
        <v>56559</v>
      </c>
    </row>
    <row r="36214" spans="1:2" x14ac:dyDescent="0.25">
      <c r="A36214" s="7" t="s">
        <v>41572</v>
      </c>
      <c r="B36214" s="7">
        <v>56560</v>
      </c>
    </row>
    <row r="36215" spans="1:2" x14ac:dyDescent="0.25">
      <c r="A36215" s="7" t="s">
        <v>41572</v>
      </c>
      <c r="B36215" s="7">
        <v>56561</v>
      </c>
    </row>
    <row r="36216" spans="1:2" x14ac:dyDescent="0.25">
      <c r="A36216" s="7" t="s">
        <v>41572</v>
      </c>
      <c r="B36216" s="7">
        <v>56562</v>
      </c>
    </row>
    <row r="36217" spans="1:2" x14ac:dyDescent="0.25">
      <c r="A36217" s="7" t="s">
        <v>41572</v>
      </c>
      <c r="B36217" s="7">
        <v>56563</v>
      </c>
    </row>
    <row r="36218" spans="1:2" x14ac:dyDescent="0.25">
      <c r="A36218" s="7" t="s">
        <v>41572</v>
      </c>
      <c r="B36218" s="7">
        <v>56564</v>
      </c>
    </row>
    <row r="36219" spans="1:2" x14ac:dyDescent="0.25">
      <c r="A36219" s="7" t="s">
        <v>41572</v>
      </c>
      <c r="B36219" s="7">
        <v>56565</v>
      </c>
    </row>
    <row r="36220" spans="1:2" x14ac:dyDescent="0.25">
      <c r="A36220" s="7" t="s">
        <v>8584</v>
      </c>
      <c r="B36220" s="7">
        <v>56566</v>
      </c>
    </row>
    <row r="36221" spans="1:2" x14ac:dyDescent="0.25">
      <c r="A36221" s="7" t="s">
        <v>8586</v>
      </c>
      <c r="B36221" s="7">
        <v>56567</v>
      </c>
    </row>
    <row r="36222" spans="1:2" x14ac:dyDescent="0.25">
      <c r="A36222" s="7" t="s">
        <v>8585</v>
      </c>
      <c r="B36222" s="7">
        <v>56568</v>
      </c>
    </row>
    <row r="36223" spans="1:2" x14ac:dyDescent="0.25">
      <c r="A36223" s="7" t="s">
        <v>29857</v>
      </c>
      <c r="B36223" s="7">
        <v>56569</v>
      </c>
    </row>
    <row r="36224" spans="1:2" x14ac:dyDescent="0.25">
      <c r="A36224" s="7" t="s">
        <v>7310</v>
      </c>
      <c r="B36224" s="7">
        <v>56570</v>
      </c>
    </row>
    <row r="36225" spans="1:2" x14ac:dyDescent="0.25">
      <c r="A36225" s="7" t="s">
        <v>7311</v>
      </c>
      <c r="B36225" s="7">
        <v>56571</v>
      </c>
    </row>
    <row r="36226" spans="1:2" x14ac:dyDescent="0.25">
      <c r="A36226" s="7" t="s">
        <v>7312</v>
      </c>
      <c r="B36226" s="7">
        <v>56572</v>
      </c>
    </row>
    <row r="36227" spans="1:2" x14ac:dyDescent="0.25">
      <c r="A36227" s="7" t="s">
        <v>7309</v>
      </c>
      <c r="B36227" s="7">
        <v>56573</v>
      </c>
    </row>
    <row r="36228" spans="1:2" x14ac:dyDescent="0.25">
      <c r="A36228" s="7" t="s">
        <v>7308</v>
      </c>
      <c r="B36228" s="7">
        <v>56574</v>
      </c>
    </row>
    <row r="36229" spans="1:2" x14ac:dyDescent="0.25">
      <c r="A36229" s="7" t="s">
        <v>7305</v>
      </c>
      <c r="B36229" s="7">
        <v>56575</v>
      </c>
    </row>
    <row r="36230" spans="1:2" x14ac:dyDescent="0.25">
      <c r="A36230" s="7" t="s">
        <v>7306</v>
      </c>
      <c r="B36230" s="7">
        <v>56576</v>
      </c>
    </row>
    <row r="36231" spans="1:2" x14ac:dyDescent="0.25">
      <c r="A36231" s="7" t="s">
        <v>7307</v>
      </c>
      <c r="B36231" s="7">
        <v>56577</v>
      </c>
    </row>
    <row r="36232" spans="1:2" x14ac:dyDescent="0.25">
      <c r="A36232" s="7" t="s">
        <v>7316</v>
      </c>
      <c r="B36232" s="7">
        <v>56578</v>
      </c>
    </row>
    <row r="36233" spans="1:2" x14ac:dyDescent="0.25">
      <c r="A36233" s="7" t="s">
        <v>7317</v>
      </c>
      <c r="B36233" s="7">
        <v>56579</v>
      </c>
    </row>
    <row r="36234" spans="1:2" x14ac:dyDescent="0.25">
      <c r="A36234" s="7" t="s">
        <v>7318</v>
      </c>
      <c r="B36234" s="7">
        <v>56580</v>
      </c>
    </row>
    <row r="36235" spans="1:2" x14ac:dyDescent="0.25">
      <c r="A36235" s="7" t="s">
        <v>7315</v>
      </c>
      <c r="B36235" s="7">
        <v>56581</v>
      </c>
    </row>
    <row r="36236" spans="1:2" x14ac:dyDescent="0.25">
      <c r="A36236" s="7" t="s">
        <v>7320</v>
      </c>
      <c r="B36236" s="7">
        <v>56582</v>
      </c>
    </row>
    <row r="36237" spans="1:2" x14ac:dyDescent="0.25">
      <c r="A36237" s="7" t="s">
        <v>7321</v>
      </c>
      <c r="B36237" s="7">
        <v>56583</v>
      </c>
    </row>
    <row r="36238" spans="1:2" x14ac:dyDescent="0.25">
      <c r="A36238" s="7" t="s">
        <v>7322</v>
      </c>
      <c r="B36238" s="7">
        <v>56584</v>
      </c>
    </row>
    <row r="36239" spans="1:2" x14ac:dyDescent="0.25">
      <c r="A36239" s="7" t="s">
        <v>7319</v>
      </c>
      <c r="B36239" s="7">
        <v>56585</v>
      </c>
    </row>
    <row r="36240" spans="1:2" x14ac:dyDescent="0.25">
      <c r="A36240" s="7" t="s">
        <v>7304</v>
      </c>
      <c r="B36240" s="7">
        <v>56586</v>
      </c>
    </row>
    <row r="36241" spans="1:2" x14ac:dyDescent="0.25">
      <c r="A36241" s="7" t="s">
        <v>7303</v>
      </c>
      <c r="B36241" s="7">
        <v>56587</v>
      </c>
    </row>
    <row r="36242" spans="1:2" x14ac:dyDescent="0.25">
      <c r="A36242" s="7" t="s">
        <v>7314</v>
      </c>
      <c r="B36242" s="7">
        <v>56588</v>
      </c>
    </row>
    <row r="36243" spans="1:2" x14ac:dyDescent="0.25">
      <c r="A36243" s="7" t="s">
        <v>7313</v>
      </c>
      <c r="B36243" s="7">
        <v>56589</v>
      </c>
    </row>
    <row r="36244" spans="1:2" x14ac:dyDescent="0.25">
      <c r="A36244" s="7" t="s">
        <v>8607</v>
      </c>
      <c r="B36244" s="7">
        <v>56590</v>
      </c>
    </row>
    <row r="36245" spans="1:2" x14ac:dyDescent="0.25">
      <c r="A36245" s="7" t="s">
        <v>29164</v>
      </c>
      <c r="B36245" s="7">
        <v>56591</v>
      </c>
    </row>
    <row r="36246" spans="1:2" x14ac:dyDescent="0.25">
      <c r="A36246" s="7" t="s">
        <v>3009</v>
      </c>
      <c r="B36246" s="7">
        <v>56592</v>
      </c>
    </row>
    <row r="36247" spans="1:2" x14ac:dyDescent="0.25">
      <c r="A36247" s="7" t="s">
        <v>14521</v>
      </c>
      <c r="B36247" s="7">
        <v>56593</v>
      </c>
    </row>
    <row r="36248" spans="1:2" x14ac:dyDescent="0.25">
      <c r="A36248" s="7" t="s">
        <v>7377</v>
      </c>
      <c r="B36248" s="7">
        <v>56594</v>
      </c>
    </row>
    <row r="36249" spans="1:2" x14ac:dyDescent="0.25">
      <c r="A36249" s="7" t="s">
        <v>28309</v>
      </c>
      <c r="B36249" s="7">
        <v>56595</v>
      </c>
    </row>
    <row r="36250" spans="1:2" x14ac:dyDescent="0.25">
      <c r="A36250" s="7" t="s">
        <v>17381</v>
      </c>
      <c r="B36250" s="7">
        <v>56596</v>
      </c>
    </row>
    <row r="36251" spans="1:2" x14ac:dyDescent="0.25">
      <c r="A36251" s="7" t="s">
        <v>11347</v>
      </c>
      <c r="B36251" s="7">
        <v>56597</v>
      </c>
    </row>
    <row r="36252" spans="1:2" x14ac:dyDescent="0.25">
      <c r="A36252" s="7" t="s">
        <v>38117</v>
      </c>
      <c r="B36252" s="7">
        <v>56598</v>
      </c>
    </row>
    <row r="36253" spans="1:2" x14ac:dyDescent="0.25">
      <c r="A36253" s="7" t="s">
        <v>28047</v>
      </c>
      <c r="B36253" s="7">
        <v>56599</v>
      </c>
    </row>
    <row r="36254" spans="1:2" x14ac:dyDescent="0.25">
      <c r="A36254" s="7" t="s">
        <v>25970</v>
      </c>
      <c r="B36254" s="7">
        <v>56600</v>
      </c>
    </row>
    <row r="36255" spans="1:2" x14ac:dyDescent="0.25">
      <c r="A36255" s="7" t="s">
        <v>26392</v>
      </c>
      <c r="B36255" s="7">
        <v>56601</v>
      </c>
    </row>
    <row r="36256" spans="1:2" x14ac:dyDescent="0.25">
      <c r="A36256" s="7" t="s">
        <v>10073</v>
      </c>
      <c r="B36256" s="7">
        <v>56602</v>
      </c>
    </row>
    <row r="36257" spans="1:2" x14ac:dyDescent="0.25">
      <c r="A36257" s="7" t="s">
        <v>22274</v>
      </c>
      <c r="B36257" s="7">
        <v>56603</v>
      </c>
    </row>
    <row r="36258" spans="1:2" x14ac:dyDescent="0.25">
      <c r="A36258" s="7" t="s">
        <v>40280</v>
      </c>
      <c r="B36258" s="7">
        <v>56604</v>
      </c>
    </row>
    <row r="36259" spans="1:2" x14ac:dyDescent="0.25">
      <c r="A36259" s="7" t="s">
        <v>29282</v>
      </c>
      <c r="B36259" s="7">
        <v>56605</v>
      </c>
    </row>
    <row r="36260" spans="1:2" x14ac:dyDescent="0.25">
      <c r="A36260" s="7" t="s">
        <v>28789</v>
      </c>
      <c r="B36260" s="7">
        <v>56606</v>
      </c>
    </row>
    <row r="36261" spans="1:2" x14ac:dyDescent="0.25">
      <c r="A36261" s="7" t="s">
        <v>12814</v>
      </c>
      <c r="B36261" s="7">
        <v>56607</v>
      </c>
    </row>
    <row r="36262" spans="1:2" x14ac:dyDescent="0.25">
      <c r="A36262" s="7" t="s">
        <v>29045</v>
      </c>
      <c r="B36262" s="7">
        <v>56608</v>
      </c>
    </row>
    <row r="36263" spans="1:2" x14ac:dyDescent="0.25">
      <c r="A36263" s="7" t="s">
        <v>31350</v>
      </c>
      <c r="B36263" s="7">
        <v>56609</v>
      </c>
    </row>
    <row r="36264" spans="1:2" x14ac:dyDescent="0.25">
      <c r="A36264" s="7" t="s">
        <v>9463</v>
      </c>
      <c r="B36264" s="7">
        <v>56610</v>
      </c>
    </row>
    <row r="36265" spans="1:2" x14ac:dyDescent="0.25">
      <c r="A36265" s="7" t="s">
        <v>28909</v>
      </c>
      <c r="B36265" s="7">
        <v>56611</v>
      </c>
    </row>
    <row r="36266" spans="1:2" x14ac:dyDescent="0.25">
      <c r="A36266" s="7" t="s">
        <v>27678</v>
      </c>
      <c r="B36266" s="7">
        <v>56612</v>
      </c>
    </row>
    <row r="36267" spans="1:2" x14ac:dyDescent="0.25">
      <c r="A36267" s="7" t="s">
        <v>31832</v>
      </c>
      <c r="B36267" s="7">
        <v>56613</v>
      </c>
    </row>
    <row r="36268" spans="1:2" x14ac:dyDescent="0.25">
      <c r="A36268" s="7" t="s">
        <v>4988</v>
      </c>
      <c r="B36268" s="7">
        <v>56614</v>
      </c>
    </row>
    <row r="36269" spans="1:2" x14ac:dyDescent="0.25">
      <c r="A36269" s="7" t="s">
        <v>34323</v>
      </c>
      <c r="B36269" s="7">
        <v>56615</v>
      </c>
    </row>
    <row r="36270" spans="1:2" x14ac:dyDescent="0.25">
      <c r="A36270" s="7" t="s">
        <v>22347</v>
      </c>
      <c r="B36270" s="7">
        <v>56616</v>
      </c>
    </row>
    <row r="36271" spans="1:2" x14ac:dyDescent="0.25">
      <c r="A36271" s="7" t="s">
        <v>18049</v>
      </c>
      <c r="B36271" s="7">
        <v>56617</v>
      </c>
    </row>
    <row r="36272" spans="1:2" x14ac:dyDescent="0.25">
      <c r="A36272" s="7" t="s">
        <v>26504</v>
      </c>
      <c r="B36272" s="7">
        <v>56618</v>
      </c>
    </row>
    <row r="36273" spans="1:2" x14ac:dyDescent="0.25">
      <c r="A36273" s="7" t="s">
        <v>33194</v>
      </c>
      <c r="B36273" s="7">
        <v>56619</v>
      </c>
    </row>
    <row r="36274" spans="1:2" x14ac:dyDescent="0.25">
      <c r="A36274" s="7" t="s">
        <v>33216</v>
      </c>
      <c r="B36274" s="7">
        <v>56620</v>
      </c>
    </row>
    <row r="36275" spans="1:2" x14ac:dyDescent="0.25">
      <c r="A36275" s="7" t="s">
        <v>33214</v>
      </c>
      <c r="B36275" s="7">
        <v>56621</v>
      </c>
    </row>
    <row r="36276" spans="1:2" x14ac:dyDescent="0.25">
      <c r="A36276" s="7" t="s">
        <v>34369</v>
      </c>
      <c r="B36276" s="7">
        <v>56622</v>
      </c>
    </row>
    <row r="36277" spans="1:2" x14ac:dyDescent="0.25">
      <c r="A36277" s="7" t="s">
        <v>36663</v>
      </c>
      <c r="B36277" s="7">
        <v>56623</v>
      </c>
    </row>
    <row r="36278" spans="1:2" x14ac:dyDescent="0.25">
      <c r="A36278" s="7" t="s">
        <v>38476</v>
      </c>
      <c r="B36278" s="7">
        <v>56624</v>
      </c>
    </row>
    <row r="36279" spans="1:2" x14ac:dyDescent="0.25">
      <c r="A36279" s="7" t="s">
        <v>984</v>
      </c>
      <c r="B36279" s="7">
        <v>56625</v>
      </c>
    </row>
    <row r="36280" spans="1:2" x14ac:dyDescent="0.25">
      <c r="A36280" s="7" t="s">
        <v>16824</v>
      </c>
      <c r="B36280" s="7">
        <v>56626</v>
      </c>
    </row>
    <row r="36281" spans="1:2" x14ac:dyDescent="0.25">
      <c r="A36281" s="7" t="s">
        <v>974</v>
      </c>
      <c r="B36281" s="7">
        <v>56627</v>
      </c>
    </row>
    <row r="36282" spans="1:2" x14ac:dyDescent="0.25">
      <c r="A36282" s="7" t="s">
        <v>16822</v>
      </c>
      <c r="B36282" s="7">
        <v>56628</v>
      </c>
    </row>
    <row r="36283" spans="1:2" x14ac:dyDescent="0.25">
      <c r="A36283" s="7" t="s">
        <v>981</v>
      </c>
      <c r="B36283" s="7">
        <v>56629</v>
      </c>
    </row>
    <row r="36284" spans="1:2" x14ac:dyDescent="0.25">
      <c r="A36284" s="7" t="s">
        <v>16823</v>
      </c>
      <c r="B36284" s="7">
        <v>56630</v>
      </c>
    </row>
    <row r="36285" spans="1:2" x14ac:dyDescent="0.25">
      <c r="A36285" s="7" t="s">
        <v>4354</v>
      </c>
      <c r="B36285" s="7">
        <v>56631</v>
      </c>
    </row>
    <row r="36286" spans="1:2" x14ac:dyDescent="0.25">
      <c r="A36286" s="7" t="s">
        <v>37441</v>
      </c>
      <c r="B36286" s="7">
        <v>56632</v>
      </c>
    </row>
    <row r="36287" spans="1:2" x14ac:dyDescent="0.25">
      <c r="A36287" s="7" t="s">
        <v>30187</v>
      </c>
      <c r="B36287" s="7">
        <v>56633</v>
      </c>
    </row>
    <row r="36288" spans="1:2" x14ac:dyDescent="0.25">
      <c r="A36288" s="7" t="s">
        <v>41091</v>
      </c>
      <c r="B36288" s="7">
        <v>56634</v>
      </c>
    </row>
    <row r="36289" spans="1:2" x14ac:dyDescent="0.25">
      <c r="A36289" s="7" t="s">
        <v>41092</v>
      </c>
      <c r="B36289" s="7">
        <v>56635</v>
      </c>
    </row>
    <row r="36290" spans="1:2" x14ac:dyDescent="0.25">
      <c r="A36290" s="7" t="s">
        <v>41093</v>
      </c>
      <c r="B36290" s="7">
        <v>56636</v>
      </c>
    </row>
    <row r="36291" spans="1:2" x14ac:dyDescent="0.25">
      <c r="A36291" s="7" t="s">
        <v>23915</v>
      </c>
      <c r="B36291" s="7">
        <v>56637</v>
      </c>
    </row>
    <row r="36292" spans="1:2" x14ac:dyDescent="0.25">
      <c r="A36292" s="7" t="s">
        <v>23916</v>
      </c>
      <c r="B36292" s="7">
        <v>56638</v>
      </c>
    </row>
    <row r="36293" spans="1:2" x14ac:dyDescent="0.25">
      <c r="A36293" s="7" t="s">
        <v>23917</v>
      </c>
      <c r="B36293" s="7">
        <v>56639</v>
      </c>
    </row>
    <row r="36294" spans="1:2" x14ac:dyDescent="0.25">
      <c r="A36294" s="7" t="s">
        <v>33215</v>
      </c>
      <c r="B36294" s="7">
        <v>56640</v>
      </c>
    </row>
    <row r="36295" spans="1:2" x14ac:dyDescent="0.25">
      <c r="A36295" s="7" t="s">
        <v>17105</v>
      </c>
      <c r="B36295" s="7">
        <v>56644</v>
      </c>
    </row>
    <row r="36296" spans="1:2" x14ac:dyDescent="0.25">
      <c r="A36296" s="7" t="s">
        <v>17101</v>
      </c>
      <c r="B36296" s="7">
        <v>56645</v>
      </c>
    </row>
    <row r="36297" spans="1:2" x14ac:dyDescent="0.25">
      <c r="A36297" s="7" t="s">
        <v>17106</v>
      </c>
      <c r="B36297" s="7">
        <v>56646</v>
      </c>
    </row>
    <row r="36298" spans="1:2" x14ac:dyDescent="0.25">
      <c r="A36298" s="7" t="s">
        <v>17103</v>
      </c>
      <c r="B36298" s="7">
        <v>56647</v>
      </c>
    </row>
    <row r="36299" spans="1:2" x14ac:dyDescent="0.25">
      <c r="A36299" s="7" t="s">
        <v>38042</v>
      </c>
      <c r="B36299" s="7">
        <v>56648</v>
      </c>
    </row>
    <row r="36300" spans="1:2" x14ac:dyDescent="0.25">
      <c r="A36300" s="7" t="s">
        <v>38045</v>
      </c>
      <c r="B36300" s="7">
        <v>56649</v>
      </c>
    </row>
    <row r="36301" spans="1:2" x14ac:dyDescent="0.25">
      <c r="A36301" s="7" t="s">
        <v>38041</v>
      </c>
      <c r="B36301" s="7">
        <v>56650</v>
      </c>
    </row>
    <row r="36302" spans="1:2" x14ac:dyDescent="0.25">
      <c r="A36302" s="7" t="s">
        <v>38038</v>
      </c>
      <c r="B36302" s="7">
        <v>56651</v>
      </c>
    </row>
    <row r="36303" spans="1:2" x14ac:dyDescent="0.25">
      <c r="A36303" s="7" t="s">
        <v>38050</v>
      </c>
      <c r="B36303" s="7">
        <v>56652</v>
      </c>
    </row>
    <row r="36304" spans="1:2" x14ac:dyDescent="0.25">
      <c r="A36304" s="7" t="s">
        <v>38043</v>
      </c>
      <c r="B36304" s="7">
        <v>56653</v>
      </c>
    </row>
    <row r="36305" spans="1:2" x14ac:dyDescent="0.25">
      <c r="A36305" s="7" t="s">
        <v>38051</v>
      </c>
      <c r="B36305" s="7">
        <v>56654</v>
      </c>
    </row>
    <row r="36306" spans="1:2" x14ac:dyDescent="0.25">
      <c r="A36306" s="7" t="s">
        <v>14604</v>
      </c>
      <c r="B36306" s="7">
        <v>56659</v>
      </c>
    </row>
    <row r="36307" spans="1:2" x14ac:dyDescent="0.25">
      <c r="A36307" s="7" t="s">
        <v>14602</v>
      </c>
      <c r="B36307" s="7">
        <v>56661</v>
      </c>
    </row>
    <row r="36308" spans="1:2" x14ac:dyDescent="0.25">
      <c r="A36308" s="7" t="s">
        <v>14603</v>
      </c>
      <c r="B36308" s="7">
        <v>56662</v>
      </c>
    </row>
    <row r="36309" spans="1:2" x14ac:dyDescent="0.25">
      <c r="A36309" s="7" t="s">
        <v>989</v>
      </c>
      <c r="B36309" s="7">
        <v>56664</v>
      </c>
    </row>
    <row r="36310" spans="1:2" x14ac:dyDescent="0.25">
      <c r="A36310" s="7" t="s">
        <v>17102</v>
      </c>
      <c r="B36310" s="7">
        <v>56669</v>
      </c>
    </row>
    <row r="36311" spans="1:2" x14ac:dyDescent="0.25">
      <c r="A36311" s="7" t="s">
        <v>17104</v>
      </c>
      <c r="B36311" s="7">
        <v>56670</v>
      </c>
    </row>
    <row r="36312" spans="1:2" x14ac:dyDescent="0.25">
      <c r="A36312" s="7" t="s">
        <v>17099</v>
      </c>
      <c r="B36312" s="7">
        <v>56671</v>
      </c>
    </row>
    <row r="36313" spans="1:2" x14ac:dyDescent="0.25">
      <c r="A36313" s="7" t="s">
        <v>17107</v>
      </c>
      <c r="B36313" s="7">
        <v>56672</v>
      </c>
    </row>
    <row r="36314" spans="1:2" x14ac:dyDescent="0.25">
      <c r="A36314" s="7" t="s">
        <v>17098</v>
      </c>
      <c r="B36314" s="7">
        <v>56673</v>
      </c>
    </row>
    <row r="36315" spans="1:2" x14ac:dyDescent="0.25">
      <c r="A36315" s="7" t="s">
        <v>38039</v>
      </c>
      <c r="B36315" s="7">
        <v>56674</v>
      </c>
    </row>
    <row r="36316" spans="1:2" x14ac:dyDescent="0.25">
      <c r="A36316" s="7" t="s">
        <v>38040</v>
      </c>
      <c r="B36316" s="7">
        <v>56675</v>
      </c>
    </row>
    <row r="36317" spans="1:2" x14ac:dyDescent="0.25">
      <c r="A36317" s="7" t="s">
        <v>38037</v>
      </c>
      <c r="B36317" s="7">
        <v>56676</v>
      </c>
    </row>
    <row r="36318" spans="1:2" x14ac:dyDescent="0.25">
      <c r="A36318" s="7" t="s">
        <v>990</v>
      </c>
      <c r="B36318" s="7">
        <v>56677</v>
      </c>
    </row>
    <row r="36319" spans="1:2" x14ac:dyDescent="0.25">
      <c r="A36319" s="7" t="s">
        <v>2391</v>
      </c>
      <c r="B36319" s="7">
        <v>56678</v>
      </c>
    </row>
    <row r="36320" spans="1:2" x14ac:dyDescent="0.25">
      <c r="A36320" s="7" t="s">
        <v>911</v>
      </c>
      <c r="B36320" s="7">
        <v>56679</v>
      </c>
    </row>
    <row r="36321" spans="1:2" x14ac:dyDescent="0.25">
      <c r="A36321" s="7" t="s">
        <v>913</v>
      </c>
      <c r="B36321" s="7">
        <v>56680</v>
      </c>
    </row>
    <row r="36322" spans="1:2" x14ac:dyDescent="0.25">
      <c r="A36322" s="7" t="s">
        <v>915</v>
      </c>
      <c r="B36322" s="7">
        <v>56681</v>
      </c>
    </row>
    <row r="36323" spans="1:2" x14ac:dyDescent="0.25">
      <c r="A36323" s="7" t="s">
        <v>3150</v>
      </c>
      <c r="B36323" s="7">
        <v>56682</v>
      </c>
    </row>
    <row r="36324" spans="1:2" x14ac:dyDescent="0.25">
      <c r="A36324" s="7" t="s">
        <v>3151</v>
      </c>
      <c r="B36324" s="7">
        <v>56683</v>
      </c>
    </row>
    <row r="36325" spans="1:2" x14ac:dyDescent="0.25">
      <c r="A36325" s="7" t="s">
        <v>3152</v>
      </c>
      <c r="B36325" s="7">
        <v>56684</v>
      </c>
    </row>
    <row r="36326" spans="1:2" x14ac:dyDescent="0.25">
      <c r="A36326" s="7" t="s">
        <v>3154</v>
      </c>
      <c r="B36326" s="7">
        <v>56685</v>
      </c>
    </row>
    <row r="36327" spans="1:2" x14ac:dyDescent="0.25">
      <c r="A36327" s="7" t="s">
        <v>3155</v>
      </c>
      <c r="B36327" s="7">
        <v>56686</v>
      </c>
    </row>
    <row r="36328" spans="1:2" x14ac:dyDescent="0.25">
      <c r="A36328" s="7" t="s">
        <v>3156</v>
      </c>
      <c r="B36328" s="7">
        <v>56687</v>
      </c>
    </row>
    <row r="36329" spans="1:2" x14ac:dyDescent="0.25">
      <c r="A36329" s="7" t="s">
        <v>3158</v>
      </c>
      <c r="B36329" s="7">
        <v>56688</v>
      </c>
    </row>
    <row r="36330" spans="1:2" x14ac:dyDescent="0.25">
      <c r="A36330" s="7" t="s">
        <v>3160</v>
      </c>
      <c r="B36330" s="7">
        <v>56689</v>
      </c>
    </row>
    <row r="36331" spans="1:2" x14ac:dyDescent="0.25">
      <c r="A36331" s="7" t="s">
        <v>3161</v>
      </c>
      <c r="B36331" s="7">
        <v>56690</v>
      </c>
    </row>
    <row r="36332" spans="1:2" x14ac:dyDescent="0.25">
      <c r="A36332" s="7" t="s">
        <v>13609</v>
      </c>
      <c r="B36332" s="7">
        <v>56691</v>
      </c>
    </row>
    <row r="36333" spans="1:2" x14ac:dyDescent="0.25">
      <c r="A36333" s="7" t="s">
        <v>13781</v>
      </c>
      <c r="B36333" s="7">
        <v>56692</v>
      </c>
    </row>
    <row r="36334" spans="1:2" x14ac:dyDescent="0.25">
      <c r="A36334" s="7" t="s">
        <v>38883</v>
      </c>
      <c r="B36334" s="7">
        <v>56693</v>
      </c>
    </row>
    <row r="36335" spans="1:2" x14ac:dyDescent="0.25">
      <c r="A36335" s="7" t="s">
        <v>37187</v>
      </c>
      <c r="B36335" s="7">
        <v>56699</v>
      </c>
    </row>
    <row r="36336" spans="1:2" x14ac:dyDescent="0.25">
      <c r="A36336" s="7" t="s">
        <v>28210</v>
      </c>
      <c r="B36336" s="7">
        <v>56700</v>
      </c>
    </row>
    <row r="36337" spans="1:2" x14ac:dyDescent="0.25">
      <c r="A36337" s="7" t="s">
        <v>25535</v>
      </c>
      <c r="B36337" s="7">
        <v>56701</v>
      </c>
    </row>
    <row r="36338" spans="1:2" x14ac:dyDescent="0.25">
      <c r="A36338" s="7" t="s">
        <v>25536</v>
      </c>
      <c r="B36338" s="7">
        <v>56702</v>
      </c>
    </row>
    <row r="36339" spans="1:2" x14ac:dyDescent="0.25">
      <c r="A36339" s="7" t="s">
        <v>12953</v>
      </c>
      <c r="B36339" s="7">
        <v>56703</v>
      </c>
    </row>
    <row r="36340" spans="1:2" x14ac:dyDescent="0.25">
      <c r="A36340" s="7" t="s">
        <v>19686</v>
      </c>
      <c r="B36340" s="7">
        <v>56704</v>
      </c>
    </row>
    <row r="36341" spans="1:2" x14ac:dyDescent="0.25">
      <c r="A36341" s="7" t="s">
        <v>222</v>
      </c>
      <c r="B36341" s="7">
        <v>56707</v>
      </c>
    </row>
    <row r="36342" spans="1:2" x14ac:dyDescent="0.25">
      <c r="A36342" s="7" t="s">
        <v>19660</v>
      </c>
      <c r="B36342" s="7">
        <v>56708</v>
      </c>
    </row>
    <row r="36343" spans="1:2" x14ac:dyDescent="0.25">
      <c r="A36343" s="7" t="s">
        <v>9194</v>
      </c>
      <c r="B36343" s="7">
        <v>56709</v>
      </c>
    </row>
    <row r="36344" spans="1:2" x14ac:dyDescent="0.25">
      <c r="A36344" s="7" t="s">
        <v>28090</v>
      </c>
      <c r="B36344" s="7">
        <v>56710</v>
      </c>
    </row>
    <row r="36345" spans="1:2" x14ac:dyDescent="0.25">
      <c r="A36345" s="7" t="s">
        <v>19563</v>
      </c>
      <c r="B36345" s="7">
        <v>56711</v>
      </c>
    </row>
    <row r="36346" spans="1:2" x14ac:dyDescent="0.25">
      <c r="A36346" s="7" t="s">
        <v>17832</v>
      </c>
      <c r="B36346" s="7">
        <v>56712</v>
      </c>
    </row>
    <row r="36347" spans="1:2" x14ac:dyDescent="0.25">
      <c r="A36347" s="7" t="s">
        <v>40320</v>
      </c>
      <c r="B36347" s="7">
        <v>56713</v>
      </c>
    </row>
    <row r="36348" spans="1:2" x14ac:dyDescent="0.25">
      <c r="A36348" s="7" t="s">
        <v>25576</v>
      </c>
      <c r="B36348" s="7">
        <v>56714</v>
      </c>
    </row>
    <row r="36349" spans="1:2" x14ac:dyDescent="0.25">
      <c r="A36349" s="7" t="s">
        <v>9920</v>
      </c>
      <c r="B36349" s="7">
        <v>56715</v>
      </c>
    </row>
    <row r="36350" spans="1:2" x14ac:dyDescent="0.25">
      <c r="A36350" s="7" t="s">
        <v>29292</v>
      </c>
      <c r="B36350" s="7">
        <v>56716</v>
      </c>
    </row>
    <row r="36351" spans="1:2" x14ac:dyDescent="0.25">
      <c r="A36351" s="7" t="s">
        <v>12235</v>
      </c>
      <c r="B36351" s="7">
        <v>56719</v>
      </c>
    </row>
    <row r="36352" spans="1:2" x14ac:dyDescent="0.25">
      <c r="A36352" s="7" t="s">
        <v>4069</v>
      </c>
      <c r="B36352" s="7">
        <v>56720</v>
      </c>
    </row>
    <row r="36353" spans="1:2" x14ac:dyDescent="0.25">
      <c r="A36353" s="7" t="s">
        <v>12636</v>
      </c>
      <c r="B36353" s="7">
        <v>56721</v>
      </c>
    </row>
    <row r="36354" spans="1:2" x14ac:dyDescent="0.25">
      <c r="A36354" s="7" t="s">
        <v>12238</v>
      </c>
      <c r="B36354" s="7">
        <v>56722</v>
      </c>
    </row>
    <row r="36355" spans="1:2" x14ac:dyDescent="0.25">
      <c r="A36355" s="7" t="s">
        <v>4072</v>
      </c>
      <c r="B36355" s="7">
        <v>56723</v>
      </c>
    </row>
    <row r="36356" spans="1:2" x14ac:dyDescent="0.25">
      <c r="A36356" s="7" t="s">
        <v>12638</v>
      </c>
      <c r="B36356" s="7">
        <v>56724</v>
      </c>
    </row>
    <row r="36357" spans="1:2" x14ac:dyDescent="0.25">
      <c r="A36357" s="7" t="s">
        <v>28659</v>
      </c>
      <c r="B36357" s="7">
        <v>56726</v>
      </c>
    </row>
    <row r="36358" spans="1:2" x14ac:dyDescent="0.25">
      <c r="A36358" s="7" t="s">
        <v>12236</v>
      </c>
      <c r="B36358" s="7">
        <v>56727</v>
      </c>
    </row>
    <row r="36359" spans="1:2" x14ac:dyDescent="0.25">
      <c r="A36359" s="7" t="s">
        <v>4070</v>
      </c>
      <c r="B36359" s="7">
        <v>56728</v>
      </c>
    </row>
    <row r="36360" spans="1:2" x14ac:dyDescent="0.25">
      <c r="A36360" s="7" t="s">
        <v>12634</v>
      </c>
      <c r="B36360" s="7">
        <v>56729</v>
      </c>
    </row>
    <row r="36361" spans="1:2" x14ac:dyDescent="0.25">
      <c r="A36361" s="7" t="s">
        <v>41644</v>
      </c>
      <c r="B36361" s="7">
        <v>56730</v>
      </c>
    </row>
    <row r="36362" spans="1:2" x14ac:dyDescent="0.25">
      <c r="A36362" s="7" t="s">
        <v>41643</v>
      </c>
      <c r="B36362" s="7">
        <v>56731</v>
      </c>
    </row>
    <row r="36363" spans="1:2" x14ac:dyDescent="0.25">
      <c r="A36363" s="7" t="s">
        <v>41645</v>
      </c>
      <c r="B36363" s="7">
        <v>56732</v>
      </c>
    </row>
    <row r="36364" spans="1:2" x14ac:dyDescent="0.25">
      <c r="A36364" s="7" t="s">
        <v>26025</v>
      </c>
      <c r="B36364" s="7">
        <v>56733</v>
      </c>
    </row>
    <row r="36365" spans="1:2" x14ac:dyDescent="0.25">
      <c r="A36365" s="7" t="s">
        <v>37348</v>
      </c>
      <c r="B36365" s="7">
        <v>56734</v>
      </c>
    </row>
    <row r="36366" spans="1:2" x14ac:dyDescent="0.25">
      <c r="A36366" s="7" t="s">
        <v>37347</v>
      </c>
      <c r="B36366" s="7">
        <v>56735</v>
      </c>
    </row>
    <row r="36367" spans="1:2" x14ac:dyDescent="0.25">
      <c r="A36367" s="7" t="s">
        <v>12978</v>
      </c>
      <c r="B36367" s="7">
        <v>56736</v>
      </c>
    </row>
    <row r="36368" spans="1:2" x14ac:dyDescent="0.25">
      <c r="A36368" s="7" t="s">
        <v>3463</v>
      </c>
      <c r="B36368" s="7">
        <v>56737</v>
      </c>
    </row>
    <row r="36369" spans="1:2" x14ac:dyDescent="0.25">
      <c r="A36369" s="7" t="s">
        <v>11902</v>
      </c>
      <c r="B36369" s="7">
        <v>56740</v>
      </c>
    </row>
    <row r="36370" spans="1:2" x14ac:dyDescent="0.25">
      <c r="A36370" s="7" t="s">
        <v>11899</v>
      </c>
      <c r="B36370" s="7">
        <v>56741</v>
      </c>
    </row>
    <row r="36371" spans="1:2" x14ac:dyDescent="0.25">
      <c r="A36371" s="7" t="s">
        <v>34494</v>
      </c>
      <c r="B36371" s="7">
        <v>56742</v>
      </c>
    </row>
    <row r="36372" spans="1:2" x14ac:dyDescent="0.25">
      <c r="A36372" s="7" t="s">
        <v>34484</v>
      </c>
      <c r="B36372" s="7">
        <v>56743</v>
      </c>
    </row>
    <row r="36373" spans="1:2" x14ac:dyDescent="0.25">
      <c r="A36373" s="7" t="s">
        <v>34478</v>
      </c>
      <c r="B36373" s="7">
        <v>56744</v>
      </c>
    </row>
    <row r="36374" spans="1:2" x14ac:dyDescent="0.25">
      <c r="A36374" s="7" t="s">
        <v>14804</v>
      </c>
      <c r="B36374" s="7">
        <v>56745</v>
      </c>
    </row>
    <row r="36375" spans="1:2" x14ac:dyDescent="0.25">
      <c r="A36375" s="7" t="s">
        <v>10722</v>
      </c>
      <c r="B36375" s="7">
        <v>56746</v>
      </c>
    </row>
    <row r="36376" spans="1:2" x14ac:dyDescent="0.25">
      <c r="A36376" s="7" t="s">
        <v>10724</v>
      </c>
      <c r="B36376" s="7">
        <v>56747</v>
      </c>
    </row>
    <row r="36377" spans="1:2" x14ac:dyDescent="0.25">
      <c r="A36377" s="7" t="s">
        <v>36342</v>
      </c>
      <c r="B36377" s="7">
        <v>56748</v>
      </c>
    </row>
    <row r="36378" spans="1:2" x14ac:dyDescent="0.25">
      <c r="A36378" s="7" t="s">
        <v>36343</v>
      </c>
      <c r="B36378" s="7">
        <v>56749</v>
      </c>
    </row>
    <row r="36379" spans="1:2" x14ac:dyDescent="0.25">
      <c r="A36379" s="7" t="s">
        <v>14805</v>
      </c>
      <c r="B36379" s="7">
        <v>56750</v>
      </c>
    </row>
    <row r="36380" spans="1:2" x14ac:dyDescent="0.25">
      <c r="A36380" s="7" t="s">
        <v>5682</v>
      </c>
      <c r="B36380" s="7">
        <v>56752</v>
      </c>
    </row>
    <row r="36381" spans="1:2" x14ac:dyDescent="0.25">
      <c r="A36381" s="7" t="s">
        <v>5902</v>
      </c>
      <c r="B36381" s="7">
        <v>56753</v>
      </c>
    </row>
    <row r="36382" spans="1:2" x14ac:dyDescent="0.25">
      <c r="A36382" s="7" t="s">
        <v>5564</v>
      </c>
      <c r="B36382" s="7">
        <v>56754</v>
      </c>
    </row>
    <row r="36383" spans="1:2" x14ac:dyDescent="0.25">
      <c r="A36383" s="7" t="s">
        <v>5921</v>
      </c>
      <c r="B36383" s="7">
        <v>56755</v>
      </c>
    </row>
    <row r="36384" spans="1:2" x14ac:dyDescent="0.25">
      <c r="A36384" s="7" t="s">
        <v>5924</v>
      </c>
      <c r="B36384" s="7">
        <v>56756</v>
      </c>
    </row>
    <row r="36385" spans="1:2" x14ac:dyDescent="0.25">
      <c r="A36385" s="7" t="s">
        <v>5914</v>
      </c>
      <c r="B36385" s="7">
        <v>56757</v>
      </c>
    </row>
    <row r="36386" spans="1:2" x14ac:dyDescent="0.25">
      <c r="A36386" s="7" t="s">
        <v>5596</v>
      </c>
      <c r="B36386" s="7">
        <v>56758</v>
      </c>
    </row>
    <row r="36387" spans="1:2" x14ac:dyDescent="0.25">
      <c r="A36387" s="7" t="s">
        <v>28544</v>
      </c>
      <c r="B36387" s="7">
        <v>56759</v>
      </c>
    </row>
    <row r="36388" spans="1:2" x14ac:dyDescent="0.25">
      <c r="A36388" s="7" t="s">
        <v>1502</v>
      </c>
      <c r="B36388" s="7">
        <v>56760</v>
      </c>
    </row>
    <row r="36389" spans="1:2" x14ac:dyDescent="0.25">
      <c r="A36389" s="7" t="s">
        <v>1493</v>
      </c>
      <c r="B36389" s="7">
        <v>56761</v>
      </c>
    </row>
    <row r="36390" spans="1:2" x14ac:dyDescent="0.25">
      <c r="A36390" s="7" t="s">
        <v>1715</v>
      </c>
      <c r="B36390" s="7">
        <v>56762</v>
      </c>
    </row>
    <row r="36391" spans="1:2" x14ac:dyDescent="0.25">
      <c r="A36391" s="7" t="s">
        <v>1662</v>
      </c>
      <c r="B36391" s="7">
        <v>56763</v>
      </c>
    </row>
    <row r="36392" spans="1:2" x14ac:dyDescent="0.25">
      <c r="A36392" s="7" t="s">
        <v>15269</v>
      </c>
      <c r="B36392" s="7">
        <v>56764</v>
      </c>
    </row>
    <row r="36393" spans="1:2" x14ac:dyDescent="0.25">
      <c r="A36393" s="7" t="s">
        <v>15341</v>
      </c>
      <c r="B36393" s="7">
        <v>56765</v>
      </c>
    </row>
    <row r="36394" spans="1:2" x14ac:dyDescent="0.25">
      <c r="A36394" s="7" t="s">
        <v>15209</v>
      </c>
      <c r="B36394" s="7">
        <v>56766</v>
      </c>
    </row>
    <row r="36395" spans="1:2" x14ac:dyDescent="0.25">
      <c r="A36395" s="7" t="s">
        <v>15449</v>
      </c>
      <c r="B36395" s="7">
        <v>56767</v>
      </c>
    </row>
    <row r="36396" spans="1:2" x14ac:dyDescent="0.25">
      <c r="A36396" s="7" t="s">
        <v>25186</v>
      </c>
      <c r="B36396" s="7">
        <v>56768</v>
      </c>
    </row>
    <row r="36397" spans="1:2" x14ac:dyDescent="0.25">
      <c r="A36397" s="7" t="s">
        <v>25255</v>
      </c>
      <c r="B36397" s="7">
        <v>56769</v>
      </c>
    </row>
    <row r="36398" spans="1:2" x14ac:dyDescent="0.25">
      <c r="A36398" s="7" t="s">
        <v>25112</v>
      </c>
      <c r="B36398" s="7">
        <v>56770</v>
      </c>
    </row>
    <row r="36399" spans="1:2" x14ac:dyDescent="0.25">
      <c r="A36399" s="7" t="s">
        <v>25201</v>
      </c>
      <c r="B36399" s="7">
        <v>56771</v>
      </c>
    </row>
    <row r="36400" spans="1:2" x14ac:dyDescent="0.25">
      <c r="A36400" s="7" t="s">
        <v>20035</v>
      </c>
      <c r="B36400" s="7">
        <v>56772</v>
      </c>
    </row>
    <row r="36401" spans="1:2" x14ac:dyDescent="0.25">
      <c r="A36401" s="7" t="s">
        <v>29120</v>
      </c>
      <c r="B36401" s="7">
        <v>56773</v>
      </c>
    </row>
    <row r="36402" spans="1:2" x14ac:dyDescent="0.25">
      <c r="A36402" s="7" t="s">
        <v>7883</v>
      </c>
      <c r="B36402" s="7">
        <v>56774</v>
      </c>
    </row>
    <row r="36403" spans="1:2" x14ac:dyDescent="0.25">
      <c r="A36403" s="7" t="s">
        <v>14490</v>
      </c>
      <c r="B36403" s="7">
        <v>56775</v>
      </c>
    </row>
    <row r="36404" spans="1:2" x14ac:dyDescent="0.25">
      <c r="A36404" s="7" t="s">
        <v>8972</v>
      </c>
      <c r="B36404" s="7">
        <v>56776</v>
      </c>
    </row>
    <row r="36405" spans="1:2" x14ac:dyDescent="0.25">
      <c r="A36405" s="7" t="s">
        <v>5171</v>
      </c>
      <c r="B36405" s="7">
        <v>56777</v>
      </c>
    </row>
    <row r="36406" spans="1:2" x14ac:dyDescent="0.25">
      <c r="A36406" s="7" t="s">
        <v>6947</v>
      </c>
      <c r="B36406" s="7">
        <v>56778</v>
      </c>
    </row>
    <row r="36407" spans="1:2" x14ac:dyDescent="0.25">
      <c r="A36407" s="7" t="s">
        <v>10003</v>
      </c>
      <c r="B36407" s="7">
        <v>56779</v>
      </c>
    </row>
    <row r="36408" spans="1:2" x14ac:dyDescent="0.25">
      <c r="A36408" s="7" t="s">
        <v>38347</v>
      </c>
      <c r="B36408" s="7">
        <v>56780</v>
      </c>
    </row>
    <row r="36409" spans="1:2" x14ac:dyDescent="0.25">
      <c r="A36409" s="7" t="s">
        <v>29467</v>
      </c>
      <c r="B36409" s="7">
        <v>56781</v>
      </c>
    </row>
    <row r="36410" spans="1:2" x14ac:dyDescent="0.25">
      <c r="A36410" s="7" t="s">
        <v>30356</v>
      </c>
      <c r="B36410" s="7">
        <v>56782</v>
      </c>
    </row>
    <row r="36411" spans="1:2" x14ac:dyDescent="0.25">
      <c r="A36411" s="7" t="s">
        <v>39387</v>
      </c>
      <c r="B36411" s="7">
        <v>56783</v>
      </c>
    </row>
    <row r="36412" spans="1:2" x14ac:dyDescent="0.25">
      <c r="A36412" s="7" t="s">
        <v>34391</v>
      </c>
      <c r="B36412" s="7">
        <v>56784</v>
      </c>
    </row>
    <row r="36413" spans="1:2" x14ac:dyDescent="0.25">
      <c r="A36413" s="7" t="s">
        <v>3841</v>
      </c>
      <c r="B36413" s="7">
        <v>56785</v>
      </c>
    </row>
    <row r="36414" spans="1:2" x14ac:dyDescent="0.25">
      <c r="A36414" s="7" t="s">
        <v>9631</v>
      </c>
      <c r="B36414" s="7">
        <v>56787</v>
      </c>
    </row>
    <row r="36415" spans="1:2" x14ac:dyDescent="0.25">
      <c r="A36415" s="7" t="s">
        <v>40742</v>
      </c>
      <c r="B36415" s="7">
        <v>56788</v>
      </c>
    </row>
    <row r="36416" spans="1:2" x14ac:dyDescent="0.25">
      <c r="A36416" s="7" t="s">
        <v>18806</v>
      </c>
      <c r="B36416" s="7">
        <v>56789</v>
      </c>
    </row>
    <row r="36417" spans="1:2" x14ac:dyDescent="0.25">
      <c r="A36417" s="7" t="s">
        <v>2521</v>
      </c>
      <c r="B36417" s="7">
        <v>56790</v>
      </c>
    </row>
    <row r="36418" spans="1:2" x14ac:dyDescent="0.25">
      <c r="A36418" s="7" t="s">
        <v>3040</v>
      </c>
      <c r="B36418" s="7">
        <v>56791</v>
      </c>
    </row>
    <row r="36419" spans="1:2" x14ac:dyDescent="0.25">
      <c r="A36419" s="7" t="s">
        <v>3563</v>
      </c>
      <c r="B36419" s="7">
        <v>56792</v>
      </c>
    </row>
    <row r="36420" spans="1:2" x14ac:dyDescent="0.25">
      <c r="A36420" s="7" t="s">
        <v>9765</v>
      </c>
      <c r="B36420" s="7">
        <v>56793</v>
      </c>
    </row>
    <row r="36421" spans="1:2" x14ac:dyDescent="0.25">
      <c r="A36421" s="7" t="s">
        <v>16990</v>
      </c>
      <c r="B36421" s="7">
        <v>56794</v>
      </c>
    </row>
    <row r="36422" spans="1:2" x14ac:dyDescent="0.25">
      <c r="A36422" s="7" t="s">
        <v>27362</v>
      </c>
      <c r="B36422" s="7">
        <v>56795</v>
      </c>
    </row>
    <row r="36423" spans="1:2" x14ac:dyDescent="0.25">
      <c r="A36423" s="7" t="s">
        <v>38568</v>
      </c>
      <c r="B36423" s="7">
        <v>56796</v>
      </c>
    </row>
    <row r="36424" spans="1:2" x14ac:dyDescent="0.25">
      <c r="A36424" s="7" t="s">
        <v>2665</v>
      </c>
      <c r="B36424" s="7">
        <v>56797</v>
      </c>
    </row>
    <row r="36425" spans="1:2" x14ac:dyDescent="0.25">
      <c r="A36425" s="7" t="s">
        <v>16471</v>
      </c>
      <c r="B36425" s="7">
        <v>56799</v>
      </c>
    </row>
    <row r="36426" spans="1:2" x14ac:dyDescent="0.25">
      <c r="A36426" s="7" t="s">
        <v>16506</v>
      </c>
      <c r="B36426" s="7">
        <v>56800</v>
      </c>
    </row>
    <row r="36427" spans="1:2" x14ac:dyDescent="0.25">
      <c r="A36427" s="7" t="s">
        <v>16519</v>
      </c>
      <c r="B36427" s="7">
        <v>56801</v>
      </c>
    </row>
    <row r="36428" spans="1:2" x14ac:dyDescent="0.25">
      <c r="A36428" s="7" t="s">
        <v>16546</v>
      </c>
      <c r="B36428" s="7">
        <v>56802</v>
      </c>
    </row>
    <row r="36429" spans="1:2" x14ac:dyDescent="0.25">
      <c r="A36429" s="7" t="s">
        <v>16546</v>
      </c>
      <c r="B36429" s="7">
        <v>56803</v>
      </c>
    </row>
    <row r="36430" spans="1:2" x14ac:dyDescent="0.25">
      <c r="A36430" s="7" t="s">
        <v>25123</v>
      </c>
      <c r="B36430" s="7">
        <v>56804</v>
      </c>
    </row>
    <row r="36431" spans="1:2" x14ac:dyDescent="0.25">
      <c r="A36431" s="7" t="s">
        <v>25155</v>
      </c>
      <c r="B36431" s="7">
        <v>56805</v>
      </c>
    </row>
    <row r="36432" spans="1:2" x14ac:dyDescent="0.25">
      <c r="A36432" s="7" t="s">
        <v>25085</v>
      </c>
      <c r="B36432" s="7">
        <v>56806</v>
      </c>
    </row>
    <row r="36433" spans="1:2" x14ac:dyDescent="0.25">
      <c r="A36433" s="7" t="s">
        <v>25267</v>
      </c>
      <c r="B36433" s="7">
        <v>56807</v>
      </c>
    </row>
    <row r="36434" spans="1:2" x14ac:dyDescent="0.25">
      <c r="A36434" s="7" t="s">
        <v>25132</v>
      </c>
      <c r="B36434" s="7">
        <v>56808</v>
      </c>
    </row>
    <row r="36435" spans="1:2" x14ac:dyDescent="0.25">
      <c r="A36435" s="7" t="s">
        <v>15246</v>
      </c>
      <c r="B36435" s="7">
        <v>56809</v>
      </c>
    </row>
    <row r="36436" spans="1:2" x14ac:dyDescent="0.25">
      <c r="A36436" s="7" t="s">
        <v>15301</v>
      </c>
      <c r="B36436" s="7">
        <v>56810</v>
      </c>
    </row>
    <row r="36437" spans="1:2" x14ac:dyDescent="0.25">
      <c r="A36437" s="7" t="s">
        <v>15355</v>
      </c>
      <c r="B36437" s="7">
        <v>56811</v>
      </c>
    </row>
    <row r="36438" spans="1:2" x14ac:dyDescent="0.25">
      <c r="A36438" s="7" t="s">
        <v>15350</v>
      </c>
      <c r="B36438" s="7">
        <v>56812</v>
      </c>
    </row>
    <row r="36439" spans="1:2" x14ac:dyDescent="0.25">
      <c r="A36439" s="7" t="s">
        <v>15357</v>
      </c>
      <c r="B36439" s="7">
        <v>56813</v>
      </c>
    </row>
    <row r="36440" spans="1:2" x14ac:dyDescent="0.25">
      <c r="A36440" s="7" t="s">
        <v>1495</v>
      </c>
      <c r="B36440" s="7">
        <v>56814</v>
      </c>
    </row>
    <row r="36441" spans="1:2" x14ac:dyDescent="0.25">
      <c r="A36441" s="7" t="s">
        <v>1728</v>
      </c>
      <c r="B36441" s="7">
        <v>56815</v>
      </c>
    </row>
    <row r="36442" spans="1:2" x14ac:dyDescent="0.25">
      <c r="A36442" s="7" t="s">
        <v>1718</v>
      </c>
      <c r="B36442" s="7">
        <v>56816</v>
      </c>
    </row>
    <row r="36443" spans="1:2" x14ac:dyDescent="0.25">
      <c r="A36443" s="7" t="s">
        <v>1498</v>
      </c>
      <c r="B36443" s="7">
        <v>56817</v>
      </c>
    </row>
    <row r="36444" spans="1:2" x14ac:dyDescent="0.25">
      <c r="A36444" s="7" t="s">
        <v>1471</v>
      </c>
      <c r="B36444" s="7">
        <v>56818</v>
      </c>
    </row>
    <row r="36445" spans="1:2" x14ac:dyDescent="0.25">
      <c r="A36445" s="7" t="s">
        <v>33195</v>
      </c>
      <c r="B36445" s="7">
        <v>56823</v>
      </c>
    </row>
    <row r="36446" spans="1:2" x14ac:dyDescent="0.25">
      <c r="A36446" s="7" t="s">
        <v>574</v>
      </c>
      <c r="B36446" s="7">
        <v>56824</v>
      </c>
    </row>
    <row r="36447" spans="1:2" x14ac:dyDescent="0.25">
      <c r="A36447" s="7" t="s">
        <v>575</v>
      </c>
      <c r="B36447" s="7">
        <v>56825</v>
      </c>
    </row>
    <row r="36448" spans="1:2" x14ac:dyDescent="0.25">
      <c r="A36448" s="7" t="s">
        <v>25173</v>
      </c>
      <c r="B36448" s="7">
        <v>56826</v>
      </c>
    </row>
    <row r="36449" spans="1:2" x14ac:dyDescent="0.25">
      <c r="A36449" s="7" t="s">
        <v>1705</v>
      </c>
      <c r="B36449" s="7">
        <v>56827</v>
      </c>
    </row>
    <row r="36450" spans="1:2" x14ac:dyDescent="0.25">
      <c r="A36450" s="7" t="s">
        <v>37973</v>
      </c>
      <c r="B36450" s="7">
        <v>56828</v>
      </c>
    </row>
    <row r="36451" spans="1:2" x14ac:dyDescent="0.25">
      <c r="A36451" s="7" t="s">
        <v>29864</v>
      </c>
      <c r="B36451" s="7">
        <v>56829</v>
      </c>
    </row>
    <row r="36452" spans="1:2" x14ac:dyDescent="0.25">
      <c r="A36452" s="7" t="s">
        <v>5653</v>
      </c>
      <c r="B36452" s="7">
        <v>56830</v>
      </c>
    </row>
    <row r="36453" spans="1:2" x14ac:dyDescent="0.25">
      <c r="A36453" s="7" t="s">
        <v>21639</v>
      </c>
      <c r="B36453" s="7">
        <v>56831</v>
      </c>
    </row>
    <row r="36454" spans="1:2" x14ac:dyDescent="0.25">
      <c r="A36454" s="7" t="s">
        <v>26026</v>
      </c>
      <c r="B36454" s="7">
        <v>56832</v>
      </c>
    </row>
    <row r="36455" spans="1:2" x14ac:dyDescent="0.25">
      <c r="A36455" s="7" t="s">
        <v>33213</v>
      </c>
      <c r="B36455" s="7">
        <v>56833</v>
      </c>
    </row>
    <row r="36456" spans="1:2" x14ac:dyDescent="0.25">
      <c r="A36456" s="7" t="s">
        <v>33211</v>
      </c>
      <c r="B36456" s="7">
        <v>56834</v>
      </c>
    </row>
    <row r="36457" spans="1:2" x14ac:dyDescent="0.25">
      <c r="A36457" s="7" t="s">
        <v>33212</v>
      </c>
      <c r="B36457" s="7">
        <v>56835</v>
      </c>
    </row>
    <row r="36458" spans="1:2" x14ac:dyDescent="0.25">
      <c r="A36458" s="7" t="s">
        <v>20036</v>
      </c>
      <c r="B36458" s="7">
        <v>56836</v>
      </c>
    </row>
    <row r="36459" spans="1:2" x14ac:dyDescent="0.25">
      <c r="A36459" s="7" t="s">
        <v>20034</v>
      </c>
      <c r="B36459" s="7">
        <v>56837</v>
      </c>
    </row>
    <row r="36460" spans="1:2" x14ac:dyDescent="0.25">
      <c r="A36460" s="7" t="s">
        <v>9036</v>
      </c>
      <c r="B36460" s="7">
        <v>56838</v>
      </c>
    </row>
    <row r="36461" spans="1:2" x14ac:dyDescent="0.25">
      <c r="A36461" s="7" t="s">
        <v>9035</v>
      </c>
      <c r="B36461" s="7">
        <v>56839</v>
      </c>
    </row>
    <row r="36462" spans="1:2" x14ac:dyDescent="0.25">
      <c r="A36462" s="7" t="s">
        <v>28072</v>
      </c>
      <c r="B36462" s="7">
        <v>56840</v>
      </c>
    </row>
    <row r="36463" spans="1:2" x14ac:dyDescent="0.25">
      <c r="A36463" s="7" t="s">
        <v>28071</v>
      </c>
      <c r="B36463" s="7">
        <v>56841</v>
      </c>
    </row>
    <row r="36464" spans="1:2" x14ac:dyDescent="0.25">
      <c r="A36464" s="7" t="s">
        <v>34004</v>
      </c>
      <c r="B36464" s="7">
        <v>56842</v>
      </c>
    </row>
    <row r="36465" spans="1:2" x14ac:dyDescent="0.25">
      <c r="A36465" s="7" t="s">
        <v>34003</v>
      </c>
      <c r="B36465" s="7">
        <v>56843</v>
      </c>
    </row>
    <row r="36466" spans="1:2" x14ac:dyDescent="0.25">
      <c r="A36466" s="7" t="s">
        <v>41277</v>
      </c>
      <c r="B36466" s="7">
        <v>56844</v>
      </c>
    </row>
    <row r="36467" spans="1:2" x14ac:dyDescent="0.25">
      <c r="A36467" s="7" t="s">
        <v>41278</v>
      </c>
      <c r="B36467" s="7">
        <v>56845</v>
      </c>
    </row>
    <row r="36468" spans="1:2" x14ac:dyDescent="0.25">
      <c r="A36468" s="7" t="s">
        <v>41276</v>
      </c>
      <c r="B36468" s="7">
        <v>56846</v>
      </c>
    </row>
    <row r="36469" spans="1:2" x14ac:dyDescent="0.25">
      <c r="A36469" s="7" t="s">
        <v>24048</v>
      </c>
      <c r="B36469" s="7">
        <v>56847</v>
      </c>
    </row>
    <row r="36470" spans="1:2" x14ac:dyDescent="0.25">
      <c r="A36470" s="7" t="s">
        <v>24049</v>
      </c>
      <c r="B36470" s="7">
        <v>56848</v>
      </c>
    </row>
    <row r="36471" spans="1:2" x14ac:dyDescent="0.25">
      <c r="A36471" s="7" t="s">
        <v>24047</v>
      </c>
      <c r="B36471" s="7">
        <v>56849</v>
      </c>
    </row>
    <row r="36472" spans="1:2" x14ac:dyDescent="0.25">
      <c r="A36472" s="7" t="s">
        <v>24051</v>
      </c>
      <c r="B36472" s="7">
        <v>56850</v>
      </c>
    </row>
    <row r="36473" spans="1:2" x14ac:dyDescent="0.25">
      <c r="A36473" s="7" t="s">
        <v>24050</v>
      </c>
      <c r="B36473" s="7">
        <v>56851</v>
      </c>
    </row>
    <row r="36474" spans="1:2" x14ac:dyDescent="0.25">
      <c r="A36474" s="7" t="s">
        <v>41279</v>
      </c>
      <c r="B36474" s="7">
        <v>56852</v>
      </c>
    </row>
    <row r="36475" spans="1:2" x14ac:dyDescent="0.25">
      <c r="A36475" s="7" t="s">
        <v>41280</v>
      </c>
      <c r="B36475" s="7">
        <v>56853</v>
      </c>
    </row>
    <row r="36476" spans="1:2" x14ac:dyDescent="0.25">
      <c r="A36476" s="7" t="s">
        <v>41408</v>
      </c>
      <c r="B36476" s="7">
        <v>56854</v>
      </c>
    </row>
    <row r="36477" spans="1:2" x14ac:dyDescent="0.25">
      <c r="A36477" s="7" t="s">
        <v>24166</v>
      </c>
      <c r="B36477" s="7">
        <v>56855</v>
      </c>
    </row>
    <row r="36478" spans="1:2" x14ac:dyDescent="0.25">
      <c r="A36478" s="7" t="s">
        <v>24251</v>
      </c>
      <c r="B36478" s="7">
        <v>56856</v>
      </c>
    </row>
    <row r="36479" spans="1:2" x14ac:dyDescent="0.25">
      <c r="A36479" s="7" t="s">
        <v>41540</v>
      </c>
      <c r="B36479" s="7">
        <v>56857</v>
      </c>
    </row>
    <row r="36480" spans="1:2" x14ac:dyDescent="0.25">
      <c r="A36480" s="7" t="s">
        <v>573</v>
      </c>
      <c r="B36480" s="7">
        <v>56858</v>
      </c>
    </row>
    <row r="36481" spans="1:2" x14ac:dyDescent="0.25">
      <c r="A36481" s="7" t="s">
        <v>576</v>
      </c>
      <c r="B36481" s="7">
        <v>56859</v>
      </c>
    </row>
    <row r="36482" spans="1:2" x14ac:dyDescent="0.25">
      <c r="A36482" s="7" t="s">
        <v>14983</v>
      </c>
      <c r="B36482" s="7">
        <v>56860</v>
      </c>
    </row>
    <row r="36483" spans="1:2" x14ac:dyDescent="0.25">
      <c r="A36483" s="7" t="s">
        <v>16197</v>
      </c>
      <c r="B36483" s="7">
        <v>56861</v>
      </c>
    </row>
    <row r="36484" spans="1:2" x14ac:dyDescent="0.25">
      <c r="A36484" s="7" t="s">
        <v>17569</v>
      </c>
      <c r="B36484" s="7">
        <v>56862</v>
      </c>
    </row>
    <row r="36485" spans="1:2" x14ac:dyDescent="0.25">
      <c r="A36485" s="7" t="s">
        <v>25458</v>
      </c>
      <c r="B36485" s="7">
        <v>56863</v>
      </c>
    </row>
    <row r="36486" spans="1:2" x14ac:dyDescent="0.25">
      <c r="A36486" s="7" t="s">
        <v>30358</v>
      </c>
      <c r="B36486" s="7">
        <v>56864</v>
      </c>
    </row>
    <row r="36487" spans="1:2" x14ac:dyDescent="0.25">
      <c r="A36487" s="7" t="s">
        <v>32588</v>
      </c>
      <c r="B36487" s="7">
        <v>56865</v>
      </c>
    </row>
    <row r="36488" spans="1:2" x14ac:dyDescent="0.25">
      <c r="A36488" s="7" t="s">
        <v>37705</v>
      </c>
      <c r="B36488" s="7">
        <v>56866</v>
      </c>
    </row>
    <row r="36489" spans="1:2" x14ac:dyDescent="0.25">
      <c r="A36489" s="7" t="s">
        <v>20263</v>
      </c>
      <c r="B36489" s="7">
        <v>56867</v>
      </c>
    </row>
    <row r="36490" spans="1:2" x14ac:dyDescent="0.25">
      <c r="A36490" s="7" t="s">
        <v>32249</v>
      </c>
      <c r="B36490" s="7">
        <v>56868</v>
      </c>
    </row>
    <row r="36491" spans="1:2" x14ac:dyDescent="0.25">
      <c r="A36491" s="7" t="s">
        <v>32250</v>
      </c>
      <c r="B36491" s="7">
        <v>56869</v>
      </c>
    </row>
    <row r="36492" spans="1:2" x14ac:dyDescent="0.25">
      <c r="A36492" s="7" t="s">
        <v>32327</v>
      </c>
      <c r="B36492" s="7">
        <v>56870</v>
      </c>
    </row>
    <row r="36493" spans="1:2" x14ac:dyDescent="0.25">
      <c r="A36493" s="7" t="s">
        <v>8060</v>
      </c>
      <c r="B36493" s="7">
        <v>56871</v>
      </c>
    </row>
    <row r="36494" spans="1:2" x14ac:dyDescent="0.25">
      <c r="A36494" s="7" t="s">
        <v>32271</v>
      </c>
      <c r="B36494" s="7">
        <v>56872</v>
      </c>
    </row>
    <row r="36495" spans="1:2" x14ac:dyDescent="0.25">
      <c r="A36495" s="7" t="s">
        <v>32328</v>
      </c>
      <c r="B36495" s="7">
        <v>56873</v>
      </c>
    </row>
    <row r="36496" spans="1:2" x14ac:dyDescent="0.25">
      <c r="A36496" s="7" t="s">
        <v>32272</v>
      </c>
      <c r="B36496" s="7">
        <v>56874</v>
      </c>
    </row>
    <row r="36497" spans="1:2" x14ac:dyDescent="0.25">
      <c r="A36497" s="7" t="s">
        <v>12429</v>
      </c>
      <c r="B36497" s="7">
        <v>56875</v>
      </c>
    </row>
    <row r="36498" spans="1:2" x14ac:dyDescent="0.25">
      <c r="A36498" s="7" t="s">
        <v>28814</v>
      </c>
      <c r="B36498" s="7">
        <v>56876</v>
      </c>
    </row>
    <row r="36499" spans="1:2" x14ac:dyDescent="0.25">
      <c r="A36499" s="7" t="s">
        <v>27706</v>
      </c>
      <c r="B36499" s="7">
        <v>56877</v>
      </c>
    </row>
    <row r="36500" spans="1:2" x14ac:dyDescent="0.25">
      <c r="A36500" s="7" t="s">
        <v>32255</v>
      </c>
      <c r="B36500" s="7">
        <v>56878</v>
      </c>
    </row>
    <row r="36501" spans="1:2" x14ac:dyDescent="0.25">
      <c r="A36501" s="7" t="s">
        <v>41989</v>
      </c>
      <c r="B36501" s="7">
        <v>56879</v>
      </c>
    </row>
    <row r="36502" spans="1:2" x14ac:dyDescent="0.25">
      <c r="A36502" s="7" t="s">
        <v>3278</v>
      </c>
      <c r="B36502" s="7">
        <v>56880</v>
      </c>
    </row>
    <row r="36503" spans="1:2" x14ac:dyDescent="0.25">
      <c r="A36503" s="7" t="s">
        <v>6824</v>
      </c>
      <c r="B36503" s="7">
        <v>56881</v>
      </c>
    </row>
    <row r="36504" spans="1:2" x14ac:dyDescent="0.25">
      <c r="A36504" s="7" t="s">
        <v>40396</v>
      </c>
      <c r="B36504" s="7">
        <v>56882</v>
      </c>
    </row>
    <row r="36505" spans="1:2" x14ac:dyDescent="0.25">
      <c r="A36505" s="7" t="s">
        <v>31914</v>
      </c>
      <c r="B36505" s="7">
        <v>56883</v>
      </c>
    </row>
    <row r="36506" spans="1:2" x14ac:dyDescent="0.25">
      <c r="A36506" s="7" t="s">
        <v>22685</v>
      </c>
      <c r="B36506" s="7">
        <v>56884</v>
      </c>
    </row>
    <row r="36507" spans="1:2" x14ac:dyDescent="0.25">
      <c r="A36507" s="7" t="s">
        <v>29053</v>
      </c>
      <c r="B36507" s="7">
        <v>56885</v>
      </c>
    </row>
    <row r="36508" spans="1:2" x14ac:dyDescent="0.25">
      <c r="A36508" s="7" t="s">
        <v>23800</v>
      </c>
      <c r="B36508" s="7">
        <v>56886</v>
      </c>
    </row>
    <row r="36509" spans="1:2" x14ac:dyDescent="0.25">
      <c r="A36509" s="7" t="s">
        <v>30431</v>
      </c>
      <c r="B36509" s="7">
        <v>56887</v>
      </c>
    </row>
    <row r="36510" spans="1:2" x14ac:dyDescent="0.25">
      <c r="A36510" s="7" t="s">
        <v>876</v>
      </c>
      <c r="B36510" s="7">
        <v>56888</v>
      </c>
    </row>
    <row r="36511" spans="1:2" x14ac:dyDescent="0.25">
      <c r="A36511" s="7" t="s">
        <v>37863</v>
      </c>
      <c r="B36511" s="7">
        <v>56889</v>
      </c>
    </row>
    <row r="36512" spans="1:2" x14ac:dyDescent="0.25">
      <c r="A36512" s="7" t="s">
        <v>40125</v>
      </c>
      <c r="B36512" s="7">
        <v>56890</v>
      </c>
    </row>
    <row r="36513" spans="1:2" x14ac:dyDescent="0.25">
      <c r="A36513" s="7" t="s">
        <v>15688</v>
      </c>
      <c r="B36513" s="7">
        <v>56891</v>
      </c>
    </row>
    <row r="36514" spans="1:2" x14ac:dyDescent="0.25">
      <c r="A36514" s="7" t="s">
        <v>8467</v>
      </c>
      <c r="B36514" s="7">
        <v>56893</v>
      </c>
    </row>
    <row r="36515" spans="1:2" x14ac:dyDescent="0.25">
      <c r="A36515" s="7" t="s">
        <v>36576</v>
      </c>
      <c r="B36515" s="7">
        <v>56894</v>
      </c>
    </row>
    <row r="36516" spans="1:2" x14ac:dyDescent="0.25">
      <c r="A36516" s="7" t="s">
        <v>18238</v>
      </c>
      <c r="B36516" s="7">
        <v>56895</v>
      </c>
    </row>
    <row r="36517" spans="1:2" x14ac:dyDescent="0.25">
      <c r="A36517" s="7" t="s">
        <v>5086</v>
      </c>
      <c r="B36517" s="7">
        <v>56896</v>
      </c>
    </row>
    <row r="36518" spans="1:2" x14ac:dyDescent="0.25">
      <c r="A36518" s="7" t="s">
        <v>30231</v>
      </c>
      <c r="B36518" s="7">
        <v>56897</v>
      </c>
    </row>
    <row r="36519" spans="1:2" x14ac:dyDescent="0.25">
      <c r="A36519" s="7" t="s">
        <v>32526</v>
      </c>
      <c r="B36519" s="7">
        <v>56898</v>
      </c>
    </row>
    <row r="36520" spans="1:2" x14ac:dyDescent="0.25">
      <c r="A36520" s="7" t="s">
        <v>7785</v>
      </c>
      <c r="B36520" s="7">
        <v>56899</v>
      </c>
    </row>
    <row r="36521" spans="1:2" x14ac:dyDescent="0.25">
      <c r="A36521" s="7" t="s">
        <v>4379</v>
      </c>
      <c r="B36521" s="7">
        <v>56900</v>
      </c>
    </row>
    <row r="36522" spans="1:2" x14ac:dyDescent="0.25">
      <c r="A36522" s="7" t="s">
        <v>7420</v>
      </c>
      <c r="B36522" s="7">
        <v>56901</v>
      </c>
    </row>
    <row r="36523" spans="1:2" x14ac:dyDescent="0.25">
      <c r="A36523" s="7" t="s">
        <v>19958</v>
      </c>
      <c r="B36523" s="7">
        <v>56902</v>
      </c>
    </row>
    <row r="36524" spans="1:2" x14ac:dyDescent="0.25">
      <c r="A36524" s="7" t="s">
        <v>32434</v>
      </c>
      <c r="B36524" s="7">
        <v>56903</v>
      </c>
    </row>
    <row r="36525" spans="1:2" x14ac:dyDescent="0.25">
      <c r="A36525" s="7" t="s">
        <v>39965</v>
      </c>
      <c r="B36525" s="7">
        <v>56904</v>
      </c>
    </row>
    <row r="36526" spans="1:2" x14ac:dyDescent="0.25">
      <c r="A36526" s="7" t="s">
        <v>28037</v>
      </c>
      <c r="B36526" s="7">
        <v>56905</v>
      </c>
    </row>
    <row r="36527" spans="1:2" x14ac:dyDescent="0.25">
      <c r="A36527" s="7" t="s">
        <v>22931</v>
      </c>
      <c r="B36527" s="7">
        <v>56906</v>
      </c>
    </row>
    <row r="36528" spans="1:2" x14ac:dyDescent="0.25">
      <c r="A36528" s="7" t="s">
        <v>28182</v>
      </c>
      <c r="B36528" s="7">
        <v>56907</v>
      </c>
    </row>
    <row r="36529" spans="1:2" x14ac:dyDescent="0.25">
      <c r="A36529" s="7" t="s">
        <v>7748</v>
      </c>
      <c r="B36529" s="7">
        <v>56908</v>
      </c>
    </row>
    <row r="36530" spans="1:2" x14ac:dyDescent="0.25">
      <c r="A36530" s="7" t="s">
        <v>40979</v>
      </c>
      <c r="B36530" s="7">
        <v>56909</v>
      </c>
    </row>
    <row r="36531" spans="1:2" x14ac:dyDescent="0.25">
      <c r="A36531" s="7" t="s">
        <v>17920</v>
      </c>
      <c r="B36531" s="7">
        <v>56910</v>
      </c>
    </row>
    <row r="36532" spans="1:2" x14ac:dyDescent="0.25">
      <c r="A36532" s="7" t="s">
        <v>25793</v>
      </c>
      <c r="B36532" s="7">
        <v>56911</v>
      </c>
    </row>
    <row r="36533" spans="1:2" x14ac:dyDescent="0.25">
      <c r="A36533" s="7" t="s">
        <v>17972</v>
      </c>
      <c r="B36533" s="7">
        <v>56912</v>
      </c>
    </row>
    <row r="36534" spans="1:2" x14ac:dyDescent="0.25">
      <c r="A36534" s="7" t="s">
        <v>34542</v>
      </c>
      <c r="B36534" s="7">
        <v>56913</v>
      </c>
    </row>
    <row r="36535" spans="1:2" x14ac:dyDescent="0.25">
      <c r="A36535" s="7" t="s">
        <v>40044</v>
      </c>
      <c r="B36535" s="7">
        <v>56914</v>
      </c>
    </row>
    <row r="36536" spans="1:2" x14ac:dyDescent="0.25">
      <c r="A36536" s="7" t="s">
        <v>34395</v>
      </c>
      <c r="B36536" s="7">
        <v>56915</v>
      </c>
    </row>
    <row r="36537" spans="1:2" x14ac:dyDescent="0.25">
      <c r="A36537" s="7" t="s">
        <v>28960</v>
      </c>
      <c r="B36537" s="7">
        <v>56916</v>
      </c>
    </row>
    <row r="36538" spans="1:2" x14ac:dyDescent="0.25">
      <c r="A36538" s="7" t="s">
        <v>5022</v>
      </c>
      <c r="B36538" s="7">
        <v>56917</v>
      </c>
    </row>
    <row r="36539" spans="1:2" x14ac:dyDescent="0.25">
      <c r="A36539" s="7" t="s">
        <v>5343</v>
      </c>
      <c r="B36539" s="7">
        <v>56918</v>
      </c>
    </row>
    <row r="36540" spans="1:2" x14ac:dyDescent="0.25">
      <c r="A36540" s="7" t="s">
        <v>40522</v>
      </c>
      <c r="B36540" s="7">
        <v>56919</v>
      </c>
    </row>
    <row r="36541" spans="1:2" x14ac:dyDescent="0.25">
      <c r="A36541" s="7" t="s">
        <v>35471</v>
      </c>
      <c r="B36541" s="7">
        <v>56920</v>
      </c>
    </row>
    <row r="36542" spans="1:2" x14ac:dyDescent="0.25">
      <c r="A36542" s="7" t="s">
        <v>31899</v>
      </c>
      <c r="B36542" s="7">
        <v>56921</v>
      </c>
    </row>
    <row r="36543" spans="1:2" x14ac:dyDescent="0.25">
      <c r="A36543" s="7" t="s">
        <v>4248</v>
      </c>
      <c r="B36543" s="7">
        <v>56922</v>
      </c>
    </row>
    <row r="36544" spans="1:2" x14ac:dyDescent="0.25">
      <c r="A36544" s="7" t="s">
        <v>32835</v>
      </c>
      <c r="B36544" s="7">
        <v>56923</v>
      </c>
    </row>
    <row r="36545" spans="1:2" x14ac:dyDescent="0.25">
      <c r="A36545" s="7" t="s">
        <v>10019</v>
      </c>
      <c r="B36545" s="7">
        <v>56924</v>
      </c>
    </row>
    <row r="36546" spans="1:2" x14ac:dyDescent="0.25">
      <c r="A36546" s="7" t="s">
        <v>38639</v>
      </c>
      <c r="B36546" s="7">
        <v>56925</v>
      </c>
    </row>
    <row r="36547" spans="1:2" x14ac:dyDescent="0.25">
      <c r="A36547" s="7" t="s">
        <v>38368</v>
      </c>
      <c r="B36547" s="7">
        <v>56926</v>
      </c>
    </row>
    <row r="36548" spans="1:2" x14ac:dyDescent="0.25">
      <c r="A36548" s="7" t="s">
        <v>37552</v>
      </c>
      <c r="B36548" s="7">
        <v>56927</v>
      </c>
    </row>
    <row r="36549" spans="1:2" x14ac:dyDescent="0.25">
      <c r="A36549" s="7" t="s">
        <v>22379</v>
      </c>
      <c r="B36549" s="7">
        <v>56928</v>
      </c>
    </row>
    <row r="36550" spans="1:2" x14ac:dyDescent="0.25">
      <c r="A36550" s="7" t="s">
        <v>17800</v>
      </c>
      <c r="B36550" s="7">
        <v>56929</v>
      </c>
    </row>
    <row r="36551" spans="1:2" x14ac:dyDescent="0.25">
      <c r="A36551" s="7" t="s">
        <v>22718</v>
      </c>
      <c r="B36551" s="7">
        <v>56930</v>
      </c>
    </row>
    <row r="36552" spans="1:2" x14ac:dyDescent="0.25">
      <c r="A36552" s="7" t="s">
        <v>37198</v>
      </c>
      <c r="B36552" s="7">
        <v>56931</v>
      </c>
    </row>
    <row r="36553" spans="1:2" x14ac:dyDescent="0.25">
      <c r="A36553" s="7" t="s">
        <v>37834</v>
      </c>
      <c r="B36553" s="7">
        <v>56932</v>
      </c>
    </row>
    <row r="36554" spans="1:2" x14ac:dyDescent="0.25">
      <c r="A36554" s="7" t="s">
        <v>41680</v>
      </c>
      <c r="B36554" s="7">
        <v>56933</v>
      </c>
    </row>
    <row r="36555" spans="1:2" x14ac:dyDescent="0.25">
      <c r="A36555" s="7" t="s">
        <v>29482</v>
      </c>
      <c r="B36555" s="7">
        <v>56934</v>
      </c>
    </row>
    <row r="36556" spans="1:2" x14ac:dyDescent="0.25">
      <c r="A36556" s="7" t="s">
        <v>21695</v>
      </c>
      <c r="B36556" s="7">
        <v>56935</v>
      </c>
    </row>
    <row r="36557" spans="1:2" x14ac:dyDescent="0.25">
      <c r="A36557" s="7" t="s">
        <v>14449</v>
      </c>
      <c r="B36557" s="7">
        <v>56936</v>
      </c>
    </row>
    <row r="36558" spans="1:2" x14ac:dyDescent="0.25">
      <c r="A36558" s="7" t="s">
        <v>26537</v>
      </c>
      <c r="B36558" s="7">
        <v>56937</v>
      </c>
    </row>
    <row r="36559" spans="1:2" x14ac:dyDescent="0.25">
      <c r="A36559" s="7" t="s">
        <v>30135</v>
      </c>
      <c r="B36559" s="7">
        <v>56938</v>
      </c>
    </row>
    <row r="36560" spans="1:2" x14ac:dyDescent="0.25">
      <c r="A36560" s="7" t="s">
        <v>32350</v>
      </c>
      <c r="B36560" s="7">
        <v>56943</v>
      </c>
    </row>
    <row r="36561" spans="1:2" x14ac:dyDescent="0.25">
      <c r="A36561" s="7" t="s">
        <v>42221</v>
      </c>
      <c r="B36561" s="7">
        <v>56944</v>
      </c>
    </row>
    <row r="36562" spans="1:2" x14ac:dyDescent="0.25">
      <c r="A36562" s="7" t="s">
        <v>32182</v>
      </c>
      <c r="B36562" s="7">
        <v>56945</v>
      </c>
    </row>
    <row r="36563" spans="1:2" x14ac:dyDescent="0.25">
      <c r="A36563" s="7" t="s">
        <v>21993</v>
      </c>
      <c r="B36563" s="7">
        <v>56946</v>
      </c>
    </row>
    <row r="36564" spans="1:2" x14ac:dyDescent="0.25">
      <c r="A36564" s="7" t="s">
        <v>19688</v>
      </c>
      <c r="B36564" s="7">
        <v>56947</v>
      </c>
    </row>
    <row r="36565" spans="1:2" x14ac:dyDescent="0.25">
      <c r="A36565" s="7" t="s">
        <v>41971</v>
      </c>
      <c r="B36565" s="7">
        <v>56948</v>
      </c>
    </row>
    <row r="36566" spans="1:2" x14ac:dyDescent="0.25">
      <c r="A36566" s="7" t="s">
        <v>41968</v>
      </c>
      <c r="B36566" s="7">
        <v>56949</v>
      </c>
    </row>
    <row r="36567" spans="1:2" x14ac:dyDescent="0.25">
      <c r="A36567" s="7" t="s">
        <v>13970</v>
      </c>
      <c r="B36567" s="7">
        <v>56950</v>
      </c>
    </row>
    <row r="36568" spans="1:2" x14ac:dyDescent="0.25">
      <c r="A36568" s="7" t="s">
        <v>14806</v>
      </c>
      <c r="B36568" s="7">
        <v>56951</v>
      </c>
    </row>
    <row r="36569" spans="1:2" x14ac:dyDescent="0.25">
      <c r="A36569" s="7" t="s">
        <v>15507</v>
      </c>
      <c r="B36569" s="7">
        <v>56952</v>
      </c>
    </row>
    <row r="36570" spans="1:2" x14ac:dyDescent="0.25">
      <c r="A36570" s="7" t="s">
        <v>28224</v>
      </c>
      <c r="B36570" s="7">
        <v>56953</v>
      </c>
    </row>
    <row r="36571" spans="1:2" x14ac:dyDescent="0.25">
      <c r="A36571" s="7" t="s">
        <v>4370</v>
      </c>
      <c r="B36571" s="7">
        <v>56954</v>
      </c>
    </row>
    <row r="36572" spans="1:2" x14ac:dyDescent="0.25">
      <c r="A36572" s="7" t="s">
        <v>26899</v>
      </c>
      <c r="B36572" s="7">
        <v>56955</v>
      </c>
    </row>
    <row r="36573" spans="1:2" x14ac:dyDescent="0.25">
      <c r="A36573" s="7" t="s">
        <v>21625</v>
      </c>
      <c r="B36573" s="7">
        <v>56956</v>
      </c>
    </row>
    <row r="36574" spans="1:2" x14ac:dyDescent="0.25">
      <c r="A36574" s="7" t="s">
        <v>30327</v>
      </c>
      <c r="B36574" s="7">
        <v>56957</v>
      </c>
    </row>
    <row r="36575" spans="1:2" x14ac:dyDescent="0.25">
      <c r="A36575" s="7" t="s">
        <v>36745</v>
      </c>
      <c r="B36575" s="7">
        <v>56958</v>
      </c>
    </row>
    <row r="36576" spans="1:2" x14ac:dyDescent="0.25">
      <c r="A36576" s="7" t="s">
        <v>32270</v>
      </c>
      <c r="B36576" s="7">
        <v>56959</v>
      </c>
    </row>
    <row r="36577" spans="1:2" x14ac:dyDescent="0.25">
      <c r="A36577" s="7" t="s">
        <v>1491</v>
      </c>
      <c r="B36577" s="7">
        <v>56960</v>
      </c>
    </row>
    <row r="36578" spans="1:2" x14ac:dyDescent="0.25">
      <c r="A36578" s="7" t="s">
        <v>5991</v>
      </c>
      <c r="B36578" s="7">
        <v>56961</v>
      </c>
    </row>
    <row r="36579" spans="1:2" x14ac:dyDescent="0.25">
      <c r="A36579" s="7" t="s">
        <v>15356</v>
      </c>
      <c r="B36579" s="7">
        <v>56962</v>
      </c>
    </row>
    <row r="36580" spans="1:2" x14ac:dyDescent="0.25">
      <c r="A36580" s="7" t="s">
        <v>25108</v>
      </c>
      <c r="B36580" s="7">
        <v>56963</v>
      </c>
    </row>
    <row r="36581" spans="1:2" x14ac:dyDescent="0.25">
      <c r="A36581" s="7" t="s">
        <v>38938</v>
      </c>
      <c r="B36581" s="7">
        <v>56965</v>
      </c>
    </row>
    <row r="36582" spans="1:2" x14ac:dyDescent="0.25">
      <c r="A36582" s="7" t="s">
        <v>36837</v>
      </c>
      <c r="B36582" s="7">
        <v>56967</v>
      </c>
    </row>
    <row r="36583" spans="1:2" x14ac:dyDescent="0.25">
      <c r="A36583" s="7" t="s">
        <v>36816</v>
      </c>
      <c r="B36583" s="7">
        <v>56968</v>
      </c>
    </row>
    <row r="36584" spans="1:2" x14ac:dyDescent="0.25">
      <c r="A36584" s="7" t="s">
        <v>36830</v>
      </c>
      <c r="B36584" s="7">
        <v>56969</v>
      </c>
    </row>
    <row r="36585" spans="1:2" x14ac:dyDescent="0.25">
      <c r="A36585" s="7" t="s">
        <v>33196</v>
      </c>
      <c r="B36585" s="7">
        <v>56970</v>
      </c>
    </row>
    <row r="36586" spans="1:2" x14ac:dyDescent="0.25">
      <c r="A36586" s="7" t="s">
        <v>21910</v>
      </c>
      <c r="B36586" s="7">
        <v>56971</v>
      </c>
    </row>
    <row r="36587" spans="1:2" x14ac:dyDescent="0.25">
      <c r="A36587" s="7" t="s">
        <v>15077</v>
      </c>
      <c r="B36587" s="7">
        <v>56972</v>
      </c>
    </row>
    <row r="36588" spans="1:2" x14ac:dyDescent="0.25">
      <c r="A36588" s="7" t="s">
        <v>30094</v>
      </c>
      <c r="B36588" s="7">
        <v>56973</v>
      </c>
    </row>
    <row r="36589" spans="1:2" x14ac:dyDescent="0.25">
      <c r="A36589" s="7" t="s">
        <v>38552</v>
      </c>
      <c r="B36589" s="7">
        <v>56974</v>
      </c>
    </row>
    <row r="36590" spans="1:2" x14ac:dyDescent="0.25">
      <c r="A36590" s="7" t="s">
        <v>30582</v>
      </c>
      <c r="B36590" s="7">
        <v>56975</v>
      </c>
    </row>
    <row r="36591" spans="1:2" x14ac:dyDescent="0.25">
      <c r="A36591" s="7" t="s">
        <v>40832</v>
      </c>
      <c r="B36591" s="7">
        <v>56976</v>
      </c>
    </row>
    <row r="36592" spans="1:2" x14ac:dyDescent="0.25">
      <c r="A36592" s="7" t="s">
        <v>1316</v>
      </c>
      <c r="B36592" s="7">
        <v>56977</v>
      </c>
    </row>
    <row r="36593" spans="1:2" x14ac:dyDescent="0.25">
      <c r="A36593" s="7" t="s">
        <v>12286</v>
      </c>
      <c r="B36593" s="7">
        <v>56978</v>
      </c>
    </row>
    <row r="36594" spans="1:2" x14ac:dyDescent="0.25">
      <c r="A36594" s="7" t="s">
        <v>30310</v>
      </c>
      <c r="B36594" s="7">
        <v>56979</v>
      </c>
    </row>
    <row r="36595" spans="1:2" x14ac:dyDescent="0.25">
      <c r="A36595" s="7" t="s">
        <v>32477</v>
      </c>
      <c r="B36595" s="7">
        <v>56980</v>
      </c>
    </row>
    <row r="36596" spans="1:2" x14ac:dyDescent="0.25">
      <c r="A36596" s="7" t="s">
        <v>10566</v>
      </c>
      <c r="B36596" s="7">
        <v>56981</v>
      </c>
    </row>
    <row r="36597" spans="1:2" x14ac:dyDescent="0.25">
      <c r="A36597" s="7" t="s">
        <v>15029</v>
      </c>
      <c r="B36597" s="7">
        <v>56982</v>
      </c>
    </row>
    <row r="36598" spans="1:2" x14ac:dyDescent="0.25">
      <c r="A36598" s="7" t="s">
        <v>28830</v>
      </c>
      <c r="B36598" s="7">
        <v>56983</v>
      </c>
    </row>
    <row r="36599" spans="1:2" x14ac:dyDescent="0.25">
      <c r="A36599" s="7" t="s">
        <v>35608</v>
      </c>
      <c r="B36599" s="7">
        <v>56984</v>
      </c>
    </row>
    <row r="36600" spans="1:2" x14ac:dyDescent="0.25">
      <c r="A36600" s="7" t="s">
        <v>35570</v>
      </c>
      <c r="B36600" s="7">
        <v>56985</v>
      </c>
    </row>
    <row r="36601" spans="1:2" x14ac:dyDescent="0.25">
      <c r="A36601" s="7" t="s">
        <v>35587</v>
      </c>
      <c r="B36601" s="7">
        <v>56986</v>
      </c>
    </row>
    <row r="36602" spans="1:2" x14ac:dyDescent="0.25">
      <c r="A36602" s="7" t="s">
        <v>35603</v>
      </c>
      <c r="B36602" s="7">
        <v>56987</v>
      </c>
    </row>
    <row r="36603" spans="1:2" x14ac:dyDescent="0.25">
      <c r="A36603" s="7" t="s">
        <v>1110</v>
      </c>
      <c r="B36603" s="7">
        <v>56988</v>
      </c>
    </row>
    <row r="36604" spans="1:2" x14ac:dyDescent="0.25">
      <c r="A36604" s="7" t="s">
        <v>1080</v>
      </c>
      <c r="B36604" s="7">
        <v>56989</v>
      </c>
    </row>
    <row r="36605" spans="1:2" x14ac:dyDescent="0.25">
      <c r="A36605" s="7" t="s">
        <v>1083</v>
      </c>
      <c r="B36605" s="7">
        <v>56990</v>
      </c>
    </row>
    <row r="36606" spans="1:2" x14ac:dyDescent="0.25">
      <c r="A36606" s="7" t="s">
        <v>1101</v>
      </c>
      <c r="B36606" s="7">
        <v>56991</v>
      </c>
    </row>
    <row r="36607" spans="1:2" x14ac:dyDescent="0.25">
      <c r="A36607" s="7" t="s">
        <v>12622</v>
      </c>
      <c r="B36607" s="7">
        <v>56992</v>
      </c>
    </row>
    <row r="36608" spans="1:2" x14ac:dyDescent="0.25">
      <c r="A36608" s="7" t="s">
        <v>12574</v>
      </c>
      <c r="B36608" s="7">
        <v>56993</v>
      </c>
    </row>
    <row r="36609" spans="1:2" x14ac:dyDescent="0.25">
      <c r="A36609" s="7" t="s">
        <v>12604</v>
      </c>
      <c r="B36609" s="7">
        <v>56994</v>
      </c>
    </row>
    <row r="36610" spans="1:2" x14ac:dyDescent="0.25">
      <c r="A36610" s="7" t="s">
        <v>12619</v>
      </c>
      <c r="B36610" s="7">
        <v>56995</v>
      </c>
    </row>
    <row r="36611" spans="1:2" x14ac:dyDescent="0.25">
      <c r="A36611" s="7" t="s">
        <v>32111</v>
      </c>
      <c r="B36611" s="7">
        <v>56996</v>
      </c>
    </row>
    <row r="36612" spans="1:2" x14ac:dyDescent="0.25">
      <c r="A36612" s="7" t="s">
        <v>40847</v>
      </c>
      <c r="B36612" s="7">
        <v>56997</v>
      </c>
    </row>
    <row r="36613" spans="1:2" x14ac:dyDescent="0.25">
      <c r="A36613" s="7" t="s">
        <v>40836</v>
      </c>
      <c r="B36613" s="7">
        <v>56998</v>
      </c>
    </row>
    <row r="36614" spans="1:2" x14ac:dyDescent="0.25">
      <c r="A36614" s="7" t="s">
        <v>40846</v>
      </c>
      <c r="B36614" s="7">
        <v>56999</v>
      </c>
    </row>
    <row r="36615" spans="1:2" x14ac:dyDescent="0.25">
      <c r="A36615" s="7" t="s">
        <v>13585</v>
      </c>
      <c r="B36615" s="7">
        <v>57000</v>
      </c>
    </row>
    <row r="36616" spans="1:2" x14ac:dyDescent="0.25">
      <c r="A36616" s="7" t="s">
        <v>13763</v>
      </c>
      <c r="B36616" s="7">
        <v>57001</v>
      </c>
    </row>
    <row r="36617" spans="1:2" x14ac:dyDescent="0.25">
      <c r="A36617" s="7" t="s">
        <v>13648</v>
      </c>
      <c r="B36617" s="7">
        <v>57002</v>
      </c>
    </row>
    <row r="36618" spans="1:2" x14ac:dyDescent="0.25">
      <c r="A36618" s="7" t="s">
        <v>515</v>
      </c>
      <c r="B36618" s="7">
        <v>57003</v>
      </c>
    </row>
    <row r="36619" spans="1:2" x14ac:dyDescent="0.25">
      <c r="A36619" s="7" t="s">
        <v>6675</v>
      </c>
      <c r="B36619" s="7">
        <v>57004</v>
      </c>
    </row>
    <row r="36620" spans="1:2" x14ac:dyDescent="0.25">
      <c r="A36620" s="7" t="s">
        <v>9823</v>
      </c>
      <c r="B36620" s="7">
        <v>57005</v>
      </c>
    </row>
    <row r="36621" spans="1:2" x14ac:dyDescent="0.25">
      <c r="A36621" s="7" t="s">
        <v>30255</v>
      </c>
      <c r="B36621" s="7">
        <v>57006</v>
      </c>
    </row>
    <row r="36622" spans="1:2" x14ac:dyDescent="0.25">
      <c r="A36622" s="7" t="s">
        <v>37608</v>
      </c>
      <c r="B36622" s="7">
        <v>57008</v>
      </c>
    </row>
    <row r="36623" spans="1:2" x14ac:dyDescent="0.25">
      <c r="A36623" s="7" t="s">
        <v>7734</v>
      </c>
      <c r="B36623" s="7">
        <v>57009</v>
      </c>
    </row>
    <row r="36624" spans="1:2" x14ac:dyDescent="0.25">
      <c r="A36624" s="7" t="s">
        <v>17515</v>
      </c>
      <c r="B36624" s="7">
        <v>57010</v>
      </c>
    </row>
    <row r="36625" spans="1:2" x14ac:dyDescent="0.25">
      <c r="A36625" s="7" t="s">
        <v>13200</v>
      </c>
      <c r="B36625" s="7">
        <v>57011</v>
      </c>
    </row>
    <row r="36626" spans="1:2" x14ac:dyDescent="0.25">
      <c r="A36626" s="7" t="s">
        <v>14706</v>
      </c>
      <c r="B36626" s="7">
        <v>57012</v>
      </c>
    </row>
    <row r="36627" spans="1:2" x14ac:dyDescent="0.25">
      <c r="A36627" s="7" t="s">
        <v>31976</v>
      </c>
      <c r="B36627" s="7">
        <v>57013</v>
      </c>
    </row>
    <row r="36628" spans="1:2" x14ac:dyDescent="0.25">
      <c r="A36628" s="7" t="s">
        <v>27284</v>
      </c>
      <c r="B36628" s="7">
        <v>57014</v>
      </c>
    </row>
    <row r="36629" spans="1:2" x14ac:dyDescent="0.25">
      <c r="A36629" s="7" t="s">
        <v>27523</v>
      </c>
      <c r="B36629" s="7">
        <v>57015</v>
      </c>
    </row>
    <row r="36630" spans="1:2" x14ac:dyDescent="0.25">
      <c r="A36630" s="7" t="s">
        <v>810</v>
      </c>
      <c r="B36630" s="7">
        <v>57016</v>
      </c>
    </row>
    <row r="36631" spans="1:2" x14ac:dyDescent="0.25">
      <c r="A36631" s="7" t="s">
        <v>6761</v>
      </c>
      <c r="B36631" s="7">
        <v>57017</v>
      </c>
    </row>
    <row r="36632" spans="1:2" x14ac:dyDescent="0.25">
      <c r="A36632" s="7" t="s">
        <v>25901</v>
      </c>
      <c r="B36632" s="7">
        <v>57018</v>
      </c>
    </row>
    <row r="36633" spans="1:2" x14ac:dyDescent="0.25">
      <c r="A36633" s="7" t="s">
        <v>31675</v>
      </c>
      <c r="B36633" s="7">
        <v>57019</v>
      </c>
    </row>
    <row r="36634" spans="1:2" x14ac:dyDescent="0.25">
      <c r="A36634" s="7" t="s">
        <v>38277</v>
      </c>
      <c r="B36634" s="7">
        <v>57020</v>
      </c>
    </row>
    <row r="36635" spans="1:2" x14ac:dyDescent="0.25">
      <c r="A36635" s="7" t="s">
        <v>37488</v>
      </c>
      <c r="B36635" s="7">
        <v>57021</v>
      </c>
    </row>
    <row r="36636" spans="1:2" x14ac:dyDescent="0.25">
      <c r="A36636" s="7" t="s">
        <v>18279</v>
      </c>
      <c r="B36636" s="7">
        <v>57022</v>
      </c>
    </row>
    <row r="36637" spans="1:2" x14ac:dyDescent="0.25">
      <c r="A36637" s="7" t="s">
        <v>35431</v>
      </c>
      <c r="B36637" s="7">
        <v>57023</v>
      </c>
    </row>
    <row r="36638" spans="1:2" x14ac:dyDescent="0.25">
      <c r="A36638" s="7" t="s">
        <v>38618</v>
      </c>
      <c r="B36638" s="7">
        <v>57024</v>
      </c>
    </row>
    <row r="36639" spans="1:2" x14ac:dyDescent="0.25">
      <c r="A36639" s="7" t="s">
        <v>22362</v>
      </c>
      <c r="B36639" s="7">
        <v>57025</v>
      </c>
    </row>
    <row r="36640" spans="1:2" x14ac:dyDescent="0.25">
      <c r="A36640" s="7" t="s">
        <v>15037</v>
      </c>
      <c r="B36640" s="7">
        <v>57027</v>
      </c>
    </row>
    <row r="36641" spans="1:2" x14ac:dyDescent="0.25">
      <c r="A36641" s="7" t="s">
        <v>15038</v>
      </c>
      <c r="B36641" s="7">
        <v>57028</v>
      </c>
    </row>
    <row r="36642" spans="1:2" x14ac:dyDescent="0.25">
      <c r="A36642" s="7" t="s">
        <v>36732</v>
      </c>
      <c r="B36642" s="7">
        <v>57029</v>
      </c>
    </row>
    <row r="36643" spans="1:2" x14ac:dyDescent="0.25">
      <c r="A36643" s="7" t="s">
        <v>9878</v>
      </c>
      <c r="B36643" s="7">
        <v>57030</v>
      </c>
    </row>
    <row r="36644" spans="1:2" x14ac:dyDescent="0.25">
      <c r="A36644" s="7" t="s">
        <v>41978</v>
      </c>
      <c r="B36644" s="7">
        <v>57031</v>
      </c>
    </row>
    <row r="36645" spans="1:2" x14ac:dyDescent="0.25">
      <c r="A36645" s="7" t="s">
        <v>41978</v>
      </c>
      <c r="B36645" s="7">
        <v>57032</v>
      </c>
    </row>
    <row r="36646" spans="1:2" x14ac:dyDescent="0.25">
      <c r="A36646" s="7" t="s">
        <v>38820</v>
      </c>
      <c r="B36646" s="7">
        <v>57033</v>
      </c>
    </row>
    <row r="36647" spans="1:2" x14ac:dyDescent="0.25">
      <c r="A36647" s="7" t="s">
        <v>37136</v>
      </c>
      <c r="B36647" s="7">
        <v>57034</v>
      </c>
    </row>
    <row r="36648" spans="1:2" x14ac:dyDescent="0.25">
      <c r="A36648" s="7" t="s">
        <v>33182</v>
      </c>
      <c r="B36648" s="7">
        <v>57035</v>
      </c>
    </row>
    <row r="36649" spans="1:2" x14ac:dyDescent="0.25">
      <c r="A36649" s="7" t="s">
        <v>33180</v>
      </c>
      <c r="B36649" s="7">
        <v>57036</v>
      </c>
    </row>
    <row r="36650" spans="1:2" x14ac:dyDescent="0.25">
      <c r="A36650" s="7" t="s">
        <v>33181</v>
      </c>
      <c r="B36650" s="7">
        <v>57037</v>
      </c>
    </row>
    <row r="36651" spans="1:2" x14ac:dyDescent="0.25">
      <c r="A36651" s="7" t="s">
        <v>30289</v>
      </c>
      <c r="B36651" s="7">
        <v>57038</v>
      </c>
    </row>
    <row r="36652" spans="1:2" x14ac:dyDescent="0.25">
      <c r="A36652" s="7" t="s">
        <v>39750</v>
      </c>
      <c r="B36652" s="7">
        <v>57039</v>
      </c>
    </row>
    <row r="36653" spans="1:2" x14ac:dyDescent="0.25">
      <c r="A36653" s="7" t="s">
        <v>27705</v>
      </c>
      <c r="B36653" s="7">
        <v>57040</v>
      </c>
    </row>
    <row r="36654" spans="1:2" x14ac:dyDescent="0.25">
      <c r="A36654" s="7" t="s">
        <v>27698</v>
      </c>
      <c r="B36654" s="7">
        <v>57042</v>
      </c>
    </row>
    <row r="36655" spans="1:2" x14ac:dyDescent="0.25">
      <c r="A36655" s="7" t="s">
        <v>40835</v>
      </c>
      <c r="B36655" s="7">
        <v>57043</v>
      </c>
    </row>
    <row r="36656" spans="1:2" x14ac:dyDescent="0.25">
      <c r="A36656" s="7" t="s">
        <v>36814</v>
      </c>
      <c r="B36656" s="7">
        <v>57044</v>
      </c>
    </row>
    <row r="36657" spans="1:2" x14ac:dyDescent="0.25">
      <c r="A36657" s="7" t="s">
        <v>27701</v>
      </c>
      <c r="B36657" s="7">
        <v>57047</v>
      </c>
    </row>
    <row r="36658" spans="1:2" x14ac:dyDescent="0.25">
      <c r="A36658" s="7" t="s">
        <v>27702</v>
      </c>
      <c r="B36658" s="7">
        <v>57048</v>
      </c>
    </row>
    <row r="36659" spans="1:2" x14ac:dyDescent="0.25">
      <c r="A36659" s="7" t="s">
        <v>27733</v>
      </c>
      <c r="B36659" s="7">
        <v>57050</v>
      </c>
    </row>
    <row r="36660" spans="1:2" x14ac:dyDescent="0.25">
      <c r="A36660" s="7" t="s">
        <v>27726</v>
      </c>
      <c r="B36660" s="7">
        <v>57051</v>
      </c>
    </row>
    <row r="36661" spans="1:2" x14ac:dyDescent="0.25">
      <c r="A36661" s="7" t="s">
        <v>24349</v>
      </c>
      <c r="B36661" s="7">
        <v>57052</v>
      </c>
    </row>
    <row r="36662" spans="1:2" x14ac:dyDescent="0.25">
      <c r="A36662" s="7" t="s">
        <v>9032</v>
      </c>
      <c r="B36662" s="7">
        <v>57053</v>
      </c>
    </row>
    <row r="36663" spans="1:2" x14ac:dyDescent="0.25">
      <c r="A36663" s="7" t="s">
        <v>6844</v>
      </c>
      <c r="B36663" s="7">
        <v>57054</v>
      </c>
    </row>
    <row r="36664" spans="1:2" x14ac:dyDescent="0.25">
      <c r="A36664" s="7" t="s">
        <v>30451</v>
      </c>
      <c r="B36664" s="7">
        <v>57055</v>
      </c>
    </row>
    <row r="36665" spans="1:2" x14ac:dyDescent="0.25">
      <c r="A36665" s="7" t="s">
        <v>29604</v>
      </c>
      <c r="B36665" s="7">
        <v>57056</v>
      </c>
    </row>
    <row r="36666" spans="1:2" x14ac:dyDescent="0.25">
      <c r="A36666" s="7" t="s">
        <v>7954</v>
      </c>
      <c r="B36666" s="7">
        <v>57057</v>
      </c>
    </row>
    <row r="36667" spans="1:2" x14ac:dyDescent="0.25">
      <c r="A36667" s="7" t="s">
        <v>22695</v>
      </c>
      <c r="B36667" s="7">
        <v>57058</v>
      </c>
    </row>
    <row r="36668" spans="1:2" x14ac:dyDescent="0.25">
      <c r="A36668" s="7" t="s">
        <v>2557</v>
      </c>
      <c r="B36668" s="7">
        <v>57059</v>
      </c>
    </row>
    <row r="36669" spans="1:2" x14ac:dyDescent="0.25">
      <c r="A36669" s="7" t="s">
        <v>19032</v>
      </c>
      <c r="B36669" s="7">
        <v>57060</v>
      </c>
    </row>
    <row r="36670" spans="1:2" x14ac:dyDescent="0.25">
      <c r="A36670" s="7" t="s">
        <v>7020</v>
      </c>
      <c r="B36670" s="7">
        <v>57061</v>
      </c>
    </row>
    <row r="36671" spans="1:2" x14ac:dyDescent="0.25">
      <c r="A36671" s="7" t="s">
        <v>40418</v>
      </c>
      <c r="B36671" s="7">
        <v>57062</v>
      </c>
    </row>
    <row r="36672" spans="1:2" x14ac:dyDescent="0.25">
      <c r="A36672" s="7" t="s">
        <v>23824</v>
      </c>
      <c r="B36672" s="7">
        <v>57063</v>
      </c>
    </row>
    <row r="36673" spans="1:2" x14ac:dyDescent="0.25">
      <c r="A36673" s="7" t="s">
        <v>31551</v>
      </c>
      <c r="B36673" s="7">
        <v>57064</v>
      </c>
    </row>
    <row r="36674" spans="1:2" x14ac:dyDescent="0.25">
      <c r="A36674" s="7" t="s">
        <v>38411</v>
      </c>
      <c r="B36674" s="7">
        <v>57065</v>
      </c>
    </row>
    <row r="36675" spans="1:2" x14ac:dyDescent="0.25">
      <c r="A36675" s="7" t="s">
        <v>35516</v>
      </c>
      <c r="B36675" s="7">
        <v>57066</v>
      </c>
    </row>
    <row r="36676" spans="1:2" x14ac:dyDescent="0.25">
      <c r="A36676" s="7" t="s">
        <v>37884</v>
      </c>
      <c r="B36676" s="7">
        <v>57067</v>
      </c>
    </row>
    <row r="36677" spans="1:2" x14ac:dyDescent="0.25">
      <c r="A36677" s="7" t="s">
        <v>15945</v>
      </c>
      <c r="B36677" s="7">
        <v>57068</v>
      </c>
    </row>
    <row r="36678" spans="1:2" x14ac:dyDescent="0.25">
      <c r="A36678" s="7" t="s">
        <v>28009</v>
      </c>
      <c r="B36678" s="7">
        <v>57069</v>
      </c>
    </row>
    <row r="36679" spans="1:2" x14ac:dyDescent="0.25">
      <c r="A36679" s="7" t="s">
        <v>16039</v>
      </c>
      <c r="B36679" s="7">
        <v>57070</v>
      </c>
    </row>
    <row r="36680" spans="1:2" x14ac:dyDescent="0.25">
      <c r="A36680" s="7" t="s">
        <v>20609</v>
      </c>
      <c r="B36680" s="7">
        <v>57071</v>
      </c>
    </row>
    <row r="36681" spans="1:2" x14ac:dyDescent="0.25">
      <c r="A36681" s="7" t="s">
        <v>40091</v>
      </c>
      <c r="B36681" s="7">
        <v>57072</v>
      </c>
    </row>
    <row r="36682" spans="1:2" x14ac:dyDescent="0.25">
      <c r="A36682" s="7" t="s">
        <v>24250</v>
      </c>
      <c r="B36682" s="7">
        <v>57073</v>
      </c>
    </row>
    <row r="36683" spans="1:2" x14ac:dyDescent="0.25">
      <c r="A36683" s="7" t="s">
        <v>24247</v>
      </c>
      <c r="B36683" s="7">
        <v>57074</v>
      </c>
    </row>
    <row r="36684" spans="1:2" x14ac:dyDescent="0.25">
      <c r="A36684" s="7" t="s">
        <v>24248</v>
      </c>
      <c r="B36684" s="7">
        <v>57075</v>
      </c>
    </row>
    <row r="36685" spans="1:2" x14ac:dyDescent="0.25">
      <c r="A36685" s="7" t="s">
        <v>24249</v>
      </c>
      <c r="B36685" s="7">
        <v>57076</v>
      </c>
    </row>
    <row r="36686" spans="1:2" x14ac:dyDescent="0.25">
      <c r="A36686" s="7" t="s">
        <v>41539</v>
      </c>
      <c r="B36686" s="7">
        <v>57077</v>
      </c>
    </row>
    <row r="36687" spans="1:2" x14ac:dyDescent="0.25">
      <c r="A36687" s="7" t="s">
        <v>41537</v>
      </c>
      <c r="B36687" s="7">
        <v>57078</v>
      </c>
    </row>
    <row r="36688" spans="1:2" x14ac:dyDescent="0.25">
      <c r="A36688" s="7" t="s">
        <v>41536</v>
      </c>
      <c r="B36688" s="7">
        <v>57079</v>
      </c>
    </row>
    <row r="36689" spans="1:2" x14ac:dyDescent="0.25">
      <c r="A36689" s="7" t="s">
        <v>41538</v>
      </c>
      <c r="B36689" s="7">
        <v>57080</v>
      </c>
    </row>
    <row r="36690" spans="1:2" x14ac:dyDescent="0.25">
      <c r="A36690" s="7" t="s">
        <v>25655</v>
      </c>
      <c r="B36690" s="7">
        <v>57096</v>
      </c>
    </row>
    <row r="36691" spans="1:2" x14ac:dyDescent="0.25">
      <c r="A36691" s="7" t="s">
        <v>25668</v>
      </c>
      <c r="B36691" s="7">
        <v>57097</v>
      </c>
    </row>
    <row r="36692" spans="1:2" x14ac:dyDescent="0.25">
      <c r="A36692" s="7" t="s">
        <v>25657</v>
      </c>
      <c r="B36692" s="7">
        <v>57098</v>
      </c>
    </row>
    <row r="36693" spans="1:2" x14ac:dyDescent="0.25">
      <c r="A36693" s="7" t="s">
        <v>41973</v>
      </c>
      <c r="B36693" s="7">
        <v>57099</v>
      </c>
    </row>
    <row r="36694" spans="1:2" x14ac:dyDescent="0.25">
      <c r="A36694" s="7" t="s">
        <v>41972</v>
      </c>
      <c r="B36694" s="7">
        <v>57100</v>
      </c>
    </row>
    <row r="36695" spans="1:2" x14ac:dyDescent="0.25">
      <c r="A36695" s="7" t="s">
        <v>32259</v>
      </c>
      <c r="B36695" s="7">
        <v>57101</v>
      </c>
    </row>
    <row r="36696" spans="1:2" x14ac:dyDescent="0.25">
      <c r="A36696" s="7" t="s">
        <v>32256</v>
      </c>
      <c r="B36696" s="7">
        <v>57102</v>
      </c>
    </row>
    <row r="36697" spans="1:2" x14ac:dyDescent="0.25">
      <c r="A36697" s="7" t="s">
        <v>32252</v>
      </c>
      <c r="B36697" s="7">
        <v>57103</v>
      </c>
    </row>
    <row r="36698" spans="1:2" x14ac:dyDescent="0.25">
      <c r="A36698" s="7" t="s">
        <v>6705</v>
      </c>
      <c r="B36698" s="7">
        <v>57105</v>
      </c>
    </row>
    <row r="36699" spans="1:2" x14ac:dyDescent="0.25">
      <c r="A36699" s="7" t="s">
        <v>20289</v>
      </c>
      <c r="B36699" s="7">
        <v>57106</v>
      </c>
    </row>
    <row r="36700" spans="1:2" x14ac:dyDescent="0.25">
      <c r="A36700" s="7" t="s">
        <v>39000</v>
      </c>
      <c r="B36700" s="7">
        <v>57107</v>
      </c>
    </row>
    <row r="36701" spans="1:2" x14ac:dyDescent="0.25">
      <c r="A36701" s="7" t="s">
        <v>34428</v>
      </c>
      <c r="B36701" s="7">
        <v>57108</v>
      </c>
    </row>
    <row r="36702" spans="1:2" x14ac:dyDescent="0.25">
      <c r="A36702" s="7" t="s">
        <v>38614</v>
      </c>
      <c r="B36702" s="7">
        <v>57109</v>
      </c>
    </row>
    <row r="36703" spans="1:2" x14ac:dyDescent="0.25">
      <c r="A36703" s="7" t="s">
        <v>22135</v>
      </c>
      <c r="B36703" s="7">
        <v>57110</v>
      </c>
    </row>
    <row r="36704" spans="1:2" x14ac:dyDescent="0.25">
      <c r="A36704" s="7" t="s">
        <v>22137</v>
      </c>
      <c r="B36704" s="7">
        <v>57111</v>
      </c>
    </row>
    <row r="36705" spans="1:2" x14ac:dyDescent="0.25">
      <c r="A36705" s="7" t="s">
        <v>22143</v>
      </c>
      <c r="B36705" s="7">
        <v>57112</v>
      </c>
    </row>
    <row r="36706" spans="1:2" x14ac:dyDescent="0.25">
      <c r="A36706" s="7" t="s">
        <v>22139</v>
      </c>
      <c r="B36706" s="7">
        <v>57113</v>
      </c>
    </row>
    <row r="36707" spans="1:2" x14ac:dyDescent="0.25">
      <c r="A36707" s="7" t="s">
        <v>22141</v>
      </c>
      <c r="B36707" s="7">
        <v>57114</v>
      </c>
    </row>
    <row r="36708" spans="1:2" x14ac:dyDescent="0.25">
      <c r="A36708" s="7" t="s">
        <v>22145</v>
      </c>
      <c r="B36708" s="7">
        <v>57116</v>
      </c>
    </row>
    <row r="36709" spans="1:2" x14ac:dyDescent="0.25">
      <c r="A36709" s="7" t="s">
        <v>24656</v>
      </c>
      <c r="B36709" s="7">
        <v>57117</v>
      </c>
    </row>
    <row r="36710" spans="1:2" x14ac:dyDescent="0.25">
      <c r="A36710" s="7" t="s">
        <v>24658</v>
      </c>
      <c r="B36710" s="7">
        <v>57118</v>
      </c>
    </row>
    <row r="36711" spans="1:2" x14ac:dyDescent="0.25">
      <c r="A36711" s="7" t="s">
        <v>24664</v>
      </c>
      <c r="B36711" s="7">
        <v>57119</v>
      </c>
    </row>
    <row r="36712" spans="1:2" x14ac:dyDescent="0.25">
      <c r="A36712" s="7" t="s">
        <v>24660</v>
      </c>
      <c r="B36712" s="7">
        <v>57120</v>
      </c>
    </row>
    <row r="36713" spans="1:2" x14ac:dyDescent="0.25">
      <c r="A36713" s="7" t="s">
        <v>24662</v>
      </c>
      <c r="B36713" s="7">
        <v>57121</v>
      </c>
    </row>
    <row r="36714" spans="1:2" x14ac:dyDescent="0.25">
      <c r="A36714" s="7" t="s">
        <v>24666</v>
      </c>
      <c r="B36714" s="7">
        <v>57122</v>
      </c>
    </row>
    <row r="36715" spans="1:2" x14ac:dyDescent="0.25">
      <c r="A36715" s="7" t="s">
        <v>17712</v>
      </c>
      <c r="B36715" s="7">
        <v>57123</v>
      </c>
    </row>
    <row r="36716" spans="1:2" x14ac:dyDescent="0.25">
      <c r="A36716" s="7" t="s">
        <v>17714</v>
      </c>
      <c r="B36716" s="7">
        <v>57124</v>
      </c>
    </row>
    <row r="36717" spans="1:2" x14ac:dyDescent="0.25">
      <c r="A36717" s="7" t="s">
        <v>17720</v>
      </c>
      <c r="B36717" s="7">
        <v>57125</v>
      </c>
    </row>
    <row r="36718" spans="1:2" x14ac:dyDescent="0.25">
      <c r="A36718" s="7" t="s">
        <v>17716</v>
      </c>
      <c r="B36718" s="7">
        <v>57126</v>
      </c>
    </row>
    <row r="36719" spans="1:2" x14ac:dyDescent="0.25">
      <c r="A36719" s="7" t="s">
        <v>17718</v>
      </c>
      <c r="B36719" s="7">
        <v>57127</v>
      </c>
    </row>
    <row r="36720" spans="1:2" x14ac:dyDescent="0.25">
      <c r="A36720" s="7" t="s">
        <v>17722</v>
      </c>
      <c r="B36720" s="7">
        <v>57128</v>
      </c>
    </row>
    <row r="36721" spans="1:2" x14ac:dyDescent="0.25">
      <c r="A36721" s="7" t="s">
        <v>22136</v>
      </c>
      <c r="B36721" s="7">
        <v>57129</v>
      </c>
    </row>
    <row r="36722" spans="1:2" x14ac:dyDescent="0.25">
      <c r="A36722" s="7" t="s">
        <v>22138</v>
      </c>
      <c r="B36722" s="7">
        <v>57130</v>
      </c>
    </row>
    <row r="36723" spans="1:2" x14ac:dyDescent="0.25">
      <c r="A36723" s="7" t="s">
        <v>22144</v>
      </c>
      <c r="B36723" s="7">
        <v>57131</v>
      </c>
    </row>
    <row r="36724" spans="1:2" x14ac:dyDescent="0.25">
      <c r="A36724" s="7" t="s">
        <v>22140</v>
      </c>
      <c r="B36724" s="7">
        <v>57132</v>
      </c>
    </row>
    <row r="36725" spans="1:2" x14ac:dyDescent="0.25">
      <c r="A36725" s="7" t="s">
        <v>22142</v>
      </c>
      <c r="B36725" s="7">
        <v>57133</v>
      </c>
    </row>
    <row r="36726" spans="1:2" x14ac:dyDescent="0.25">
      <c r="A36726" s="7" t="s">
        <v>24657</v>
      </c>
      <c r="B36726" s="7">
        <v>57134</v>
      </c>
    </row>
    <row r="36727" spans="1:2" x14ac:dyDescent="0.25">
      <c r="A36727" s="7" t="s">
        <v>24659</v>
      </c>
      <c r="B36727" s="7">
        <v>57135</v>
      </c>
    </row>
    <row r="36728" spans="1:2" x14ac:dyDescent="0.25">
      <c r="A36728" s="7" t="s">
        <v>24665</v>
      </c>
      <c r="B36728" s="7">
        <v>57136</v>
      </c>
    </row>
    <row r="36729" spans="1:2" x14ac:dyDescent="0.25">
      <c r="A36729" s="7" t="s">
        <v>24661</v>
      </c>
      <c r="B36729" s="7">
        <v>57137</v>
      </c>
    </row>
    <row r="36730" spans="1:2" x14ac:dyDescent="0.25">
      <c r="A36730" s="7" t="s">
        <v>24663</v>
      </c>
      <c r="B36730" s="7">
        <v>57138</v>
      </c>
    </row>
    <row r="36731" spans="1:2" x14ac:dyDescent="0.25">
      <c r="A36731" s="7" t="s">
        <v>24667</v>
      </c>
      <c r="B36731" s="7">
        <v>57139</v>
      </c>
    </row>
    <row r="36732" spans="1:2" x14ac:dyDescent="0.25">
      <c r="A36732" s="7" t="s">
        <v>17713</v>
      </c>
      <c r="B36732" s="7">
        <v>57140</v>
      </c>
    </row>
    <row r="36733" spans="1:2" x14ac:dyDescent="0.25">
      <c r="A36733" s="7" t="s">
        <v>17715</v>
      </c>
      <c r="B36733" s="7">
        <v>57142</v>
      </c>
    </row>
    <row r="36734" spans="1:2" x14ac:dyDescent="0.25">
      <c r="A36734" s="7" t="s">
        <v>17721</v>
      </c>
      <c r="B36734" s="7">
        <v>57143</v>
      </c>
    </row>
    <row r="36735" spans="1:2" x14ac:dyDescent="0.25">
      <c r="A36735" s="7" t="s">
        <v>17717</v>
      </c>
      <c r="B36735" s="7">
        <v>57144</v>
      </c>
    </row>
    <row r="36736" spans="1:2" x14ac:dyDescent="0.25">
      <c r="A36736" s="7" t="s">
        <v>17719</v>
      </c>
      <c r="B36736" s="7">
        <v>57145</v>
      </c>
    </row>
    <row r="36737" spans="1:2" x14ac:dyDescent="0.25">
      <c r="A36737" s="7" t="s">
        <v>17723</v>
      </c>
      <c r="B36737" s="7">
        <v>57146</v>
      </c>
    </row>
    <row r="36738" spans="1:2" x14ac:dyDescent="0.25">
      <c r="A36738" s="7" t="s">
        <v>22146</v>
      </c>
      <c r="B36738" s="7">
        <v>57147</v>
      </c>
    </row>
    <row r="36739" spans="1:2" x14ac:dyDescent="0.25">
      <c r="A36739" s="7" t="s">
        <v>35255</v>
      </c>
      <c r="B36739" s="7">
        <v>57149</v>
      </c>
    </row>
    <row r="36740" spans="1:2" x14ac:dyDescent="0.25">
      <c r="A36740" s="7" t="s">
        <v>31560</v>
      </c>
      <c r="B36740" s="7">
        <v>57150</v>
      </c>
    </row>
    <row r="36741" spans="1:2" x14ac:dyDescent="0.25">
      <c r="A36741" s="7" t="s">
        <v>42222</v>
      </c>
      <c r="B36741" s="7">
        <v>57152</v>
      </c>
    </row>
    <row r="36742" spans="1:2" x14ac:dyDescent="0.25">
      <c r="A36742" s="7" t="s">
        <v>32068</v>
      </c>
      <c r="B36742" s="7">
        <v>57153</v>
      </c>
    </row>
    <row r="36743" spans="1:2" x14ac:dyDescent="0.25">
      <c r="A36743" s="7" t="s">
        <v>41969</v>
      </c>
      <c r="B36743" s="7">
        <v>57154</v>
      </c>
    </row>
    <row r="36744" spans="1:2" x14ac:dyDescent="0.25">
      <c r="A36744" s="7" t="s">
        <v>41970</v>
      </c>
      <c r="B36744" s="7">
        <v>57155</v>
      </c>
    </row>
    <row r="36745" spans="1:2" x14ac:dyDescent="0.25">
      <c r="A36745" s="7" t="s">
        <v>31297</v>
      </c>
      <c r="B36745" s="7">
        <v>57156</v>
      </c>
    </row>
    <row r="36746" spans="1:2" x14ac:dyDescent="0.25">
      <c r="A36746" s="7" t="s">
        <v>29443</v>
      </c>
      <c r="B36746" s="7">
        <v>57157</v>
      </c>
    </row>
    <row r="36747" spans="1:2" x14ac:dyDescent="0.25">
      <c r="A36747" s="7" t="s">
        <v>5446</v>
      </c>
      <c r="B36747" s="7">
        <v>57158</v>
      </c>
    </row>
    <row r="36748" spans="1:2" x14ac:dyDescent="0.25">
      <c r="A36748" s="7" t="s">
        <v>25307</v>
      </c>
      <c r="B36748" s="7">
        <v>57159</v>
      </c>
    </row>
    <row r="36749" spans="1:2" x14ac:dyDescent="0.25">
      <c r="A36749" s="7" t="s">
        <v>10839</v>
      </c>
      <c r="B36749" s="7">
        <v>57160</v>
      </c>
    </row>
    <row r="36750" spans="1:2" x14ac:dyDescent="0.25">
      <c r="A36750" s="7" t="s">
        <v>5249</v>
      </c>
      <c r="B36750" s="7">
        <v>57161</v>
      </c>
    </row>
    <row r="36751" spans="1:2" x14ac:dyDescent="0.25">
      <c r="A36751" s="7" t="s">
        <v>39479</v>
      </c>
      <c r="B36751" s="7">
        <v>57162</v>
      </c>
    </row>
    <row r="36752" spans="1:2" x14ac:dyDescent="0.25">
      <c r="A36752" s="7" t="s">
        <v>17461</v>
      </c>
      <c r="B36752" s="7">
        <v>57163</v>
      </c>
    </row>
    <row r="36753" spans="1:2" x14ac:dyDescent="0.25">
      <c r="A36753" s="7" t="s">
        <v>32079</v>
      </c>
      <c r="B36753" s="7">
        <v>57164</v>
      </c>
    </row>
    <row r="36754" spans="1:2" x14ac:dyDescent="0.25">
      <c r="A36754" s="7" t="s">
        <v>35256</v>
      </c>
      <c r="B36754" s="7">
        <v>57166</v>
      </c>
    </row>
    <row r="36755" spans="1:2" x14ac:dyDescent="0.25">
      <c r="A36755" s="7" t="s">
        <v>41980</v>
      </c>
      <c r="B36755" s="7">
        <v>57167</v>
      </c>
    </row>
    <row r="36756" spans="1:2" x14ac:dyDescent="0.25">
      <c r="A36756" s="7" t="s">
        <v>41988</v>
      </c>
      <c r="B36756" s="7">
        <v>57168</v>
      </c>
    </row>
    <row r="36757" spans="1:2" x14ac:dyDescent="0.25">
      <c r="A36757" s="7" t="s">
        <v>13630</v>
      </c>
      <c r="B36757" s="7">
        <v>57169</v>
      </c>
    </row>
    <row r="36758" spans="1:2" x14ac:dyDescent="0.25">
      <c r="A36758" s="7" t="s">
        <v>41987</v>
      </c>
      <c r="B36758" s="7">
        <v>57170</v>
      </c>
    </row>
    <row r="36759" spans="1:2" x14ac:dyDescent="0.25">
      <c r="A36759" s="7" t="s">
        <v>32236</v>
      </c>
      <c r="B36759" s="7">
        <v>57171</v>
      </c>
    </row>
    <row r="36760" spans="1:2" x14ac:dyDescent="0.25">
      <c r="A36760" s="7" t="s">
        <v>32231</v>
      </c>
      <c r="B36760" s="7">
        <v>57172</v>
      </c>
    </row>
    <row r="36761" spans="1:2" x14ac:dyDescent="0.25">
      <c r="A36761" s="7" t="s">
        <v>32230</v>
      </c>
      <c r="B36761" s="7">
        <v>57173</v>
      </c>
    </row>
    <row r="36762" spans="1:2" x14ac:dyDescent="0.25">
      <c r="A36762" s="7" t="s">
        <v>32222</v>
      </c>
      <c r="B36762" s="7">
        <v>57174</v>
      </c>
    </row>
    <row r="36763" spans="1:2" x14ac:dyDescent="0.25">
      <c r="A36763" s="7" t="s">
        <v>32128</v>
      </c>
      <c r="B36763" s="7">
        <v>57175</v>
      </c>
    </row>
    <row r="36764" spans="1:2" x14ac:dyDescent="0.25">
      <c r="A36764" s="7" t="s">
        <v>34614</v>
      </c>
      <c r="B36764" s="7">
        <v>57176</v>
      </c>
    </row>
    <row r="36765" spans="1:2" x14ac:dyDescent="0.25">
      <c r="A36765" s="7" t="s">
        <v>34615</v>
      </c>
      <c r="B36765" s="7">
        <v>57177</v>
      </c>
    </row>
    <row r="36766" spans="1:2" x14ac:dyDescent="0.25">
      <c r="A36766" s="7" t="s">
        <v>34616</v>
      </c>
      <c r="B36766" s="7">
        <v>57178</v>
      </c>
    </row>
    <row r="36767" spans="1:2" x14ac:dyDescent="0.25">
      <c r="A36767" s="7" t="s">
        <v>34617</v>
      </c>
      <c r="B36767" s="7">
        <v>57179</v>
      </c>
    </row>
    <row r="36768" spans="1:2" x14ac:dyDescent="0.25">
      <c r="A36768" s="7" t="s">
        <v>8578</v>
      </c>
      <c r="B36768" s="7">
        <v>57180</v>
      </c>
    </row>
    <row r="36769" spans="1:2" x14ac:dyDescent="0.25">
      <c r="A36769" s="7" t="s">
        <v>3456</v>
      </c>
      <c r="B36769" s="7">
        <v>57181</v>
      </c>
    </row>
    <row r="36770" spans="1:2" x14ac:dyDescent="0.25">
      <c r="A36770" s="7" t="s">
        <v>5052</v>
      </c>
      <c r="B36770" s="7">
        <v>57182</v>
      </c>
    </row>
    <row r="36771" spans="1:2" x14ac:dyDescent="0.25">
      <c r="A36771" s="7" t="s">
        <v>13396</v>
      </c>
      <c r="B36771" s="7">
        <v>57183</v>
      </c>
    </row>
    <row r="36772" spans="1:2" x14ac:dyDescent="0.25">
      <c r="A36772" s="7" t="s">
        <v>29823</v>
      </c>
      <c r="B36772" s="7">
        <v>57190</v>
      </c>
    </row>
    <row r="36773" spans="1:2" x14ac:dyDescent="0.25">
      <c r="A36773" s="7" t="s">
        <v>29822</v>
      </c>
      <c r="B36773" s="7">
        <v>57191</v>
      </c>
    </row>
    <row r="36774" spans="1:2" x14ac:dyDescent="0.25">
      <c r="A36774" s="7" t="s">
        <v>29827</v>
      </c>
      <c r="B36774" s="7">
        <v>57192</v>
      </c>
    </row>
    <row r="36775" spans="1:2" x14ac:dyDescent="0.25">
      <c r="A36775" s="7" t="s">
        <v>29829</v>
      </c>
      <c r="B36775" s="7">
        <v>57193</v>
      </c>
    </row>
    <row r="36776" spans="1:2" x14ac:dyDescent="0.25">
      <c r="A36776" s="7" t="s">
        <v>29825</v>
      </c>
      <c r="B36776" s="7">
        <v>57194</v>
      </c>
    </row>
    <row r="36777" spans="1:2" x14ac:dyDescent="0.25">
      <c r="A36777" s="7" t="s">
        <v>29828</v>
      </c>
      <c r="B36777" s="7">
        <v>57195</v>
      </c>
    </row>
    <row r="36778" spans="1:2" x14ac:dyDescent="0.25">
      <c r="A36778" s="7" t="s">
        <v>29830</v>
      </c>
      <c r="B36778" s="7">
        <v>57197</v>
      </c>
    </row>
    <row r="36779" spans="1:2" x14ac:dyDescent="0.25">
      <c r="A36779" s="7" t="s">
        <v>29824</v>
      </c>
      <c r="B36779" s="7">
        <v>57199</v>
      </c>
    </row>
    <row r="36780" spans="1:2" x14ac:dyDescent="0.25">
      <c r="A36780" s="7" t="s">
        <v>33201</v>
      </c>
      <c r="B36780" s="7">
        <v>57201</v>
      </c>
    </row>
    <row r="36781" spans="1:2" x14ac:dyDescent="0.25">
      <c r="A36781" s="7" t="s">
        <v>29457</v>
      </c>
      <c r="B36781" s="7">
        <v>57202</v>
      </c>
    </row>
    <row r="36782" spans="1:2" x14ac:dyDescent="0.25">
      <c r="A36782" s="7" t="s">
        <v>1643</v>
      </c>
      <c r="B36782" s="7">
        <v>57203</v>
      </c>
    </row>
    <row r="36783" spans="1:2" x14ac:dyDescent="0.25">
      <c r="A36783" s="7" t="s">
        <v>5647</v>
      </c>
      <c r="B36783" s="7">
        <v>57204</v>
      </c>
    </row>
    <row r="36784" spans="1:2" x14ac:dyDescent="0.25">
      <c r="A36784" s="7" t="s">
        <v>15300</v>
      </c>
      <c r="B36784" s="7">
        <v>57205</v>
      </c>
    </row>
    <row r="36785" spans="1:2" x14ac:dyDescent="0.25">
      <c r="A36785" s="7" t="s">
        <v>25110</v>
      </c>
      <c r="B36785" s="7">
        <v>57206</v>
      </c>
    </row>
    <row r="36786" spans="1:2" x14ac:dyDescent="0.25">
      <c r="A36786" s="7" t="s">
        <v>24900</v>
      </c>
      <c r="B36786" s="7">
        <v>57207</v>
      </c>
    </row>
    <row r="36787" spans="1:2" x14ac:dyDescent="0.25">
      <c r="A36787" s="7" t="s">
        <v>8817</v>
      </c>
      <c r="B36787" s="7">
        <v>57208</v>
      </c>
    </row>
    <row r="36788" spans="1:2" x14ac:dyDescent="0.25">
      <c r="A36788" s="7" t="s">
        <v>33259</v>
      </c>
      <c r="B36788" s="7">
        <v>57209</v>
      </c>
    </row>
    <row r="36789" spans="1:2" x14ac:dyDescent="0.25">
      <c r="A36789" s="7" t="s">
        <v>33257</v>
      </c>
      <c r="B36789" s="7">
        <v>57210</v>
      </c>
    </row>
    <row r="36790" spans="1:2" x14ac:dyDescent="0.25">
      <c r="A36790" s="7" t="s">
        <v>33258</v>
      </c>
      <c r="B36790" s="7">
        <v>57211</v>
      </c>
    </row>
    <row r="36791" spans="1:2" x14ac:dyDescent="0.25">
      <c r="A36791" s="7" t="s">
        <v>33227</v>
      </c>
      <c r="B36791" s="7">
        <v>57212</v>
      </c>
    </row>
    <row r="36792" spans="1:2" x14ac:dyDescent="0.25">
      <c r="A36792" s="7" t="s">
        <v>33228</v>
      </c>
      <c r="B36792" s="7">
        <v>57213</v>
      </c>
    </row>
    <row r="36793" spans="1:2" x14ac:dyDescent="0.25">
      <c r="A36793" s="7" t="s">
        <v>23189</v>
      </c>
      <c r="B36793" s="7">
        <v>57214</v>
      </c>
    </row>
    <row r="36794" spans="1:2" x14ac:dyDescent="0.25">
      <c r="A36794" s="7" t="s">
        <v>23191</v>
      </c>
      <c r="B36794" s="7">
        <v>57215</v>
      </c>
    </row>
    <row r="36795" spans="1:2" x14ac:dyDescent="0.25">
      <c r="A36795" s="7" t="s">
        <v>23193</v>
      </c>
      <c r="B36795" s="7">
        <v>57216</v>
      </c>
    </row>
    <row r="36796" spans="1:2" x14ac:dyDescent="0.25">
      <c r="A36796" s="7" t="s">
        <v>23195</v>
      </c>
      <c r="B36796" s="7">
        <v>57217</v>
      </c>
    </row>
    <row r="36797" spans="1:2" x14ac:dyDescent="0.25">
      <c r="A36797" s="7" t="s">
        <v>23197</v>
      </c>
      <c r="B36797" s="7">
        <v>57218</v>
      </c>
    </row>
    <row r="36798" spans="1:2" x14ac:dyDescent="0.25">
      <c r="A36798" s="7" t="s">
        <v>20931</v>
      </c>
      <c r="B36798" s="7">
        <v>57219</v>
      </c>
    </row>
    <row r="36799" spans="1:2" x14ac:dyDescent="0.25">
      <c r="A36799" s="7" t="s">
        <v>20933</v>
      </c>
      <c r="B36799" s="7">
        <v>57220</v>
      </c>
    </row>
    <row r="36800" spans="1:2" x14ac:dyDescent="0.25">
      <c r="A36800" s="7" t="s">
        <v>20935</v>
      </c>
      <c r="B36800" s="7">
        <v>57221</v>
      </c>
    </row>
    <row r="36801" spans="1:2" x14ac:dyDescent="0.25">
      <c r="A36801" s="7" t="s">
        <v>33230</v>
      </c>
      <c r="B36801" s="7">
        <v>57222</v>
      </c>
    </row>
    <row r="36802" spans="1:2" x14ac:dyDescent="0.25">
      <c r="A36802" s="7" t="s">
        <v>33229</v>
      </c>
      <c r="B36802" s="7">
        <v>57223</v>
      </c>
    </row>
    <row r="36803" spans="1:2" x14ac:dyDescent="0.25">
      <c r="A36803" s="7" t="s">
        <v>33231</v>
      </c>
      <c r="B36803" s="7">
        <v>57224</v>
      </c>
    </row>
    <row r="36804" spans="1:2" x14ac:dyDescent="0.25">
      <c r="A36804" s="7" t="s">
        <v>29455</v>
      </c>
      <c r="B36804" s="7">
        <v>57225</v>
      </c>
    </row>
    <row r="36805" spans="1:2" x14ac:dyDescent="0.25">
      <c r="A36805" s="7" t="s">
        <v>14615</v>
      </c>
      <c r="B36805" s="7">
        <v>57226</v>
      </c>
    </row>
    <row r="36806" spans="1:2" x14ac:dyDescent="0.25">
      <c r="A36806" s="7" t="s">
        <v>14611</v>
      </c>
      <c r="B36806" s="7">
        <v>57227</v>
      </c>
    </row>
    <row r="36807" spans="1:2" x14ac:dyDescent="0.25">
      <c r="A36807" s="7" t="s">
        <v>14619</v>
      </c>
      <c r="B36807" s="7">
        <v>57228</v>
      </c>
    </row>
    <row r="36808" spans="1:2" x14ac:dyDescent="0.25">
      <c r="A36808" s="7" t="s">
        <v>14590</v>
      </c>
      <c r="B36808" s="7">
        <v>57229</v>
      </c>
    </row>
    <row r="36809" spans="1:2" x14ac:dyDescent="0.25">
      <c r="A36809" s="7" t="s">
        <v>14586</v>
      </c>
      <c r="B36809" s="7">
        <v>57230</v>
      </c>
    </row>
    <row r="36810" spans="1:2" x14ac:dyDescent="0.25">
      <c r="A36810" s="7" t="s">
        <v>14595</v>
      </c>
      <c r="B36810" s="7">
        <v>57231</v>
      </c>
    </row>
    <row r="36811" spans="1:2" x14ac:dyDescent="0.25">
      <c r="A36811" s="7" t="s">
        <v>14580</v>
      </c>
      <c r="B36811" s="7">
        <v>57232</v>
      </c>
    </row>
    <row r="36812" spans="1:2" x14ac:dyDescent="0.25">
      <c r="A36812" s="7" t="s">
        <v>14605</v>
      </c>
      <c r="B36812" s="7">
        <v>57242</v>
      </c>
    </row>
    <row r="36813" spans="1:2" x14ac:dyDescent="0.25">
      <c r="A36813" s="7" t="s">
        <v>14606</v>
      </c>
      <c r="B36813" s="7">
        <v>57243</v>
      </c>
    </row>
    <row r="36814" spans="1:2" x14ac:dyDescent="0.25">
      <c r="A36814" s="7" t="s">
        <v>14607</v>
      </c>
      <c r="B36814" s="7">
        <v>57244</v>
      </c>
    </row>
    <row r="36815" spans="1:2" x14ac:dyDescent="0.25">
      <c r="A36815" s="7" t="s">
        <v>14620</v>
      </c>
      <c r="B36815" s="7">
        <v>57245</v>
      </c>
    </row>
    <row r="36816" spans="1:2" x14ac:dyDescent="0.25">
      <c r="A36816" s="7" t="s">
        <v>14621</v>
      </c>
      <c r="B36816" s="7">
        <v>57246</v>
      </c>
    </row>
    <row r="36817" spans="1:2" x14ac:dyDescent="0.25">
      <c r="A36817" s="7" t="s">
        <v>14622</v>
      </c>
      <c r="B36817" s="7">
        <v>57247</v>
      </c>
    </row>
    <row r="36818" spans="1:2" x14ac:dyDescent="0.25">
      <c r="A36818" s="7" t="s">
        <v>14573</v>
      </c>
      <c r="B36818" s="7">
        <v>57248</v>
      </c>
    </row>
    <row r="36819" spans="1:2" x14ac:dyDescent="0.25">
      <c r="A36819" s="7" t="s">
        <v>14574</v>
      </c>
      <c r="B36819" s="7">
        <v>57249</v>
      </c>
    </row>
    <row r="36820" spans="1:2" x14ac:dyDescent="0.25">
      <c r="A36820" s="7" t="s">
        <v>14575</v>
      </c>
      <c r="B36820" s="7">
        <v>57250</v>
      </c>
    </row>
    <row r="36821" spans="1:2" x14ac:dyDescent="0.25">
      <c r="A36821" s="7" t="s">
        <v>14599</v>
      </c>
      <c r="B36821" s="7">
        <v>57251</v>
      </c>
    </row>
    <row r="36822" spans="1:2" x14ac:dyDescent="0.25">
      <c r="A36822" s="7" t="s">
        <v>14600</v>
      </c>
      <c r="B36822" s="7">
        <v>57252</v>
      </c>
    </row>
    <row r="36823" spans="1:2" x14ac:dyDescent="0.25">
      <c r="A36823" s="7" t="s">
        <v>14601</v>
      </c>
      <c r="B36823" s="7">
        <v>57253</v>
      </c>
    </row>
    <row r="36824" spans="1:2" x14ac:dyDescent="0.25">
      <c r="A36824" s="7" t="s">
        <v>14577</v>
      </c>
      <c r="B36824" s="7">
        <v>57254</v>
      </c>
    </row>
    <row r="36825" spans="1:2" x14ac:dyDescent="0.25">
      <c r="A36825" s="7" t="s">
        <v>14592</v>
      </c>
      <c r="B36825" s="7">
        <v>57255</v>
      </c>
    </row>
    <row r="36826" spans="1:2" x14ac:dyDescent="0.25">
      <c r="A36826" s="7" t="s">
        <v>14583</v>
      </c>
      <c r="B36826" s="7">
        <v>57256</v>
      </c>
    </row>
    <row r="36827" spans="1:2" x14ac:dyDescent="0.25">
      <c r="A36827" s="7" t="s">
        <v>14597</v>
      </c>
      <c r="B36827" s="7">
        <v>57257</v>
      </c>
    </row>
    <row r="36828" spans="1:2" x14ac:dyDescent="0.25">
      <c r="A36828" s="7" t="s">
        <v>14589</v>
      </c>
      <c r="B36828" s="7">
        <v>57258</v>
      </c>
    </row>
    <row r="36829" spans="1:2" x14ac:dyDescent="0.25">
      <c r="A36829" s="7" t="s">
        <v>14612</v>
      </c>
      <c r="B36829" s="7">
        <v>57259</v>
      </c>
    </row>
    <row r="36830" spans="1:2" x14ac:dyDescent="0.25">
      <c r="A36830" s="7" t="s">
        <v>14616</v>
      </c>
      <c r="B36830" s="7">
        <v>57260</v>
      </c>
    </row>
    <row r="36831" spans="1:2" x14ac:dyDescent="0.25">
      <c r="A36831" s="7" t="s">
        <v>14608</v>
      </c>
      <c r="B36831" s="7">
        <v>57261</v>
      </c>
    </row>
    <row r="36832" spans="1:2" x14ac:dyDescent="0.25">
      <c r="A36832" s="7" t="s">
        <v>14578</v>
      </c>
      <c r="B36832" s="7">
        <v>57262</v>
      </c>
    </row>
    <row r="36833" spans="1:2" x14ac:dyDescent="0.25">
      <c r="A36833" s="7" t="s">
        <v>14593</v>
      </c>
      <c r="B36833" s="7">
        <v>57263</v>
      </c>
    </row>
    <row r="36834" spans="1:2" x14ac:dyDescent="0.25">
      <c r="A36834" s="7" t="s">
        <v>14584</v>
      </c>
      <c r="B36834" s="7">
        <v>57264</v>
      </c>
    </row>
    <row r="36835" spans="1:2" x14ac:dyDescent="0.25">
      <c r="A36835" s="7" t="s">
        <v>14576</v>
      </c>
      <c r="B36835" s="7">
        <v>57265</v>
      </c>
    </row>
    <row r="36836" spans="1:2" x14ac:dyDescent="0.25">
      <c r="A36836" s="7" t="s">
        <v>14598</v>
      </c>
      <c r="B36836" s="7">
        <v>57266</v>
      </c>
    </row>
    <row r="36837" spans="1:2" x14ac:dyDescent="0.25">
      <c r="A36837" s="7" t="s">
        <v>14613</v>
      </c>
      <c r="B36837" s="7">
        <v>57267</v>
      </c>
    </row>
    <row r="36838" spans="1:2" x14ac:dyDescent="0.25">
      <c r="A36838" s="7" t="s">
        <v>14617</v>
      </c>
      <c r="B36838" s="7">
        <v>57268</v>
      </c>
    </row>
    <row r="36839" spans="1:2" x14ac:dyDescent="0.25">
      <c r="A36839" s="7" t="s">
        <v>14609</v>
      </c>
      <c r="B36839" s="7">
        <v>57269</v>
      </c>
    </row>
    <row r="36840" spans="1:2" x14ac:dyDescent="0.25">
      <c r="A36840" s="7" t="s">
        <v>14579</v>
      </c>
      <c r="B36840" s="7">
        <v>57270</v>
      </c>
    </row>
    <row r="36841" spans="1:2" x14ac:dyDescent="0.25">
      <c r="A36841" s="7" t="s">
        <v>14594</v>
      </c>
      <c r="B36841" s="7">
        <v>57271</v>
      </c>
    </row>
    <row r="36842" spans="1:2" x14ac:dyDescent="0.25">
      <c r="A36842" s="7" t="s">
        <v>14585</v>
      </c>
      <c r="B36842" s="7">
        <v>57272</v>
      </c>
    </row>
    <row r="36843" spans="1:2" x14ac:dyDescent="0.25">
      <c r="A36843" s="7" t="s">
        <v>14587</v>
      </c>
      <c r="B36843" s="7">
        <v>57273</v>
      </c>
    </row>
    <row r="36844" spans="1:2" x14ac:dyDescent="0.25">
      <c r="A36844" s="7" t="s">
        <v>14582</v>
      </c>
      <c r="B36844" s="7">
        <v>57274</v>
      </c>
    </row>
    <row r="36845" spans="1:2" x14ac:dyDescent="0.25">
      <c r="A36845" s="7" t="s">
        <v>14614</v>
      </c>
      <c r="B36845" s="7">
        <v>57275</v>
      </c>
    </row>
    <row r="36846" spans="1:2" x14ac:dyDescent="0.25">
      <c r="A36846" s="7" t="s">
        <v>14618</v>
      </c>
      <c r="B36846" s="7">
        <v>57276</v>
      </c>
    </row>
    <row r="36847" spans="1:2" x14ac:dyDescent="0.25">
      <c r="A36847" s="7" t="s">
        <v>14610</v>
      </c>
      <c r="B36847" s="7">
        <v>57277</v>
      </c>
    </row>
    <row r="36848" spans="1:2" x14ac:dyDescent="0.25">
      <c r="A36848" s="7" t="s">
        <v>41941</v>
      </c>
      <c r="B36848" s="7">
        <v>57278</v>
      </c>
    </row>
    <row r="36849" spans="1:2" x14ac:dyDescent="0.25">
      <c r="A36849" s="7" t="s">
        <v>33189</v>
      </c>
      <c r="B36849" s="7">
        <v>57279</v>
      </c>
    </row>
    <row r="36850" spans="1:2" x14ac:dyDescent="0.25">
      <c r="A36850" s="7" t="s">
        <v>33191</v>
      </c>
      <c r="B36850" s="7">
        <v>57280</v>
      </c>
    </row>
    <row r="36851" spans="1:2" x14ac:dyDescent="0.25">
      <c r="A36851" s="7" t="s">
        <v>33190</v>
      </c>
      <c r="B36851" s="7">
        <v>57281</v>
      </c>
    </row>
    <row r="36852" spans="1:2" x14ac:dyDescent="0.25">
      <c r="A36852" s="7" t="s">
        <v>3989</v>
      </c>
      <c r="B36852" s="7">
        <v>57282</v>
      </c>
    </row>
    <row r="36853" spans="1:2" x14ac:dyDescent="0.25">
      <c r="A36853" s="7" t="s">
        <v>3990</v>
      </c>
      <c r="B36853" s="7">
        <v>57283</v>
      </c>
    </row>
    <row r="36854" spans="1:2" x14ac:dyDescent="0.25">
      <c r="A36854" s="7" t="s">
        <v>35553</v>
      </c>
      <c r="B36854" s="7">
        <v>57284</v>
      </c>
    </row>
    <row r="36855" spans="1:2" x14ac:dyDescent="0.25">
      <c r="A36855" s="7" t="s">
        <v>1072</v>
      </c>
      <c r="B36855" s="7">
        <v>57285</v>
      </c>
    </row>
    <row r="36856" spans="1:2" x14ac:dyDescent="0.25">
      <c r="A36856" s="7" t="s">
        <v>21243</v>
      </c>
      <c r="B36856" s="7">
        <v>57287</v>
      </c>
    </row>
    <row r="36857" spans="1:2" x14ac:dyDescent="0.25">
      <c r="A36857" s="7" t="s">
        <v>21099</v>
      </c>
      <c r="B36857" s="7">
        <v>57288</v>
      </c>
    </row>
    <row r="36858" spans="1:2" x14ac:dyDescent="0.25">
      <c r="A36858" s="7" t="s">
        <v>21013</v>
      </c>
      <c r="B36858" s="7">
        <v>57289</v>
      </c>
    </row>
    <row r="36859" spans="1:2" x14ac:dyDescent="0.25">
      <c r="A36859" s="7" t="s">
        <v>9800</v>
      </c>
      <c r="B36859" s="7">
        <v>57290</v>
      </c>
    </row>
    <row r="36860" spans="1:2" x14ac:dyDescent="0.25">
      <c r="A36860" s="7" t="s">
        <v>29090</v>
      </c>
      <c r="B36860" s="7">
        <v>57291</v>
      </c>
    </row>
    <row r="36861" spans="1:2" x14ac:dyDescent="0.25">
      <c r="A36861" s="7" t="s">
        <v>12836</v>
      </c>
      <c r="B36861" s="7">
        <v>57292</v>
      </c>
    </row>
    <row r="36862" spans="1:2" x14ac:dyDescent="0.25">
      <c r="A36862" s="7" t="s">
        <v>18207</v>
      </c>
      <c r="B36862" s="7">
        <v>57293</v>
      </c>
    </row>
    <row r="36863" spans="1:2" x14ac:dyDescent="0.25">
      <c r="A36863" s="7" t="s">
        <v>9801</v>
      </c>
      <c r="B36863" s="7">
        <v>57294</v>
      </c>
    </row>
    <row r="36864" spans="1:2" x14ac:dyDescent="0.25">
      <c r="A36864" s="7" t="s">
        <v>33203</v>
      </c>
      <c r="B36864" s="7">
        <v>57295</v>
      </c>
    </row>
    <row r="36865" spans="1:2" x14ac:dyDescent="0.25">
      <c r="A36865" s="7" t="s">
        <v>33241</v>
      </c>
      <c r="B36865" s="7">
        <v>57296</v>
      </c>
    </row>
    <row r="36866" spans="1:2" x14ac:dyDescent="0.25">
      <c r="A36866" s="7" t="s">
        <v>33242</v>
      </c>
      <c r="B36866" s="7">
        <v>57297</v>
      </c>
    </row>
    <row r="36867" spans="1:2" x14ac:dyDescent="0.25">
      <c r="A36867" s="7" t="s">
        <v>33243</v>
      </c>
      <c r="B36867" s="7">
        <v>57298</v>
      </c>
    </row>
    <row r="36868" spans="1:2" x14ac:dyDescent="0.25">
      <c r="A36868" s="7" t="s">
        <v>33244</v>
      </c>
      <c r="B36868" s="7">
        <v>57299</v>
      </c>
    </row>
    <row r="36869" spans="1:2" x14ac:dyDescent="0.25">
      <c r="A36869" s="7" t="s">
        <v>33245</v>
      </c>
      <c r="B36869" s="7">
        <v>57300</v>
      </c>
    </row>
    <row r="36870" spans="1:2" x14ac:dyDescent="0.25">
      <c r="A36870" s="7" t="s">
        <v>33246</v>
      </c>
      <c r="B36870" s="7">
        <v>57301</v>
      </c>
    </row>
    <row r="36871" spans="1:2" x14ac:dyDescent="0.25">
      <c r="A36871" s="7" t="s">
        <v>14581</v>
      </c>
      <c r="B36871" s="7">
        <v>57302</v>
      </c>
    </row>
    <row r="36872" spans="1:2" x14ac:dyDescent="0.25">
      <c r="A36872" s="7" t="s">
        <v>14596</v>
      </c>
      <c r="B36872" s="7">
        <v>57303</v>
      </c>
    </row>
    <row r="36873" spans="1:2" x14ac:dyDescent="0.25">
      <c r="A36873" s="7" t="s">
        <v>14588</v>
      </c>
      <c r="B36873" s="7">
        <v>57304</v>
      </c>
    </row>
    <row r="36874" spans="1:2" x14ac:dyDescent="0.25">
      <c r="A36874" s="7" t="s">
        <v>14591</v>
      </c>
      <c r="B36874" s="7">
        <v>57305</v>
      </c>
    </row>
    <row r="36875" spans="1:2" x14ac:dyDescent="0.25">
      <c r="A36875" s="7" t="s">
        <v>35394</v>
      </c>
      <c r="B36875" s="7">
        <v>57306</v>
      </c>
    </row>
    <row r="36876" spans="1:2" x14ac:dyDescent="0.25">
      <c r="A36876" s="7" t="s">
        <v>40568</v>
      </c>
      <c r="B36876" s="7">
        <v>57307</v>
      </c>
    </row>
    <row r="36877" spans="1:2" x14ac:dyDescent="0.25">
      <c r="A36877" s="7" t="s">
        <v>40591</v>
      </c>
      <c r="B36877" s="7">
        <v>57308</v>
      </c>
    </row>
    <row r="36878" spans="1:2" x14ac:dyDescent="0.25">
      <c r="A36878" s="7" t="s">
        <v>29826</v>
      </c>
      <c r="B36878" s="7">
        <v>57309</v>
      </c>
    </row>
    <row r="36879" spans="1:2" x14ac:dyDescent="0.25">
      <c r="A36879" s="7" t="s">
        <v>10243</v>
      </c>
      <c r="B36879" s="7">
        <v>57310</v>
      </c>
    </row>
    <row r="36880" spans="1:2" x14ac:dyDescent="0.25">
      <c r="A36880" s="7" t="s">
        <v>33263</v>
      </c>
      <c r="B36880" s="7">
        <v>57311</v>
      </c>
    </row>
    <row r="36881" spans="1:2" x14ac:dyDescent="0.25">
      <c r="A36881" s="7" t="s">
        <v>33261</v>
      </c>
      <c r="B36881" s="7">
        <v>57312</v>
      </c>
    </row>
    <row r="36882" spans="1:2" x14ac:dyDescent="0.25">
      <c r="A36882" s="7" t="s">
        <v>33262</v>
      </c>
      <c r="B36882" s="7">
        <v>57313</v>
      </c>
    </row>
    <row r="36883" spans="1:2" x14ac:dyDescent="0.25">
      <c r="A36883" s="7" t="s">
        <v>14685</v>
      </c>
      <c r="B36883" s="7">
        <v>57317</v>
      </c>
    </row>
    <row r="36884" spans="1:2" x14ac:dyDescent="0.25">
      <c r="A36884" s="7" t="s">
        <v>14684</v>
      </c>
      <c r="B36884" s="7">
        <v>57318</v>
      </c>
    </row>
    <row r="36885" spans="1:2" x14ac:dyDescent="0.25">
      <c r="A36885" s="7" t="s">
        <v>25511</v>
      </c>
      <c r="B36885" s="7">
        <v>57319</v>
      </c>
    </row>
    <row r="36886" spans="1:2" x14ac:dyDescent="0.25">
      <c r="A36886" s="7" t="s">
        <v>16400</v>
      </c>
      <c r="B36886" s="7">
        <v>57320</v>
      </c>
    </row>
    <row r="36887" spans="1:2" x14ac:dyDescent="0.25">
      <c r="A36887" s="7" t="s">
        <v>16392</v>
      </c>
      <c r="B36887" s="7">
        <v>57321</v>
      </c>
    </row>
    <row r="36888" spans="1:2" x14ac:dyDescent="0.25">
      <c r="A36888" s="7" t="s">
        <v>33301</v>
      </c>
      <c r="B36888" s="7">
        <v>57323</v>
      </c>
    </row>
    <row r="36889" spans="1:2" x14ac:dyDescent="0.25">
      <c r="A36889" s="7" t="s">
        <v>33302</v>
      </c>
      <c r="B36889" s="7">
        <v>57324</v>
      </c>
    </row>
    <row r="36890" spans="1:2" x14ac:dyDescent="0.25">
      <c r="A36890" s="7" t="s">
        <v>33303</v>
      </c>
      <c r="B36890" s="7">
        <v>57325</v>
      </c>
    </row>
    <row r="36891" spans="1:2" x14ac:dyDescent="0.25">
      <c r="A36891" s="7" t="s">
        <v>33304</v>
      </c>
      <c r="B36891" s="7">
        <v>57326</v>
      </c>
    </row>
    <row r="36892" spans="1:2" x14ac:dyDescent="0.25">
      <c r="A36892" s="7" t="s">
        <v>12430</v>
      </c>
      <c r="B36892" s="7">
        <v>57327</v>
      </c>
    </row>
    <row r="36893" spans="1:2" x14ac:dyDescent="0.25">
      <c r="A36893" s="7" t="s">
        <v>28815</v>
      </c>
      <c r="B36893" s="7">
        <v>57328</v>
      </c>
    </row>
    <row r="36894" spans="1:2" x14ac:dyDescent="0.25">
      <c r="A36894" s="7" t="s">
        <v>27707</v>
      </c>
      <c r="B36894" s="7">
        <v>57329</v>
      </c>
    </row>
    <row r="36895" spans="1:2" x14ac:dyDescent="0.25">
      <c r="A36895" s="7" t="s">
        <v>35396</v>
      </c>
      <c r="B36895" s="7">
        <v>57330</v>
      </c>
    </row>
    <row r="36896" spans="1:2" x14ac:dyDescent="0.25">
      <c r="A36896" s="7" t="s">
        <v>35395</v>
      </c>
      <c r="B36896" s="7">
        <v>57331</v>
      </c>
    </row>
    <row r="36897" spans="1:2" x14ac:dyDescent="0.25">
      <c r="A36897" s="7" t="s">
        <v>33217</v>
      </c>
      <c r="B36897" s="7">
        <v>57332</v>
      </c>
    </row>
    <row r="36898" spans="1:2" x14ac:dyDescent="0.25">
      <c r="A36898" s="7" t="s">
        <v>10086</v>
      </c>
      <c r="B36898" s="7">
        <v>57333</v>
      </c>
    </row>
    <row r="36899" spans="1:2" x14ac:dyDescent="0.25">
      <c r="A36899" s="7" t="s">
        <v>22281</v>
      </c>
      <c r="B36899" s="7">
        <v>57334</v>
      </c>
    </row>
    <row r="36900" spans="1:2" x14ac:dyDescent="0.25">
      <c r="A36900" s="7" t="s">
        <v>15135</v>
      </c>
      <c r="B36900" s="7">
        <v>57335</v>
      </c>
    </row>
    <row r="36901" spans="1:2" x14ac:dyDescent="0.25">
      <c r="A36901" s="7" t="s">
        <v>15134</v>
      </c>
      <c r="B36901" s="7">
        <v>57336</v>
      </c>
    </row>
    <row r="36902" spans="1:2" x14ac:dyDescent="0.25">
      <c r="A36902" s="7" t="s">
        <v>37787</v>
      </c>
      <c r="B36902" s="7">
        <v>57341</v>
      </c>
    </row>
    <row r="36903" spans="1:2" x14ac:dyDescent="0.25">
      <c r="A36903" s="7" t="s">
        <v>31483</v>
      </c>
      <c r="B36903" s="7">
        <v>57342</v>
      </c>
    </row>
    <row r="36904" spans="1:2" x14ac:dyDescent="0.25">
      <c r="A36904" s="7" t="s">
        <v>22405</v>
      </c>
      <c r="B36904" s="7">
        <v>57343</v>
      </c>
    </row>
    <row r="36905" spans="1:2" x14ac:dyDescent="0.25">
      <c r="A36905" s="7" t="s">
        <v>39462</v>
      </c>
      <c r="B36905" s="7">
        <v>57344</v>
      </c>
    </row>
    <row r="36906" spans="1:2" x14ac:dyDescent="0.25">
      <c r="A36906" s="7" t="s">
        <v>42589</v>
      </c>
      <c r="B36906" s="7">
        <v>57367</v>
      </c>
    </row>
    <row r="36907" spans="1:2" x14ac:dyDescent="0.25">
      <c r="A36907" s="7" t="s">
        <v>42589</v>
      </c>
      <c r="B36907" s="7">
        <v>57368</v>
      </c>
    </row>
    <row r="36908" spans="1:2" x14ac:dyDescent="0.25">
      <c r="A36908" s="7" t="s">
        <v>42589</v>
      </c>
      <c r="B36908" s="7">
        <v>57369</v>
      </c>
    </row>
    <row r="36909" spans="1:2" x14ac:dyDescent="0.25">
      <c r="A36909" s="7" t="s">
        <v>42589</v>
      </c>
      <c r="B36909" s="7">
        <v>57370</v>
      </c>
    </row>
    <row r="36910" spans="1:2" x14ac:dyDescent="0.25">
      <c r="A36910" s="7" t="s">
        <v>42589</v>
      </c>
      <c r="B36910" s="7">
        <v>57372</v>
      </c>
    </row>
    <row r="36911" spans="1:2" x14ac:dyDescent="0.25">
      <c r="A36911" s="7" t="s">
        <v>42589</v>
      </c>
      <c r="B36911" s="7">
        <v>57373</v>
      </c>
    </row>
    <row r="36912" spans="1:2" x14ac:dyDescent="0.25">
      <c r="A36912" s="7" t="s">
        <v>42589</v>
      </c>
      <c r="B36912" s="7">
        <v>57374</v>
      </c>
    </row>
    <row r="36913" spans="1:2" x14ac:dyDescent="0.25">
      <c r="A36913" s="7" t="s">
        <v>30341</v>
      </c>
      <c r="B36913" s="7">
        <v>57375</v>
      </c>
    </row>
    <row r="36914" spans="1:2" x14ac:dyDescent="0.25">
      <c r="A36914" s="7" t="s">
        <v>17052</v>
      </c>
      <c r="B36914" s="7">
        <v>57376</v>
      </c>
    </row>
    <row r="36915" spans="1:2" x14ac:dyDescent="0.25">
      <c r="A36915" s="7" t="s">
        <v>2429</v>
      </c>
      <c r="B36915" s="7">
        <v>57377</v>
      </c>
    </row>
    <row r="36916" spans="1:2" x14ac:dyDescent="0.25">
      <c r="A36916" s="7" t="s">
        <v>31256</v>
      </c>
      <c r="B36916" s="7">
        <v>57378</v>
      </c>
    </row>
    <row r="36917" spans="1:2" x14ac:dyDescent="0.25">
      <c r="A36917" s="7" t="s">
        <v>39374</v>
      </c>
      <c r="B36917" s="7">
        <v>57379</v>
      </c>
    </row>
    <row r="36918" spans="1:2" x14ac:dyDescent="0.25">
      <c r="A36918" s="7" t="s">
        <v>40963</v>
      </c>
      <c r="B36918" s="7">
        <v>57380</v>
      </c>
    </row>
    <row r="36919" spans="1:2" x14ac:dyDescent="0.25">
      <c r="A36919" s="7" t="s">
        <v>23728</v>
      </c>
      <c r="B36919" s="7">
        <v>57382</v>
      </c>
    </row>
    <row r="36920" spans="1:2" x14ac:dyDescent="0.25">
      <c r="A36920" s="7" t="s">
        <v>12998</v>
      </c>
      <c r="B36920" s="7">
        <v>57383</v>
      </c>
    </row>
    <row r="36921" spans="1:2" x14ac:dyDescent="0.25">
      <c r="A36921" s="7" t="s">
        <v>9766</v>
      </c>
      <c r="B36921" s="7">
        <v>57384</v>
      </c>
    </row>
    <row r="36922" spans="1:2" x14ac:dyDescent="0.25">
      <c r="A36922" s="7" t="s">
        <v>3570</v>
      </c>
      <c r="B36922" s="7">
        <v>57385</v>
      </c>
    </row>
    <row r="36923" spans="1:2" x14ac:dyDescent="0.25">
      <c r="A36923" s="7" t="s">
        <v>16991</v>
      </c>
      <c r="B36923" s="7">
        <v>57386</v>
      </c>
    </row>
    <row r="36924" spans="1:2" x14ac:dyDescent="0.25">
      <c r="A36924" s="7" t="s">
        <v>3041</v>
      </c>
      <c r="B36924" s="7">
        <v>57387</v>
      </c>
    </row>
    <row r="36925" spans="1:2" x14ac:dyDescent="0.25">
      <c r="A36925" s="7" t="s">
        <v>16220</v>
      </c>
      <c r="B36925" s="7">
        <v>57388</v>
      </c>
    </row>
    <row r="36926" spans="1:2" x14ac:dyDescent="0.25">
      <c r="A36926" s="7" t="s">
        <v>6799</v>
      </c>
      <c r="B36926" s="7">
        <v>57389</v>
      </c>
    </row>
    <row r="36927" spans="1:2" x14ac:dyDescent="0.25">
      <c r="A36927" s="7" t="s">
        <v>11567</v>
      </c>
      <c r="B36927" s="7">
        <v>57390</v>
      </c>
    </row>
    <row r="36928" spans="1:2" x14ac:dyDescent="0.25">
      <c r="A36928" s="7" t="s">
        <v>32623</v>
      </c>
      <c r="B36928" s="7">
        <v>57391</v>
      </c>
    </row>
    <row r="36929" spans="1:2" x14ac:dyDescent="0.25">
      <c r="A36929" s="7" t="s">
        <v>40515</v>
      </c>
      <c r="B36929" s="7">
        <v>57393</v>
      </c>
    </row>
    <row r="36930" spans="1:2" x14ac:dyDescent="0.25">
      <c r="A36930" s="7" t="s">
        <v>35463</v>
      </c>
      <c r="B36930" s="7">
        <v>57394</v>
      </c>
    </row>
    <row r="36931" spans="1:2" x14ac:dyDescent="0.25">
      <c r="A36931" s="7" t="s">
        <v>18144</v>
      </c>
      <c r="B36931" s="7">
        <v>57395</v>
      </c>
    </row>
    <row r="36932" spans="1:2" x14ac:dyDescent="0.25">
      <c r="A36932" s="7" t="s">
        <v>37825</v>
      </c>
      <c r="B36932" s="7">
        <v>57396</v>
      </c>
    </row>
    <row r="36933" spans="1:2" x14ac:dyDescent="0.25">
      <c r="A36933" s="7" t="s">
        <v>33218</v>
      </c>
      <c r="B36933" s="7">
        <v>57397</v>
      </c>
    </row>
    <row r="36934" spans="1:2" x14ac:dyDescent="0.25">
      <c r="A36934" s="7" t="s">
        <v>33219</v>
      </c>
      <c r="B36934" s="7">
        <v>57398</v>
      </c>
    </row>
    <row r="36935" spans="1:2" x14ac:dyDescent="0.25">
      <c r="A36935" s="7" t="s">
        <v>33220</v>
      </c>
      <c r="B36935" s="7">
        <v>57399</v>
      </c>
    </row>
    <row r="36936" spans="1:2" x14ac:dyDescent="0.25">
      <c r="A36936" s="7" t="s">
        <v>18165</v>
      </c>
      <c r="B36936" s="7">
        <v>57411</v>
      </c>
    </row>
    <row r="36937" spans="1:2" x14ac:dyDescent="0.25">
      <c r="A36937" s="7" t="s">
        <v>16961</v>
      </c>
      <c r="B36937" s="7">
        <v>57412</v>
      </c>
    </row>
    <row r="36938" spans="1:2" x14ac:dyDescent="0.25">
      <c r="A36938" s="7" t="s">
        <v>11548</v>
      </c>
      <c r="B36938" s="7">
        <v>57413</v>
      </c>
    </row>
    <row r="36939" spans="1:2" x14ac:dyDescent="0.25">
      <c r="A36939" s="7" t="s">
        <v>5197</v>
      </c>
      <c r="B36939" s="7">
        <v>57414</v>
      </c>
    </row>
    <row r="36940" spans="1:2" x14ac:dyDescent="0.25">
      <c r="A36940" s="7" t="s">
        <v>31909</v>
      </c>
      <c r="B36940" s="7">
        <v>57415</v>
      </c>
    </row>
    <row r="36941" spans="1:2" x14ac:dyDescent="0.25">
      <c r="A36941" s="7" t="s">
        <v>40358</v>
      </c>
      <c r="B36941" s="7">
        <v>57416</v>
      </c>
    </row>
    <row r="36942" spans="1:2" x14ac:dyDescent="0.25">
      <c r="A36942" s="7" t="s">
        <v>6781</v>
      </c>
      <c r="B36942" s="7">
        <v>57417</v>
      </c>
    </row>
    <row r="36943" spans="1:2" x14ac:dyDescent="0.25">
      <c r="A36943" s="7" t="s">
        <v>27333</v>
      </c>
      <c r="B36943" s="7">
        <v>57418</v>
      </c>
    </row>
    <row r="36944" spans="1:2" x14ac:dyDescent="0.25">
      <c r="A36944" s="7" t="s">
        <v>29918</v>
      </c>
      <c r="B36944" s="7">
        <v>57422</v>
      </c>
    </row>
    <row r="36945" spans="1:2" x14ac:dyDescent="0.25">
      <c r="A36945" s="7" t="s">
        <v>16096</v>
      </c>
      <c r="B36945" s="7">
        <v>57423</v>
      </c>
    </row>
    <row r="36946" spans="1:2" x14ac:dyDescent="0.25">
      <c r="A36946" s="7" t="s">
        <v>16097</v>
      </c>
      <c r="B36946" s="7">
        <v>57424</v>
      </c>
    </row>
    <row r="36947" spans="1:2" x14ac:dyDescent="0.25">
      <c r="A36947" s="7" t="s">
        <v>10092</v>
      </c>
      <c r="B36947" s="7">
        <v>57425</v>
      </c>
    </row>
    <row r="36948" spans="1:2" x14ac:dyDescent="0.25">
      <c r="A36948" s="7" t="s">
        <v>23825</v>
      </c>
      <c r="B36948" s="7">
        <v>57426</v>
      </c>
    </row>
    <row r="36949" spans="1:2" x14ac:dyDescent="0.25">
      <c r="A36949" s="7" t="s">
        <v>29468</v>
      </c>
      <c r="B36949" s="7">
        <v>57427</v>
      </c>
    </row>
    <row r="36950" spans="1:2" x14ac:dyDescent="0.25">
      <c r="A36950" s="7" t="s">
        <v>33204</v>
      </c>
      <c r="B36950" s="7">
        <v>57428</v>
      </c>
    </row>
    <row r="36951" spans="1:2" x14ac:dyDescent="0.25">
      <c r="A36951" s="7" t="s">
        <v>25512</v>
      </c>
      <c r="B36951" s="7">
        <v>57429</v>
      </c>
    </row>
    <row r="36952" spans="1:2" x14ac:dyDescent="0.25">
      <c r="A36952" s="7" t="s">
        <v>33266</v>
      </c>
      <c r="B36952" s="7">
        <v>57430</v>
      </c>
    </row>
    <row r="36953" spans="1:2" x14ac:dyDescent="0.25">
      <c r="A36953" s="7" t="s">
        <v>33264</v>
      </c>
      <c r="B36953" s="7">
        <v>57431</v>
      </c>
    </row>
    <row r="36954" spans="1:2" x14ac:dyDescent="0.25">
      <c r="A36954" s="7" t="s">
        <v>33265</v>
      </c>
      <c r="B36954" s="7">
        <v>57432</v>
      </c>
    </row>
    <row r="36955" spans="1:2" x14ac:dyDescent="0.25">
      <c r="A36955" s="7" t="s">
        <v>33175</v>
      </c>
      <c r="B36955" s="7">
        <v>57433</v>
      </c>
    </row>
    <row r="36956" spans="1:2" x14ac:dyDescent="0.25">
      <c r="A36956" s="7" t="s">
        <v>33221</v>
      </c>
      <c r="B36956" s="7">
        <v>57434</v>
      </c>
    </row>
    <row r="36957" spans="1:2" x14ac:dyDescent="0.25">
      <c r="A36957" s="7" t="s">
        <v>33186</v>
      </c>
      <c r="B36957" s="7">
        <v>57435</v>
      </c>
    </row>
    <row r="36958" spans="1:2" x14ac:dyDescent="0.25">
      <c r="A36958" s="7" t="s">
        <v>32891</v>
      </c>
      <c r="B36958" s="7">
        <v>57436</v>
      </c>
    </row>
    <row r="36959" spans="1:2" x14ac:dyDescent="0.25">
      <c r="A36959" s="7" t="s">
        <v>32891</v>
      </c>
      <c r="B36959" s="7">
        <v>57437</v>
      </c>
    </row>
    <row r="36960" spans="1:2" x14ac:dyDescent="0.25">
      <c r="A36960" s="7" t="s">
        <v>32891</v>
      </c>
      <c r="B36960" s="7">
        <v>57438</v>
      </c>
    </row>
    <row r="36961" spans="1:2" x14ac:dyDescent="0.25">
      <c r="A36961" s="7" t="s">
        <v>32891</v>
      </c>
      <c r="B36961" s="7">
        <v>57439</v>
      </c>
    </row>
    <row r="36962" spans="1:2" x14ac:dyDescent="0.25">
      <c r="A36962" s="7" t="s">
        <v>32891</v>
      </c>
      <c r="B36962" s="7">
        <v>57440</v>
      </c>
    </row>
    <row r="36963" spans="1:2" x14ac:dyDescent="0.25">
      <c r="A36963" s="7" t="s">
        <v>32889</v>
      </c>
      <c r="B36963" s="7">
        <v>57441</v>
      </c>
    </row>
    <row r="36964" spans="1:2" x14ac:dyDescent="0.25">
      <c r="A36964" s="7" t="s">
        <v>9392</v>
      </c>
      <c r="B36964" s="7">
        <v>57442</v>
      </c>
    </row>
    <row r="36965" spans="1:2" x14ac:dyDescent="0.25">
      <c r="A36965" s="7" t="s">
        <v>24444</v>
      </c>
      <c r="B36965" s="7">
        <v>57443</v>
      </c>
    </row>
    <row r="36966" spans="1:2" x14ac:dyDescent="0.25">
      <c r="A36966" s="7" t="s">
        <v>26035</v>
      </c>
      <c r="B36966" s="7">
        <v>57444</v>
      </c>
    </row>
    <row r="36967" spans="1:2" x14ac:dyDescent="0.25">
      <c r="A36967" s="7" t="s">
        <v>21911</v>
      </c>
      <c r="B36967" s="7">
        <v>57445</v>
      </c>
    </row>
    <row r="36968" spans="1:2" x14ac:dyDescent="0.25">
      <c r="A36968" s="7" t="s">
        <v>1232</v>
      </c>
      <c r="B36968" s="7">
        <v>57446</v>
      </c>
    </row>
    <row r="36969" spans="1:2" x14ac:dyDescent="0.25">
      <c r="A36969" s="7" t="s">
        <v>9982</v>
      </c>
      <c r="B36969" s="7">
        <v>57447</v>
      </c>
    </row>
    <row r="36970" spans="1:2" x14ac:dyDescent="0.25">
      <c r="A36970" s="7" t="s">
        <v>3699</v>
      </c>
      <c r="B36970" s="7">
        <v>57448</v>
      </c>
    </row>
    <row r="36971" spans="1:2" x14ac:dyDescent="0.25">
      <c r="A36971" s="7" t="s">
        <v>26010</v>
      </c>
      <c r="B36971" s="7">
        <v>57449</v>
      </c>
    </row>
    <row r="36972" spans="1:2" x14ac:dyDescent="0.25">
      <c r="A36972" s="7" t="s">
        <v>12539</v>
      </c>
      <c r="B36972" s="7">
        <v>57450</v>
      </c>
    </row>
    <row r="36973" spans="1:2" x14ac:dyDescent="0.25">
      <c r="A36973" s="7" t="s">
        <v>12878</v>
      </c>
      <c r="B36973" s="7">
        <v>57451</v>
      </c>
    </row>
    <row r="36974" spans="1:2" x14ac:dyDescent="0.25">
      <c r="A36974" s="7" t="s">
        <v>19856</v>
      </c>
      <c r="B36974" s="7">
        <v>57452</v>
      </c>
    </row>
    <row r="36975" spans="1:2" x14ac:dyDescent="0.25">
      <c r="A36975" s="7" t="s">
        <v>6858</v>
      </c>
      <c r="B36975" s="7">
        <v>57453</v>
      </c>
    </row>
    <row r="36976" spans="1:2" x14ac:dyDescent="0.25">
      <c r="A36976" s="7" t="s">
        <v>27905</v>
      </c>
      <c r="B36976" s="7">
        <v>57454</v>
      </c>
    </row>
    <row r="36977" spans="1:2" x14ac:dyDescent="0.25">
      <c r="A36977" s="7" t="s">
        <v>38231</v>
      </c>
      <c r="B36977" s="7">
        <v>57455</v>
      </c>
    </row>
    <row r="36978" spans="1:2" x14ac:dyDescent="0.25">
      <c r="A36978" s="7" t="s">
        <v>28903</v>
      </c>
      <c r="B36978" s="7">
        <v>57456</v>
      </c>
    </row>
    <row r="36979" spans="1:2" x14ac:dyDescent="0.25">
      <c r="A36979" s="7" t="s">
        <v>30699</v>
      </c>
      <c r="B36979" s="7">
        <v>57457</v>
      </c>
    </row>
    <row r="36980" spans="1:2" x14ac:dyDescent="0.25">
      <c r="A36980" s="7" t="s">
        <v>24445</v>
      </c>
      <c r="B36980" s="7">
        <v>57458</v>
      </c>
    </row>
    <row r="36981" spans="1:2" x14ac:dyDescent="0.25">
      <c r="A36981" s="7" t="s">
        <v>18333</v>
      </c>
      <c r="B36981" s="7">
        <v>57459</v>
      </c>
    </row>
    <row r="36982" spans="1:2" x14ac:dyDescent="0.25">
      <c r="A36982" s="7" t="s">
        <v>3715</v>
      </c>
      <c r="B36982" s="7">
        <v>57460</v>
      </c>
    </row>
    <row r="36983" spans="1:2" x14ac:dyDescent="0.25">
      <c r="A36983" s="7" t="s">
        <v>7957</v>
      </c>
      <c r="B36983" s="7">
        <v>57461</v>
      </c>
    </row>
    <row r="36984" spans="1:2" x14ac:dyDescent="0.25">
      <c r="A36984" s="7" t="s">
        <v>32987</v>
      </c>
      <c r="B36984" s="7">
        <v>57462</v>
      </c>
    </row>
    <row r="36985" spans="1:2" x14ac:dyDescent="0.25">
      <c r="A36985" s="7" t="s">
        <v>19857</v>
      </c>
      <c r="B36985" s="7">
        <v>57463</v>
      </c>
    </row>
    <row r="36986" spans="1:2" x14ac:dyDescent="0.25">
      <c r="A36986" s="7" t="s">
        <v>19859</v>
      </c>
      <c r="B36986" s="7">
        <v>57464</v>
      </c>
    </row>
    <row r="36987" spans="1:2" x14ac:dyDescent="0.25">
      <c r="A36987" s="7" t="s">
        <v>19861</v>
      </c>
      <c r="B36987" s="7">
        <v>57465</v>
      </c>
    </row>
    <row r="36988" spans="1:2" x14ac:dyDescent="0.25">
      <c r="A36988" s="7" t="s">
        <v>39525</v>
      </c>
      <c r="B36988" s="7">
        <v>57466</v>
      </c>
    </row>
    <row r="36989" spans="1:2" x14ac:dyDescent="0.25">
      <c r="A36989" s="7" t="s">
        <v>30530</v>
      </c>
      <c r="B36989" s="7">
        <v>57467</v>
      </c>
    </row>
    <row r="36990" spans="1:2" x14ac:dyDescent="0.25">
      <c r="A36990" s="7" t="s">
        <v>36771</v>
      </c>
      <c r="B36990" s="7">
        <v>57468</v>
      </c>
    </row>
    <row r="36991" spans="1:2" x14ac:dyDescent="0.25">
      <c r="A36991" s="7" t="s">
        <v>15948</v>
      </c>
      <c r="B36991" s="7">
        <v>57469</v>
      </c>
    </row>
    <row r="36992" spans="1:2" x14ac:dyDescent="0.25">
      <c r="A36992" s="7" t="s">
        <v>39502</v>
      </c>
      <c r="B36992" s="7">
        <v>57470</v>
      </c>
    </row>
    <row r="36993" spans="1:2" x14ac:dyDescent="0.25">
      <c r="A36993" s="7" t="s">
        <v>31571</v>
      </c>
      <c r="B36993" s="7">
        <v>57471</v>
      </c>
    </row>
    <row r="36994" spans="1:2" x14ac:dyDescent="0.25">
      <c r="A36994" s="7" t="s">
        <v>35409</v>
      </c>
      <c r="B36994" s="7">
        <v>57472</v>
      </c>
    </row>
    <row r="36995" spans="1:2" x14ac:dyDescent="0.25">
      <c r="A36995" s="7" t="s">
        <v>15946</v>
      </c>
      <c r="B36995" s="7">
        <v>57473</v>
      </c>
    </row>
    <row r="36996" spans="1:2" x14ac:dyDescent="0.25">
      <c r="A36996" s="7" t="s">
        <v>30088</v>
      </c>
      <c r="B36996" s="7">
        <v>57474</v>
      </c>
    </row>
    <row r="36997" spans="1:2" x14ac:dyDescent="0.25">
      <c r="A36997" s="7" t="s">
        <v>16164</v>
      </c>
      <c r="B36997" s="7">
        <v>57475</v>
      </c>
    </row>
    <row r="36998" spans="1:2" x14ac:dyDescent="0.25">
      <c r="A36998" s="7" t="s">
        <v>22510</v>
      </c>
      <c r="B36998" s="7">
        <v>57476</v>
      </c>
    </row>
    <row r="36999" spans="1:2" x14ac:dyDescent="0.25">
      <c r="A36999" s="7" t="s">
        <v>20725</v>
      </c>
      <c r="B36999" s="7">
        <v>57477</v>
      </c>
    </row>
    <row r="37000" spans="1:2" x14ac:dyDescent="0.25">
      <c r="A37000" s="7" t="s">
        <v>3617</v>
      </c>
      <c r="B37000" s="7">
        <v>57478</v>
      </c>
    </row>
    <row r="37001" spans="1:2" x14ac:dyDescent="0.25">
      <c r="A37001" s="7" t="s">
        <v>8821</v>
      </c>
      <c r="B37001" s="7">
        <v>57479</v>
      </c>
    </row>
    <row r="37002" spans="1:2" x14ac:dyDescent="0.25">
      <c r="A37002" s="7" t="s">
        <v>29064</v>
      </c>
      <c r="B37002" s="7">
        <v>57480</v>
      </c>
    </row>
    <row r="37003" spans="1:2" x14ac:dyDescent="0.25">
      <c r="A37003" s="7" t="s">
        <v>15625</v>
      </c>
      <c r="B37003" s="7">
        <v>57481</v>
      </c>
    </row>
    <row r="37004" spans="1:2" x14ac:dyDescent="0.25">
      <c r="A37004" s="7" t="s">
        <v>15627</v>
      </c>
      <c r="B37004" s="7">
        <v>57482</v>
      </c>
    </row>
    <row r="37005" spans="1:2" x14ac:dyDescent="0.25">
      <c r="A37005" s="7" t="s">
        <v>26332</v>
      </c>
      <c r="B37005" s="7">
        <v>57483</v>
      </c>
    </row>
    <row r="37006" spans="1:2" x14ac:dyDescent="0.25">
      <c r="A37006" s="7" t="s">
        <v>15629</v>
      </c>
      <c r="B37006" s="7">
        <v>57484</v>
      </c>
    </row>
    <row r="37007" spans="1:2" x14ac:dyDescent="0.25">
      <c r="A37007" s="7" t="s">
        <v>42590</v>
      </c>
      <c r="B37007" s="7">
        <v>57485</v>
      </c>
    </row>
    <row r="37008" spans="1:2" x14ac:dyDescent="0.25">
      <c r="A37008" s="7" t="s">
        <v>21711</v>
      </c>
      <c r="B37008" s="7">
        <v>57486</v>
      </c>
    </row>
    <row r="37009" spans="1:2" x14ac:dyDescent="0.25">
      <c r="A37009" s="7" t="s">
        <v>6168</v>
      </c>
      <c r="B37009" s="7">
        <v>57487</v>
      </c>
    </row>
    <row r="37010" spans="1:2" x14ac:dyDescent="0.25">
      <c r="A37010" s="7" t="s">
        <v>26334</v>
      </c>
      <c r="B37010" s="7">
        <v>57488</v>
      </c>
    </row>
    <row r="37011" spans="1:2" x14ac:dyDescent="0.25">
      <c r="A37011" s="7" t="s">
        <v>12894</v>
      </c>
      <c r="B37011" s="7">
        <v>57489</v>
      </c>
    </row>
    <row r="37012" spans="1:2" x14ac:dyDescent="0.25">
      <c r="A37012" s="7" t="s">
        <v>6859</v>
      </c>
      <c r="B37012" s="7">
        <v>57490</v>
      </c>
    </row>
    <row r="37013" spans="1:2" x14ac:dyDescent="0.25">
      <c r="A37013" s="7" t="s">
        <v>27906</v>
      </c>
      <c r="B37013" s="7">
        <v>57491</v>
      </c>
    </row>
    <row r="37014" spans="1:2" x14ac:dyDescent="0.25">
      <c r="A37014" s="7" t="s">
        <v>28904</v>
      </c>
      <c r="B37014" s="7">
        <v>57492</v>
      </c>
    </row>
    <row r="37015" spans="1:2" x14ac:dyDescent="0.25">
      <c r="A37015" s="7" t="s">
        <v>30700</v>
      </c>
      <c r="B37015" s="7">
        <v>57493</v>
      </c>
    </row>
    <row r="37016" spans="1:2" x14ac:dyDescent="0.25">
      <c r="A37016" s="7" t="s">
        <v>38232</v>
      </c>
      <c r="B37016" s="7">
        <v>57494</v>
      </c>
    </row>
    <row r="37017" spans="1:2" x14ac:dyDescent="0.25">
      <c r="A37017" s="7" t="s">
        <v>24446</v>
      </c>
      <c r="B37017" s="7">
        <v>57495</v>
      </c>
    </row>
    <row r="37018" spans="1:2" x14ac:dyDescent="0.25">
      <c r="A37018" s="7" t="s">
        <v>18334</v>
      </c>
      <c r="B37018" s="7">
        <v>57496</v>
      </c>
    </row>
    <row r="37019" spans="1:2" x14ac:dyDescent="0.25">
      <c r="A37019" s="7" t="s">
        <v>3716</v>
      </c>
      <c r="B37019" s="7">
        <v>57497</v>
      </c>
    </row>
    <row r="37020" spans="1:2" x14ac:dyDescent="0.25">
      <c r="A37020" s="7" t="s">
        <v>7958</v>
      </c>
      <c r="B37020" s="7">
        <v>57498</v>
      </c>
    </row>
    <row r="37021" spans="1:2" x14ac:dyDescent="0.25">
      <c r="A37021" s="7" t="s">
        <v>32988</v>
      </c>
      <c r="B37021" s="7">
        <v>57499</v>
      </c>
    </row>
    <row r="37022" spans="1:2" x14ac:dyDescent="0.25">
      <c r="A37022" s="7" t="s">
        <v>19858</v>
      </c>
      <c r="B37022" s="7">
        <v>57500</v>
      </c>
    </row>
    <row r="37023" spans="1:2" x14ac:dyDescent="0.25">
      <c r="A37023" s="7" t="s">
        <v>19860</v>
      </c>
      <c r="B37023" s="7">
        <v>57501</v>
      </c>
    </row>
    <row r="37024" spans="1:2" x14ac:dyDescent="0.25">
      <c r="A37024" s="7" t="s">
        <v>19862</v>
      </c>
      <c r="B37024" s="7">
        <v>57502</v>
      </c>
    </row>
    <row r="37025" spans="1:2" x14ac:dyDescent="0.25">
      <c r="A37025" s="7" t="s">
        <v>39526</v>
      </c>
      <c r="B37025" s="7">
        <v>57503</v>
      </c>
    </row>
    <row r="37026" spans="1:2" x14ac:dyDescent="0.25">
      <c r="A37026" s="7" t="s">
        <v>30531</v>
      </c>
      <c r="B37026" s="7">
        <v>57504</v>
      </c>
    </row>
    <row r="37027" spans="1:2" x14ac:dyDescent="0.25">
      <c r="A37027" s="7" t="s">
        <v>36772</v>
      </c>
      <c r="B37027" s="7">
        <v>57505</v>
      </c>
    </row>
    <row r="37028" spans="1:2" x14ac:dyDescent="0.25">
      <c r="A37028" s="7" t="s">
        <v>15949</v>
      </c>
      <c r="B37028" s="7">
        <v>57506</v>
      </c>
    </row>
    <row r="37029" spans="1:2" x14ac:dyDescent="0.25">
      <c r="A37029" s="7" t="s">
        <v>39503</v>
      </c>
      <c r="B37029" s="7">
        <v>57507</v>
      </c>
    </row>
    <row r="37030" spans="1:2" x14ac:dyDescent="0.25">
      <c r="A37030" s="7" t="s">
        <v>31572</v>
      </c>
      <c r="B37030" s="7">
        <v>57508</v>
      </c>
    </row>
    <row r="37031" spans="1:2" x14ac:dyDescent="0.25">
      <c r="A37031" s="7" t="s">
        <v>35410</v>
      </c>
      <c r="B37031" s="7">
        <v>57509</v>
      </c>
    </row>
    <row r="37032" spans="1:2" x14ac:dyDescent="0.25">
      <c r="A37032" s="7" t="s">
        <v>15947</v>
      </c>
      <c r="B37032" s="7">
        <v>57510</v>
      </c>
    </row>
    <row r="37033" spans="1:2" x14ac:dyDescent="0.25">
      <c r="A37033" s="7" t="s">
        <v>30089</v>
      </c>
      <c r="B37033" s="7">
        <v>57511</v>
      </c>
    </row>
    <row r="37034" spans="1:2" x14ac:dyDescent="0.25">
      <c r="A37034" s="7" t="s">
        <v>16165</v>
      </c>
      <c r="B37034" s="7">
        <v>57512</v>
      </c>
    </row>
    <row r="37035" spans="1:2" x14ac:dyDescent="0.25">
      <c r="A37035" s="7" t="s">
        <v>22511</v>
      </c>
      <c r="B37035" s="7">
        <v>57513</v>
      </c>
    </row>
    <row r="37036" spans="1:2" x14ac:dyDescent="0.25">
      <c r="A37036" s="7" t="s">
        <v>20726</v>
      </c>
      <c r="B37036" s="7">
        <v>57514</v>
      </c>
    </row>
    <row r="37037" spans="1:2" x14ac:dyDescent="0.25">
      <c r="A37037" s="7" t="s">
        <v>3618</v>
      </c>
      <c r="B37037" s="7">
        <v>57515</v>
      </c>
    </row>
    <row r="37038" spans="1:2" x14ac:dyDescent="0.25">
      <c r="A37038" s="7" t="s">
        <v>8822</v>
      </c>
      <c r="B37038" s="7">
        <v>57516</v>
      </c>
    </row>
    <row r="37039" spans="1:2" x14ac:dyDescent="0.25">
      <c r="A37039" s="7" t="s">
        <v>29065</v>
      </c>
      <c r="B37039" s="7">
        <v>57517</v>
      </c>
    </row>
    <row r="37040" spans="1:2" x14ac:dyDescent="0.25">
      <c r="A37040" s="7" t="s">
        <v>15626</v>
      </c>
      <c r="B37040" s="7">
        <v>57518</v>
      </c>
    </row>
    <row r="37041" spans="1:2" x14ac:dyDescent="0.25">
      <c r="A37041" s="7" t="s">
        <v>15628</v>
      </c>
      <c r="B37041" s="7">
        <v>57519</v>
      </c>
    </row>
    <row r="37042" spans="1:2" x14ac:dyDescent="0.25">
      <c r="A37042" s="7" t="s">
        <v>26333</v>
      </c>
      <c r="B37042" s="7">
        <v>57520</v>
      </c>
    </row>
    <row r="37043" spans="1:2" x14ac:dyDescent="0.25">
      <c r="A37043" s="7" t="s">
        <v>15630</v>
      </c>
      <c r="B37043" s="7">
        <v>57521</v>
      </c>
    </row>
    <row r="37044" spans="1:2" x14ac:dyDescent="0.25">
      <c r="A37044" s="7" t="s">
        <v>42591</v>
      </c>
      <c r="B37044" s="7">
        <v>57522</v>
      </c>
    </row>
    <row r="37045" spans="1:2" x14ac:dyDescent="0.25">
      <c r="A37045" s="7" t="s">
        <v>21712</v>
      </c>
      <c r="B37045" s="7">
        <v>57523</v>
      </c>
    </row>
    <row r="37046" spans="1:2" x14ac:dyDescent="0.25">
      <c r="A37046" s="7" t="s">
        <v>6169</v>
      </c>
      <c r="B37046" s="7">
        <v>57524</v>
      </c>
    </row>
    <row r="37047" spans="1:2" x14ac:dyDescent="0.25">
      <c r="A37047" s="7" t="s">
        <v>26335</v>
      </c>
      <c r="B37047" s="7">
        <v>57525</v>
      </c>
    </row>
    <row r="37048" spans="1:2" x14ac:dyDescent="0.25">
      <c r="A37048" s="7" t="s">
        <v>12895</v>
      </c>
      <c r="B37048" s="7">
        <v>57526</v>
      </c>
    </row>
    <row r="37049" spans="1:2" x14ac:dyDescent="0.25">
      <c r="A37049" s="7" t="s">
        <v>12741</v>
      </c>
      <c r="B37049" s="7">
        <v>57527</v>
      </c>
    </row>
    <row r="37050" spans="1:2" x14ac:dyDescent="0.25">
      <c r="A37050" s="7" t="s">
        <v>7563</v>
      </c>
      <c r="B37050" s="7">
        <v>57528</v>
      </c>
    </row>
    <row r="37051" spans="1:2" x14ac:dyDescent="0.25">
      <c r="A37051" s="7" t="s">
        <v>10020</v>
      </c>
      <c r="B37051" s="7">
        <v>57529</v>
      </c>
    </row>
    <row r="37052" spans="1:2" x14ac:dyDescent="0.25">
      <c r="A37052" s="7" t="s">
        <v>29148</v>
      </c>
      <c r="B37052" s="7">
        <v>57530</v>
      </c>
    </row>
    <row r="37053" spans="1:2" x14ac:dyDescent="0.25">
      <c r="A37053" s="7" t="s">
        <v>14512</v>
      </c>
      <c r="B37053" s="7">
        <v>57531</v>
      </c>
    </row>
    <row r="37054" spans="1:2" x14ac:dyDescent="0.25">
      <c r="A37054" s="7" t="s">
        <v>25842</v>
      </c>
      <c r="B37054" s="7">
        <v>57532</v>
      </c>
    </row>
    <row r="37055" spans="1:2" x14ac:dyDescent="0.25">
      <c r="A37055" s="7" t="s">
        <v>36577</v>
      </c>
      <c r="B37055" s="7">
        <v>57533</v>
      </c>
    </row>
    <row r="37056" spans="1:2" x14ac:dyDescent="0.25">
      <c r="A37056" s="7" t="s">
        <v>22593</v>
      </c>
      <c r="B37056" s="7">
        <v>57534</v>
      </c>
    </row>
    <row r="37057" spans="1:2" x14ac:dyDescent="0.25">
      <c r="A37057" s="7" t="s">
        <v>9678</v>
      </c>
      <c r="B37057" s="7">
        <v>57535</v>
      </c>
    </row>
    <row r="37058" spans="1:2" x14ac:dyDescent="0.25">
      <c r="A37058" s="7" t="s">
        <v>2888</v>
      </c>
      <c r="B37058" s="7">
        <v>57536</v>
      </c>
    </row>
    <row r="37059" spans="1:2" x14ac:dyDescent="0.25">
      <c r="A37059" s="7" t="s">
        <v>2556</v>
      </c>
      <c r="B37059" s="7">
        <v>57537</v>
      </c>
    </row>
    <row r="37060" spans="1:2" x14ac:dyDescent="0.25">
      <c r="A37060" s="7" t="s">
        <v>3073</v>
      </c>
      <c r="B37060" s="7">
        <v>57538</v>
      </c>
    </row>
    <row r="37061" spans="1:2" x14ac:dyDescent="0.25">
      <c r="A37061" s="7" t="s">
        <v>3697</v>
      </c>
      <c r="B37061" s="7">
        <v>57539</v>
      </c>
    </row>
    <row r="37062" spans="1:2" x14ac:dyDescent="0.25">
      <c r="A37062" s="7" t="s">
        <v>1218</v>
      </c>
      <c r="B37062" s="7">
        <v>57540</v>
      </c>
    </row>
    <row r="37063" spans="1:2" x14ac:dyDescent="0.25">
      <c r="A37063" s="7" t="s">
        <v>2852</v>
      </c>
      <c r="B37063" s="7">
        <v>57541</v>
      </c>
    </row>
    <row r="37064" spans="1:2" x14ac:dyDescent="0.25">
      <c r="A37064" s="7" t="s">
        <v>29442</v>
      </c>
      <c r="B37064" s="7">
        <v>57542</v>
      </c>
    </row>
    <row r="37065" spans="1:2" x14ac:dyDescent="0.25">
      <c r="A37065" s="7" t="s">
        <v>2957</v>
      </c>
      <c r="B37065" s="7">
        <v>57543</v>
      </c>
    </row>
    <row r="37066" spans="1:2" x14ac:dyDescent="0.25">
      <c r="A37066" s="7" t="s">
        <v>31418</v>
      </c>
      <c r="B37066" s="7">
        <v>57544</v>
      </c>
    </row>
    <row r="37067" spans="1:2" x14ac:dyDescent="0.25">
      <c r="A37067" s="7" t="s">
        <v>2590</v>
      </c>
      <c r="B37067" s="7">
        <v>57545</v>
      </c>
    </row>
    <row r="37068" spans="1:2" x14ac:dyDescent="0.25">
      <c r="A37068" s="7" t="s">
        <v>39477</v>
      </c>
      <c r="B37068" s="7">
        <v>57546</v>
      </c>
    </row>
    <row r="37069" spans="1:2" x14ac:dyDescent="0.25">
      <c r="A37069" s="7" t="s">
        <v>37883</v>
      </c>
      <c r="B37069" s="7">
        <v>57547</v>
      </c>
    </row>
    <row r="37070" spans="1:2" x14ac:dyDescent="0.25">
      <c r="A37070" s="7" t="s">
        <v>25986</v>
      </c>
      <c r="B37070" s="7">
        <v>57548</v>
      </c>
    </row>
    <row r="37071" spans="1:2" x14ac:dyDescent="0.25">
      <c r="A37071" s="7" t="s">
        <v>17460</v>
      </c>
      <c r="B37071" s="7">
        <v>57549</v>
      </c>
    </row>
    <row r="37072" spans="1:2" x14ac:dyDescent="0.25">
      <c r="A37072" s="7" t="s">
        <v>26407</v>
      </c>
      <c r="B37072" s="7">
        <v>57550</v>
      </c>
    </row>
    <row r="37073" spans="1:2" x14ac:dyDescent="0.25">
      <c r="A37073" s="7" t="s">
        <v>21709</v>
      </c>
      <c r="B37073" s="7">
        <v>57551</v>
      </c>
    </row>
    <row r="37074" spans="1:2" x14ac:dyDescent="0.25">
      <c r="A37074" s="7" t="s">
        <v>14475</v>
      </c>
      <c r="B37074" s="7">
        <v>57552</v>
      </c>
    </row>
    <row r="37075" spans="1:2" x14ac:dyDescent="0.25">
      <c r="A37075" s="7" t="s">
        <v>26557</v>
      </c>
      <c r="B37075" s="7">
        <v>57553</v>
      </c>
    </row>
    <row r="37076" spans="1:2" x14ac:dyDescent="0.25">
      <c r="A37076" s="7" t="s">
        <v>30158</v>
      </c>
      <c r="B37076" s="7">
        <v>57554</v>
      </c>
    </row>
    <row r="37077" spans="1:2" x14ac:dyDescent="0.25">
      <c r="A37077" s="7" t="s">
        <v>1140</v>
      </c>
      <c r="B37077" s="7">
        <v>57556</v>
      </c>
    </row>
    <row r="37078" spans="1:2" x14ac:dyDescent="0.25">
      <c r="A37078" s="7" t="s">
        <v>1157</v>
      </c>
      <c r="B37078" s="7">
        <v>57559</v>
      </c>
    </row>
    <row r="37079" spans="1:2" x14ac:dyDescent="0.25">
      <c r="A37079" s="7" t="s">
        <v>1127</v>
      </c>
      <c r="B37079" s="7">
        <v>57560</v>
      </c>
    </row>
    <row r="37080" spans="1:2" x14ac:dyDescent="0.25">
      <c r="A37080" s="7" t="s">
        <v>1159</v>
      </c>
      <c r="B37080" s="7">
        <v>57561</v>
      </c>
    </row>
    <row r="37081" spans="1:2" x14ac:dyDescent="0.25">
      <c r="A37081" s="7" t="s">
        <v>39329</v>
      </c>
      <c r="B37081" s="7">
        <v>57562</v>
      </c>
    </row>
    <row r="37082" spans="1:2" x14ac:dyDescent="0.25">
      <c r="A37082" s="7" t="s">
        <v>37068</v>
      </c>
      <c r="B37082" s="7">
        <v>57563</v>
      </c>
    </row>
    <row r="37083" spans="1:2" x14ac:dyDescent="0.25">
      <c r="A37083" s="7" t="s">
        <v>1124</v>
      </c>
      <c r="B37083" s="7">
        <v>57568</v>
      </c>
    </row>
    <row r="37084" spans="1:2" x14ac:dyDescent="0.25">
      <c r="A37084" s="7" t="s">
        <v>13667</v>
      </c>
      <c r="B37084" s="7">
        <v>57578</v>
      </c>
    </row>
    <row r="37085" spans="1:2" x14ac:dyDescent="0.25">
      <c r="A37085" s="7" t="s">
        <v>12022</v>
      </c>
      <c r="B37085" s="7">
        <v>57579</v>
      </c>
    </row>
    <row r="37086" spans="1:2" x14ac:dyDescent="0.25">
      <c r="A37086" s="7" t="s">
        <v>27888</v>
      </c>
      <c r="B37086" s="7">
        <v>57580</v>
      </c>
    </row>
    <row r="37087" spans="1:2" x14ac:dyDescent="0.25">
      <c r="A37087" s="7" t="s">
        <v>14799</v>
      </c>
      <c r="B37087" s="7">
        <v>57581</v>
      </c>
    </row>
    <row r="37088" spans="1:2" x14ac:dyDescent="0.25">
      <c r="A37088" s="7" t="s">
        <v>1153</v>
      </c>
      <c r="B37088" s="7">
        <v>57582</v>
      </c>
    </row>
    <row r="37089" spans="1:2" x14ac:dyDescent="0.25">
      <c r="A37089" s="7" t="s">
        <v>34129</v>
      </c>
      <c r="B37089" s="7">
        <v>57583</v>
      </c>
    </row>
    <row r="37090" spans="1:2" x14ac:dyDescent="0.25">
      <c r="A37090" s="7" t="s">
        <v>1148</v>
      </c>
      <c r="B37090" s="7">
        <v>57584</v>
      </c>
    </row>
    <row r="37091" spans="1:2" x14ac:dyDescent="0.25">
      <c r="A37091" s="7" t="s">
        <v>34130</v>
      </c>
      <c r="B37091" s="7">
        <v>57585</v>
      </c>
    </row>
    <row r="37092" spans="1:2" x14ac:dyDescent="0.25">
      <c r="A37092" s="7" t="s">
        <v>1152</v>
      </c>
      <c r="B37092" s="7">
        <v>57586</v>
      </c>
    </row>
    <row r="37093" spans="1:2" x14ac:dyDescent="0.25">
      <c r="A37093" s="7" t="s">
        <v>34131</v>
      </c>
      <c r="B37093" s="7">
        <v>57587</v>
      </c>
    </row>
    <row r="37094" spans="1:2" x14ac:dyDescent="0.25">
      <c r="A37094" s="7" t="s">
        <v>18140</v>
      </c>
      <c r="B37094" s="7">
        <v>57588</v>
      </c>
    </row>
    <row r="37095" spans="1:2" x14ac:dyDescent="0.25">
      <c r="A37095" s="7" t="s">
        <v>35459</v>
      </c>
      <c r="B37095" s="7">
        <v>57589</v>
      </c>
    </row>
    <row r="37096" spans="1:2" x14ac:dyDescent="0.25">
      <c r="A37096" s="7" t="s">
        <v>27354</v>
      </c>
      <c r="B37096" s="7">
        <v>57590</v>
      </c>
    </row>
    <row r="37097" spans="1:2" x14ac:dyDescent="0.25">
      <c r="A37097" s="7" t="s">
        <v>16982</v>
      </c>
      <c r="B37097" s="7">
        <v>57591</v>
      </c>
    </row>
    <row r="37098" spans="1:2" x14ac:dyDescent="0.25">
      <c r="A37098" s="7" t="s">
        <v>5216</v>
      </c>
      <c r="B37098" s="7">
        <v>57592</v>
      </c>
    </row>
    <row r="37099" spans="1:2" x14ac:dyDescent="0.25">
      <c r="A37099" s="7" t="s">
        <v>40379</v>
      </c>
      <c r="B37099" s="7">
        <v>57593</v>
      </c>
    </row>
    <row r="37100" spans="1:2" x14ac:dyDescent="0.25">
      <c r="A37100" s="7" t="s">
        <v>16219</v>
      </c>
      <c r="B37100" s="7">
        <v>57594</v>
      </c>
    </row>
    <row r="37101" spans="1:2" x14ac:dyDescent="0.25">
      <c r="A37101" s="7" t="s">
        <v>7056</v>
      </c>
      <c r="B37101" s="7">
        <v>57595</v>
      </c>
    </row>
    <row r="37102" spans="1:2" x14ac:dyDescent="0.25">
      <c r="A37102" s="7" t="s">
        <v>14647</v>
      </c>
      <c r="B37102" s="7">
        <v>57596</v>
      </c>
    </row>
    <row r="37103" spans="1:2" x14ac:dyDescent="0.25">
      <c r="A37103" s="7" t="s">
        <v>26566</v>
      </c>
      <c r="B37103" s="7">
        <v>57597</v>
      </c>
    </row>
    <row r="37104" spans="1:2" x14ac:dyDescent="0.25">
      <c r="A37104" s="7" t="s">
        <v>389</v>
      </c>
      <c r="B37104" s="7">
        <v>57598</v>
      </c>
    </row>
    <row r="37105" spans="1:2" x14ac:dyDescent="0.25">
      <c r="A37105" s="7" t="s">
        <v>510</v>
      </c>
      <c r="B37105" s="7">
        <v>57599</v>
      </c>
    </row>
    <row r="37106" spans="1:2" x14ac:dyDescent="0.25">
      <c r="A37106" s="7" t="s">
        <v>537</v>
      </c>
      <c r="B37106" s="7">
        <v>57600</v>
      </c>
    </row>
    <row r="37107" spans="1:2" x14ac:dyDescent="0.25">
      <c r="A37107" s="7" t="s">
        <v>584</v>
      </c>
      <c r="B37107" s="7">
        <v>57601</v>
      </c>
    </row>
    <row r="37108" spans="1:2" x14ac:dyDescent="0.25">
      <c r="A37108" s="7" t="s">
        <v>668</v>
      </c>
      <c r="B37108" s="7">
        <v>57602</v>
      </c>
    </row>
    <row r="37109" spans="1:2" x14ac:dyDescent="0.25">
      <c r="A37109" s="7" t="s">
        <v>689</v>
      </c>
      <c r="B37109" s="7">
        <v>57603</v>
      </c>
    </row>
    <row r="37110" spans="1:2" x14ac:dyDescent="0.25">
      <c r="A37110" s="7" t="s">
        <v>718</v>
      </c>
      <c r="B37110" s="7">
        <v>57604</v>
      </c>
    </row>
    <row r="37111" spans="1:2" x14ac:dyDescent="0.25">
      <c r="A37111" s="7" t="s">
        <v>766</v>
      </c>
      <c r="B37111" s="7">
        <v>57605</v>
      </c>
    </row>
    <row r="37112" spans="1:2" x14ac:dyDescent="0.25">
      <c r="A37112" s="7" t="s">
        <v>777</v>
      </c>
      <c r="B37112" s="7">
        <v>57606</v>
      </c>
    </row>
    <row r="37113" spans="1:2" x14ac:dyDescent="0.25">
      <c r="A37113" s="7" t="s">
        <v>272</v>
      </c>
      <c r="B37113" s="7">
        <v>57607</v>
      </c>
    </row>
    <row r="37114" spans="1:2" x14ac:dyDescent="0.25">
      <c r="A37114" s="7" t="s">
        <v>276</v>
      </c>
      <c r="B37114" s="7">
        <v>57608</v>
      </c>
    </row>
    <row r="37115" spans="1:2" x14ac:dyDescent="0.25">
      <c r="A37115" s="7" t="s">
        <v>310</v>
      </c>
      <c r="B37115" s="7">
        <v>57609</v>
      </c>
    </row>
    <row r="37116" spans="1:2" x14ac:dyDescent="0.25">
      <c r="A37116" s="7" t="s">
        <v>313</v>
      </c>
      <c r="B37116" s="7">
        <v>57610</v>
      </c>
    </row>
    <row r="37117" spans="1:2" x14ac:dyDescent="0.25">
      <c r="A37117" s="7" t="s">
        <v>326</v>
      </c>
      <c r="B37117" s="7">
        <v>57611</v>
      </c>
    </row>
    <row r="37118" spans="1:2" x14ac:dyDescent="0.25">
      <c r="A37118" s="7" t="s">
        <v>350</v>
      </c>
      <c r="B37118" s="7">
        <v>57612</v>
      </c>
    </row>
    <row r="37119" spans="1:2" x14ac:dyDescent="0.25">
      <c r="A37119" s="7" t="s">
        <v>362</v>
      </c>
      <c r="B37119" s="7">
        <v>57613</v>
      </c>
    </row>
    <row r="37120" spans="1:2" x14ac:dyDescent="0.25">
      <c r="A37120" s="7" t="s">
        <v>1383</v>
      </c>
      <c r="B37120" s="7">
        <v>57614</v>
      </c>
    </row>
    <row r="37121" spans="1:2" x14ac:dyDescent="0.25">
      <c r="A37121" s="7" t="s">
        <v>1398</v>
      </c>
      <c r="B37121" s="7">
        <v>57619</v>
      </c>
    </row>
    <row r="37122" spans="1:2" x14ac:dyDescent="0.25">
      <c r="A37122" s="7" t="s">
        <v>12714</v>
      </c>
      <c r="B37122" s="7">
        <v>57622</v>
      </c>
    </row>
    <row r="37123" spans="1:2" x14ac:dyDescent="0.25">
      <c r="A37123" s="7" t="s">
        <v>29083</v>
      </c>
      <c r="B37123" s="7">
        <v>57625</v>
      </c>
    </row>
    <row r="37124" spans="1:2" x14ac:dyDescent="0.25">
      <c r="A37124" s="7" t="s">
        <v>29082</v>
      </c>
      <c r="B37124" s="7">
        <v>57626</v>
      </c>
    </row>
    <row r="37125" spans="1:2" x14ac:dyDescent="0.25">
      <c r="A37125" s="7" t="s">
        <v>29081</v>
      </c>
      <c r="B37125" s="7">
        <v>57627</v>
      </c>
    </row>
    <row r="37126" spans="1:2" x14ac:dyDescent="0.25">
      <c r="A37126" s="7" t="s">
        <v>29079</v>
      </c>
      <c r="B37126" s="7">
        <v>57628</v>
      </c>
    </row>
    <row r="37127" spans="1:2" x14ac:dyDescent="0.25">
      <c r="A37127" s="7" t="s">
        <v>29078</v>
      </c>
      <c r="B37127" s="7">
        <v>57629</v>
      </c>
    </row>
    <row r="37128" spans="1:2" x14ac:dyDescent="0.25">
      <c r="A37128" s="7" t="s">
        <v>29080</v>
      </c>
      <c r="B37128" s="7">
        <v>57630</v>
      </c>
    </row>
    <row r="37129" spans="1:2" x14ac:dyDescent="0.25">
      <c r="A37129" s="7" t="s">
        <v>7330</v>
      </c>
      <c r="B37129" s="7">
        <v>57631</v>
      </c>
    </row>
    <row r="37130" spans="1:2" x14ac:dyDescent="0.25">
      <c r="A37130" s="7" t="s">
        <v>14150</v>
      </c>
      <c r="B37130" s="7">
        <v>57632</v>
      </c>
    </row>
    <row r="37131" spans="1:2" x14ac:dyDescent="0.25">
      <c r="A37131" s="7" t="s">
        <v>14148</v>
      </c>
      <c r="B37131" s="7">
        <v>57633</v>
      </c>
    </row>
    <row r="37132" spans="1:2" x14ac:dyDescent="0.25">
      <c r="A37132" s="7" t="s">
        <v>14144</v>
      </c>
      <c r="B37132" s="7">
        <v>57636</v>
      </c>
    </row>
    <row r="37133" spans="1:2" x14ac:dyDescent="0.25">
      <c r="A37133" s="7" t="s">
        <v>14149</v>
      </c>
      <c r="B37133" s="7">
        <v>57637</v>
      </c>
    </row>
    <row r="37134" spans="1:2" x14ac:dyDescent="0.25">
      <c r="A37134" s="7" t="s">
        <v>14147</v>
      </c>
      <c r="B37134" s="7">
        <v>57640</v>
      </c>
    </row>
    <row r="37135" spans="1:2" x14ac:dyDescent="0.25">
      <c r="A37135" s="7" t="s">
        <v>14153</v>
      </c>
      <c r="B37135" s="7">
        <v>57643</v>
      </c>
    </row>
    <row r="37136" spans="1:2" x14ac:dyDescent="0.25">
      <c r="A37136" s="7" t="s">
        <v>16489</v>
      </c>
      <c r="B37136" s="7">
        <v>57684</v>
      </c>
    </row>
    <row r="37137" spans="1:2" x14ac:dyDescent="0.25">
      <c r="A37137" s="7" t="s">
        <v>12994</v>
      </c>
      <c r="B37137" s="7">
        <v>57685</v>
      </c>
    </row>
    <row r="37138" spans="1:2" x14ac:dyDescent="0.25">
      <c r="A37138" s="7" t="s">
        <v>1156</v>
      </c>
      <c r="B37138" s="7">
        <v>57686</v>
      </c>
    </row>
    <row r="37139" spans="1:2" x14ac:dyDescent="0.25">
      <c r="A37139" s="7" t="s">
        <v>26641</v>
      </c>
      <c r="B37139" s="7">
        <v>57699</v>
      </c>
    </row>
    <row r="37140" spans="1:2" x14ac:dyDescent="0.25">
      <c r="A37140" s="7" t="s">
        <v>29077</v>
      </c>
      <c r="B37140" s="7">
        <v>57700</v>
      </c>
    </row>
    <row r="37141" spans="1:2" x14ac:dyDescent="0.25">
      <c r="A37141" s="7" t="s">
        <v>28635</v>
      </c>
      <c r="B37141" s="7">
        <v>57701</v>
      </c>
    </row>
    <row r="37142" spans="1:2" x14ac:dyDescent="0.25">
      <c r="A37142" s="7" t="s">
        <v>28634</v>
      </c>
      <c r="B37142" s="7">
        <v>57702</v>
      </c>
    </row>
    <row r="37143" spans="1:2" x14ac:dyDescent="0.25">
      <c r="A37143" s="7" t="s">
        <v>28632</v>
      </c>
      <c r="B37143" s="7">
        <v>57703</v>
      </c>
    </row>
    <row r="37144" spans="1:2" x14ac:dyDescent="0.25">
      <c r="A37144" s="7" t="s">
        <v>34368</v>
      </c>
      <c r="B37144" s="7">
        <v>57706</v>
      </c>
    </row>
    <row r="37145" spans="1:2" x14ac:dyDescent="0.25">
      <c r="A37145" s="7" t="s">
        <v>36662</v>
      </c>
      <c r="B37145" s="7">
        <v>57707</v>
      </c>
    </row>
    <row r="37146" spans="1:2" x14ac:dyDescent="0.25">
      <c r="A37146" s="7" t="s">
        <v>38475</v>
      </c>
      <c r="B37146" s="7">
        <v>57708</v>
      </c>
    </row>
    <row r="37147" spans="1:2" x14ac:dyDescent="0.25">
      <c r="A37147" s="7" t="s">
        <v>13252</v>
      </c>
      <c r="B37147" s="7">
        <v>57714</v>
      </c>
    </row>
    <row r="37148" spans="1:2" x14ac:dyDescent="0.25">
      <c r="A37148" s="7" t="s">
        <v>13253</v>
      </c>
      <c r="B37148" s="7">
        <v>57715</v>
      </c>
    </row>
    <row r="37149" spans="1:2" x14ac:dyDescent="0.25">
      <c r="A37149" s="7" t="s">
        <v>13250</v>
      </c>
      <c r="B37149" s="7">
        <v>57716</v>
      </c>
    </row>
    <row r="37150" spans="1:2" x14ac:dyDescent="0.25">
      <c r="A37150" s="7" t="s">
        <v>13254</v>
      </c>
      <c r="B37150" s="7">
        <v>57717</v>
      </c>
    </row>
    <row r="37151" spans="1:2" x14ac:dyDescent="0.25">
      <c r="A37151" s="7" t="s">
        <v>13255</v>
      </c>
      <c r="B37151" s="7">
        <v>57718</v>
      </c>
    </row>
    <row r="37152" spans="1:2" x14ac:dyDescent="0.25">
      <c r="A37152" s="7" t="s">
        <v>13251</v>
      </c>
      <c r="B37152" s="7">
        <v>57719</v>
      </c>
    </row>
    <row r="37153" spans="1:2" x14ac:dyDescent="0.25">
      <c r="A37153" s="7" t="s">
        <v>13256</v>
      </c>
      <c r="B37153" s="7">
        <v>57720</v>
      </c>
    </row>
    <row r="37154" spans="1:2" x14ac:dyDescent="0.25">
      <c r="A37154" s="7" t="s">
        <v>13257</v>
      </c>
      <c r="B37154" s="7">
        <v>57721</v>
      </c>
    </row>
    <row r="37155" spans="1:2" x14ac:dyDescent="0.25">
      <c r="A37155" s="7" t="s">
        <v>15251</v>
      </c>
      <c r="B37155" s="7">
        <v>57722</v>
      </c>
    </row>
    <row r="37156" spans="1:2" x14ac:dyDescent="0.25">
      <c r="A37156" s="7" t="s">
        <v>1589</v>
      </c>
      <c r="B37156" s="7">
        <v>57723</v>
      </c>
    </row>
    <row r="37157" spans="1:2" x14ac:dyDescent="0.25">
      <c r="A37157" s="7" t="s">
        <v>5601</v>
      </c>
      <c r="B37157" s="7">
        <v>57724</v>
      </c>
    </row>
    <row r="37158" spans="1:2" x14ac:dyDescent="0.25">
      <c r="A37158" s="7" t="s">
        <v>25066</v>
      </c>
      <c r="B37158" s="7">
        <v>57725</v>
      </c>
    </row>
    <row r="37159" spans="1:2" x14ac:dyDescent="0.25">
      <c r="A37159" s="7" t="s">
        <v>24920</v>
      </c>
      <c r="B37159" s="7">
        <v>57726</v>
      </c>
    </row>
    <row r="37160" spans="1:2" x14ac:dyDescent="0.25">
      <c r="A37160" s="7" t="s">
        <v>37116</v>
      </c>
      <c r="B37160" s="7">
        <v>57727</v>
      </c>
    </row>
    <row r="37161" spans="1:2" x14ac:dyDescent="0.25">
      <c r="A37161" s="7" t="s">
        <v>17235</v>
      </c>
      <c r="B37161" s="7">
        <v>57728</v>
      </c>
    </row>
    <row r="37162" spans="1:2" x14ac:dyDescent="0.25">
      <c r="A37162" s="7" t="s">
        <v>19748</v>
      </c>
      <c r="B37162" s="7">
        <v>57729</v>
      </c>
    </row>
    <row r="37163" spans="1:2" x14ac:dyDescent="0.25">
      <c r="A37163" s="7" t="s">
        <v>11318</v>
      </c>
      <c r="B37163" s="7">
        <v>57730</v>
      </c>
    </row>
    <row r="37164" spans="1:2" x14ac:dyDescent="0.25">
      <c r="A37164" s="7" t="s">
        <v>5204</v>
      </c>
      <c r="B37164" s="7">
        <v>57731</v>
      </c>
    </row>
    <row r="37165" spans="1:2" x14ac:dyDescent="0.25">
      <c r="A37165" s="7" t="s">
        <v>8989</v>
      </c>
      <c r="B37165" s="7">
        <v>57732</v>
      </c>
    </row>
    <row r="37166" spans="1:2" x14ac:dyDescent="0.25">
      <c r="A37166" s="7" t="s">
        <v>15981</v>
      </c>
      <c r="B37166" s="7">
        <v>57733</v>
      </c>
    </row>
    <row r="37167" spans="1:2" x14ac:dyDescent="0.25">
      <c r="A37167" s="7" t="s">
        <v>17062</v>
      </c>
      <c r="B37167" s="7">
        <v>57734</v>
      </c>
    </row>
    <row r="37168" spans="1:2" x14ac:dyDescent="0.25">
      <c r="A37168" s="7" t="s">
        <v>2010</v>
      </c>
      <c r="B37168" s="7">
        <v>57735</v>
      </c>
    </row>
    <row r="37169" spans="1:2" x14ac:dyDescent="0.25">
      <c r="A37169" s="7" t="s">
        <v>31272</v>
      </c>
      <c r="B37169" s="7">
        <v>57736</v>
      </c>
    </row>
    <row r="37170" spans="1:2" x14ac:dyDescent="0.25">
      <c r="A37170" s="7" t="s">
        <v>16937</v>
      </c>
      <c r="B37170" s="7">
        <v>57737</v>
      </c>
    </row>
    <row r="37171" spans="1:2" x14ac:dyDescent="0.25">
      <c r="A37171" s="7" t="s">
        <v>31989</v>
      </c>
      <c r="B37171" s="7">
        <v>57738</v>
      </c>
    </row>
    <row r="37172" spans="1:2" x14ac:dyDescent="0.25">
      <c r="A37172" s="7" t="s">
        <v>29479</v>
      </c>
      <c r="B37172" s="7">
        <v>57739</v>
      </c>
    </row>
    <row r="37173" spans="1:2" x14ac:dyDescent="0.25">
      <c r="A37173" s="7" t="s">
        <v>28779</v>
      </c>
      <c r="B37173" s="7">
        <v>57740</v>
      </c>
    </row>
    <row r="37174" spans="1:2" x14ac:dyDescent="0.25">
      <c r="A37174" s="7" t="s">
        <v>26617</v>
      </c>
      <c r="B37174" s="7">
        <v>57744</v>
      </c>
    </row>
    <row r="37175" spans="1:2" x14ac:dyDescent="0.25">
      <c r="A37175" s="7" t="s">
        <v>13591</v>
      </c>
      <c r="B37175" s="7">
        <v>57745</v>
      </c>
    </row>
    <row r="37176" spans="1:2" x14ac:dyDescent="0.25">
      <c r="A37176" s="7" t="s">
        <v>13744</v>
      </c>
      <c r="B37176" s="7">
        <v>57746</v>
      </c>
    </row>
    <row r="37177" spans="1:2" x14ac:dyDescent="0.25">
      <c r="A37177" s="7" t="s">
        <v>13655</v>
      </c>
      <c r="B37177" s="7">
        <v>57747</v>
      </c>
    </row>
    <row r="37178" spans="1:2" x14ac:dyDescent="0.25">
      <c r="A37178" s="7" t="s">
        <v>27883</v>
      </c>
      <c r="B37178" s="7">
        <v>57748</v>
      </c>
    </row>
    <row r="37179" spans="1:2" x14ac:dyDescent="0.25">
      <c r="A37179" s="7" t="s">
        <v>27887</v>
      </c>
      <c r="B37179" s="7">
        <v>57749</v>
      </c>
    </row>
    <row r="37180" spans="1:2" x14ac:dyDescent="0.25">
      <c r="A37180" s="7" t="s">
        <v>32089</v>
      </c>
      <c r="B37180" s="7">
        <v>57750</v>
      </c>
    </row>
    <row r="37181" spans="1:2" x14ac:dyDescent="0.25">
      <c r="A37181" s="7" t="s">
        <v>29609</v>
      </c>
      <c r="B37181" s="7">
        <v>57751</v>
      </c>
    </row>
    <row r="37182" spans="1:2" x14ac:dyDescent="0.25">
      <c r="A37182" s="7" t="s">
        <v>26595</v>
      </c>
      <c r="B37182" s="7">
        <v>57752</v>
      </c>
    </row>
    <row r="37183" spans="1:2" x14ac:dyDescent="0.25">
      <c r="A37183" s="7" t="s">
        <v>14014</v>
      </c>
      <c r="B37183" s="7">
        <v>57753</v>
      </c>
    </row>
    <row r="37184" spans="1:2" x14ac:dyDescent="0.25">
      <c r="A37184" s="7" t="s">
        <v>35270</v>
      </c>
      <c r="B37184" s="7">
        <v>57754</v>
      </c>
    </row>
    <row r="37185" spans="1:2" x14ac:dyDescent="0.25">
      <c r="A37185" s="7" t="s">
        <v>20054</v>
      </c>
      <c r="B37185" s="7">
        <v>57755</v>
      </c>
    </row>
    <row r="37186" spans="1:2" x14ac:dyDescent="0.25">
      <c r="A37186" s="7" t="s">
        <v>28133</v>
      </c>
      <c r="B37186" s="7">
        <v>57756</v>
      </c>
    </row>
    <row r="37187" spans="1:2" x14ac:dyDescent="0.25">
      <c r="A37187" s="7" t="s">
        <v>29465</v>
      </c>
      <c r="B37187" s="7">
        <v>57758</v>
      </c>
    </row>
    <row r="37188" spans="1:2" x14ac:dyDescent="0.25">
      <c r="A37188" s="7" t="s">
        <v>29458</v>
      </c>
      <c r="B37188" s="7">
        <v>57759</v>
      </c>
    </row>
    <row r="37189" spans="1:2" x14ac:dyDescent="0.25">
      <c r="A37189" s="7" t="s">
        <v>36310</v>
      </c>
      <c r="B37189" s="7">
        <v>57760</v>
      </c>
    </row>
    <row r="37190" spans="1:2" x14ac:dyDescent="0.25">
      <c r="A37190" s="7" t="s">
        <v>1158</v>
      </c>
      <c r="B37190" s="7">
        <v>57761</v>
      </c>
    </row>
    <row r="37191" spans="1:2" x14ac:dyDescent="0.25">
      <c r="A37191" s="7" t="s">
        <v>12308</v>
      </c>
      <c r="B37191" s="7">
        <v>57762</v>
      </c>
    </row>
    <row r="37192" spans="1:2" x14ac:dyDescent="0.25">
      <c r="A37192" s="7" t="s">
        <v>33205</v>
      </c>
      <c r="B37192" s="7">
        <v>57763</v>
      </c>
    </row>
    <row r="37193" spans="1:2" x14ac:dyDescent="0.25">
      <c r="A37193" s="7" t="s">
        <v>33149</v>
      </c>
      <c r="B37193" s="7">
        <v>57764</v>
      </c>
    </row>
    <row r="37194" spans="1:2" x14ac:dyDescent="0.25">
      <c r="A37194" s="7" t="s">
        <v>33145</v>
      </c>
      <c r="B37194" s="7">
        <v>57765</v>
      </c>
    </row>
    <row r="37195" spans="1:2" x14ac:dyDescent="0.25">
      <c r="A37195" s="7" t="s">
        <v>33146</v>
      </c>
      <c r="B37195" s="7">
        <v>57766</v>
      </c>
    </row>
    <row r="37196" spans="1:2" x14ac:dyDescent="0.25">
      <c r="A37196" s="7" t="s">
        <v>33147</v>
      </c>
      <c r="B37196" s="7">
        <v>57767</v>
      </c>
    </row>
    <row r="37197" spans="1:2" x14ac:dyDescent="0.25">
      <c r="A37197" s="7" t="s">
        <v>33148</v>
      </c>
      <c r="B37197" s="7">
        <v>57768</v>
      </c>
    </row>
    <row r="37198" spans="1:2" x14ac:dyDescent="0.25">
      <c r="A37198" s="7" t="s">
        <v>33152</v>
      </c>
      <c r="B37198" s="7">
        <v>57769</v>
      </c>
    </row>
    <row r="37199" spans="1:2" x14ac:dyDescent="0.25">
      <c r="A37199" s="7" t="s">
        <v>33151</v>
      </c>
      <c r="B37199" s="7">
        <v>57770</v>
      </c>
    </row>
    <row r="37200" spans="1:2" x14ac:dyDescent="0.25">
      <c r="A37200" s="7" t="s">
        <v>33153</v>
      </c>
      <c r="B37200" s="7">
        <v>57771</v>
      </c>
    </row>
    <row r="37201" spans="1:2" x14ac:dyDescent="0.25">
      <c r="A37201" s="7" t="s">
        <v>33150</v>
      </c>
      <c r="B37201" s="7">
        <v>57772</v>
      </c>
    </row>
    <row r="37202" spans="1:2" x14ac:dyDescent="0.25">
      <c r="A37202" s="7" t="s">
        <v>33154</v>
      </c>
      <c r="B37202" s="7">
        <v>57773</v>
      </c>
    </row>
    <row r="37203" spans="1:2" x14ac:dyDescent="0.25">
      <c r="A37203" s="7" t="s">
        <v>33155</v>
      </c>
      <c r="B37203" s="7">
        <v>57774</v>
      </c>
    </row>
    <row r="37204" spans="1:2" x14ac:dyDescent="0.25">
      <c r="A37204" s="7" t="s">
        <v>3029</v>
      </c>
      <c r="B37204" s="7">
        <v>57776</v>
      </c>
    </row>
    <row r="37205" spans="1:2" x14ac:dyDescent="0.25">
      <c r="A37205" s="7" t="s">
        <v>39403</v>
      </c>
      <c r="B37205" s="7">
        <v>57777</v>
      </c>
    </row>
    <row r="37206" spans="1:2" x14ac:dyDescent="0.25">
      <c r="A37206" s="7" t="s">
        <v>13435</v>
      </c>
      <c r="B37206" s="7">
        <v>57778</v>
      </c>
    </row>
    <row r="37207" spans="1:2" x14ac:dyDescent="0.25">
      <c r="A37207" s="7" t="s">
        <v>6797</v>
      </c>
      <c r="B37207" s="7">
        <v>57779</v>
      </c>
    </row>
    <row r="37208" spans="1:2" x14ac:dyDescent="0.25">
      <c r="A37208" s="7" t="s">
        <v>30404</v>
      </c>
      <c r="B37208" s="7">
        <v>57780</v>
      </c>
    </row>
    <row r="37209" spans="1:2" x14ac:dyDescent="0.25">
      <c r="A37209" s="7" t="s">
        <v>41549</v>
      </c>
      <c r="B37209" s="7">
        <v>57781</v>
      </c>
    </row>
    <row r="37210" spans="1:2" x14ac:dyDescent="0.25">
      <c r="A37210" s="7" t="s">
        <v>13694</v>
      </c>
      <c r="B37210" s="7">
        <v>57782</v>
      </c>
    </row>
    <row r="37211" spans="1:2" x14ac:dyDescent="0.25">
      <c r="A37211" s="7" t="s">
        <v>27914</v>
      </c>
      <c r="B37211" s="7">
        <v>57783</v>
      </c>
    </row>
    <row r="37212" spans="1:2" x14ac:dyDescent="0.25">
      <c r="A37212" s="7" t="s">
        <v>12848</v>
      </c>
      <c r="B37212" s="7">
        <v>57784</v>
      </c>
    </row>
    <row r="37213" spans="1:2" x14ac:dyDescent="0.25">
      <c r="A37213" s="7" t="s">
        <v>22873</v>
      </c>
      <c r="B37213" s="7">
        <v>57785</v>
      </c>
    </row>
    <row r="37214" spans="1:2" x14ac:dyDescent="0.25">
      <c r="A37214" s="7" t="s">
        <v>27755</v>
      </c>
      <c r="B37214" s="7">
        <v>57786</v>
      </c>
    </row>
    <row r="37215" spans="1:2" x14ac:dyDescent="0.25">
      <c r="A37215" s="7" t="s">
        <v>3904</v>
      </c>
      <c r="B37215" s="7">
        <v>57787</v>
      </c>
    </row>
    <row r="37216" spans="1:2" x14ac:dyDescent="0.25">
      <c r="A37216" s="7" t="s">
        <v>3800</v>
      </c>
      <c r="B37216" s="7">
        <v>57788</v>
      </c>
    </row>
    <row r="37217" spans="1:2" x14ac:dyDescent="0.25">
      <c r="A37217" s="7" t="s">
        <v>27022</v>
      </c>
      <c r="B37217" s="7">
        <v>57791</v>
      </c>
    </row>
    <row r="37218" spans="1:2" x14ac:dyDescent="0.25">
      <c r="A37218" s="7" t="s">
        <v>27023</v>
      </c>
      <c r="B37218" s="7">
        <v>57792</v>
      </c>
    </row>
    <row r="37219" spans="1:2" x14ac:dyDescent="0.25">
      <c r="A37219" s="7" t="s">
        <v>27024</v>
      </c>
      <c r="B37219" s="7">
        <v>57793</v>
      </c>
    </row>
    <row r="37220" spans="1:2" x14ac:dyDescent="0.25">
      <c r="A37220" s="7" t="s">
        <v>27025</v>
      </c>
      <c r="B37220" s="7">
        <v>57794</v>
      </c>
    </row>
    <row r="37221" spans="1:2" x14ac:dyDescent="0.25">
      <c r="A37221" s="7" t="s">
        <v>27026</v>
      </c>
      <c r="B37221" s="7">
        <v>57795</v>
      </c>
    </row>
    <row r="37222" spans="1:2" x14ac:dyDescent="0.25">
      <c r="A37222" s="7" t="s">
        <v>27027</v>
      </c>
      <c r="B37222" s="7">
        <v>57796</v>
      </c>
    </row>
    <row r="37223" spans="1:2" x14ac:dyDescent="0.25">
      <c r="A37223" s="7" t="s">
        <v>1299</v>
      </c>
      <c r="B37223" s="7">
        <v>57797</v>
      </c>
    </row>
    <row r="37224" spans="1:2" x14ac:dyDescent="0.25">
      <c r="A37224" s="7" t="s">
        <v>1298</v>
      </c>
      <c r="B37224" s="7">
        <v>57798</v>
      </c>
    </row>
    <row r="37225" spans="1:2" x14ac:dyDescent="0.25">
      <c r="A37225" s="7" t="s">
        <v>1296</v>
      </c>
      <c r="B37225" s="7">
        <v>57799</v>
      </c>
    </row>
    <row r="37226" spans="1:2" x14ac:dyDescent="0.25">
      <c r="A37226" s="7" t="s">
        <v>66</v>
      </c>
      <c r="B37226" s="7">
        <v>57800</v>
      </c>
    </row>
    <row r="37227" spans="1:2" x14ac:dyDescent="0.25">
      <c r="A37227" s="7" t="s">
        <v>17899</v>
      </c>
      <c r="B37227" s="7">
        <v>57801</v>
      </c>
    </row>
    <row r="37228" spans="1:2" x14ac:dyDescent="0.25">
      <c r="A37228" s="7" t="s">
        <v>17898</v>
      </c>
      <c r="B37228" s="7">
        <v>57802</v>
      </c>
    </row>
    <row r="37229" spans="1:2" x14ac:dyDescent="0.25">
      <c r="A37229" s="7" t="s">
        <v>17897</v>
      </c>
      <c r="B37229" s="7">
        <v>57803</v>
      </c>
    </row>
    <row r="37230" spans="1:2" x14ac:dyDescent="0.25">
      <c r="A37230" s="7" t="s">
        <v>27021</v>
      </c>
      <c r="B37230" s="7">
        <v>57804</v>
      </c>
    </row>
    <row r="37231" spans="1:2" x14ac:dyDescent="0.25">
      <c r="A37231" s="7" t="s">
        <v>21904</v>
      </c>
      <c r="B37231" s="7">
        <v>57805</v>
      </c>
    </row>
    <row r="37232" spans="1:2" x14ac:dyDescent="0.25">
      <c r="A37232" s="7" t="s">
        <v>37013</v>
      </c>
      <c r="B37232" s="7">
        <v>57807</v>
      </c>
    </row>
    <row r="37233" spans="1:2" x14ac:dyDescent="0.25">
      <c r="A37233" s="7" t="s">
        <v>28222</v>
      </c>
      <c r="B37233" s="7">
        <v>57808</v>
      </c>
    </row>
    <row r="37234" spans="1:2" x14ac:dyDescent="0.25">
      <c r="A37234" s="7" t="s">
        <v>26448</v>
      </c>
      <c r="B37234" s="7">
        <v>57809</v>
      </c>
    </row>
    <row r="37235" spans="1:2" x14ac:dyDescent="0.25">
      <c r="A37235" s="7" t="s">
        <v>15503</v>
      </c>
      <c r="B37235" s="7">
        <v>57810</v>
      </c>
    </row>
    <row r="37236" spans="1:2" x14ac:dyDescent="0.25">
      <c r="A37236" s="7" t="s">
        <v>27751</v>
      </c>
      <c r="B37236" s="7">
        <v>57811</v>
      </c>
    </row>
    <row r="37237" spans="1:2" x14ac:dyDescent="0.25">
      <c r="A37237" s="7" t="s">
        <v>3895</v>
      </c>
      <c r="B37237" s="7">
        <v>57812</v>
      </c>
    </row>
    <row r="37238" spans="1:2" x14ac:dyDescent="0.25">
      <c r="A37238" s="7" t="s">
        <v>41552</v>
      </c>
      <c r="B37238" s="7">
        <v>57813</v>
      </c>
    </row>
    <row r="37239" spans="1:2" x14ac:dyDescent="0.25">
      <c r="A37239" s="7" t="s">
        <v>15701</v>
      </c>
      <c r="B37239" s="7">
        <v>57814</v>
      </c>
    </row>
    <row r="37240" spans="1:2" x14ac:dyDescent="0.25">
      <c r="A37240" s="7" t="s">
        <v>30334</v>
      </c>
      <c r="B37240" s="7">
        <v>57815</v>
      </c>
    </row>
    <row r="37241" spans="1:2" x14ac:dyDescent="0.25">
      <c r="A37241" s="7" t="s">
        <v>9820</v>
      </c>
      <c r="B37241" s="7">
        <v>57816</v>
      </c>
    </row>
    <row r="37242" spans="1:2" x14ac:dyDescent="0.25">
      <c r="A37242" s="7" t="s">
        <v>3180</v>
      </c>
      <c r="B37242" s="7">
        <v>57817</v>
      </c>
    </row>
    <row r="37243" spans="1:2" x14ac:dyDescent="0.25">
      <c r="A37243" s="7" t="s">
        <v>4371</v>
      </c>
      <c r="B37243" s="7">
        <v>57818</v>
      </c>
    </row>
    <row r="37244" spans="1:2" x14ac:dyDescent="0.25">
      <c r="A37244" s="7" t="s">
        <v>27020</v>
      </c>
      <c r="B37244" s="7">
        <v>57820</v>
      </c>
    </row>
    <row r="37245" spans="1:2" x14ac:dyDescent="0.25">
      <c r="A37245" s="7" t="s">
        <v>33269</v>
      </c>
      <c r="B37245" s="7">
        <v>57821</v>
      </c>
    </row>
    <row r="37246" spans="1:2" x14ac:dyDescent="0.25">
      <c r="A37246" s="7" t="s">
        <v>33267</v>
      </c>
      <c r="B37246" s="7">
        <v>57822</v>
      </c>
    </row>
    <row r="37247" spans="1:2" x14ac:dyDescent="0.25">
      <c r="A37247" s="7" t="s">
        <v>33268</v>
      </c>
      <c r="B37247" s="7">
        <v>57823</v>
      </c>
    </row>
    <row r="37248" spans="1:2" x14ac:dyDescent="0.25">
      <c r="A37248" s="7" t="s">
        <v>41942</v>
      </c>
      <c r="B37248" s="7">
        <v>57824</v>
      </c>
    </row>
    <row r="37249" spans="1:2" x14ac:dyDescent="0.25">
      <c r="A37249" s="7" t="s">
        <v>41943</v>
      </c>
      <c r="B37249" s="7">
        <v>57825</v>
      </c>
    </row>
    <row r="37250" spans="1:2" x14ac:dyDescent="0.25">
      <c r="A37250" s="7" t="s">
        <v>41944</v>
      </c>
      <c r="B37250" s="7">
        <v>57826</v>
      </c>
    </row>
    <row r="37251" spans="1:2" x14ac:dyDescent="0.25">
      <c r="A37251" s="7" t="s">
        <v>41945</v>
      </c>
      <c r="B37251" s="7">
        <v>57827</v>
      </c>
    </row>
    <row r="37252" spans="1:2" x14ac:dyDescent="0.25">
      <c r="A37252" s="7" t="s">
        <v>41946</v>
      </c>
      <c r="B37252" s="7">
        <v>57828</v>
      </c>
    </row>
    <row r="37253" spans="1:2" x14ac:dyDescent="0.25">
      <c r="A37253" s="7" t="s">
        <v>13038</v>
      </c>
      <c r="B37253" s="7">
        <v>57829</v>
      </c>
    </row>
    <row r="37254" spans="1:2" x14ac:dyDescent="0.25">
      <c r="A37254" s="7" t="s">
        <v>13029</v>
      </c>
      <c r="B37254" s="7">
        <v>57830</v>
      </c>
    </row>
    <row r="37255" spans="1:2" x14ac:dyDescent="0.25">
      <c r="A37255" s="7" t="s">
        <v>13039</v>
      </c>
      <c r="B37255" s="7">
        <v>57831</v>
      </c>
    </row>
    <row r="37256" spans="1:2" x14ac:dyDescent="0.25">
      <c r="A37256" s="7" t="s">
        <v>13041</v>
      </c>
      <c r="B37256" s="7">
        <v>57832</v>
      </c>
    </row>
    <row r="37257" spans="1:2" x14ac:dyDescent="0.25">
      <c r="A37257" s="7" t="s">
        <v>13058</v>
      </c>
      <c r="B37257" s="7">
        <v>57833</v>
      </c>
    </row>
    <row r="37258" spans="1:2" x14ac:dyDescent="0.25">
      <c r="A37258" s="7" t="s">
        <v>13040</v>
      </c>
      <c r="B37258" s="7">
        <v>57834</v>
      </c>
    </row>
    <row r="37259" spans="1:2" x14ac:dyDescent="0.25">
      <c r="A37259" s="7" t="s">
        <v>13036</v>
      </c>
      <c r="B37259" s="7">
        <v>57835</v>
      </c>
    </row>
    <row r="37260" spans="1:2" x14ac:dyDescent="0.25">
      <c r="A37260" s="7" t="s">
        <v>13027</v>
      </c>
      <c r="B37260" s="7">
        <v>57836</v>
      </c>
    </row>
    <row r="37261" spans="1:2" x14ac:dyDescent="0.25">
      <c r="A37261" s="7" t="s">
        <v>9602</v>
      </c>
      <c r="B37261" s="7">
        <v>57837</v>
      </c>
    </row>
    <row r="37262" spans="1:2" x14ac:dyDescent="0.25">
      <c r="A37262" s="7" t="s">
        <v>13301</v>
      </c>
      <c r="B37262" s="7">
        <v>57838</v>
      </c>
    </row>
    <row r="37263" spans="1:2" x14ac:dyDescent="0.25">
      <c r="A37263" s="7" t="s">
        <v>4215</v>
      </c>
      <c r="B37263" s="7">
        <v>57839</v>
      </c>
    </row>
    <row r="37264" spans="1:2" x14ac:dyDescent="0.25">
      <c r="A37264" s="7" t="s">
        <v>20534</v>
      </c>
      <c r="B37264" s="7">
        <v>57840</v>
      </c>
    </row>
    <row r="37265" spans="1:2" x14ac:dyDescent="0.25">
      <c r="A37265" s="7" t="s">
        <v>32096</v>
      </c>
      <c r="B37265" s="7">
        <v>57841</v>
      </c>
    </row>
    <row r="37266" spans="1:2" x14ac:dyDescent="0.25">
      <c r="A37266" s="7" t="s">
        <v>12166</v>
      </c>
      <c r="B37266" s="7">
        <v>57842</v>
      </c>
    </row>
    <row r="37267" spans="1:2" x14ac:dyDescent="0.25">
      <c r="A37267" s="7" t="s">
        <v>39057</v>
      </c>
      <c r="B37267" s="7">
        <v>57843</v>
      </c>
    </row>
    <row r="37268" spans="1:2" x14ac:dyDescent="0.25">
      <c r="A37268" s="7" t="s">
        <v>19588</v>
      </c>
      <c r="B37268" s="7">
        <v>57844</v>
      </c>
    </row>
    <row r="37269" spans="1:2" x14ac:dyDescent="0.25">
      <c r="A37269" s="7" t="s">
        <v>20064</v>
      </c>
      <c r="B37269" s="7">
        <v>57845</v>
      </c>
    </row>
    <row r="37270" spans="1:2" x14ac:dyDescent="0.25">
      <c r="A37270" s="7" t="s">
        <v>13302</v>
      </c>
      <c r="B37270" s="7">
        <v>57846</v>
      </c>
    </row>
    <row r="37271" spans="1:2" x14ac:dyDescent="0.25">
      <c r="A37271" s="7" t="s">
        <v>38679</v>
      </c>
      <c r="B37271" s="7">
        <v>57847</v>
      </c>
    </row>
    <row r="37272" spans="1:2" x14ac:dyDescent="0.25">
      <c r="A37272" s="7" t="s">
        <v>29061</v>
      </c>
      <c r="B37272" s="7">
        <v>57848</v>
      </c>
    </row>
    <row r="37273" spans="1:2" x14ac:dyDescent="0.25">
      <c r="A37273" s="7" t="s">
        <v>20061</v>
      </c>
      <c r="B37273" s="7">
        <v>57849</v>
      </c>
    </row>
    <row r="37274" spans="1:2" x14ac:dyDescent="0.25">
      <c r="A37274" s="7" t="s">
        <v>39053</v>
      </c>
      <c r="B37274" s="7">
        <v>57850</v>
      </c>
    </row>
    <row r="37275" spans="1:2" x14ac:dyDescent="0.25">
      <c r="A37275" s="7" t="s">
        <v>39054</v>
      </c>
      <c r="B37275" s="7">
        <v>57851</v>
      </c>
    </row>
    <row r="37276" spans="1:2" x14ac:dyDescent="0.25">
      <c r="A37276" s="7" t="s">
        <v>7046</v>
      </c>
      <c r="B37276" s="7">
        <v>57852</v>
      </c>
    </row>
    <row r="37277" spans="1:2" x14ac:dyDescent="0.25">
      <c r="A37277" s="7" t="s">
        <v>6711</v>
      </c>
      <c r="B37277" s="7">
        <v>57858</v>
      </c>
    </row>
    <row r="37278" spans="1:2" x14ac:dyDescent="0.25">
      <c r="A37278" s="7" t="s">
        <v>26626</v>
      </c>
      <c r="B37278" s="7">
        <v>57868</v>
      </c>
    </row>
    <row r="37279" spans="1:2" x14ac:dyDescent="0.25">
      <c r="A37279" s="7" t="s">
        <v>26603</v>
      </c>
      <c r="B37279" s="7">
        <v>57869</v>
      </c>
    </row>
    <row r="37280" spans="1:2" x14ac:dyDescent="0.25">
      <c r="A37280" s="7" t="s">
        <v>26611</v>
      </c>
      <c r="B37280" s="7">
        <v>57870</v>
      </c>
    </row>
    <row r="37281" spans="1:2" x14ac:dyDescent="0.25">
      <c r="A37281" s="7" t="s">
        <v>26632</v>
      </c>
      <c r="B37281" s="7">
        <v>57871</v>
      </c>
    </row>
    <row r="37282" spans="1:2" x14ac:dyDescent="0.25">
      <c r="A37282" s="7" t="s">
        <v>26624</v>
      </c>
      <c r="B37282" s="7">
        <v>57872</v>
      </c>
    </row>
    <row r="37283" spans="1:2" x14ac:dyDescent="0.25">
      <c r="A37283" s="7" t="s">
        <v>27147</v>
      </c>
      <c r="B37283" s="7">
        <v>58159</v>
      </c>
    </row>
    <row r="37284" spans="1:2" x14ac:dyDescent="0.25">
      <c r="A37284" s="7" t="s">
        <v>26633</v>
      </c>
      <c r="B37284" s="7">
        <v>58160</v>
      </c>
    </row>
    <row r="37285" spans="1:2" x14ac:dyDescent="0.25">
      <c r="A37285" s="7" t="s">
        <v>67</v>
      </c>
      <c r="B37285" s="7">
        <v>58161</v>
      </c>
    </row>
    <row r="37286" spans="1:2" x14ac:dyDescent="0.25">
      <c r="A37286" s="7" t="s">
        <v>68</v>
      </c>
      <c r="B37286" s="7">
        <v>58162</v>
      </c>
    </row>
    <row r="37287" spans="1:2" x14ac:dyDescent="0.25">
      <c r="A37287" s="7" t="s">
        <v>69</v>
      </c>
      <c r="B37287" s="7">
        <v>58163</v>
      </c>
    </row>
    <row r="37288" spans="1:2" x14ac:dyDescent="0.25">
      <c r="A37288" s="7" t="s">
        <v>2596</v>
      </c>
      <c r="B37288" s="7">
        <v>58600</v>
      </c>
    </row>
    <row r="37289" spans="1:2" x14ac:dyDescent="0.25">
      <c r="A37289" s="7" t="s">
        <v>37056</v>
      </c>
      <c r="B37289" s="7">
        <v>58601</v>
      </c>
    </row>
    <row r="37290" spans="1:2" x14ac:dyDescent="0.25">
      <c r="A37290" s="7" t="s">
        <v>15930</v>
      </c>
      <c r="B37290" s="7">
        <v>58602</v>
      </c>
    </row>
    <row r="37291" spans="1:2" x14ac:dyDescent="0.25">
      <c r="A37291" s="7" t="s">
        <v>28852</v>
      </c>
      <c r="B37291" s="7">
        <v>58603</v>
      </c>
    </row>
    <row r="37292" spans="1:2" x14ac:dyDescent="0.25">
      <c r="A37292" s="7" t="s">
        <v>9710</v>
      </c>
      <c r="B37292" s="7">
        <v>58604</v>
      </c>
    </row>
    <row r="37293" spans="1:2" x14ac:dyDescent="0.25">
      <c r="A37293" s="7" t="s">
        <v>16289</v>
      </c>
      <c r="B37293" s="7">
        <v>58605</v>
      </c>
    </row>
    <row r="37294" spans="1:2" x14ac:dyDescent="0.25">
      <c r="A37294" s="7" t="s">
        <v>16195</v>
      </c>
      <c r="B37294" s="7">
        <v>58606</v>
      </c>
    </row>
    <row r="37295" spans="1:2" x14ac:dyDescent="0.25">
      <c r="A37295" s="7" t="s">
        <v>22965</v>
      </c>
      <c r="B37295" s="7">
        <v>58607</v>
      </c>
    </row>
    <row r="37296" spans="1:2" x14ac:dyDescent="0.25">
      <c r="A37296" s="7" t="s">
        <v>4104</v>
      </c>
      <c r="B37296" s="7">
        <v>58608</v>
      </c>
    </row>
    <row r="37297" spans="1:2" x14ac:dyDescent="0.25">
      <c r="A37297" s="7" t="s">
        <v>40492</v>
      </c>
      <c r="B37297" s="7">
        <v>58609</v>
      </c>
    </row>
    <row r="37298" spans="1:2" x14ac:dyDescent="0.25">
      <c r="A37298" s="7" t="s">
        <v>32519</v>
      </c>
      <c r="B37298" s="7">
        <v>58610</v>
      </c>
    </row>
    <row r="37299" spans="1:2" x14ac:dyDescent="0.25">
      <c r="A37299" s="7" t="s">
        <v>6678</v>
      </c>
      <c r="B37299" s="7">
        <v>58611</v>
      </c>
    </row>
    <row r="37300" spans="1:2" x14ac:dyDescent="0.25">
      <c r="A37300" s="7" t="s">
        <v>6663</v>
      </c>
      <c r="B37300" s="7">
        <v>58612</v>
      </c>
    </row>
    <row r="37301" spans="1:2" x14ac:dyDescent="0.25">
      <c r="A37301" s="7" t="s">
        <v>1146</v>
      </c>
      <c r="B37301" s="7">
        <v>58715</v>
      </c>
    </row>
    <row r="37302" spans="1:2" x14ac:dyDescent="0.25">
      <c r="A37302" s="7" t="s">
        <v>26628</v>
      </c>
      <c r="B37302" s="7">
        <v>58722</v>
      </c>
    </row>
    <row r="37303" spans="1:2" x14ac:dyDescent="0.25">
      <c r="A37303" s="7" t="s">
        <v>26581</v>
      </c>
      <c r="B37303" s="7">
        <v>58723</v>
      </c>
    </row>
    <row r="37304" spans="1:2" x14ac:dyDescent="0.25">
      <c r="A37304" s="7" t="s">
        <v>13032</v>
      </c>
      <c r="B37304" s="7">
        <v>58724</v>
      </c>
    </row>
    <row r="37305" spans="1:2" x14ac:dyDescent="0.25">
      <c r="A37305" s="7" t="s">
        <v>13032</v>
      </c>
      <c r="B37305" s="7">
        <v>58725</v>
      </c>
    </row>
    <row r="37306" spans="1:2" x14ac:dyDescent="0.25">
      <c r="A37306" s="7" t="s">
        <v>13032</v>
      </c>
      <c r="B37306" s="7">
        <v>58726</v>
      </c>
    </row>
    <row r="37307" spans="1:2" x14ac:dyDescent="0.25">
      <c r="A37307" s="7" t="s">
        <v>33206</v>
      </c>
      <c r="B37307" s="7">
        <v>58727</v>
      </c>
    </row>
    <row r="37308" spans="1:2" x14ac:dyDescent="0.25">
      <c r="A37308" s="7" t="s">
        <v>22910</v>
      </c>
      <c r="B37308" s="7">
        <v>58734</v>
      </c>
    </row>
    <row r="37309" spans="1:2" x14ac:dyDescent="0.25">
      <c r="A37309" s="7" t="s">
        <v>3717</v>
      </c>
      <c r="B37309" s="7">
        <v>58735</v>
      </c>
    </row>
    <row r="37310" spans="1:2" x14ac:dyDescent="0.25">
      <c r="A37310" s="7" t="s">
        <v>13053</v>
      </c>
      <c r="B37310" s="7">
        <v>58736</v>
      </c>
    </row>
    <row r="37311" spans="1:2" x14ac:dyDescent="0.25">
      <c r="A37311" s="7" t="s">
        <v>13055</v>
      </c>
      <c r="B37311" s="7">
        <v>58739</v>
      </c>
    </row>
    <row r="37312" spans="1:2" x14ac:dyDescent="0.25">
      <c r="A37312" s="7" t="s">
        <v>14899</v>
      </c>
      <c r="B37312" s="7">
        <v>58740</v>
      </c>
    </row>
    <row r="37313" spans="1:2" x14ac:dyDescent="0.25">
      <c r="A37313" s="7" t="s">
        <v>11088</v>
      </c>
      <c r="B37313" s="7">
        <v>58741</v>
      </c>
    </row>
    <row r="37314" spans="1:2" x14ac:dyDescent="0.25">
      <c r="A37314" s="7" t="s">
        <v>14837</v>
      </c>
      <c r="B37314" s="7">
        <v>58742</v>
      </c>
    </row>
    <row r="37315" spans="1:2" x14ac:dyDescent="0.25">
      <c r="A37315" s="7" t="s">
        <v>14896</v>
      </c>
      <c r="B37315" s="7">
        <v>58743</v>
      </c>
    </row>
    <row r="37316" spans="1:2" x14ac:dyDescent="0.25">
      <c r="A37316" s="7" t="s">
        <v>14895</v>
      </c>
      <c r="B37316" s="7">
        <v>58744</v>
      </c>
    </row>
    <row r="37317" spans="1:2" x14ac:dyDescent="0.25">
      <c r="A37317" s="7" t="s">
        <v>1297</v>
      </c>
      <c r="B37317" s="7">
        <v>58745</v>
      </c>
    </row>
    <row r="37318" spans="1:2" x14ac:dyDescent="0.25">
      <c r="A37318" s="7" t="s">
        <v>14897</v>
      </c>
      <c r="B37318" s="7">
        <v>58746</v>
      </c>
    </row>
    <row r="37319" spans="1:2" x14ac:dyDescent="0.25">
      <c r="A37319" s="7" t="s">
        <v>18958</v>
      </c>
      <c r="B37319" s="7">
        <v>58747</v>
      </c>
    </row>
    <row r="37320" spans="1:2" x14ac:dyDescent="0.25">
      <c r="A37320" s="7" t="s">
        <v>42592</v>
      </c>
      <c r="B37320" s="7">
        <v>58748</v>
      </c>
    </row>
    <row r="37321" spans="1:2" x14ac:dyDescent="0.25">
      <c r="A37321" s="7" t="s">
        <v>11089</v>
      </c>
      <c r="B37321" s="7">
        <v>58749</v>
      </c>
    </row>
    <row r="37322" spans="1:2" x14ac:dyDescent="0.25">
      <c r="A37322" s="7" t="s">
        <v>13054</v>
      </c>
      <c r="B37322" s="7">
        <v>58750</v>
      </c>
    </row>
    <row r="37323" spans="1:2" x14ac:dyDescent="0.25">
      <c r="A37323" s="7" t="s">
        <v>14898</v>
      </c>
      <c r="B37323" s="7">
        <v>58751</v>
      </c>
    </row>
    <row r="37324" spans="1:2" x14ac:dyDescent="0.25">
      <c r="A37324" s="7" t="s">
        <v>14898</v>
      </c>
      <c r="B37324" s="7">
        <v>58752</v>
      </c>
    </row>
    <row r="37325" spans="1:2" x14ac:dyDescent="0.25">
      <c r="A37325" s="7" t="s">
        <v>40701</v>
      </c>
      <c r="B37325" s="7">
        <v>58753</v>
      </c>
    </row>
    <row r="37326" spans="1:2" x14ac:dyDescent="0.25">
      <c r="A37326" s="7" t="s">
        <v>13048</v>
      </c>
      <c r="B37326" s="7">
        <v>58754</v>
      </c>
    </row>
    <row r="37327" spans="1:2" x14ac:dyDescent="0.25">
      <c r="A37327" s="7" t="s">
        <v>1145</v>
      </c>
      <c r="B37327" s="7">
        <v>58755</v>
      </c>
    </row>
    <row r="37328" spans="1:2" x14ac:dyDescent="0.25">
      <c r="A37328" s="7" t="s">
        <v>27419</v>
      </c>
      <c r="B37328" s="7">
        <v>58756</v>
      </c>
    </row>
    <row r="37329" spans="1:2" x14ac:dyDescent="0.25">
      <c r="A37329" s="7" t="s">
        <v>23896</v>
      </c>
      <c r="B37329" s="7">
        <v>58757</v>
      </c>
    </row>
    <row r="37330" spans="1:2" x14ac:dyDescent="0.25">
      <c r="A37330" s="7" t="s">
        <v>33272</v>
      </c>
      <c r="B37330" s="7">
        <v>58758</v>
      </c>
    </row>
    <row r="37331" spans="1:2" x14ac:dyDescent="0.25">
      <c r="A37331" s="7" t="s">
        <v>33270</v>
      </c>
      <c r="B37331" s="7">
        <v>58759</v>
      </c>
    </row>
    <row r="37332" spans="1:2" x14ac:dyDescent="0.25">
      <c r="A37332" s="7" t="s">
        <v>33271</v>
      </c>
      <c r="B37332" s="7">
        <v>58760</v>
      </c>
    </row>
    <row r="37333" spans="1:2" x14ac:dyDescent="0.25">
      <c r="A37333" s="7" t="s">
        <v>6708</v>
      </c>
      <c r="B37333" s="7">
        <v>58761</v>
      </c>
    </row>
    <row r="37334" spans="1:2" x14ac:dyDescent="0.25">
      <c r="A37334" s="7" t="s">
        <v>6710</v>
      </c>
      <c r="B37334" s="7">
        <v>58762</v>
      </c>
    </row>
    <row r="37335" spans="1:2" x14ac:dyDescent="0.25">
      <c r="A37335" s="7" t="s">
        <v>6709</v>
      </c>
      <c r="B37335" s="7">
        <v>58763</v>
      </c>
    </row>
    <row r="37336" spans="1:2" x14ac:dyDescent="0.25">
      <c r="A37336" s="7" t="s">
        <v>13049</v>
      </c>
      <c r="B37336" s="7">
        <v>58764</v>
      </c>
    </row>
    <row r="37337" spans="1:2" x14ac:dyDescent="0.25">
      <c r="A37337" s="7" t="s">
        <v>13051</v>
      </c>
      <c r="B37337" s="7">
        <v>58765</v>
      </c>
    </row>
    <row r="37338" spans="1:2" x14ac:dyDescent="0.25">
      <c r="A37338" s="7" t="s">
        <v>1497</v>
      </c>
      <c r="B37338" s="7">
        <v>58766</v>
      </c>
    </row>
    <row r="37339" spans="1:2" x14ac:dyDescent="0.25">
      <c r="A37339" s="7" t="s">
        <v>23895</v>
      </c>
      <c r="B37339" s="7">
        <v>58767</v>
      </c>
    </row>
    <row r="37340" spans="1:2" x14ac:dyDescent="0.25">
      <c r="A37340" s="7" t="s">
        <v>41075</v>
      </c>
      <c r="B37340" s="7">
        <v>58768</v>
      </c>
    </row>
    <row r="37341" spans="1:2" x14ac:dyDescent="0.25">
      <c r="A37341" s="7" t="s">
        <v>41074</v>
      </c>
      <c r="B37341" s="7">
        <v>58769</v>
      </c>
    </row>
    <row r="37342" spans="1:2" x14ac:dyDescent="0.25">
      <c r="A37342" s="7" t="s">
        <v>33247</v>
      </c>
      <c r="B37342" s="7">
        <v>58770</v>
      </c>
    </row>
    <row r="37343" spans="1:2" x14ac:dyDescent="0.25">
      <c r="A37343" s="7" t="s">
        <v>33249</v>
      </c>
      <c r="B37343" s="7">
        <v>58771</v>
      </c>
    </row>
    <row r="37344" spans="1:2" x14ac:dyDescent="0.25">
      <c r="A37344" s="7" t="s">
        <v>33248</v>
      </c>
      <c r="B37344" s="7">
        <v>58772</v>
      </c>
    </row>
    <row r="37345" spans="1:2" x14ac:dyDescent="0.25">
      <c r="A37345" s="7" t="s">
        <v>6713</v>
      </c>
      <c r="B37345" s="7">
        <v>58773</v>
      </c>
    </row>
    <row r="37346" spans="1:2" x14ac:dyDescent="0.25">
      <c r="A37346" s="7" t="s">
        <v>6712</v>
      </c>
      <c r="B37346" s="7">
        <v>58774</v>
      </c>
    </row>
    <row r="37347" spans="1:2" x14ac:dyDescent="0.25">
      <c r="A37347" s="7" t="s">
        <v>32017</v>
      </c>
      <c r="B37347" s="7">
        <v>58779</v>
      </c>
    </row>
    <row r="37348" spans="1:2" x14ac:dyDescent="0.25">
      <c r="A37348" s="7" t="s">
        <v>13336</v>
      </c>
      <c r="B37348" s="7">
        <v>58780</v>
      </c>
    </row>
    <row r="37349" spans="1:2" x14ac:dyDescent="0.25">
      <c r="A37349" s="7" t="s">
        <v>7250</v>
      </c>
      <c r="B37349" s="7">
        <v>58781</v>
      </c>
    </row>
    <row r="37350" spans="1:2" x14ac:dyDescent="0.25">
      <c r="A37350" s="7" t="s">
        <v>8542</v>
      </c>
      <c r="B37350" s="7">
        <v>58782</v>
      </c>
    </row>
    <row r="37351" spans="1:2" x14ac:dyDescent="0.25">
      <c r="A37351" s="7" t="s">
        <v>3416</v>
      </c>
      <c r="B37351" s="7">
        <v>58783</v>
      </c>
    </row>
    <row r="37352" spans="1:2" x14ac:dyDescent="0.25">
      <c r="A37352" s="7" t="s">
        <v>10804</v>
      </c>
      <c r="B37352" s="7">
        <v>58784</v>
      </c>
    </row>
    <row r="37353" spans="1:2" x14ac:dyDescent="0.25">
      <c r="A37353" s="7" t="s">
        <v>41258</v>
      </c>
      <c r="B37353" s="7">
        <v>58785</v>
      </c>
    </row>
    <row r="37354" spans="1:2" x14ac:dyDescent="0.25">
      <c r="A37354" s="7" t="s">
        <v>41448</v>
      </c>
      <c r="B37354" s="7">
        <v>58786</v>
      </c>
    </row>
    <row r="37355" spans="1:2" x14ac:dyDescent="0.25">
      <c r="A37355" s="7" t="s">
        <v>41169</v>
      </c>
      <c r="B37355" s="7">
        <v>58787</v>
      </c>
    </row>
    <row r="37356" spans="1:2" x14ac:dyDescent="0.25">
      <c r="A37356" s="7" t="s">
        <v>41386</v>
      </c>
      <c r="B37356" s="7">
        <v>58788</v>
      </c>
    </row>
    <row r="37357" spans="1:2" x14ac:dyDescent="0.25">
      <c r="A37357" s="7" t="s">
        <v>34379</v>
      </c>
      <c r="B37357" s="7">
        <v>58789</v>
      </c>
    </row>
    <row r="37358" spans="1:2" x14ac:dyDescent="0.25">
      <c r="A37358" s="7" t="s">
        <v>39945</v>
      </c>
      <c r="B37358" s="7">
        <v>58790</v>
      </c>
    </row>
    <row r="37359" spans="1:2" x14ac:dyDescent="0.25">
      <c r="A37359" s="7" t="s">
        <v>24042</v>
      </c>
      <c r="B37359" s="7">
        <v>58791</v>
      </c>
    </row>
    <row r="37360" spans="1:2" x14ac:dyDescent="0.25">
      <c r="A37360" s="7" t="s">
        <v>24193</v>
      </c>
      <c r="B37360" s="7">
        <v>58792</v>
      </c>
    </row>
    <row r="37361" spans="1:2" x14ac:dyDescent="0.25">
      <c r="A37361" s="7" t="s">
        <v>23982</v>
      </c>
      <c r="B37361" s="7">
        <v>58793</v>
      </c>
    </row>
    <row r="37362" spans="1:2" x14ac:dyDescent="0.25">
      <c r="A37362" s="7" t="s">
        <v>24150</v>
      </c>
      <c r="B37362" s="7">
        <v>58794</v>
      </c>
    </row>
    <row r="37363" spans="1:2" x14ac:dyDescent="0.25">
      <c r="A37363" s="7" t="s">
        <v>6681</v>
      </c>
      <c r="B37363" s="7">
        <v>58795</v>
      </c>
    </row>
    <row r="37364" spans="1:2" x14ac:dyDescent="0.25">
      <c r="A37364" s="7" t="s">
        <v>6730</v>
      </c>
      <c r="B37364" s="7">
        <v>58797</v>
      </c>
    </row>
    <row r="37365" spans="1:2" x14ac:dyDescent="0.25">
      <c r="A37365" s="7" t="s">
        <v>1217</v>
      </c>
      <c r="B37365" s="7">
        <v>58798</v>
      </c>
    </row>
    <row r="37366" spans="1:2" x14ac:dyDescent="0.25">
      <c r="A37366" s="7" t="s">
        <v>41771</v>
      </c>
      <c r="B37366" s="7">
        <v>58799</v>
      </c>
    </row>
    <row r="37367" spans="1:2" x14ac:dyDescent="0.25">
      <c r="A37367" s="7" t="s">
        <v>26853</v>
      </c>
      <c r="B37367" s="7">
        <v>58800</v>
      </c>
    </row>
    <row r="37368" spans="1:2" x14ac:dyDescent="0.25">
      <c r="A37368" s="7" t="s">
        <v>17453</v>
      </c>
      <c r="B37368" s="7">
        <v>58801</v>
      </c>
    </row>
    <row r="37369" spans="1:2" x14ac:dyDescent="0.25">
      <c r="A37369" s="7" t="s">
        <v>14898</v>
      </c>
      <c r="B37369" s="7">
        <v>58802</v>
      </c>
    </row>
    <row r="37370" spans="1:2" x14ac:dyDescent="0.25">
      <c r="A37370" s="7" t="s">
        <v>40701</v>
      </c>
      <c r="B37370" s="7">
        <v>58803</v>
      </c>
    </row>
    <row r="37371" spans="1:2" x14ac:dyDescent="0.25">
      <c r="A37371" s="7" t="s">
        <v>40701</v>
      </c>
      <c r="B37371" s="7">
        <v>58804</v>
      </c>
    </row>
    <row r="37372" spans="1:2" x14ac:dyDescent="0.25">
      <c r="A37372" s="7" t="s">
        <v>13052</v>
      </c>
      <c r="B37372" s="7">
        <v>58806</v>
      </c>
    </row>
    <row r="37373" spans="1:2" x14ac:dyDescent="0.25">
      <c r="A37373" s="7" t="s">
        <v>19687</v>
      </c>
      <c r="B37373" s="7">
        <v>58807</v>
      </c>
    </row>
    <row r="37374" spans="1:2" x14ac:dyDescent="0.25">
      <c r="A37374" s="7" t="s">
        <v>13057</v>
      </c>
      <c r="B37374" s="7">
        <v>58808</v>
      </c>
    </row>
    <row r="37375" spans="1:2" x14ac:dyDescent="0.25">
      <c r="A37375" s="7" t="s">
        <v>41260</v>
      </c>
      <c r="B37375" s="7">
        <v>58809</v>
      </c>
    </row>
    <row r="37376" spans="1:2" x14ac:dyDescent="0.25">
      <c r="A37376" s="7" t="s">
        <v>41450</v>
      </c>
      <c r="B37376" s="7">
        <v>58810</v>
      </c>
    </row>
    <row r="37377" spans="1:2" x14ac:dyDescent="0.25">
      <c r="A37377" s="7" t="s">
        <v>41171</v>
      </c>
      <c r="B37377" s="7">
        <v>58811</v>
      </c>
    </row>
    <row r="37378" spans="1:2" x14ac:dyDescent="0.25">
      <c r="A37378" s="7" t="s">
        <v>41388</v>
      </c>
      <c r="B37378" s="7">
        <v>58812</v>
      </c>
    </row>
    <row r="37379" spans="1:2" x14ac:dyDescent="0.25">
      <c r="A37379" s="7" t="s">
        <v>24044</v>
      </c>
      <c r="B37379" s="7">
        <v>58813</v>
      </c>
    </row>
    <row r="37380" spans="1:2" x14ac:dyDescent="0.25">
      <c r="A37380" s="7" t="s">
        <v>24195</v>
      </c>
      <c r="B37380" s="7">
        <v>58814</v>
      </c>
    </row>
    <row r="37381" spans="1:2" x14ac:dyDescent="0.25">
      <c r="A37381" s="7" t="s">
        <v>23984</v>
      </c>
      <c r="B37381" s="7">
        <v>58815</v>
      </c>
    </row>
    <row r="37382" spans="1:2" x14ac:dyDescent="0.25">
      <c r="A37382" s="7" t="s">
        <v>24152</v>
      </c>
      <c r="B37382" s="7">
        <v>58816</v>
      </c>
    </row>
    <row r="37383" spans="1:2" x14ac:dyDescent="0.25">
      <c r="A37383" s="7" t="s">
        <v>41259</v>
      </c>
      <c r="B37383" s="7">
        <v>58817</v>
      </c>
    </row>
    <row r="37384" spans="1:2" x14ac:dyDescent="0.25">
      <c r="A37384" s="7" t="s">
        <v>41449</v>
      </c>
      <c r="B37384" s="7">
        <v>58818</v>
      </c>
    </row>
    <row r="37385" spans="1:2" x14ac:dyDescent="0.25">
      <c r="A37385" s="7" t="s">
        <v>41170</v>
      </c>
      <c r="B37385" s="7">
        <v>58819</v>
      </c>
    </row>
    <row r="37386" spans="1:2" x14ac:dyDescent="0.25">
      <c r="A37386" s="7" t="s">
        <v>41387</v>
      </c>
      <c r="B37386" s="7">
        <v>58820</v>
      </c>
    </row>
    <row r="37387" spans="1:2" x14ac:dyDescent="0.25">
      <c r="A37387" s="7" t="s">
        <v>41418</v>
      </c>
      <c r="B37387" s="7">
        <v>58821</v>
      </c>
    </row>
    <row r="37388" spans="1:2" x14ac:dyDescent="0.25">
      <c r="A37388" s="7" t="s">
        <v>28771</v>
      </c>
      <c r="B37388" s="7">
        <v>58822</v>
      </c>
    </row>
    <row r="37389" spans="1:2" x14ac:dyDescent="0.25">
      <c r="A37389" s="7" t="s">
        <v>27630</v>
      </c>
      <c r="B37389" s="7">
        <v>58823</v>
      </c>
    </row>
    <row r="37390" spans="1:2" x14ac:dyDescent="0.25">
      <c r="A37390" s="7" t="s">
        <v>31783</v>
      </c>
      <c r="B37390" s="7">
        <v>58824</v>
      </c>
    </row>
    <row r="37391" spans="1:2" x14ac:dyDescent="0.25">
      <c r="A37391" s="7" t="s">
        <v>24043</v>
      </c>
      <c r="B37391" s="7">
        <v>58825</v>
      </c>
    </row>
    <row r="37392" spans="1:2" x14ac:dyDescent="0.25">
      <c r="A37392" s="7" t="s">
        <v>24194</v>
      </c>
      <c r="B37392" s="7">
        <v>58826</v>
      </c>
    </row>
    <row r="37393" spans="1:2" x14ac:dyDescent="0.25">
      <c r="A37393" s="7" t="s">
        <v>23983</v>
      </c>
      <c r="B37393" s="7">
        <v>58827</v>
      </c>
    </row>
    <row r="37394" spans="1:2" x14ac:dyDescent="0.25">
      <c r="A37394" s="7" t="s">
        <v>24151</v>
      </c>
      <c r="B37394" s="7">
        <v>58828</v>
      </c>
    </row>
    <row r="37395" spans="1:2" x14ac:dyDescent="0.25">
      <c r="A37395" s="7" t="s">
        <v>24168</v>
      </c>
      <c r="B37395" s="7">
        <v>58829</v>
      </c>
    </row>
    <row r="37396" spans="1:2" x14ac:dyDescent="0.25">
      <c r="A37396" s="7" t="s">
        <v>19280</v>
      </c>
      <c r="B37396" s="7">
        <v>58830</v>
      </c>
    </row>
    <row r="37397" spans="1:2" x14ac:dyDescent="0.25">
      <c r="A37397" s="7" t="s">
        <v>19282</v>
      </c>
      <c r="B37397" s="7">
        <v>58831</v>
      </c>
    </row>
    <row r="37398" spans="1:2" x14ac:dyDescent="0.25">
      <c r="A37398" s="7" t="s">
        <v>19297</v>
      </c>
      <c r="B37398" s="7">
        <v>58832</v>
      </c>
    </row>
    <row r="37399" spans="1:2" x14ac:dyDescent="0.25">
      <c r="A37399" s="7" t="s">
        <v>19289</v>
      </c>
      <c r="B37399" s="7">
        <v>58833</v>
      </c>
    </row>
    <row r="37400" spans="1:2" x14ac:dyDescent="0.25">
      <c r="A37400" s="7" t="s">
        <v>19292</v>
      </c>
      <c r="B37400" s="7">
        <v>58834</v>
      </c>
    </row>
    <row r="37401" spans="1:2" x14ac:dyDescent="0.25">
      <c r="A37401" s="7" t="s">
        <v>19285</v>
      </c>
      <c r="B37401" s="7">
        <v>58835</v>
      </c>
    </row>
    <row r="37402" spans="1:2" x14ac:dyDescent="0.25">
      <c r="A37402" s="7" t="s">
        <v>19287</v>
      </c>
      <c r="B37402" s="7">
        <v>58836</v>
      </c>
    </row>
    <row r="37403" spans="1:2" x14ac:dyDescent="0.25">
      <c r="A37403" s="7" t="s">
        <v>19294</v>
      </c>
      <c r="B37403" s="7">
        <v>58837</v>
      </c>
    </row>
    <row r="37404" spans="1:2" x14ac:dyDescent="0.25">
      <c r="A37404" s="7" t="s">
        <v>19299</v>
      </c>
      <c r="B37404" s="7">
        <v>58838</v>
      </c>
    </row>
    <row r="37405" spans="1:2" x14ac:dyDescent="0.25">
      <c r="A37405" s="7" t="s">
        <v>31640</v>
      </c>
      <c r="B37405" s="7">
        <v>58839</v>
      </c>
    </row>
    <row r="37406" spans="1:2" x14ac:dyDescent="0.25">
      <c r="A37406" s="7" t="s">
        <v>12149</v>
      </c>
      <c r="B37406" s="7">
        <v>58840</v>
      </c>
    </row>
    <row r="37407" spans="1:2" x14ac:dyDescent="0.25">
      <c r="A37407" s="7" t="s">
        <v>12150</v>
      </c>
      <c r="B37407" s="7">
        <v>58841</v>
      </c>
    </row>
    <row r="37408" spans="1:2" x14ac:dyDescent="0.25">
      <c r="A37408" s="7" t="s">
        <v>31632</v>
      </c>
      <c r="B37408" s="7">
        <v>58842</v>
      </c>
    </row>
    <row r="37409" spans="1:2" x14ac:dyDescent="0.25">
      <c r="A37409" s="7" t="s">
        <v>42589</v>
      </c>
      <c r="B37409" s="7">
        <v>58843</v>
      </c>
    </row>
    <row r="37410" spans="1:2" x14ac:dyDescent="0.25">
      <c r="A37410" s="7" t="s">
        <v>42589</v>
      </c>
      <c r="B37410" s="7">
        <v>58844</v>
      </c>
    </row>
    <row r="37411" spans="1:2" x14ac:dyDescent="0.25">
      <c r="A37411" s="7" t="s">
        <v>42589</v>
      </c>
      <c r="B37411" s="7">
        <v>58845</v>
      </c>
    </row>
    <row r="37412" spans="1:2" x14ac:dyDescent="0.25">
      <c r="A37412" s="7" t="s">
        <v>42589</v>
      </c>
      <c r="B37412" s="7">
        <v>58846</v>
      </c>
    </row>
    <row r="37413" spans="1:2" x14ac:dyDescent="0.25">
      <c r="A37413" s="7" t="s">
        <v>42589</v>
      </c>
      <c r="B37413" s="7">
        <v>58847</v>
      </c>
    </row>
    <row r="37414" spans="1:2" x14ac:dyDescent="0.25">
      <c r="A37414" s="7" t="s">
        <v>42589</v>
      </c>
      <c r="B37414" s="7">
        <v>58848</v>
      </c>
    </row>
    <row r="37415" spans="1:2" x14ac:dyDescent="0.25">
      <c r="A37415" s="7" t="s">
        <v>42589</v>
      </c>
      <c r="B37415" s="7">
        <v>58849</v>
      </c>
    </row>
    <row r="37416" spans="1:2" x14ac:dyDescent="0.25">
      <c r="A37416" s="7" t="s">
        <v>42589</v>
      </c>
      <c r="B37416" s="7">
        <v>58850</v>
      </c>
    </row>
    <row r="37417" spans="1:2" x14ac:dyDescent="0.25">
      <c r="A37417" s="7" t="s">
        <v>13651</v>
      </c>
      <c r="B37417" s="7">
        <v>58851</v>
      </c>
    </row>
    <row r="37418" spans="1:2" x14ac:dyDescent="0.25">
      <c r="A37418" s="7" t="s">
        <v>13764</v>
      </c>
      <c r="B37418" s="7">
        <v>58852</v>
      </c>
    </row>
    <row r="37419" spans="1:2" x14ac:dyDescent="0.25">
      <c r="A37419" s="7" t="s">
        <v>3988</v>
      </c>
      <c r="B37419" s="7">
        <v>58853</v>
      </c>
    </row>
    <row r="37420" spans="1:2" x14ac:dyDescent="0.25">
      <c r="A37420" s="7" t="s">
        <v>13765</v>
      </c>
      <c r="B37420" s="7">
        <v>58854</v>
      </c>
    </row>
    <row r="37421" spans="1:2" x14ac:dyDescent="0.25">
      <c r="A37421" s="7" t="s">
        <v>13652</v>
      </c>
      <c r="B37421" s="7">
        <v>58855</v>
      </c>
    </row>
    <row r="37422" spans="1:2" x14ac:dyDescent="0.25">
      <c r="A37422" s="7" t="s">
        <v>13588</v>
      </c>
      <c r="B37422" s="7">
        <v>58856</v>
      </c>
    </row>
    <row r="37423" spans="1:2" x14ac:dyDescent="0.25">
      <c r="A37423" s="7" t="s">
        <v>13601</v>
      </c>
      <c r="B37423" s="7">
        <v>58857</v>
      </c>
    </row>
    <row r="37424" spans="1:2" x14ac:dyDescent="0.25">
      <c r="A37424" s="7" t="s">
        <v>13603</v>
      </c>
      <c r="B37424" s="7">
        <v>58858</v>
      </c>
    </row>
    <row r="37425" spans="1:2" x14ac:dyDescent="0.25">
      <c r="A37425" s="7" t="s">
        <v>28857</v>
      </c>
      <c r="B37425" s="7">
        <v>58859</v>
      </c>
    </row>
    <row r="37426" spans="1:2" x14ac:dyDescent="0.25">
      <c r="A37426" s="7" t="s">
        <v>28856</v>
      </c>
      <c r="B37426" s="7">
        <v>58860</v>
      </c>
    </row>
    <row r="37427" spans="1:2" x14ac:dyDescent="0.25">
      <c r="A37427" s="7" t="s">
        <v>16215</v>
      </c>
      <c r="B37427" s="7">
        <v>58861</v>
      </c>
    </row>
    <row r="37428" spans="1:2" x14ac:dyDescent="0.25">
      <c r="A37428" s="7" t="s">
        <v>30400</v>
      </c>
      <c r="B37428" s="7">
        <v>58862</v>
      </c>
    </row>
    <row r="37429" spans="1:2" x14ac:dyDescent="0.25">
      <c r="A37429" s="7" t="s">
        <v>32619</v>
      </c>
      <c r="B37429" s="7">
        <v>58863</v>
      </c>
    </row>
    <row r="37430" spans="1:2" x14ac:dyDescent="0.25">
      <c r="A37430" s="7" t="s">
        <v>31533</v>
      </c>
      <c r="B37430" s="7">
        <v>58864</v>
      </c>
    </row>
    <row r="37431" spans="1:2" x14ac:dyDescent="0.25">
      <c r="A37431" s="7" t="s">
        <v>5032</v>
      </c>
      <c r="B37431" s="7">
        <v>58865</v>
      </c>
    </row>
    <row r="37432" spans="1:2" x14ac:dyDescent="0.25">
      <c r="A37432" s="7" t="s">
        <v>18245</v>
      </c>
      <c r="B37432" s="7">
        <v>58866</v>
      </c>
    </row>
    <row r="37433" spans="1:2" x14ac:dyDescent="0.25">
      <c r="A37433" s="7" t="s">
        <v>37562</v>
      </c>
      <c r="B37433" s="7">
        <v>58867</v>
      </c>
    </row>
    <row r="37434" spans="1:2" x14ac:dyDescent="0.25">
      <c r="A37434" s="7" t="s">
        <v>31913</v>
      </c>
      <c r="B37434" s="7">
        <v>58868</v>
      </c>
    </row>
    <row r="37435" spans="1:2" x14ac:dyDescent="0.25">
      <c r="A37435" s="7" t="s">
        <v>4261</v>
      </c>
      <c r="B37435" s="7">
        <v>58869</v>
      </c>
    </row>
    <row r="37436" spans="1:2" x14ac:dyDescent="0.25">
      <c r="A37436" s="7" t="s">
        <v>25803</v>
      </c>
      <c r="B37436" s="7">
        <v>58870</v>
      </c>
    </row>
    <row r="37437" spans="1:2" x14ac:dyDescent="0.25">
      <c r="A37437" s="7" t="s">
        <v>38653</v>
      </c>
      <c r="B37437" s="7">
        <v>58871</v>
      </c>
    </row>
    <row r="37438" spans="1:2" x14ac:dyDescent="0.25">
      <c r="A37438" s="7" t="s">
        <v>39459</v>
      </c>
      <c r="B37438" s="7">
        <v>58872</v>
      </c>
    </row>
    <row r="37439" spans="1:2" x14ac:dyDescent="0.25">
      <c r="A37439" s="7" t="s">
        <v>40068</v>
      </c>
      <c r="B37439" s="7">
        <v>58873</v>
      </c>
    </row>
    <row r="37440" spans="1:2" x14ac:dyDescent="0.25">
      <c r="A37440" s="7" t="s">
        <v>20261</v>
      </c>
      <c r="B37440" s="7">
        <v>58874</v>
      </c>
    </row>
    <row r="37441" spans="1:2" x14ac:dyDescent="0.25">
      <c r="A37441" s="7" t="s">
        <v>24291</v>
      </c>
      <c r="B37441" s="7">
        <v>58875</v>
      </c>
    </row>
    <row r="37442" spans="1:2" x14ac:dyDescent="0.25">
      <c r="A37442" s="7" t="s">
        <v>5418</v>
      </c>
      <c r="B37442" s="7">
        <v>58876</v>
      </c>
    </row>
    <row r="37443" spans="1:2" x14ac:dyDescent="0.25">
      <c r="A37443" s="7" t="s">
        <v>8984</v>
      </c>
      <c r="B37443" s="7">
        <v>58877</v>
      </c>
    </row>
    <row r="37444" spans="1:2" x14ac:dyDescent="0.25">
      <c r="A37444" s="7" t="s">
        <v>25455</v>
      </c>
      <c r="B37444" s="7">
        <v>58878</v>
      </c>
    </row>
    <row r="37445" spans="1:2" x14ac:dyDescent="0.25">
      <c r="A37445" s="7" t="s">
        <v>4479</v>
      </c>
      <c r="B37445" s="7">
        <v>58879</v>
      </c>
    </row>
    <row r="37446" spans="1:2" x14ac:dyDescent="0.25">
      <c r="A37446" s="7" t="s">
        <v>13987</v>
      </c>
      <c r="B37446" s="7">
        <v>58880</v>
      </c>
    </row>
    <row r="37447" spans="1:2" x14ac:dyDescent="0.25">
      <c r="A37447" s="7" t="s">
        <v>25910</v>
      </c>
      <c r="B37447" s="7">
        <v>58881</v>
      </c>
    </row>
    <row r="37448" spans="1:2" x14ac:dyDescent="0.25">
      <c r="A37448" s="7" t="s">
        <v>30353</v>
      </c>
      <c r="B37448" s="7">
        <v>58882</v>
      </c>
    </row>
    <row r="37449" spans="1:2" x14ac:dyDescent="0.25">
      <c r="A37449" s="7" t="s">
        <v>40900</v>
      </c>
      <c r="B37449" s="7">
        <v>58883</v>
      </c>
    </row>
    <row r="37450" spans="1:2" x14ac:dyDescent="0.25">
      <c r="A37450" s="7" t="s">
        <v>18985</v>
      </c>
      <c r="B37450" s="7">
        <v>58884</v>
      </c>
    </row>
    <row r="37451" spans="1:2" x14ac:dyDescent="0.25">
      <c r="A37451" s="7" t="s">
        <v>38955</v>
      </c>
      <c r="B37451" s="7">
        <v>58885</v>
      </c>
    </row>
    <row r="37452" spans="1:2" x14ac:dyDescent="0.25">
      <c r="A37452" s="7" t="s">
        <v>37612</v>
      </c>
      <c r="B37452" s="7">
        <v>58886</v>
      </c>
    </row>
    <row r="37453" spans="1:2" x14ac:dyDescent="0.25">
      <c r="A37453" s="7" t="s">
        <v>1339</v>
      </c>
      <c r="B37453" s="7">
        <v>58887</v>
      </c>
    </row>
    <row r="37454" spans="1:2" x14ac:dyDescent="0.25">
      <c r="A37454" s="7" t="s">
        <v>38283</v>
      </c>
      <c r="B37454" s="7">
        <v>58888</v>
      </c>
    </row>
    <row r="37455" spans="1:2" x14ac:dyDescent="0.25">
      <c r="A37455" s="7" t="s">
        <v>7064</v>
      </c>
      <c r="B37455" s="7">
        <v>58889</v>
      </c>
    </row>
    <row r="37456" spans="1:2" x14ac:dyDescent="0.25">
      <c r="A37456" s="7" t="s">
        <v>27422</v>
      </c>
      <c r="B37456" s="7">
        <v>58890</v>
      </c>
    </row>
    <row r="37457" spans="1:2" x14ac:dyDescent="0.25">
      <c r="A37457" s="7" t="s">
        <v>37499</v>
      </c>
      <c r="B37457" s="7">
        <v>58891</v>
      </c>
    </row>
    <row r="37458" spans="1:2" x14ac:dyDescent="0.25">
      <c r="A37458" s="7" t="s">
        <v>18286</v>
      </c>
      <c r="B37458" s="7">
        <v>58892</v>
      </c>
    </row>
    <row r="37459" spans="1:2" x14ac:dyDescent="0.25">
      <c r="A37459" s="7" t="s">
        <v>20559</v>
      </c>
      <c r="B37459" s="7">
        <v>58893</v>
      </c>
    </row>
    <row r="37460" spans="1:2" x14ac:dyDescent="0.25">
      <c r="A37460" s="7" t="s">
        <v>29558</v>
      </c>
      <c r="B37460" s="7">
        <v>58894</v>
      </c>
    </row>
    <row r="37461" spans="1:2" x14ac:dyDescent="0.25">
      <c r="A37461" s="7" t="s">
        <v>38586</v>
      </c>
      <c r="B37461" s="7">
        <v>58895</v>
      </c>
    </row>
    <row r="37462" spans="1:2" x14ac:dyDescent="0.25">
      <c r="A37462" s="7" t="s">
        <v>9841</v>
      </c>
      <c r="B37462" s="7">
        <v>58896</v>
      </c>
    </row>
    <row r="37463" spans="1:2" x14ac:dyDescent="0.25">
      <c r="A37463" s="7" t="s">
        <v>7920</v>
      </c>
      <c r="B37463" s="7">
        <v>58897</v>
      </c>
    </row>
    <row r="37464" spans="1:2" x14ac:dyDescent="0.25">
      <c r="A37464" s="7" t="s">
        <v>22657</v>
      </c>
      <c r="B37464" s="7">
        <v>58898</v>
      </c>
    </row>
    <row r="37465" spans="1:2" x14ac:dyDescent="0.25">
      <c r="A37465" s="7" t="s">
        <v>2682</v>
      </c>
      <c r="B37465" s="7">
        <v>58899</v>
      </c>
    </row>
    <row r="37466" spans="1:2" x14ac:dyDescent="0.25">
      <c r="A37466" s="7" t="s">
        <v>16322</v>
      </c>
      <c r="B37466" s="7">
        <v>58900</v>
      </c>
    </row>
    <row r="37467" spans="1:2" x14ac:dyDescent="0.25">
      <c r="A37467" s="7" t="s">
        <v>29150</v>
      </c>
      <c r="B37467" s="7">
        <v>58901</v>
      </c>
    </row>
    <row r="37468" spans="1:2" x14ac:dyDescent="0.25">
      <c r="A37468" s="7" t="s">
        <v>846</v>
      </c>
      <c r="B37468" s="7">
        <v>58902</v>
      </c>
    </row>
    <row r="37469" spans="1:2" x14ac:dyDescent="0.25">
      <c r="A37469" s="7" t="s">
        <v>30631</v>
      </c>
      <c r="B37469" s="7">
        <v>58903</v>
      </c>
    </row>
    <row r="37470" spans="1:2" x14ac:dyDescent="0.25">
      <c r="A37470" s="7" t="s">
        <v>25532</v>
      </c>
      <c r="B37470" s="7">
        <v>58904</v>
      </c>
    </row>
    <row r="37471" spans="1:2" x14ac:dyDescent="0.25">
      <c r="A37471" s="7" t="s">
        <v>25533</v>
      </c>
      <c r="B37471" s="7">
        <v>58905</v>
      </c>
    </row>
    <row r="37472" spans="1:2" x14ac:dyDescent="0.25">
      <c r="A37472" s="7" t="s">
        <v>17760</v>
      </c>
      <c r="B37472" s="7">
        <v>58906</v>
      </c>
    </row>
    <row r="37473" spans="1:2" x14ac:dyDescent="0.25">
      <c r="A37473" s="7" t="s">
        <v>19279</v>
      </c>
      <c r="B37473" s="7">
        <v>58907</v>
      </c>
    </row>
    <row r="37474" spans="1:2" x14ac:dyDescent="0.25">
      <c r="A37474" s="7" t="s">
        <v>19281</v>
      </c>
      <c r="B37474" s="7">
        <v>58908</v>
      </c>
    </row>
    <row r="37475" spans="1:2" x14ac:dyDescent="0.25">
      <c r="A37475" s="7" t="s">
        <v>19296</v>
      </c>
      <c r="B37475" s="7">
        <v>58909</v>
      </c>
    </row>
    <row r="37476" spans="1:2" x14ac:dyDescent="0.25">
      <c r="A37476" s="7" t="s">
        <v>19288</v>
      </c>
      <c r="B37476" s="7">
        <v>58910</v>
      </c>
    </row>
    <row r="37477" spans="1:2" x14ac:dyDescent="0.25">
      <c r="A37477" s="7" t="s">
        <v>19291</v>
      </c>
      <c r="B37477" s="7">
        <v>58911</v>
      </c>
    </row>
    <row r="37478" spans="1:2" x14ac:dyDescent="0.25">
      <c r="A37478" s="7" t="s">
        <v>19284</v>
      </c>
      <c r="B37478" s="7">
        <v>58912</v>
      </c>
    </row>
    <row r="37479" spans="1:2" x14ac:dyDescent="0.25">
      <c r="A37479" s="7" t="s">
        <v>19286</v>
      </c>
      <c r="B37479" s="7">
        <v>58913</v>
      </c>
    </row>
    <row r="37480" spans="1:2" x14ac:dyDescent="0.25">
      <c r="A37480" s="7" t="s">
        <v>19293</v>
      </c>
      <c r="B37480" s="7">
        <v>58914</v>
      </c>
    </row>
    <row r="37481" spans="1:2" x14ac:dyDescent="0.25">
      <c r="A37481" s="7" t="s">
        <v>19298</v>
      </c>
      <c r="B37481" s="7">
        <v>58915</v>
      </c>
    </row>
    <row r="37482" spans="1:2" x14ac:dyDescent="0.25">
      <c r="A37482" s="7" t="s">
        <v>32080</v>
      </c>
      <c r="B37482" s="7">
        <v>58916</v>
      </c>
    </row>
    <row r="37483" spans="1:2" x14ac:dyDescent="0.25">
      <c r="A37483" s="7" t="s">
        <v>12148</v>
      </c>
      <c r="B37483" s="7">
        <v>58917</v>
      </c>
    </row>
    <row r="37484" spans="1:2" x14ac:dyDescent="0.25">
      <c r="A37484" s="7" t="s">
        <v>19630</v>
      </c>
      <c r="B37484" s="7">
        <v>58919</v>
      </c>
    </row>
    <row r="37485" spans="1:2" x14ac:dyDescent="0.25">
      <c r="A37485" s="7" t="s">
        <v>29463</v>
      </c>
      <c r="B37485" s="7">
        <v>58932</v>
      </c>
    </row>
    <row r="37486" spans="1:2" x14ac:dyDescent="0.25">
      <c r="A37486" s="7" t="s">
        <v>24187</v>
      </c>
      <c r="B37486" s="7">
        <v>58933</v>
      </c>
    </row>
    <row r="37487" spans="1:2" x14ac:dyDescent="0.25">
      <c r="A37487" s="7" t="s">
        <v>24037</v>
      </c>
      <c r="B37487" s="7">
        <v>58934</v>
      </c>
    </row>
    <row r="37488" spans="1:2" x14ac:dyDescent="0.25">
      <c r="A37488" s="7" t="s">
        <v>23979</v>
      </c>
      <c r="B37488" s="7">
        <v>58935</v>
      </c>
    </row>
    <row r="37489" spans="1:2" x14ac:dyDescent="0.25">
      <c r="A37489" s="7" t="s">
        <v>24140</v>
      </c>
      <c r="B37489" s="7">
        <v>58936</v>
      </c>
    </row>
    <row r="37490" spans="1:2" x14ac:dyDescent="0.25">
      <c r="A37490" s="7" t="s">
        <v>41442</v>
      </c>
      <c r="B37490" s="7">
        <v>58941</v>
      </c>
    </row>
    <row r="37491" spans="1:2" x14ac:dyDescent="0.25">
      <c r="A37491" s="7" t="s">
        <v>41253</v>
      </c>
      <c r="B37491" s="7">
        <v>58942</v>
      </c>
    </row>
    <row r="37492" spans="1:2" x14ac:dyDescent="0.25">
      <c r="A37492" s="7" t="s">
        <v>41166</v>
      </c>
      <c r="B37492" s="7">
        <v>58943</v>
      </c>
    </row>
    <row r="37493" spans="1:2" x14ac:dyDescent="0.25">
      <c r="A37493" s="7" t="s">
        <v>41376</v>
      </c>
      <c r="B37493" s="7">
        <v>58944</v>
      </c>
    </row>
    <row r="37494" spans="1:2" x14ac:dyDescent="0.25">
      <c r="A37494" s="7" t="s">
        <v>21116</v>
      </c>
      <c r="B37494" s="7">
        <v>58945</v>
      </c>
    </row>
    <row r="37495" spans="1:2" x14ac:dyDescent="0.25">
      <c r="A37495" s="7" t="s">
        <v>41443</v>
      </c>
      <c r="B37495" s="7">
        <v>58946</v>
      </c>
    </row>
    <row r="37496" spans="1:2" x14ac:dyDescent="0.25">
      <c r="A37496" s="7" t="s">
        <v>41254</v>
      </c>
      <c r="B37496" s="7">
        <v>58947</v>
      </c>
    </row>
    <row r="37497" spans="1:2" x14ac:dyDescent="0.25">
      <c r="A37497" s="7" t="s">
        <v>41167</v>
      </c>
      <c r="B37497" s="7">
        <v>58948</v>
      </c>
    </row>
    <row r="37498" spans="1:2" x14ac:dyDescent="0.25">
      <c r="A37498" s="7" t="s">
        <v>41377</v>
      </c>
      <c r="B37498" s="7">
        <v>58949</v>
      </c>
    </row>
    <row r="37499" spans="1:2" x14ac:dyDescent="0.25">
      <c r="A37499" s="7" t="s">
        <v>21118</v>
      </c>
      <c r="B37499" s="7">
        <v>58950</v>
      </c>
    </row>
    <row r="37500" spans="1:2" x14ac:dyDescent="0.25">
      <c r="A37500" s="7" t="s">
        <v>24188</v>
      </c>
      <c r="B37500" s="7">
        <v>58951</v>
      </c>
    </row>
    <row r="37501" spans="1:2" x14ac:dyDescent="0.25">
      <c r="A37501" s="7" t="s">
        <v>24038</v>
      </c>
      <c r="B37501" s="7">
        <v>58952</v>
      </c>
    </row>
    <row r="37502" spans="1:2" x14ac:dyDescent="0.25">
      <c r="A37502" s="7" t="s">
        <v>23980</v>
      </c>
      <c r="B37502" s="7">
        <v>58953</v>
      </c>
    </row>
    <row r="37503" spans="1:2" x14ac:dyDescent="0.25">
      <c r="A37503" s="7" t="s">
        <v>24141</v>
      </c>
      <c r="B37503" s="7">
        <v>58954</v>
      </c>
    </row>
    <row r="37504" spans="1:2" x14ac:dyDescent="0.25">
      <c r="A37504" s="7" t="s">
        <v>19631</v>
      </c>
      <c r="B37504" s="7">
        <v>58955</v>
      </c>
    </row>
    <row r="37505" spans="1:2" x14ac:dyDescent="0.25">
      <c r="A37505" s="7" t="s">
        <v>19198</v>
      </c>
      <c r="B37505" s="7">
        <v>58956</v>
      </c>
    </row>
    <row r="37506" spans="1:2" x14ac:dyDescent="0.25">
      <c r="A37506" s="7" t="s">
        <v>8075</v>
      </c>
      <c r="B37506" s="7">
        <v>58966</v>
      </c>
    </row>
    <row r="37507" spans="1:2" x14ac:dyDescent="0.25">
      <c r="A37507" s="7" t="s">
        <v>31248</v>
      </c>
      <c r="B37507" s="7">
        <v>58971</v>
      </c>
    </row>
    <row r="37508" spans="1:2" x14ac:dyDescent="0.25">
      <c r="A37508" s="7" t="s">
        <v>19632</v>
      </c>
      <c r="B37508" s="7">
        <v>58972</v>
      </c>
    </row>
    <row r="37509" spans="1:2" x14ac:dyDescent="0.25">
      <c r="A37509" s="7" t="s">
        <v>8076</v>
      </c>
      <c r="B37509" s="7">
        <v>58973</v>
      </c>
    </row>
    <row r="37510" spans="1:2" x14ac:dyDescent="0.25">
      <c r="A37510" s="7" t="s">
        <v>31249</v>
      </c>
      <c r="B37510" s="7">
        <v>58974</v>
      </c>
    </row>
    <row r="37511" spans="1:2" x14ac:dyDescent="0.25">
      <c r="A37511" s="7" t="s">
        <v>19633</v>
      </c>
      <c r="B37511" s="7">
        <v>58975</v>
      </c>
    </row>
    <row r="37512" spans="1:2" x14ac:dyDescent="0.25">
      <c r="A37512" s="7" t="s">
        <v>21117</v>
      </c>
      <c r="B37512" s="7">
        <v>59171</v>
      </c>
    </row>
    <row r="37513" spans="1:2" x14ac:dyDescent="0.25">
      <c r="A37513" s="7" t="s">
        <v>21119</v>
      </c>
      <c r="B37513" s="7">
        <v>59172</v>
      </c>
    </row>
    <row r="37514" spans="1:2" x14ac:dyDescent="0.25">
      <c r="A37514" s="7" t="s">
        <v>199</v>
      </c>
      <c r="B37514" s="7">
        <v>59174</v>
      </c>
    </row>
    <row r="37515" spans="1:2" x14ac:dyDescent="0.25">
      <c r="A37515" s="7" t="s">
        <v>183</v>
      </c>
      <c r="B37515" s="7">
        <v>59175</v>
      </c>
    </row>
    <row r="37516" spans="1:2" x14ac:dyDescent="0.25">
      <c r="A37516" s="7" t="s">
        <v>176</v>
      </c>
      <c r="B37516" s="7">
        <v>59176</v>
      </c>
    </row>
    <row r="37517" spans="1:2" x14ac:dyDescent="0.25">
      <c r="A37517" s="7" t="s">
        <v>33207</v>
      </c>
      <c r="B37517" s="7">
        <v>59177</v>
      </c>
    </row>
    <row r="37518" spans="1:2" x14ac:dyDescent="0.25">
      <c r="A37518" s="7" t="s">
        <v>24154</v>
      </c>
      <c r="B37518" s="7">
        <v>59178</v>
      </c>
    </row>
    <row r="37519" spans="1:2" x14ac:dyDescent="0.25">
      <c r="A37519" s="7" t="s">
        <v>24155</v>
      </c>
      <c r="B37519" s="7">
        <v>59179</v>
      </c>
    </row>
    <row r="37520" spans="1:2" x14ac:dyDescent="0.25">
      <c r="A37520" s="7" t="s">
        <v>41390</v>
      </c>
      <c r="B37520" s="7">
        <v>59180</v>
      </c>
    </row>
    <row r="37521" spans="1:2" x14ac:dyDescent="0.25">
      <c r="A37521" s="7" t="s">
        <v>41391</v>
      </c>
      <c r="B37521" s="7">
        <v>59181</v>
      </c>
    </row>
    <row r="37522" spans="1:2" x14ac:dyDescent="0.25">
      <c r="A37522" s="7" t="s">
        <v>23976</v>
      </c>
      <c r="B37522" s="7">
        <v>59185</v>
      </c>
    </row>
    <row r="37523" spans="1:2" x14ac:dyDescent="0.25">
      <c r="A37523" s="7" t="s">
        <v>23977</v>
      </c>
      <c r="B37523" s="7">
        <v>59187</v>
      </c>
    </row>
    <row r="37524" spans="1:2" x14ac:dyDescent="0.25">
      <c r="A37524" s="7" t="s">
        <v>4213</v>
      </c>
      <c r="B37524" s="7">
        <v>59188</v>
      </c>
    </row>
    <row r="37525" spans="1:2" x14ac:dyDescent="0.25">
      <c r="A37525" s="7" t="s">
        <v>24902</v>
      </c>
      <c r="B37525" s="7">
        <v>59189</v>
      </c>
    </row>
    <row r="37526" spans="1:2" x14ac:dyDescent="0.25">
      <c r="A37526" s="7" t="s">
        <v>24903</v>
      </c>
      <c r="B37526" s="7">
        <v>59190</v>
      </c>
    </row>
    <row r="37527" spans="1:2" x14ac:dyDescent="0.25">
      <c r="A37527" s="7" t="s">
        <v>24904</v>
      </c>
      <c r="B37527" s="7">
        <v>59191</v>
      </c>
    </row>
    <row r="37528" spans="1:2" x14ac:dyDescent="0.25">
      <c r="A37528" s="7" t="s">
        <v>24905</v>
      </c>
      <c r="B37528" s="7">
        <v>59192</v>
      </c>
    </row>
    <row r="37529" spans="1:2" x14ac:dyDescent="0.25">
      <c r="A37529" s="7" t="s">
        <v>24906</v>
      </c>
      <c r="B37529" s="7">
        <v>59193</v>
      </c>
    </row>
    <row r="37530" spans="1:2" x14ac:dyDescent="0.25">
      <c r="A37530" s="7" t="s">
        <v>24907</v>
      </c>
      <c r="B37530" s="7">
        <v>59194</v>
      </c>
    </row>
    <row r="37531" spans="1:2" x14ac:dyDescent="0.25">
      <c r="A37531" s="7" t="s">
        <v>24901</v>
      </c>
      <c r="B37531" s="7">
        <v>59195</v>
      </c>
    </row>
    <row r="37532" spans="1:2" x14ac:dyDescent="0.25">
      <c r="A37532" s="7" t="s">
        <v>41163</v>
      </c>
      <c r="B37532" s="7">
        <v>59196</v>
      </c>
    </row>
    <row r="37533" spans="1:2" x14ac:dyDescent="0.25">
      <c r="A37533" s="7" t="s">
        <v>26217</v>
      </c>
      <c r="B37533" s="7">
        <v>59197</v>
      </c>
    </row>
    <row r="37534" spans="1:2" x14ac:dyDescent="0.25">
      <c r="A37534" s="7" t="s">
        <v>41164</v>
      </c>
      <c r="B37534" s="7">
        <v>59198</v>
      </c>
    </row>
    <row r="37535" spans="1:2" x14ac:dyDescent="0.25">
      <c r="A37535" s="7" t="s">
        <v>24148</v>
      </c>
      <c r="B37535" s="7">
        <v>59199</v>
      </c>
    </row>
    <row r="37536" spans="1:2" x14ac:dyDescent="0.25">
      <c r="A37536" s="7" t="s">
        <v>41384</v>
      </c>
      <c r="B37536" s="7">
        <v>59200</v>
      </c>
    </row>
    <row r="37537" spans="1:2" x14ac:dyDescent="0.25">
      <c r="A37537" s="7" t="s">
        <v>24147</v>
      </c>
      <c r="B37537" s="7">
        <v>59201</v>
      </c>
    </row>
    <row r="37538" spans="1:2" x14ac:dyDescent="0.25">
      <c r="A37538" s="7" t="s">
        <v>41383</v>
      </c>
      <c r="B37538" s="7">
        <v>59202</v>
      </c>
    </row>
    <row r="37539" spans="1:2" x14ac:dyDescent="0.25">
      <c r="A37539" s="7" t="s">
        <v>7953</v>
      </c>
      <c r="B37539" s="7">
        <v>59210</v>
      </c>
    </row>
    <row r="37540" spans="1:2" x14ac:dyDescent="0.25">
      <c r="A37540" s="7" t="s">
        <v>22694</v>
      </c>
      <c r="B37540" s="7">
        <v>59211</v>
      </c>
    </row>
    <row r="37541" spans="1:2" x14ac:dyDescent="0.25">
      <c r="A37541" s="7" t="s">
        <v>3072</v>
      </c>
      <c r="B37541" s="7">
        <v>59212</v>
      </c>
    </row>
    <row r="37542" spans="1:2" x14ac:dyDescent="0.25">
      <c r="A37542" s="7" t="s">
        <v>29602</v>
      </c>
      <c r="B37542" s="7">
        <v>59213</v>
      </c>
    </row>
    <row r="37543" spans="1:2" x14ac:dyDescent="0.25">
      <c r="A37543" s="7" t="s">
        <v>27401</v>
      </c>
      <c r="B37543" s="7">
        <v>59214</v>
      </c>
    </row>
    <row r="37544" spans="1:2" x14ac:dyDescent="0.25">
      <c r="A37544" s="7" t="s">
        <v>17007</v>
      </c>
      <c r="B37544" s="7">
        <v>59215</v>
      </c>
    </row>
    <row r="37545" spans="1:2" x14ac:dyDescent="0.25">
      <c r="A37545" s="7" t="s">
        <v>2554</v>
      </c>
      <c r="B37545" s="7">
        <v>59216</v>
      </c>
    </row>
    <row r="37546" spans="1:2" x14ac:dyDescent="0.25">
      <c r="A37546" s="7" t="s">
        <v>9011</v>
      </c>
      <c r="B37546" s="7">
        <v>59217</v>
      </c>
    </row>
    <row r="37547" spans="1:2" x14ac:dyDescent="0.25">
      <c r="A37547" s="7" t="s">
        <v>25483</v>
      </c>
      <c r="B37547" s="7">
        <v>59218</v>
      </c>
    </row>
    <row r="37548" spans="1:2" x14ac:dyDescent="0.25">
      <c r="A37548" s="7" t="s">
        <v>32614</v>
      </c>
      <c r="B37548" s="7">
        <v>59219</v>
      </c>
    </row>
    <row r="37549" spans="1:2" x14ac:dyDescent="0.25">
      <c r="A37549" s="7" t="s">
        <v>24313</v>
      </c>
      <c r="B37549" s="7">
        <v>59220</v>
      </c>
    </row>
    <row r="37550" spans="1:2" x14ac:dyDescent="0.25">
      <c r="A37550" s="7" t="s">
        <v>24143</v>
      </c>
      <c r="B37550" s="7">
        <v>59221</v>
      </c>
    </row>
    <row r="37551" spans="1:2" x14ac:dyDescent="0.25">
      <c r="A37551" s="7" t="s">
        <v>6788</v>
      </c>
      <c r="B37551" s="7">
        <v>59222</v>
      </c>
    </row>
    <row r="37552" spans="1:2" x14ac:dyDescent="0.25">
      <c r="A37552" s="7" t="s">
        <v>41379</v>
      </c>
      <c r="B37552" s="7">
        <v>59223</v>
      </c>
    </row>
    <row r="37553" spans="1:2" x14ac:dyDescent="0.25">
      <c r="A37553" s="7" t="s">
        <v>11556</v>
      </c>
      <c r="B37553" s="7">
        <v>59224</v>
      </c>
    </row>
    <row r="37554" spans="1:2" x14ac:dyDescent="0.25">
      <c r="A37554" s="7" t="s">
        <v>30392</v>
      </c>
      <c r="B37554" s="7">
        <v>59225</v>
      </c>
    </row>
    <row r="37555" spans="1:2" x14ac:dyDescent="0.25">
      <c r="A37555" s="7" t="s">
        <v>24149</v>
      </c>
      <c r="B37555" s="7">
        <v>59226</v>
      </c>
    </row>
    <row r="37556" spans="1:2" x14ac:dyDescent="0.25">
      <c r="A37556" s="7" t="s">
        <v>41385</v>
      </c>
      <c r="B37556" s="7">
        <v>59227</v>
      </c>
    </row>
    <row r="37557" spans="1:2" x14ac:dyDescent="0.25">
      <c r="A37557" s="7" t="s">
        <v>24144</v>
      </c>
      <c r="B37557" s="7">
        <v>59228</v>
      </c>
    </row>
    <row r="37558" spans="1:2" x14ac:dyDescent="0.25">
      <c r="A37558" s="7" t="s">
        <v>41380</v>
      </c>
      <c r="B37558" s="7">
        <v>59229</v>
      </c>
    </row>
    <row r="37559" spans="1:2" x14ac:dyDescent="0.25">
      <c r="A37559" s="7" t="s">
        <v>24146</v>
      </c>
      <c r="B37559" s="7">
        <v>59230</v>
      </c>
    </row>
    <row r="37560" spans="1:2" x14ac:dyDescent="0.25">
      <c r="A37560" s="7" t="s">
        <v>41382</v>
      </c>
      <c r="B37560" s="7">
        <v>59231</v>
      </c>
    </row>
    <row r="37561" spans="1:2" x14ac:dyDescent="0.25">
      <c r="A37561" s="7" t="s">
        <v>24145</v>
      </c>
      <c r="B37561" s="7">
        <v>59232</v>
      </c>
    </row>
    <row r="37562" spans="1:2" x14ac:dyDescent="0.25">
      <c r="A37562" s="7" t="s">
        <v>41381</v>
      </c>
      <c r="B37562" s="7">
        <v>59233</v>
      </c>
    </row>
    <row r="37563" spans="1:2" x14ac:dyDescent="0.25">
      <c r="A37563" s="7" t="s">
        <v>7013</v>
      </c>
      <c r="B37563" s="7">
        <v>59234</v>
      </c>
    </row>
    <row r="37564" spans="1:2" x14ac:dyDescent="0.25">
      <c r="A37564" s="7" t="s">
        <v>40409</v>
      </c>
      <c r="B37564" s="7">
        <v>59235</v>
      </c>
    </row>
    <row r="37565" spans="1:2" x14ac:dyDescent="0.25">
      <c r="A37565" s="7" t="s">
        <v>11392</v>
      </c>
      <c r="B37565" s="7">
        <v>59236</v>
      </c>
    </row>
    <row r="37566" spans="1:2" x14ac:dyDescent="0.25">
      <c r="A37566" s="7" t="s">
        <v>19023</v>
      </c>
      <c r="B37566" s="7">
        <v>59237</v>
      </c>
    </row>
    <row r="37567" spans="1:2" x14ac:dyDescent="0.25">
      <c r="A37567" s="7" t="s">
        <v>38327</v>
      </c>
      <c r="B37567" s="7">
        <v>59238</v>
      </c>
    </row>
    <row r="37568" spans="1:2" x14ac:dyDescent="0.25">
      <c r="A37568" s="7" t="s">
        <v>5239</v>
      </c>
      <c r="B37568" s="7">
        <v>59239</v>
      </c>
    </row>
    <row r="37569" spans="1:2" x14ac:dyDescent="0.25">
      <c r="A37569" s="7" t="s">
        <v>23813</v>
      </c>
      <c r="B37569" s="7">
        <v>59240</v>
      </c>
    </row>
    <row r="37570" spans="1:2" x14ac:dyDescent="0.25">
      <c r="A37570" s="7" t="s">
        <v>38364</v>
      </c>
      <c r="B37570" s="7">
        <v>59241</v>
      </c>
    </row>
    <row r="37571" spans="1:2" x14ac:dyDescent="0.25">
      <c r="A37571" s="7" t="s">
        <v>35468</v>
      </c>
      <c r="B37571" s="7">
        <v>59242</v>
      </c>
    </row>
    <row r="37572" spans="1:2" x14ac:dyDescent="0.25">
      <c r="A37572" s="7" t="s">
        <v>39425</v>
      </c>
      <c r="B37572" s="7">
        <v>59243</v>
      </c>
    </row>
    <row r="37573" spans="1:2" x14ac:dyDescent="0.25">
      <c r="A37573" s="7" t="s">
        <v>31497</v>
      </c>
      <c r="B37573" s="7">
        <v>59244</v>
      </c>
    </row>
    <row r="37574" spans="1:2" x14ac:dyDescent="0.25">
      <c r="A37574" s="7" t="s">
        <v>31895</v>
      </c>
      <c r="B37574" s="7">
        <v>59245</v>
      </c>
    </row>
    <row r="37575" spans="1:2" x14ac:dyDescent="0.25">
      <c r="A37575" s="7" t="s">
        <v>18148</v>
      </c>
      <c r="B37575" s="7">
        <v>59246</v>
      </c>
    </row>
    <row r="37576" spans="1:2" x14ac:dyDescent="0.25">
      <c r="A37576" s="7" t="s">
        <v>37830</v>
      </c>
      <c r="B37576" s="7">
        <v>59247</v>
      </c>
    </row>
    <row r="37577" spans="1:2" x14ac:dyDescent="0.25">
      <c r="A37577" s="7" t="s">
        <v>1140</v>
      </c>
      <c r="B37577" s="7">
        <v>59266</v>
      </c>
    </row>
    <row r="37578" spans="1:2" x14ac:dyDescent="0.25">
      <c r="A37578" s="7" t="s">
        <v>1140</v>
      </c>
      <c r="B37578" s="7">
        <v>59267</v>
      </c>
    </row>
    <row r="37579" spans="1:2" x14ac:dyDescent="0.25">
      <c r="A37579" s="7" t="s">
        <v>33275</v>
      </c>
      <c r="B37579" s="7">
        <v>59294</v>
      </c>
    </row>
    <row r="37580" spans="1:2" x14ac:dyDescent="0.25">
      <c r="A37580" s="7" t="s">
        <v>33273</v>
      </c>
      <c r="B37580" s="7">
        <v>59295</v>
      </c>
    </row>
    <row r="37581" spans="1:2" x14ac:dyDescent="0.25">
      <c r="A37581" s="7" t="s">
        <v>33274</v>
      </c>
      <c r="B37581" s="7">
        <v>59296</v>
      </c>
    </row>
    <row r="37582" spans="1:2" x14ac:dyDescent="0.25">
      <c r="A37582" s="7" t="s">
        <v>33183</v>
      </c>
      <c r="B37582" s="7">
        <v>59297</v>
      </c>
    </row>
    <row r="37583" spans="1:2" x14ac:dyDescent="0.25">
      <c r="A37583" s="7" t="s">
        <v>33185</v>
      </c>
      <c r="B37583" s="7">
        <v>59298</v>
      </c>
    </row>
    <row r="37584" spans="1:2" x14ac:dyDescent="0.25">
      <c r="A37584" s="7" t="s">
        <v>33184</v>
      </c>
      <c r="B37584" s="7">
        <v>59299</v>
      </c>
    </row>
    <row r="37585" spans="1:2" x14ac:dyDescent="0.25">
      <c r="A37585" s="7" t="s">
        <v>33187</v>
      </c>
      <c r="B37585" s="7">
        <v>59301</v>
      </c>
    </row>
    <row r="37586" spans="1:2" x14ac:dyDescent="0.25">
      <c r="A37586" s="7" t="s">
        <v>33222</v>
      </c>
      <c r="B37586" s="7">
        <v>59302</v>
      </c>
    </row>
    <row r="37587" spans="1:2" x14ac:dyDescent="0.25">
      <c r="A37587" s="7" t="s">
        <v>33176</v>
      </c>
      <c r="B37587" s="7">
        <v>59303</v>
      </c>
    </row>
    <row r="37588" spans="1:2" x14ac:dyDescent="0.25">
      <c r="A37588" s="7" t="s">
        <v>33223</v>
      </c>
      <c r="B37588" s="7">
        <v>59304</v>
      </c>
    </row>
    <row r="37589" spans="1:2" x14ac:dyDescent="0.25">
      <c r="A37589" s="7" t="s">
        <v>33188</v>
      </c>
      <c r="B37589" s="7">
        <v>59305</v>
      </c>
    </row>
    <row r="37590" spans="1:2" x14ac:dyDescent="0.25">
      <c r="A37590" s="7" t="s">
        <v>33177</v>
      </c>
      <c r="B37590" s="7">
        <v>59306</v>
      </c>
    </row>
    <row r="37591" spans="1:2" x14ac:dyDescent="0.25">
      <c r="A37591" s="7" t="s">
        <v>13777</v>
      </c>
      <c r="B37591" s="7">
        <v>59307</v>
      </c>
    </row>
    <row r="37592" spans="1:2" x14ac:dyDescent="0.25">
      <c r="A37592" s="7" t="s">
        <v>13778</v>
      </c>
      <c r="B37592" s="7">
        <v>59308</v>
      </c>
    </row>
    <row r="37593" spans="1:2" x14ac:dyDescent="0.25">
      <c r="A37593" s="7" t="s">
        <v>19868</v>
      </c>
      <c r="B37593" s="7">
        <v>59309</v>
      </c>
    </row>
    <row r="37594" spans="1:2" x14ac:dyDescent="0.25">
      <c r="A37594" s="7" t="s">
        <v>15402</v>
      </c>
      <c r="B37594" s="7">
        <v>59310</v>
      </c>
    </row>
    <row r="37595" spans="1:2" x14ac:dyDescent="0.25">
      <c r="A37595" s="7" t="s">
        <v>17373</v>
      </c>
      <c r="B37595" s="7">
        <v>59311</v>
      </c>
    </row>
    <row r="37596" spans="1:2" x14ac:dyDescent="0.25">
      <c r="A37596" s="7" t="s">
        <v>38098</v>
      </c>
      <c r="B37596" s="7">
        <v>59312</v>
      </c>
    </row>
    <row r="37597" spans="1:2" x14ac:dyDescent="0.25">
      <c r="A37597" s="7" t="s">
        <v>37195</v>
      </c>
      <c r="B37597" s="7">
        <v>59313</v>
      </c>
    </row>
    <row r="37598" spans="1:2" x14ac:dyDescent="0.25">
      <c r="A37598" s="7" t="s">
        <v>25790</v>
      </c>
      <c r="B37598" s="7">
        <v>59314</v>
      </c>
    </row>
    <row r="37599" spans="1:2" x14ac:dyDescent="0.25">
      <c r="A37599" s="7" t="s">
        <v>25957</v>
      </c>
      <c r="B37599" s="7">
        <v>59315</v>
      </c>
    </row>
    <row r="37600" spans="1:2" x14ac:dyDescent="0.25">
      <c r="A37600" s="7" t="s">
        <v>30950</v>
      </c>
      <c r="B37600" s="7">
        <v>59316</v>
      </c>
    </row>
    <row r="37601" spans="1:2" x14ac:dyDescent="0.25">
      <c r="A37601" s="7" t="s">
        <v>33236</v>
      </c>
      <c r="B37601" s="7">
        <v>59317</v>
      </c>
    </row>
    <row r="37602" spans="1:2" x14ac:dyDescent="0.25">
      <c r="A37602" s="7" t="s">
        <v>33192</v>
      </c>
      <c r="B37602" s="7">
        <v>59318</v>
      </c>
    </row>
    <row r="37603" spans="1:2" x14ac:dyDescent="0.25">
      <c r="A37603" s="7" t="s">
        <v>15276</v>
      </c>
      <c r="B37603" s="7">
        <v>59319</v>
      </c>
    </row>
    <row r="37604" spans="1:2" x14ac:dyDescent="0.25">
      <c r="A37604" s="7" t="s">
        <v>15277</v>
      </c>
      <c r="B37604" s="7">
        <v>59320</v>
      </c>
    </row>
    <row r="37605" spans="1:2" x14ac:dyDescent="0.25">
      <c r="A37605" s="7" t="s">
        <v>6729</v>
      </c>
      <c r="B37605" s="7">
        <v>59322</v>
      </c>
    </row>
    <row r="37606" spans="1:2" x14ac:dyDescent="0.25">
      <c r="A37606" s="7" t="s">
        <v>9381</v>
      </c>
      <c r="B37606" s="7">
        <v>59324</v>
      </c>
    </row>
    <row r="37607" spans="1:2" x14ac:dyDescent="0.25">
      <c r="A37607" s="7" t="s">
        <v>28034</v>
      </c>
      <c r="B37607" s="7">
        <v>59325</v>
      </c>
    </row>
    <row r="37608" spans="1:2" x14ac:dyDescent="0.25">
      <c r="A37608" s="7" t="s">
        <v>40902</v>
      </c>
      <c r="B37608" s="7">
        <v>59326</v>
      </c>
    </row>
    <row r="37609" spans="1:2" x14ac:dyDescent="0.25">
      <c r="A37609" s="7" t="s">
        <v>30625</v>
      </c>
      <c r="B37609" s="7">
        <v>59327</v>
      </c>
    </row>
    <row r="37610" spans="1:2" x14ac:dyDescent="0.25">
      <c r="A37610" s="7" t="s">
        <v>34180</v>
      </c>
      <c r="B37610" s="7">
        <v>59328</v>
      </c>
    </row>
    <row r="37611" spans="1:2" x14ac:dyDescent="0.25">
      <c r="A37611" s="7" t="s">
        <v>22880</v>
      </c>
      <c r="B37611" s="7">
        <v>59329</v>
      </c>
    </row>
    <row r="37612" spans="1:2" x14ac:dyDescent="0.25">
      <c r="A37612" s="7" t="s">
        <v>28039</v>
      </c>
      <c r="B37612" s="7">
        <v>59330</v>
      </c>
    </row>
    <row r="37613" spans="1:2" x14ac:dyDescent="0.25">
      <c r="A37613" s="7" t="s">
        <v>40906</v>
      </c>
      <c r="B37613" s="7">
        <v>59331</v>
      </c>
    </row>
    <row r="37614" spans="1:2" x14ac:dyDescent="0.25">
      <c r="A37614" s="7" t="s">
        <v>30629</v>
      </c>
      <c r="B37614" s="7">
        <v>59332</v>
      </c>
    </row>
    <row r="37615" spans="1:2" x14ac:dyDescent="0.25">
      <c r="A37615" s="7" t="s">
        <v>34184</v>
      </c>
      <c r="B37615" s="7">
        <v>59333</v>
      </c>
    </row>
    <row r="37616" spans="1:2" x14ac:dyDescent="0.25">
      <c r="A37616" s="7" t="s">
        <v>22885</v>
      </c>
      <c r="B37616" s="7">
        <v>59334</v>
      </c>
    </row>
    <row r="37617" spans="1:2" x14ac:dyDescent="0.25">
      <c r="A37617" s="7" t="s">
        <v>11326</v>
      </c>
      <c r="B37617" s="7">
        <v>59335</v>
      </c>
    </row>
    <row r="37618" spans="1:2" x14ac:dyDescent="0.25">
      <c r="A37618" s="7" t="s">
        <v>23740</v>
      </c>
      <c r="B37618" s="7">
        <v>59336</v>
      </c>
    </row>
    <row r="37619" spans="1:2" x14ac:dyDescent="0.25">
      <c r="A37619" s="7" t="s">
        <v>38104</v>
      </c>
      <c r="B37619" s="7">
        <v>59337</v>
      </c>
    </row>
    <row r="37620" spans="1:2" x14ac:dyDescent="0.25">
      <c r="A37620" s="7" t="s">
        <v>26818</v>
      </c>
      <c r="B37620" s="7">
        <v>59338</v>
      </c>
    </row>
    <row r="37621" spans="1:2" x14ac:dyDescent="0.25">
      <c r="A37621" s="7" t="s">
        <v>10811</v>
      </c>
      <c r="B37621" s="7">
        <v>59339</v>
      </c>
    </row>
    <row r="37622" spans="1:2" x14ac:dyDescent="0.25">
      <c r="A37622" s="7" t="s">
        <v>19792</v>
      </c>
      <c r="B37622" s="7">
        <v>59340</v>
      </c>
    </row>
    <row r="37623" spans="1:2" x14ac:dyDescent="0.25">
      <c r="A37623" s="7" t="s">
        <v>20114</v>
      </c>
      <c r="B37623" s="7">
        <v>59358</v>
      </c>
    </row>
    <row r="37624" spans="1:2" x14ac:dyDescent="0.25">
      <c r="A37624" s="7" t="s">
        <v>20116</v>
      </c>
      <c r="B37624" s="7">
        <v>59359</v>
      </c>
    </row>
    <row r="37625" spans="1:2" x14ac:dyDescent="0.25">
      <c r="A37625" s="7" t="s">
        <v>20115</v>
      </c>
      <c r="B37625" s="7">
        <v>59360</v>
      </c>
    </row>
    <row r="37626" spans="1:2" x14ac:dyDescent="0.25">
      <c r="A37626" s="7" t="s">
        <v>9979</v>
      </c>
      <c r="B37626" s="7">
        <v>59361</v>
      </c>
    </row>
    <row r="37627" spans="1:2" x14ac:dyDescent="0.25">
      <c r="A37627" s="7" t="s">
        <v>15305</v>
      </c>
      <c r="B37627" s="7">
        <v>59362</v>
      </c>
    </row>
    <row r="37628" spans="1:2" x14ac:dyDescent="0.25">
      <c r="A37628" s="7" t="s">
        <v>15306</v>
      </c>
      <c r="B37628" s="7">
        <v>59363</v>
      </c>
    </row>
    <row r="37629" spans="1:2" x14ac:dyDescent="0.25">
      <c r="A37629" s="7" t="s">
        <v>15316</v>
      </c>
      <c r="B37629" s="7">
        <v>59364</v>
      </c>
    </row>
    <row r="37630" spans="1:2" x14ac:dyDescent="0.25">
      <c r="A37630" s="7" t="s">
        <v>31196</v>
      </c>
      <c r="B37630" s="7">
        <v>59365</v>
      </c>
    </row>
    <row r="37631" spans="1:2" x14ac:dyDescent="0.25">
      <c r="A37631" s="7" t="s">
        <v>24040</v>
      </c>
      <c r="B37631" s="7">
        <v>59366</v>
      </c>
    </row>
    <row r="37632" spans="1:2" x14ac:dyDescent="0.25">
      <c r="A37632" s="7" t="s">
        <v>41256</v>
      </c>
      <c r="B37632" s="7">
        <v>59367</v>
      </c>
    </row>
    <row r="37633" spans="1:2" x14ac:dyDescent="0.25">
      <c r="A37633" s="7" t="s">
        <v>24041</v>
      </c>
      <c r="B37633" s="7">
        <v>59368</v>
      </c>
    </row>
    <row r="37634" spans="1:2" x14ac:dyDescent="0.25">
      <c r="A37634" s="7" t="s">
        <v>42589</v>
      </c>
      <c r="B37634" s="7">
        <v>59369</v>
      </c>
    </row>
    <row r="37635" spans="1:2" x14ac:dyDescent="0.25">
      <c r="A37635" s="7" t="s">
        <v>41257</v>
      </c>
      <c r="B37635" s="7">
        <v>59370</v>
      </c>
    </row>
    <row r="37636" spans="1:2" x14ac:dyDescent="0.25">
      <c r="A37636" s="7" t="s">
        <v>15275</v>
      </c>
      <c r="B37636" s="7">
        <v>59404</v>
      </c>
    </row>
    <row r="37637" spans="1:2" x14ac:dyDescent="0.25">
      <c r="A37637" s="7" t="s">
        <v>24191</v>
      </c>
      <c r="B37637" s="7">
        <v>59405</v>
      </c>
    </row>
    <row r="37638" spans="1:2" x14ac:dyDescent="0.25">
      <c r="A37638" s="7" t="s">
        <v>24192</v>
      </c>
      <c r="B37638" s="7">
        <v>59406</v>
      </c>
    </row>
    <row r="37639" spans="1:2" x14ac:dyDescent="0.25">
      <c r="A37639" s="7" t="s">
        <v>41446</v>
      </c>
      <c r="B37639" s="7">
        <v>59407</v>
      </c>
    </row>
    <row r="37640" spans="1:2" x14ac:dyDescent="0.25">
      <c r="A37640" s="7" t="s">
        <v>41447</v>
      </c>
      <c r="B37640" s="7">
        <v>59408</v>
      </c>
    </row>
    <row r="37641" spans="1:2" x14ac:dyDescent="0.25">
      <c r="A37641" s="7" t="s">
        <v>9789</v>
      </c>
      <c r="B37641" s="7">
        <v>59421</v>
      </c>
    </row>
    <row r="37642" spans="1:2" x14ac:dyDescent="0.25">
      <c r="A37642" s="7" t="s">
        <v>11519</v>
      </c>
      <c r="B37642" s="7">
        <v>59422</v>
      </c>
    </row>
    <row r="37643" spans="1:2" x14ac:dyDescent="0.25">
      <c r="A37643" s="7" t="s">
        <v>29187</v>
      </c>
      <c r="B37643" s="7">
        <v>59423</v>
      </c>
    </row>
    <row r="37644" spans="1:2" x14ac:dyDescent="0.25">
      <c r="A37644" s="7" t="s">
        <v>23009</v>
      </c>
      <c r="B37644" s="7">
        <v>59424</v>
      </c>
    </row>
    <row r="37645" spans="1:2" x14ac:dyDescent="0.25">
      <c r="A37645" s="7" t="s">
        <v>1369</v>
      </c>
      <c r="B37645" s="7">
        <v>59425</v>
      </c>
    </row>
    <row r="37646" spans="1:2" x14ac:dyDescent="0.25">
      <c r="A37646" s="7" t="s">
        <v>25864</v>
      </c>
      <c r="B37646" s="7">
        <v>59426</v>
      </c>
    </row>
    <row r="37647" spans="1:2" x14ac:dyDescent="0.25">
      <c r="A37647" s="7" t="s">
        <v>16209</v>
      </c>
      <c r="B37647" s="7">
        <v>59427</v>
      </c>
    </row>
    <row r="37648" spans="1:2" x14ac:dyDescent="0.25">
      <c r="A37648" s="7" t="s">
        <v>8753</v>
      </c>
      <c r="B37648" s="7">
        <v>59428</v>
      </c>
    </row>
    <row r="37649" spans="1:2" x14ac:dyDescent="0.25">
      <c r="A37649" s="7" t="s">
        <v>14528</v>
      </c>
      <c r="B37649" s="7">
        <v>59429</v>
      </c>
    </row>
    <row r="37650" spans="1:2" x14ac:dyDescent="0.25">
      <c r="A37650" s="7" t="s">
        <v>40519</v>
      </c>
      <c r="B37650" s="7">
        <v>59430</v>
      </c>
    </row>
    <row r="37651" spans="1:2" x14ac:dyDescent="0.25">
      <c r="A37651" s="7" t="s">
        <v>37549</v>
      </c>
      <c r="B37651" s="7">
        <v>59431</v>
      </c>
    </row>
    <row r="37652" spans="1:2" x14ac:dyDescent="0.25">
      <c r="A37652" s="7" t="s">
        <v>10016</v>
      </c>
      <c r="B37652" s="7">
        <v>59432</v>
      </c>
    </row>
    <row r="37653" spans="1:2" x14ac:dyDescent="0.25">
      <c r="A37653" s="7" t="s">
        <v>11421</v>
      </c>
      <c r="B37653" s="7">
        <v>59437</v>
      </c>
    </row>
    <row r="37654" spans="1:2" x14ac:dyDescent="0.25">
      <c r="A37654" s="7" t="s">
        <v>18260</v>
      </c>
      <c r="B37654" s="7">
        <v>59454</v>
      </c>
    </row>
    <row r="37655" spans="1:2" x14ac:dyDescent="0.25">
      <c r="A37655" s="7" t="s">
        <v>1257</v>
      </c>
      <c r="B37655" s="7">
        <v>59455</v>
      </c>
    </row>
    <row r="37656" spans="1:2" x14ac:dyDescent="0.25">
      <c r="A37656" s="7" t="s">
        <v>19717</v>
      </c>
      <c r="B37656" s="7">
        <v>59456</v>
      </c>
    </row>
    <row r="37657" spans="1:2" x14ac:dyDescent="0.25">
      <c r="A37657" s="7" t="s">
        <v>27936</v>
      </c>
      <c r="B37657" s="7">
        <v>59457</v>
      </c>
    </row>
    <row r="37658" spans="1:2" x14ac:dyDescent="0.25">
      <c r="A37658" s="7" t="s">
        <v>20210</v>
      </c>
      <c r="B37658" s="7">
        <v>59458</v>
      </c>
    </row>
    <row r="37659" spans="1:2" x14ac:dyDescent="0.25">
      <c r="A37659" s="7" t="s">
        <v>12372</v>
      </c>
      <c r="B37659" s="7">
        <v>59459</v>
      </c>
    </row>
    <row r="37660" spans="1:2" x14ac:dyDescent="0.25">
      <c r="A37660" s="7" t="s">
        <v>32092</v>
      </c>
      <c r="B37660" s="7">
        <v>59460</v>
      </c>
    </row>
    <row r="37661" spans="1:2" x14ac:dyDescent="0.25">
      <c r="A37661" s="7" t="s">
        <v>13917</v>
      </c>
      <c r="B37661" s="7">
        <v>59461</v>
      </c>
    </row>
    <row r="37662" spans="1:2" x14ac:dyDescent="0.25">
      <c r="A37662" s="7" t="s">
        <v>31518</v>
      </c>
      <c r="B37662" s="7">
        <v>59462</v>
      </c>
    </row>
    <row r="37663" spans="1:2" x14ac:dyDescent="0.25">
      <c r="A37663" s="7" t="s">
        <v>28967</v>
      </c>
      <c r="B37663" s="7">
        <v>59463</v>
      </c>
    </row>
    <row r="37664" spans="1:2" x14ac:dyDescent="0.25">
      <c r="A37664" s="7" t="s">
        <v>30960</v>
      </c>
      <c r="B37664" s="7">
        <v>59464</v>
      </c>
    </row>
    <row r="37665" spans="1:2" x14ac:dyDescent="0.25">
      <c r="A37665" s="7" t="s">
        <v>37560</v>
      </c>
      <c r="B37665" s="7">
        <v>59465</v>
      </c>
    </row>
    <row r="37666" spans="1:2" x14ac:dyDescent="0.25">
      <c r="A37666" s="7" t="s">
        <v>32843</v>
      </c>
      <c r="B37666" s="7">
        <v>59466</v>
      </c>
    </row>
    <row r="37667" spans="1:2" x14ac:dyDescent="0.25">
      <c r="A37667" s="7" t="s">
        <v>10033</v>
      </c>
      <c r="B37667" s="7">
        <v>59467</v>
      </c>
    </row>
    <row r="37668" spans="1:2" x14ac:dyDescent="0.25">
      <c r="A37668" s="7" t="s">
        <v>37850</v>
      </c>
      <c r="B37668" s="7">
        <v>59468</v>
      </c>
    </row>
    <row r="37669" spans="1:2" x14ac:dyDescent="0.25">
      <c r="A37669" s="7" t="s">
        <v>7755</v>
      </c>
      <c r="B37669" s="7">
        <v>59469</v>
      </c>
    </row>
    <row r="37670" spans="1:2" x14ac:dyDescent="0.25">
      <c r="A37670" s="7" t="s">
        <v>4382</v>
      </c>
      <c r="B37670" s="7">
        <v>59470</v>
      </c>
    </row>
    <row r="37671" spans="1:2" x14ac:dyDescent="0.25">
      <c r="A37671" s="7" t="s">
        <v>39973</v>
      </c>
      <c r="B37671" s="7">
        <v>59471</v>
      </c>
    </row>
    <row r="37672" spans="1:2" x14ac:dyDescent="0.25">
      <c r="A37672" s="7" t="s">
        <v>30238</v>
      </c>
      <c r="B37672" s="7">
        <v>59472</v>
      </c>
    </row>
    <row r="37673" spans="1:2" x14ac:dyDescent="0.25">
      <c r="A37673" s="7" t="s">
        <v>7792</v>
      </c>
      <c r="B37673" s="7">
        <v>59473</v>
      </c>
    </row>
    <row r="37674" spans="1:2" x14ac:dyDescent="0.25">
      <c r="A37674" s="7" t="s">
        <v>40060</v>
      </c>
      <c r="B37674" s="7">
        <v>59474</v>
      </c>
    </row>
    <row r="37675" spans="1:2" x14ac:dyDescent="0.25">
      <c r="A37675" s="7" t="s">
        <v>25222</v>
      </c>
      <c r="B37675" s="7">
        <v>59475</v>
      </c>
    </row>
    <row r="37676" spans="1:2" x14ac:dyDescent="0.25">
      <c r="A37676" s="7" t="s">
        <v>12981</v>
      </c>
      <c r="B37676" s="7">
        <v>59482</v>
      </c>
    </row>
    <row r="37677" spans="1:2" x14ac:dyDescent="0.25">
      <c r="A37677" s="7" t="s">
        <v>12980</v>
      </c>
      <c r="B37677" s="7">
        <v>59483</v>
      </c>
    </row>
    <row r="37678" spans="1:2" x14ac:dyDescent="0.25">
      <c r="A37678" s="7" t="s">
        <v>26745</v>
      </c>
      <c r="B37678" s="7">
        <v>59503</v>
      </c>
    </row>
    <row r="37679" spans="1:2" x14ac:dyDescent="0.25">
      <c r="A37679" s="7" t="s">
        <v>19648</v>
      </c>
      <c r="B37679" s="7">
        <v>59504</v>
      </c>
    </row>
    <row r="37680" spans="1:2" x14ac:dyDescent="0.25">
      <c r="A37680" s="7" t="s">
        <v>13541</v>
      </c>
      <c r="B37680" s="7">
        <v>59505</v>
      </c>
    </row>
    <row r="37681" spans="1:2" x14ac:dyDescent="0.25">
      <c r="A37681" s="7" t="s">
        <v>28633</v>
      </c>
      <c r="B37681" s="7">
        <v>59507</v>
      </c>
    </row>
    <row r="37682" spans="1:2" x14ac:dyDescent="0.25">
      <c r="A37682" s="7" t="s">
        <v>14935</v>
      </c>
      <c r="B37682" s="7">
        <v>59508</v>
      </c>
    </row>
    <row r="37683" spans="1:2" x14ac:dyDescent="0.25">
      <c r="A37683" s="7" t="s">
        <v>14943</v>
      </c>
      <c r="B37683" s="7">
        <v>59509</v>
      </c>
    </row>
    <row r="37684" spans="1:2" x14ac:dyDescent="0.25">
      <c r="A37684" s="7" t="s">
        <v>25274</v>
      </c>
      <c r="B37684" s="7">
        <v>59510</v>
      </c>
    </row>
    <row r="37685" spans="1:2" x14ac:dyDescent="0.25">
      <c r="A37685" s="7" t="s">
        <v>79</v>
      </c>
      <c r="B37685" s="7">
        <v>59511</v>
      </c>
    </row>
    <row r="37686" spans="1:2" x14ac:dyDescent="0.25">
      <c r="A37686" s="7" t="s">
        <v>72</v>
      </c>
      <c r="B37686" s="7">
        <v>59512</v>
      </c>
    </row>
    <row r="37687" spans="1:2" x14ac:dyDescent="0.25">
      <c r="A37687" s="7" t="s">
        <v>74</v>
      </c>
      <c r="B37687" s="7">
        <v>59513</v>
      </c>
    </row>
    <row r="37688" spans="1:2" x14ac:dyDescent="0.25">
      <c r="A37688" s="7" t="s">
        <v>88</v>
      </c>
      <c r="B37688" s="7">
        <v>59514</v>
      </c>
    </row>
    <row r="37689" spans="1:2" x14ac:dyDescent="0.25">
      <c r="A37689" s="7" t="s">
        <v>70</v>
      </c>
      <c r="B37689" s="7">
        <v>59515</v>
      </c>
    </row>
    <row r="37690" spans="1:2" x14ac:dyDescent="0.25">
      <c r="A37690" s="7" t="s">
        <v>85</v>
      </c>
      <c r="B37690" s="7">
        <v>59516</v>
      </c>
    </row>
    <row r="37691" spans="1:2" x14ac:dyDescent="0.25">
      <c r="A37691" s="7" t="s">
        <v>84</v>
      </c>
      <c r="B37691" s="7">
        <v>59517</v>
      </c>
    </row>
    <row r="37692" spans="1:2" x14ac:dyDescent="0.25">
      <c r="A37692" s="7" t="s">
        <v>81</v>
      </c>
      <c r="B37692" s="7">
        <v>59518</v>
      </c>
    </row>
    <row r="37693" spans="1:2" x14ac:dyDescent="0.25">
      <c r="A37693" s="7" t="s">
        <v>25120</v>
      </c>
      <c r="B37693" s="7">
        <v>59519</v>
      </c>
    </row>
    <row r="37694" spans="1:2" x14ac:dyDescent="0.25">
      <c r="A37694" s="7" t="s">
        <v>21652</v>
      </c>
      <c r="B37694" s="7">
        <v>59520</v>
      </c>
    </row>
    <row r="37695" spans="1:2" x14ac:dyDescent="0.25">
      <c r="A37695" s="7" t="s">
        <v>32489</v>
      </c>
      <c r="B37695" s="7">
        <v>59584</v>
      </c>
    </row>
    <row r="37696" spans="1:2" x14ac:dyDescent="0.25">
      <c r="A37696" s="7" t="s">
        <v>32496</v>
      </c>
      <c r="B37696" s="7">
        <v>59585</v>
      </c>
    </row>
    <row r="37697" spans="1:2" x14ac:dyDescent="0.25">
      <c r="A37697" s="7" t="s">
        <v>32494</v>
      </c>
      <c r="B37697" s="7">
        <v>59586</v>
      </c>
    </row>
    <row r="37698" spans="1:2" x14ac:dyDescent="0.25">
      <c r="A37698" s="7" t="s">
        <v>25119</v>
      </c>
      <c r="B37698" s="7">
        <v>59587</v>
      </c>
    </row>
    <row r="37699" spans="1:2" x14ac:dyDescent="0.25">
      <c r="A37699" s="7" t="s">
        <v>35329</v>
      </c>
      <c r="B37699" s="7">
        <v>59588</v>
      </c>
    </row>
    <row r="37700" spans="1:2" x14ac:dyDescent="0.25">
      <c r="A37700" s="7" t="s">
        <v>21834</v>
      </c>
      <c r="B37700" s="7">
        <v>59595</v>
      </c>
    </row>
    <row r="37701" spans="1:2" x14ac:dyDescent="0.25">
      <c r="A37701" s="7" t="s">
        <v>25309</v>
      </c>
      <c r="B37701" s="7">
        <v>59596</v>
      </c>
    </row>
    <row r="37702" spans="1:2" x14ac:dyDescent="0.25">
      <c r="A37702" s="7" t="s">
        <v>35602</v>
      </c>
      <c r="B37702" s="7">
        <v>59597</v>
      </c>
    </row>
    <row r="37703" spans="1:2" x14ac:dyDescent="0.25">
      <c r="A37703" s="7" t="s">
        <v>22555</v>
      </c>
      <c r="B37703" s="7">
        <v>59598</v>
      </c>
    </row>
    <row r="37704" spans="1:2" x14ac:dyDescent="0.25">
      <c r="A37704" s="7" t="s">
        <v>9641</v>
      </c>
      <c r="B37704" s="7">
        <v>59599</v>
      </c>
    </row>
    <row r="37705" spans="1:2" x14ac:dyDescent="0.25">
      <c r="A37705" s="7" t="s">
        <v>20179</v>
      </c>
      <c r="B37705" s="7">
        <v>59601</v>
      </c>
    </row>
    <row r="37706" spans="1:2" x14ac:dyDescent="0.25">
      <c r="A37706" s="7" t="s">
        <v>20180</v>
      </c>
      <c r="B37706" s="7">
        <v>59602</v>
      </c>
    </row>
    <row r="37707" spans="1:2" x14ac:dyDescent="0.25">
      <c r="A37707" s="7" t="s">
        <v>33144</v>
      </c>
      <c r="B37707" s="7">
        <v>59603</v>
      </c>
    </row>
    <row r="37708" spans="1:2" x14ac:dyDescent="0.25">
      <c r="A37708" s="7" t="s">
        <v>39570</v>
      </c>
      <c r="B37708" s="7">
        <v>59604</v>
      </c>
    </row>
    <row r="37709" spans="1:2" x14ac:dyDescent="0.25">
      <c r="A37709" s="7" t="s">
        <v>39568</v>
      </c>
      <c r="B37709" s="7">
        <v>59605</v>
      </c>
    </row>
    <row r="37710" spans="1:2" x14ac:dyDescent="0.25">
      <c r="A37710" s="7" t="s">
        <v>39565</v>
      </c>
      <c r="B37710" s="7">
        <v>59606</v>
      </c>
    </row>
    <row r="37711" spans="1:2" x14ac:dyDescent="0.25">
      <c r="A37711" s="7" t="s">
        <v>39566</v>
      </c>
      <c r="B37711" s="7">
        <v>59607</v>
      </c>
    </row>
    <row r="37712" spans="1:2" x14ac:dyDescent="0.25">
      <c r="A37712" s="7" t="s">
        <v>39569</v>
      </c>
      <c r="B37712" s="7">
        <v>59608</v>
      </c>
    </row>
    <row r="37713" spans="1:2" x14ac:dyDescent="0.25">
      <c r="A37713" s="7" t="s">
        <v>39563</v>
      </c>
      <c r="B37713" s="7">
        <v>59609</v>
      </c>
    </row>
    <row r="37714" spans="1:2" x14ac:dyDescent="0.25">
      <c r="A37714" s="7" t="s">
        <v>39564</v>
      </c>
      <c r="B37714" s="7">
        <v>59610</v>
      </c>
    </row>
    <row r="37715" spans="1:2" x14ac:dyDescent="0.25">
      <c r="A37715" s="7" t="s">
        <v>39567</v>
      </c>
      <c r="B37715" s="7">
        <v>59611</v>
      </c>
    </row>
    <row r="37716" spans="1:2" x14ac:dyDescent="0.25">
      <c r="A37716" s="7" t="s">
        <v>27690</v>
      </c>
      <c r="B37716" s="7">
        <v>59612</v>
      </c>
    </row>
    <row r="37717" spans="1:2" x14ac:dyDescent="0.25">
      <c r="A37717" s="7" t="s">
        <v>32876</v>
      </c>
      <c r="B37717" s="7">
        <v>59613</v>
      </c>
    </row>
    <row r="37718" spans="1:2" x14ac:dyDescent="0.25">
      <c r="A37718" s="7" t="s">
        <v>20615</v>
      </c>
      <c r="B37718" s="7">
        <v>59614</v>
      </c>
    </row>
    <row r="37719" spans="1:2" x14ac:dyDescent="0.25">
      <c r="A37719" s="7" t="s">
        <v>5260</v>
      </c>
      <c r="B37719" s="7">
        <v>59615</v>
      </c>
    </row>
    <row r="37720" spans="1:2" x14ac:dyDescent="0.25">
      <c r="A37720" s="7" t="s">
        <v>40427</v>
      </c>
      <c r="B37720" s="7">
        <v>59616</v>
      </c>
    </row>
    <row r="37721" spans="1:2" x14ac:dyDescent="0.25">
      <c r="A37721" s="7" t="s">
        <v>26111</v>
      </c>
      <c r="B37721" s="7">
        <v>59617</v>
      </c>
    </row>
    <row r="37722" spans="1:2" x14ac:dyDescent="0.25">
      <c r="A37722" s="7" t="s">
        <v>38459</v>
      </c>
      <c r="B37722" s="7">
        <v>59618</v>
      </c>
    </row>
    <row r="37723" spans="1:2" x14ac:dyDescent="0.25">
      <c r="A37723" s="7" t="s">
        <v>36321</v>
      </c>
      <c r="B37723" s="7">
        <v>59619</v>
      </c>
    </row>
    <row r="37724" spans="1:2" x14ac:dyDescent="0.25">
      <c r="A37724" s="7" t="s">
        <v>33208</v>
      </c>
      <c r="B37724" s="7">
        <v>59620</v>
      </c>
    </row>
    <row r="37725" spans="1:2" x14ac:dyDescent="0.25">
      <c r="A37725" s="7" t="s">
        <v>32877</v>
      </c>
      <c r="B37725" s="7">
        <v>59621</v>
      </c>
    </row>
    <row r="37726" spans="1:2" x14ac:dyDescent="0.25">
      <c r="A37726" s="7" t="s">
        <v>20616</v>
      </c>
      <c r="B37726" s="7">
        <v>59622</v>
      </c>
    </row>
    <row r="37727" spans="1:2" x14ac:dyDescent="0.25">
      <c r="A37727" s="7" t="s">
        <v>5262</v>
      </c>
      <c r="B37727" s="7">
        <v>59623</v>
      </c>
    </row>
    <row r="37728" spans="1:2" x14ac:dyDescent="0.25">
      <c r="A37728" s="7" t="s">
        <v>40428</v>
      </c>
      <c r="B37728" s="7">
        <v>59624</v>
      </c>
    </row>
    <row r="37729" spans="1:2" x14ac:dyDescent="0.25">
      <c r="A37729" s="7" t="s">
        <v>26112</v>
      </c>
      <c r="B37729" s="7">
        <v>59625</v>
      </c>
    </row>
    <row r="37730" spans="1:2" x14ac:dyDescent="0.25">
      <c r="A37730" s="7" t="s">
        <v>38463</v>
      </c>
      <c r="B37730" s="7">
        <v>59626</v>
      </c>
    </row>
    <row r="37731" spans="1:2" x14ac:dyDescent="0.25">
      <c r="A37731" s="7" t="s">
        <v>36322</v>
      </c>
      <c r="B37731" s="7">
        <v>59627</v>
      </c>
    </row>
    <row r="37732" spans="1:2" x14ac:dyDescent="0.25">
      <c r="A37732" s="7" t="s">
        <v>38813</v>
      </c>
      <c r="B37732" s="7">
        <v>59628</v>
      </c>
    </row>
    <row r="37733" spans="1:2" x14ac:dyDescent="0.25">
      <c r="A37733" s="7" t="s">
        <v>29461</v>
      </c>
      <c r="B37733" s="7">
        <v>59629</v>
      </c>
    </row>
    <row r="37734" spans="1:2" x14ac:dyDescent="0.25">
      <c r="A37734" s="7" t="s">
        <v>9404</v>
      </c>
      <c r="B37734" s="7">
        <v>59630</v>
      </c>
    </row>
    <row r="37735" spans="1:2" x14ac:dyDescent="0.25">
      <c r="A37735" s="7" t="s">
        <v>10092</v>
      </c>
      <c r="B37735" s="7">
        <v>59631</v>
      </c>
    </row>
    <row r="37736" spans="1:2" x14ac:dyDescent="0.25">
      <c r="A37736" s="7" t="s">
        <v>9405</v>
      </c>
      <c r="B37736" s="7">
        <v>59632</v>
      </c>
    </row>
    <row r="37737" spans="1:2" x14ac:dyDescent="0.25">
      <c r="A37737" s="7" t="s">
        <v>36835</v>
      </c>
      <c r="B37737" s="7">
        <v>59633</v>
      </c>
    </row>
    <row r="37738" spans="1:2" x14ac:dyDescent="0.25">
      <c r="A37738" s="7" t="s">
        <v>18480</v>
      </c>
      <c r="B37738" s="7">
        <v>59636</v>
      </c>
    </row>
    <row r="37739" spans="1:2" x14ac:dyDescent="0.25">
      <c r="A37739" s="7" t="s">
        <v>19536</v>
      </c>
      <c r="B37739" s="7">
        <v>59637</v>
      </c>
    </row>
    <row r="37740" spans="1:2" x14ac:dyDescent="0.25">
      <c r="A37740" s="7" t="s">
        <v>19536</v>
      </c>
      <c r="B37740" s="7">
        <v>59638</v>
      </c>
    </row>
    <row r="37741" spans="1:2" x14ac:dyDescent="0.25">
      <c r="A37741" s="7" t="s">
        <v>3585</v>
      </c>
      <c r="B37741" s="7">
        <v>59639</v>
      </c>
    </row>
    <row r="37742" spans="1:2" x14ac:dyDescent="0.25">
      <c r="A37742" s="7" t="s">
        <v>25151</v>
      </c>
      <c r="B37742" s="7">
        <v>59640</v>
      </c>
    </row>
    <row r="37743" spans="1:2" x14ac:dyDescent="0.25">
      <c r="A37743" s="7" t="s">
        <v>29591</v>
      </c>
      <c r="B37743" s="7">
        <v>59641</v>
      </c>
    </row>
    <row r="37744" spans="1:2" x14ac:dyDescent="0.25">
      <c r="A37744" s="7" t="s">
        <v>29178</v>
      </c>
      <c r="B37744" s="7">
        <v>59642</v>
      </c>
    </row>
    <row r="37745" spans="1:2" x14ac:dyDescent="0.25">
      <c r="A37745" s="7" t="s">
        <v>12623</v>
      </c>
      <c r="B37745" s="7">
        <v>59643</v>
      </c>
    </row>
    <row r="37746" spans="1:2" x14ac:dyDescent="0.25">
      <c r="A37746" s="7" t="s">
        <v>21641</v>
      </c>
      <c r="B37746" s="7">
        <v>59668</v>
      </c>
    </row>
    <row r="37747" spans="1:2" x14ac:dyDescent="0.25">
      <c r="A37747" s="7" t="s">
        <v>21643</v>
      </c>
      <c r="B37747" s="7">
        <v>59669</v>
      </c>
    </row>
    <row r="37748" spans="1:2" x14ac:dyDescent="0.25">
      <c r="A37748" s="7" t="s">
        <v>21640</v>
      </c>
      <c r="B37748" s="7">
        <v>59670</v>
      </c>
    </row>
    <row r="37749" spans="1:2" x14ac:dyDescent="0.25">
      <c r="A37749" s="7" t="s">
        <v>21642</v>
      </c>
      <c r="B37749" s="7">
        <v>59671</v>
      </c>
    </row>
    <row r="37750" spans="1:2" x14ac:dyDescent="0.25">
      <c r="A37750" s="7" t="s">
        <v>21645</v>
      </c>
      <c r="B37750" s="7">
        <v>59672</v>
      </c>
    </row>
    <row r="37751" spans="1:2" x14ac:dyDescent="0.25">
      <c r="A37751" s="7" t="s">
        <v>21646</v>
      </c>
      <c r="B37751" s="7">
        <v>59673</v>
      </c>
    </row>
    <row r="37752" spans="1:2" x14ac:dyDescent="0.25">
      <c r="A37752" s="7" t="s">
        <v>21648</v>
      </c>
      <c r="B37752" s="7">
        <v>59674</v>
      </c>
    </row>
    <row r="37753" spans="1:2" x14ac:dyDescent="0.25">
      <c r="A37753" s="7" t="s">
        <v>21649</v>
      </c>
      <c r="B37753" s="7">
        <v>59675</v>
      </c>
    </row>
    <row r="37754" spans="1:2" x14ac:dyDescent="0.25">
      <c r="A37754" s="7" t="s">
        <v>21644</v>
      </c>
      <c r="B37754" s="7">
        <v>59676</v>
      </c>
    </row>
    <row r="37755" spans="1:2" x14ac:dyDescent="0.25">
      <c r="A37755" s="7" t="s">
        <v>21647</v>
      </c>
      <c r="B37755" s="7">
        <v>59677</v>
      </c>
    </row>
    <row r="37756" spans="1:2" x14ac:dyDescent="0.25">
      <c r="A37756" s="7" t="s">
        <v>36836</v>
      </c>
      <c r="B37756" s="7">
        <v>59678</v>
      </c>
    </row>
    <row r="37757" spans="1:2" x14ac:dyDescent="0.25">
      <c r="A37757" s="7" t="s">
        <v>32871</v>
      </c>
      <c r="B37757" s="7">
        <v>59688</v>
      </c>
    </row>
    <row r="37758" spans="1:2" x14ac:dyDescent="0.25">
      <c r="A37758" s="7" t="s">
        <v>20611</v>
      </c>
      <c r="B37758" s="7">
        <v>59689</v>
      </c>
    </row>
    <row r="37759" spans="1:2" x14ac:dyDescent="0.25">
      <c r="A37759" s="7" t="s">
        <v>5252</v>
      </c>
      <c r="B37759" s="7">
        <v>59690</v>
      </c>
    </row>
    <row r="37760" spans="1:2" x14ac:dyDescent="0.25">
      <c r="A37760" s="7" t="s">
        <v>40420</v>
      </c>
      <c r="B37760" s="7">
        <v>59691</v>
      </c>
    </row>
    <row r="37761" spans="1:2" x14ac:dyDescent="0.25">
      <c r="A37761" s="7" t="s">
        <v>26105</v>
      </c>
      <c r="B37761" s="7">
        <v>59692</v>
      </c>
    </row>
    <row r="37762" spans="1:2" x14ac:dyDescent="0.25">
      <c r="A37762" s="7" t="s">
        <v>38424</v>
      </c>
      <c r="B37762" s="7">
        <v>59693</v>
      </c>
    </row>
    <row r="37763" spans="1:2" x14ac:dyDescent="0.25">
      <c r="A37763" s="7" t="s">
        <v>36316</v>
      </c>
      <c r="B37763" s="7">
        <v>59694</v>
      </c>
    </row>
    <row r="37764" spans="1:2" x14ac:dyDescent="0.25">
      <c r="A37764" s="7" t="s">
        <v>32874</v>
      </c>
      <c r="B37764" s="7">
        <v>59695</v>
      </c>
    </row>
    <row r="37765" spans="1:2" x14ac:dyDescent="0.25">
      <c r="A37765" s="7" t="s">
        <v>20613</v>
      </c>
      <c r="B37765" s="7">
        <v>59696</v>
      </c>
    </row>
    <row r="37766" spans="1:2" x14ac:dyDescent="0.25">
      <c r="A37766" s="7" t="s">
        <v>5258</v>
      </c>
      <c r="B37766" s="7">
        <v>59697</v>
      </c>
    </row>
    <row r="37767" spans="1:2" x14ac:dyDescent="0.25">
      <c r="A37767" s="7" t="s">
        <v>40425</v>
      </c>
      <c r="B37767" s="7">
        <v>59698</v>
      </c>
    </row>
    <row r="37768" spans="1:2" x14ac:dyDescent="0.25">
      <c r="A37768" s="7" t="s">
        <v>26108</v>
      </c>
      <c r="B37768" s="7">
        <v>59699</v>
      </c>
    </row>
    <row r="37769" spans="1:2" x14ac:dyDescent="0.25">
      <c r="A37769" s="7" t="s">
        <v>38457</v>
      </c>
      <c r="B37769" s="7">
        <v>59700</v>
      </c>
    </row>
    <row r="37770" spans="1:2" x14ac:dyDescent="0.25">
      <c r="A37770" s="7" t="s">
        <v>36319</v>
      </c>
      <c r="B37770" s="7">
        <v>59701</v>
      </c>
    </row>
    <row r="37771" spans="1:2" x14ac:dyDescent="0.25">
      <c r="A37771" s="7" t="s">
        <v>32872</v>
      </c>
      <c r="B37771" s="7">
        <v>59702</v>
      </c>
    </row>
    <row r="37772" spans="1:2" x14ac:dyDescent="0.25">
      <c r="A37772" s="7" t="s">
        <v>20612</v>
      </c>
      <c r="B37772" s="7">
        <v>59703</v>
      </c>
    </row>
    <row r="37773" spans="1:2" x14ac:dyDescent="0.25">
      <c r="A37773" s="7" t="s">
        <v>5253</v>
      </c>
      <c r="B37773" s="7">
        <v>59704</v>
      </c>
    </row>
    <row r="37774" spans="1:2" x14ac:dyDescent="0.25">
      <c r="A37774" s="7" t="s">
        <v>40421</v>
      </c>
      <c r="B37774" s="7">
        <v>59705</v>
      </c>
    </row>
    <row r="37775" spans="1:2" x14ac:dyDescent="0.25">
      <c r="A37775" s="7" t="s">
        <v>26106</v>
      </c>
      <c r="B37775" s="7">
        <v>59706</v>
      </c>
    </row>
    <row r="37776" spans="1:2" x14ac:dyDescent="0.25">
      <c r="A37776" s="7" t="s">
        <v>38426</v>
      </c>
      <c r="B37776" s="7">
        <v>59707</v>
      </c>
    </row>
    <row r="37777" spans="1:2" x14ac:dyDescent="0.25">
      <c r="A37777" s="7" t="s">
        <v>36317</v>
      </c>
      <c r="B37777" s="7">
        <v>59708</v>
      </c>
    </row>
    <row r="37778" spans="1:2" x14ac:dyDescent="0.25">
      <c r="A37778" s="7" t="s">
        <v>32875</v>
      </c>
      <c r="B37778" s="7">
        <v>59709</v>
      </c>
    </row>
    <row r="37779" spans="1:2" x14ac:dyDescent="0.25">
      <c r="A37779" s="7" t="s">
        <v>20614</v>
      </c>
      <c r="B37779" s="7">
        <v>59710</v>
      </c>
    </row>
    <row r="37780" spans="1:2" x14ac:dyDescent="0.25">
      <c r="A37780" s="7" t="s">
        <v>5259</v>
      </c>
      <c r="B37780" s="7">
        <v>59711</v>
      </c>
    </row>
    <row r="37781" spans="1:2" x14ac:dyDescent="0.25">
      <c r="A37781" s="7" t="s">
        <v>40426</v>
      </c>
      <c r="B37781" s="7">
        <v>59712</v>
      </c>
    </row>
    <row r="37782" spans="1:2" x14ac:dyDescent="0.25">
      <c r="A37782" s="7" t="s">
        <v>26109</v>
      </c>
      <c r="B37782" s="7">
        <v>59713</v>
      </c>
    </row>
    <row r="37783" spans="1:2" x14ac:dyDescent="0.25">
      <c r="A37783" s="7" t="s">
        <v>38458</v>
      </c>
      <c r="B37783" s="7">
        <v>59714</v>
      </c>
    </row>
    <row r="37784" spans="1:2" x14ac:dyDescent="0.25">
      <c r="A37784" s="7" t="s">
        <v>36320</v>
      </c>
      <c r="B37784" s="7">
        <v>59715</v>
      </c>
    </row>
    <row r="37785" spans="1:2" x14ac:dyDescent="0.25">
      <c r="A37785" s="7" t="s">
        <v>28117</v>
      </c>
      <c r="B37785" s="7">
        <v>59716</v>
      </c>
    </row>
    <row r="37786" spans="1:2" x14ac:dyDescent="0.25">
      <c r="A37786" s="7" t="s">
        <v>28118</v>
      </c>
      <c r="B37786" s="7">
        <v>59717</v>
      </c>
    </row>
    <row r="37787" spans="1:2" x14ac:dyDescent="0.25">
      <c r="A37787" s="7" t="s">
        <v>28119</v>
      </c>
      <c r="B37787" s="7">
        <v>59718</v>
      </c>
    </row>
    <row r="37788" spans="1:2" x14ac:dyDescent="0.25">
      <c r="A37788" s="7" t="s">
        <v>12147</v>
      </c>
      <c r="B37788" s="7">
        <v>59719</v>
      </c>
    </row>
    <row r="37789" spans="1:2" x14ac:dyDescent="0.25">
      <c r="A37789" s="7" t="s">
        <v>3264</v>
      </c>
      <c r="B37789" s="7">
        <v>59720</v>
      </c>
    </row>
    <row r="37790" spans="1:2" x14ac:dyDescent="0.25">
      <c r="A37790" s="7" t="s">
        <v>19777</v>
      </c>
      <c r="B37790" s="7">
        <v>59721</v>
      </c>
    </row>
    <row r="37791" spans="1:2" x14ac:dyDescent="0.25">
      <c r="A37791" s="7" t="s">
        <v>38166</v>
      </c>
      <c r="B37791" s="7">
        <v>59723</v>
      </c>
    </row>
    <row r="37792" spans="1:2" x14ac:dyDescent="0.25">
      <c r="A37792" s="7" t="s">
        <v>25439</v>
      </c>
      <c r="B37792" s="7">
        <v>59724</v>
      </c>
    </row>
    <row r="37793" spans="1:2" x14ac:dyDescent="0.25">
      <c r="A37793" s="7" t="s">
        <v>25440</v>
      </c>
      <c r="B37793" s="7">
        <v>59725</v>
      </c>
    </row>
    <row r="37794" spans="1:2" x14ac:dyDescent="0.25">
      <c r="A37794" s="7" t="s">
        <v>25441</v>
      </c>
      <c r="B37794" s="7">
        <v>59726</v>
      </c>
    </row>
    <row r="37795" spans="1:2" x14ac:dyDescent="0.25">
      <c r="A37795" s="7" t="s">
        <v>24881</v>
      </c>
      <c r="B37795" s="7">
        <v>59727</v>
      </c>
    </row>
    <row r="37796" spans="1:2" x14ac:dyDescent="0.25">
      <c r="A37796" s="7" t="s">
        <v>25443</v>
      </c>
      <c r="B37796" s="7">
        <v>59728</v>
      </c>
    </row>
    <row r="37797" spans="1:2" x14ac:dyDescent="0.25">
      <c r="A37797" s="7" t="s">
        <v>25152</v>
      </c>
      <c r="B37797" s="7">
        <v>59729</v>
      </c>
    </row>
    <row r="37798" spans="1:2" x14ac:dyDescent="0.25">
      <c r="A37798" s="7" t="s">
        <v>25442</v>
      </c>
      <c r="B37798" s="7">
        <v>59730</v>
      </c>
    </row>
    <row r="37799" spans="1:2" x14ac:dyDescent="0.25">
      <c r="A37799" s="7" t="s">
        <v>32495</v>
      </c>
      <c r="B37799" s="7">
        <v>59731</v>
      </c>
    </row>
    <row r="37800" spans="1:2" x14ac:dyDescent="0.25">
      <c r="A37800" s="7" t="s">
        <v>32490</v>
      </c>
      <c r="B37800" s="7">
        <v>59732</v>
      </c>
    </row>
    <row r="37801" spans="1:2" x14ac:dyDescent="0.25">
      <c r="A37801" s="7" t="s">
        <v>1140</v>
      </c>
      <c r="B37801" s="7">
        <v>59733</v>
      </c>
    </row>
    <row r="37802" spans="1:2" x14ac:dyDescent="0.25">
      <c r="A37802" s="7" t="s">
        <v>1140</v>
      </c>
      <c r="B37802" s="7">
        <v>59734</v>
      </c>
    </row>
    <row r="37803" spans="1:2" x14ac:dyDescent="0.25">
      <c r="A37803" s="7" t="s">
        <v>1533</v>
      </c>
      <c r="B37803" s="7">
        <v>59738</v>
      </c>
    </row>
    <row r="37804" spans="1:2" x14ac:dyDescent="0.25">
      <c r="A37804" s="7" t="s">
        <v>31868</v>
      </c>
      <c r="B37804" s="7">
        <v>59739</v>
      </c>
    </row>
    <row r="37805" spans="1:2" x14ac:dyDescent="0.25">
      <c r="A37805" s="7" t="s">
        <v>28884</v>
      </c>
      <c r="B37805" s="7">
        <v>59740</v>
      </c>
    </row>
    <row r="37806" spans="1:2" x14ac:dyDescent="0.25">
      <c r="A37806" s="7" t="s">
        <v>28883</v>
      </c>
      <c r="B37806" s="7">
        <v>59741</v>
      </c>
    </row>
    <row r="37807" spans="1:2" x14ac:dyDescent="0.25">
      <c r="A37807" s="7" t="s">
        <v>28883</v>
      </c>
      <c r="B37807" s="7">
        <v>59742</v>
      </c>
    </row>
    <row r="37808" spans="1:2" x14ac:dyDescent="0.25">
      <c r="A37808" s="7" t="s">
        <v>28888</v>
      </c>
      <c r="B37808" s="7">
        <v>59743</v>
      </c>
    </row>
    <row r="37809" spans="1:2" x14ac:dyDescent="0.25">
      <c r="A37809" s="7" t="s">
        <v>28888</v>
      </c>
      <c r="B37809" s="7">
        <v>59744</v>
      </c>
    </row>
    <row r="37810" spans="1:2" x14ac:dyDescent="0.25">
      <c r="A37810" s="7" t="s">
        <v>39576</v>
      </c>
      <c r="B37810" s="7">
        <v>59745</v>
      </c>
    </row>
    <row r="37811" spans="1:2" x14ac:dyDescent="0.25">
      <c r="A37811" s="7" t="s">
        <v>4212</v>
      </c>
      <c r="B37811" s="7">
        <v>59746</v>
      </c>
    </row>
    <row r="37812" spans="1:2" x14ac:dyDescent="0.25">
      <c r="A37812" s="7" t="s">
        <v>26745</v>
      </c>
      <c r="B37812" s="7">
        <v>59748</v>
      </c>
    </row>
    <row r="37813" spans="1:2" x14ac:dyDescent="0.25">
      <c r="A37813" s="7" t="s">
        <v>19648</v>
      </c>
      <c r="B37813" s="7">
        <v>59749</v>
      </c>
    </row>
    <row r="37814" spans="1:2" x14ac:dyDescent="0.25">
      <c r="A37814" s="7" t="s">
        <v>13541</v>
      </c>
      <c r="B37814" s="7">
        <v>59750</v>
      </c>
    </row>
    <row r="37815" spans="1:2" x14ac:dyDescent="0.25">
      <c r="A37815" s="7" t="s">
        <v>21654</v>
      </c>
      <c r="B37815" s="7">
        <v>59752</v>
      </c>
    </row>
    <row r="37816" spans="1:2" x14ac:dyDescent="0.25">
      <c r="A37816" s="7" t="s">
        <v>22548</v>
      </c>
      <c r="B37816" s="7">
        <v>59753</v>
      </c>
    </row>
    <row r="37817" spans="1:2" x14ac:dyDescent="0.25">
      <c r="A37817" s="7" t="s">
        <v>13234</v>
      </c>
      <c r="B37817" s="7">
        <v>59754</v>
      </c>
    </row>
    <row r="37818" spans="1:2" x14ac:dyDescent="0.25">
      <c r="A37818" s="7" t="s">
        <v>33193</v>
      </c>
      <c r="B37818" s="7">
        <v>59755</v>
      </c>
    </row>
    <row r="37819" spans="1:2" x14ac:dyDescent="0.25">
      <c r="A37819" s="7" t="s">
        <v>33286</v>
      </c>
      <c r="B37819" s="7">
        <v>59756</v>
      </c>
    </row>
    <row r="37820" spans="1:2" x14ac:dyDescent="0.25">
      <c r="A37820" s="7" t="s">
        <v>33287</v>
      </c>
      <c r="B37820" s="7">
        <v>59757</v>
      </c>
    </row>
    <row r="37821" spans="1:2" x14ac:dyDescent="0.25">
      <c r="A37821" s="7" t="s">
        <v>8019</v>
      </c>
      <c r="B37821" s="7">
        <v>59758</v>
      </c>
    </row>
    <row r="37822" spans="1:2" x14ac:dyDescent="0.25">
      <c r="A37822" s="7" t="s">
        <v>28582</v>
      </c>
      <c r="B37822" s="7">
        <v>59759</v>
      </c>
    </row>
    <row r="37823" spans="1:2" x14ac:dyDescent="0.25">
      <c r="A37823" s="7" t="s">
        <v>19655</v>
      </c>
      <c r="B37823" s="7">
        <v>59760</v>
      </c>
    </row>
    <row r="37824" spans="1:2" x14ac:dyDescent="0.25">
      <c r="A37824" s="7" t="s">
        <v>38760</v>
      </c>
      <c r="B37824" s="7">
        <v>59761</v>
      </c>
    </row>
    <row r="37825" spans="1:2" x14ac:dyDescent="0.25">
      <c r="A37825" s="7" t="s">
        <v>1107</v>
      </c>
      <c r="B37825" s="7">
        <v>59762</v>
      </c>
    </row>
    <row r="37826" spans="1:2" x14ac:dyDescent="0.25">
      <c r="A37826" s="7" t="s">
        <v>10574</v>
      </c>
      <c r="B37826" s="7">
        <v>59763</v>
      </c>
    </row>
    <row r="37827" spans="1:2" x14ac:dyDescent="0.25">
      <c r="A37827" s="7" t="s">
        <v>5156</v>
      </c>
      <c r="B37827" s="7">
        <v>59764</v>
      </c>
    </row>
    <row r="37828" spans="1:2" x14ac:dyDescent="0.25">
      <c r="A37828" s="7" t="s">
        <v>9975</v>
      </c>
      <c r="B37828" s="7">
        <v>59765</v>
      </c>
    </row>
    <row r="37829" spans="1:2" x14ac:dyDescent="0.25">
      <c r="A37829" s="7" t="s">
        <v>1071</v>
      </c>
      <c r="B37829" s="7">
        <v>59766</v>
      </c>
    </row>
    <row r="37830" spans="1:2" x14ac:dyDescent="0.25">
      <c r="A37830" s="7" t="s">
        <v>3383</v>
      </c>
      <c r="B37830" s="7">
        <v>59767</v>
      </c>
    </row>
    <row r="37831" spans="1:2" x14ac:dyDescent="0.25">
      <c r="A37831" s="7" t="s">
        <v>24965</v>
      </c>
      <c r="B37831" s="7">
        <v>59768</v>
      </c>
    </row>
    <row r="37832" spans="1:2" x14ac:dyDescent="0.25">
      <c r="A37832" s="7" t="s">
        <v>13294</v>
      </c>
      <c r="B37832" s="7">
        <v>59792</v>
      </c>
    </row>
    <row r="37833" spans="1:2" x14ac:dyDescent="0.25">
      <c r="A37833" s="7" t="s">
        <v>17773</v>
      </c>
      <c r="B37833" s="7">
        <v>59793</v>
      </c>
    </row>
    <row r="37834" spans="1:2" x14ac:dyDescent="0.25">
      <c r="A37834" s="7" t="s">
        <v>3739</v>
      </c>
      <c r="B37834" s="7">
        <v>59794</v>
      </c>
    </row>
    <row r="37835" spans="1:2" x14ac:dyDescent="0.25">
      <c r="A37835" s="7" t="s">
        <v>13233</v>
      </c>
      <c r="B37835" s="7">
        <v>59795</v>
      </c>
    </row>
    <row r="37836" spans="1:2" x14ac:dyDescent="0.25">
      <c r="A37836" s="7" t="s">
        <v>22549</v>
      </c>
      <c r="B37836" s="7">
        <v>59796</v>
      </c>
    </row>
    <row r="37837" spans="1:2" x14ac:dyDescent="0.25">
      <c r="A37837" s="7" t="s">
        <v>33298</v>
      </c>
      <c r="B37837" s="7">
        <v>59797</v>
      </c>
    </row>
    <row r="37838" spans="1:2" x14ac:dyDescent="0.25">
      <c r="A37838" s="7" t="s">
        <v>33224</v>
      </c>
      <c r="B37838" s="7">
        <v>59798</v>
      </c>
    </row>
    <row r="37839" spans="1:2" x14ac:dyDescent="0.25">
      <c r="A37839" s="7" t="s">
        <v>33299</v>
      </c>
      <c r="B37839" s="7">
        <v>59799</v>
      </c>
    </row>
    <row r="37840" spans="1:2" x14ac:dyDescent="0.25">
      <c r="A37840" s="7" t="s">
        <v>33225</v>
      </c>
      <c r="B37840" s="7">
        <v>59800</v>
      </c>
    </row>
    <row r="37841" spans="1:2" x14ac:dyDescent="0.25">
      <c r="A37841" s="7" t="s">
        <v>33300</v>
      </c>
      <c r="B37841" s="7">
        <v>59801</v>
      </c>
    </row>
    <row r="37842" spans="1:2" x14ac:dyDescent="0.25">
      <c r="A37842" s="7" t="s">
        <v>33226</v>
      </c>
      <c r="B37842" s="7">
        <v>59802</v>
      </c>
    </row>
    <row r="37843" spans="1:2" x14ac:dyDescent="0.25">
      <c r="A37843" s="7" t="s">
        <v>33276</v>
      </c>
      <c r="B37843" s="7">
        <v>59803</v>
      </c>
    </row>
    <row r="37844" spans="1:2" x14ac:dyDescent="0.25">
      <c r="A37844" s="7" t="s">
        <v>33277</v>
      </c>
      <c r="B37844" s="7">
        <v>59804</v>
      </c>
    </row>
    <row r="37845" spans="1:2" x14ac:dyDescent="0.25">
      <c r="A37845" s="7" t="s">
        <v>33278</v>
      </c>
      <c r="B37845" s="7">
        <v>59805</v>
      </c>
    </row>
    <row r="37846" spans="1:2" x14ac:dyDescent="0.25">
      <c r="A37846" s="7" t="s">
        <v>33279</v>
      </c>
      <c r="B37846" s="7">
        <v>59806</v>
      </c>
    </row>
    <row r="37847" spans="1:2" x14ac:dyDescent="0.25">
      <c r="A37847" s="7" t="s">
        <v>34411</v>
      </c>
      <c r="B37847" s="7">
        <v>59808</v>
      </c>
    </row>
    <row r="37848" spans="1:2" x14ac:dyDescent="0.25">
      <c r="A37848" s="7" t="s">
        <v>40992</v>
      </c>
      <c r="B37848" s="7">
        <v>59809</v>
      </c>
    </row>
    <row r="37849" spans="1:2" x14ac:dyDescent="0.25">
      <c r="A37849" s="7" t="s">
        <v>38384</v>
      </c>
      <c r="B37849" s="7">
        <v>59810</v>
      </c>
    </row>
    <row r="37850" spans="1:2" x14ac:dyDescent="0.25">
      <c r="A37850" s="7" t="s">
        <v>35497</v>
      </c>
      <c r="B37850" s="7">
        <v>59811</v>
      </c>
    </row>
    <row r="37851" spans="1:2" x14ac:dyDescent="0.25">
      <c r="A37851" s="7" t="s">
        <v>39974</v>
      </c>
      <c r="B37851" s="7">
        <v>59812</v>
      </c>
    </row>
    <row r="37852" spans="1:2" x14ac:dyDescent="0.25">
      <c r="A37852" s="7" t="s">
        <v>32533</v>
      </c>
      <c r="B37852" s="7">
        <v>59813</v>
      </c>
    </row>
    <row r="37853" spans="1:2" x14ac:dyDescent="0.25">
      <c r="A37853" s="7" t="s">
        <v>10036</v>
      </c>
      <c r="B37853" s="7">
        <v>59814</v>
      </c>
    </row>
    <row r="37854" spans="1:2" x14ac:dyDescent="0.25">
      <c r="A37854" s="7" t="s">
        <v>34551</v>
      </c>
      <c r="B37854" s="7">
        <v>59815</v>
      </c>
    </row>
    <row r="37855" spans="1:2" x14ac:dyDescent="0.25">
      <c r="A37855" s="7" t="s">
        <v>37862</v>
      </c>
      <c r="B37855" s="7">
        <v>59816</v>
      </c>
    </row>
    <row r="37856" spans="1:2" x14ac:dyDescent="0.25">
      <c r="A37856" s="7" t="s">
        <v>28053</v>
      </c>
      <c r="B37856" s="7">
        <v>59817</v>
      </c>
    </row>
    <row r="37857" spans="1:2" x14ac:dyDescent="0.25">
      <c r="A37857" s="7" t="s">
        <v>21566</v>
      </c>
      <c r="B37857" s="7">
        <v>59818</v>
      </c>
    </row>
    <row r="37858" spans="1:2" x14ac:dyDescent="0.25">
      <c r="A37858" s="7" t="s">
        <v>21565</v>
      </c>
      <c r="B37858" s="7">
        <v>59819</v>
      </c>
    </row>
    <row r="37859" spans="1:2" x14ac:dyDescent="0.25">
      <c r="A37859" s="7" t="s">
        <v>30550</v>
      </c>
      <c r="B37859" s="7">
        <v>59820</v>
      </c>
    </row>
    <row r="37860" spans="1:2" x14ac:dyDescent="0.25">
      <c r="A37860" s="7" t="s">
        <v>5031</v>
      </c>
      <c r="B37860" s="7">
        <v>59821</v>
      </c>
    </row>
    <row r="37861" spans="1:2" x14ac:dyDescent="0.25">
      <c r="A37861" s="7" t="s">
        <v>30961</v>
      </c>
      <c r="B37861" s="7">
        <v>59822</v>
      </c>
    </row>
    <row r="37862" spans="1:2" x14ac:dyDescent="0.25">
      <c r="A37862" s="7" t="s">
        <v>31910</v>
      </c>
      <c r="B37862" s="7">
        <v>59823</v>
      </c>
    </row>
    <row r="37863" spans="1:2" x14ac:dyDescent="0.25">
      <c r="A37863" s="7" t="s">
        <v>35460</v>
      </c>
      <c r="B37863" s="7">
        <v>59824</v>
      </c>
    </row>
    <row r="37864" spans="1:2" x14ac:dyDescent="0.25">
      <c r="A37864" s="7" t="s">
        <v>18141</v>
      </c>
      <c r="B37864" s="7">
        <v>59825</v>
      </c>
    </row>
    <row r="37865" spans="1:2" x14ac:dyDescent="0.25">
      <c r="A37865" s="7" t="s">
        <v>37821</v>
      </c>
      <c r="B37865" s="7">
        <v>59826</v>
      </c>
    </row>
    <row r="37866" spans="1:2" x14ac:dyDescent="0.25">
      <c r="A37866" s="7" t="s">
        <v>21563</v>
      </c>
      <c r="B37866" s="7">
        <v>59827</v>
      </c>
    </row>
    <row r="37867" spans="1:2" x14ac:dyDescent="0.25">
      <c r="A37867" s="7" t="s">
        <v>30549</v>
      </c>
      <c r="B37867" s="7">
        <v>59828</v>
      </c>
    </row>
    <row r="37868" spans="1:2" x14ac:dyDescent="0.25">
      <c r="A37868" s="7" t="s">
        <v>5030</v>
      </c>
      <c r="B37868" s="7">
        <v>59829</v>
      </c>
    </row>
    <row r="37869" spans="1:2" x14ac:dyDescent="0.25">
      <c r="A37869" s="7" t="s">
        <v>30959</v>
      </c>
      <c r="B37869" s="7">
        <v>59830</v>
      </c>
    </row>
    <row r="37870" spans="1:2" x14ac:dyDescent="0.25">
      <c r="A37870" s="7" t="s">
        <v>31907</v>
      </c>
      <c r="B37870" s="7">
        <v>59831</v>
      </c>
    </row>
    <row r="37871" spans="1:2" x14ac:dyDescent="0.25">
      <c r="A37871" s="7" t="s">
        <v>35458</v>
      </c>
      <c r="B37871" s="7">
        <v>59832</v>
      </c>
    </row>
    <row r="37872" spans="1:2" x14ac:dyDescent="0.25">
      <c r="A37872" s="7" t="s">
        <v>18138</v>
      </c>
      <c r="B37872" s="7">
        <v>59833</v>
      </c>
    </row>
    <row r="37873" spans="1:2" x14ac:dyDescent="0.25">
      <c r="A37873" s="7" t="s">
        <v>37819</v>
      </c>
      <c r="B37873" s="7">
        <v>59834</v>
      </c>
    </row>
    <row r="37874" spans="1:2" x14ac:dyDescent="0.25">
      <c r="A37874" s="7" t="s">
        <v>21567</v>
      </c>
      <c r="B37874" s="7">
        <v>59835</v>
      </c>
    </row>
    <row r="37875" spans="1:2" x14ac:dyDescent="0.25">
      <c r="A37875" s="7" t="s">
        <v>5033</v>
      </c>
      <c r="B37875" s="7">
        <v>59836</v>
      </c>
    </row>
    <row r="37876" spans="1:2" x14ac:dyDescent="0.25">
      <c r="A37876" s="7" t="s">
        <v>30962</v>
      </c>
      <c r="B37876" s="7">
        <v>59837</v>
      </c>
    </row>
    <row r="37877" spans="1:2" x14ac:dyDescent="0.25">
      <c r="A37877" s="7" t="s">
        <v>31915</v>
      </c>
      <c r="B37877" s="7">
        <v>59838</v>
      </c>
    </row>
    <row r="37878" spans="1:2" x14ac:dyDescent="0.25">
      <c r="A37878" s="7" t="s">
        <v>35461</v>
      </c>
      <c r="B37878" s="7">
        <v>59839</v>
      </c>
    </row>
    <row r="37879" spans="1:2" x14ac:dyDescent="0.25">
      <c r="A37879" s="7" t="s">
        <v>18142</v>
      </c>
      <c r="B37879" s="7">
        <v>59840</v>
      </c>
    </row>
    <row r="37880" spans="1:2" x14ac:dyDescent="0.25">
      <c r="A37880" s="7" t="s">
        <v>37822</v>
      </c>
      <c r="B37880" s="7">
        <v>59841</v>
      </c>
    </row>
    <row r="37881" spans="1:2" x14ac:dyDescent="0.25">
      <c r="A37881" s="7" t="s">
        <v>30551</v>
      </c>
      <c r="B37881" s="7">
        <v>59842</v>
      </c>
    </row>
    <row r="37882" spans="1:2" x14ac:dyDescent="0.25">
      <c r="A37882" s="7" t="s">
        <v>21569</v>
      </c>
      <c r="B37882" s="7">
        <v>59843</v>
      </c>
    </row>
    <row r="37883" spans="1:2" x14ac:dyDescent="0.25">
      <c r="A37883" s="7" t="s">
        <v>30553</v>
      </c>
      <c r="B37883" s="7">
        <v>59844</v>
      </c>
    </row>
    <row r="37884" spans="1:2" x14ac:dyDescent="0.25">
      <c r="A37884" s="7" t="s">
        <v>5038</v>
      </c>
      <c r="B37884" s="7">
        <v>59845</v>
      </c>
    </row>
    <row r="37885" spans="1:2" x14ac:dyDescent="0.25">
      <c r="A37885" s="7" t="s">
        <v>30965</v>
      </c>
      <c r="B37885" s="7">
        <v>59846</v>
      </c>
    </row>
    <row r="37886" spans="1:2" x14ac:dyDescent="0.25">
      <c r="A37886" s="7" t="s">
        <v>31924</v>
      </c>
      <c r="B37886" s="7">
        <v>59847</v>
      </c>
    </row>
    <row r="37887" spans="1:2" x14ac:dyDescent="0.25">
      <c r="A37887" s="7" t="s">
        <v>35465</v>
      </c>
      <c r="B37887" s="7">
        <v>59848</v>
      </c>
    </row>
    <row r="37888" spans="1:2" x14ac:dyDescent="0.25">
      <c r="A37888" s="7" t="s">
        <v>18146</v>
      </c>
      <c r="B37888" s="7">
        <v>59849</v>
      </c>
    </row>
    <row r="37889" spans="1:2" x14ac:dyDescent="0.25">
      <c r="A37889" s="7" t="s">
        <v>37827</v>
      </c>
      <c r="B37889" s="7">
        <v>59850</v>
      </c>
    </row>
    <row r="37890" spans="1:2" x14ac:dyDescent="0.25">
      <c r="A37890" s="7" t="s">
        <v>30554</v>
      </c>
      <c r="B37890" s="7">
        <v>59851</v>
      </c>
    </row>
    <row r="37891" spans="1:2" x14ac:dyDescent="0.25">
      <c r="A37891" s="7" t="s">
        <v>21570</v>
      </c>
      <c r="B37891" s="7">
        <v>59852</v>
      </c>
    </row>
    <row r="37892" spans="1:2" x14ac:dyDescent="0.25">
      <c r="A37892" s="7" t="s">
        <v>5051</v>
      </c>
      <c r="B37892" s="7">
        <v>59853</v>
      </c>
    </row>
    <row r="37893" spans="1:2" x14ac:dyDescent="0.25">
      <c r="A37893" s="7" t="s">
        <v>30966</v>
      </c>
      <c r="B37893" s="7">
        <v>59854</v>
      </c>
    </row>
    <row r="37894" spans="1:2" x14ac:dyDescent="0.25">
      <c r="A37894" s="7" t="s">
        <v>31939</v>
      </c>
      <c r="B37894" s="7">
        <v>59855</v>
      </c>
    </row>
    <row r="37895" spans="1:2" x14ac:dyDescent="0.25">
      <c r="A37895" s="7" t="s">
        <v>35466</v>
      </c>
      <c r="B37895" s="7">
        <v>59856</v>
      </c>
    </row>
    <row r="37896" spans="1:2" x14ac:dyDescent="0.25">
      <c r="A37896" s="7" t="s">
        <v>18147</v>
      </c>
      <c r="B37896" s="7">
        <v>59857</v>
      </c>
    </row>
    <row r="37897" spans="1:2" x14ac:dyDescent="0.25">
      <c r="A37897" s="7" t="s">
        <v>37828</v>
      </c>
      <c r="B37897" s="7">
        <v>59858</v>
      </c>
    </row>
    <row r="37898" spans="1:2" x14ac:dyDescent="0.25">
      <c r="A37898" s="7" t="s">
        <v>21568</v>
      </c>
      <c r="B37898" s="7">
        <v>59859</v>
      </c>
    </row>
    <row r="37899" spans="1:2" x14ac:dyDescent="0.25">
      <c r="A37899" s="7" t="s">
        <v>30552</v>
      </c>
      <c r="B37899" s="7">
        <v>59860</v>
      </c>
    </row>
    <row r="37900" spans="1:2" x14ac:dyDescent="0.25">
      <c r="A37900" s="7" t="s">
        <v>5037</v>
      </c>
      <c r="B37900" s="7">
        <v>59861</v>
      </c>
    </row>
    <row r="37901" spans="1:2" x14ac:dyDescent="0.25">
      <c r="A37901" s="7" t="s">
        <v>30964</v>
      </c>
      <c r="B37901" s="7">
        <v>59862</v>
      </c>
    </row>
    <row r="37902" spans="1:2" x14ac:dyDescent="0.25">
      <c r="A37902" s="7" t="s">
        <v>31923</v>
      </c>
      <c r="B37902" s="7">
        <v>59863</v>
      </c>
    </row>
    <row r="37903" spans="1:2" x14ac:dyDescent="0.25">
      <c r="A37903" s="7" t="s">
        <v>35464</v>
      </c>
      <c r="B37903" s="7">
        <v>59864</v>
      </c>
    </row>
    <row r="37904" spans="1:2" x14ac:dyDescent="0.25">
      <c r="A37904" s="7" t="s">
        <v>18145</v>
      </c>
      <c r="B37904" s="7">
        <v>59865</v>
      </c>
    </row>
    <row r="37905" spans="1:2" x14ac:dyDescent="0.25">
      <c r="A37905" s="7" t="s">
        <v>37826</v>
      </c>
      <c r="B37905" s="7">
        <v>59866</v>
      </c>
    </row>
    <row r="37906" spans="1:2" x14ac:dyDescent="0.25">
      <c r="A37906" s="7" t="s">
        <v>21561</v>
      </c>
      <c r="B37906" s="7">
        <v>59867</v>
      </c>
    </row>
    <row r="37907" spans="1:2" x14ac:dyDescent="0.25">
      <c r="A37907" s="7" t="s">
        <v>30545</v>
      </c>
      <c r="B37907" s="7">
        <v>59868</v>
      </c>
    </row>
    <row r="37908" spans="1:2" x14ac:dyDescent="0.25">
      <c r="A37908" s="7" t="s">
        <v>5017</v>
      </c>
      <c r="B37908" s="7">
        <v>59869</v>
      </c>
    </row>
    <row r="37909" spans="1:2" x14ac:dyDescent="0.25">
      <c r="A37909" s="7" t="s">
        <v>30947</v>
      </c>
      <c r="B37909" s="7">
        <v>59870</v>
      </c>
    </row>
    <row r="37910" spans="1:2" x14ac:dyDescent="0.25">
      <c r="A37910" s="7" t="s">
        <v>31888</v>
      </c>
      <c r="B37910" s="7">
        <v>59871</v>
      </c>
    </row>
    <row r="37911" spans="1:2" x14ac:dyDescent="0.25">
      <c r="A37911" s="7" t="s">
        <v>35446</v>
      </c>
      <c r="B37911" s="7">
        <v>59872</v>
      </c>
    </row>
    <row r="37912" spans="1:2" x14ac:dyDescent="0.25">
      <c r="A37912" s="7" t="s">
        <v>18124</v>
      </c>
      <c r="B37912" s="7">
        <v>59873</v>
      </c>
    </row>
    <row r="37913" spans="1:2" x14ac:dyDescent="0.25">
      <c r="A37913" s="7" t="s">
        <v>37807</v>
      </c>
      <c r="B37913" s="7">
        <v>59874</v>
      </c>
    </row>
    <row r="37914" spans="1:2" x14ac:dyDescent="0.25">
      <c r="A37914" s="7" t="s">
        <v>21564</v>
      </c>
      <c r="B37914" s="7">
        <v>59875</v>
      </c>
    </row>
    <row r="37915" spans="1:2" x14ac:dyDescent="0.25">
      <c r="A37915" s="7" t="s">
        <v>13594</v>
      </c>
      <c r="B37915" s="7">
        <v>59876</v>
      </c>
    </row>
    <row r="37916" spans="1:2" x14ac:dyDescent="0.25">
      <c r="A37916" s="7" t="s">
        <v>13769</v>
      </c>
      <c r="B37916" s="7">
        <v>59878</v>
      </c>
    </row>
    <row r="37917" spans="1:2" x14ac:dyDescent="0.25">
      <c r="A37917" s="7" t="s">
        <v>13660</v>
      </c>
      <c r="B37917" s="7">
        <v>59879</v>
      </c>
    </row>
    <row r="37918" spans="1:2" x14ac:dyDescent="0.25">
      <c r="A37918" s="7" t="s">
        <v>13749</v>
      </c>
      <c r="B37918" s="7">
        <v>59880</v>
      </c>
    </row>
    <row r="37919" spans="1:2" x14ac:dyDescent="0.25">
      <c r="A37919" s="7" t="s">
        <v>13750</v>
      </c>
      <c r="B37919" s="7">
        <v>59881</v>
      </c>
    </row>
    <row r="37920" spans="1:2" x14ac:dyDescent="0.25">
      <c r="A37920" s="7" t="s">
        <v>13751</v>
      </c>
      <c r="B37920" s="7">
        <v>59882</v>
      </c>
    </row>
    <row r="37921" spans="1:2" x14ac:dyDescent="0.25">
      <c r="A37921" s="7" t="s">
        <v>13747</v>
      </c>
      <c r="B37921" s="7">
        <v>59883</v>
      </c>
    </row>
    <row r="37922" spans="1:2" x14ac:dyDescent="0.25">
      <c r="A37922" s="7" t="s">
        <v>13748</v>
      </c>
      <c r="B37922" s="7">
        <v>59884</v>
      </c>
    </row>
    <row r="37923" spans="1:2" x14ac:dyDescent="0.25">
      <c r="A37923" s="7" t="s">
        <v>13755</v>
      </c>
      <c r="B37923" s="7">
        <v>59885</v>
      </c>
    </row>
    <row r="37924" spans="1:2" x14ac:dyDescent="0.25">
      <c r="A37924" s="7" t="s">
        <v>13756</v>
      </c>
      <c r="B37924" s="7">
        <v>59886</v>
      </c>
    </row>
    <row r="37925" spans="1:2" x14ac:dyDescent="0.25">
      <c r="A37925" s="7" t="s">
        <v>13757</v>
      </c>
      <c r="B37925" s="7">
        <v>59887</v>
      </c>
    </row>
    <row r="37926" spans="1:2" x14ac:dyDescent="0.25">
      <c r="A37926" s="7" t="s">
        <v>13752</v>
      </c>
      <c r="B37926" s="7">
        <v>59888</v>
      </c>
    </row>
    <row r="37927" spans="1:2" x14ac:dyDescent="0.25">
      <c r="A37927" s="7" t="s">
        <v>13753</v>
      </c>
      <c r="B37927" s="7">
        <v>59889</v>
      </c>
    </row>
    <row r="37928" spans="1:2" x14ac:dyDescent="0.25">
      <c r="A37928" s="7" t="s">
        <v>13754</v>
      </c>
      <c r="B37928" s="7">
        <v>59890</v>
      </c>
    </row>
    <row r="37929" spans="1:2" x14ac:dyDescent="0.25">
      <c r="A37929" s="7" t="s">
        <v>13746</v>
      </c>
      <c r="B37929" s="7">
        <v>59891</v>
      </c>
    </row>
    <row r="37930" spans="1:2" x14ac:dyDescent="0.25">
      <c r="A37930" s="7" t="s">
        <v>31150</v>
      </c>
      <c r="B37930" s="7">
        <v>59892</v>
      </c>
    </row>
    <row r="37931" spans="1:2" x14ac:dyDescent="0.25">
      <c r="A37931" s="7" t="s">
        <v>31151</v>
      </c>
      <c r="B37931" s="7">
        <v>59893</v>
      </c>
    </row>
    <row r="37932" spans="1:2" x14ac:dyDescent="0.25">
      <c r="A37932" s="7" t="s">
        <v>31152</v>
      </c>
      <c r="B37932" s="7">
        <v>59894</v>
      </c>
    </row>
    <row r="37933" spans="1:2" x14ac:dyDescent="0.25">
      <c r="A37933" s="7" t="s">
        <v>31153</v>
      </c>
      <c r="B37933" s="7">
        <v>59895</v>
      </c>
    </row>
    <row r="37934" spans="1:2" x14ac:dyDescent="0.25">
      <c r="A37934" s="7" t="s">
        <v>31154</v>
      </c>
      <c r="B37934" s="7">
        <v>59896</v>
      </c>
    </row>
    <row r="37935" spans="1:2" x14ac:dyDescent="0.25">
      <c r="A37935" s="7" t="s">
        <v>31155</v>
      </c>
      <c r="B37935" s="7">
        <v>59897</v>
      </c>
    </row>
    <row r="37936" spans="1:2" x14ac:dyDescent="0.25">
      <c r="A37936" s="7" t="s">
        <v>31156</v>
      </c>
      <c r="B37936" s="7">
        <v>59898</v>
      </c>
    </row>
    <row r="37937" spans="1:2" x14ac:dyDescent="0.25">
      <c r="A37937" s="7" t="s">
        <v>33280</v>
      </c>
      <c r="B37937" s="7">
        <v>59900</v>
      </c>
    </row>
    <row r="37938" spans="1:2" x14ac:dyDescent="0.25">
      <c r="A37938" s="7" t="s">
        <v>33283</v>
      </c>
      <c r="B37938" s="7">
        <v>59901</v>
      </c>
    </row>
    <row r="37939" spans="1:2" x14ac:dyDescent="0.25">
      <c r="A37939" s="7" t="s">
        <v>33281</v>
      </c>
      <c r="B37939" s="7">
        <v>59902</v>
      </c>
    </row>
    <row r="37940" spans="1:2" x14ac:dyDescent="0.25">
      <c r="A37940" s="7" t="s">
        <v>33282</v>
      </c>
      <c r="B37940" s="7">
        <v>59903</v>
      </c>
    </row>
    <row r="37941" spans="1:2" x14ac:dyDescent="0.25">
      <c r="A37941" s="7" t="s">
        <v>4212</v>
      </c>
      <c r="B37941" s="7">
        <v>59942</v>
      </c>
    </row>
    <row r="37942" spans="1:2" x14ac:dyDescent="0.25">
      <c r="A37942" s="7" t="s">
        <v>3234</v>
      </c>
      <c r="B37942" s="7">
        <v>59956</v>
      </c>
    </row>
    <row r="37943" spans="1:2" x14ac:dyDescent="0.25">
      <c r="A37943" s="7" t="s">
        <v>28872</v>
      </c>
      <c r="B37943" s="7">
        <v>59960</v>
      </c>
    </row>
    <row r="37944" spans="1:2" x14ac:dyDescent="0.25">
      <c r="A37944" s="7" t="s">
        <v>23497</v>
      </c>
      <c r="B37944" s="7">
        <v>59961</v>
      </c>
    </row>
    <row r="37945" spans="1:2" x14ac:dyDescent="0.25">
      <c r="A37945" s="7" t="s">
        <v>23204</v>
      </c>
      <c r="B37945" s="7">
        <v>59962</v>
      </c>
    </row>
    <row r="37946" spans="1:2" x14ac:dyDescent="0.25">
      <c r="A37946" s="7" t="s">
        <v>38482</v>
      </c>
      <c r="B37946" s="7">
        <v>59964</v>
      </c>
    </row>
    <row r="37947" spans="1:2" x14ac:dyDescent="0.25">
      <c r="A37947" s="7" t="s">
        <v>15676</v>
      </c>
      <c r="B37947" s="7">
        <v>59965</v>
      </c>
    </row>
    <row r="37948" spans="1:2" x14ac:dyDescent="0.25">
      <c r="A37948" s="7" t="s">
        <v>36735</v>
      </c>
      <c r="B37948" s="7">
        <v>59966</v>
      </c>
    </row>
    <row r="37949" spans="1:2" x14ac:dyDescent="0.25">
      <c r="A37949" s="7" t="s">
        <v>26805</v>
      </c>
      <c r="B37949" s="7">
        <v>59967</v>
      </c>
    </row>
    <row r="37950" spans="1:2" x14ac:dyDescent="0.25">
      <c r="A37950" s="7" t="s">
        <v>26098</v>
      </c>
      <c r="B37950" s="7">
        <v>59968</v>
      </c>
    </row>
    <row r="37951" spans="1:2" x14ac:dyDescent="0.25">
      <c r="A37951" s="7" t="s">
        <v>37205</v>
      </c>
      <c r="B37951" s="7">
        <v>59969</v>
      </c>
    </row>
    <row r="37952" spans="1:2" x14ac:dyDescent="0.25">
      <c r="A37952" s="7" t="s">
        <v>32857</v>
      </c>
      <c r="B37952" s="7">
        <v>59970</v>
      </c>
    </row>
    <row r="37953" spans="1:2" x14ac:dyDescent="0.25">
      <c r="A37953" s="7" t="s">
        <v>32487</v>
      </c>
      <c r="B37953" s="7">
        <v>59971</v>
      </c>
    </row>
    <row r="37954" spans="1:2" x14ac:dyDescent="0.25">
      <c r="A37954" s="7" t="s">
        <v>32486</v>
      </c>
      <c r="B37954" s="7">
        <v>59972</v>
      </c>
    </row>
    <row r="37955" spans="1:2" x14ac:dyDescent="0.25">
      <c r="A37955" s="7" t="s">
        <v>912</v>
      </c>
      <c r="B37955" s="7">
        <v>59974</v>
      </c>
    </row>
    <row r="37956" spans="1:2" x14ac:dyDescent="0.25">
      <c r="A37956" s="7" t="s">
        <v>1748</v>
      </c>
      <c r="B37956" s="7">
        <v>59975</v>
      </c>
    </row>
    <row r="37957" spans="1:2" x14ac:dyDescent="0.25">
      <c r="A37957" s="7" t="s">
        <v>34108</v>
      </c>
      <c r="B37957" s="7">
        <v>59976</v>
      </c>
    </row>
    <row r="37958" spans="1:2" x14ac:dyDescent="0.25">
      <c r="A37958" s="7" t="s">
        <v>1621</v>
      </c>
      <c r="B37958" s="7">
        <v>59977</v>
      </c>
    </row>
    <row r="37959" spans="1:2" x14ac:dyDescent="0.25">
      <c r="A37959" s="7" t="s">
        <v>1622</v>
      </c>
      <c r="B37959" s="7">
        <v>59978</v>
      </c>
    </row>
    <row r="37960" spans="1:2" x14ac:dyDescent="0.25">
      <c r="A37960" s="7" t="s">
        <v>13249</v>
      </c>
      <c r="B37960" s="7">
        <v>59979</v>
      </c>
    </row>
    <row r="37961" spans="1:2" x14ac:dyDescent="0.25">
      <c r="A37961" s="7" t="s">
        <v>27690</v>
      </c>
      <c r="B37961" s="7">
        <v>59980</v>
      </c>
    </row>
    <row r="37962" spans="1:2" x14ac:dyDescent="0.25">
      <c r="A37962" s="7" t="s">
        <v>38196</v>
      </c>
      <c r="B37962" s="7">
        <v>59981</v>
      </c>
    </row>
    <row r="37963" spans="1:2" x14ac:dyDescent="0.25">
      <c r="A37963" s="7" t="s">
        <v>27248</v>
      </c>
      <c r="B37963" s="7">
        <v>59982</v>
      </c>
    </row>
    <row r="37964" spans="1:2" x14ac:dyDescent="0.25">
      <c r="A37964" s="7" t="s">
        <v>26097</v>
      </c>
      <c r="B37964" s="7">
        <v>59983</v>
      </c>
    </row>
    <row r="37965" spans="1:2" x14ac:dyDescent="0.25">
      <c r="A37965" s="7" t="s">
        <v>26097</v>
      </c>
      <c r="B37965" s="7">
        <v>59984</v>
      </c>
    </row>
    <row r="37966" spans="1:2" x14ac:dyDescent="0.25">
      <c r="A37966" s="7" t="s">
        <v>89</v>
      </c>
      <c r="B37966" s="7">
        <v>59985</v>
      </c>
    </row>
    <row r="37967" spans="1:2" x14ac:dyDescent="0.25">
      <c r="A37967" s="7" t="s">
        <v>71</v>
      </c>
      <c r="B37967" s="7">
        <v>59986</v>
      </c>
    </row>
    <row r="37968" spans="1:2" x14ac:dyDescent="0.25">
      <c r="A37968" s="7" t="s">
        <v>82</v>
      </c>
      <c r="B37968" s="7">
        <v>59987</v>
      </c>
    </row>
    <row r="37969" spans="1:2" x14ac:dyDescent="0.25">
      <c r="A37969" s="7" t="s">
        <v>33288</v>
      </c>
      <c r="B37969" s="7">
        <v>59989</v>
      </c>
    </row>
    <row r="37970" spans="1:2" x14ac:dyDescent="0.25">
      <c r="A37970" s="7" t="s">
        <v>38052</v>
      </c>
      <c r="B37970" s="7">
        <v>59990</v>
      </c>
    </row>
    <row r="37971" spans="1:2" x14ac:dyDescent="0.25">
      <c r="A37971" s="7" t="s">
        <v>38053</v>
      </c>
      <c r="B37971" s="7">
        <v>59991</v>
      </c>
    </row>
    <row r="37972" spans="1:2" x14ac:dyDescent="0.25">
      <c r="A37972" s="7" t="s">
        <v>38047</v>
      </c>
      <c r="B37972" s="7">
        <v>59992</v>
      </c>
    </row>
    <row r="37973" spans="1:2" x14ac:dyDescent="0.25">
      <c r="A37973" s="7" t="s">
        <v>26562</v>
      </c>
      <c r="B37973" s="7">
        <v>59996</v>
      </c>
    </row>
    <row r="37974" spans="1:2" x14ac:dyDescent="0.25">
      <c r="A37974" s="7" t="s">
        <v>26588</v>
      </c>
      <c r="B37974" s="7">
        <v>59997</v>
      </c>
    </row>
    <row r="37975" spans="1:2" x14ac:dyDescent="0.25">
      <c r="A37975" s="7" t="s">
        <v>26620</v>
      </c>
      <c r="B37975" s="7">
        <v>59998</v>
      </c>
    </row>
    <row r="37976" spans="1:2" x14ac:dyDescent="0.25">
      <c r="A37976" s="7" t="s">
        <v>26629</v>
      </c>
      <c r="B37976" s="7">
        <v>59999</v>
      </c>
    </row>
    <row r="37977" spans="1:2" x14ac:dyDescent="0.25">
      <c r="A37977" s="7" t="s">
        <v>26619</v>
      </c>
      <c r="B37977" s="7">
        <v>60000</v>
      </c>
    </row>
    <row r="37978" spans="1:2" x14ac:dyDescent="0.25">
      <c r="A37978" s="7" t="s">
        <v>26564</v>
      </c>
      <c r="B37978" s="7">
        <v>60001</v>
      </c>
    </row>
    <row r="37979" spans="1:2" x14ac:dyDescent="0.25">
      <c r="A37979" s="7" t="s">
        <v>38196</v>
      </c>
      <c r="B37979" s="7">
        <v>60002</v>
      </c>
    </row>
    <row r="37980" spans="1:2" x14ac:dyDescent="0.25">
      <c r="A37980" s="7" t="s">
        <v>38188</v>
      </c>
      <c r="B37980" s="7">
        <v>60003</v>
      </c>
    </row>
    <row r="37981" spans="1:2" x14ac:dyDescent="0.25">
      <c r="A37981" s="7" t="s">
        <v>3157</v>
      </c>
      <c r="B37981" s="7">
        <v>60004</v>
      </c>
    </row>
    <row r="37982" spans="1:2" x14ac:dyDescent="0.25">
      <c r="A37982" s="7" t="s">
        <v>3159</v>
      </c>
      <c r="B37982" s="7">
        <v>60005</v>
      </c>
    </row>
    <row r="37983" spans="1:2" x14ac:dyDescent="0.25">
      <c r="A37983" s="7" t="s">
        <v>39938</v>
      </c>
      <c r="B37983" s="7">
        <v>60006</v>
      </c>
    </row>
    <row r="37984" spans="1:2" x14ac:dyDescent="0.25">
      <c r="A37984" s="7" t="s">
        <v>26578</v>
      </c>
      <c r="B37984" s="7">
        <v>60007</v>
      </c>
    </row>
    <row r="37985" spans="1:2" x14ac:dyDescent="0.25">
      <c r="A37985" s="7" t="s">
        <v>1619</v>
      </c>
      <c r="B37985" s="7">
        <v>60019</v>
      </c>
    </row>
    <row r="37986" spans="1:2" x14ac:dyDescent="0.25">
      <c r="A37986" s="7" t="s">
        <v>33209</v>
      </c>
      <c r="B37986" s="7">
        <v>60023</v>
      </c>
    </row>
    <row r="37987" spans="1:2" x14ac:dyDescent="0.25">
      <c r="A37987" s="7" t="s">
        <v>33285</v>
      </c>
      <c r="B37987" s="7">
        <v>60024</v>
      </c>
    </row>
    <row r="37988" spans="1:2" x14ac:dyDescent="0.25">
      <c r="A37988" s="7" t="s">
        <v>33284</v>
      </c>
      <c r="B37988" s="7">
        <v>60025</v>
      </c>
    </row>
    <row r="37989" spans="1:2" x14ac:dyDescent="0.25">
      <c r="A37989" s="7" t="s">
        <v>9693</v>
      </c>
      <c r="B37989" s="7">
        <v>60027</v>
      </c>
    </row>
    <row r="37990" spans="1:2" x14ac:dyDescent="0.25">
      <c r="A37990" s="7" t="s">
        <v>17152</v>
      </c>
      <c r="B37990" s="7">
        <v>60028</v>
      </c>
    </row>
    <row r="37991" spans="1:2" x14ac:dyDescent="0.25">
      <c r="A37991" s="7" t="s">
        <v>22793</v>
      </c>
      <c r="B37991" s="7">
        <v>60029</v>
      </c>
    </row>
    <row r="37992" spans="1:2" x14ac:dyDescent="0.25">
      <c r="A37992" s="7" t="s">
        <v>12224</v>
      </c>
      <c r="B37992" s="7">
        <v>60030</v>
      </c>
    </row>
    <row r="37993" spans="1:2" x14ac:dyDescent="0.25">
      <c r="A37993" s="7" t="s">
        <v>14536</v>
      </c>
      <c r="B37993" s="7">
        <v>60031</v>
      </c>
    </row>
    <row r="37994" spans="1:2" x14ac:dyDescent="0.25">
      <c r="A37994" s="7" t="s">
        <v>16030</v>
      </c>
      <c r="B37994" s="7">
        <v>60032</v>
      </c>
    </row>
    <row r="37995" spans="1:2" x14ac:dyDescent="0.25">
      <c r="A37995" s="7" t="s">
        <v>1314</v>
      </c>
      <c r="B37995" s="7">
        <v>60033</v>
      </c>
    </row>
    <row r="37996" spans="1:2" x14ac:dyDescent="0.25">
      <c r="A37996" s="7" t="s">
        <v>3153</v>
      </c>
      <c r="B37996" s="7">
        <v>60042</v>
      </c>
    </row>
    <row r="37997" spans="1:2" x14ac:dyDescent="0.25">
      <c r="A37997" s="7" t="s">
        <v>914</v>
      </c>
      <c r="B37997" s="7">
        <v>60043</v>
      </c>
    </row>
    <row r="37998" spans="1:2" x14ac:dyDescent="0.25">
      <c r="A37998" s="7" t="s">
        <v>25261</v>
      </c>
      <c r="B37998" s="7">
        <v>60048</v>
      </c>
    </row>
    <row r="37999" spans="1:2" x14ac:dyDescent="0.25">
      <c r="A37999" s="7" t="s">
        <v>33232</v>
      </c>
      <c r="B37999" s="7">
        <v>60068</v>
      </c>
    </row>
    <row r="38000" spans="1:2" x14ac:dyDescent="0.25">
      <c r="A38000" s="7" t="s">
        <v>42589</v>
      </c>
      <c r="B38000" s="7">
        <v>60076</v>
      </c>
    </row>
    <row r="38001" spans="1:2" x14ac:dyDescent="0.25">
      <c r="A38001" s="7" t="s">
        <v>42589</v>
      </c>
      <c r="B38001" s="7">
        <v>60077</v>
      </c>
    </row>
    <row r="38002" spans="1:2" x14ac:dyDescent="0.25">
      <c r="A38002" s="7" t="s">
        <v>42589</v>
      </c>
      <c r="B38002" s="7">
        <v>60078</v>
      </c>
    </row>
    <row r="38003" spans="1:2" x14ac:dyDescent="0.25">
      <c r="A38003" s="7" t="s">
        <v>42589</v>
      </c>
      <c r="B38003" s="7">
        <v>60079</v>
      </c>
    </row>
    <row r="38004" spans="1:2" x14ac:dyDescent="0.25">
      <c r="A38004" s="7" t="s">
        <v>42589</v>
      </c>
      <c r="B38004" s="7">
        <v>60080</v>
      </c>
    </row>
    <row r="38005" spans="1:2" x14ac:dyDescent="0.25">
      <c r="A38005" s="7" t="s">
        <v>4470</v>
      </c>
      <c r="B38005" s="7">
        <v>60081</v>
      </c>
    </row>
    <row r="38006" spans="1:2" x14ac:dyDescent="0.25">
      <c r="A38006" s="7" t="s">
        <v>30254</v>
      </c>
      <c r="B38006" s="7">
        <v>60082</v>
      </c>
    </row>
    <row r="38007" spans="1:2" x14ac:dyDescent="0.25">
      <c r="A38007" s="7" t="s">
        <v>2657</v>
      </c>
      <c r="B38007" s="7">
        <v>60083</v>
      </c>
    </row>
    <row r="38008" spans="1:2" x14ac:dyDescent="0.25">
      <c r="A38008" s="7" t="s">
        <v>9822</v>
      </c>
      <c r="B38008" s="7">
        <v>60084</v>
      </c>
    </row>
    <row r="38009" spans="1:2" x14ac:dyDescent="0.25">
      <c r="A38009" s="7" t="s">
        <v>4235</v>
      </c>
      <c r="B38009" s="7">
        <v>60085</v>
      </c>
    </row>
    <row r="38010" spans="1:2" x14ac:dyDescent="0.25">
      <c r="A38010" s="7" t="s">
        <v>7733</v>
      </c>
      <c r="B38010" s="7">
        <v>60086</v>
      </c>
    </row>
    <row r="38011" spans="1:2" x14ac:dyDescent="0.25">
      <c r="A38011" s="7" t="s">
        <v>7060</v>
      </c>
      <c r="B38011" s="7">
        <v>60087</v>
      </c>
    </row>
    <row r="38012" spans="1:2" x14ac:dyDescent="0.25">
      <c r="A38012" s="7" t="s">
        <v>37607</v>
      </c>
      <c r="B38012" s="7">
        <v>60088</v>
      </c>
    </row>
    <row r="38013" spans="1:2" x14ac:dyDescent="0.25">
      <c r="A38013" s="7" t="s">
        <v>5984</v>
      </c>
      <c r="B38013" s="7">
        <v>60089</v>
      </c>
    </row>
    <row r="38014" spans="1:2" x14ac:dyDescent="0.25">
      <c r="A38014" s="7" t="s">
        <v>33293</v>
      </c>
      <c r="B38014" s="7">
        <v>60091</v>
      </c>
    </row>
    <row r="38015" spans="1:2" x14ac:dyDescent="0.25">
      <c r="A38015" s="7" t="s">
        <v>33289</v>
      </c>
      <c r="B38015" s="7">
        <v>60092</v>
      </c>
    </row>
    <row r="38016" spans="1:2" x14ac:dyDescent="0.25">
      <c r="A38016" s="7" t="s">
        <v>33290</v>
      </c>
      <c r="B38016" s="7">
        <v>60093</v>
      </c>
    </row>
    <row r="38017" spans="1:2" x14ac:dyDescent="0.25">
      <c r="A38017" s="7" t="s">
        <v>33292</v>
      </c>
      <c r="B38017" s="7">
        <v>60095</v>
      </c>
    </row>
    <row r="38018" spans="1:2" x14ac:dyDescent="0.25">
      <c r="A38018" s="7" t="s">
        <v>33291</v>
      </c>
      <c r="B38018" s="7">
        <v>60096</v>
      </c>
    </row>
    <row r="38019" spans="1:2" x14ac:dyDescent="0.25">
      <c r="A38019" s="7" t="s">
        <v>3269</v>
      </c>
      <c r="B38019" s="7">
        <v>60097</v>
      </c>
    </row>
    <row r="38020" spans="1:2" x14ac:dyDescent="0.25">
      <c r="A38020" s="7" t="s">
        <v>36742</v>
      </c>
      <c r="B38020" s="7">
        <v>60098</v>
      </c>
    </row>
    <row r="38021" spans="1:2" x14ac:dyDescent="0.25">
      <c r="A38021" s="7" t="s">
        <v>26295</v>
      </c>
      <c r="B38021" s="7">
        <v>60099</v>
      </c>
    </row>
    <row r="38022" spans="1:2" x14ac:dyDescent="0.25">
      <c r="A38022" s="7" t="s">
        <v>5940</v>
      </c>
      <c r="B38022" s="7">
        <v>60105</v>
      </c>
    </row>
    <row r="38023" spans="1:2" x14ac:dyDescent="0.25">
      <c r="A38023" s="7" t="s">
        <v>3779</v>
      </c>
      <c r="B38023" s="7">
        <v>60106</v>
      </c>
    </row>
    <row r="38024" spans="1:2" x14ac:dyDescent="0.25">
      <c r="A38024" s="7" t="s">
        <v>5987</v>
      </c>
      <c r="B38024" s="7">
        <v>60107</v>
      </c>
    </row>
    <row r="38025" spans="1:2" x14ac:dyDescent="0.25">
      <c r="A38025" s="7" t="s">
        <v>5986</v>
      </c>
      <c r="B38025" s="7">
        <v>60109</v>
      </c>
    </row>
    <row r="38026" spans="1:2" x14ac:dyDescent="0.25">
      <c r="A38026" s="7" t="s">
        <v>20740</v>
      </c>
      <c r="B38026" s="7">
        <v>60110</v>
      </c>
    </row>
    <row r="38027" spans="1:2" x14ac:dyDescent="0.25">
      <c r="A38027" s="7" t="s">
        <v>39925</v>
      </c>
      <c r="B38027" s="7">
        <v>60111</v>
      </c>
    </row>
    <row r="38028" spans="1:2" x14ac:dyDescent="0.25">
      <c r="A38028" s="7" t="s">
        <v>20740</v>
      </c>
      <c r="B38028" s="7">
        <v>60112</v>
      </c>
    </row>
    <row r="38029" spans="1:2" x14ac:dyDescent="0.25">
      <c r="A38029" s="7" t="s">
        <v>39925</v>
      </c>
      <c r="B38029" s="7">
        <v>60113</v>
      </c>
    </row>
    <row r="38030" spans="1:2" x14ac:dyDescent="0.25">
      <c r="A38030" s="7" t="s">
        <v>1312</v>
      </c>
      <c r="B38030" s="7">
        <v>60115</v>
      </c>
    </row>
    <row r="38031" spans="1:2" x14ac:dyDescent="0.25">
      <c r="A38031" s="7" t="s">
        <v>1312</v>
      </c>
      <c r="B38031" s="7">
        <v>60116</v>
      </c>
    </row>
    <row r="38032" spans="1:2" x14ac:dyDescent="0.25">
      <c r="A38032" s="7" t="s">
        <v>33142</v>
      </c>
      <c r="B38032" s="7">
        <v>60117</v>
      </c>
    </row>
    <row r="38033" spans="1:2" x14ac:dyDescent="0.25">
      <c r="A38033" s="7" t="s">
        <v>31582</v>
      </c>
      <c r="B38033" s="7">
        <v>60121</v>
      </c>
    </row>
    <row r="38034" spans="1:2" x14ac:dyDescent="0.25">
      <c r="A38034" s="7" t="s">
        <v>32899</v>
      </c>
      <c r="B38034" s="7">
        <v>60122</v>
      </c>
    </row>
    <row r="38035" spans="1:2" x14ac:dyDescent="0.25">
      <c r="A38035" s="7" t="s">
        <v>35238</v>
      </c>
      <c r="B38035" s="7">
        <v>60123</v>
      </c>
    </row>
    <row r="38036" spans="1:2" x14ac:dyDescent="0.25">
      <c r="A38036" s="7" t="s">
        <v>33879</v>
      </c>
      <c r="B38036" s="7">
        <v>60124</v>
      </c>
    </row>
    <row r="38037" spans="1:2" x14ac:dyDescent="0.25">
      <c r="A38037" s="7" t="s">
        <v>26291</v>
      </c>
      <c r="B38037" s="7">
        <v>60125</v>
      </c>
    </row>
    <row r="38038" spans="1:2" x14ac:dyDescent="0.25">
      <c r="A38038" s="7" t="s">
        <v>6674</v>
      </c>
      <c r="B38038" s="7">
        <v>60128</v>
      </c>
    </row>
    <row r="38039" spans="1:2" x14ac:dyDescent="0.25">
      <c r="A38039" s="7" t="s">
        <v>31640</v>
      </c>
      <c r="B38039" s="7">
        <v>60139</v>
      </c>
    </row>
    <row r="38040" spans="1:2" x14ac:dyDescent="0.25">
      <c r="A38040" s="7" t="s">
        <v>31639</v>
      </c>
      <c r="B38040" s="7">
        <v>60140</v>
      </c>
    </row>
    <row r="38041" spans="1:2" x14ac:dyDescent="0.25">
      <c r="A38041" s="7" t="s">
        <v>31621</v>
      </c>
      <c r="B38041" s="7">
        <v>60141</v>
      </c>
    </row>
    <row r="38042" spans="1:2" x14ac:dyDescent="0.25">
      <c r="A38042" s="7" t="s">
        <v>31631</v>
      </c>
      <c r="B38042" s="7">
        <v>60142</v>
      </c>
    </row>
    <row r="38043" spans="1:2" x14ac:dyDescent="0.25">
      <c r="A38043" s="7" t="s">
        <v>32493</v>
      </c>
      <c r="B38043" s="7">
        <v>60143</v>
      </c>
    </row>
    <row r="38044" spans="1:2" x14ac:dyDescent="0.25">
      <c r="A38044" s="7" t="s">
        <v>39571</v>
      </c>
      <c r="B38044" s="7">
        <v>60144</v>
      </c>
    </row>
    <row r="38045" spans="1:2" x14ac:dyDescent="0.25">
      <c r="A38045" s="7" t="s">
        <v>32491</v>
      </c>
      <c r="B38045" s="7">
        <v>60145</v>
      </c>
    </row>
    <row r="38046" spans="1:2" x14ac:dyDescent="0.25">
      <c r="A38046" s="7" t="s">
        <v>32492</v>
      </c>
      <c r="B38046" s="7">
        <v>60153</v>
      </c>
    </row>
    <row r="38047" spans="1:2" x14ac:dyDescent="0.25">
      <c r="A38047" s="7" t="s">
        <v>7857</v>
      </c>
      <c r="B38047" s="7">
        <v>60154</v>
      </c>
    </row>
    <row r="38048" spans="1:2" x14ac:dyDescent="0.25">
      <c r="A38048" s="7" t="s">
        <v>3263</v>
      </c>
      <c r="B38048" s="7">
        <v>60156</v>
      </c>
    </row>
    <row r="38049" spans="1:2" x14ac:dyDescent="0.25">
      <c r="A38049" s="7" t="s">
        <v>36734</v>
      </c>
      <c r="B38049" s="7">
        <v>60157</v>
      </c>
    </row>
    <row r="38050" spans="1:2" x14ac:dyDescent="0.25">
      <c r="A38050" s="7" t="s">
        <v>26290</v>
      </c>
      <c r="B38050" s="7">
        <v>60158</v>
      </c>
    </row>
    <row r="38051" spans="1:2" x14ac:dyDescent="0.25">
      <c r="A38051" s="7" t="s">
        <v>18970</v>
      </c>
      <c r="B38051" s="7">
        <v>60159</v>
      </c>
    </row>
    <row r="38052" spans="1:2" x14ac:dyDescent="0.25">
      <c r="A38052" s="7" t="s">
        <v>24101</v>
      </c>
      <c r="B38052" s="7">
        <v>60160</v>
      </c>
    </row>
    <row r="38053" spans="1:2" x14ac:dyDescent="0.25">
      <c r="A38053" s="7" t="s">
        <v>24172</v>
      </c>
      <c r="B38053" s="7">
        <v>60161</v>
      </c>
    </row>
    <row r="38054" spans="1:2" x14ac:dyDescent="0.25">
      <c r="A38054" s="7" t="s">
        <v>24173</v>
      </c>
      <c r="B38054" s="7">
        <v>60162</v>
      </c>
    </row>
    <row r="38055" spans="1:2" x14ac:dyDescent="0.25">
      <c r="A38055" s="7" t="s">
        <v>23873</v>
      </c>
      <c r="B38055" s="7">
        <v>60163</v>
      </c>
    </row>
    <row r="38056" spans="1:2" x14ac:dyDescent="0.25">
      <c r="A38056" s="7" t="s">
        <v>24177</v>
      </c>
      <c r="B38056" s="7">
        <v>60164</v>
      </c>
    </row>
    <row r="38057" spans="1:2" x14ac:dyDescent="0.25">
      <c r="A38057" s="7" t="s">
        <v>24007</v>
      </c>
      <c r="B38057" s="7">
        <v>60165</v>
      </c>
    </row>
    <row r="38058" spans="1:2" x14ac:dyDescent="0.25">
      <c r="A38058" s="7" t="s">
        <v>41329</v>
      </c>
      <c r="B38058" s="7">
        <v>60166</v>
      </c>
    </row>
    <row r="38059" spans="1:2" x14ac:dyDescent="0.25">
      <c r="A38059" s="7" t="s">
        <v>41422</v>
      </c>
      <c r="B38059" s="7">
        <v>60167</v>
      </c>
    </row>
    <row r="38060" spans="1:2" x14ac:dyDescent="0.25">
      <c r="A38060" s="7" t="s">
        <v>41423</v>
      </c>
      <c r="B38060" s="7">
        <v>60168</v>
      </c>
    </row>
    <row r="38061" spans="1:2" x14ac:dyDescent="0.25">
      <c r="A38061" s="7" t="s">
        <v>41327</v>
      </c>
      <c r="B38061" s="7">
        <v>60169</v>
      </c>
    </row>
    <row r="38062" spans="1:2" x14ac:dyDescent="0.25">
      <c r="A38062" s="7" t="s">
        <v>41427</v>
      </c>
      <c r="B38062" s="7">
        <v>60170</v>
      </c>
    </row>
    <row r="38063" spans="1:2" x14ac:dyDescent="0.25">
      <c r="A38063" s="7" t="s">
        <v>41195</v>
      </c>
      <c r="B38063" s="7">
        <v>60171</v>
      </c>
    </row>
    <row r="38064" spans="1:2" x14ac:dyDescent="0.25">
      <c r="A38064" s="7" t="s">
        <v>33210</v>
      </c>
      <c r="B38064" s="7">
        <v>60172</v>
      </c>
    </row>
    <row r="38065" spans="1:2" x14ac:dyDescent="0.25">
      <c r="A38065" s="7" t="s">
        <v>12315</v>
      </c>
      <c r="B38065" s="7">
        <v>60173</v>
      </c>
    </row>
    <row r="38066" spans="1:2" x14ac:dyDescent="0.25">
      <c r="A38066" s="7" t="s">
        <v>39911</v>
      </c>
      <c r="B38066" s="7">
        <v>60174</v>
      </c>
    </row>
    <row r="38067" spans="1:2" x14ac:dyDescent="0.25">
      <c r="A38067" s="7" t="s">
        <v>672</v>
      </c>
      <c r="B38067" s="7">
        <v>60175</v>
      </c>
    </row>
    <row r="38068" spans="1:2" x14ac:dyDescent="0.25">
      <c r="A38068" s="7" t="s">
        <v>673</v>
      </c>
      <c r="B38068" s="7">
        <v>60176</v>
      </c>
    </row>
    <row r="38069" spans="1:2" x14ac:dyDescent="0.25">
      <c r="A38069" s="7" t="s">
        <v>33168</v>
      </c>
      <c r="B38069" s="7">
        <v>60177</v>
      </c>
    </row>
    <row r="38070" spans="1:2" x14ac:dyDescent="0.25">
      <c r="A38070" s="7" t="s">
        <v>33166</v>
      </c>
      <c r="B38070" s="7">
        <v>60178</v>
      </c>
    </row>
    <row r="38071" spans="1:2" x14ac:dyDescent="0.25">
      <c r="A38071" s="7" t="s">
        <v>33170</v>
      </c>
      <c r="B38071" s="7">
        <v>60179</v>
      </c>
    </row>
    <row r="38072" spans="1:2" x14ac:dyDescent="0.25">
      <c r="A38072" s="7" t="s">
        <v>33164</v>
      </c>
      <c r="B38072" s="7">
        <v>60180</v>
      </c>
    </row>
    <row r="38073" spans="1:2" x14ac:dyDescent="0.25">
      <c r="A38073" s="7" t="s">
        <v>33172</v>
      </c>
      <c r="B38073" s="7">
        <v>60181</v>
      </c>
    </row>
    <row r="38074" spans="1:2" x14ac:dyDescent="0.25">
      <c r="A38074" s="7" t="s">
        <v>33169</v>
      </c>
      <c r="B38074" s="7">
        <v>60182</v>
      </c>
    </row>
    <row r="38075" spans="1:2" x14ac:dyDescent="0.25">
      <c r="A38075" s="7" t="s">
        <v>33167</v>
      </c>
      <c r="B38075" s="7">
        <v>60183</v>
      </c>
    </row>
    <row r="38076" spans="1:2" x14ac:dyDescent="0.25">
      <c r="A38076" s="7" t="s">
        <v>33171</v>
      </c>
      <c r="B38076" s="7">
        <v>60184</v>
      </c>
    </row>
    <row r="38077" spans="1:2" x14ac:dyDescent="0.25">
      <c r="A38077" s="7" t="s">
        <v>33165</v>
      </c>
      <c r="B38077" s="7">
        <v>60185</v>
      </c>
    </row>
    <row r="38078" spans="1:2" x14ac:dyDescent="0.25">
      <c r="A38078" s="7" t="s">
        <v>33173</v>
      </c>
      <c r="B38078" s="7">
        <v>60186</v>
      </c>
    </row>
    <row r="38079" spans="1:2" x14ac:dyDescent="0.25">
      <c r="A38079" s="7" t="s">
        <v>33160</v>
      </c>
      <c r="B38079" s="7">
        <v>60187</v>
      </c>
    </row>
    <row r="38080" spans="1:2" x14ac:dyDescent="0.25">
      <c r="A38080" s="7" t="s">
        <v>33161</v>
      </c>
      <c r="B38080" s="7">
        <v>60188</v>
      </c>
    </row>
    <row r="38081" spans="1:2" x14ac:dyDescent="0.25">
      <c r="A38081" s="7" t="s">
        <v>33162</v>
      </c>
      <c r="B38081" s="7">
        <v>60189</v>
      </c>
    </row>
    <row r="38082" spans="1:2" x14ac:dyDescent="0.25">
      <c r="A38082" s="7" t="s">
        <v>33163</v>
      </c>
      <c r="B38082" s="7">
        <v>60190</v>
      </c>
    </row>
    <row r="38083" spans="1:2" x14ac:dyDescent="0.25">
      <c r="A38083" s="7" t="s">
        <v>33174</v>
      </c>
      <c r="B38083" s="7">
        <v>60191</v>
      </c>
    </row>
    <row r="38084" spans="1:2" x14ac:dyDescent="0.25">
      <c r="A38084" s="7" t="s">
        <v>33159</v>
      </c>
      <c r="B38084" s="7">
        <v>60192</v>
      </c>
    </row>
    <row r="38085" spans="1:2" x14ac:dyDescent="0.25">
      <c r="A38085" s="7" t="s">
        <v>10594</v>
      </c>
      <c r="B38085" s="7">
        <v>60193</v>
      </c>
    </row>
    <row r="38086" spans="1:2" x14ac:dyDescent="0.25">
      <c r="A38086" s="7" t="s">
        <v>20461</v>
      </c>
      <c r="B38086" s="7">
        <v>60194</v>
      </c>
    </row>
    <row r="38087" spans="1:2" x14ac:dyDescent="0.25">
      <c r="A38087" s="7" t="s">
        <v>38074</v>
      </c>
      <c r="B38087" s="7">
        <v>60195</v>
      </c>
    </row>
    <row r="38088" spans="1:2" x14ac:dyDescent="0.25">
      <c r="A38088" s="7" t="s">
        <v>32430</v>
      </c>
      <c r="B38088" s="7">
        <v>60196</v>
      </c>
    </row>
    <row r="38089" spans="1:2" x14ac:dyDescent="0.25">
      <c r="A38089" s="7" t="s">
        <v>19498</v>
      </c>
      <c r="B38089" s="7">
        <v>60197</v>
      </c>
    </row>
    <row r="38090" spans="1:2" x14ac:dyDescent="0.25">
      <c r="A38090" s="7" t="s">
        <v>3840</v>
      </c>
      <c r="B38090" s="7">
        <v>60198</v>
      </c>
    </row>
    <row r="38091" spans="1:2" x14ac:dyDescent="0.25">
      <c r="A38091" s="7" t="s">
        <v>26058</v>
      </c>
      <c r="B38091" s="7">
        <v>60199</v>
      </c>
    </row>
    <row r="38092" spans="1:2" x14ac:dyDescent="0.25">
      <c r="A38092" s="7" t="s">
        <v>5337</v>
      </c>
      <c r="B38092" s="7">
        <v>60200</v>
      </c>
    </row>
    <row r="38093" spans="1:2" x14ac:dyDescent="0.25">
      <c r="A38093" s="7" t="s">
        <v>7990</v>
      </c>
      <c r="B38093" s="7">
        <v>60201</v>
      </c>
    </row>
    <row r="38094" spans="1:2" x14ac:dyDescent="0.25">
      <c r="A38094" s="7" t="s">
        <v>7989</v>
      </c>
      <c r="B38094" s="7">
        <v>60202</v>
      </c>
    </row>
    <row r="38095" spans="1:2" x14ac:dyDescent="0.25">
      <c r="A38095" s="7" t="s">
        <v>7988</v>
      </c>
      <c r="B38095" s="7">
        <v>60203</v>
      </c>
    </row>
    <row r="38096" spans="1:2" x14ac:dyDescent="0.25">
      <c r="A38096" s="7" t="s">
        <v>7987</v>
      </c>
      <c r="B38096" s="7">
        <v>60204</v>
      </c>
    </row>
    <row r="38097" spans="1:2" x14ac:dyDescent="0.25">
      <c r="A38097" s="7" t="s">
        <v>7991</v>
      </c>
      <c r="B38097" s="7">
        <v>60205</v>
      </c>
    </row>
    <row r="38098" spans="1:2" x14ac:dyDescent="0.25">
      <c r="A38098" s="7" t="s">
        <v>31627</v>
      </c>
      <c r="B38098" s="7">
        <v>60206</v>
      </c>
    </row>
    <row r="38099" spans="1:2" x14ac:dyDescent="0.25">
      <c r="A38099" s="7" t="s">
        <v>31625</v>
      </c>
      <c r="B38099" s="7">
        <v>60207</v>
      </c>
    </row>
    <row r="38100" spans="1:2" x14ac:dyDescent="0.25">
      <c r="A38100" s="7" t="s">
        <v>8760</v>
      </c>
      <c r="B38100" s="7">
        <v>60208</v>
      </c>
    </row>
    <row r="38101" spans="1:2" x14ac:dyDescent="0.25">
      <c r="A38101" s="7" t="s">
        <v>22476</v>
      </c>
      <c r="B38101" s="7">
        <v>60209</v>
      </c>
    </row>
    <row r="38102" spans="1:2" x14ac:dyDescent="0.25">
      <c r="A38102" s="7" t="s">
        <v>37569</v>
      </c>
      <c r="B38102" s="7">
        <v>60210</v>
      </c>
    </row>
    <row r="38103" spans="1:2" x14ac:dyDescent="0.25">
      <c r="A38103" s="7" t="s">
        <v>29593</v>
      </c>
      <c r="B38103" s="7">
        <v>60213</v>
      </c>
    </row>
    <row r="38104" spans="1:2" x14ac:dyDescent="0.25">
      <c r="A38104" s="7" t="s">
        <v>7951</v>
      </c>
      <c r="B38104" s="7">
        <v>60214</v>
      </c>
    </row>
    <row r="38105" spans="1:2" x14ac:dyDescent="0.25">
      <c r="A38105" s="7" t="s">
        <v>27386</v>
      </c>
      <c r="B38105" s="7">
        <v>60215</v>
      </c>
    </row>
    <row r="38106" spans="1:2" x14ac:dyDescent="0.25">
      <c r="A38106" s="7" t="s">
        <v>24331</v>
      </c>
      <c r="B38106" s="7">
        <v>60216</v>
      </c>
    </row>
    <row r="38107" spans="1:2" x14ac:dyDescent="0.25">
      <c r="A38107" s="7" t="s">
        <v>9021</v>
      </c>
      <c r="B38107" s="7">
        <v>60217</v>
      </c>
    </row>
    <row r="38108" spans="1:2" x14ac:dyDescent="0.25">
      <c r="A38108" s="7" t="s">
        <v>6825</v>
      </c>
      <c r="B38108" s="7">
        <v>60218</v>
      </c>
    </row>
    <row r="38109" spans="1:2" x14ac:dyDescent="0.25">
      <c r="A38109" s="7" t="s">
        <v>19015</v>
      </c>
      <c r="B38109" s="7">
        <v>60219</v>
      </c>
    </row>
    <row r="38110" spans="1:2" x14ac:dyDescent="0.25">
      <c r="A38110" s="7" t="s">
        <v>6997</v>
      </c>
      <c r="B38110" s="7">
        <v>60220</v>
      </c>
    </row>
    <row r="38111" spans="1:2" x14ac:dyDescent="0.25">
      <c r="A38111" s="7" t="s">
        <v>38319</v>
      </c>
      <c r="B38111" s="7">
        <v>60221</v>
      </c>
    </row>
    <row r="38112" spans="1:2" x14ac:dyDescent="0.25">
      <c r="A38112" s="7" t="s">
        <v>31534</v>
      </c>
      <c r="B38112" s="7">
        <v>60222</v>
      </c>
    </row>
    <row r="38113" spans="1:2" x14ac:dyDescent="0.25">
      <c r="A38113" s="7" t="s">
        <v>38386</v>
      </c>
      <c r="B38113" s="7">
        <v>60223</v>
      </c>
    </row>
    <row r="38114" spans="1:2" x14ac:dyDescent="0.25">
      <c r="A38114" s="7" t="s">
        <v>31916</v>
      </c>
      <c r="B38114" s="7">
        <v>60224</v>
      </c>
    </row>
    <row r="38115" spans="1:2" x14ac:dyDescent="0.25">
      <c r="A38115" s="7" t="s">
        <v>3279</v>
      </c>
      <c r="B38115" s="7">
        <v>60225</v>
      </c>
    </row>
    <row r="38116" spans="1:2" x14ac:dyDescent="0.25">
      <c r="A38116" s="7" t="s">
        <v>36753</v>
      </c>
      <c r="B38116" s="7">
        <v>60226</v>
      </c>
    </row>
    <row r="38117" spans="1:2" x14ac:dyDescent="0.25">
      <c r="A38117" s="7" t="s">
        <v>3265</v>
      </c>
      <c r="B38117" s="7">
        <v>60227</v>
      </c>
    </row>
    <row r="38118" spans="1:2" x14ac:dyDescent="0.25">
      <c r="A38118" s="7" t="s">
        <v>18414</v>
      </c>
      <c r="B38118" s="7">
        <v>60228</v>
      </c>
    </row>
    <row r="38119" spans="1:2" x14ac:dyDescent="0.25">
      <c r="A38119" s="7" t="s">
        <v>17558</v>
      </c>
      <c r="B38119" s="7">
        <v>60229</v>
      </c>
    </row>
    <row r="38120" spans="1:2" x14ac:dyDescent="0.25">
      <c r="A38120" s="7" t="s">
        <v>22431</v>
      </c>
      <c r="B38120" s="7">
        <v>60230</v>
      </c>
    </row>
    <row r="38121" spans="1:2" x14ac:dyDescent="0.25">
      <c r="A38121" s="7" t="s">
        <v>28947</v>
      </c>
      <c r="B38121" s="7">
        <v>60231</v>
      </c>
    </row>
    <row r="38122" spans="1:2" x14ac:dyDescent="0.25">
      <c r="A38122" s="7" t="s">
        <v>40236</v>
      </c>
      <c r="B38122" s="7">
        <v>60232</v>
      </c>
    </row>
    <row r="38123" spans="1:2" x14ac:dyDescent="0.25">
      <c r="A38123" s="7" t="s">
        <v>29001</v>
      </c>
      <c r="B38123" s="7">
        <v>60233</v>
      </c>
    </row>
    <row r="38124" spans="1:2" x14ac:dyDescent="0.25">
      <c r="A38124" s="7" t="s">
        <v>31306</v>
      </c>
      <c r="B38124" s="7">
        <v>60234</v>
      </c>
    </row>
    <row r="38125" spans="1:2" x14ac:dyDescent="0.25">
      <c r="A38125" s="7" t="s">
        <v>9420</v>
      </c>
      <c r="B38125" s="7">
        <v>60235</v>
      </c>
    </row>
    <row r="38126" spans="1:2" x14ac:dyDescent="0.25">
      <c r="A38126" s="7" t="s">
        <v>6760</v>
      </c>
      <c r="B38126" s="7">
        <v>60236</v>
      </c>
    </row>
    <row r="38127" spans="1:2" x14ac:dyDescent="0.25">
      <c r="A38127" s="7" t="s">
        <v>38276</v>
      </c>
      <c r="B38127" s="7">
        <v>60237</v>
      </c>
    </row>
    <row r="38128" spans="1:2" x14ac:dyDescent="0.25">
      <c r="A38128" s="7" t="s">
        <v>31877</v>
      </c>
      <c r="B38128" s="7">
        <v>60238</v>
      </c>
    </row>
    <row r="38129" spans="1:2" x14ac:dyDescent="0.25">
      <c r="A38129" s="7" t="s">
        <v>27282</v>
      </c>
      <c r="B38129" s="7">
        <v>60239</v>
      </c>
    </row>
    <row r="38130" spans="1:2" x14ac:dyDescent="0.25">
      <c r="A38130" s="7" t="s">
        <v>28219</v>
      </c>
      <c r="B38130" s="7">
        <v>60240</v>
      </c>
    </row>
    <row r="38131" spans="1:2" x14ac:dyDescent="0.25">
      <c r="A38131" s="7" t="s">
        <v>27746</v>
      </c>
      <c r="B38131" s="7">
        <v>60241</v>
      </c>
    </row>
    <row r="38132" spans="1:2" x14ac:dyDescent="0.25">
      <c r="A38132" s="7" t="s">
        <v>36736</v>
      </c>
      <c r="B38132" s="7">
        <v>60242</v>
      </c>
    </row>
    <row r="38133" spans="1:2" x14ac:dyDescent="0.25">
      <c r="A38133" s="7" t="s">
        <v>10065</v>
      </c>
      <c r="B38133" s="7">
        <v>60243</v>
      </c>
    </row>
    <row r="38134" spans="1:2" x14ac:dyDescent="0.25">
      <c r="A38134" s="7" t="s">
        <v>8507</v>
      </c>
      <c r="B38134" s="7">
        <v>60244</v>
      </c>
    </row>
    <row r="38135" spans="1:2" x14ac:dyDescent="0.25">
      <c r="A38135" s="7" t="s">
        <v>33294</v>
      </c>
      <c r="B38135" s="7">
        <v>60250</v>
      </c>
    </row>
    <row r="38136" spans="1:2" x14ac:dyDescent="0.25">
      <c r="A38136" s="7" t="s">
        <v>33295</v>
      </c>
      <c r="B38136" s="7">
        <v>60251</v>
      </c>
    </row>
    <row r="38137" spans="1:2" x14ac:dyDescent="0.25">
      <c r="A38137" s="7" t="s">
        <v>33297</v>
      </c>
      <c r="B38137" s="7">
        <v>60252</v>
      </c>
    </row>
    <row r="38138" spans="1:2" x14ac:dyDescent="0.25">
      <c r="A38138" s="7" t="s">
        <v>33296</v>
      </c>
      <c r="B38138" s="7">
        <v>60253</v>
      </c>
    </row>
    <row r="38139" spans="1:2" x14ac:dyDescent="0.25">
      <c r="A38139" s="7" t="s">
        <v>19307</v>
      </c>
      <c r="B38139" s="7">
        <v>60255</v>
      </c>
    </row>
    <row r="38140" spans="1:2" x14ac:dyDescent="0.25">
      <c r="A38140" s="7" t="s">
        <v>17585</v>
      </c>
      <c r="B38140" s="7">
        <v>60259</v>
      </c>
    </row>
    <row r="38141" spans="1:2" x14ac:dyDescent="0.25">
      <c r="A38141" s="7" t="s">
        <v>7081</v>
      </c>
      <c r="B38141" s="7">
        <v>60260</v>
      </c>
    </row>
    <row r="38142" spans="1:2" x14ac:dyDescent="0.25">
      <c r="A38142" s="7" t="s">
        <v>23001</v>
      </c>
      <c r="B38142" s="7">
        <v>60261</v>
      </c>
    </row>
    <row r="38143" spans="1:2" x14ac:dyDescent="0.25">
      <c r="A38143" s="7" t="s">
        <v>4262</v>
      </c>
      <c r="B38143" s="7">
        <v>60262</v>
      </c>
    </row>
    <row r="38144" spans="1:2" x14ac:dyDescent="0.25">
      <c r="A38144" s="7" t="s">
        <v>9787</v>
      </c>
      <c r="B38144" s="7">
        <v>60263</v>
      </c>
    </row>
    <row r="38145" spans="1:2" x14ac:dyDescent="0.25">
      <c r="A38145" s="7" t="s">
        <v>8974</v>
      </c>
      <c r="B38145" s="7">
        <v>60264</v>
      </c>
    </row>
    <row r="38146" spans="1:2" x14ac:dyDescent="0.25">
      <c r="A38146" s="7" t="s">
        <v>30944</v>
      </c>
      <c r="B38146" s="7">
        <v>60265</v>
      </c>
    </row>
    <row r="38147" spans="1:2" x14ac:dyDescent="0.25">
      <c r="A38147" s="7" t="s">
        <v>27779</v>
      </c>
      <c r="B38147" s="7">
        <v>60266</v>
      </c>
    </row>
    <row r="38148" spans="1:2" x14ac:dyDescent="0.25">
      <c r="A38148" s="7" t="s">
        <v>5172</v>
      </c>
      <c r="B38148" s="7">
        <v>60267</v>
      </c>
    </row>
    <row r="38149" spans="1:2" x14ac:dyDescent="0.25">
      <c r="A38149" s="7" t="s">
        <v>1526</v>
      </c>
      <c r="B38149" s="7">
        <v>60269</v>
      </c>
    </row>
    <row r="38150" spans="1:2" x14ac:dyDescent="0.25">
      <c r="A38150" s="7" t="s">
        <v>5544</v>
      </c>
      <c r="B38150" s="7">
        <v>60270</v>
      </c>
    </row>
    <row r="38151" spans="1:2" x14ac:dyDescent="0.25">
      <c r="A38151" s="7" t="s">
        <v>15203</v>
      </c>
      <c r="B38151" s="7">
        <v>60271</v>
      </c>
    </row>
    <row r="38152" spans="1:2" x14ac:dyDescent="0.25">
      <c r="A38152" s="7" t="s">
        <v>25013</v>
      </c>
      <c r="B38152" s="7">
        <v>60272</v>
      </c>
    </row>
    <row r="38153" spans="1:2" x14ac:dyDescent="0.25">
      <c r="A38153" s="7" t="s">
        <v>1121</v>
      </c>
      <c r="B38153" s="7">
        <v>60273</v>
      </c>
    </row>
    <row r="38154" spans="1:2" x14ac:dyDescent="0.25">
      <c r="A38154" s="7" t="s">
        <v>34157</v>
      </c>
      <c r="B38154" s="7">
        <v>60276</v>
      </c>
    </row>
    <row r="38155" spans="1:2" x14ac:dyDescent="0.25">
      <c r="A38155" s="7" t="s">
        <v>34161</v>
      </c>
      <c r="B38155" s="7">
        <v>60279</v>
      </c>
    </row>
    <row r="38156" spans="1:2" x14ac:dyDescent="0.25">
      <c r="A38156" s="7" t="s">
        <v>34167</v>
      </c>
      <c r="B38156" s="7">
        <v>60280</v>
      </c>
    </row>
    <row r="38157" spans="1:2" x14ac:dyDescent="0.25">
      <c r="A38157" s="7" t="s">
        <v>34159</v>
      </c>
      <c r="B38157" s="7">
        <v>60281</v>
      </c>
    </row>
    <row r="38158" spans="1:2" x14ac:dyDescent="0.25">
      <c r="A38158" s="7" t="s">
        <v>34164</v>
      </c>
      <c r="B38158" s="7">
        <v>60283</v>
      </c>
    </row>
    <row r="38159" spans="1:2" x14ac:dyDescent="0.25">
      <c r="A38159" s="7" t="s">
        <v>34169</v>
      </c>
      <c r="B38159" s="7">
        <v>60284</v>
      </c>
    </row>
    <row r="38160" spans="1:2" x14ac:dyDescent="0.25">
      <c r="A38160" s="7" t="s">
        <v>7960</v>
      </c>
      <c r="B38160" s="7">
        <v>60285</v>
      </c>
    </row>
    <row r="38161" spans="1:2" x14ac:dyDescent="0.25">
      <c r="A38161" s="7" t="s">
        <v>7964</v>
      </c>
      <c r="B38161" s="7">
        <v>60286</v>
      </c>
    </row>
    <row r="38162" spans="1:2" x14ac:dyDescent="0.25">
      <c r="A38162" s="7" t="s">
        <v>7968</v>
      </c>
      <c r="B38162" s="7">
        <v>60287</v>
      </c>
    </row>
    <row r="38163" spans="1:2" x14ac:dyDescent="0.25">
      <c r="A38163" s="7" t="s">
        <v>7962</v>
      </c>
      <c r="B38163" s="7">
        <v>60288</v>
      </c>
    </row>
    <row r="38164" spans="1:2" x14ac:dyDescent="0.25">
      <c r="A38164" s="7" t="s">
        <v>7966</v>
      </c>
      <c r="B38164" s="7">
        <v>60289</v>
      </c>
    </row>
    <row r="38165" spans="1:2" x14ac:dyDescent="0.25">
      <c r="A38165" s="7" t="s">
        <v>7970</v>
      </c>
      <c r="B38165" s="7">
        <v>60290</v>
      </c>
    </row>
    <row r="38166" spans="1:2" x14ac:dyDescent="0.25">
      <c r="A38166" s="7" t="s">
        <v>40092</v>
      </c>
      <c r="B38166" s="7">
        <v>60291</v>
      </c>
    </row>
    <row r="38167" spans="1:2" x14ac:dyDescent="0.25">
      <c r="A38167" s="7" t="s">
        <v>40096</v>
      </c>
      <c r="B38167" s="7">
        <v>60292</v>
      </c>
    </row>
    <row r="38168" spans="1:2" x14ac:dyDescent="0.25">
      <c r="A38168" s="7" t="s">
        <v>40100</v>
      </c>
      <c r="B38168" s="7">
        <v>60293</v>
      </c>
    </row>
    <row r="38169" spans="1:2" x14ac:dyDescent="0.25">
      <c r="A38169" s="7" t="s">
        <v>40094</v>
      </c>
      <c r="B38169" s="7">
        <v>60294</v>
      </c>
    </row>
    <row r="38170" spans="1:2" x14ac:dyDescent="0.25">
      <c r="A38170" s="7" t="s">
        <v>40098</v>
      </c>
      <c r="B38170" s="7">
        <v>60295</v>
      </c>
    </row>
    <row r="38171" spans="1:2" x14ac:dyDescent="0.25">
      <c r="A38171" s="7" t="s">
        <v>40102</v>
      </c>
      <c r="B38171" s="7">
        <v>60296</v>
      </c>
    </row>
    <row r="38172" spans="1:2" x14ac:dyDescent="0.25">
      <c r="A38172" s="7" t="s">
        <v>8100</v>
      </c>
      <c r="B38172" s="7">
        <v>60297</v>
      </c>
    </row>
    <row r="38173" spans="1:2" x14ac:dyDescent="0.25">
      <c r="A38173" s="7" t="s">
        <v>8104</v>
      </c>
      <c r="B38173" s="7">
        <v>60298</v>
      </c>
    </row>
    <row r="38174" spans="1:2" x14ac:dyDescent="0.25">
      <c r="A38174" s="7" t="s">
        <v>8108</v>
      </c>
      <c r="B38174" s="7">
        <v>60299</v>
      </c>
    </row>
    <row r="38175" spans="1:2" x14ac:dyDescent="0.25">
      <c r="A38175" s="7" t="s">
        <v>8102</v>
      </c>
      <c r="B38175" s="7">
        <v>60300</v>
      </c>
    </row>
    <row r="38176" spans="1:2" x14ac:dyDescent="0.25">
      <c r="A38176" s="7" t="s">
        <v>8106</v>
      </c>
      <c r="B38176" s="7">
        <v>60301</v>
      </c>
    </row>
    <row r="38177" spans="1:2" x14ac:dyDescent="0.25">
      <c r="A38177" s="7" t="s">
        <v>8110</v>
      </c>
      <c r="B38177" s="7">
        <v>60302</v>
      </c>
    </row>
    <row r="38178" spans="1:2" x14ac:dyDescent="0.25">
      <c r="A38178" s="7" t="s">
        <v>961</v>
      </c>
      <c r="B38178" s="7">
        <v>60303</v>
      </c>
    </row>
    <row r="38179" spans="1:2" x14ac:dyDescent="0.25">
      <c r="A38179" s="7" t="s">
        <v>965</v>
      </c>
      <c r="B38179" s="7">
        <v>60304</v>
      </c>
    </row>
    <row r="38180" spans="1:2" x14ac:dyDescent="0.25">
      <c r="A38180" s="7" t="s">
        <v>969</v>
      </c>
      <c r="B38180" s="7">
        <v>60305</v>
      </c>
    </row>
    <row r="38181" spans="1:2" x14ac:dyDescent="0.25">
      <c r="A38181" s="7" t="s">
        <v>963</v>
      </c>
      <c r="B38181" s="7">
        <v>60306</v>
      </c>
    </row>
    <row r="38182" spans="1:2" x14ac:dyDescent="0.25">
      <c r="A38182" s="7" t="s">
        <v>967</v>
      </c>
      <c r="B38182" s="7">
        <v>60307</v>
      </c>
    </row>
    <row r="38183" spans="1:2" x14ac:dyDescent="0.25">
      <c r="A38183" s="7" t="s">
        <v>971</v>
      </c>
      <c r="B38183" s="7">
        <v>60308</v>
      </c>
    </row>
    <row r="38184" spans="1:2" x14ac:dyDescent="0.25">
      <c r="A38184" s="7" t="s">
        <v>24269</v>
      </c>
      <c r="B38184" s="7">
        <v>60309</v>
      </c>
    </row>
    <row r="38185" spans="1:2" x14ac:dyDescent="0.25">
      <c r="A38185" s="7" t="s">
        <v>24273</v>
      </c>
      <c r="B38185" s="7">
        <v>60310</v>
      </c>
    </row>
    <row r="38186" spans="1:2" x14ac:dyDescent="0.25">
      <c r="A38186" s="7" t="s">
        <v>24271</v>
      </c>
      <c r="B38186" s="7">
        <v>60311</v>
      </c>
    </row>
    <row r="38187" spans="1:2" x14ac:dyDescent="0.25">
      <c r="A38187" s="7" t="s">
        <v>24275</v>
      </c>
      <c r="B38187" s="7">
        <v>60312</v>
      </c>
    </row>
    <row r="38188" spans="1:2" x14ac:dyDescent="0.25">
      <c r="A38188" s="7" t="s">
        <v>15536</v>
      </c>
      <c r="B38188" s="7">
        <v>60313</v>
      </c>
    </row>
    <row r="38189" spans="1:2" x14ac:dyDescent="0.25">
      <c r="A38189" s="7" t="s">
        <v>15538</v>
      </c>
      <c r="B38189" s="7">
        <v>60314</v>
      </c>
    </row>
    <row r="38190" spans="1:2" x14ac:dyDescent="0.25">
      <c r="A38190" s="7" t="s">
        <v>27703</v>
      </c>
      <c r="B38190" s="7">
        <v>60315</v>
      </c>
    </row>
    <row r="38191" spans="1:2" x14ac:dyDescent="0.25">
      <c r="A38191" s="7" t="s">
        <v>19304</v>
      </c>
      <c r="B38191" s="7">
        <v>60316</v>
      </c>
    </row>
    <row r="38192" spans="1:2" x14ac:dyDescent="0.25">
      <c r="A38192" s="7" t="s">
        <v>19309</v>
      </c>
      <c r="B38192" s="7">
        <v>60317</v>
      </c>
    </row>
    <row r="38193" spans="1:2" x14ac:dyDescent="0.25">
      <c r="A38193" s="7" t="s">
        <v>19310</v>
      </c>
      <c r="B38193" s="7">
        <v>60318</v>
      </c>
    </row>
    <row r="38194" spans="1:2" x14ac:dyDescent="0.25">
      <c r="A38194" s="7" t="s">
        <v>21651</v>
      </c>
      <c r="B38194" s="7">
        <v>60319</v>
      </c>
    </row>
    <row r="38195" spans="1:2" x14ac:dyDescent="0.25">
      <c r="A38195" s="7" t="s">
        <v>1144</v>
      </c>
      <c r="B38195" s="7">
        <v>60321</v>
      </c>
    </row>
    <row r="38196" spans="1:2" x14ac:dyDescent="0.25">
      <c r="A38196" s="7" t="s">
        <v>1143</v>
      </c>
      <c r="B38196" s="7">
        <v>60322</v>
      </c>
    </row>
    <row r="38197" spans="1:2" x14ac:dyDescent="0.25">
      <c r="A38197" s="7" t="s">
        <v>1147</v>
      </c>
      <c r="B38197" s="7">
        <v>60323</v>
      </c>
    </row>
    <row r="38198" spans="1:2" x14ac:dyDescent="0.25">
      <c r="A38198" s="7" t="s">
        <v>1155</v>
      </c>
      <c r="B38198" s="7">
        <v>60324</v>
      </c>
    </row>
    <row r="38199" spans="1:2" x14ac:dyDescent="0.25">
      <c r="A38199" s="7" t="s">
        <v>1149</v>
      </c>
      <c r="B38199" s="7">
        <v>60325</v>
      </c>
    </row>
    <row r="38200" spans="1:2" x14ac:dyDescent="0.25">
      <c r="A38200" s="7" t="s">
        <v>1151</v>
      </c>
      <c r="B38200" s="7">
        <v>60326</v>
      </c>
    </row>
    <row r="38201" spans="1:2" x14ac:dyDescent="0.25">
      <c r="A38201" s="7" t="s">
        <v>1150</v>
      </c>
      <c r="B38201" s="7">
        <v>60327</v>
      </c>
    </row>
    <row r="38202" spans="1:2" x14ac:dyDescent="0.25">
      <c r="A38202" s="7" t="s">
        <v>15044</v>
      </c>
      <c r="B38202" s="7">
        <v>60328</v>
      </c>
    </row>
    <row r="38203" spans="1:2" x14ac:dyDescent="0.25">
      <c r="A38203" s="7" t="s">
        <v>9804</v>
      </c>
      <c r="B38203" s="7">
        <v>60329</v>
      </c>
    </row>
    <row r="38204" spans="1:2" x14ac:dyDescent="0.25">
      <c r="A38204" s="7" t="s">
        <v>4218</v>
      </c>
      <c r="B38204" s="7">
        <v>60330</v>
      </c>
    </row>
    <row r="38205" spans="1:2" x14ac:dyDescent="0.25">
      <c r="A38205" s="7" t="s">
        <v>19306</v>
      </c>
      <c r="B38205" s="7">
        <v>60331</v>
      </c>
    </row>
    <row r="38206" spans="1:2" x14ac:dyDescent="0.25">
      <c r="A38206" s="7" t="s">
        <v>19314</v>
      </c>
      <c r="B38206" s="7">
        <v>60332</v>
      </c>
    </row>
    <row r="38207" spans="1:2" x14ac:dyDescent="0.25">
      <c r="A38207" s="7" t="s">
        <v>19308</v>
      </c>
      <c r="B38207" s="7">
        <v>60333</v>
      </c>
    </row>
    <row r="38208" spans="1:2" x14ac:dyDescent="0.25">
      <c r="A38208" s="7" t="s">
        <v>26577</v>
      </c>
      <c r="B38208" s="7">
        <v>60335</v>
      </c>
    </row>
    <row r="38209" spans="1:2" x14ac:dyDescent="0.25">
      <c r="A38209" s="7" t="s">
        <v>26601</v>
      </c>
      <c r="B38209" s="7">
        <v>60336</v>
      </c>
    </row>
    <row r="38210" spans="1:2" x14ac:dyDescent="0.25">
      <c r="A38210" s="7" t="s">
        <v>26602</v>
      </c>
      <c r="B38210" s="7">
        <v>60337</v>
      </c>
    </row>
    <row r="38211" spans="1:2" x14ac:dyDescent="0.25">
      <c r="A38211" s="7" t="s">
        <v>15537</v>
      </c>
      <c r="B38211" s="7">
        <v>60338</v>
      </c>
    </row>
    <row r="38212" spans="1:2" x14ac:dyDescent="0.25">
      <c r="A38212" s="7" t="s">
        <v>15539</v>
      </c>
      <c r="B38212" s="7">
        <v>60339</v>
      </c>
    </row>
    <row r="38213" spans="1:2" x14ac:dyDescent="0.25">
      <c r="A38213" s="7" t="s">
        <v>27704</v>
      </c>
      <c r="B38213" s="7">
        <v>60340</v>
      </c>
    </row>
    <row r="38214" spans="1:2" x14ac:dyDescent="0.25">
      <c r="A38214" s="7" t="s">
        <v>34158</v>
      </c>
      <c r="B38214" s="7">
        <v>60341</v>
      </c>
    </row>
    <row r="38215" spans="1:2" x14ac:dyDescent="0.25">
      <c r="A38215" s="7" t="s">
        <v>34160</v>
      </c>
      <c r="B38215" s="7">
        <v>60342</v>
      </c>
    </row>
    <row r="38216" spans="1:2" x14ac:dyDescent="0.25">
      <c r="A38216" s="7" t="s">
        <v>7961</v>
      </c>
      <c r="B38216" s="7">
        <v>60343</v>
      </c>
    </row>
    <row r="38217" spans="1:2" x14ac:dyDescent="0.25">
      <c r="A38217" s="7" t="s">
        <v>7963</v>
      </c>
      <c r="B38217" s="7">
        <v>60344</v>
      </c>
    </row>
    <row r="38218" spans="1:2" x14ac:dyDescent="0.25">
      <c r="A38218" s="7" t="s">
        <v>40093</v>
      </c>
      <c r="B38218" s="7">
        <v>60345</v>
      </c>
    </row>
    <row r="38219" spans="1:2" x14ac:dyDescent="0.25">
      <c r="A38219" s="7" t="s">
        <v>40095</v>
      </c>
      <c r="B38219" s="7">
        <v>60346</v>
      </c>
    </row>
    <row r="38220" spans="1:2" x14ac:dyDescent="0.25">
      <c r="A38220" s="7" t="s">
        <v>8101</v>
      </c>
      <c r="B38220" s="7">
        <v>60347</v>
      </c>
    </row>
    <row r="38221" spans="1:2" x14ac:dyDescent="0.25">
      <c r="A38221" s="7" t="s">
        <v>8103</v>
      </c>
      <c r="B38221" s="7">
        <v>60348</v>
      </c>
    </row>
    <row r="38222" spans="1:2" x14ac:dyDescent="0.25">
      <c r="A38222" s="7" t="s">
        <v>962</v>
      </c>
      <c r="B38222" s="7">
        <v>60349</v>
      </c>
    </row>
    <row r="38223" spans="1:2" x14ac:dyDescent="0.25">
      <c r="A38223" s="7" t="s">
        <v>964</v>
      </c>
      <c r="B38223" s="7">
        <v>60350</v>
      </c>
    </row>
    <row r="38224" spans="1:2" x14ac:dyDescent="0.25">
      <c r="A38224" s="7" t="s">
        <v>34166</v>
      </c>
      <c r="B38224" s="7">
        <v>60351</v>
      </c>
    </row>
    <row r="38225" spans="1:2" x14ac:dyDescent="0.25">
      <c r="A38225" s="7" t="s">
        <v>34170</v>
      </c>
      <c r="B38225" s="7">
        <v>60352</v>
      </c>
    </row>
    <row r="38226" spans="1:2" x14ac:dyDescent="0.25">
      <c r="A38226" s="7" t="s">
        <v>7967</v>
      </c>
      <c r="B38226" s="7">
        <v>60353</v>
      </c>
    </row>
    <row r="38227" spans="1:2" x14ac:dyDescent="0.25">
      <c r="A38227" s="7" t="s">
        <v>7971</v>
      </c>
      <c r="B38227" s="7">
        <v>60354</v>
      </c>
    </row>
    <row r="38228" spans="1:2" x14ac:dyDescent="0.25">
      <c r="A38228" s="7" t="s">
        <v>40099</v>
      </c>
      <c r="B38228" s="7">
        <v>60355</v>
      </c>
    </row>
    <row r="38229" spans="1:2" x14ac:dyDescent="0.25">
      <c r="A38229" s="7" t="s">
        <v>40103</v>
      </c>
      <c r="B38229" s="7">
        <v>60356</v>
      </c>
    </row>
    <row r="38230" spans="1:2" x14ac:dyDescent="0.25">
      <c r="A38230" s="7" t="s">
        <v>8107</v>
      </c>
      <c r="B38230" s="7">
        <v>60357</v>
      </c>
    </row>
    <row r="38231" spans="1:2" x14ac:dyDescent="0.25">
      <c r="A38231" s="7" t="s">
        <v>8111</v>
      </c>
      <c r="B38231" s="7">
        <v>60358</v>
      </c>
    </row>
    <row r="38232" spans="1:2" x14ac:dyDescent="0.25">
      <c r="A38232" s="7" t="s">
        <v>968</v>
      </c>
      <c r="B38232" s="7">
        <v>60359</v>
      </c>
    </row>
    <row r="38233" spans="1:2" x14ac:dyDescent="0.25">
      <c r="A38233" s="7" t="s">
        <v>972</v>
      </c>
      <c r="B38233" s="7">
        <v>60360</v>
      </c>
    </row>
    <row r="38234" spans="1:2" x14ac:dyDescent="0.25">
      <c r="A38234" s="7" t="s">
        <v>24272</v>
      </c>
      <c r="B38234" s="7">
        <v>60361</v>
      </c>
    </row>
    <row r="38235" spans="1:2" x14ac:dyDescent="0.25">
      <c r="A38235" s="7" t="s">
        <v>24276</v>
      </c>
      <c r="B38235" s="7">
        <v>60362</v>
      </c>
    </row>
    <row r="38236" spans="1:2" x14ac:dyDescent="0.25">
      <c r="A38236" s="7" t="s">
        <v>34163</v>
      </c>
      <c r="B38236" s="7">
        <v>60363</v>
      </c>
    </row>
    <row r="38237" spans="1:2" x14ac:dyDescent="0.25">
      <c r="A38237" s="7" t="s">
        <v>34168</v>
      </c>
      <c r="B38237" s="7">
        <v>60364</v>
      </c>
    </row>
    <row r="38238" spans="1:2" x14ac:dyDescent="0.25">
      <c r="A38238" s="7" t="s">
        <v>7965</v>
      </c>
      <c r="B38238" s="7">
        <v>60365</v>
      </c>
    </row>
    <row r="38239" spans="1:2" x14ac:dyDescent="0.25">
      <c r="A38239" s="7" t="s">
        <v>7969</v>
      </c>
      <c r="B38239" s="7">
        <v>60366</v>
      </c>
    </row>
    <row r="38240" spans="1:2" x14ac:dyDescent="0.25">
      <c r="A38240" s="7" t="s">
        <v>40097</v>
      </c>
      <c r="B38240" s="7">
        <v>60367</v>
      </c>
    </row>
    <row r="38241" spans="1:2" x14ac:dyDescent="0.25">
      <c r="A38241" s="7" t="s">
        <v>40101</v>
      </c>
      <c r="B38241" s="7">
        <v>60368</v>
      </c>
    </row>
    <row r="38242" spans="1:2" x14ac:dyDescent="0.25">
      <c r="A38242" s="7" t="s">
        <v>8105</v>
      </c>
      <c r="B38242" s="7">
        <v>60369</v>
      </c>
    </row>
    <row r="38243" spans="1:2" x14ac:dyDescent="0.25">
      <c r="A38243" s="7" t="s">
        <v>8109</v>
      </c>
      <c r="B38243" s="7">
        <v>60370</v>
      </c>
    </row>
    <row r="38244" spans="1:2" x14ac:dyDescent="0.25">
      <c r="A38244" s="7" t="s">
        <v>966</v>
      </c>
      <c r="B38244" s="7">
        <v>60371</v>
      </c>
    </row>
    <row r="38245" spans="1:2" x14ac:dyDescent="0.25">
      <c r="A38245" s="7" t="s">
        <v>970</v>
      </c>
      <c r="B38245" s="7">
        <v>60372</v>
      </c>
    </row>
    <row r="38246" spans="1:2" x14ac:dyDescent="0.25">
      <c r="A38246" s="7" t="s">
        <v>24270</v>
      </c>
      <c r="B38246" s="7">
        <v>60373</v>
      </c>
    </row>
    <row r="38247" spans="1:2" x14ac:dyDescent="0.25">
      <c r="A38247" s="7" t="s">
        <v>24274</v>
      </c>
      <c r="B38247" s="7">
        <v>60374</v>
      </c>
    </row>
    <row r="38248" spans="1:2" x14ac:dyDescent="0.25">
      <c r="A38248" s="7" t="s">
        <v>910</v>
      </c>
      <c r="B38248" s="7">
        <v>60375</v>
      </c>
    </row>
    <row r="38249" spans="1:2" x14ac:dyDescent="0.25">
      <c r="A38249" s="7" t="s">
        <v>19319</v>
      </c>
      <c r="B38249" s="7">
        <v>60376</v>
      </c>
    </row>
    <row r="38250" spans="1:2" x14ac:dyDescent="0.25">
      <c r="A38250" s="7" t="s">
        <v>34173</v>
      </c>
      <c r="B38250" s="7">
        <v>60377</v>
      </c>
    </row>
    <row r="38251" spans="1:2" x14ac:dyDescent="0.25">
      <c r="A38251" s="7" t="s">
        <v>7972</v>
      </c>
      <c r="B38251" s="7">
        <v>60378</v>
      </c>
    </row>
    <row r="38252" spans="1:2" x14ac:dyDescent="0.25">
      <c r="A38252" s="7" t="s">
        <v>40104</v>
      </c>
      <c r="B38252" s="7">
        <v>60379</v>
      </c>
    </row>
    <row r="38253" spans="1:2" x14ac:dyDescent="0.25">
      <c r="A38253" s="7" t="s">
        <v>8137</v>
      </c>
      <c r="B38253" s="7">
        <v>60380</v>
      </c>
    </row>
    <row r="38254" spans="1:2" x14ac:dyDescent="0.25">
      <c r="A38254" s="7" t="s">
        <v>980</v>
      </c>
      <c r="B38254" s="7">
        <v>60381</v>
      </c>
    </row>
    <row r="38255" spans="1:2" x14ac:dyDescent="0.25">
      <c r="A38255" s="7" t="s">
        <v>19311</v>
      </c>
      <c r="B38255" s="7">
        <v>60382</v>
      </c>
    </row>
    <row r="38256" spans="1:2" x14ac:dyDescent="0.25">
      <c r="A38256" s="7" t="s">
        <v>1135</v>
      </c>
      <c r="B38256" s="7">
        <v>60389</v>
      </c>
    </row>
    <row r="38257" spans="1:2" x14ac:dyDescent="0.25">
      <c r="A38257" s="7" t="s">
        <v>1136</v>
      </c>
      <c r="B38257" s="7">
        <v>60390</v>
      </c>
    </row>
    <row r="38258" spans="1:2" x14ac:dyDescent="0.25">
      <c r="A38258" s="7" t="s">
        <v>1137</v>
      </c>
      <c r="B38258" s="7">
        <v>60391</v>
      </c>
    </row>
    <row r="38259" spans="1:2" x14ac:dyDescent="0.25">
      <c r="A38259" s="7" t="s">
        <v>1138</v>
      </c>
      <c r="B38259" s="7">
        <v>60392</v>
      </c>
    </row>
    <row r="38260" spans="1:2" x14ac:dyDescent="0.25">
      <c r="A38260" s="7" t="s">
        <v>33911</v>
      </c>
      <c r="B38260" s="7">
        <v>60393</v>
      </c>
    </row>
    <row r="38261" spans="1:2" x14ac:dyDescent="0.25">
      <c r="A38261" s="7" t="s">
        <v>39835</v>
      </c>
      <c r="B38261" s="7">
        <v>60394</v>
      </c>
    </row>
    <row r="38262" spans="1:2" x14ac:dyDescent="0.25">
      <c r="A38262" s="7" t="s">
        <v>39834</v>
      </c>
      <c r="B38262" s="7">
        <v>60395</v>
      </c>
    </row>
    <row r="38263" spans="1:2" x14ac:dyDescent="0.25">
      <c r="A38263" s="7" t="s">
        <v>39832</v>
      </c>
      <c r="B38263" s="7">
        <v>60396</v>
      </c>
    </row>
    <row r="38264" spans="1:2" x14ac:dyDescent="0.25">
      <c r="A38264" s="7" t="s">
        <v>39833</v>
      </c>
      <c r="B38264" s="7">
        <v>60397</v>
      </c>
    </row>
    <row r="38265" spans="1:2" x14ac:dyDescent="0.25">
      <c r="A38265" s="7" t="s">
        <v>39836</v>
      </c>
      <c r="B38265" s="7">
        <v>60398</v>
      </c>
    </row>
    <row r="38266" spans="1:2" x14ac:dyDescent="0.25">
      <c r="A38266" s="7" t="s">
        <v>39824</v>
      </c>
      <c r="B38266" s="7">
        <v>60399</v>
      </c>
    </row>
    <row r="38267" spans="1:2" x14ac:dyDescent="0.25">
      <c r="A38267" s="7" t="s">
        <v>39828</v>
      </c>
      <c r="B38267" s="7">
        <v>60400</v>
      </c>
    </row>
    <row r="38268" spans="1:2" x14ac:dyDescent="0.25">
      <c r="A38268" s="7" t="s">
        <v>39825</v>
      </c>
      <c r="B38268" s="7">
        <v>60401</v>
      </c>
    </row>
    <row r="38269" spans="1:2" x14ac:dyDescent="0.25">
      <c r="A38269" s="7" t="s">
        <v>39829</v>
      </c>
      <c r="B38269" s="7">
        <v>60402</v>
      </c>
    </row>
    <row r="38270" spans="1:2" x14ac:dyDescent="0.25">
      <c r="A38270" s="7" t="s">
        <v>39826</v>
      </c>
      <c r="B38270" s="7">
        <v>60403</v>
      </c>
    </row>
    <row r="38271" spans="1:2" x14ac:dyDescent="0.25">
      <c r="A38271" s="7" t="s">
        <v>39830</v>
      </c>
      <c r="B38271" s="7">
        <v>60404</v>
      </c>
    </row>
    <row r="38272" spans="1:2" x14ac:dyDescent="0.25">
      <c r="A38272" s="7" t="s">
        <v>39827</v>
      </c>
      <c r="B38272" s="7">
        <v>60405</v>
      </c>
    </row>
    <row r="38273" spans="1:2" x14ac:dyDescent="0.25">
      <c r="A38273" s="7" t="s">
        <v>39831</v>
      </c>
      <c r="B38273" s="7">
        <v>60406</v>
      </c>
    </row>
    <row r="38274" spans="1:2" x14ac:dyDescent="0.25">
      <c r="A38274" s="7" t="s">
        <v>12297</v>
      </c>
      <c r="B38274" s="7">
        <v>60407</v>
      </c>
    </row>
    <row r="38275" spans="1:2" x14ac:dyDescent="0.25">
      <c r="A38275" s="7" t="s">
        <v>12298</v>
      </c>
      <c r="B38275" s="7">
        <v>60408</v>
      </c>
    </row>
    <row r="38276" spans="1:2" x14ac:dyDescent="0.25">
      <c r="A38276" s="7" t="s">
        <v>12296</v>
      </c>
      <c r="B38276" s="7">
        <v>60409</v>
      </c>
    </row>
    <row r="38277" spans="1:2" x14ac:dyDescent="0.25">
      <c r="A38277" s="7" t="s">
        <v>1132</v>
      </c>
      <c r="B38277" s="7">
        <v>60410</v>
      </c>
    </row>
    <row r="38278" spans="1:2" x14ac:dyDescent="0.25">
      <c r="A38278" s="7" t="s">
        <v>11987</v>
      </c>
      <c r="B38278" s="7">
        <v>60418</v>
      </c>
    </row>
    <row r="38279" spans="1:2" x14ac:dyDescent="0.25">
      <c r="A38279" s="7" t="s">
        <v>31628</v>
      </c>
      <c r="B38279" s="7">
        <v>60419</v>
      </c>
    </row>
    <row r="38280" spans="1:2" x14ac:dyDescent="0.25">
      <c r="A38280" s="7" t="s">
        <v>31626</v>
      </c>
      <c r="B38280" s="7">
        <v>60420</v>
      </c>
    </row>
    <row r="38281" spans="1:2" x14ac:dyDescent="0.25">
      <c r="A38281" s="7" t="s">
        <v>13558</v>
      </c>
      <c r="B38281" s="7">
        <v>60422</v>
      </c>
    </row>
    <row r="38282" spans="1:2" x14ac:dyDescent="0.25">
      <c r="A38282" s="7" t="s">
        <v>13559</v>
      </c>
      <c r="B38282" s="7">
        <v>60423</v>
      </c>
    </row>
    <row r="38283" spans="1:2" x14ac:dyDescent="0.25">
      <c r="A38283" s="7" t="s">
        <v>13560</v>
      </c>
      <c r="B38283" s="7">
        <v>60424</v>
      </c>
    </row>
    <row r="38284" spans="1:2" x14ac:dyDescent="0.25">
      <c r="A38284" s="7" t="s">
        <v>13561</v>
      </c>
      <c r="B38284" s="7">
        <v>60425</v>
      </c>
    </row>
    <row r="38285" spans="1:2" x14ac:dyDescent="0.25">
      <c r="A38285" s="7" t="s">
        <v>13562</v>
      </c>
      <c r="B38285" s="7">
        <v>60426</v>
      </c>
    </row>
    <row r="38286" spans="1:2" x14ac:dyDescent="0.25">
      <c r="A38286" s="7" t="s">
        <v>13563</v>
      </c>
      <c r="B38286" s="7">
        <v>60427</v>
      </c>
    </row>
    <row r="38287" spans="1:2" x14ac:dyDescent="0.25">
      <c r="A38287" s="7" t="s">
        <v>13564</v>
      </c>
      <c r="B38287" s="7">
        <v>60428</v>
      </c>
    </row>
    <row r="38288" spans="1:2" x14ac:dyDescent="0.25">
      <c r="A38288" s="7" t="s">
        <v>13565</v>
      </c>
      <c r="B38288" s="7">
        <v>60429</v>
      </c>
    </row>
    <row r="38289" spans="1:2" x14ac:dyDescent="0.25">
      <c r="A38289" s="7" t="s">
        <v>13566</v>
      </c>
      <c r="B38289" s="7">
        <v>60430</v>
      </c>
    </row>
    <row r="38290" spans="1:2" x14ac:dyDescent="0.25">
      <c r="A38290" s="7" t="s">
        <v>24167</v>
      </c>
      <c r="B38290" s="7">
        <v>60432</v>
      </c>
    </row>
    <row r="38291" spans="1:2" x14ac:dyDescent="0.25">
      <c r="A38291" s="7" t="s">
        <v>41417</v>
      </c>
      <c r="B38291" s="7">
        <v>60434</v>
      </c>
    </row>
    <row r="38292" spans="1:2" x14ac:dyDescent="0.25">
      <c r="A38292" s="7" t="s">
        <v>24169</v>
      </c>
      <c r="B38292" s="7">
        <v>60435</v>
      </c>
    </row>
    <row r="38293" spans="1:2" x14ac:dyDescent="0.25">
      <c r="A38293" s="7" t="s">
        <v>41419</v>
      </c>
      <c r="B38293" s="7">
        <v>60436</v>
      </c>
    </row>
    <row r="38294" spans="1:2" x14ac:dyDescent="0.25">
      <c r="A38294" s="7" t="s">
        <v>12319</v>
      </c>
      <c r="B38294" s="7">
        <v>60437</v>
      </c>
    </row>
    <row r="38295" spans="1:2" x14ac:dyDescent="0.25">
      <c r="A38295" s="7" t="s">
        <v>1134</v>
      </c>
      <c r="B38295" s="7">
        <v>60438</v>
      </c>
    </row>
    <row r="38296" spans="1:2" x14ac:dyDescent="0.25">
      <c r="A38296" s="7" t="s">
        <v>31641</v>
      </c>
      <c r="B38296" s="7">
        <v>60439</v>
      </c>
    </row>
    <row r="38297" spans="1:2" x14ac:dyDescent="0.25">
      <c r="A38297" s="7" t="s">
        <v>1077</v>
      </c>
      <c r="B38297" s="7">
        <v>60440</v>
      </c>
    </row>
    <row r="38298" spans="1:2" x14ac:dyDescent="0.25">
      <c r="A38298" s="7" t="s">
        <v>7989</v>
      </c>
      <c r="B38298" s="7">
        <v>60441</v>
      </c>
    </row>
    <row r="38299" spans="1:2" x14ac:dyDescent="0.25">
      <c r="A38299" s="7" t="s">
        <v>7989</v>
      </c>
      <c r="B38299" s="7">
        <v>60442</v>
      </c>
    </row>
    <row r="38300" spans="1:2" x14ac:dyDescent="0.25">
      <c r="A38300" s="7" t="s">
        <v>7989</v>
      </c>
      <c r="B38300" s="7">
        <v>60443</v>
      </c>
    </row>
    <row r="38301" spans="1:2" x14ac:dyDescent="0.25">
      <c r="A38301" s="7" t="s">
        <v>1103</v>
      </c>
      <c r="B38301" s="7">
        <v>60444</v>
      </c>
    </row>
    <row r="38302" spans="1:2" x14ac:dyDescent="0.25">
      <c r="A38302" s="7" t="s">
        <v>1103</v>
      </c>
      <c r="B38302" s="7">
        <v>60445</v>
      </c>
    </row>
    <row r="38303" spans="1:2" x14ac:dyDescent="0.25">
      <c r="A38303" s="7" t="s">
        <v>1103</v>
      </c>
      <c r="B38303" s="7">
        <v>60446</v>
      </c>
    </row>
    <row r="38304" spans="1:2" x14ac:dyDescent="0.25">
      <c r="A38304" s="7" t="s">
        <v>1103</v>
      </c>
      <c r="B38304" s="7">
        <v>60447</v>
      </c>
    </row>
    <row r="38305" spans="1:2" x14ac:dyDescent="0.25">
      <c r="A38305" s="7" t="s">
        <v>13595</v>
      </c>
      <c r="B38305" s="7">
        <v>60448</v>
      </c>
    </row>
    <row r="38306" spans="1:2" x14ac:dyDescent="0.25">
      <c r="A38306" s="7" t="s">
        <v>13770</v>
      </c>
      <c r="B38306" s="7">
        <v>60449</v>
      </c>
    </row>
    <row r="38307" spans="1:2" x14ac:dyDescent="0.25">
      <c r="A38307" s="7" t="s">
        <v>13662</v>
      </c>
      <c r="B38307" s="7">
        <v>60450</v>
      </c>
    </row>
    <row r="38308" spans="1:2" x14ac:dyDescent="0.25">
      <c r="A38308" s="7" t="s">
        <v>39397</v>
      </c>
      <c r="B38308" s="7">
        <v>60451</v>
      </c>
    </row>
    <row r="38309" spans="1:2" x14ac:dyDescent="0.25">
      <c r="A38309" s="7" t="s">
        <v>11351</v>
      </c>
      <c r="B38309" s="7">
        <v>60452</v>
      </c>
    </row>
    <row r="38310" spans="1:2" x14ac:dyDescent="0.25">
      <c r="A38310" s="7" t="s">
        <v>30398</v>
      </c>
      <c r="B38310" s="7">
        <v>60453</v>
      </c>
    </row>
    <row r="38311" spans="1:2" x14ac:dyDescent="0.25">
      <c r="A38311" s="7" t="s">
        <v>19622</v>
      </c>
      <c r="B38311" s="7">
        <v>60454</v>
      </c>
    </row>
    <row r="38312" spans="1:2" x14ac:dyDescent="0.25">
      <c r="A38312" s="7" t="s">
        <v>19625</v>
      </c>
      <c r="B38312" s="7">
        <v>60455</v>
      </c>
    </row>
    <row r="38313" spans="1:2" x14ac:dyDescent="0.25">
      <c r="A38313" s="7" t="s">
        <v>19624</v>
      </c>
      <c r="B38313" s="7">
        <v>60456</v>
      </c>
    </row>
    <row r="38314" spans="1:2" x14ac:dyDescent="0.25">
      <c r="A38314" s="7" t="s">
        <v>19623</v>
      </c>
      <c r="B38314" s="7">
        <v>60457</v>
      </c>
    </row>
    <row r="38315" spans="1:2" x14ac:dyDescent="0.25">
      <c r="A38315" s="7" t="s">
        <v>19626</v>
      </c>
      <c r="B38315" s="7">
        <v>60458</v>
      </c>
    </row>
    <row r="38316" spans="1:2" x14ac:dyDescent="0.25">
      <c r="A38316" s="7" t="s">
        <v>31635</v>
      </c>
      <c r="B38316" s="7">
        <v>60459</v>
      </c>
    </row>
    <row r="38317" spans="1:2" x14ac:dyDescent="0.25">
      <c r="A38317" s="7" t="s">
        <v>13466</v>
      </c>
      <c r="B38317" s="7">
        <v>60460</v>
      </c>
    </row>
    <row r="38318" spans="1:2" x14ac:dyDescent="0.25">
      <c r="A38318" s="7" t="s">
        <v>13465</v>
      </c>
      <c r="B38318" s="7">
        <v>60461</v>
      </c>
    </row>
    <row r="38319" spans="1:2" x14ac:dyDescent="0.25">
      <c r="A38319" s="7" t="s">
        <v>13464</v>
      </c>
      <c r="B38319" s="7">
        <v>60462</v>
      </c>
    </row>
    <row r="38320" spans="1:2" x14ac:dyDescent="0.25">
      <c r="A38320" s="7" t="s">
        <v>13462</v>
      </c>
      <c r="B38320" s="7">
        <v>60463</v>
      </c>
    </row>
    <row r="38321" spans="1:2" x14ac:dyDescent="0.25">
      <c r="A38321" s="7" t="s">
        <v>13461</v>
      </c>
      <c r="B38321" s="7">
        <v>60464</v>
      </c>
    </row>
    <row r="38322" spans="1:2" x14ac:dyDescent="0.25">
      <c r="A38322" s="7" t="s">
        <v>13460</v>
      </c>
      <c r="B38322" s="7">
        <v>60465</v>
      </c>
    </row>
    <row r="38323" spans="1:2" x14ac:dyDescent="0.25">
      <c r="A38323" s="7" t="s">
        <v>13463</v>
      </c>
      <c r="B38323" s="7">
        <v>60466</v>
      </c>
    </row>
    <row r="38324" spans="1:2" x14ac:dyDescent="0.25">
      <c r="A38324" s="7" t="s">
        <v>13474</v>
      </c>
      <c r="B38324" s="7">
        <v>60467</v>
      </c>
    </row>
    <row r="38325" spans="1:2" x14ac:dyDescent="0.25">
      <c r="A38325" s="7" t="s">
        <v>13473</v>
      </c>
      <c r="B38325" s="7">
        <v>60468</v>
      </c>
    </row>
    <row r="38326" spans="1:2" x14ac:dyDescent="0.25">
      <c r="A38326" s="7" t="s">
        <v>13472</v>
      </c>
      <c r="B38326" s="7">
        <v>60469</v>
      </c>
    </row>
    <row r="38327" spans="1:2" x14ac:dyDescent="0.25">
      <c r="A38327" s="7" t="s">
        <v>13475</v>
      </c>
      <c r="B38327" s="7">
        <v>60470</v>
      </c>
    </row>
    <row r="38328" spans="1:2" x14ac:dyDescent="0.25">
      <c r="A38328" s="7" t="s">
        <v>13467</v>
      </c>
      <c r="B38328" s="7">
        <v>60471</v>
      </c>
    </row>
    <row r="38329" spans="1:2" x14ac:dyDescent="0.25">
      <c r="A38329" s="7" t="s">
        <v>13470</v>
      </c>
      <c r="B38329" s="7">
        <v>60472</v>
      </c>
    </row>
    <row r="38330" spans="1:2" x14ac:dyDescent="0.25">
      <c r="A38330" s="7" t="s">
        <v>13469</v>
      </c>
      <c r="B38330" s="7">
        <v>60473</v>
      </c>
    </row>
    <row r="38331" spans="1:2" x14ac:dyDescent="0.25">
      <c r="A38331" s="7" t="s">
        <v>13468</v>
      </c>
      <c r="B38331" s="7">
        <v>60474</v>
      </c>
    </row>
    <row r="38332" spans="1:2" x14ac:dyDescent="0.25">
      <c r="A38332" s="7" t="s">
        <v>13471</v>
      </c>
      <c r="B38332" s="7">
        <v>60475</v>
      </c>
    </row>
    <row r="38333" spans="1:2" x14ac:dyDescent="0.25">
      <c r="A38333" s="7" t="s">
        <v>30097</v>
      </c>
      <c r="B38333" s="7">
        <v>60476</v>
      </c>
    </row>
    <row r="38334" spans="1:2" x14ac:dyDescent="0.25">
      <c r="A38334" s="7" t="s">
        <v>30098</v>
      </c>
      <c r="B38334" s="7">
        <v>60477</v>
      </c>
    </row>
    <row r="38335" spans="1:2" x14ac:dyDescent="0.25">
      <c r="A38335" s="7" t="s">
        <v>21753</v>
      </c>
      <c r="B38335" s="7">
        <v>60478</v>
      </c>
    </row>
    <row r="38336" spans="1:2" x14ac:dyDescent="0.25">
      <c r="A38336" s="7" t="s">
        <v>23454</v>
      </c>
      <c r="B38336" s="7">
        <v>60479</v>
      </c>
    </row>
    <row r="38337" spans="1:2" x14ac:dyDescent="0.25">
      <c r="A38337" s="7" t="s">
        <v>17313</v>
      </c>
      <c r="B38337" s="7">
        <v>60480</v>
      </c>
    </row>
    <row r="38338" spans="1:2" x14ac:dyDescent="0.25">
      <c r="A38338" s="7" t="s">
        <v>33138</v>
      </c>
      <c r="B38338" s="7">
        <v>60481</v>
      </c>
    </row>
    <row r="38339" spans="1:2" x14ac:dyDescent="0.25">
      <c r="A38339" s="7" t="s">
        <v>25825</v>
      </c>
      <c r="B38339" s="7">
        <v>60482</v>
      </c>
    </row>
    <row r="38340" spans="1:2" x14ac:dyDescent="0.25">
      <c r="A38340" s="7" t="s">
        <v>25828</v>
      </c>
      <c r="B38340" s="7">
        <v>60483</v>
      </c>
    </row>
    <row r="38341" spans="1:2" x14ac:dyDescent="0.25">
      <c r="A38341" s="7" t="s">
        <v>12287</v>
      </c>
      <c r="B38341" s="7">
        <v>60484</v>
      </c>
    </row>
    <row r="38342" spans="1:2" x14ac:dyDescent="0.25">
      <c r="A38342" s="7" t="s">
        <v>33202</v>
      </c>
      <c r="B38342" s="7">
        <v>60485</v>
      </c>
    </row>
    <row r="38343" spans="1:2" x14ac:dyDescent="0.25">
      <c r="A38343" s="7" t="s">
        <v>33260</v>
      </c>
      <c r="B38343" s="7">
        <v>60486</v>
      </c>
    </row>
    <row r="38344" spans="1:2" x14ac:dyDescent="0.25">
      <c r="A38344" s="7" t="s">
        <v>33238</v>
      </c>
      <c r="B38344" s="7">
        <v>60487</v>
      </c>
    </row>
    <row r="38345" spans="1:2" x14ac:dyDescent="0.25">
      <c r="A38345" s="7" t="s">
        <v>33239</v>
      </c>
      <c r="B38345" s="7">
        <v>60488</v>
      </c>
    </row>
    <row r="38346" spans="1:2" x14ac:dyDescent="0.25">
      <c r="A38346" s="7" t="s">
        <v>33179</v>
      </c>
      <c r="B38346" s="7">
        <v>60489</v>
      </c>
    </row>
    <row r="38347" spans="1:2" x14ac:dyDescent="0.25">
      <c r="A38347" s="7" t="s">
        <v>33178</v>
      </c>
      <c r="B38347" s="7">
        <v>60490</v>
      </c>
    </row>
    <row r="38348" spans="1:2" x14ac:dyDescent="0.25">
      <c r="A38348" s="7" t="s">
        <v>12145</v>
      </c>
      <c r="B38348" s="7">
        <v>60498</v>
      </c>
    </row>
    <row r="38349" spans="1:2" x14ac:dyDescent="0.25">
      <c r="A38349" s="7" t="s">
        <v>12143</v>
      </c>
      <c r="B38349" s="7">
        <v>60500</v>
      </c>
    </row>
    <row r="38350" spans="1:2" x14ac:dyDescent="0.25">
      <c r="A38350" s="7" t="s">
        <v>12144</v>
      </c>
      <c r="B38350" s="7">
        <v>60501</v>
      </c>
    </row>
    <row r="38351" spans="1:2" x14ac:dyDescent="0.25">
      <c r="A38351" s="7" t="s">
        <v>19302</v>
      </c>
      <c r="B38351" s="7">
        <v>60505</v>
      </c>
    </row>
    <row r="38352" spans="1:2" x14ac:dyDescent="0.25">
      <c r="A38352" s="7" t="s">
        <v>19303</v>
      </c>
      <c r="B38352" s="7">
        <v>60506</v>
      </c>
    </row>
    <row r="38353" spans="1:2" x14ac:dyDescent="0.25">
      <c r="A38353" s="7" t="s">
        <v>1133</v>
      </c>
      <c r="B38353" s="7">
        <v>60508</v>
      </c>
    </row>
    <row r="38354" spans="1:2" x14ac:dyDescent="0.25">
      <c r="A38354" s="7" t="s">
        <v>8508</v>
      </c>
      <c r="B38354" s="7">
        <v>60514</v>
      </c>
    </row>
    <row r="38355" spans="1:2" x14ac:dyDescent="0.25">
      <c r="A38355" s="7" t="s">
        <v>25827</v>
      </c>
      <c r="B38355" s="7">
        <v>60515</v>
      </c>
    </row>
    <row r="38356" spans="1:2" x14ac:dyDescent="0.25">
      <c r="A38356" s="7" t="s">
        <v>19313</v>
      </c>
      <c r="B38356" s="7">
        <v>60517</v>
      </c>
    </row>
    <row r="38357" spans="1:2" x14ac:dyDescent="0.25">
      <c r="A38357" s="7" t="s">
        <v>19312</v>
      </c>
      <c r="B38357" s="7">
        <v>60518</v>
      </c>
    </row>
    <row r="38358" spans="1:2" x14ac:dyDescent="0.25">
      <c r="A38358" s="7" t="s">
        <v>12307</v>
      </c>
      <c r="B38358" s="7">
        <v>60553</v>
      </c>
    </row>
    <row r="38359" spans="1:2" x14ac:dyDescent="0.25">
      <c r="A38359" s="7" t="s">
        <v>12317</v>
      </c>
      <c r="B38359" s="7">
        <v>60554</v>
      </c>
    </row>
    <row r="38360" spans="1:2" x14ac:dyDescent="0.25">
      <c r="A38360" s="7" t="s">
        <v>9199</v>
      </c>
      <c r="B38360" s="7">
        <v>60559</v>
      </c>
    </row>
    <row r="38361" spans="1:2" x14ac:dyDescent="0.25">
      <c r="A38361" s="7" t="s">
        <v>9200</v>
      </c>
      <c r="B38361" s="7">
        <v>60560</v>
      </c>
    </row>
    <row r="38362" spans="1:2" x14ac:dyDescent="0.25">
      <c r="A38362" s="7" t="s">
        <v>9201</v>
      </c>
      <c r="B38362" s="7">
        <v>60561</v>
      </c>
    </row>
    <row r="38363" spans="1:2" x14ac:dyDescent="0.25">
      <c r="A38363" s="7" t="s">
        <v>9202</v>
      </c>
      <c r="B38363" s="7">
        <v>60562</v>
      </c>
    </row>
    <row r="38364" spans="1:2" x14ac:dyDescent="0.25">
      <c r="A38364" s="7" t="s">
        <v>31281</v>
      </c>
      <c r="B38364" s="7">
        <v>60563</v>
      </c>
    </row>
    <row r="38365" spans="1:2" x14ac:dyDescent="0.25">
      <c r="A38365" s="7" t="s">
        <v>29674</v>
      </c>
      <c r="B38365" s="7">
        <v>60564</v>
      </c>
    </row>
    <row r="38366" spans="1:2" x14ac:dyDescent="0.25">
      <c r="A38366" s="7" t="s">
        <v>14720</v>
      </c>
      <c r="B38366" s="7">
        <v>60565</v>
      </c>
    </row>
    <row r="38367" spans="1:2" x14ac:dyDescent="0.25">
      <c r="A38367" s="7" t="s">
        <v>30385</v>
      </c>
      <c r="B38367" s="7">
        <v>60566</v>
      </c>
    </row>
    <row r="38368" spans="1:2" x14ac:dyDescent="0.25">
      <c r="A38368" s="7" t="s">
        <v>26131</v>
      </c>
      <c r="B38368" s="7">
        <v>60567</v>
      </c>
    </row>
    <row r="38369" spans="1:2" x14ac:dyDescent="0.25">
      <c r="A38369" s="7" t="s">
        <v>20579</v>
      </c>
      <c r="B38369" s="7">
        <v>60568</v>
      </c>
    </row>
    <row r="38370" spans="1:2" x14ac:dyDescent="0.25">
      <c r="A38370" s="7" t="s">
        <v>37201</v>
      </c>
      <c r="B38370" s="7">
        <v>60569</v>
      </c>
    </row>
    <row r="38371" spans="1:2" x14ac:dyDescent="0.25">
      <c r="A38371" s="7" t="s">
        <v>25802</v>
      </c>
      <c r="B38371" s="7">
        <v>60570</v>
      </c>
    </row>
    <row r="38372" spans="1:2" x14ac:dyDescent="0.25">
      <c r="A38372" s="7" t="s">
        <v>27535</v>
      </c>
      <c r="B38372" s="7">
        <v>60571</v>
      </c>
    </row>
    <row r="38373" spans="1:2" x14ac:dyDescent="0.25">
      <c r="A38373" s="7" t="s">
        <v>8986</v>
      </c>
      <c r="B38373" s="7">
        <v>60572</v>
      </c>
    </row>
    <row r="38374" spans="1:2" x14ac:dyDescent="0.25">
      <c r="A38374" s="7" t="s">
        <v>40332</v>
      </c>
      <c r="B38374" s="7">
        <v>60573</v>
      </c>
    </row>
    <row r="38375" spans="1:2" x14ac:dyDescent="0.25">
      <c r="A38375" s="7" t="s">
        <v>18117</v>
      </c>
      <c r="B38375" s="7">
        <v>60574</v>
      </c>
    </row>
    <row r="38376" spans="1:2" x14ac:dyDescent="0.25">
      <c r="A38376" s="7" t="s">
        <v>29956</v>
      </c>
      <c r="B38376" s="7">
        <v>60575</v>
      </c>
    </row>
    <row r="38377" spans="1:2" x14ac:dyDescent="0.25">
      <c r="A38377" s="7" t="s">
        <v>29957</v>
      </c>
      <c r="B38377" s="7">
        <v>60576</v>
      </c>
    </row>
    <row r="38378" spans="1:2" x14ac:dyDescent="0.25">
      <c r="A38378" s="7" t="s">
        <v>38978</v>
      </c>
      <c r="B38378" s="7">
        <v>60577</v>
      </c>
    </row>
    <row r="38379" spans="1:2" x14ac:dyDescent="0.25">
      <c r="A38379" s="7" t="s">
        <v>40387</v>
      </c>
      <c r="B38379" s="7">
        <v>60578</v>
      </c>
    </row>
    <row r="38380" spans="1:2" x14ac:dyDescent="0.25">
      <c r="A38380" s="7" t="s">
        <v>11371</v>
      </c>
      <c r="B38380" s="7">
        <v>60579</v>
      </c>
    </row>
    <row r="38381" spans="1:2" x14ac:dyDescent="0.25">
      <c r="A38381" s="7" t="s">
        <v>19305</v>
      </c>
      <c r="B38381" s="7">
        <v>60580</v>
      </c>
    </row>
    <row r="38382" spans="1:2" x14ac:dyDescent="0.25">
      <c r="A38382" s="7" t="s">
        <v>12306</v>
      </c>
      <c r="B38382" s="7">
        <v>60581</v>
      </c>
    </row>
    <row r="38383" spans="1:2" x14ac:dyDescent="0.25">
      <c r="A38383" s="7" t="s">
        <v>12316</v>
      </c>
      <c r="B38383" s="7">
        <v>60582</v>
      </c>
    </row>
    <row r="38384" spans="1:2" x14ac:dyDescent="0.25">
      <c r="A38384" s="7" t="s">
        <v>26573</v>
      </c>
      <c r="B38384" s="7">
        <v>60583</v>
      </c>
    </row>
    <row r="38385" spans="1:2" x14ac:dyDescent="0.25">
      <c r="A38385" s="7" t="s">
        <v>26587</v>
      </c>
      <c r="B38385" s="7">
        <v>60584</v>
      </c>
    </row>
    <row r="38386" spans="1:2" x14ac:dyDescent="0.25">
      <c r="A38386" s="7" t="s">
        <v>12307</v>
      </c>
      <c r="B38386" s="7">
        <v>60585</v>
      </c>
    </row>
    <row r="38387" spans="1:2" x14ac:dyDescent="0.25">
      <c r="A38387" s="7" t="s">
        <v>28207</v>
      </c>
      <c r="B38387" s="7">
        <v>60586</v>
      </c>
    </row>
    <row r="38388" spans="1:2" x14ac:dyDescent="0.25">
      <c r="A38388" s="7" t="s">
        <v>40162</v>
      </c>
      <c r="B38388" s="7">
        <v>60587</v>
      </c>
    </row>
    <row r="38389" spans="1:2" x14ac:dyDescent="0.25">
      <c r="A38389" s="7" t="s">
        <v>37186</v>
      </c>
      <c r="B38389" s="7">
        <v>60588</v>
      </c>
    </row>
    <row r="38390" spans="1:2" x14ac:dyDescent="0.25">
      <c r="A38390" s="7" t="s">
        <v>29450</v>
      </c>
      <c r="B38390" s="7">
        <v>60589</v>
      </c>
    </row>
    <row r="38391" spans="1:2" x14ac:dyDescent="0.25">
      <c r="A38391" s="7" t="s">
        <v>37186</v>
      </c>
      <c r="B38391" s="7">
        <v>60590</v>
      </c>
    </row>
    <row r="38392" spans="1:2" x14ac:dyDescent="0.25">
      <c r="A38392" s="7" t="s">
        <v>40162</v>
      </c>
      <c r="B38392" s="7">
        <v>60591</v>
      </c>
    </row>
    <row r="38393" spans="1:2" x14ac:dyDescent="0.25">
      <c r="A38393" s="7" t="s">
        <v>26084</v>
      </c>
      <c r="B38393" s="7">
        <v>60592</v>
      </c>
    </row>
    <row r="38394" spans="1:2" x14ac:dyDescent="0.25">
      <c r="A38394" s="7" t="s">
        <v>26576</v>
      </c>
      <c r="B38394" s="7">
        <v>60593</v>
      </c>
    </row>
    <row r="38395" spans="1:2" x14ac:dyDescent="0.25">
      <c r="A38395" s="7" t="s">
        <v>30529</v>
      </c>
      <c r="B38395" s="7">
        <v>60594</v>
      </c>
    </row>
    <row r="38396" spans="1:2" x14ac:dyDescent="0.25">
      <c r="A38396" s="7" t="s">
        <v>10848</v>
      </c>
      <c r="B38396" s="7">
        <v>60596</v>
      </c>
    </row>
    <row r="38397" spans="1:2" x14ac:dyDescent="0.25">
      <c r="A38397" s="7" t="s">
        <v>959</v>
      </c>
      <c r="B38397" s="7">
        <v>60597</v>
      </c>
    </row>
    <row r="38398" spans="1:2" x14ac:dyDescent="0.25">
      <c r="A38398" s="7" t="s">
        <v>42589</v>
      </c>
      <c r="B38398" s="7">
        <v>60598</v>
      </c>
    </row>
    <row r="38399" spans="1:2" x14ac:dyDescent="0.25">
      <c r="A38399" s="7" t="s">
        <v>42589</v>
      </c>
      <c r="B38399" s="7">
        <v>60599</v>
      </c>
    </row>
    <row r="38400" spans="1:2" x14ac:dyDescent="0.25">
      <c r="A38400" s="7" t="s">
        <v>42589</v>
      </c>
      <c r="B38400" s="7">
        <v>60600</v>
      </c>
    </row>
    <row r="38401" spans="1:2" x14ac:dyDescent="0.25">
      <c r="A38401" s="7" t="s">
        <v>42589</v>
      </c>
      <c r="B38401" s="7">
        <v>60601</v>
      </c>
    </row>
    <row r="38402" spans="1:2" x14ac:dyDescent="0.25">
      <c r="A38402" s="7" t="s">
        <v>42589</v>
      </c>
      <c r="B38402" s="7">
        <v>60602</v>
      </c>
    </row>
    <row r="38403" spans="1:2" x14ac:dyDescent="0.25">
      <c r="A38403" s="7" t="s">
        <v>42589</v>
      </c>
      <c r="B38403" s="7">
        <v>60603</v>
      </c>
    </row>
    <row r="38404" spans="1:2" x14ac:dyDescent="0.25">
      <c r="A38404" s="7" t="s">
        <v>42589</v>
      </c>
      <c r="B38404" s="7">
        <v>60604</v>
      </c>
    </row>
    <row r="38405" spans="1:2" x14ac:dyDescent="0.25">
      <c r="A38405" s="7" t="s">
        <v>42589</v>
      </c>
      <c r="B38405" s="7">
        <v>60605</v>
      </c>
    </row>
    <row r="38406" spans="1:2" x14ac:dyDescent="0.25">
      <c r="A38406" s="7" t="s">
        <v>42589</v>
      </c>
      <c r="B38406" s="7">
        <v>60606</v>
      </c>
    </row>
    <row r="38407" spans="1:2" x14ac:dyDescent="0.25">
      <c r="A38407" s="7" t="s">
        <v>42589</v>
      </c>
      <c r="B38407" s="7">
        <v>60607</v>
      </c>
    </row>
    <row r="38408" spans="1:2" x14ac:dyDescent="0.25">
      <c r="A38408" s="7" t="s">
        <v>26654</v>
      </c>
      <c r="B38408" s="7">
        <v>60608</v>
      </c>
    </row>
    <row r="38409" spans="1:2" x14ac:dyDescent="0.25">
      <c r="A38409" s="7" t="s">
        <v>39936</v>
      </c>
      <c r="B38409" s="7">
        <v>60609</v>
      </c>
    </row>
    <row r="38410" spans="1:2" x14ac:dyDescent="0.25">
      <c r="A38410" s="7" t="s">
        <v>39937</v>
      </c>
      <c r="B38410" s="7">
        <v>60610</v>
      </c>
    </row>
    <row r="38411" spans="1:2" x14ac:dyDescent="0.25">
      <c r="A38411" s="7" t="s">
        <v>38064</v>
      </c>
      <c r="B38411" s="7">
        <v>60620</v>
      </c>
    </row>
    <row r="38412" spans="1:2" x14ac:dyDescent="0.25">
      <c r="A38412" s="7" t="s">
        <v>38067</v>
      </c>
      <c r="B38412" s="7">
        <v>60621</v>
      </c>
    </row>
    <row r="38413" spans="1:2" x14ac:dyDescent="0.25">
      <c r="A38413" s="7" t="s">
        <v>39509</v>
      </c>
      <c r="B38413" s="7">
        <v>60622</v>
      </c>
    </row>
    <row r="38414" spans="1:2" x14ac:dyDescent="0.25">
      <c r="A38414" s="7" t="s">
        <v>28570</v>
      </c>
      <c r="B38414" s="7">
        <v>60623</v>
      </c>
    </row>
    <row r="38415" spans="1:2" x14ac:dyDescent="0.25">
      <c r="A38415" s="7" t="s">
        <v>28571</v>
      </c>
      <c r="B38415" s="7">
        <v>60624</v>
      </c>
    </row>
    <row r="38416" spans="1:2" x14ac:dyDescent="0.25">
      <c r="A38416" s="7" t="s">
        <v>28572</v>
      </c>
      <c r="B38416" s="7">
        <v>60625</v>
      </c>
    </row>
    <row r="38417" spans="1:2" x14ac:dyDescent="0.25">
      <c r="A38417" s="7" t="s">
        <v>28574</v>
      </c>
      <c r="B38417" s="7">
        <v>60626</v>
      </c>
    </row>
    <row r="38418" spans="1:2" x14ac:dyDescent="0.25">
      <c r="A38418" s="7" t="s">
        <v>28575</v>
      </c>
      <c r="B38418" s="7">
        <v>60627</v>
      </c>
    </row>
    <row r="38419" spans="1:2" x14ac:dyDescent="0.25">
      <c r="A38419" s="7" t="s">
        <v>3733</v>
      </c>
      <c r="B38419" s="7">
        <v>60628</v>
      </c>
    </row>
    <row r="38420" spans="1:2" x14ac:dyDescent="0.25">
      <c r="A38420" s="7" t="s">
        <v>3734</v>
      </c>
      <c r="B38420" s="7">
        <v>60629</v>
      </c>
    </row>
    <row r="38421" spans="1:2" x14ac:dyDescent="0.25">
      <c r="A38421" s="7" t="s">
        <v>37135</v>
      </c>
      <c r="B38421" s="7">
        <v>60630</v>
      </c>
    </row>
    <row r="38422" spans="1:2" x14ac:dyDescent="0.25">
      <c r="A38422" s="7" t="s">
        <v>3953</v>
      </c>
      <c r="B38422" s="7">
        <v>60631</v>
      </c>
    </row>
    <row r="38423" spans="1:2" x14ac:dyDescent="0.25">
      <c r="A38423" s="7" t="s">
        <v>13610</v>
      </c>
      <c r="B38423" s="7">
        <v>60633</v>
      </c>
    </row>
    <row r="38424" spans="1:2" x14ac:dyDescent="0.25">
      <c r="A38424" s="7" t="s">
        <v>24137</v>
      </c>
      <c r="B38424" s="7">
        <v>60639</v>
      </c>
    </row>
    <row r="38425" spans="1:2" x14ac:dyDescent="0.25">
      <c r="A38425" s="7" t="s">
        <v>41373</v>
      </c>
      <c r="B38425" s="7">
        <v>60645</v>
      </c>
    </row>
    <row r="38426" spans="1:2" x14ac:dyDescent="0.25">
      <c r="A38426" s="7" t="s">
        <v>24138</v>
      </c>
      <c r="B38426" s="7">
        <v>60647</v>
      </c>
    </row>
    <row r="38427" spans="1:2" x14ac:dyDescent="0.25">
      <c r="A38427" s="7" t="s">
        <v>41374</v>
      </c>
      <c r="B38427" s="7">
        <v>60655</v>
      </c>
    </row>
    <row r="38428" spans="1:2" x14ac:dyDescent="0.25">
      <c r="A38428" s="7" t="s">
        <v>18982</v>
      </c>
      <c r="B38428" s="7">
        <v>60657</v>
      </c>
    </row>
    <row r="38429" spans="1:2" x14ac:dyDescent="0.25">
      <c r="A38429" s="7" t="s">
        <v>38576</v>
      </c>
      <c r="B38429" s="7">
        <v>60658</v>
      </c>
    </row>
    <row r="38430" spans="1:2" x14ac:dyDescent="0.25">
      <c r="A38430" s="7" t="s">
        <v>40333</v>
      </c>
      <c r="B38430" s="7">
        <v>60659</v>
      </c>
    </row>
    <row r="38431" spans="1:2" x14ac:dyDescent="0.25">
      <c r="A38431" s="7" t="s">
        <v>27300</v>
      </c>
      <c r="B38431" s="7">
        <v>60660</v>
      </c>
    </row>
    <row r="38432" spans="1:2" x14ac:dyDescent="0.25">
      <c r="A38432" s="7" t="s">
        <v>6770</v>
      </c>
      <c r="B38432" s="7">
        <v>60661</v>
      </c>
    </row>
    <row r="38433" spans="1:2" x14ac:dyDescent="0.25">
      <c r="A38433" s="7" t="s">
        <v>35441</v>
      </c>
      <c r="B38433" s="7">
        <v>60662</v>
      </c>
    </row>
    <row r="38434" spans="1:2" x14ac:dyDescent="0.25">
      <c r="A38434" s="7" t="s">
        <v>23733</v>
      </c>
      <c r="B38434" s="7">
        <v>60663</v>
      </c>
    </row>
    <row r="38435" spans="1:2" x14ac:dyDescent="0.25">
      <c r="A38435" s="7" t="s">
        <v>2980</v>
      </c>
      <c r="B38435" s="7">
        <v>60664</v>
      </c>
    </row>
    <row r="38436" spans="1:2" x14ac:dyDescent="0.25">
      <c r="A38436" s="7" t="s">
        <v>9818</v>
      </c>
      <c r="B38436" s="7">
        <v>60665</v>
      </c>
    </row>
    <row r="38437" spans="1:2" x14ac:dyDescent="0.25">
      <c r="A38437" s="7" t="s">
        <v>3173</v>
      </c>
      <c r="B38437" s="7">
        <v>60666</v>
      </c>
    </row>
    <row r="38438" spans="1:2" x14ac:dyDescent="0.25">
      <c r="A38438" s="7" t="s">
        <v>4368</v>
      </c>
      <c r="B38438" s="7">
        <v>60667</v>
      </c>
    </row>
    <row r="38439" spans="1:2" x14ac:dyDescent="0.25">
      <c r="A38439" s="7" t="s">
        <v>29537</v>
      </c>
      <c r="B38439" s="7">
        <v>60668</v>
      </c>
    </row>
    <row r="38440" spans="1:2" x14ac:dyDescent="0.25">
      <c r="A38440" s="7" t="s">
        <v>29649</v>
      </c>
      <c r="B38440" s="7">
        <v>60669</v>
      </c>
    </row>
    <row r="38441" spans="1:2" x14ac:dyDescent="0.25">
      <c r="A38441" s="7" t="s">
        <v>22638</v>
      </c>
      <c r="B38441" s="7">
        <v>60670</v>
      </c>
    </row>
    <row r="38442" spans="1:2" x14ac:dyDescent="0.25">
      <c r="A38442" s="7" t="s">
        <v>42240</v>
      </c>
      <c r="B38442" s="7">
        <v>60671</v>
      </c>
    </row>
    <row r="38443" spans="1:2" x14ac:dyDescent="0.25">
      <c r="A38443" s="7" t="s">
        <v>9707</v>
      </c>
      <c r="B38443" s="7">
        <v>60672</v>
      </c>
    </row>
    <row r="38444" spans="1:2" x14ac:dyDescent="0.25">
      <c r="A38444" s="7" t="s">
        <v>18780</v>
      </c>
      <c r="B38444" s="7">
        <v>60673</v>
      </c>
    </row>
    <row r="38445" spans="1:2" x14ac:dyDescent="0.25">
      <c r="A38445" s="7" t="s">
        <v>11467</v>
      </c>
      <c r="B38445" s="7">
        <v>60674</v>
      </c>
    </row>
    <row r="38446" spans="1:2" x14ac:dyDescent="0.25">
      <c r="A38446" s="7" t="s">
        <v>3538</v>
      </c>
      <c r="B38446" s="7">
        <v>60675</v>
      </c>
    </row>
    <row r="38447" spans="1:2" x14ac:dyDescent="0.25">
      <c r="A38447" s="7" t="s">
        <v>2492</v>
      </c>
      <c r="B38447" s="7">
        <v>60676</v>
      </c>
    </row>
    <row r="38448" spans="1:2" x14ac:dyDescent="0.25">
      <c r="A38448" s="7" t="s">
        <v>29592</v>
      </c>
      <c r="B38448" s="7">
        <v>60677</v>
      </c>
    </row>
    <row r="38449" spans="1:2" x14ac:dyDescent="0.25">
      <c r="A38449" s="7" t="s">
        <v>29688</v>
      </c>
      <c r="B38449" s="7">
        <v>60678</v>
      </c>
    </row>
    <row r="38450" spans="1:2" x14ac:dyDescent="0.25">
      <c r="A38450" s="7" t="s">
        <v>22684</v>
      </c>
      <c r="B38450" s="7">
        <v>60679</v>
      </c>
    </row>
    <row r="38451" spans="1:2" x14ac:dyDescent="0.25">
      <c r="A38451" s="7" t="s">
        <v>42281</v>
      </c>
      <c r="B38451" s="7">
        <v>60680</v>
      </c>
    </row>
    <row r="38452" spans="1:2" x14ac:dyDescent="0.25">
      <c r="A38452" s="7" t="s">
        <v>42593</v>
      </c>
      <c r="B38452" s="7">
        <v>60681</v>
      </c>
    </row>
    <row r="38453" spans="1:2" x14ac:dyDescent="0.25">
      <c r="A38453" s="7" t="s">
        <v>13609</v>
      </c>
      <c r="B38453" s="7">
        <v>60682</v>
      </c>
    </row>
    <row r="38454" spans="1:2" x14ac:dyDescent="0.25">
      <c r="A38454" s="7" t="s">
        <v>13701</v>
      </c>
      <c r="B38454" s="7">
        <v>60683</v>
      </c>
    </row>
    <row r="38455" spans="1:2" x14ac:dyDescent="0.25">
      <c r="A38455" s="7" t="s">
        <v>13702</v>
      </c>
      <c r="B38455" s="7">
        <v>60684</v>
      </c>
    </row>
    <row r="38456" spans="1:2" x14ac:dyDescent="0.25">
      <c r="A38456" s="7" t="s">
        <v>13703</v>
      </c>
      <c r="B38456" s="7">
        <v>60685</v>
      </c>
    </row>
    <row r="38457" spans="1:2" x14ac:dyDescent="0.25">
      <c r="A38457" s="7" t="s">
        <v>13813</v>
      </c>
      <c r="B38457" s="7">
        <v>60686</v>
      </c>
    </row>
    <row r="38458" spans="1:2" x14ac:dyDescent="0.25">
      <c r="A38458" s="7" t="s">
        <v>13820</v>
      </c>
      <c r="B38458" s="7">
        <v>60687</v>
      </c>
    </row>
    <row r="38459" spans="1:2" x14ac:dyDescent="0.25">
      <c r="A38459" s="7" t="s">
        <v>13815</v>
      </c>
      <c r="B38459" s="7">
        <v>60688</v>
      </c>
    </row>
    <row r="38460" spans="1:2" x14ac:dyDescent="0.25">
      <c r="A38460" s="7" t="s">
        <v>13816</v>
      </c>
      <c r="B38460" s="7">
        <v>60689</v>
      </c>
    </row>
    <row r="38461" spans="1:2" x14ac:dyDescent="0.25">
      <c r="A38461" s="7" t="s">
        <v>13817</v>
      </c>
      <c r="B38461" s="7">
        <v>60690</v>
      </c>
    </row>
    <row r="38462" spans="1:2" x14ac:dyDescent="0.25">
      <c r="A38462" s="7" t="s">
        <v>13809</v>
      </c>
      <c r="B38462" s="7">
        <v>60691</v>
      </c>
    </row>
    <row r="38463" spans="1:2" x14ac:dyDescent="0.25">
      <c r="A38463" s="7" t="s">
        <v>13810</v>
      </c>
      <c r="B38463" s="7">
        <v>60692</v>
      </c>
    </row>
    <row r="38464" spans="1:2" x14ac:dyDescent="0.25">
      <c r="A38464" s="7" t="s">
        <v>13811</v>
      </c>
      <c r="B38464" s="7">
        <v>60693</v>
      </c>
    </row>
    <row r="38465" spans="1:2" x14ac:dyDescent="0.25">
      <c r="A38465" s="7" t="s">
        <v>13704</v>
      </c>
      <c r="B38465" s="7">
        <v>60694</v>
      </c>
    </row>
    <row r="38466" spans="1:2" x14ac:dyDescent="0.25">
      <c r="A38466" s="7" t="s">
        <v>13705</v>
      </c>
      <c r="B38466" s="7">
        <v>60695</v>
      </c>
    </row>
    <row r="38467" spans="1:2" x14ac:dyDescent="0.25">
      <c r="A38467" s="7" t="s">
        <v>13706</v>
      </c>
      <c r="B38467" s="7">
        <v>60696</v>
      </c>
    </row>
    <row r="38468" spans="1:2" x14ac:dyDescent="0.25">
      <c r="A38468" s="7" t="s">
        <v>13698</v>
      </c>
      <c r="B38468" s="7">
        <v>60697</v>
      </c>
    </row>
    <row r="38469" spans="1:2" x14ac:dyDescent="0.25">
      <c r="A38469" s="7" t="s">
        <v>13699</v>
      </c>
      <c r="B38469" s="7">
        <v>60698</v>
      </c>
    </row>
    <row r="38470" spans="1:2" x14ac:dyDescent="0.25">
      <c r="A38470" s="7" t="s">
        <v>13700</v>
      </c>
      <c r="B38470" s="7">
        <v>60699</v>
      </c>
    </row>
    <row r="38471" spans="1:2" x14ac:dyDescent="0.25">
      <c r="A38471" s="7" t="s">
        <v>13695</v>
      </c>
      <c r="B38471" s="7">
        <v>60700</v>
      </c>
    </row>
    <row r="38472" spans="1:2" x14ac:dyDescent="0.25">
      <c r="A38472" s="7" t="s">
        <v>13696</v>
      </c>
      <c r="B38472" s="7">
        <v>60701</v>
      </c>
    </row>
    <row r="38473" spans="1:2" x14ac:dyDescent="0.25">
      <c r="A38473" s="7" t="s">
        <v>13697</v>
      </c>
      <c r="B38473" s="7">
        <v>60702</v>
      </c>
    </row>
    <row r="38474" spans="1:2" x14ac:dyDescent="0.25">
      <c r="A38474" s="7" t="s">
        <v>13812</v>
      </c>
      <c r="B38474" s="7">
        <v>60703</v>
      </c>
    </row>
    <row r="38475" spans="1:2" x14ac:dyDescent="0.25">
      <c r="A38475" s="7" t="s">
        <v>13814</v>
      </c>
      <c r="B38475" s="7">
        <v>60704</v>
      </c>
    </row>
    <row r="38476" spans="1:2" x14ac:dyDescent="0.25">
      <c r="A38476" s="7" t="s">
        <v>13818</v>
      </c>
      <c r="B38476" s="7">
        <v>60705</v>
      </c>
    </row>
    <row r="38477" spans="1:2" x14ac:dyDescent="0.25">
      <c r="A38477" s="7" t="s">
        <v>13819</v>
      </c>
      <c r="B38477" s="7">
        <v>60706</v>
      </c>
    </row>
    <row r="38478" spans="1:2" x14ac:dyDescent="0.25">
      <c r="A38478" s="7" t="s">
        <v>38046</v>
      </c>
      <c r="B38478" s="7">
        <v>60707</v>
      </c>
    </row>
    <row r="38479" spans="1:2" x14ac:dyDescent="0.25">
      <c r="A38479" s="7" t="s">
        <v>17097</v>
      </c>
      <c r="B38479" s="7">
        <v>60708</v>
      </c>
    </row>
    <row r="38480" spans="1:2" x14ac:dyDescent="0.25">
      <c r="A38480" s="7" t="s">
        <v>17100</v>
      </c>
      <c r="B38480" s="7">
        <v>60709</v>
      </c>
    </row>
    <row r="38481" spans="1:2" x14ac:dyDescent="0.25">
      <c r="A38481" s="7" t="s">
        <v>9630</v>
      </c>
      <c r="B38481" s="7">
        <v>60710</v>
      </c>
    </row>
    <row r="38482" spans="1:2" x14ac:dyDescent="0.25">
      <c r="A38482" s="7" t="s">
        <v>9629</v>
      </c>
      <c r="B38482" s="7">
        <v>60711</v>
      </c>
    </row>
    <row r="38483" spans="1:2" x14ac:dyDescent="0.25">
      <c r="A38483" s="7" t="s">
        <v>38049</v>
      </c>
      <c r="B38483" s="7">
        <v>60712</v>
      </c>
    </row>
    <row r="38484" spans="1:2" x14ac:dyDescent="0.25">
      <c r="A38484" s="7" t="s">
        <v>38048</v>
      </c>
      <c r="B38484" s="7">
        <v>60713</v>
      </c>
    </row>
    <row r="38485" spans="1:2" x14ac:dyDescent="0.25">
      <c r="A38485" s="7" t="s">
        <v>13592</v>
      </c>
      <c r="B38485" s="7">
        <v>60714</v>
      </c>
    </row>
    <row r="38486" spans="1:2" x14ac:dyDescent="0.25">
      <c r="A38486" s="7" t="s">
        <v>13768</v>
      </c>
      <c r="B38486" s="7">
        <v>60715</v>
      </c>
    </row>
    <row r="38487" spans="1:2" x14ac:dyDescent="0.25">
      <c r="A38487" s="7" t="s">
        <v>13658</v>
      </c>
      <c r="B38487" s="7">
        <v>60716</v>
      </c>
    </row>
    <row r="38488" spans="1:2" x14ac:dyDescent="0.25">
      <c r="A38488" s="7" t="s">
        <v>42594</v>
      </c>
      <c r="B38488" s="7">
        <v>60717</v>
      </c>
    </row>
    <row r="38489" spans="1:2" x14ac:dyDescent="0.25">
      <c r="A38489" s="7" t="s">
        <v>1130</v>
      </c>
      <c r="B38489" s="7">
        <v>60724</v>
      </c>
    </row>
    <row r="38490" spans="1:2" x14ac:dyDescent="0.25">
      <c r="A38490" s="7" t="s">
        <v>1129</v>
      </c>
      <c r="B38490" s="7">
        <v>60725</v>
      </c>
    </row>
    <row r="38491" spans="1:2" x14ac:dyDescent="0.25">
      <c r="A38491" s="7" t="s">
        <v>1141</v>
      </c>
      <c r="B38491" s="7">
        <v>60726</v>
      </c>
    </row>
    <row r="38492" spans="1:2" x14ac:dyDescent="0.25">
      <c r="A38492" s="7" t="s">
        <v>1125</v>
      </c>
      <c r="B38492" s="7">
        <v>60730</v>
      </c>
    </row>
    <row r="38493" spans="1:2" x14ac:dyDescent="0.25">
      <c r="A38493" s="7" t="s">
        <v>1123</v>
      </c>
      <c r="B38493" s="7">
        <v>60731</v>
      </c>
    </row>
    <row r="38494" spans="1:2" x14ac:dyDescent="0.25">
      <c r="A38494" s="7" t="s">
        <v>1142</v>
      </c>
      <c r="B38494" s="7">
        <v>60732</v>
      </c>
    </row>
    <row r="38495" spans="1:2" x14ac:dyDescent="0.25">
      <c r="A38495" s="7" t="s">
        <v>10141</v>
      </c>
      <c r="B38495" s="7">
        <v>60735</v>
      </c>
    </row>
    <row r="38496" spans="1:2" x14ac:dyDescent="0.25">
      <c r="A38496" s="7" t="s">
        <v>10142</v>
      </c>
      <c r="B38496" s="7">
        <v>60736</v>
      </c>
    </row>
    <row r="38497" spans="1:2" x14ac:dyDescent="0.25">
      <c r="A38497" s="7" t="s">
        <v>10143</v>
      </c>
      <c r="B38497" s="7">
        <v>60737</v>
      </c>
    </row>
    <row r="38498" spans="1:2" x14ac:dyDescent="0.25">
      <c r="A38498" s="7" t="s">
        <v>10130</v>
      </c>
      <c r="B38498" s="7">
        <v>60738</v>
      </c>
    </row>
    <row r="38499" spans="1:2" x14ac:dyDescent="0.25">
      <c r="A38499" s="7" t="s">
        <v>10131</v>
      </c>
      <c r="B38499" s="7">
        <v>60739</v>
      </c>
    </row>
    <row r="38500" spans="1:2" x14ac:dyDescent="0.25">
      <c r="A38500" s="7" t="s">
        <v>10129</v>
      </c>
      <c r="B38500" s="7">
        <v>60740</v>
      </c>
    </row>
    <row r="38501" spans="1:2" x14ac:dyDescent="0.25">
      <c r="A38501" s="7" t="s">
        <v>10146</v>
      </c>
      <c r="B38501" s="7">
        <v>60741</v>
      </c>
    </row>
    <row r="38502" spans="1:2" x14ac:dyDescent="0.25">
      <c r="A38502" s="7" t="s">
        <v>10147</v>
      </c>
      <c r="B38502" s="7">
        <v>60742</v>
      </c>
    </row>
    <row r="38503" spans="1:2" x14ac:dyDescent="0.25">
      <c r="A38503" s="7" t="s">
        <v>10132</v>
      </c>
      <c r="B38503" s="7">
        <v>60743</v>
      </c>
    </row>
    <row r="38504" spans="1:2" x14ac:dyDescent="0.25">
      <c r="A38504" s="7" t="s">
        <v>10140</v>
      </c>
      <c r="B38504" s="7">
        <v>60744</v>
      </c>
    </row>
    <row r="38505" spans="1:2" x14ac:dyDescent="0.25">
      <c r="A38505" s="7" t="s">
        <v>37640</v>
      </c>
      <c r="B38505" s="7">
        <v>60745</v>
      </c>
    </row>
    <row r="38506" spans="1:2" x14ac:dyDescent="0.25">
      <c r="A38506" s="7" t="s">
        <v>1154</v>
      </c>
      <c r="B38506" s="7">
        <v>60750</v>
      </c>
    </row>
    <row r="38507" spans="1:2" x14ac:dyDescent="0.25">
      <c r="A38507" s="7" t="s">
        <v>1139</v>
      </c>
      <c r="B38507" s="7">
        <v>60751</v>
      </c>
    </row>
    <row r="38508" spans="1:2" x14ac:dyDescent="0.25">
      <c r="A38508" s="7" t="s">
        <v>1131</v>
      </c>
      <c r="B38508" s="7">
        <v>60752</v>
      </c>
    </row>
    <row r="38509" spans="1:2" x14ac:dyDescent="0.25">
      <c r="A38509" s="7" t="s">
        <v>1126</v>
      </c>
      <c r="B38509" s="7">
        <v>60753</v>
      </c>
    </row>
    <row r="38510" spans="1:2" x14ac:dyDescent="0.25">
      <c r="A38510" s="7" t="s">
        <v>15505</v>
      </c>
      <c r="B38510" s="7">
        <v>60754</v>
      </c>
    </row>
    <row r="38511" spans="1:2" x14ac:dyDescent="0.25">
      <c r="A38511" s="7" t="s">
        <v>27753</v>
      </c>
      <c r="B38511" s="7">
        <v>60755</v>
      </c>
    </row>
    <row r="38512" spans="1:2" x14ac:dyDescent="0.25">
      <c r="A38512" s="7" t="s">
        <v>3897</v>
      </c>
      <c r="B38512" s="7">
        <v>60756</v>
      </c>
    </row>
    <row r="38513" spans="1:2" x14ac:dyDescent="0.25">
      <c r="A38513" s="7" t="s">
        <v>20411</v>
      </c>
      <c r="B38513" s="7">
        <v>60757</v>
      </c>
    </row>
    <row r="38514" spans="1:2" x14ac:dyDescent="0.25">
      <c r="A38514" s="7" t="s">
        <v>40114</v>
      </c>
      <c r="B38514" s="7">
        <v>60758</v>
      </c>
    </row>
    <row r="38515" spans="1:2" x14ac:dyDescent="0.25">
      <c r="A38515" s="7" t="s">
        <v>11878</v>
      </c>
      <c r="B38515" s="7">
        <v>60759</v>
      </c>
    </row>
    <row r="38516" spans="1:2" x14ac:dyDescent="0.25">
      <c r="A38516" s="7" t="s">
        <v>10069</v>
      </c>
      <c r="B38516" s="7">
        <v>60760</v>
      </c>
    </row>
    <row r="38517" spans="1:2" x14ac:dyDescent="0.25">
      <c r="A38517" s="7" t="s">
        <v>7372</v>
      </c>
      <c r="B38517" s="7">
        <v>60761</v>
      </c>
    </row>
    <row r="38518" spans="1:2" x14ac:dyDescent="0.25">
      <c r="A38518" s="7" t="s">
        <v>31786</v>
      </c>
      <c r="B38518" s="7">
        <v>60762</v>
      </c>
    </row>
    <row r="38519" spans="1:2" x14ac:dyDescent="0.25">
      <c r="A38519" s="7" t="s">
        <v>26447</v>
      </c>
      <c r="B38519" s="7">
        <v>60763</v>
      </c>
    </row>
    <row r="38520" spans="1:2" x14ac:dyDescent="0.25">
      <c r="A38520" s="7" t="s">
        <v>20727</v>
      </c>
      <c r="B38520" s="7">
        <v>60764</v>
      </c>
    </row>
    <row r="38521" spans="1:2" x14ac:dyDescent="0.25">
      <c r="A38521" s="7" t="s">
        <v>30169</v>
      </c>
      <c r="B38521" s="7">
        <v>60765</v>
      </c>
    </row>
    <row r="38522" spans="1:2" x14ac:dyDescent="0.25">
      <c r="A38522" s="7" t="s">
        <v>2614</v>
      </c>
      <c r="B38522" s="7">
        <v>60766</v>
      </c>
    </row>
    <row r="38523" spans="1:2" x14ac:dyDescent="0.25">
      <c r="A38523" s="7" t="s">
        <v>20728</v>
      </c>
      <c r="B38523" s="7">
        <v>60767</v>
      </c>
    </row>
    <row r="38524" spans="1:2" x14ac:dyDescent="0.25">
      <c r="A38524" s="7" t="s">
        <v>30170</v>
      </c>
      <c r="B38524" s="7">
        <v>60768</v>
      </c>
    </row>
    <row r="38525" spans="1:2" x14ac:dyDescent="0.25">
      <c r="A38525" s="7" t="s">
        <v>2615</v>
      </c>
      <c r="B38525" s="7">
        <v>60769</v>
      </c>
    </row>
    <row r="38526" spans="1:2" x14ac:dyDescent="0.25">
      <c r="A38526" s="7" t="s">
        <v>40795</v>
      </c>
      <c r="B38526" s="7">
        <v>60770</v>
      </c>
    </row>
    <row r="38527" spans="1:2" x14ac:dyDescent="0.25">
      <c r="A38527" s="7" t="s">
        <v>26248</v>
      </c>
      <c r="B38527" s="7">
        <v>60771</v>
      </c>
    </row>
    <row r="38528" spans="1:2" x14ac:dyDescent="0.25">
      <c r="A38528" s="7" t="s">
        <v>41715</v>
      </c>
      <c r="B38528" s="7">
        <v>60772</v>
      </c>
    </row>
    <row r="38529" spans="1:2" x14ac:dyDescent="0.25">
      <c r="A38529" s="7" t="s">
        <v>12569</v>
      </c>
      <c r="B38529" s="7">
        <v>60783</v>
      </c>
    </row>
    <row r="38530" spans="1:2" x14ac:dyDescent="0.25">
      <c r="A38530" s="7" t="s">
        <v>11605</v>
      </c>
      <c r="B38530" s="7">
        <v>60784</v>
      </c>
    </row>
    <row r="38531" spans="1:2" x14ac:dyDescent="0.25">
      <c r="A38531" s="7" t="s">
        <v>9706</v>
      </c>
      <c r="B38531" s="7">
        <v>60786</v>
      </c>
    </row>
    <row r="38532" spans="1:2" x14ac:dyDescent="0.25">
      <c r="A38532" s="7" t="s">
        <v>917</v>
      </c>
      <c r="B38532" s="7">
        <v>60787</v>
      </c>
    </row>
    <row r="38533" spans="1:2" x14ac:dyDescent="0.25">
      <c r="A38533" s="7" t="s">
        <v>16186</v>
      </c>
      <c r="B38533" s="7">
        <v>60788</v>
      </c>
    </row>
    <row r="38534" spans="1:2" x14ac:dyDescent="0.25">
      <c r="A38534" s="7" t="s">
        <v>26412</v>
      </c>
      <c r="B38534" s="7">
        <v>60789</v>
      </c>
    </row>
    <row r="38535" spans="1:2" x14ac:dyDescent="0.25">
      <c r="A38535" s="7" t="s">
        <v>22962</v>
      </c>
      <c r="B38535" s="7">
        <v>60790</v>
      </c>
    </row>
    <row r="38536" spans="1:2" x14ac:dyDescent="0.25">
      <c r="A38536" s="7" t="s">
        <v>13062</v>
      </c>
      <c r="B38536" s="7">
        <v>60791</v>
      </c>
    </row>
    <row r="38537" spans="1:2" x14ac:dyDescent="0.25">
      <c r="A38537" s="7" t="s">
        <v>40483</v>
      </c>
      <c r="B38537" s="7">
        <v>60792</v>
      </c>
    </row>
    <row r="38538" spans="1:2" x14ac:dyDescent="0.25">
      <c r="A38538" s="7" t="s">
        <v>34528</v>
      </c>
      <c r="B38538" s="7">
        <v>60793</v>
      </c>
    </row>
    <row r="38539" spans="1:2" x14ac:dyDescent="0.25">
      <c r="A38539" s="7" t="s">
        <v>90</v>
      </c>
      <c r="B38539" s="7">
        <v>60796</v>
      </c>
    </row>
    <row r="38540" spans="1:2" x14ac:dyDescent="0.25">
      <c r="A38540" s="7" t="s">
        <v>73</v>
      </c>
      <c r="B38540" s="7">
        <v>60797</v>
      </c>
    </row>
    <row r="38541" spans="1:2" x14ac:dyDescent="0.25">
      <c r="A38541" s="7" t="s">
        <v>86</v>
      </c>
      <c r="B38541" s="7">
        <v>60798</v>
      </c>
    </row>
    <row r="38542" spans="1:2" x14ac:dyDescent="0.25">
      <c r="A38542" s="7" t="s">
        <v>87</v>
      </c>
      <c r="B38542" s="7">
        <v>60799</v>
      </c>
    </row>
    <row r="38543" spans="1:2" x14ac:dyDescent="0.25">
      <c r="A38543" s="7" t="s">
        <v>75</v>
      </c>
      <c r="B38543" s="7">
        <v>60800</v>
      </c>
    </row>
    <row r="38544" spans="1:2" x14ac:dyDescent="0.25">
      <c r="A38544" s="7" t="s">
        <v>76</v>
      </c>
      <c r="B38544" s="7">
        <v>60801</v>
      </c>
    </row>
    <row r="38545" spans="1:2" x14ac:dyDescent="0.25">
      <c r="A38545" s="7" t="s">
        <v>29464</v>
      </c>
      <c r="B38545" s="7">
        <v>60802</v>
      </c>
    </row>
    <row r="38546" spans="1:2" x14ac:dyDescent="0.25">
      <c r="A38546" s="7" t="s">
        <v>83</v>
      </c>
      <c r="B38546" s="7">
        <v>60803</v>
      </c>
    </row>
    <row r="38547" spans="1:2" x14ac:dyDescent="0.25">
      <c r="A38547" s="7" t="s">
        <v>21310</v>
      </c>
      <c r="B38547" s="7">
        <v>60804</v>
      </c>
    </row>
    <row r="38548" spans="1:2" x14ac:dyDescent="0.25">
      <c r="A38548" s="7" t="s">
        <v>29459</v>
      </c>
      <c r="B38548" s="7">
        <v>60805</v>
      </c>
    </row>
    <row r="38549" spans="1:2" x14ac:dyDescent="0.25">
      <c r="A38549" s="7" t="s">
        <v>34977</v>
      </c>
      <c r="B38549" s="7">
        <v>60850</v>
      </c>
    </row>
    <row r="38550" spans="1:2" x14ac:dyDescent="0.25">
      <c r="A38550" s="7" t="s">
        <v>23477</v>
      </c>
      <c r="B38550" s="7">
        <v>60851</v>
      </c>
    </row>
    <row r="38551" spans="1:2" x14ac:dyDescent="0.25">
      <c r="A38551" s="7" t="s">
        <v>21199</v>
      </c>
      <c r="B38551" s="7">
        <v>60852</v>
      </c>
    </row>
    <row r="38552" spans="1:2" x14ac:dyDescent="0.25">
      <c r="A38552" s="7" t="s">
        <v>34978</v>
      </c>
      <c r="B38552" s="7">
        <v>60853</v>
      </c>
    </row>
    <row r="38553" spans="1:2" x14ac:dyDescent="0.25">
      <c r="A38553" s="7" t="s">
        <v>23478</v>
      </c>
      <c r="B38553" s="7">
        <v>60854</v>
      </c>
    </row>
    <row r="38554" spans="1:2" x14ac:dyDescent="0.25">
      <c r="A38554" s="7" t="s">
        <v>21200</v>
      </c>
      <c r="B38554" s="7">
        <v>60855</v>
      </c>
    </row>
    <row r="38555" spans="1:2" x14ac:dyDescent="0.25">
      <c r="A38555" s="7" t="s">
        <v>9205</v>
      </c>
      <c r="B38555" s="7">
        <v>60856</v>
      </c>
    </row>
    <row r="38556" spans="1:2" x14ac:dyDescent="0.25">
      <c r="A38556" s="7" t="s">
        <v>366</v>
      </c>
      <c r="B38556" s="7">
        <v>60859</v>
      </c>
    </row>
    <row r="38557" spans="1:2" x14ac:dyDescent="0.25">
      <c r="A38557" s="7" t="s">
        <v>41986</v>
      </c>
      <c r="B38557" s="7">
        <v>60905</v>
      </c>
    </row>
    <row r="38558" spans="1:2" x14ac:dyDescent="0.25">
      <c r="A38558" s="7" t="s">
        <v>29647</v>
      </c>
      <c r="B38558" s="7">
        <v>60906</v>
      </c>
    </row>
    <row r="38559" spans="1:2" x14ac:dyDescent="0.25">
      <c r="A38559" s="7" t="s">
        <v>29535</v>
      </c>
      <c r="B38559" s="7">
        <v>60907</v>
      </c>
    </row>
    <row r="38560" spans="1:2" x14ac:dyDescent="0.25">
      <c r="A38560" s="7" t="s">
        <v>3505</v>
      </c>
      <c r="B38560" s="7">
        <v>60908</v>
      </c>
    </row>
    <row r="38561" spans="1:2" x14ac:dyDescent="0.25">
      <c r="A38561" s="7" t="s">
        <v>3164</v>
      </c>
      <c r="B38561" s="7">
        <v>60909</v>
      </c>
    </row>
    <row r="38562" spans="1:2" x14ac:dyDescent="0.25">
      <c r="A38562" s="7" t="s">
        <v>22768</v>
      </c>
      <c r="B38562" s="7">
        <v>60910</v>
      </c>
    </row>
    <row r="38563" spans="1:2" x14ac:dyDescent="0.25">
      <c r="A38563" s="7" t="s">
        <v>20252</v>
      </c>
      <c r="B38563" s="7">
        <v>60911</v>
      </c>
    </row>
    <row r="38564" spans="1:2" x14ac:dyDescent="0.25">
      <c r="A38564" s="7" t="s">
        <v>27780</v>
      </c>
      <c r="B38564" s="7">
        <v>60912</v>
      </c>
    </row>
    <row r="38565" spans="1:2" x14ac:dyDescent="0.25">
      <c r="A38565" s="7" t="s">
        <v>15677</v>
      </c>
      <c r="B38565" s="7">
        <v>60913</v>
      </c>
    </row>
    <row r="38566" spans="1:2" x14ac:dyDescent="0.25">
      <c r="A38566" s="7" t="s">
        <v>26116</v>
      </c>
      <c r="B38566" s="7">
        <v>60914</v>
      </c>
    </row>
    <row r="38567" spans="1:2" x14ac:dyDescent="0.25">
      <c r="A38567" s="7" t="s">
        <v>38949</v>
      </c>
      <c r="B38567" s="7">
        <v>60915</v>
      </c>
    </row>
    <row r="38568" spans="1:2" x14ac:dyDescent="0.25">
      <c r="A38568" s="7" t="s">
        <v>13411</v>
      </c>
      <c r="B38568" s="7">
        <v>60916</v>
      </c>
    </row>
    <row r="38569" spans="1:2" x14ac:dyDescent="0.25">
      <c r="A38569" s="7" t="s">
        <v>40552</v>
      </c>
      <c r="B38569" s="7">
        <v>60917</v>
      </c>
    </row>
    <row r="38570" spans="1:2" x14ac:dyDescent="0.25">
      <c r="A38570" s="7" t="s">
        <v>17907</v>
      </c>
      <c r="B38570" s="7">
        <v>60918</v>
      </c>
    </row>
    <row r="38571" spans="1:2" x14ac:dyDescent="0.25">
      <c r="A38571" s="7" t="s">
        <v>31484</v>
      </c>
      <c r="B38571" s="7">
        <v>60919</v>
      </c>
    </row>
    <row r="38572" spans="1:2" x14ac:dyDescent="0.25">
      <c r="A38572" s="7" t="s">
        <v>32802</v>
      </c>
      <c r="B38572" s="7">
        <v>60920</v>
      </c>
    </row>
    <row r="38573" spans="1:2" x14ac:dyDescent="0.25">
      <c r="A38573" s="7" t="s">
        <v>28220</v>
      </c>
      <c r="B38573" s="7">
        <v>60921</v>
      </c>
    </row>
    <row r="38574" spans="1:2" x14ac:dyDescent="0.25">
      <c r="A38574" s="7" t="s">
        <v>10066</v>
      </c>
      <c r="B38574" s="7">
        <v>60922</v>
      </c>
    </row>
    <row r="38575" spans="1:2" x14ac:dyDescent="0.25">
      <c r="A38575" s="7" t="s">
        <v>36737</v>
      </c>
      <c r="B38575" s="7">
        <v>60923</v>
      </c>
    </row>
    <row r="38576" spans="1:2" x14ac:dyDescent="0.25">
      <c r="A38576" s="7" t="s">
        <v>27747</v>
      </c>
      <c r="B38576" s="7">
        <v>60924</v>
      </c>
    </row>
    <row r="38577" spans="1:2" x14ac:dyDescent="0.25">
      <c r="A38577" s="7" t="s">
        <v>40111</v>
      </c>
      <c r="B38577" s="7">
        <v>60925</v>
      </c>
    </row>
    <row r="38578" spans="1:2" x14ac:dyDescent="0.25">
      <c r="A38578" s="7" t="s">
        <v>36657</v>
      </c>
      <c r="B38578" s="7">
        <v>60926</v>
      </c>
    </row>
    <row r="38579" spans="1:2" x14ac:dyDescent="0.25">
      <c r="A38579" s="7" t="s">
        <v>28077</v>
      </c>
      <c r="B38579" s="7">
        <v>60939</v>
      </c>
    </row>
    <row r="38580" spans="1:2" x14ac:dyDescent="0.25">
      <c r="A38580" s="7" t="s">
        <v>36335</v>
      </c>
      <c r="B38580" s="7">
        <v>60942</v>
      </c>
    </row>
    <row r="38581" spans="1:2" x14ac:dyDescent="0.25">
      <c r="A38581" s="7" t="s">
        <v>25617</v>
      </c>
      <c r="B38581" s="7">
        <v>60943</v>
      </c>
    </row>
    <row r="38582" spans="1:2" x14ac:dyDescent="0.25">
      <c r="A38582" s="7" t="s">
        <v>40279</v>
      </c>
      <c r="B38582" s="7">
        <v>60944</v>
      </c>
    </row>
    <row r="38583" spans="1:2" x14ac:dyDescent="0.25">
      <c r="A38583" s="7" t="s">
        <v>12813</v>
      </c>
      <c r="B38583" s="7">
        <v>60945</v>
      </c>
    </row>
    <row r="38584" spans="1:2" x14ac:dyDescent="0.25">
      <c r="A38584" s="7" t="s">
        <v>29281</v>
      </c>
      <c r="B38584" s="7">
        <v>60946</v>
      </c>
    </row>
    <row r="38585" spans="1:2" x14ac:dyDescent="0.25">
      <c r="A38585" s="7" t="s">
        <v>29044</v>
      </c>
      <c r="B38585" s="7">
        <v>60947</v>
      </c>
    </row>
    <row r="38586" spans="1:2" x14ac:dyDescent="0.25">
      <c r="A38586" s="7" t="s">
        <v>31349</v>
      </c>
      <c r="B38586" s="7">
        <v>60948</v>
      </c>
    </row>
    <row r="38587" spans="1:2" x14ac:dyDescent="0.25">
      <c r="A38587" s="7" t="s">
        <v>9462</v>
      </c>
      <c r="B38587" s="7">
        <v>60949</v>
      </c>
    </row>
    <row r="38588" spans="1:2" x14ac:dyDescent="0.25">
      <c r="A38588" s="7" t="s">
        <v>34322</v>
      </c>
      <c r="B38588" s="7">
        <v>60950</v>
      </c>
    </row>
    <row r="38589" spans="1:2" x14ac:dyDescent="0.25">
      <c r="A38589" s="7" t="s">
        <v>22346</v>
      </c>
      <c r="B38589" s="7">
        <v>60951</v>
      </c>
    </row>
    <row r="38590" spans="1:2" x14ac:dyDescent="0.25">
      <c r="A38590" s="7" t="s">
        <v>18048</v>
      </c>
      <c r="B38590" s="7">
        <v>60952</v>
      </c>
    </row>
    <row r="38591" spans="1:2" x14ac:dyDescent="0.25">
      <c r="A38591" s="7" t="s">
        <v>27677</v>
      </c>
      <c r="B38591" s="7">
        <v>60953</v>
      </c>
    </row>
    <row r="38592" spans="1:2" x14ac:dyDescent="0.25">
      <c r="A38592" s="7" t="s">
        <v>31831</v>
      </c>
      <c r="B38592" s="7">
        <v>60954</v>
      </c>
    </row>
    <row r="38593" spans="1:2" x14ac:dyDescent="0.25">
      <c r="A38593" s="7" t="s">
        <v>28908</v>
      </c>
      <c r="B38593" s="7">
        <v>60955</v>
      </c>
    </row>
    <row r="38594" spans="1:2" x14ac:dyDescent="0.25">
      <c r="A38594" s="7" t="s">
        <v>26503</v>
      </c>
      <c r="B38594" s="7">
        <v>60956</v>
      </c>
    </row>
    <row r="38595" spans="1:2" x14ac:dyDescent="0.25">
      <c r="A38595" s="7" t="s">
        <v>28788</v>
      </c>
      <c r="B38595" s="7">
        <v>60957</v>
      </c>
    </row>
    <row r="38596" spans="1:2" x14ac:dyDescent="0.25">
      <c r="A38596" s="7" t="s">
        <v>4987</v>
      </c>
      <c r="B38596" s="7">
        <v>60958</v>
      </c>
    </row>
    <row r="38597" spans="1:2" x14ac:dyDescent="0.25">
      <c r="A38597" s="7" t="s">
        <v>13585</v>
      </c>
      <c r="B38597" s="7">
        <v>61083</v>
      </c>
    </row>
    <row r="38598" spans="1:2" x14ac:dyDescent="0.25">
      <c r="A38598" s="7" t="s">
        <v>13648</v>
      </c>
      <c r="B38598" s="7">
        <v>61084</v>
      </c>
    </row>
    <row r="38599" spans="1:2" x14ac:dyDescent="0.25">
      <c r="A38599" s="7" t="s">
        <v>13763</v>
      </c>
      <c r="B38599" s="7">
        <v>61085</v>
      </c>
    </row>
    <row r="38600" spans="1:2" x14ac:dyDescent="0.25">
      <c r="A38600" s="7" t="s">
        <v>13835</v>
      </c>
      <c r="B38600" s="7">
        <v>61086</v>
      </c>
    </row>
    <row r="38601" spans="1:2" x14ac:dyDescent="0.25">
      <c r="A38601" s="7" t="s">
        <v>13836</v>
      </c>
      <c r="B38601" s="7">
        <v>61087</v>
      </c>
    </row>
    <row r="38602" spans="1:2" x14ac:dyDescent="0.25">
      <c r="A38602" s="7" t="s">
        <v>13837</v>
      </c>
      <c r="B38602" s="7">
        <v>61090</v>
      </c>
    </row>
    <row r="38603" spans="1:2" x14ac:dyDescent="0.25">
      <c r="A38603" s="7" t="s">
        <v>13829</v>
      </c>
      <c r="B38603" s="7">
        <v>61091</v>
      </c>
    </row>
    <row r="38604" spans="1:2" x14ac:dyDescent="0.25">
      <c r="A38604" s="7" t="s">
        <v>13830</v>
      </c>
      <c r="B38604" s="7">
        <v>61093</v>
      </c>
    </row>
    <row r="38605" spans="1:2" x14ac:dyDescent="0.25">
      <c r="A38605" s="7" t="s">
        <v>13831</v>
      </c>
      <c r="B38605" s="7">
        <v>61096</v>
      </c>
    </row>
    <row r="38606" spans="1:2" x14ac:dyDescent="0.25">
      <c r="A38606" s="7" t="s">
        <v>13832</v>
      </c>
      <c r="B38606" s="7">
        <v>61097</v>
      </c>
    </row>
    <row r="38607" spans="1:2" x14ac:dyDescent="0.25">
      <c r="A38607" s="7" t="s">
        <v>13833</v>
      </c>
      <c r="B38607" s="7">
        <v>61099</v>
      </c>
    </row>
    <row r="38608" spans="1:2" x14ac:dyDescent="0.25">
      <c r="A38608" s="7" t="s">
        <v>13834</v>
      </c>
      <c r="B38608" s="7">
        <v>61101</v>
      </c>
    </row>
    <row r="38609" spans="1:2" x14ac:dyDescent="0.25">
      <c r="A38609" s="7" t="s">
        <v>13823</v>
      </c>
      <c r="B38609" s="7">
        <v>61103</v>
      </c>
    </row>
    <row r="38610" spans="1:2" x14ac:dyDescent="0.25">
      <c r="A38610" s="7" t="s">
        <v>13824</v>
      </c>
      <c r="B38610" s="7">
        <v>61105</v>
      </c>
    </row>
    <row r="38611" spans="1:2" x14ac:dyDescent="0.25">
      <c r="A38611" s="7" t="s">
        <v>13825</v>
      </c>
      <c r="B38611" s="7">
        <v>61107</v>
      </c>
    </row>
    <row r="38612" spans="1:2" x14ac:dyDescent="0.25">
      <c r="A38612" s="7" t="s">
        <v>13838</v>
      </c>
      <c r="B38612" s="7">
        <v>61110</v>
      </c>
    </row>
    <row r="38613" spans="1:2" x14ac:dyDescent="0.25">
      <c r="A38613" s="7" t="s">
        <v>13839</v>
      </c>
      <c r="B38613" s="7">
        <v>61112</v>
      </c>
    </row>
    <row r="38614" spans="1:2" x14ac:dyDescent="0.25">
      <c r="A38614" s="7" t="s">
        <v>13840</v>
      </c>
      <c r="B38614" s="7">
        <v>61114</v>
      </c>
    </row>
    <row r="38615" spans="1:2" x14ac:dyDescent="0.25">
      <c r="A38615" s="7" t="s">
        <v>13826</v>
      </c>
      <c r="B38615" s="7">
        <v>61116</v>
      </c>
    </row>
    <row r="38616" spans="1:2" x14ac:dyDescent="0.25">
      <c r="A38616" s="7" t="s">
        <v>13827</v>
      </c>
      <c r="B38616" s="7">
        <v>61118</v>
      </c>
    </row>
    <row r="38617" spans="1:2" x14ac:dyDescent="0.25">
      <c r="A38617" s="7" t="s">
        <v>13828</v>
      </c>
      <c r="B38617" s="7">
        <v>61119</v>
      </c>
    </row>
    <row r="38618" spans="1:2" x14ac:dyDescent="0.25">
      <c r="A38618" s="7" t="s">
        <v>8618</v>
      </c>
      <c r="B38618" s="7">
        <v>61121</v>
      </c>
    </row>
    <row r="38619" spans="1:2" x14ac:dyDescent="0.25">
      <c r="A38619" s="7" t="s">
        <v>17009</v>
      </c>
      <c r="B38619" s="7">
        <v>61122</v>
      </c>
    </row>
    <row r="38620" spans="1:2" x14ac:dyDescent="0.25">
      <c r="A38620" s="7" t="s">
        <v>5407</v>
      </c>
      <c r="B38620" s="7">
        <v>61123</v>
      </c>
    </row>
    <row r="38621" spans="1:2" x14ac:dyDescent="0.25">
      <c r="A38621" s="7" t="s">
        <v>28334</v>
      </c>
      <c r="B38621" s="7">
        <v>61124</v>
      </c>
    </row>
    <row r="38622" spans="1:2" x14ac:dyDescent="0.25">
      <c r="A38622" s="7" t="s">
        <v>17394</v>
      </c>
      <c r="B38622" s="7">
        <v>61125</v>
      </c>
    </row>
    <row r="38623" spans="1:2" x14ac:dyDescent="0.25">
      <c r="A38623" s="7" t="s">
        <v>1377</v>
      </c>
      <c r="B38623" s="7">
        <v>61126</v>
      </c>
    </row>
    <row r="38624" spans="1:2" x14ac:dyDescent="0.25">
      <c r="A38624" s="7" t="s">
        <v>40090</v>
      </c>
      <c r="B38624" s="7">
        <v>61127</v>
      </c>
    </row>
    <row r="38625" spans="1:2" x14ac:dyDescent="0.25">
      <c r="A38625" s="7" t="s">
        <v>25987</v>
      </c>
      <c r="B38625" s="7">
        <v>61128</v>
      </c>
    </row>
    <row r="38626" spans="1:2" x14ac:dyDescent="0.25">
      <c r="A38626" s="7" t="s">
        <v>18391</v>
      </c>
      <c r="B38626" s="7">
        <v>61129</v>
      </c>
    </row>
    <row r="38627" spans="1:2" x14ac:dyDescent="0.25">
      <c r="A38627" s="7" t="s">
        <v>12054</v>
      </c>
      <c r="B38627" s="7">
        <v>61130</v>
      </c>
    </row>
    <row r="38628" spans="1:2" x14ac:dyDescent="0.25">
      <c r="A38628" s="7" t="s">
        <v>11083</v>
      </c>
      <c r="B38628" s="7">
        <v>61131</v>
      </c>
    </row>
    <row r="38629" spans="1:2" x14ac:dyDescent="0.25">
      <c r="A38629" s="7" t="s">
        <v>28937</v>
      </c>
      <c r="B38629" s="7">
        <v>61132</v>
      </c>
    </row>
    <row r="38630" spans="1:2" x14ac:dyDescent="0.25">
      <c r="A38630" s="7" t="s">
        <v>40735</v>
      </c>
      <c r="B38630" s="7">
        <v>61133</v>
      </c>
    </row>
    <row r="38631" spans="1:2" x14ac:dyDescent="0.25">
      <c r="A38631" s="7" t="s">
        <v>7865</v>
      </c>
      <c r="B38631" s="7">
        <v>61134</v>
      </c>
    </row>
    <row r="38632" spans="1:2" x14ac:dyDescent="0.25">
      <c r="A38632" s="7" t="s">
        <v>9471</v>
      </c>
      <c r="B38632" s="7">
        <v>61135</v>
      </c>
    </row>
    <row r="38633" spans="1:2" x14ac:dyDescent="0.25">
      <c r="A38633" s="7" t="s">
        <v>11084</v>
      </c>
      <c r="B38633" s="7">
        <v>61136</v>
      </c>
    </row>
    <row r="38634" spans="1:2" x14ac:dyDescent="0.25">
      <c r="A38634" s="7" t="s">
        <v>4833</v>
      </c>
      <c r="B38634" s="7">
        <v>61137</v>
      </c>
    </row>
    <row r="38635" spans="1:2" x14ac:dyDescent="0.25">
      <c r="A38635" s="7" t="s">
        <v>30528</v>
      </c>
      <c r="B38635" s="7">
        <v>61138</v>
      </c>
    </row>
    <row r="38636" spans="1:2" x14ac:dyDescent="0.25">
      <c r="A38636" s="7" t="s">
        <v>14667</v>
      </c>
      <c r="B38636" s="7">
        <v>61180</v>
      </c>
    </row>
    <row r="38637" spans="1:2" x14ac:dyDescent="0.25">
      <c r="A38637" s="7" t="s">
        <v>14668</v>
      </c>
      <c r="B38637" s="7">
        <v>61181</v>
      </c>
    </row>
    <row r="38638" spans="1:2" x14ac:dyDescent="0.25">
      <c r="A38638" s="7" t="s">
        <v>21588</v>
      </c>
      <c r="B38638" s="7">
        <v>61182</v>
      </c>
    </row>
    <row r="38639" spans="1:2" x14ac:dyDescent="0.25">
      <c r="A38639" s="7" t="s">
        <v>40069</v>
      </c>
      <c r="B38639" s="7">
        <v>61183</v>
      </c>
    </row>
    <row r="38640" spans="1:2" x14ac:dyDescent="0.25">
      <c r="A38640" s="7" t="s">
        <v>40282</v>
      </c>
      <c r="B38640" s="7">
        <v>61184</v>
      </c>
    </row>
    <row r="38641" spans="1:2" x14ac:dyDescent="0.25">
      <c r="A38641" s="7" t="s">
        <v>28225</v>
      </c>
      <c r="B38641" s="7">
        <v>61185</v>
      </c>
    </row>
    <row r="38642" spans="1:2" x14ac:dyDescent="0.25">
      <c r="A38642" s="7" t="s">
        <v>36752</v>
      </c>
      <c r="B38642" s="7">
        <v>61186</v>
      </c>
    </row>
    <row r="38643" spans="1:2" x14ac:dyDescent="0.25">
      <c r="A38643" s="7" t="s">
        <v>5436</v>
      </c>
      <c r="B38643" s="7">
        <v>61187</v>
      </c>
    </row>
    <row r="38644" spans="1:2" x14ac:dyDescent="0.25">
      <c r="A38644" s="7" t="s">
        <v>26902</v>
      </c>
      <c r="B38644" s="7">
        <v>61188</v>
      </c>
    </row>
    <row r="38645" spans="1:2" x14ac:dyDescent="0.25">
      <c r="A38645" s="7" t="s">
        <v>14535</v>
      </c>
      <c r="B38645" s="7">
        <v>61189</v>
      </c>
    </row>
    <row r="38646" spans="1:2" x14ac:dyDescent="0.25">
      <c r="A38646" s="7" t="s">
        <v>17385</v>
      </c>
      <c r="B38646" s="7">
        <v>61190</v>
      </c>
    </row>
    <row r="38647" spans="1:2" x14ac:dyDescent="0.25">
      <c r="A38647" s="7" t="s">
        <v>6996</v>
      </c>
      <c r="B38647" s="7">
        <v>61191</v>
      </c>
    </row>
    <row r="38648" spans="1:2" x14ac:dyDescent="0.25">
      <c r="A38648" s="7" t="s">
        <v>20281</v>
      </c>
      <c r="B38648" s="7">
        <v>61192</v>
      </c>
    </row>
    <row r="38649" spans="1:2" x14ac:dyDescent="0.25">
      <c r="A38649" s="7" t="s">
        <v>29490</v>
      </c>
      <c r="B38649" s="7">
        <v>61193</v>
      </c>
    </row>
    <row r="38650" spans="1:2" x14ac:dyDescent="0.25">
      <c r="A38650" s="7" t="s">
        <v>29689</v>
      </c>
      <c r="B38650" s="7">
        <v>61194</v>
      </c>
    </row>
    <row r="38651" spans="1:2" x14ac:dyDescent="0.25">
      <c r="A38651" s="7" t="s">
        <v>12964</v>
      </c>
      <c r="B38651" s="7">
        <v>61195</v>
      </c>
    </row>
    <row r="38652" spans="1:2" x14ac:dyDescent="0.25">
      <c r="A38652" s="7" t="s">
        <v>12965</v>
      </c>
      <c r="B38652" s="7">
        <v>61196</v>
      </c>
    </row>
    <row r="38653" spans="1:2" x14ac:dyDescent="0.25">
      <c r="A38653" s="7" t="s">
        <v>39491</v>
      </c>
      <c r="B38653" s="7">
        <v>61197</v>
      </c>
    </row>
    <row r="38654" spans="1:2" x14ac:dyDescent="0.25">
      <c r="A38654" s="7" t="s">
        <v>39497</v>
      </c>
      <c r="B38654" s="7">
        <v>61198</v>
      </c>
    </row>
    <row r="38655" spans="1:2" x14ac:dyDescent="0.25">
      <c r="A38655" s="7" t="s">
        <v>39494</v>
      </c>
      <c r="B38655" s="7">
        <v>61199</v>
      </c>
    </row>
    <row r="38656" spans="1:2" x14ac:dyDescent="0.25">
      <c r="A38656" s="7" t="s">
        <v>39499</v>
      </c>
      <c r="B38656" s="7">
        <v>61200</v>
      </c>
    </row>
    <row r="38657" spans="1:2" x14ac:dyDescent="0.25">
      <c r="A38657" s="7" t="s">
        <v>8048</v>
      </c>
      <c r="B38657" s="7">
        <v>61201</v>
      </c>
    </row>
    <row r="38658" spans="1:2" x14ac:dyDescent="0.25">
      <c r="A38658" s="7" t="s">
        <v>8052</v>
      </c>
      <c r="B38658" s="7">
        <v>61202</v>
      </c>
    </row>
    <row r="38659" spans="1:2" x14ac:dyDescent="0.25">
      <c r="A38659" s="7" t="s">
        <v>8050</v>
      </c>
      <c r="B38659" s="7">
        <v>61203</v>
      </c>
    </row>
    <row r="38660" spans="1:2" x14ac:dyDescent="0.25">
      <c r="A38660" s="7" t="s">
        <v>8054</v>
      </c>
      <c r="B38660" s="7">
        <v>61204</v>
      </c>
    </row>
    <row r="38661" spans="1:2" x14ac:dyDescent="0.25">
      <c r="A38661" s="7" t="s">
        <v>39549</v>
      </c>
      <c r="B38661" s="7">
        <v>61205</v>
      </c>
    </row>
    <row r="38662" spans="1:2" x14ac:dyDescent="0.25">
      <c r="A38662" s="7" t="s">
        <v>39553</v>
      </c>
      <c r="B38662" s="7">
        <v>61206</v>
      </c>
    </row>
    <row r="38663" spans="1:2" x14ac:dyDescent="0.25">
      <c r="A38663" s="7" t="s">
        <v>39551</v>
      </c>
      <c r="B38663" s="7">
        <v>61207</v>
      </c>
    </row>
    <row r="38664" spans="1:2" x14ac:dyDescent="0.25">
      <c r="A38664" s="7" t="s">
        <v>39555</v>
      </c>
      <c r="B38664" s="7">
        <v>61208</v>
      </c>
    </row>
    <row r="38665" spans="1:2" x14ac:dyDescent="0.25">
      <c r="A38665" s="7" t="s">
        <v>30294</v>
      </c>
      <c r="B38665" s="7">
        <v>61209</v>
      </c>
    </row>
    <row r="38666" spans="1:2" x14ac:dyDescent="0.25">
      <c r="A38666" s="7" t="s">
        <v>30298</v>
      </c>
      <c r="B38666" s="7">
        <v>61210</v>
      </c>
    </row>
    <row r="38667" spans="1:2" x14ac:dyDescent="0.25">
      <c r="A38667" s="7" t="s">
        <v>30296</v>
      </c>
      <c r="B38667" s="7">
        <v>61211</v>
      </c>
    </row>
    <row r="38668" spans="1:2" x14ac:dyDescent="0.25">
      <c r="A38668" s="7" t="s">
        <v>30300</v>
      </c>
      <c r="B38668" s="7">
        <v>61212</v>
      </c>
    </row>
    <row r="38669" spans="1:2" x14ac:dyDescent="0.25">
      <c r="A38669" s="7" t="s">
        <v>13325</v>
      </c>
      <c r="B38669" s="7">
        <v>61213</v>
      </c>
    </row>
    <row r="38670" spans="1:2" x14ac:dyDescent="0.25">
      <c r="A38670" s="7" t="s">
        <v>13329</v>
      </c>
      <c r="B38670" s="7">
        <v>61214</v>
      </c>
    </row>
    <row r="38671" spans="1:2" x14ac:dyDescent="0.25">
      <c r="A38671" s="7" t="s">
        <v>13327</v>
      </c>
      <c r="B38671" s="7">
        <v>61215</v>
      </c>
    </row>
    <row r="38672" spans="1:2" x14ac:dyDescent="0.25">
      <c r="A38672" s="7" t="s">
        <v>13331</v>
      </c>
      <c r="B38672" s="7">
        <v>61216</v>
      </c>
    </row>
    <row r="38673" spans="1:2" x14ac:dyDescent="0.25">
      <c r="A38673" s="7" t="s">
        <v>39493</v>
      </c>
      <c r="B38673" s="7">
        <v>61217</v>
      </c>
    </row>
    <row r="38674" spans="1:2" x14ac:dyDescent="0.25">
      <c r="A38674" s="7" t="s">
        <v>39498</v>
      </c>
      <c r="B38674" s="7">
        <v>61218</v>
      </c>
    </row>
    <row r="38675" spans="1:2" x14ac:dyDescent="0.25">
      <c r="A38675" s="7" t="s">
        <v>39496</v>
      </c>
      <c r="B38675" s="7">
        <v>61219</v>
      </c>
    </row>
    <row r="38676" spans="1:2" x14ac:dyDescent="0.25">
      <c r="A38676" s="7" t="s">
        <v>39500</v>
      </c>
      <c r="B38676" s="7">
        <v>61220</v>
      </c>
    </row>
    <row r="38677" spans="1:2" x14ac:dyDescent="0.25">
      <c r="A38677" s="7" t="s">
        <v>8049</v>
      </c>
      <c r="B38677" s="7">
        <v>61221</v>
      </c>
    </row>
    <row r="38678" spans="1:2" x14ac:dyDescent="0.25">
      <c r="A38678" s="7" t="s">
        <v>8053</v>
      </c>
      <c r="B38678" s="7">
        <v>61222</v>
      </c>
    </row>
    <row r="38679" spans="1:2" x14ac:dyDescent="0.25">
      <c r="A38679" s="7" t="s">
        <v>8051</v>
      </c>
      <c r="B38679" s="7">
        <v>61223</v>
      </c>
    </row>
    <row r="38680" spans="1:2" x14ac:dyDescent="0.25">
      <c r="A38680" s="7" t="s">
        <v>8055</v>
      </c>
      <c r="B38680" s="7">
        <v>61224</v>
      </c>
    </row>
    <row r="38681" spans="1:2" x14ac:dyDescent="0.25">
      <c r="A38681" s="7" t="s">
        <v>39550</v>
      </c>
      <c r="B38681" s="7">
        <v>61225</v>
      </c>
    </row>
    <row r="38682" spans="1:2" x14ac:dyDescent="0.25">
      <c r="A38682" s="7" t="s">
        <v>39554</v>
      </c>
      <c r="B38682" s="7">
        <v>61226</v>
      </c>
    </row>
    <row r="38683" spans="1:2" x14ac:dyDescent="0.25">
      <c r="A38683" s="7" t="s">
        <v>39552</v>
      </c>
      <c r="B38683" s="7">
        <v>61227</v>
      </c>
    </row>
    <row r="38684" spans="1:2" x14ac:dyDescent="0.25">
      <c r="A38684" s="7" t="s">
        <v>39556</v>
      </c>
      <c r="B38684" s="7">
        <v>61228</v>
      </c>
    </row>
    <row r="38685" spans="1:2" x14ac:dyDescent="0.25">
      <c r="A38685" s="7" t="s">
        <v>30295</v>
      </c>
      <c r="B38685" s="7">
        <v>61229</v>
      </c>
    </row>
    <row r="38686" spans="1:2" x14ac:dyDescent="0.25">
      <c r="A38686" s="7" t="s">
        <v>30299</v>
      </c>
      <c r="B38686" s="7">
        <v>61230</v>
      </c>
    </row>
    <row r="38687" spans="1:2" x14ac:dyDescent="0.25">
      <c r="A38687" s="7" t="s">
        <v>30297</v>
      </c>
      <c r="B38687" s="7">
        <v>61231</v>
      </c>
    </row>
    <row r="38688" spans="1:2" x14ac:dyDescent="0.25">
      <c r="A38688" s="7" t="s">
        <v>30301</v>
      </c>
      <c r="B38688" s="7">
        <v>61232</v>
      </c>
    </row>
    <row r="38689" spans="1:2" x14ac:dyDescent="0.25">
      <c r="A38689" s="7" t="s">
        <v>13326</v>
      </c>
      <c r="B38689" s="7">
        <v>61233</v>
      </c>
    </row>
    <row r="38690" spans="1:2" x14ac:dyDescent="0.25">
      <c r="A38690" s="7" t="s">
        <v>13330</v>
      </c>
      <c r="B38690" s="7">
        <v>61234</v>
      </c>
    </row>
    <row r="38691" spans="1:2" x14ac:dyDescent="0.25">
      <c r="A38691" s="7" t="s">
        <v>13328</v>
      </c>
      <c r="B38691" s="7">
        <v>61235</v>
      </c>
    </row>
    <row r="38692" spans="1:2" x14ac:dyDescent="0.25">
      <c r="A38692" s="7" t="s">
        <v>13332</v>
      </c>
      <c r="B38692" s="7">
        <v>61236</v>
      </c>
    </row>
    <row r="38693" spans="1:2" x14ac:dyDescent="0.25">
      <c r="A38693" s="7" t="s">
        <v>10511</v>
      </c>
      <c r="B38693" s="7">
        <v>61292</v>
      </c>
    </row>
    <row r="38694" spans="1:2" x14ac:dyDescent="0.25">
      <c r="A38694" s="7" t="s">
        <v>39630</v>
      </c>
      <c r="B38694" s="7">
        <v>61305</v>
      </c>
    </row>
    <row r="38695" spans="1:2" x14ac:dyDescent="0.25">
      <c r="A38695" s="7" t="s">
        <v>32188</v>
      </c>
      <c r="B38695" s="7">
        <v>61396</v>
      </c>
    </row>
    <row r="38696" spans="1:2" x14ac:dyDescent="0.25">
      <c r="A38696" s="7" t="s">
        <v>41275</v>
      </c>
      <c r="B38696" s="7">
        <v>61532</v>
      </c>
    </row>
    <row r="38697" spans="1:2" x14ac:dyDescent="0.25">
      <c r="A38697" s="7" t="s">
        <v>24046</v>
      </c>
      <c r="B38697" s="7">
        <v>61533</v>
      </c>
    </row>
    <row r="38698" spans="1:2" x14ac:dyDescent="0.25">
      <c r="A38698" s="7" t="s">
        <v>41342</v>
      </c>
      <c r="B38698" s="7">
        <v>61535</v>
      </c>
    </row>
    <row r="38699" spans="1:2" x14ac:dyDescent="0.25">
      <c r="A38699" s="7" t="s">
        <v>24114</v>
      </c>
      <c r="B38699" s="7">
        <v>61536</v>
      </c>
    </row>
    <row r="38700" spans="1:2" x14ac:dyDescent="0.25">
      <c r="A38700" s="7" t="s">
        <v>794</v>
      </c>
      <c r="B38700" s="7">
        <v>61554</v>
      </c>
    </row>
    <row r="38701" spans="1:2" x14ac:dyDescent="0.25">
      <c r="A38701" s="7" t="s">
        <v>792</v>
      </c>
      <c r="B38701" s="7">
        <v>61555</v>
      </c>
    </row>
    <row r="38702" spans="1:2" x14ac:dyDescent="0.25">
      <c r="A38702" s="7" t="s">
        <v>10133</v>
      </c>
      <c r="B38702" s="7">
        <v>61562</v>
      </c>
    </row>
    <row r="38703" spans="1:2" x14ac:dyDescent="0.25">
      <c r="A38703" s="7" t="s">
        <v>10134</v>
      </c>
      <c r="B38703" s="7">
        <v>61563</v>
      </c>
    </row>
    <row r="38704" spans="1:2" x14ac:dyDescent="0.25">
      <c r="A38704" s="7" t="s">
        <v>10135</v>
      </c>
      <c r="B38704" s="7">
        <v>61564</v>
      </c>
    </row>
    <row r="38705" spans="1:2" x14ac:dyDescent="0.25">
      <c r="A38705" s="7" t="s">
        <v>10136</v>
      </c>
      <c r="B38705" s="7">
        <v>61565</v>
      </c>
    </row>
    <row r="38706" spans="1:2" x14ac:dyDescent="0.25">
      <c r="A38706" s="7" t="s">
        <v>10137</v>
      </c>
      <c r="B38706" s="7">
        <v>61569</v>
      </c>
    </row>
    <row r="38707" spans="1:2" x14ac:dyDescent="0.25">
      <c r="A38707" s="7" t="s">
        <v>10138</v>
      </c>
      <c r="B38707" s="7">
        <v>61570</v>
      </c>
    </row>
    <row r="38708" spans="1:2" x14ac:dyDescent="0.25">
      <c r="A38708" s="7" t="s">
        <v>10139</v>
      </c>
      <c r="B38708" s="7">
        <v>61571</v>
      </c>
    </row>
    <row r="38709" spans="1:2" x14ac:dyDescent="0.25">
      <c r="A38709" s="7" t="s">
        <v>29456</v>
      </c>
      <c r="B38709" s="7">
        <v>61579</v>
      </c>
    </row>
    <row r="38710" spans="1:2" x14ac:dyDescent="0.25">
      <c r="A38710" s="7" t="s">
        <v>13771</v>
      </c>
      <c r="B38710" s="7">
        <v>61654</v>
      </c>
    </row>
    <row r="38711" spans="1:2" x14ac:dyDescent="0.25">
      <c r="A38711" s="7" t="s">
        <v>13707</v>
      </c>
      <c r="B38711" s="7">
        <v>61655</v>
      </c>
    </row>
    <row r="38712" spans="1:2" x14ac:dyDescent="0.25">
      <c r="A38712" s="7" t="s">
        <v>13643</v>
      </c>
      <c r="B38712" s="7">
        <v>61656</v>
      </c>
    </row>
    <row r="38713" spans="1:2" x14ac:dyDescent="0.25">
      <c r="A38713" s="7" t="s">
        <v>4413</v>
      </c>
      <c r="B38713" s="7">
        <v>61657</v>
      </c>
    </row>
    <row r="38714" spans="1:2" x14ac:dyDescent="0.25">
      <c r="A38714" s="7" t="s">
        <v>17954</v>
      </c>
      <c r="B38714" s="7">
        <v>61658</v>
      </c>
    </row>
    <row r="38715" spans="1:2" x14ac:dyDescent="0.25">
      <c r="A38715" s="7" t="s">
        <v>22912</v>
      </c>
      <c r="B38715" s="7">
        <v>61659</v>
      </c>
    </row>
    <row r="38716" spans="1:2" x14ac:dyDescent="0.25">
      <c r="A38716" s="7" t="s">
        <v>9642</v>
      </c>
      <c r="B38716" s="7">
        <v>61660</v>
      </c>
    </row>
    <row r="38717" spans="1:2" x14ac:dyDescent="0.25">
      <c r="A38717" s="7" t="s">
        <v>4416</v>
      </c>
      <c r="B38717" s="7">
        <v>61661</v>
      </c>
    </row>
    <row r="38718" spans="1:2" x14ac:dyDescent="0.25">
      <c r="A38718" s="7" t="s">
        <v>26634</v>
      </c>
      <c r="B38718" s="7">
        <v>61662</v>
      </c>
    </row>
    <row r="38719" spans="1:2" x14ac:dyDescent="0.25">
      <c r="A38719" s="7" t="s">
        <v>26635</v>
      </c>
      <c r="B38719" s="7">
        <v>61663</v>
      </c>
    </row>
    <row r="38720" spans="1:2" x14ac:dyDescent="0.25">
      <c r="A38720" s="7" t="s">
        <v>26636</v>
      </c>
      <c r="B38720" s="7">
        <v>61664</v>
      </c>
    </row>
    <row r="38721" spans="1:2" x14ac:dyDescent="0.25">
      <c r="A38721" s="7" t="s">
        <v>26637</v>
      </c>
      <c r="B38721" s="7">
        <v>61665</v>
      </c>
    </row>
    <row r="38722" spans="1:2" x14ac:dyDescent="0.25">
      <c r="A38722" s="7" t="s">
        <v>28212</v>
      </c>
      <c r="B38722" s="7">
        <v>61666</v>
      </c>
    </row>
    <row r="38723" spans="1:2" x14ac:dyDescent="0.25">
      <c r="A38723" s="7" t="s">
        <v>26644</v>
      </c>
      <c r="B38723" s="7">
        <v>61667</v>
      </c>
    </row>
    <row r="38724" spans="1:2" x14ac:dyDescent="0.25">
      <c r="A38724" s="7" t="s">
        <v>8702</v>
      </c>
      <c r="B38724" s="7">
        <v>61841</v>
      </c>
    </row>
    <row r="38725" spans="1:2" x14ac:dyDescent="0.25">
      <c r="A38725" s="7" t="s">
        <v>8703</v>
      </c>
      <c r="B38725" s="7">
        <v>61842</v>
      </c>
    </row>
    <row r="38726" spans="1:2" x14ac:dyDescent="0.25">
      <c r="A38726" s="7" t="s">
        <v>41363</v>
      </c>
      <c r="B38726" s="7">
        <v>61848</v>
      </c>
    </row>
    <row r="38727" spans="1:2" x14ac:dyDescent="0.25">
      <c r="A38727" s="7" t="s">
        <v>22486</v>
      </c>
      <c r="B38727" s="7">
        <v>61861</v>
      </c>
    </row>
    <row r="38728" spans="1:2" x14ac:dyDescent="0.25">
      <c r="A38728" s="7" t="s">
        <v>27403</v>
      </c>
      <c r="B38728" s="7">
        <v>61862</v>
      </c>
    </row>
    <row r="38729" spans="1:2" x14ac:dyDescent="0.25">
      <c r="A38729" s="7" t="s">
        <v>27364</v>
      </c>
      <c r="B38729" s="7">
        <v>61863</v>
      </c>
    </row>
    <row r="38730" spans="1:2" x14ac:dyDescent="0.25">
      <c r="A38730" s="7" t="s">
        <v>29188</v>
      </c>
      <c r="B38730" s="7">
        <v>61864</v>
      </c>
    </row>
    <row r="38731" spans="1:2" x14ac:dyDescent="0.25">
      <c r="A38731" s="7" t="s">
        <v>17595</v>
      </c>
      <c r="B38731" s="7">
        <v>61865</v>
      </c>
    </row>
    <row r="38732" spans="1:2" x14ac:dyDescent="0.25">
      <c r="A38732" s="7" t="s">
        <v>25500</v>
      </c>
      <c r="B38732" s="7">
        <v>61866</v>
      </c>
    </row>
    <row r="38733" spans="1:2" x14ac:dyDescent="0.25">
      <c r="A38733" s="7" t="s">
        <v>15703</v>
      </c>
      <c r="B38733" s="7">
        <v>61867</v>
      </c>
    </row>
    <row r="38734" spans="1:2" x14ac:dyDescent="0.25">
      <c r="A38734" s="7" t="s">
        <v>11595</v>
      </c>
      <c r="B38734" s="7">
        <v>61868</v>
      </c>
    </row>
    <row r="38735" spans="1:2" x14ac:dyDescent="0.25">
      <c r="A38735" s="7" t="s">
        <v>11569</v>
      </c>
      <c r="B38735" s="7">
        <v>61869</v>
      </c>
    </row>
    <row r="38736" spans="1:2" x14ac:dyDescent="0.25">
      <c r="A38736" s="7" t="s">
        <v>18450</v>
      </c>
      <c r="B38736" s="7">
        <v>61870</v>
      </c>
    </row>
    <row r="38737" spans="1:2" x14ac:dyDescent="0.25">
      <c r="A38737" s="7" t="s">
        <v>40417</v>
      </c>
      <c r="B38737" s="7">
        <v>61871</v>
      </c>
    </row>
    <row r="38738" spans="1:2" x14ac:dyDescent="0.25">
      <c r="A38738" s="7" t="s">
        <v>40383</v>
      </c>
      <c r="B38738" s="7">
        <v>61872</v>
      </c>
    </row>
    <row r="38739" spans="1:2" x14ac:dyDescent="0.25">
      <c r="A38739" s="7" t="s">
        <v>5248</v>
      </c>
      <c r="B38739" s="7">
        <v>61873</v>
      </c>
    </row>
    <row r="38740" spans="1:2" x14ac:dyDescent="0.25">
      <c r="A38740" s="7" t="s">
        <v>5219</v>
      </c>
      <c r="B38740" s="7">
        <v>61874</v>
      </c>
    </row>
    <row r="38741" spans="1:2" x14ac:dyDescent="0.25">
      <c r="A38741" s="7" t="s">
        <v>28990</v>
      </c>
      <c r="B38741" s="7">
        <v>61875</v>
      </c>
    </row>
    <row r="38742" spans="1:2" x14ac:dyDescent="0.25">
      <c r="A38742" s="7" t="s">
        <v>35515</v>
      </c>
      <c r="B38742" s="7">
        <v>61876</v>
      </c>
    </row>
    <row r="38743" spans="1:2" x14ac:dyDescent="0.25">
      <c r="A38743" s="7" t="s">
        <v>35467</v>
      </c>
      <c r="B38743" s="7">
        <v>61877</v>
      </c>
    </row>
    <row r="38744" spans="1:2" x14ac:dyDescent="0.25">
      <c r="A38744" s="7" t="s">
        <v>10058</v>
      </c>
      <c r="B38744" s="7">
        <v>61878</v>
      </c>
    </row>
    <row r="38745" spans="1:2" x14ac:dyDescent="0.25">
      <c r="A38745" s="7" t="s">
        <v>26560</v>
      </c>
      <c r="B38745" s="7">
        <v>61879</v>
      </c>
    </row>
    <row r="38746" spans="1:2" x14ac:dyDescent="0.25">
      <c r="A38746" s="7" t="s">
        <v>26558</v>
      </c>
      <c r="B38746" s="7">
        <v>61923</v>
      </c>
    </row>
    <row r="38747" spans="1:2" x14ac:dyDescent="0.25">
      <c r="A38747" s="7" t="s">
        <v>26559</v>
      </c>
      <c r="B38747" s="7">
        <v>61925</v>
      </c>
    </row>
    <row r="38748" spans="1:2" x14ac:dyDescent="0.25">
      <c r="A38748" s="7" t="s">
        <v>11033</v>
      </c>
      <c r="B38748" s="7">
        <v>61930</v>
      </c>
    </row>
    <row r="38749" spans="1:2" x14ac:dyDescent="0.25">
      <c r="A38749" s="7" t="s">
        <v>17191</v>
      </c>
      <c r="B38749" s="7">
        <v>61931</v>
      </c>
    </row>
    <row r="38750" spans="1:2" x14ac:dyDescent="0.25">
      <c r="A38750" s="7" t="s">
        <v>10159</v>
      </c>
      <c r="B38750" s="7">
        <v>61932</v>
      </c>
    </row>
    <row r="38751" spans="1:2" x14ac:dyDescent="0.25">
      <c r="A38751" s="7" t="s">
        <v>18461</v>
      </c>
      <c r="B38751" s="7">
        <v>61933</v>
      </c>
    </row>
    <row r="38752" spans="1:2" x14ac:dyDescent="0.25">
      <c r="A38752" s="7" t="s">
        <v>24129</v>
      </c>
      <c r="B38752" s="7">
        <v>61949</v>
      </c>
    </row>
    <row r="38753" spans="1:2" x14ac:dyDescent="0.25">
      <c r="A38753" s="7" t="s">
        <v>4417</v>
      </c>
      <c r="B38753" s="7">
        <v>61964</v>
      </c>
    </row>
    <row r="38754" spans="1:2" x14ac:dyDescent="0.25">
      <c r="A38754" s="7" t="s">
        <v>4418</v>
      </c>
      <c r="B38754" s="7">
        <v>61965</v>
      </c>
    </row>
    <row r="38755" spans="1:2" x14ac:dyDescent="0.25">
      <c r="A38755" s="7" t="s">
        <v>4419</v>
      </c>
      <c r="B38755" s="7">
        <v>61966</v>
      </c>
    </row>
    <row r="38756" spans="1:2" x14ac:dyDescent="0.25">
      <c r="A38756" s="7" t="s">
        <v>32416</v>
      </c>
      <c r="B38756" s="7">
        <v>61967</v>
      </c>
    </row>
    <row r="38757" spans="1:2" x14ac:dyDescent="0.25">
      <c r="A38757" s="7" t="s">
        <v>32417</v>
      </c>
      <c r="B38757" s="7">
        <v>61968</v>
      </c>
    </row>
    <row r="38758" spans="1:2" x14ac:dyDescent="0.25">
      <c r="A38758" s="7" t="s">
        <v>32418</v>
      </c>
      <c r="B38758" s="7">
        <v>61969</v>
      </c>
    </row>
    <row r="38759" spans="1:2" x14ac:dyDescent="0.25">
      <c r="A38759" s="7" t="s">
        <v>32419</v>
      </c>
      <c r="B38759" s="7">
        <v>61970</v>
      </c>
    </row>
    <row r="38760" spans="1:2" x14ac:dyDescent="0.25">
      <c r="A38760" s="7" t="s">
        <v>13558</v>
      </c>
      <c r="B38760" s="7">
        <v>61980</v>
      </c>
    </row>
    <row r="38761" spans="1:2" x14ac:dyDescent="0.25">
      <c r="A38761" s="7" t="s">
        <v>13559</v>
      </c>
      <c r="B38761" s="7">
        <v>61981</v>
      </c>
    </row>
    <row r="38762" spans="1:2" x14ac:dyDescent="0.25">
      <c r="A38762" s="7" t="s">
        <v>13560</v>
      </c>
      <c r="B38762" s="7">
        <v>61982</v>
      </c>
    </row>
    <row r="38763" spans="1:2" x14ac:dyDescent="0.25">
      <c r="A38763" s="7" t="s">
        <v>13561</v>
      </c>
      <c r="B38763" s="7">
        <v>61983</v>
      </c>
    </row>
    <row r="38764" spans="1:2" x14ac:dyDescent="0.25">
      <c r="A38764" s="7" t="s">
        <v>13562</v>
      </c>
      <c r="B38764" s="7">
        <v>61984</v>
      </c>
    </row>
    <row r="38765" spans="1:2" x14ac:dyDescent="0.25">
      <c r="A38765" s="7" t="s">
        <v>13563</v>
      </c>
      <c r="B38765" s="7">
        <v>61985</v>
      </c>
    </row>
    <row r="38766" spans="1:2" x14ac:dyDescent="0.25">
      <c r="A38766" s="7" t="s">
        <v>13564</v>
      </c>
      <c r="B38766" s="7">
        <v>61986</v>
      </c>
    </row>
    <row r="38767" spans="1:2" x14ac:dyDescent="0.25">
      <c r="A38767" s="7" t="s">
        <v>13565</v>
      </c>
      <c r="B38767" s="7">
        <v>61987</v>
      </c>
    </row>
    <row r="38768" spans="1:2" x14ac:dyDescent="0.25">
      <c r="A38768" s="7" t="s">
        <v>13566</v>
      </c>
      <c r="B38768" s="7">
        <v>61988</v>
      </c>
    </row>
    <row r="38769" spans="1:2" x14ac:dyDescent="0.25">
      <c r="A38769" s="7" t="s">
        <v>13570</v>
      </c>
      <c r="B38769" s="7">
        <v>61989</v>
      </c>
    </row>
    <row r="38770" spans="1:2" x14ac:dyDescent="0.25">
      <c r="A38770" s="7" t="s">
        <v>13571</v>
      </c>
      <c r="B38770" s="7">
        <v>61990</v>
      </c>
    </row>
    <row r="38771" spans="1:2" x14ac:dyDescent="0.25">
      <c r="A38771" s="7" t="s">
        <v>13572</v>
      </c>
      <c r="B38771" s="7">
        <v>61991</v>
      </c>
    </row>
    <row r="38772" spans="1:2" x14ac:dyDescent="0.25">
      <c r="A38772" s="7" t="s">
        <v>13567</v>
      </c>
      <c r="B38772" s="7">
        <v>61992</v>
      </c>
    </row>
    <row r="38773" spans="1:2" x14ac:dyDescent="0.25">
      <c r="A38773" s="7" t="s">
        <v>13568</v>
      </c>
      <c r="B38773" s="7">
        <v>61993</v>
      </c>
    </row>
    <row r="38774" spans="1:2" x14ac:dyDescent="0.25">
      <c r="A38774" s="7" t="s">
        <v>13569</v>
      </c>
      <c r="B38774" s="7">
        <v>61994</v>
      </c>
    </row>
    <row r="38775" spans="1:2" x14ac:dyDescent="0.25">
      <c r="A38775" s="7" t="s">
        <v>13573</v>
      </c>
      <c r="B38775" s="7">
        <v>61995</v>
      </c>
    </row>
    <row r="38776" spans="1:2" x14ac:dyDescent="0.25">
      <c r="A38776" s="7" t="s">
        <v>13574</v>
      </c>
      <c r="B38776" s="7">
        <v>61996</v>
      </c>
    </row>
    <row r="38777" spans="1:2" x14ac:dyDescent="0.25">
      <c r="A38777" s="7" t="s">
        <v>13575</v>
      </c>
      <c r="B38777" s="7">
        <v>61997</v>
      </c>
    </row>
    <row r="38778" spans="1:2" x14ac:dyDescent="0.25">
      <c r="A38778" s="7" t="s">
        <v>13579</v>
      </c>
      <c r="B38778" s="7">
        <v>61998</v>
      </c>
    </row>
    <row r="38779" spans="1:2" x14ac:dyDescent="0.25">
      <c r="A38779" s="7" t="s">
        <v>13580</v>
      </c>
      <c r="B38779" s="7">
        <v>61999</v>
      </c>
    </row>
    <row r="38780" spans="1:2" x14ac:dyDescent="0.25">
      <c r="A38780" s="7" t="s">
        <v>13581</v>
      </c>
      <c r="B38780" s="7">
        <v>62000</v>
      </c>
    </row>
    <row r="38781" spans="1:2" x14ac:dyDescent="0.25">
      <c r="A38781" s="7" t="s">
        <v>13555</v>
      </c>
      <c r="B38781" s="7">
        <v>62001</v>
      </c>
    </row>
    <row r="38782" spans="1:2" x14ac:dyDescent="0.25">
      <c r="A38782" s="7" t="s">
        <v>13556</v>
      </c>
      <c r="B38782" s="7">
        <v>62002</v>
      </c>
    </row>
    <row r="38783" spans="1:2" x14ac:dyDescent="0.25">
      <c r="A38783" s="7" t="s">
        <v>13557</v>
      </c>
      <c r="B38783" s="7">
        <v>62003</v>
      </c>
    </row>
    <row r="38784" spans="1:2" x14ac:dyDescent="0.25">
      <c r="A38784" s="7" t="s">
        <v>13576</v>
      </c>
      <c r="B38784" s="7">
        <v>62004</v>
      </c>
    </row>
    <row r="38785" spans="1:2" x14ac:dyDescent="0.25">
      <c r="A38785" s="7" t="s">
        <v>13577</v>
      </c>
      <c r="B38785" s="7">
        <v>62005</v>
      </c>
    </row>
    <row r="38786" spans="1:2" x14ac:dyDescent="0.25">
      <c r="A38786" s="7" t="s">
        <v>13578</v>
      </c>
      <c r="B38786" s="7">
        <v>62006</v>
      </c>
    </row>
    <row r="38787" spans="1:2" x14ac:dyDescent="0.25">
      <c r="A38787" s="7" t="s">
        <v>22485</v>
      </c>
      <c r="B38787" s="7">
        <v>62010</v>
      </c>
    </row>
    <row r="38788" spans="1:2" x14ac:dyDescent="0.25">
      <c r="A38788" s="7" t="s">
        <v>22693</v>
      </c>
      <c r="B38788" s="7">
        <v>62011</v>
      </c>
    </row>
    <row r="38789" spans="1:2" x14ac:dyDescent="0.25">
      <c r="A38789" s="7" t="s">
        <v>2035</v>
      </c>
      <c r="B38789" s="7">
        <v>62012</v>
      </c>
    </row>
    <row r="38790" spans="1:2" x14ac:dyDescent="0.25">
      <c r="A38790" s="7" t="s">
        <v>17594</v>
      </c>
      <c r="B38790" s="7">
        <v>62013</v>
      </c>
    </row>
    <row r="38791" spans="1:2" x14ac:dyDescent="0.25">
      <c r="A38791" s="7" t="s">
        <v>25499</v>
      </c>
      <c r="B38791" s="7">
        <v>62014</v>
      </c>
    </row>
    <row r="38792" spans="1:2" x14ac:dyDescent="0.25">
      <c r="A38792" s="7" t="s">
        <v>5439</v>
      </c>
      <c r="B38792" s="7">
        <v>62015</v>
      </c>
    </row>
    <row r="38793" spans="1:2" x14ac:dyDescent="0.25">
      <c r="A38793" s="7" t="s">
        <v>18449</v>
      </c>
      <c r="B38793" s="7">
        <v>62016</v>
      </c>
    </row>
    <row r="38794" spans="1:2" x14ac:dyDescent="0.25">
      <c r="A38794" s="7" t="s">
        <v>40416</v>
      </c>
      <c r="B38794" s="7">
        <v>62017</v>
      </c>
    </row>
    <row r="38795" spans="1:2" x14ac:dyDescent="0.25">
      <c r="A38795" s="7" t="s">
        <v>17493</v>
      </c>
      <c r="B38795" s="7">
        <v>62018</v>
      </c>
    </row>
    <row r="38796" spans="1:2" x14ac:dyDescent="0.25">
      <c r="A38796" s="7" t="s">
        <v>28983</v>
      </c>
      <c r="B38796" s="7">
        <v>62019</v>
      </c>
    </row>
    <row r="38797" spans="1:2" x14ac:dyDescent="0.25">
      <c r="A38797" s="7" t="s">
        <v>31938</v>
      </c>
      <c r="B38797" s="7">
        <v>62020</v>
      </c>
    </row>
    <row r="38798" spans="1:2" x14ac:dyDescent="0.25">
      <c r="A38798" s="7" t="s">
        <v>7442</v>
      </c>
      <c r="B38798" s="7">
        <v>62021</v>
      </c>
    </row>
    <row r="38799" spans="1:2" x14ac:dyDescent="0.25">
      <c r="A38799" s="7" t="s">
        <v>19658</v>
      </c>
      <c r="B38799" s="7">
        <v>62028</v>
      </c>
    </row>
    <row r="38800" spans="1:2" x14ac:dyDescent="0.25">
      <c r="A38800" s="7" t="s">
        <v>28078</v>
      </c>
      <c r="B38800" s="7">
        <v>62029</v>
      </c>
    </row>
    <row r="38801" spans="1:2" x14ac:dyDescent="0.25">
      <c r="A38801" s="7" t="s">
        <v>4414</v>
      </c>
      <c r="B38801" s="7">
        <v>62030</v>
      </c>
    </row>
    <row r="38802" spans="1:2" x14ac:dyDescent="0.25">
      <c r="A38802" s="7" t="s">
        <v>28181</v>
      </c>
      <c r="B38802" s="7">
        <v>62031</v>
      </c>
    </row>
    <row r="38803" spans="1:2" x14ac:dyDescent="0.25">
      <c r="A38803" s="7" t="s">
        <v>38491</v>
      </c>
      <c r="B38803" s="7">
        <v>62032</v>
      </c>
    </row>
    <row r="38804" spans="1:2" x14ac:dyDescent="0.25">
      <c r="A38804" s="7" t="s">
        <v>36718</v>
      </c>
      <c r="B38804" s="7">
        <v>62033</v>
      </c>
    </row>
    <row r="38805" spans="1:2" x14ac:dyDescent="0.25">
      <c r="A38805" s="7" t="s">
        <v>36724</v>
      </c>
      <c r="B38805" s="7">
        <v>62034</v>
      </c>
    </row>
    <row r="38806" spans="1:2" x14ac:dyDescent="0.25">
      <c r="A38806" s="7" t="s">
        <v>36727</v>
      </c>
      <c r="B38806" s="7">
        <v>62035</v>
      </c>
    </row>
    <row r="38807" spans="1:2" x14ac:dyDescent="0.25">
      <c r="A38807" s="7" t="s">
        <v>36719</v>
      </c>
      <c r="B38807" s="7">
        <v>62036</v>
      </c>
    </row>
    <row r="38808" spans="1:2" x14ac:dyDescent="0.25">
      <c r="A38808" s="7" t="s">
        <v>36725</v>
      </c>
      <c r="B38808" s="7">
        <v>62037</v>
      </c>
    </row>
    <row r="38809" spans="1:2" x14ac:dyDescent="0.25">
      <c r="A38809" s="7" t="s">
        <v>36728</v>
      </c>
      <c r="B38809" s="7">
        <v>62038</v>
      </c>
    </row>
    <row r="38810" spans="1:2" x14ac:dyDescent="0.25">
      <c r="A38810" s="7" t="s">
        <v>36720</v>
      </c>
      <c r="B38810" s="7">
        <v>62039</v>
      </c>
    </row>
    <row r="38811" spans="1:2" x14ac:dyDescent="0.25">
      <c r="A38811" s="7" t="s">
        <v>36726</v>
      </c>
      <c r="B38811" s="7">
        <v>62040</v>
      </c>
    </row>
    <row r="38812" spans="1:2" x14ac:dyDescent="0.25">
      <c r="A38812" s="7" t="s">
        <v>36729</v>
      </c>
      <c r="B38812" s="7">
        <v>62041</v>
      </c>
    </row>
    <row r="38813" spans="1:2" x14ac:dyDescent="0.25">
      <c r="A38813" s="7" t="s">
        <v>36721</v>
      </c>
      <c r="B38813" s="7">
        <v>62042</v>
      </c>
    </row>
    <row r="38814" spans="1:2" x14ac:dyDescent="0.25">
      <c r="A38814" s="7" t="s">
        <v>36723</v>
      </c>
      <c r="B38814" s="7">
        <v>62043</v>
      </c>
    </row>
    <row r="38815" spans="1:2" x14ac:dyDescent="0.25">
      <c r="A38815" s="7" t="s">
        <v>36730</v>
      </c>
      <c r="B38815" s="7">
        <v>62044</v>
      </c>
    </row>
    <row r="38816" spans="1:2" x14ac:dyDescent="0.25">
      <c r="A38816" s="7" t="s">
        <v>36722</v>
      </c>
      <c r="B38816" s="7">
        <v>62045</v>
      </c>
    </row>
    <row r="38817" spans="1:2" x14ac:dyDescent="0.25">
      <c r="A38817" s="7" t="s">
        <v>32425</v>
      </c>
      <c r="B38817" s="7">
        <v>62046</v>
      </c>
    </row>
    <row r="38818" spans="1:2" x14ac:dyDescent="0.25">
      <c r="A38818" s="7" t="s">
        <v>18942</v>
      </c>
      <c r="B38818" s="7">
        <v>62047</v>
      </c>
    </row>
    <row r="38819" spans="1:2" x14ac:dyDescent="0.25">
      <c r="A38819" s="7" t="s">
        <v>3785</v>
      </c>
      <c r="B38819" s="7">
        <v>62048</v>
      </c>
    </row>
    <row r="38820" spans="1:2" x14ac:dyDescent="0.25">
      <c r="A38820" s="7" t="s">
        <v>7569</v>
      </c>
      <c r="B38820" s="7">
        <v>62049</v>
      </c>
    </row>
    <row r="38821" spans="1:2" x14ac:dyDescent="0.25">
      <c r="A38821" s="7" t="s">
        <v>14996</v>
      </c>
      <c r="B38821" s="7">
        <v>62050</v>
      </c>
    </row>
    <row r="38822" spans="1:2" x14ac:dyDescent="0.25">
      <c r="A38822" s="7" t="s">
        <v>35253</v>
      </c>
      <c r="B38822" s="7">
        <v>62051</v>
      </c>
    </row>
    <row r="38823" spans="1:2" x14ac:dyDescent="0.25">
      <c r="A38823" s="7" t="s">
        <v>13874</v>
      </c>
      <c r="B38823" s="7">
        <v>62052</v>
      </c>
    </row>
    <row r="38824" spans="1:2" x14ac:dyDescent="0.25">
      <c r="A38824" s="7" t="s">
        <v>4411</v>
      </c>
      <c r="B38824" s="7">
        <v>62053</v>
      </c>
    </row>
    <row r="38825" spans="1:2" x14ac:dyDescent="0.25">
      <c r="A38825" s="7" t="s">
        <v>26348</v>
      </c>
      <c r="B38825" s="7">
        <v>62054</v>
      </c>
    </row>
    <row r="38826" spans="1:2" x14ac:dyDescent="0.25">
      <c r="A38826" s="7" t="s">
        <v>13758</v>
      </c>
      <c r="B38826" s="7">
        <v>62055</v>
      </c>
    </row>
    <row r="38827" spans="1:2" x14ac:dyDescent="0.25">
      <c r="A38827" s="7" t="s">
        <v>13612</v>
      </c>
      <c r="B38827" s="7">
        <v>62056</v>
      </c>
    </row>
    <row r="38828" spans="1:2" x14ac:dyDescent="0.25">
      <c r="A38828" s="7" t="s">
        <v>13760</v>
      </c>
      <c r="B38828" s="7">
        <v>62057</v>
      </c>
    </row>
    <row r="38829" spans="1:2" x14ac:dyDescent="0.25">
      <c r="A38829" s="7" t="s">
        <v>13611</v>
      </c>
      <c r="B38829" s="7">
        <v>62058</v>
      </c>
    </row>
    <row r="38830" spans="1:2" x14ac:dyDescent="0.25">
      <c r="A38830" s="7" t="s">
        <v>13644</v>
      </c>
      <c r="B38830" s="7">
        <v>62059</v>
      </c>
    </row>
    <row r="38831" spans="1:2" x14ac:dyDescent="0.25">
      <c r="A38831" s="7" t="s">
        <v>13759</v>
      </c>
      <c r="B38831" s="7">
        <v>62060</v>
      </c>
    </row>
    <row r="38832" spans="1:2" x14ac:dyDescent="0.25">
      <c r="A38832" s="7" t="s">
        <v>13772</v>
      </c>
      <c r="B38832" s="7">
        <v>62061</v>
      </c>
    </row>
    <row r="38833" spans="1:2" x14ac:dyDescent="0.25">
      <c r="A38833" s="7" t="s">
        <v>13708</v>
      </c>
      <c r="B38833" s="7">
        <v>62062</v>
      </c>
    </row>
    <row r="38834" spans="1:2" x14ac:dyDescent="0.25">
      <c r="A38834" s="7" t="s">
        <v>13613</v>
      </c>
      <c r="B38834" s="7">
        <v>62063</v>
      </c>
    </row>
    <row r="38835" spans="1:2" x14ac:dyDescent="0.25">
      <c r="A38835" s="7" t="s">
        <v>13761</v>
      </c>
      <c r="B38835" s="7">
        <v>62064</v>
      </c>
    </row>
    <row r="38836" spans="1:2" x14ac:dyDescent="0.25">
      <c r="A38836" s="7" t="s">
        <v>847</v>
      </c>
      <c r="B38836" s="7">
        <v>62221</v>
      </c>
    </row>
    <row r="38837" spans="1:2" x14ac:dyDescent="0.25">
      <c r="A38837" s="7" t="s">
        <v>3661</v>
      </c>
      <c r="B38837" s="7">
        <v>62222</v>
      </c>
    </row>
    <row r="38838" spans="1:2" x14ac:dyDescent="0.25">
      <c r="A38838" s="7" t="s">
        <v>1183</v>
      </c>
      <c r="B38838" s="7">
        <v>62223</v>
      </c>
    </row>
    <row r="38839" spans="1:2" x14ac:dyDescent="0.25">
      <c r="A38839" s="7" t="s">
        <v>30376</v>
      </c>
      <c r="B38839" s="7">
        <v>62224</v>
      </c>
    </row>
    <row r="38840" spans="1:2" x14ac:dyDescent="0.25">
      <c r="A38840" s="7" t="s">
        <v>21610</v>
      </c>
      <c r="B38840" s="7">
        <v>62225</v>
      </c>
    </row>
    <row r="38841" spans="1:2" x14ac:dyDescent="0.25">
      <c r="A38841" s="7" t="s">
        <v>41756</v>
      </c>
      <c r="B38841" s="7">
        <v>62226</v>
      </c>
    </row>
    <row r="38842" spans="1:2" x14ac:dyDescent="0.25">
      <c r="A38842" s="7" t="s">
        <v>39440</v>
      </c>
      <c r="B38842" s="7">
        <v>62227</v>
      </c>
    </row>
    <row r="38843" spans="1:2" x14ac:dyDescent="0.25">
      <c r="A38843" s="7" t="s">
        <v>30137</v>
      </c>
      <c r="B38843" s="7">
        <v>62228</v>
      </c>
    </row>
    <row r="38844" spans="1:2" x14ac:dyDescent="0.25">
      <c r="A38844" s="7" t="s">
        <v>17432</v>
      </c>
      <c r="B38844" s="7">
        <v>62229</v>
      </c>
    </row>
    <row r="38845" spans="1:2" x14ac:dyDescent="0.25">
      <c r="A38845" s="7" t="s">
        <v>11344</v>
      </c>
      <c r="B38845" s="7">
        <v>62230</v>
      </c>
    </row>
    <row r="38846" spans="1:2" x14ac:dyDescent="0.25">
      <c r="A38846" s="7" t="s">
        <v>13177</v>
      </c>
      <c r="B38846" s="7">
        <v>62231</v>
      </c>
    </row>
    <row r="38847" spans="1:2" x14ac:dyDescent="0.25">
      <c r="A38847" s="7" t="s">
        <v>26834</v>
      </c>
      <c r="B38847" s="7">
        <v>62232</v>
      </c>
    </row>
    <row r="38848" spans="1:2" x14ac:dyDescent="0.25">
      <c r="A38848" s="7" t="s">
        <v>13590</v>
      </c>
      <c r="B38848" s="7">
        <v>62235</v>
      </c>
    </row>
    <row r="38849" spans="1:2" x14ac:dyDescent="0.25">
      <c r="A38849" s="7" t="s">
        <v>13653</v>
      </c>
      <c r="B38849" s="7">
        <v>62236</v>
      </c>
    </row>
    <row r="38850" spans="1:2" x14ac:dyDescent="0.25">
      <c r="A38850" s="7" t="s">
        <v>13766</v>
      </c>
      <c r="B38850" s="7">
        <v>62237</v>
      </c>
    </row>
    <row r="38851" spans="1:2" x14ac:dyDescent="0.25">
      <c r="A38851" s="7" t="s">
        <v>155</v>
      </c>
      <c r="B38851" s="7">
        <v>62250</v>
      </c>
    </row>
    <row r="38852" spans="1:2" x14ac:dyDescent="0.25">
      <c r="A38852" s="7" t="s">
        <v>156</v>
      </c>
      <c r="B38852" s="7">
        <v>62251</v>
      </c>
    </row>
    <row r="38853" spans="1:2" x14ac:dyDescent="0.25">
      <c r="A38853" s="7" t="s">
        <v>157</v>
      </c>
      <c r="B38853" s="7">
        <v>62252</v>
      </c>
    </row>
    <row r="38854" spans="1:2" x14ac:dyDescent="0.25">
      <c r="A38854" s="7" t="s">
        <v>158</v>
      </c>
      <c r="B38854" s="7">
        <v>62253</v>
      </c>
    </row>
    <row r="38855" spans="1:2" x14ac:dyDescent="0.25">
      <c r="A38855" s="7" t="s">
        <v>4415</v>
      </c>
      <c r="B38855" s="7">
        <v>62255</v>
      </c>
    </row>
    <row r="38856" spans="1:2" x14ac:dyDescent="0.25">
      <c r="A38856" s="7" t="s">
        <v>42589</v>
      </c>
      <c r="B38856" s="7">
        <v>62273</v>
      </c>
    </row>
    <row r="38857" spans="1:2" x14ac:dyDescent="0.25">
      <c r="A38857" s="7" t="s">
        <v>42589</v>
      </c>
      <c r="B38857" s="7">
        <v>62274</v>
      </c>
    </row>
    <row r="38858" spans="1:2" x14ac:dyDescent="0.25">
      <c r="A38858" s="7" t="s">
        <v>42589</v>
      </c>
      <c r="B38858" s="7">
        <v>62275</v>
      </c>
    </row>
    <row r="38859" spans="1:2" x14ac:dyDescent="0.25">
      <c r="A38859" s="7" t="s">
        <v>42589</v>
      </c>
      <c r="B38859" s="7">
        <v>62276</v>
      </c>
    </row>
    <row r="38860" spans="1:2" x14ac:dyDescent="0.25">
      <c r="A38860" s="7" t="s">
        <v>42589</v>
      </c>
      <c r="B38860" s="7">
        <v>62277</v>
      </c>
    </row>
    <row r="38861" spans="1:2" x14ac:dyDescent="0.25">
      <c r="A38861" s="7" t="s">
        <v>42589</v>
      </c>
      <c r="B38861" s="7">
        <v>62278</v>
      </c>
    </row>
    <row r="38862" spans="1:2" x14ac:dyDescent="0.25">
      <c r="A38862" s="7" t="s">
        <v>42589</v>
      </c>
      <c r="B38862" s="7">
        <v>62279</v>
      </c>
    </row>
    <row r="38863" spans="1:2" x14ac:dyDescent="0.25">
      <c r="A38863" s="7" t="s">
        <v>9740</v>
      </c>
      <c r="B38863" s="7">
        <v>62287</v>
      </c>
    </row>
    <row r="38864" spans="1:2" x14ac:dyDescent="0.25">
      <c r="A38864" s="7" t="s">
        <v>2491</v>
      </c>
      <c r="B38864" s="7">
        <v>62288</v>
      </c>
    </row>
    <row r="38865" spans="1:2" x14ac:dyDescent="0.25">
      <c r="A38865" s="7" t="s">
        <v>16211</v>
      </c>
      <c r="B38865" s="7">
        <v>62289</v>
      </c>
    </row>
    <row r="38866" spans="1:2" x14ac:dyDescent="0.25">
      <c r="A38866" s="7" t="s">
        <v>30395</v>
      </c>
      <c r="B38866" s="7">
        <v>62290</v>
      </c>
    </row>
    <row r="38867" spans="1:2" x14ac:dyDescent="0.25">
      <c r="A38867" s="7" t="s">
        <v>22985</v>
      </c>
      <c r="B38867" s="7">
        <v>62291</v>
      </c>
    </row>
    <row r="38868" spans="1:2" x14ac:dyDescent="0.25">
      <c r="A38868" s="7" t="s">
        <v>23765</v>
      </c>
      <c r="B38868" s="7">
        <v>62292</v>
      </c>
    </row>
    <row r="38869" spans="1:2" x14ac:dyDescent="0.25">
      <c r="A38869" s="7" t="s">
        <v>40497</v>
      </c>
      <c r="B38869" s="7">
        <v>62293</v>
      </c>
    </row>
    <row r="38870" spans="1:2" x14ac:dyDescent="0.25">
      <c r="A38870" s="7" t="s">
        <v>39390</v>
      </c>
      <c r="B38870" s="7">
        <v>62294</v>
      </c>
    </row>
    <row r="38871" spans="1:2" x14ac:dyDescent="0.25">
      <c r="A38871" s="7" t="s">
        <v>29460</v>
      </c>
      <c r="B38871" s="7">
        <v>62342</v>
      </c>
    </row>
    <row r="38872" spans="1:2" x14ac:dyDescent="0.25">
      <c r="A38872" s="7" t="s">
        <v>15508</v>
      </c>
      <c r="B38872" s="7">
        <v>62372</v>
      </c>
    </row>
    <row r="38873" spans="1:2" x14ac:dyDescent="0.25">
      <c r="A38873" s="7" t="s">
        <v>27756</v>
      </c>
      <c r="B38873" s="7">
        <v>62373</v>
      </c>
    </row>
    <row r="38874" spans="1:2" x14ac:dyDescent="0.25">
      <c r="A38874" s="7" t="s">
        <v>3905</v>
      </c>
      <c r="B38874" s="7">
        <v>62375</v>
      </c>
    </row>
    <row r="38875" spans="1:2" x14ac:dyDescent="0.25">
      <c r="A38875" s="7" t="s">
        <v>8166</v>
      </c>
      <c r="B38875" s="7">
        <v>62377</v>
      </c>
    </row>
    <row r="38876" spans="1:2" x14ac:dyDescent="0.25">
      <c r="A38876" s="7" t="s">
        <v>8170</v>
      </c>
      <c r="B38876" s="7">
        <v>62379</v>
      </c>
    </row>
    <row r="38877" spans="1:2" x14ac:dyDescent="0.25">
      <c r="A38877" s="7" t="s">
        <v>8199</v>
      </c>
      <c r="B38877" s="7">
        <v>62380</v>
      </c>
    </row>
    <row r="38878" spans="1:2" x14ac:dyDescent="0.25">
      <c r="A38878" s="7" t="s">
        <v>8274</v>
      </c>
      <c r="B38878" s="7">
        <v>62381</v>
      </c>
    </row>
    <row r="38879" spans="1:2" x14ac:dyDescent="0.25">
      <c r="A38879" s="7" t="s">
        <v>8300</v>
      </c>
      <c r="B38879" s="7">
        <v>62382</v>
      </c>
    </row>
    <row r="38880" spans="1:2" x14ac:dyDescent="0.25">
      <c r="A38880" s="7" t="s">
        <v>8308</v>
      </c>
      <c r="B38880" s="7">
        <v>62383</v>
      </c>
    </row>
    <row r="38881" spans="1:2" x14ac:dyDescent="0.25">
      <c r="A38881" s="7" t="s">
        <v>8394</v>
      </c>
      <c r="B38881" s="7">
        <v>62384</v>
      </c>
    </row>
    <row r="38882" spans="1:2" x14ac:dyDescent="0.25">
      <c r="A38882" s="7" t="s">
        <v>8396</v>
      </c>
      <c r="B38882" s="7">
        <v>62385</v>
      </c>
    </row>
    <row r="38883" spans="1:2" x14ac:dyDescent="0.25">
      <c r="A38883" s="7" t="s">
        <v>8169</v>
      </c>
      <c r="B38883" s="7">
        <v>62386</v>
      </c>
    </row>
    <row r="38884" spans="1:2" x14ac:dyDescent="0.25">
      <c r="A38884" s="7" t="s">
        <v>8198</v>
      </c>
      <c r="B38884" s="7">
        <v>62387</v>
      </c>
    </row>
    <row r="38885" spans="1:2" x14ac:dyDescent="0.25">
      <c r="A38885" s="7" t="s">
        <v>8200</v>
      </c>
      <c r="B38885" s="7">
        <v>62388</v>
      </c>
    </row>
    <row r="38886" spans="1:2" x14ac:dyDescent="0.25">
      <c r="A38886" s="7" t="s">
        <v>8247</v>
      </c>
      <c r="B38886" s="7">
        <v>62389</v>
      </c>
    </row>
    <row r="38887" spans="1:2" x14ac:dyDescent="0.25">
      <c r="A38887" s="7" t="s">
        <v>8273</v>
      </c>
      <c r="B38887" s="7">
        <v>62390</v>
      </c>
    </row>
    <row r="38888" spans="1:2" x14ac:dyDescent="0.25">
      <c r="A38888" s="7" t="s">
        <v>8299</v>
      </c>
      <c r="B38888" s="7">
        <v>62391</v>
      </c>
    </row>
    <row r="38889" spans="1:2" x14ac:dyDescent="0.25">
      <c r="A38889" s="7" t="s">
        <v>8307</v>
      </c>
      <c r="B38889" s="7">
        <v>62392</v>
      </c>
    </row>
    <row r="38890" spans="1:2" x14ac:dyDescent="0.25">
      <c r="A38890" s="7" t="s">
        <v>8393</v>
      </c>
      <c r="B38890" s="7">
        <v>62393</v>
      </c>
    </row>
    <row r="38891" spans="1:2" x14ac:dyDescent="0.25">
      <c r="A38891" s="7" t="s">
        <v>8395</v>
      </c>
      <c r="B38891" s="7">
        <v>62394</v>
      </c>
    </row>
    <row r="38892" spans="1:2" x14ac:dyDescent="0.25">
      <c r="A38892" s="7" t="s">
        <v>29453</v>
      </c>
      <c r="B38892" s="7">
        <v>62395</v>
      </c>
    </row>
    <row r="38893" spans="1:2" x14ac:dyDescent="0.25">
      <c r="A38893" s="7" t="s">
        <v>8165</v>
      </c>
      <c r="B38893" s="7">
        <v>62396</v>
      </c>
    </row>
    <row r="38894" spans="1:2" x14ac:dyDescent="0.25">
      <c r="A38894" s="7" t="s">
        <v>8243</v>
      </c>
      <c r="B38894" s="7">
        <v>62397</v>
      </c>
    </row>
    <row r="38895" spans="1:2" x14ac:dyDescent="0.25">
      <c r="A38895" s="7" t="s">
        <v>8244</v>
      </c>
      <c r="B38895" s="7">
        <v>62398</v>
      </c>
    </row>
    <row r="38896" spans="1:2" x14ac:dyDescent="0.25">
      <c r="A38896" s="7" t="s">
        <v>8241</v>
      </c>
      <c r="B38896" s="7">
        <v>62399</v>
      </c>
    </row>
    <row r="38897" spans="1:2" x14ac:dyDescent="0.25">
      <c r="A38897" s="7" t="s">
        <v>8246</v>
      </c>
      <c r="B38897" s="7">
        <v>62400</v>
      </c>
    </row>
    <row r="38898" spans="1:2" x14ac:dyDescent="0.25">
      <c r="A38898" s="7" t="s">
        <v>8238</v>
      </c>
      <c r="B38898" s="7">
        <v>62402</v>
      </c>
    </row>
    <row r="38899" spans="1:2" x14ac:dyDescent="0.25">
      <c r="A38899" s="7" t="s">
        <v>8245</v>
      </c>
      <c r="B38899" s="7">
        <v>62403</v>
      </c>
    </row>
    <row r="38900" spans="1:2" x14ac:dyDescent="0.25">
      <c r="A38900" s="7" t="s">
        <v>8239</v>
      </c>
      <c r="B38900" s="7">
        <v>62404</v>
      </c>
    </row>
    <row r="38901" spans="1:2" x14ac:dyDescent="0.25">
      <c r="A38901" s="7" t="s">
        <v>8242</v>
      </c>
      <c r="B38901" s="7">
        <v>62405</v>
      </c>
    </row>
    <row r="38902" spans="1:2" x14ac:dyDescent="0.25">
      <c r="A38902" s="7" t="s">
        <v>8240</v>
      </c>
      <c r="B38902" s="7">
        <v>62406</v>
      </c>
    </row>
    <row r="38903" spans="1:2" x14ac:dyDescent="0.25">
      <c r="A38903" s="7" t="s">
        <v>39507</v>
      </c>
      <c r="B38903" s="7">
        <v>62439</v>
      </c>
    </row>
    <row r="38904" spans="1:2" x14ac:dyDescent="0.25">
      <c r="A38904" s="7" t="s">
        <v>39506</v>
      </c>
      <c r="B38904" s="7">
        <v>62440</v>
      </c>
    </row>
    <row r="38905" spans="1:2" x14ac:dyDescent="0.25">
      <c r="A38905" s="7" t="s">
        <v>39505</v>
      </c>
      <c r="B38905" s="7">
        <v>62441</v>
      </c>
    </row>
    <row r="38906" spans="1:2" x14ac:dyDescent="0.25">
      <c r="A38906" s="7" t="s">
        <v>39508</v>
      </c>
      <c r="B38906" s="7">
        <v>62442</v>
      </c>
    </row>
    <row r="38907" spans="1:2" x14ac:dyDescent="0.25">
      <c r="A38907" s="7" t="s">
        <v>30673</v>
      </c>
      <c r="B38907" s="7">
        <v>62443</v>
      </c>
    </row>
    <row r="38908" spans="1:2" x14ac:dyDescent="0.25">
      <c r="A38908" s="7" t="s">
        <v>9110</v>
      </c>
      <c r="B38908" s="7">
        <v>62444</v>
      </c>
    </row>
    <row r="38909" spans="1:2" x14ac:dyDescent="0.25">
      <c r="A38909" s="7" t="s">
        <v>39928</v>
      </c>
      <c r="B38909" s="7">
        <v>62445</v>
      </c>
    </row>
    <row r="38910" spans="1:2" x14ac:dyDescent="0.25">
      <c r="A38910" s="7" t="s">
        <v>899</v>
      </c>
      <c r="B38910" s="7">
        <v>62446</v>
      </c>
    </row>
    <row r="38911" spans="1:2" x14ac:dyDescent="0.25">
      <c r="A38911" s="7" t="s">
        <v>80</v>
      </c>
      <c r="B38911" s="7">
        <v>62447</v>
      </c>
    </row>
    <row r="38912" spans="1:2" x14ac:dyDescent="0.25">
      <c r="A38912" s="7" t="s">
        <v>29860</v>
      </c>
      <c r="B38912" s="7">
        <v>62448</v>
      </c>
    </row>
    <row r="38913" spans="1:2" x14ac:dyDescent="0.25">
      <c r="A38913" s="7" t="s">
        <v>33990</v>
      </c>
      <c r="B38913" s="7">
        <v>62450</v>
      </c>
    </row>
    <row r="38914" spans="1:2" x14ac:dyDescent="0.25">
      <c r="A38914" s="7" t="s">
        <v>6572</v>
      </c>
      <c r="B38914" s="7">
        <v>62451</v>
      </c>
    </row>
    <row r="38915" spans="1:2" x14ac:dyDescent="0.25">
      <c r="A38915" s="7" t="s">
        <v>15546</v>
      </c>
      <c r="B38915" s="7">
        <v>62452</v>
      </c>
    </row>
    <row r="38916" spans="1:2" x14ac:dyDescent="0.25">
      <c r="A38916" s="7" t="s">
        <v>14683</v>
      </c>
      <c r="B38916" s="7">
        <v>62453</v>
      </c>
    </row>
    <row r="38917" spans="1:2" x14ac:dyDescent="0.25">
      <c r="A38917" s="7" t="s">
        <v>8176</v>
      </c>
      <c r="B38917" s="7">
        <v>62454</v>
      </c>
    </row>
    <row r="38918" spans="1:2" x14ac:dyDescent="0.25">
      <c r="A38918" s="7" t="s">
        <v>8188</v>
      </c>
      <c r="B38918" s="7">
        <v>62455</v>
      </c>
    </row>
    <row r="38919" spans="1:2" x14ac:dyDescent="0.25">
      <c r="A38919" s="7" t="s">
        <v>8258</v>
      </c>
      <c r="B38919" s="7">
        <v>62456</v>
      </c>
    </row>
    <row r="38920" spans="1:2" x14ac:dyDescent="0.25">
      <c r="A38920" s="7" t="s">
        <v>8206</v>
      </c>
      <c r="B38920" s="7">
        <v>62457</v>
      </c>
    </row>
    <row r="38921" spans="1:2" x14ac:dyDescent="0.25">
      <c r="A38921" s="7" t="s">
        <v>8190</v>
      </c>
      <c r="B38921" s="7">
        <v>62458</v>
      </c>
    </row>
    <row r="38922" spans="1:2" x14ac:dyDescent="0.25">
      <c r="A38922" s="7" t="s">
        <v>8260</v>
      </c>
      <c r="B38922" s="7">
        <v>62459</v>
      </c>
    </row>
    <row r="38923" spans="1:2" x14ac:dyDescent="0.25">
      <c r="A38923" s="7" t="s">
        <v>8378</v>
      </c>
      <c r="B38923" s="7">
        <v>62460</v>
      </c>
    </row>
    <row r="38924" spans="1:2" x14ac:dyDescent="0.25">
      <c r="A38924" s="7" t="s">
        <v>8192</v>
      </c>
      <c r="B38924" s="7">
        <v>62461</v>
      </c>
    </row>
    <row r="38925" spans="1:2" x14ac:dyDescent="0.25">
      <c r="A38925" s="7" t="s">
        <v>8409</v>
      </c>
      <c r="B38925" s="7">
        <v>62463</v>
      </c>
    </row>
    <row r="38926" spans="1:2" x14ac:dyDescent="0.25">
      <c r="A38926" s="7" t="s">
        <v>8194</v>
      </c>
      <c r="B38926" s="7">
        <v>62464</v>
      </c>
    </row>
    <row r="38927" spans="1:2" x14ac:dyDescent="0.25">
      <c r="A38927" s="7" t="s">
        <v>8262</v>
      </c>
      <c r="B38927" s="7">
        <v>62466</v>
      </c>
    </row>
    <row r="38928" spans="1:2" x14ac:dyDescent="0.25">
      <c r="A38928" s="7" t="s">
        <v>8264</v>
      </c>
      <c r="B38928" s="7">
        <v>62467</v>
      </c>
    </row>
    <row r="38929" spans="1:2" x14ac:dyDescent="0.25">
      <c r="A38929" s="7" t="s">
        <v>8352</v>
      </c>
      <c r="B38929" s="7">
        <v>62468</v>
      </c>
    </row>
    <row r="38930" spans="1:2" x14ac:dyDescent="0.25">
      <c r="A38930" s="7" t="s">
        <v>8214</v>
      </c>
      <c r="B38930" s="7">
        <v>62469</v>
      </c>
    </row>
    <row r="38931" spans="1:2" x14ac:dyDescent="0.25">
      <c r="A38931" s="7" t="s">
        <v>8388</v>
      </c>
      <c r="B38931" s="7">
        <v>62470</v>
      </c>
    </row>
    <row r="38932" spans="1:2" x14ac:dyDescent="0.25">
      <c r="A38932" s="7" t="s">
        <v>8234</v>
      </c>
      <c r="B38932" s="7">
        <v>62471</v>
      </c>
    </row>
    <row r="38933" spans="1:2" x14ac:dyDescent="0.25">
      <c r="A38933" s="7" t="s">
        <v>8213</v>
      </c>
      <c r="B38933" s="7">
        <v>62472</v>
      </c>
    </row>
    <row r="38934" spans="1:2" x14ac:dyDescent="0.25">
      <c r="A38934" s="7" t="s">
        <v>8387</v>
      </c>
      <c r="B38934" s="7">
        <v>62473</v>
      </c>
    </row>
    <row r="38935" spans="1:2" x14ac:dyDescent="0.25">
      <c r="A38935" s="7" t="s">
        <v>8205</v>
      </c>
      <c r="B38935" s="7">
        <v>62474</v>
      </c>
    </row>
    <row r="38936" spans="1:2" x14ac:dyDescent="0.25">
      <c r="A38936" s="7" t="s">
        <v>8212</v>
      </c>
      <c r="B38936" s="7">
        <v>62475</v>
      </c>
    </row>
    <row r="38937" spans="1:2" x14ac:dyDescent="0.25">
      <c r="A38937" s="7" t="s">
        <v>8386</v>
      </c>
      <c r="B38937" s="7">
        <v>62476</v>
      </c>
    </row>
    <row r="38938" spans="1:2" x14ac:dyDescent="0.25">
      <c r="A38938" s="7" t="s">
        <v>8383</v>
      </c>
      <c r="B38938" s="7">
        <v>62477</v>
      </c>
    </row>
    <row r="38939" spans="1:2" x14ac:dyDescent="0.25">
      <c r="A38939" s="7" t="s">
        <v>8215</v>
      </c>
      <c r="B38939" s="7">
        <v>62478</v>
      </c>
    </row>
    <row r="38940" spans="1:2" x14ac:dyDescent="0.25">
      <c r="A38940" s="7" t="s">
        <v>8389</v>
      </c>
      <c r="B38940" s="7">
        <v>62479</v>
      </c>
    </row>
    <row r="38941" spans="1:2" x14ac:dyDescent="0.25">
      <c r="A38941" s="7" t="s">
        <v>8201</v>
      </c>
      <c r="B38941" s="7">
        <v>62480</v>
      </c>
    </row>
    <row r="38942" spans="1:2" x14ac:dyDescent="0.25">
      <c r="A38942" s="7" t="s">
        <v>8295</v>
      </c>
      <c r="B38942" s="7">
        <v>62481</v>
      </c>
    </row>
    <row r="38943" spans="1:2" x14ac:dyDescent="0.25">
      <c r="A38943" s="7" t="s">
        <v>8358</v>
      </c>
      <c r="B38943" s="7">
        <v>62482</v>
      </c>
    </row>
    <row r="38944" spans="1:2" x14ac:dyDescent="0.25">
      <c r="A38944" s="7" t="s">
        <v>8324</v>
      </c>
      <c r="B38944" s="7">
        <v>62483</v>
      </c>
    </row>
    <row r="38945" spans="1:2" x14ac:dyDescent="0.25">
      <c r="A38945" s="7" t="s">
        <v>8296</v>
      </c>
      <c r="B38945" s="7">
        <v>62484</v>
      </c>
    </row>
    <row r="38946" spans="1:2" x14ac:dyDescent="0.25">
      <c r="A38946" s="7" t="s">
        <v>8359</v>
      </c>
      <c r="B38946" s="7">
        <v>62485</v>
      </c>
    </row>
    <row r="38947" spans="1:2" x14ac:dyDescent="0.25">
      <c r="A38947" s="7" t="s">
        <v>8374</v>
      </c>
      <c r="B38947" s="7">
        <v>62486</v>
      </c>
    </row>
    <row r="38948" spans="1:2" x14ac:dyDescent="0.25">
      <c r="A38948" s="7" t="s">
        <v>8297</v>
      </c>
      <c r="B38948" s="7">
        <v>62487</v>
      </c>
    </row>
    <row r="38949" spans="1:2" x14ac:dyDescent="0.25">
      <c r="A38949" s="7" t="s">
        <v>8360</v>
      </c>
      <c r="B38949" s="7">
        <v>62488</v>
      </c>
    </row>
    <row r="38950" spans="1:2" x14ac:dyDescent="0.25">
      <c r="A38950" s="7" t="s">
        <v>8390</v>
      </c>
      <c r="B38950" s="7">
        <v>62489</v>
      </c>
    </row>
    <row r="38951" spans="1:2" x14ac:dyDescent="0.25">
      <c r="A38951" s="7" t="s">
        <v>8298</v>
      </c>
      <c r="B38951" s="7">
        <v>62490</v>
      </c>
    </row>
    <row r="38952" spans="1:2" x14ac:dyDescent="0.25">
      <c r="A38952" s="7" t="s">
        <v>8361</v>
      </c>
      <c r="B38952" s="7">
        <v>62491</v>
      </c>
    </row>
    <row r="38953" spans="1:2" x14ac:dyDescent="0.25">
      <c r="A38953" s="7" t="s">
        <v>8197</v>
      </c>
      <c r="B38953" s="7">
        <v>62492</v>
      </c>
    </row>
    <row r="38954" spans="1:2" x14ac:dyDescent="0.25">
      <c r="A38954" s="7" t="s">
        <v>8345</v>
      </c>
      <c r="B38954" s="7">
        <v>62493</v>
      </c>
    </row>
    <row r="38955" spans="1:2" x14ac:dyDescent="0.25">
      <c r="A38955" s="7" t="s">
        <v>8267</v>
      </c>
      <c r="B38955" s="7">
        <v>62494</v>
      </c>
    </row>
    <row r="38956" spans="1:2" x14ac:dyDescent="0.25">
      <c r="A38956" s="7" t="s">
        <v>8202</v>
      </c>
      <c r="B38956" s="7">
        <v>62495</v>
      </c>
    </row>
    <row r="38957" spans="1:2" x14ac:dyDescent="0.25">
      <c r="A38957" s="7" t="s">
        <v>8346</v>
      </c>
      <c r="B38957" s="7">
        <v>62496</v>
      </c>
    </row>
    <row r="38958" spans="1:2" x14ac:dyDescent="0.25">
      <c r="A38958" s="7" t="s">
        <v>8268</v>
      </c>
      <c r="B38958" s="7">
        <v>62497</v>
      </c>
    </row>
    <row r="38959" spans="1:2" x14ac:dyDescent="0.25">
      <c r="A38959" s="7" t="s">
        <v>8329</v>
      </c>
      <c r="B38959" s="7">
        <v>62498</v>
      </c>
    </row>
    <row r="38960" spans="1:2" x14ac:dyDescent="0.25">
      <c r="A38960" s="7" t="s">
        <v>8347</v>
      </c>
      <c r="B38960" s="7">
        <v>62499</v>
      </c>
    </row>
    <row r="38961" spans="1:2" x14ac:dyDescent="0.25">
      <c r="A38961" s="7" t="s">
        <v>8269</v>
      </c>
      <c r="B38961" s="7">
        <v>62500</v>
      </c>
    </row>
    <row r="38962" spans="1:2" x14ac:dyDescent="0.25">
      <c r="A38962" s="7" t="s">
        <v>8411</v>
      </c>
      <c r="B38962" s="7">
        <v>62501</v>
      </c>
    </row>
    <row r="38963" spans="1:2" x14ac:dyDescent="0.25">
      <c r="A38963" s="7" t="s">
        <v>8348</v>
      </c>
      <c r="B38963" s="7">
        <v>62502</v>
      </c>
    </row>
    <row r="38964" spans="1:2" x14ac:dyDescent="0.25">
      <c r="A38964" s="7" t="s">
        <v>8270</v>
      </c>
      <c r="B38964" s="7">
        <v>62503</v>
      </c>
    </row>
    <row r="38965" spans="1:2" x14ac:dyDescent="0.25">
      <c r="A38965" s="7" t="s">
        <v>8301</v>
      </c>
      <c r="B38965" s="7">
        <v>62504</v>
      </c>
    </row>
    <row r="38966" spans="1:2" x14ac:dyDescent="0.25">
      <c r="A38966" s="7" t="s">
        <v>8181</v>
      </c>
      <c r="B38966" s="7">
        <v>62505</v>
      </c>
    </row>
    <row r="38967" spans="1:2" x14ac:dyDescent="0.25">
      <c r="A38967" s="7" t="s">
        <v>8362</v>
      </c>
      <c r="B38967" s="7">
        <v>62506</v>
      </c>
    </row>
    <row r="38968" spans="1:2" x14ac:dyDescent="0.25">
      <c r="A38968" s="7" t="s">
        <v>8313</v>
      </c>
      <c r="B38968" s="7">
        <v>62507</v>
      </c>
    </row>
    <row r="38969" spans="1:2" x14ac:dyDescent="0.25">
      <c r="A38969" s="7" t="s">
        <v>8182</v>
      </c>
      <c r="B38969" s="7">
        <v>62508</v>
      </c>
    </row>
    <row r="38970" spans="1:2" x14ac:dyDescent="0.25">
      <c r="A38970" s="7" t="s">
        <v>8363</v>
      </c>
      <c r="B38970" s="7">
        <v>62509</v>
      </c>
    </row>
    <row r="38971" spans="1:2" x14ac:dyDescent="0.25">
      <c r="A38971" s="7" t="s">
        <v>8407</v>
      </c>
      <c r="B38971" s="7">
        <v>62510</v>
      </c>
    </row>
    <row r="38972" spans="1:2" x14ac:dyDescent="0.25">
      <c r="A38972" s="7" t="s">
        <v>8183</v>
      </c>
      <c r="B38972" s="7">
        <v>62511</v>
      </c>
    </row>
    <row r="38973" spans="1:2" x14ac:dyDescent="0.25">
      <c r="A38973" s="7" t="s">
        <v>8364</v>
      </c>
      <c r="B38973" s="7">
        <v>62512</v>
      </c>
    </row>
    <row r="38974" spans="1:2" x14ac:dyDescent="0.25">
      <c r="A38974" s="7" t="s">
        <v>8408</v>
      </c>
      <c r="B38974" s="7">
        <v>62513</v>
      </c>
    </row>
    <row r="38975" spans="1:2" x14ac:dyDescent="0.25">
      <c r="A38975" s="7" t="s">
        <v>8184</v>
      </c>
      <c r="B38975" s="7">
        <v>62514</v>
      </c>
    </row>
    <row r="38976" spans="1:2" x14ac:dyDescent="0.25">
      <c r="A38976" s="7" t="s">
        <v>8365</v>
      </c>
      <c r="B38976" s="7">
        <v>62515</v>
      </c>
    </row>
    <row r="38977" spans="1:2" x14ac:dyDescent="0.25">
      <c r="A38977" s="7" t="s">
        <v>19</v>
      </c>
      <c r="B38977" s="7">
        <v>62516</v>
      </c>
    </row>
    <row r="38978" spans="1:2" x14ac:dyDescent="0.25">
      <c r="A38978" s="7" t="s">
        <v>17</v>
      </c>
      <c r="B38978" s="7">
        <v>62517</v>
      </c>
    </row>
    <row r="38979" spans="1:2" x14ac:dyDescent="0.25">
      <c r="A38979" s="7" t="s">
        <v>18</v>
      </c>
      <c r="B38979" s="7">
        <v>62518</v>
      </c>
    </row>
    <row r="38980" spans="1:2" x14ac:dyDescent="0.25">
      <c r="A38980" s="7" t="s">
        <v>8377</v>
      </c>
      <c r="B38980" s="7">
        <v>62519</v>
      </c>
    </row>
    <row r="38981" spans="1:2" x14ac:dyDescent="0.25">
      <c r="A38981" s="7" t="s">
        <v>13</v>
      </c>
      <c r="B38981" s="7">
        <v>62520</v>
      </c>
    </row>
    <row r="38982" spans="1:2" x14ac:dyDescent="0.25">
      <c r="A38982" s="7" t="s">
        <v>11</v>
      </c>
      <c r="B38982" s="7">
        <v>62521</v>
      </c>
    </row>
    <row r="38983" spans="1:2" x14ac:dyDescent="0.25">
      <c r="A38983" s="7" t="s">
        <v>12</v>
      </c>
      <c r="B38983" s="7">
        <v>62522</v>
      </c>
    </row>
    <row r="38984" spans="1:2" x14ac:dyDescent="0.25">
      <c r="A38984" s="7" t="s">
        <v>8266</v>
      </c>
      <c r="B38984" s="7">
        <v>62523</v>
      </c>
    </row>
    <row r="38985" spans="1:2" x14ac:dyDescent="0.25">
      <c r="A38985" s="7" t="s">
        <v>8340</v>
      </c>
      <c r="B38985" s="7">
        <v>62524</v>
      </c>
    </row>
    <row r="38986" spans="1:2" x14ac:dyDescent="0.25">
      <c r="A38986" s="7" t="s">
        <v>8371</v>
      </c>
      <c r="B38986" s="7">
        <v>62525</v>
      </c>
    </row>
    <row r="38987" spans="1:2" x14ac:dyDescent="0.25">
      <c r="A38987" s="7" t="s">
        <v>8397</v>
      </c>
      <c r="B38987" s="7">
        <v>62526</v>
      </c>
    </row>
    <row r="38988" spans="1:2" x14ac:dyDescent="0.25">
      <c r="A38988" s="7" t="s">
        <v>8323</v>
      </c>
      <c r="B38988" s="7">
        <v>62527</v>
      </c>
    </row>
    <row r="38989" spans="1:2" x14ac:dyDescent="0.25">
      <c r="A38989" s="7" t="s">
        <v>6</v>
      </c>
      <c r="B38989" s="7">
        <v>62528</v>
      </c>
    </row>
    <row r="38990" spans="1:2" x14ac:dyDescent="0.25">
      <c r="A38990" s="7" t="s">
        <v>5</v>
      </c>
      <c r="B38990" s="7">
        <v>62529</v>
      </c>
    </row>
    <row r="38991" spans="1:2" x14ac:dyDescent="0.25">
      <c r="A38991" s="7" t="s">
        <v>7</v>
      </c>
      <c r="B38991" s="7">
        <v>62530</v>
      </c>
    </row>
    <row r="38992" spans="1:2" x14ac:dyDescent="0.25">
      <c r="A38992" s="7" t="s">
        <v>8373</v>
      </c>
      <c r="B38992" s="7">
        <v>62531</v>
      </c>
    </row>
    <row r="38993" spans="1:2" x14ac:dyDescent="0.25">
      <c r="A38993" s="7" t="s">
        <v>8318</v>
      </c>
      <c r="B38993" s="7">
        <v>62532</v>
      </c>
    </row>
    <row r="38994" spans="1:2" x14ac:dyDescent="0.25">
      <c r="A38994" s="7" t="s">
        <v>8366</v>
      </c>
      <c r="B38994" s="7">
        <v>62533</v>
      </c>
    </row>
    <row r="38995" spans="1:2" x14ac:dyDescent="0.25">
      <c r="A38995" s="7" t="s">
        <v>8275</v>
      </c>
      <c r="B38995" s="7">
        <v>62534</v>
      </c>
    </row>
    <row r="38996" spans="1:2" x14ac:dyDescent="0.25">
      <c r="A38996" s="7" t="s">
        <v>8328</v>
      </c>
      <c r="B38996" s="7">
        <v>62535</v>
      </c>
    </row>
    <row r="38997" spans="1:2" x14ac:dyDescent="0.25">
      <c r="A38997" s="7" t="s">
        <v>8291</v>
      </c>
      <c r="B38997" s="7">
        <v>62536</v>
      </c>
    </row>
    <row r="38998" spans="1:2" x14ac:dyDescent="0.25">
      <c r="A38998" s="7" t="s">
        <v>8302</v>
      </c>
      <c r="B38998" s="7">
        <v>62537</v>
      </c>
    </row>
    <row r="38999" spans="1:2" x14ac:dyDescent="0.25">
      <c r="A38999" s="7" t="s">
        <v>8235</v>
      </c>
      <c r="B38999" s="7">
        <v>62538</v>
      </c>
    </row>
    <row r="39000" spans="1:2" x14ac:dyDescent="0.25">
      <c r="A39000" s="7" t="s">
        <v>8349</v>
      </c>
      <c r="B39000" s="7">
        <v>62539</v>
      </c>
    </row>
    <row r="39001" spans="1:2" x14ac:dyDescent="0.25">
      <c r="A39001" s="7" t="s">
        <v>8288</v>
      </c>
      <c r="B39001" s="7">
        <v>62540</v>
      </c>
    </row>
    <row r="39002" spans="1:2" x14ac:dyDescent="0.25">
      <c r="A39002" s="7" t="s">
        <v>8338</v>
      </c>
      <c r="B39002" s="7">
        <v>62541</v>
      </c>
    </row>
    <row r="39003" spans="1:2" x14ac:dyDescent="0.25">
      <c r="A39003" s="7" t="s">
        <v>8334</v>
      </c>
      <c r="B39003" s="7">
        <v>62542</v>
      </c>
    </row>
    <row r="39004" spans="1:2" x14ac:dyDescent="0.25">
      <c r="A39004" s="7" t="s">
        <v>8285</v>
      </c>
      <c r="B39004" s="7">
        <v>62543</v>
      </c>
    </row>
    <row r="39005" spans="1:2" x14ac:dyDescent="0.25">
      <c r="A39005" s="7" t="s">
        <v>8283</v>
      </c>
      <c r="B39005" s="7">
        <v>62544</v>
      </c>
    </row>
    <row r="39006" spans="1:2" x14ac:dyDescent="0.25">
      <c r="A39006" s="7" t="s">
        <v>8403</v>
      </c>
      <c r="B39006" s="7">
        <v>62545</v>
      </c>
    </row>
    <row r="39007" spans="1:2" x14ac:dyDescent="0.25">
      <c r="A39007" s="7" t="s">
        <v>8342</v>
      </c>
      <c r="B39007" s="7">
        <v>62546</v>
      </c>
    </row>
    <row r="39008" spans="1:2" x14ac:dyDescent="0.25">
      <c r="A39008" s="7" t="s">
        <v>8353</v>
      </c>
      <c r="B39008" s="7">
        <v>62547</v>
      </c>
    </row>
    <row r="39009" spans="1:2" x14ac:dyDescent="0.25">
      <c r="A39009" s="7" t="s">
        <v>8281</v>
      </c>
      <c r="B39009" s="7">
        <v>62548</v>
      </c>
    </row>
    <row r="39010" spans="1:2" x14ac:dyDescent="0.25">
      <c r="A39010" s="7" t="s">
        <v>8401</v>
      </c>
      <c r="B39010" s="7">
        <v>62549</v>
      </c>
    </row>
    <row r="39011" spans="1:2" x14ac:dyDescent="0.25">
      <c r="A39011" s="7" t="s">
        <v>8254</v>
      </c>
      <c r="B39011" s="7">
        <v>62550</v>
      </c>
    </row>
    <row r="39012" spans="1:2" x14ac:dyDescent="0.25">
      <c r="A39012" s="7" t="s">
        <v>8304</v>
      </c>
      <c r="B39012" s="7">
        <v>62551</v>
      </c>
    </row>
    <row r="39013" spans="1:2" x14ac:dyDescent="0.25">
      <c r="A39013" s="7" t="s">
        <v>8271</v>
      </c>
      <c r="B39013" s="7">
        <v>62552</v>
      </c>
    </row>
    <row r="39014" spans="1:2" x14ac:dyDescent="0.25">
      <c r="A39014" s="7" t="s">
        <v>8286</v>
      </c>
      <c r="B39014" s="7">
        <v>62553</v>
      </c>
    </row>
    <row r="39015" spans="1:2" x14ac:dyDescent="0.25">
      <c r="A39015" s="7" t="s">
        <v>8332</v>
      </c>
      <c r="B39015" s="7">
        <v>62554</v>
      </c>
    </row>
    <row r="39016" spans="1:2" x14ac:dyDescent="0.25">
      <c r="A39016" s="7" t="s">
        <v>8187</v>
      </c>
      <c r="B39016" s="7">
        <v>62555</v>
      </c>
    </row>
    <row r="39017" spans="1:2" x14ac:dyDescent="0.25">
      <c r="A39017" s="7" t="s">
        <v>8225</v>
      </c>
      <c r="B39017" s="7">
        <v>62556</v>
      </c>
    </row>
    <row r="39018" spans="1:2" x14ac:dyDescent="0.25">
      <c r="A39018" s="7" t="s">
        <v>8321</v>
      </c>
      <c r="B39018" s="7">
        <v>62557</v>
      </c>
    </row>
    <row r="39019" spans="1:2" x14ac:dyDescent="0.25">
      <c r="A39019" s="7" t="s">
        <v>8316</v>
      </c>
      <c r="B39019" s="7">
        <v>62558</v>
      </c>
    </row>
    <row r="39020" spans="1:2" x14ac:dyDescent="0.25">
      <c r="A39020" s="7" t="s">
        <v>8290</v>
      </c>
      <c r="B39020" s="7">
        <v>62559</v>
      </c>
    </row>
    <row r="39021" spans="1:2" x14ac:dyDescent="0.25">
      <c r="A39021" s="7" t="s">
        <v>8218</v>
      </c>
      <c r="B39021" s="7">
        <v>62560</v>
      </c>
    </row>
    <row r="39022" spans="1:2" x14ac:dyDescent="0.25">
      <c r="A39022" s="7" t="s">
        <v>8356</v>
      </c>
      <c r="B39022" s="7">
        <v>62561</v>
      </c>
    </row>
    <row r="39023" spans="1:2" x14ac:dyDescent="0.25">
      <c r="A39023" s="7" t="s">
        <v>8220</v>
      </c>
      <c r="B39023" s="7">
        <v>62562</v>
      </c>
    </row>
    <row r="39024" spans="1:2" x14ac:dyDescent="0.25">
      <c r="A39024" s="7" t="s">
        <v>8325</v>
      </c>
      <c r="B39024" s="7">
        <v>62563</v>
      </c>
    </row>
    <row r="39025" spans="1:2" x14ac:dyDescent="0.25">
      <c r="A39025" s="7" t="s">
        <v>8174</v>
      </c>
      <c r="B39025" s="7">
        <v>62564</v>
      </c>
    </row>
    <row r="39026" spans="1:2" x14ac:dyDescent="0.25">
      <c r="A39026" s="7" t="s">
        <v>8384</v>
      </c>
      <c r="B39026" s="7">
        <v>62565</v>
      </c>
    </row>
    <row r="39027" spans="1:2" x14ac:dyDescent="0.25">
      <c r="A39027" s="7" t="s">
        <v>8314</v>
      </c>
      <c r="B39027" s="7">
        <v>62566</v>
      </c>
    </row>
    <row r="39028" spans="1:2" x14ac:dyDescent="0.25">
      <c r="A39028" s="7" t="s">
        <v>8222</v>
      </c>
      <c r="B39028" s="7">
        <v>62567</v>
      </c>
    </row>
    <row r="39029" spans="1:2" x14ac:dyDescent="0.25">
      <c r="A39029" s="7" t="s">
        <v>8167</v>
      </c>
      <c r="B39029" s="7">
        <v>62568</v>
      </c>
    </row>
    <row r="39030" spans="1:2" x14ac:dyDescent="0.25">
      <c r="A39030" s="7" t="s">
        <v>8216</v>
      </c>
      <c r="B39030" s="7">
        <v>62569</v>
      </c>
    </row>
    <row r="39031" spans="1:2" x14ac:dyDescent="0.25">
      <c r="A39031" s="7" t="s">
        <v>8330</v>
      </c>
      <c r="B39031" s="7">
        <v>62570</v>
      </c>
    </row>
    <row r="39032" spans="1:2" x14ac:dyDescent="0.25">
      <c r="A39032" s="7" t="s">
        <v>8237</v>
      </c>
      <c r="B39032" s="7">
        <v>62571</v>
      </c>
    </row>
    <row r="39033" spans="1:2" x14ac:dyDescent="0.25">
      <c r="A39033" s="7" t="s">
        <v>8375</v>
      </c>
      <c r="B39033" s="7">
        <v>62572</v>
      </c>
    </row>
    <row r="39034" spans="1:2" x14ac:dyDescent="0.25">
      <c r="A39034" s="7" t="s">
        <v>8185</v>
      </c>
      <c r="B39034" s="7">
        <v>62573</v>
      </c>
    </row>
    <row r="39035" spans="1:2" x14ac:dyDescent="0.25">
      <c r="A39035" s="7" t="s">
        <v>8256</v>
      </c>
      <c r="B39035" s="7">
        <v>62574</v>
      </c>
    </row>
    <row r="39036" spans="1:2" x14ac:dyDescent="0.25">
      <c r="A39036" s="7" t="s">
        <v>8227</v>
      </c>
      <c r="B39036" s="7">
        <v>62575</v>
      </c>
    </row>
    <row r="39037" spans="1:2" x14ac:dyDescent="0.25">
      <c r="A39037" s="7" t="s">
        <v>8173</v>
      </c>
      <c r="B39037" s="7">
        <v>62576</v>
      </c>
    </row>
    <row r="39038" spans="1:2" x14ac:dyDescent="0.25">
      <c r="A39038" s="7" t="s">
        <v>8162</v>
      </c>
      <c r="B39038" s="7">
        <v>62577</v>
      </c>
    </row>
    <row r="39039" spans="1:2" x14ac:dyDescent="0.25">
      <c r="A39039" s="7" t="s">
        <v>8278</v>
      </c>
      <c r="B39039" s="7">
        <v>62578</v>
      </c>
    </row>
    <row r="39040" spans="1:2" x14ac:dyDescent="0.25">
      <c r="A39040" s="7" t="s">
        <v>8344</v>
      </c>
      <c r="B39040" s="7">
        <v>62579</v>
      </c>
    </row>
    <row r="39041" spans="1:2" x14ac:dyDescent="0.25">
      <c r="A39041" s="7" t="s">
        <v>8163</v>
      </c>
      <c r="B39041" s="7">
        <v>62580</v>
      </c>
    </row>
    <row r="39042" spans="1:2" x14ac:dyDescent="0.25">
      <c r="A39042" s="7" t="s">
        <v>8279</v>
      </c>
      <c r="B39042" s="7">
        <v>62581</v>
      </c>
    </row>
    <row r="39043" spans="1:2" x14ac:dyDescent="0.25">
      <c r="A39043" s="7" t="s">
        <v>8380</v>
      </c>
      <c r="B39043" s="7">
        <v>62582</v>
      </c>
    </row>
    <row r="39044" spans="1:2" x14ac:dyDescent="0.25">
      <c r="A39044" s="7" t="s">
        <v>8164</v>
      </c>
      <c r="B39044" s="7">
        <v>62583</v>
      </c>
    </row>
    <row r="39045" spans="1:2" x14ac:dyDescent="0.25">
      <c r="A39045" s="7" t="s">
        <v>8280</v>
      </c>
      <c r="B39045" s="7">
        <v>62584</v>
      </c>
    </row>
    <row r="39046" spans="1:2" x14ac:dyDescent="0.25">
      <c r="A39046" s="7" t="s">
        <v>8311</v>
      </c>
      <c r="B39046" s="7">
        <v>62586</v>
      </c>
    </row>
    <row r="39047" spans="1:2" x14ac:dyDescent="0.25">
      <c r="A39047" s="7" t="s">
        <v>8305</v>
      </c>
      <c r="B39047" s="7">
        <v>62587</v>
      </c>
    </row>
    <row r="39048" spans="1:2" x14ac:dyDescent="0.25">
      <c r="A39048" s="7" t="s">
        <v>8399</v>
      </c>
      <c r="B39048" s="7">
        <v>62588</v>
      </c>
    </row>
    <row r="39049" spans="1:2" x14ac:dyDescent="0.25">
      <c r="A39049" s="7" t="s">
        <v>29810</v>
      </c>
      <c r="B39049" s="7">
        <v>62589</v>
      </c>
    </row>
    <row r="39050" spans="1:2" x14ac:dyDescent="0.25">
      <c r="A39050" s="7" t="s">
        <v>23390</v>
      </c>
      <c r="B39050" s="7">
        <v>62590</v>
      </c>
    </row>
    <row r="39051" spans="1:2" x14ac:dyDescent="0.25">
      <c r="A39051" s="7" t="s">
        <v>23392</v>
      </c>
      <c r="B39051" s="7">
        <v>62591</v>
      </c>
    </row>
    <row r="39052" spans="1:2" x14ac:dyDescent="0.25">
      <c r="A39052" s="7" t="s">
        <v>23391</v>
      </c>
      <c r="B39052" s="7">
        <v>62592</v>
      </c>
    </row>
    <row r="39053" spans="1:2" x14ac:dyDescent="0.25">
      <c r="A39053" s="7" t="s">
        <v>23393</v>
      </c>
      <c r="B39053" s="7">
        <v>62593</v>
      </c>
    </row>
    <row r="39054" spans="1:2" x14ac:dyDescent="0.25">
      <c r="A39054" s="7" t="s">
        <v>13584</v>
      </c>
      <c r="B39054" s="7">
        <v>62595</v>
      </c>
    </row>
    <row r="39055" spans="1:2" x14ac:dyDescent="0.25">
      <c r="A39055" s="7" t="s">
        <v>13762</v>
      </c>
      <c r="B39055" s="7">
        <v>62596</v>
      </c>
    </row>
    <row r="39056" spans="1:2" x14ac:dyDescent="0.25">
      <c r="A39056" s="7" t="s">
        <v>13647</v>
      </c>
      <c r="B39056" s="7">
        <v>62597</v>
      </c>
    </row>
    <row r="39057" spans="1:2" x14ac:dyDescent="0.25">
      <c r="A39057" s="7" t="s">
        <v>13673</v>
      </c>
      <c r="B39057" s="7">
        <v>62598</v>
      </c>
    </row>
    <row r="39058" spans="1:2" x14ac:dyDescent="0.25">
      <c r="A39058" s="7" t="s">
        <v>13674</v>
      </c>
      <c r="B39058" s="7">
        <v>62599</v>
      </c>
    </row>
    <row r="39059" spans="1:2" x14ac:dyDescent="0.25">
      <c r="A39059" s="7" t="s">
        <v>13675</v>
      </c>
      <c r="B39059" s="7">
        <v>62600</v>
      </c>
    </row>
    <row r="39060" spans="1:2" x14ac:dyDescent="0.25">
      <c r="A39060" s="7" t="s">
        <v>13682</v>
      </c>
      <c r="B39060" s="7">
        <v>62601</v>
      </c>
    </row>
    <row r="39061" spans="1:2" x14ac:dyDescent="0.25">
      <c r="A39061" s="7" t="s">
        <v>13683</v>
      </c>
      <c r="B39061" s="7">
        <v>62602</v>
      </c>
    </row>
    <row r="39062" spans="1:2" x14ac:dyDescent="0.25">
      <c r="A39062" s="7" t="s">
        <v>13684</v>
      </c>
      <c r="B39062" s="7">
        <v>62603</v>
      </c>
    </row>
    <row r="39063" spans="1:2" x14ac:dyDescent="0.25">
      <c r="A39063" s="7" t="s">
        <v>13691</v>
      </c>
      <c r="B39063" s="7">
        <v>62604</v>
      </c>
    </row>
    <row r="39064" spans="1:2" x14ac:dyDescent="0.25">
      <c r="A39064" s="7" t="s">
        <v>13692</v>
      </c>
      <c r="B39064" s="7">
        <v>62605</v>
      </c>
    </row>
    <row r="39065" spans="1:2" x14ac:dyDescent="0.25">
      <c r="A39065" s="7" t="s">
        <v>13693</v>
      </c>
      <c r="B39065" s="7">
        <v>62606</v>
      </c>
    </row>
    <row r="39066" spans="1:2" x14ac:dyDescent="0.25">
      <c r="A39066" s="7" t="s">
        <v>13685</v>
      </c>
      <c r="B39066" s="7">
        <v>62607</v>
      </c>
    </row>
    <row r="39067" spans="1:2" x14ac:dyDescent="0.25">
      <c r="A39067" s="7" t="s">
        <v>13686</v>
      </c>
      <c r="B39067" s="7">
        <v>62608</v>
      </c>
    </row>
    <row r="39068" spans="1:2" x14ac:dyDescent="0.25">
      <c r="A39068" s="7" t="s">
        <v>13687</v>
      </c>
      <c r="B39068" s="7">
        <v>62609</v>
      </c>
    </row>
    <row r="39069" spans="1:2" x14ac:dyDescent="0.25">
      <c r="A39069" s="7" t="s">
        <v>13688</v>
      </c>
      <c r="B39069" s="7">
        <v>62610</v>
      </c>
    </row>
    <row r="39070" spans="1:2" x14ac:dyDescent="0.25">
      <c r="A39070" s="7" t="s">
        <v>13689</v>
      </c>
      <c r="B39070" s="7">
        <v>62611</v>
      </c>
    </row>
    <row r="39071" spans="1:2" x14ac:dyDescent="0.25">
      <c r="A39071" s="7" t="s">
        <v>13690</v>
      </c>
      <c r="B39071" s="7">
        <v>62612</v>
      </c>
    </row>
    <row r="39072" spans="1:2" x14ac:dyDescent="0.25">
      <c r="A39072" s="7" t="s">
        <v>13670</v>
      </c>
      <c r="B39072" s="7">
        <v>62613</v>
      </c>
    </row>
    <row r="39073" spans="1:2" x14ac:dyDescent="0.25">
      <c r="A39073" s="7" t="s">
        <v>13671</v>
      </c>
      <c r="B39073" s="7">
        <v>62614</v>
      </c>
    </row>
    <row r="39074" spans="1:2" x14ac:dyDescent="0.25">
      <c r="A39074" s="7" t="s">
        <v>13672</v>
      </c>
      <c r="B39074" s="7">
        <v>62615</v>
      </c>
    </row>
    <row r="39075" spans="1:2" x14ac:dyDescent="0.25">
      <c r="A39075" s="7" t="s">
        <v>13676</v>
      </c>
      <c r="B39075" s="7">
        <v>62616</v>
      </c>
    </row>
    <row r="39076" spans="1:2" x14ac:dyDescent="0.25">
      <c r="A39076" s="7" t="s">
        <v>13677</v>
      </c>
      <c r="B39076" s="7">
        <v>62617</v>
      </c>
    </row>
    <row r="39077" spans="1:2" x14ac:dyDescent="0.25">
      <c r="A39077" s="7" t="s">
        <v>13678</v>
      </c>
      <c r="B39077" s="7">
        <v>62618</v>
      </c>
    </row>
    <row r="39078" spans="1:2" x14ac:dyDescent="0.25">
      <c r="A39078" s="7" t="s">
        <v>13679</v>
      </c>
      <c r="B39078" s="7">
        <v>62619</v>
      </c>
    </row>
    <row r="39079" spans="1:2" x14ac:dyDescent="0.25">
      <c r="A39079" s="7" t="s">
        <v>13680</v>
      </c>
      <c r="B39079" s="7">
        <v>62620</v>
      </c>
    </row>
    <row r="39080" spans="1:2" x14ac:dyDescent="0.25">
      <c r="A39080" s="7" t="s">
        <v>13681</v>
      </c>
      <c r="B39080" s="7">
        <v>62621</v>
      </c>
    </row>
    <row r="39081" spans="1:2" x14ac:dyDescent="0.25">
      <c r="A39081" s="7" t="s">
        <v>23088</v>
      </c>
      <c r="B39081" s="7">
        <v>62622</v>
      </c>
    </row>
    <row r="39082" spans="1:2" x14ac:dyDescent="0.25">
      <c r="A39082" s="7" t="s">
        <v>23322</v>
      </c>
      <c r="B39082" s="7">
        <v>62624</v>
      </c>
    </row>
    <row r="39083" spans="1:2" x14ac:dyDescent="0.25">
      <c r="A39083" s="7" t="s">
        <v>20791</v>
      </c>
      <c r="B39083" s="7">
        <v>62625</v>
      </c>
    </row>
    <row r="39084" spans="1:2" x14ac:dyDescent="0.25">
      <c r="A39084" s="7" t="s">
        <v>21038</v>
      </c>
      <c r="B39084" s="7">
        <v>62626</v>
      </c>
    </row>
    <row r="39085" spans="1:2" x14ac:dyDescent="0.25">
      <c r="A39085" s="7" t="s">
        <v>21111</v>
      </c>
      <c r="B39085" s="7">
        <v>62628</v>
      </c>
    </row>
    <row r="39086" spans="1:2" x14ac:dyDescent="0.25">
      <c r="A39086" s="7" t="s">
        <v>21156</v>
      </c>
      <c r="B39086" s="7">
        <v>62630</v>
      </c>
    </row>
    <row r="39087" spans="1:2" x14ac:dyDescent="0.25">
      <c r="A39087" s="7" t="s">
        <v>21172</v>
      </c>
      <c r="B39087" s="7">
        <v>62631</v>
      </c>
    </row>
    <row r="39088" spans="1:2" x14ac:dyDescent="0.25">
      <c r="A39088" s="7" t="s">
        <v>6090</v>
      </c>
      <c r="B39088" s="7">
        <v>62632</v>
      </c>
    </row>
    <row r="39089" spans="1:2" x14ac:dyDescent="0.25">
      <c r="A39089" s="7" t="s">
        <v>6356</v>
      </c>
      <c r="B39089" s="7">
        <v>62633</v>
      </c>
    </row>
    <row r="39090" spans="1:2" x14ac:dyDescent="0.25">
      <c r="A39090" s="7" t="s">
        <v>6295</v>
      </c>
      <c r="B39090" s="7">
        <v>62634</v>
      </c>
    </row>
    <row r="39091" spans="1:2" x14ac:dyDescent="0.25">
      <c r="A39091" s="7" t="s">
        <v>6422</v>
      </c>
      <c r="B39091" s="7">
        <v>62635</v>
      </c>
    </row>
    <row r="39092" spans="1:2" x14ac:dyDescent="0.25">
      <c r="A39092" s="7" t="s">
        <v>6424</v>
      </c>
      <c r="B39092" s="7">
        <v>62636</v>
      </c>
    </row>
    <row r="39093" spans="1:2" x14ac:dyDescent="0.25">
      <c r="A39093" s="7" t="s">
        <v>11615</v>
      </c>
      <c r="B39093" s="7">
        <v>62638</v>
      </c>
    </row>
    <row r="39094" spans="1:2" x14ac:dyDescent="0.25">
      <c r="A39094" s="7" t="s">
        <v>10245</v>
      </c>
      <c r="B39094" s="7">
        <v>62639</v>
      </c>
    </row>
    <row r="39095" spans="1:2" x14ac:dyDescent="0.25">
      <c r="A39095" s="7" t="s">
        <v>10089</v>
      </c>
      <c r="B39095" s="7">
        <v>62640</v>
      </c>
    </row>
    <row r="39096" spans="1:2" x14ac:dyDescent="0.25">
      <c r="A39096" s="7" t="s">
        <v>22284</v>
      </c>
      <c r="B39096" s="7">
        <v>62641</v>
      </c>
    </row>
    <row r="39097" spans="1:2" x14ac:dyDescent="0.25">
      <c r="A39097" s="7" t="s">
        <v>40570</v>
      </c>
      <c r="B39097" s="7">
        <v>62642</v>
      </c>
    </row>
    <row r="39098" spans="1:2" x14ac:dyDescent="0.25">
      <c r="A39098" s="7" t="s">
        <v>40593</v>
      </c>
      <c r="B39098" s="7">
        <v>62643</v>
      </c>
    </row>
    <row r="39099" spans="1:2" x14ac:dyDescent="0.25">
      <c r="A39099" s="7" t="s">
        <v>11614</v>
      </c>
      <c r="B39099" s="7">
        <v>62644</v>
      </c>
    </row>
    <row r="39100" spans="1:2" x14ac:dyDescent="0.25">
      <c r="A39100" s="7" t="s">
        <v>10244</v>
      </c>
      <c r="B39100" s="7">
        <v>62645</v>
      </c>
    </row>
    <row r="39101" spans="1:2" x14ac:dyDescent="0.25">
      <c r="A39101" s="7" t="s">
        <v>10088</v>
      </c>
      <c r="B39101" s="7">
        <v>62646</v>
      </c>
    </row>
    <row r="39102" spans="1:2" x14ac:dyDescent="0.25">
      <c r="A39102" s="7" t="s">
        <v>22283</v>
      </c>
      <c r="B39102" s="7">
        <v>62647</v>
      </c>
    </row>
    <row r="39103" spans="1:2" x14ac:dyDescent="0.25">
      <c r="A39103" s="7" t="s">
        <v>40569</v>
      </c>
      <c r="B39103" s="7">
        <v>62648</v>
      </c>
    </row>
    <row r="39104" spans="1:2" x14ac:dyDescent="0.25">
      <c r="A39104" s="7" t="s">
        <v>40592</v>
      </c>
      <c r="B39104" s="7">
        <v>62649</v>
      </c>
    </row>
    <row r="39105" spans="1:2" x14ac:dyDescent="0.25">
      <c r="A39105" s="7" t="s">
        <v>15141</v>
      </c>
      <c r="B39105" s="7">
        <v>62650</v>
      </c>
    </row>
    <row r="39106" spans="1:2" x14ac:dyDescent="0.25">
      <c r="A39106" s="7" t="s">
        <v>16390</v>
      </c>
      <c r="B39106" s="7">
        <v>62651</v>
      </c>
    </row>
    <row r="39107" spans="1:2" x14ac:dyDescent="0.25">
      <c r="A39107" s="7" t="s">
        <v>23090</v>
      </c>
      <c r="B39107" s="7">
        <v>62652</v>
      </c>
    </row>
    <row r="39108" spans="1:2" x14ac:dyDescent="0.25">
      <c r="A39108" s="7" t="s">
        <v>20793</v>
      </c>
      <c r="B39108" s="7">
        <v>62669</v>
      </c>
    </row>
    <row r="39109" spans="1:2" x14ac:dyDescent="0.25">
      <c r="A39109" s="7" t="s">
        <v>6091</v>
      </c>
      <c r="B39109" s="7">
        <v>62670</v>
      </c>
    </row>
    <row r="39110" spans="1:2" x14ac:dyDescent="0.25">
      <c r="A39110" s="7" t="s">
        <v>21113</v>
      </c>
      <c r="B39110" s="7">
        <v>62671</v>
      </c>
    </row>
    <row r="39111" spans="1:2" x14ac:dyDescent="0.25">
      <c r="A39111" s="7" t="s">
        <v>6357</v>
      </c>
      <c r="B39111" s="7">
        <v>62672</v>
      </c>
    </row>
    <row r="39112" spans="1:2" x14ac:dyDescent="0.25">
      <c r="A39112" s="7" t="s">
        <v>23323</v>
      </c>
      <c r="B39112" s="7">
        <v>62673</v>
      </c>
    </row>
    <row r="39113" spans="1:2" x14ac:dyDescent="0.25">
      <c r="A39113" s="7" t="s">
        <v>21039</v>
      </c>
      <c r="B39113" s="7">
        <v>62674</v>
      </c>
    </row>
    <row r="39114" spans="1:2" x14ac:dyDescent="0.25">
      <c r="A39114" s="7" t="s">
        <v>6296</v>
      </c>
      <c r="B39114" s="7">
        <v>62675</v>
      </c>
    </row>
    <row r="39115" spans="1:2" x14ac:dyDescent="0.25">
      <c r="A39115" s="7" t="s">
        <v>21157</v>
      </c>
      <c r="B39115" s="7">
        <v>62676</v>
      </c>
    </row>
    <row r="39116" spans="1:2" x14ac:dyDescent="0.25">
      <c r="A39116" s="7" t="s">
        <v>6423</v>
      </c>
      <c r="B39116" s="7">
        <v>62677</v>
      </c>
    </row>
    <row r="39117" spans="1:2" x14ac:dyDescent="0.25">
      <c r="A39117" s="7" t="s">
        <v>21173</v>
      </c>
      <c r="B39117" s="7">
        <v>62678</v>
      </c>
    </row>
    <row r="39118" spans="1:2" x14ac:dyDescent="0.25">
      <c r="A39118" s="7" t="s">
        <v>6425</v>
      </c>
      <c r="B39118" s="7">
        <v>62679</v>
      </c>
    </row>
    <row r="39119" spans="1:2" x14ac:dyDescent="0.25">
      <c r="A39119" s="7" t="s">
        <v>27728</v>
      </c>
      <c r="B39119" s="7">
        <v>62709</v>
      </c>
    </row>
    <row r="39120" spans="1:2" x14ac:dyDescent="0.25">
      <c r="A39120" s="7" t="s">
        <v>20406</v>
      </c>
      <c r="B39120" s="7">
        <v>62710</v>
      </c>
    </row>
    <row r="39121" spans="1:2" x14ac:dyDescent="0.25">
      <c r="A39121" s="7" t="s">
        <v>27732</v>
      </c>
      <c r="B39121" s="7">
        <v>62711</v>
      </c>
    </row>
    <row r="39122" spans="1:2" x14ac:dyDescent="0.25">
      <c r="A39122" s="7" t="s">
        <v>25721</v>
      </c>
      <c r="B39122" s="7">
        <v>62712</v>
      </c>
    </row>
    <row r="39123" spans="1:2" x14ac:dyDescent="0.25">
      <c r="A39123" s="7" t="s">
        <v>25655</v>
      </c>
      <c r="B39123" s="7">
        <v>62726</v>
      </c>
    </row>
    <row r="39124" spans="1:2" x14ac:dyDescent="0.25">
      <c r="A39124" s="7" t="s">
        <v>25668</v>
      </c>
      <c r="B39124" s="7">
        <v>62728</v>
      </c>
    </row>
    <row r="39125" spans="1:2" x14ac:dyDescent="0.25">
      <c r="A39125" s="7" t="s">
        <v>25622</v>
      </c>
      <c r="B39125" s="7">
        <v>62729</v>
      </c>
    </row>
    <row r="39126" spans="1:2" x14ac:dyDescent="0.25">
      <c r="A39126" s="7" t="s">
        <v>77</v>
      </c>
      <c r="B39126" s="7">
        <v>62732</v>
      </c>
    </row>
    <row r="39127" spans="1:2" x14ac:dyDescent="0.25">
      <c r="A39127" s="7" t="s">
        <v>78</v>
      </c>
      <c r="B39127" s="7">
        <v>62738</v>
      </c>
    </row>
    <row r="39128" spans="1:2" x14ac:dyDescent="0.25">
      <c r="A39128" s="7" t="s">
        <v>26563</v>
      </c>
      <c r="B39128" s="7">
        <v>62740</v>
      </c>
    </row>
    <row r="39129" spans="1:2" x14ac:dyDescent="0.25">
      <c r="A39129" s="7" t="s">
        <v>26627</v>
      </c>
      <c r="B39129" s="7">
        <v>62741</v>
      </c>
    </row>
    <row r="39130" spans="1:2" x14ac:dyDescent="0.25">
      <c r="A39130" s="7" t="s">
        <v>26583</v>
      </c>
      <c r="B39130" s="7">
        <v>62742</v>
      </c>
    </row>
    <row r="39131" spans="1:2" x14ac:dyDescent="0.25">
      <c r="A39131" s="7" t="s">
        <v>26585</v>
      </c>
      <c r="B39131" s="7">
        <v>62743</v>
      </c>
    </row>
    <row r="39132" spans="1:2" x14ac:dyDescent="0.25">
      <c r="A39132" s="7" t="s">
        <v>26586</v>
      </c>
      <c r="B39132" s="7">
        <v>62744</v>
      </c>
    </row>
    <row r="39133" spans="1:2" x14ac:dyDescent="0.25">
      <c r="A39133" s="7" t="s">
        <v>26582</v>
      </c>
      <c r="B39133" s="7">
        <v>62745</v>
      </c>
    </row>
    <row r="39134" spans="1:2" x14ac:dyDescent="0.25">
      <c r="A39134" s="7" t="s">
        <v>26623</v>
      </c>
      <c r="B39134" s="7">
        <v>62746</v>
      </c>
    </row>
    <row r="39135" spans="1:2" x14ac:dyDescent="0.25">
      <c r="A39135" s="7" t="s">
        <v>26568</v>
      </c>
      <c r="B39135" s="7">
        <v>62747</v>
      </c>
    </row>
    <row r="39136" spans="1:2" x14ac:dyDescent="0.25">
      <c r="A39136" s="7" t="s">
        <v>16274</v>
      </c>
      <c r="B39136" s="7">
        <v>62748</v>
      </c>
    </row>
    <row r="39137" spans="1:2" x14ac:dyDescent="0.25">
      <c r="A39137" s="7" t="s">
        <v>26584</v>
      </c>
      <c r="B39137" s="7">
        <v>62749</v>
      </c>
    </row>
    <row r="39138" spans="1:2" x14ac:dyDescent="0.25">
      <c r="A39138" s="7" t="s">
        <v>23852</v>
      </c>
      <c r="B39138" s="7">
        <v>62750</v>
      </c>
    </row>
    <row r="39139" spans="1:2" x14ac:dyDescent="0.25">
      <c r="A39139" s="7" t="s">
        <v>26593</v>
      </c>
      <c r="B39139" s="7">
        <v>62751</v>
      </c>
    </row>
    <row r="39140" spans="1:2" x14ac:dyDescent="0.25">
      <c r="A39140" s="7" t="s">
        <v>26614</v>
      </c>
      <c r="B39140" s="7">
        <v>62752</v>
      </c>
    </row>
    <row r="39141" spans="1:2" x14ac:dyDescent="0.25">
      <c r="A39141" s="7" t="s">
        <v>26621</v>
      </c>
      <c r="B39141" s="7">
        <v>62753</v>
      </c>
    </row>
    <row r="39142" spans="1:2" x14ac:dyDescent="0.25">
      <c r="A39142" s="7" t="s">
        <v>26574</v>
      </c>
      <c r="B39142" s="7">
        <v>62754</v>
      </c>
    </row>
    <row r="39143" spans="1:2" x14ac:dyDescent="0.25">
      <c r="A39143" s="7" t="s">
        <v>26615</v>
      </c>
      <c r="B39143" s="7">
        <v>62755</v>
      </c>
    </row>
    <row r="39144" spans="1:2" x14ac:dyDescent="0.25">
      <c r="A39144" s="7" t="s">
        <v>26622</v>
      </c>
      <c r="B39144" s="7">
        <v>62756</v>
      </c>
    </row>
    <row r="39145" spans="1:2" x14ac:dyDescent="0.25">
      <c r="A39145" s="7" t="s">
        <v>26575</v>
      </c>
      <c r="B39145" s="7">
        <v>62757</v>
      </c>
    </row>
    <row r="39146" spans="1:2" x14ac:dyDescent="0.25">
      <c r="A39146" s="7" t="s">
        <v>26630</v>
      </c>
      <c r="B39146" s="7">
        <v>62758</v>
      </c>
    </row>
    <row r="39147" spans="1:2" x14ac:dyDescent="0.25">
      <c r="A39147" s="7" t="s">
        <v>26596</v>
      </c>
      <c r="B39147" s="7">
        <v>62759</v>
      </c>
    </row>
    <row r="39148" spans="1:2" x14ac:dyDescent="0.25">
      <c r="A39148" s="7" t="s">
        <v>26589</v>
      </c>
      <c r="B39148" s="7">
        <v>62760</v>
      </c>
    </row>
    <row r="39149" spans="1:2" x14ac:dyDescent="0.25">
      <c r="A39149" s="7" t="s">
        <v>26631</v>
      </c>
      <c r="B39149" s="7">
        <v>62761</v>
      </c>
    </row>
    <row r="39150" spans="1:2" x14ac:dyDescent="0.25">
      <c r="A39150" s="7" t="s">
        <v>26597</v>
      </c>
      <c r="B39150" s="7">
        <v>62762</v>
      </c>
    </row>
    <row r="39151" spans="1:2" x14ac:dyDescent="0.25">
      <c r="A39151" s="7" t="s">
        <v>26590</v>
      </c>
      <c r="B39151" s="7">
        <v>62763</v>
      </c>
    </row>
    <row r="39152" spans="1:2" x14ac:dyDescent="0.25">
      <c r="A39152" s="7" t="s">
        <v>26610</v>
      </c>
      <c r="B39152" s="7">
        <v>62764</v>
      </c>
    </row>
    <row r="39153" spans="1:2" x14ac:dyDescent="0.25">
      <c r="A39153" s="7" t="s">
        <v>26613</v>
      </c>
      <c r="B39153" s="7">
        <v>62765</v>
      </c>
    </row>
    <row r="39154" spans="1:2" x14ac:dyDescent="0.25">
      <c r="A39154" s="7" t="s">
        <v>29441</v>
      </c>
      <c r="B39154" s="7">
        <v>62855</v>
      </c>
    </row>
    <row r="39155" spans="1:2" x14ac:dyDescent="0.25">
      <c r="A39155" s="7" t="s">
        <v>7384</v>
      </c>
      <c r="B39155" s="7">
        <v>62856</v>
      </c>
    </row>
    <row r="39156" spans="1:2" x14ac:dyDescent="0.25">
      <c r="A39156" s="7" t="s">
        <v>26910</v>
      </c>
      <c r="B39156" s="7">
        <v>62857</v>
      </c>
    </row>
    <row r="39157" spans="1:2" x14ac:dyDescent="0.25">
      <c r="A39157" s="7" t="s">
        <v>14446</v>
      </c>
      <c r="B39157" s="7">
        <v>62858</v>
      </c>
    </row>
    <row r="39158" spans="1:2" x14ac:dyDescent="0.25">
      <c r="A39158" s="7" t="s">
        <v>22477</v>
      </c>
      <c r="B39158" s="7">
        <v>63028</v>
      </c>
    </row>
    <row r="39159" spans="1:2" x14ac:dyDescent="0.25">
      <c r="A39159" s="7" t="s">
        <v>17586</v>
      </c>
      <c r="B39159" s="7">
        <v>63029</v>
      </c>
    </row>
    <row r="39160" spans="1:2" x14ac:dyDescent="0.25">
      <c r="A39160" s="7" t="s">
        <v>18435</v>
      </c>
      <c r="B39160" s="7">
        <v>63030</v>
      </c>
    </row>
    <row r="39161" spans="1:2" x14ac:dyDescent="0.25">
      <c r="A39161" s="7" t="s">
        <v>28968</v>
      </c>
      <c r="B39161" s="7">
        <v>63031</v>
      </c>
    </row>
    <row r="39162" spans="1:2" x14ac:dyDescent="0.25">
      <c r="A39162" s="7" t="s">
        <v>24174</v>
      </c>
      <c r="B39162" s="7">
        <v>63051</v>
      </c>
    </row>
    <row r="39163" spans="1:2" x14ac:dyDescent="0.25">
      <c r="A39163" s="7" t="s">
        <v>41424</v>
      </c>
      <c r="B39163" s="7">
        <v>63052</v>
      </c>
    </row>
    <row r="39164" spans="1:2" x14ac:dyDescent="0.25">
      <c r="A39164" s="7" t="s">
        <v>24175</v>
      </c>
      <c r="B39164" s="7">
        <v>63054</v>
      </c>
    </row>
    <row r="39165" spans="1:2" x14ac:dyDescent="0.25">
      <c r="A39165" s="7" t="s">
        <v>41425</v>
      </c>
      <c r="B39165" s="7">
        <v>63055</v>
      </c>
    </row>
    <row r="39166" spans="1:2" x14ac:dyDescent="0.25">
      <c r="A39166" s="7" t="s">
        <v>41020</v>
      </c>
      <c r="B39166" s="7">
        <v>63056</v>
      </c>
    </row>
    <row r="39167" spans="1:2" x14ac:dyDescent="0.25">
      <c r="A39167" s="7" t="s">
        <v>24176</v>
      </c>
      <c r="B39167" s="7">
        <v>63058</v>
      </c>
    </row>
    <row r="39168" spans="1:2" x14ac:dyDescent="0.25">
      <c r="A39168" s="7" t="s">
        <v>41426</v>
      </c>
      <c r="B39168" s="7">
        <v>63061</v>
      </c>
    </row>
    <row r="39169" spans="1:2" x14ac:dyDescent="0.25">
      <c r="A39169" s="7" t="s">
        <v>16640</v>
      </c>
      <c r="B39169" s="7">
        <v>63088</v>
      </c>
    </row>
    <row r="39170" spans="1:2" x14ac:dyDescent="0.25">
      <c r="A39170" s="7" t="s">
        <v>6753</v>
      </c>
      <c r="B39170" s="7">
        <v>63089</v>
      </c>
    </row>
    <row r="39171" spans="1:2" x14ac:dyDescent="0.25">
      <c r="A39171" s="7" t="s">
        <v>31309</v>
      </c>
      <c r="B39171" s="7">
        <v>63097</v>
      </c>
    </row>
    <row r="39172" spans="1:2" x14ac:dyDescent="0.25">
      <c r="A39172" s="7" t="s">
        <v>22551</v>
      </c>
      <c r="B39172" s="7">
        <v>63098</v>
      </c>
    </row>
    <row r="39173" spans="1:2" x14ac:dyDescent="0.25">
      <c r="A39173" s="7" t="s">
        <v>18076</v>
      </c>
      <c r="B39173" s="7">
        <v>63099</v>
      </c>
    </row>
    <row r="39174" spans="1:2" x14ac:dyDescent="0.25">
      <c r="A39174" s="7" t="s">
        <v>32879</v>
      </c>
      <c r="B39174" s="7">
        <v>63101</v>
      </c>
    </row>
    <row r="39175" spans="1:2" x14ac:dyDescent="0.25">
      <c r="A39175" s="7" t="s">
        <v>38715</v>
      </c>
      <c r="B39175" s="7">
        <v>63102</v>
      </c>
    </row>
    <row r="39176" spans="1:2" x14ac:dyDescent="0.25">
      <c r="A39176" s="7" t="s">
        <v>14820</v>
      </c>
      <c r="B39176" s="7">
        <v>63103</v>
      </c>
    </row>
    <row r="39177" spans="1:2" x14ac:dyDescent="0.25">
      <c r="A39177" s="7" t="s">
        <v>14919</v>
      </c>
      <c r="B39177" s="7">
        <v>63104</v>
      </c>
    </row>
    <row r="39178" spans="1:2" x14ac:dyDescent="0.25">
      <c r="A39178" s="7" t="s">
        <v>16492</v>
      </c>
      <c r="B39178" s="7">
        <v>63105</v>
      </c>
    </row>
    <row r="39179" spans="1:2" x14ac:dyDescent="0.25">
      <c r="A39179" s="7" t="s">
        <v>30323</v>
      </c>
      <c r="B39179" s="7">
        <v>63106</v>
      </c>
    </row>
    <row r="39180" spans="1:2" x14ac:dyDescent="0.25">
      <c r="A39180" s="7" t="s">
        <v>15685</v>
      </c>
      <c r="B39180" s="7">
        <v>63107</v>
      </c>
    </row>
    <row r="39181" spans="1:2" x14ac:dyDescent="0.25">
      <c r="A39181" s="7" t="s">
        <v>30794</v>
      </c>
      <c r="B39181" s="7">
        <v>63108</v>
      </c>
    </row>
    <row r="39182" spans="1:2" x14ac:dyDescent="0.25">
      <c r="A39182" s="7" t="s">
        <v>23850</v>
      </c>
      <c r="B39182" s="7">
        <v>63112</v>
      </c>
    </row>
    <row r="39183" spans="1:2" x14ac:dyDescent="0.25">
      <c r="A39183" s="7" t="s">
        <v>23849</v>
      </c>
      <c r="B39183" s="7">
        <v>63113</v>
      </c>
    </row>
    <row r="39184" spans="1:2" x14ac:dyDescent="0.25">
      <c r="A39184" s="7" t="s">
        <v>23851</v>
      </c>
      <c r="B39184" s="7">
        <v>63114</v>
      </c>
    </row>
    <row r="39185" spans="1:2" x14ac:dyDescent="0.25">
      <c r="A39185" s="7" t="s">
        <v>41013</v>
      </c>
      <c r="B39185" s="7">
        <v>63115</v>
      </c>
    </row>
    <row r="39186" spans="1:2" x14ac:dyDescent="0.25">
      <c r="A39186" s="7" t="s">
        <v>41012</v>
      </c>
      <c r="B39186" s="7">
        <v>63123</v>
      </c>
    </row>
    <row r="39187" spans="1:2" x14ac:dyDescent="0.25">
      <c r="A39187" s="7" t="s">
        <v>41014</v>
      </c>
      <c r="B39187" s="7">
        <v>63124</v>
      </c>
    </row>
    <row r="39188" spans="1:2" x14ac:dyDescent="0.25">
      <c r="A39188" s="7" t="s">
        <v>29466</v>
      </c>
      <c r="B39188" s="7">
        <v>63125</v>
      </c>
    </row>
    <row r="39189" spans="1:2" x14ac:dyDescent="0.25">
      <c r="A39189" s="7" t="s">
        <v>42595</v>
      </c>
      <c r="B39189" s="7">
        <v>63135</v>
      </c>
    </row>
    <row r="39190" spans="1:2" x14ac:dyDescent="0.25">
      <c r="A39190" s="7" t="s">
        <v>42596</v>
      </c>
      <c r="B39190" s="7">
        <v>63138</v>
      </c>
    </row>
    <row r="39191" spans="1:2" x14ac:dyDescent="0.25">
      <c r="A39191" s="7" t="s">
        <v>19196</v>
      </c>
      <c r="B39191" s="7">
        <v>63140</v>
      </c>
    </row>
    <row r="39192" spans="1:2" x14ac:dyDescent="0.25">
      <c r="A39192" s="7" t="s">
        <v>8571</v>
      </c>
      <c r="B39192" s="7">
        <v>63141</v>
      </c>
    </row>
    <row r="39193" spans="1:2" x14ac:dyDescent="0.25">
      <c r="A39193" s="7" t="s">
        <v>34427</v>
      </c>
      <c r="B39193" s="7">
        <v>63142</v>
      </c>
    </row>
    <row r="39194" spans="1:2" x14ac:dyDescent="0.25">
      <c r="A39194" s="7" t="s">
        <v>13395</v>
      </c>
      <c r="B39194" s="7">
        <v>63143</v>
      </c>
    </row>
    <row r="39195" spans="1:2" x14ac:dyDescent="0.25">
      <c r="A39195" s="7" t="s">
        <v>3455</v>
      </c>
      <c r="B39195" s="7">
        <v>63144</v>
      </c>
    </row>
    <row r="39196" spans="1:2" x14ac:dyDescent="0.25">
      <c r="A39196" s="7" t="s">
        <v>15045</v>
      </c>
      <c r="B39196" s="7">
        <v>63145</v>
      </c>
    </row>
    <row r="39197" spans="1:2" x14ac:dyDescent="0.25">
      <c r="A39197" s="7" t="s">
        <v>29452</v>
      </c>
      <c r="B39197" s="7">
        <v>63151</v>
      </c>
    </row>
    <row r="39198" spans="1:2" x14ac:dyDescent="0.25">
      <c r="A39198" s="7" t="s">
        <v>25886</v>
      </c>
      <c r="B39198" s="7">
        <v>63152</v>
      </c>
    </row>
    <row r="39199" spans="1:2" x14ac:dyDescent="0.25">
      <c r="A39199" s="7" t="s">
        <v>25886</v>
      </c>
      <c r="B39199" s="7">
        <v>63153</v>
      </c>
    </row>
    <row r="39200" spans="1:2" x14ac:dyDescent="0.25">
      <c r="A39200" s="7" t="s">
        <v>146</v>
      </c>
      <c r="B39200" s="7">
        <v>63154</v>
      </c>
    </row>
    <row r="39201" spans="1:2" x14ac:dyDescent="0.25">
      <c r="A39201" s="7" t="s">
        <v>25875</v>
      </c>
      <c r="B39201" s="7">
        <v>63156</v>
      </c>
    </row>
    <row r="39202" spans="1:2" x14ac:dyDescent="0.25">
      <c r="A39202" s="7" t="s">
        <v>17771</v>
      </c>
      <c r="B39202" s="7">
        <v>63157</v>
      </c>
    </row>
    <row r="39203" spans="1:2" x14ac:dyDescent="0.25">
      <c r="A39203" s="7" t="s">
        <v>17770</v>
      </c>
      <c r="B39203" s="7">
        <v>63158</v>
      </c>
    </row>
    <row r="39204" spans="1:2" x14ac:dyDescent="0.25">
      <c r="A39204" s="7" t="s">
        <v>17774</v>
      </c>
      <c r="B39204" s="7">
        <v>63159</v>
      </c>
    </row>
    <row r="39205" spans="1:2" x14ac:dyDescent="0.25">
      <c r="A39205" s="7" t="s">
        <v>17772</v>
      </c>
      <c r="B39205" s="7">
        <v>63160</v>
      </c>
    </row>
    <row r="39206" spans="1:2" x14ac:dyDescent="0.25">
      <c r="A39206" s="7" t="s">
        <v>17769</v>
      </c>
      <c r="B39206" s="7">
        <v>63161</v>
      </c>
    </row>
    <row r="39207" spans="1:2" x14ac:dyDescent="0.25">
      <c r="A39207" s="7" t="s">
        <v>17768</v>
      </c>
      <c r="B39207" s="7">
        <v>63162</v>
      </c>
    </row>
    <row r="39208" spans="1:2" x14ac:dyDescent="0.25">
      <c r="A39208" s="7" t="s">
        <v>17767</v>
      </c>
      <c r="B39208" s="7">
        <v>63163</v>
      </c>
    </row>
    <row r="39209" spans="1:2" x14ac:dyDescent="0.25">
      <c r="A39209" s="7" t="s">
        <v>19197</v>
      </c>
      <c r="B39209" s="7">
        <v>63164</v>
      </c>
    </row>
    <row r="39210" spans="1:2" x14ac:dyDescent="0.25">
      <c r="A39210" s="7" t="s">
        <v>6731</v>
      </c>
      <c r="B39210" s="7">
        <v>63165</v>
      </c>
    </row>
    <row r="39211" spans="1:2" x14ac:dyDescent="0.25">
      <c r="A39211" s="7" t="s">
        <v>18066</v>
      </c>
      <c r="B39211" s="7">
        <v>63166</v>
      </c>
    </row>
    <row r="39212" spans="1:2" x14ac:dyDescent="0.25">
      <c r="A39212" s="7" t="s">
        <v>18079</v>
      </c>
      <c r="B39212" s="7">
        <v>63167</v>
      </c>
    </row>
    <row r="39213" spans="1:2" x14ac:dyDescent="0.25">
      <c r="A39213" s="7" t="s">
        <v>18094</v>
      </c>
      <c r="B39213" s="7">
        <v>63168</v>
      </c>
    </row>
    <row r="39214" spans="1:2" x14ac:dyDescent="0.25">
      <c r="A39214" s="7" t="s">
        <v>18096</v>
      </c>
      <c r="B39214" s="7">
        <v>63169</v>
      </c>
    </row>
    <row r="39215" spans="1:2" x14ac:dyDescent="0.25">
      <c r="A39215" s="7" t="s">
        <v>28734</v>
      </c>
      <c r="B39215" s="7">
        <v>63170</v>
      </c>
    </row>
    <row r="39216" spans="1:2" x14ac:dyDescent="0.25">
      <c r="A39216" s="7" t="s">
        <v>27311</v>
      </c>
      <c r="B39216" s="7">
        <v>63171</v>
      </c>
    </row>
    <row r="39217" spans="1:2" x14ac:dyDescent="0.25">
      <c r="A39217" s="7" t="s">
        <v>36627</v>
      </c>
      <c r="B39217" s="7">
        <v>63172</v>
      </c>
    </row>
    <row r="39218" spans="1:2" x14ac:dyDescent="0.25">
      <c r="A39218" s="7" t="s">
        <v>25469</v>
      </c>
      <c r="B39218" s="7">
        <v>63173</v>
      </c>
    </row>
    <row r="39219" spans="1:2" x14ac:dyDescent="0.25">
      <c r="A39219" s="7" t="s">
        <v>22531</v>
      </c>
      <c r="B39219" s="7">
        <v>63174</v>
      </c>
    </row>
    <row r="39220" spans="1:2" x14ac:dyDescent="0.25">
      <c r="A39220" s="7" t="s">
        <v>40340</v>
      </c>
      <c r="B39220" s="7">
        <v>63175</v>
      </c>
    </row>
    <row r="39221" spans="1:2" x14ac:dyDescent="0.25">
      <c r="A39221" s="7" t="s">
        <v>4380</v>
      </c>
      <c r="B39221" s="7">
        <v>63176</v>
      </c>
    </row>
    <row r="39222" spans="1:2" x14ac:dyDescent="0.25">
      <c r="A39222" s="7" t="s">
        <v>32836</v>
      </c>
      <c r="B39222" s="7">
        <v>63177</v>
      </c>
    </row>
    <row r="39223" spans="1:2" x14ac:dyDescent="0.25">
      <c r="A39223" s="7" t="s">
        <v>8589</v>
      </c>
      <c r="B39223" s="7">
        <v>63179</v>
      </c>
    </row>
    <row r="39224" spans="1:2" x14ac:dyDescent="0.25">
      <c r="A39224" s="7" t="s">
        <v>19489</v>
      </c>
      <c r="B39224" s="7">
        <v>63180</v>
      </c>
    </row>
    <row r="39225" spans="1:2" x14ac:dyDescent="0.25">
      <c r="A39225" s="7" t="s">
        <v>19923</v>
      </c>
      <c r="B39225" s="7">
        <v>63181</v>
      </c>
    </row>
    <row r="39226" spans="1:2" x14ac:dyDescent="0.25">
      <c r="A39226" s="7" t="s">
        <v>3831</v>
      </c>
      <c r="B39226" s="7">
        <v>63182</v>
      </c>
    </row>
    <row r="39227" spans="1:2" x14ac:dyDescent="0.25">
      <c r="A39227" s="7" t="s">
        <v>17368</v>
      </c>
      <c r="B39227" s="7">
        <v>63183</v>
      </c>
    </row>
    <row r="39228" spans="1:2" x14ac:dyDescent="0.25">
      <c r="A39228" s="7" t="s">
        <v>26055</v>
      </c>
      <c r="B39228" s="7">
        <v>63184</v>
      </c>
    </row>
    <row r="39229" spans="1:2" x14ac:dyDescent="0.25">
      <c r="A39229" s="7" t="s">
        <v>37189</v>
      </c>
      <c r="B39229" s="7">
        <v>63185</v>
      </c>
    </row>
    <row r="39230" spans="1:2" x14ac:dyDescent="0.25">
      <c r="A39230" s="7" t="s">
        <v>5326</v>
      </c>
      <c r="B39230" s="7">
        <v>63186</v>
      </c>
    </row>
    <row r="39231" spans="1:2" x14ac:dyDescent="0.25">
      <c r="A39231" s="7" t="s">
        <v>25754</v>
      </c>
      <c r="B39231" s="7">
        <v>63188</v>
      </c>
    </row>
    <row r="39232" spans="1:2" x14ac:dyDescent="0.25">
      <c r="A39232" s="7" t="s">
        <v>29444</v>
      </c>
      <c r="B39232" s="7">
        <v>63190</v>
      </c>
    </row>
    <row r="39233" spans="1:2" x14ac:dyDescent="0.25">
      <c r="A39233" s="7" t="s">
        <v>29445</v>
      </c>
      <c r="B39233" s="7">
        <v>63191</v>
      </c>
    </row>
    <row r="39234" spans="1:2" x14ac:dyDescent="0.25">
      <c r="A39234" s="7" t="s">
        <v>29446</v>
      </c>
      <c r="B39234" s="7">
        <v>63192</v>
      </c>
    </row>
    <row r="39235" spans="1:2" x14ac:dyDescent="0.25">
      <c r="A39235" s="7" t="s">
        <v>29447</v>
      </c>
      <c r="B39235" s="7">
        <v>63193</v>
      </c>
    </row>
    <row r="39236" spans="1:2" x14ac:dyDescent="0.25">
      <c r="A39236" s="7" t="s">
        <v>35721</v>
      </c>
      <c r="B39236" s="7">
        <v>63195</v>
      </c>
    </row>
    <row r="39237" spans="1:2" x14ac:dyDescent="0.25">
      <c r="A39237" s="7" t="s">
        <v>35720</v>
      </c>
      <c r="B39237" s="7">
        <v>63196</v>
      </c>
    </row>
    <row r="39238" spans="1:2" x14ac:dyDescent="0.25">
      <c r="A39238" s="7" t="s">
        <v>7884</v>
      </c>
      <c r="B39238" s="7">
        <v>63201</v>
      </c>
    </row>
    <row r="39239" spans="1:2" x14ac:dyDescent="0.25">
      <c r="A39239" s="7" t="s">
        <v>42238</v>
      </c>
      <c r="B39239" s="7">
        <v>63202</v>
      </c>
    </row>
    <row r="39240" spans="1:2" x14ac:dyDescent="0.25">
      <c r="A39240" s="7" t="s">
        <v>8973</v>
      </c>
      <c r="B39240" s="7">
        <v>63203</v>
      </c>
    </row>
    <row r="39241" spans="1:2" x14ac:dyDescent="0.25">
      <c r="A39241" s="7" t="s">
        <v>12190</v>
      </c>
      <c r="B39241" s="7">
        <v>63204</v>
      </c>
    </row>
    <row r="39242" spans="1:2" x14ac:dyDescent="0.25">
      <c r="A39242" s="7" t="s">
        <v>31674</v>
      </c>
      <c r="B39242" s="7">
        <v>63205</v>
      </c>
    </row>
    <row r="39243" spans="1:2" x14ac:dyDescent="0.25">
      <c r="A39243" s="7" t="s">
        <v>30342</v>
      </c>
      <c r="B39243" s="7">
        <v>63206</v>
      </c>
    </row>
    <row r="39244" spans="1:2" x14ac:dyDescent="0.25">
      <c r="A39244" s="7" t="s">
        <v>6948</v>
      </c>
      <c r="B39244" s="7">
        <v>63207</v>
      </c>
    </row>
    <row r="39245" spans="1:2" x14ac:dyDescent="0.25">
      <c r="A39245" s="7" t="s">
        <v>19776</v>
      </c>
      <c r="B39245" s="7">
        <v>63208</v>
      </c>
    </row>
    <row r="39246" spans="1:2" x14ac:dyDescent="0.25">
      <c r="A39246" s="7" t="s">
        <v>38348</v>
      </c>
      <c r="B39246" s="7">
        <v>63209</v>
      </c>
    </row>
    <row r="39247" spans="1:2" x14ac:dyDescent="0.25">
      <c r="A39247" s="7" t="s">
        <v>25777</v>
      </c>
      <c r="B39247" s="7">
        <v>63210</v>
      </c>
    </row>
    <row r="39248" spans="1:2" x14ac:dyDescent="0.25">
      <c r="A39248" s="7" t="s">
        <v>37803</v>
      </c>
      <c r="B39248" s="7">
        <v>63211</v>
      </c>
    </row>
    <row r="39249" spans="1:2" x14ac:dyDescent="0.25">
      <c r="A39249" s="7" t="s">
        <v>39391</v>
      </c>
      <c r="B39249" s="7">
        <v>63212</v>
      </c>
    </row>
    <row r="39250" spans="1:2" x14ac:dyDescent="0.25">
      <c r="A39250" s="7" t="s">
        <v>27400</v>
      </c>
      <c r="B39250" s="7">
        <v>63241</v>
      </c>
    </row>
    <row r="39251" spans="1:2" x14ac:dyDescent="0.25">
      <c r="A39251" s="7" t="s">
        <v>38336</v>
      </c>
      <c r="B39251" s="7">
        <v>63243</v>
      </c>
    </row>
    <row r="39252" spans="1:2" x14ac:dyDescent="0.25">
      <c r="A39252" s="7" t="s">
        <v>6835</v>
      </c>
      <c r="B39252" s="7">
        <v>63244</v>
      </c>
    </row>
    <row r="39253" spans="1:2" x14ac:dyDescent="0.25">
      <c r="A39253" s="7" t="s">
        <v>35514</v>
      </c>
      <c r="B39253" s="7">
        <v>63245</v>
      </c>
    </row>
    <row r="39254" spans="1:2" x14ac:dyDescent="0.25">
      <c r="A39254" s="7" t="s">
        <v>23890</v>
      </c>
      <c r="B39254" s="7">
        <v>63246</v>
      </c>
    </row>
    <row r="39255" spans="1:2" x14ac:dyDescent="0.25">
      <c r="A39255" s="7" t="s">
        <v>23897</v>
      </c>
      <c r="B39255" s="7">
        <v>63253</v>
      </c>
    </row>
    <row r="39256" spans="1:2" x14ac:dyDescent="0.25">
      <c r="A39256" s="7" t="s">
        <v>41069</v>
      </c>
      <c r="B39256" s="7">
        <v>63257</v>
      </c>
    </row>
    <row r="39257" spans="1:2" x14ac:dyDescent="0.25">
      <c r="A39257" s="7" t="s">
        <v>41076</v>
      </c>
      <c r="B39257" s="7">
        <v>63260</v>
      </c>
    </row>
    <row r="39258" spans="1:2" x14ac:dyDescent="0.25">
      <c r="A39258" s="7" t="s">
        <v>27265</v>
      </c>
      <c r="B39258" s="7">
        <v>63273</v>
      </c>
    </row>
    <row r="39259" spans="1:2" x14ac:dyDescent="0.25">
      <c r="A39259" s="7" t="s">
        <v>27266</v>
      </c>
      <c r="B39259" s="7">
        <v>63274</v>
      </c>
    </row>
    <row r="39260" spans="1:2" x14ac:dyDescent="0.25">
      <c r="A39260" s="7" t="s">
        <v>27267</v>
      </c>
      <c r="B39260" s="7">
        <v>63275</v>
      </c>
    </row>
    <row r="39261" spans="1:2" x14ac:dyDescent="0.25">
      <c r="A39261" s="7" t="s">
        <v>27268</v>
      </c>
      <c r="B39261" s="7">
        <v>63276</v>
      </c>
    </row>
    <row r="39262" spans="1:2" x14ac:dyDescent="0.25">
      <c r="A39262" s="7" t="s">
        <v>27276</v>
      </c>
      <c r="B39262" s="7">
        <v>63277</v>
      </c>
    </row>
    <row r="39263" spans="1:2" x14ac:dyDescent="0.25">
      <c r="A39263" s="7" t="s">
        <v>27277</v>
      </c>
      <c r="B39263" s="7">
        <v>63278</v>
      </c>
    </row>
    <row r="39264" spans="1:2" x14ac:dyDescent="0.25">
      <c r="A39264" s="7" t="s">
        <v>27278</v>
      </c>
      <c r="B39264" s="7">
        <v>63279</v>
      </c>
    </row>
    <row r="39265" spans="1:2" x14ac:dyDescent="0.25">
      <c r="A39265" s="7" t="s">
        <v>27279</v>
      </c>
      <c r="B39265" s="7">
        <v>63280</v>
      </c>
    </row>
    <row r="39266" spans="1:2" x14ac:dyDescent="0.25">
      <c r="A39266" s="7" t="s">
        <v>27272</v>
      </c>
      <c r="B39266" s="7">
        <v>63281</v>
      </c>
    </row>
    <row r="39267" spans="1:2" x14ac:dyDescent="0.25">
      <c r="A39267" s="7" t="s">
        <v>27273</v>
      </c>
      <c r="B39267" s="7">
        <v>63282</v>
      </c>
    </row>
    <row r="39268" spans="1:2" x14ac:dyDescent="0.25">
      <c r="A39268" s="7" t="s">
        <v>27274</v>
      </c>
      <c r="B39268" s="7">
        <v>63283</v>
      </c>
    </row>
    <row r="39269" spans="1:2" x14ac:dyDescent="0.25">
      <c r="A39269" s="7" t="s">
        <v>27275</v>
      </c>
      <c r="B39269" s="7">
        <v>63284</v>
      </c>
    </row>
    <row r="39270" spans="1:2" x14ac:dyDescent="0.25">
      <c r="A39270" s="7" t="s">
        <v>27269</v>
      </c>
      <c r="B39270" s="7">
        <v>63285</v>
      </c>
    </row>
    <row r="39271" spans="1:2" x14ac:dyDescent="0.25">
      <c r="A39271" s="7" t="s">
        <v>27270</v>
      </c>
      <c r="B39271" s="7">
        <v>63286</v>
      </c>
    </row>
    <row r="39272" spans="1:2" x14ac:dyDescent="0.25">
      <c r="A39272" s="7" t="s">
        <v>27271</v>
      </c>
      <c r="B39272" s="7">
        <v>63287</v>
      </c>
    </row>
    <row r="39273" spans="1:2" x14ac:dyDescent="0.25">
      <c r="A39273" s="7" t="s">
        <v>1422</v>
      </c>
      <c r="B39273" s="7">
        <v>63288</v>
      </c>
    </row>
    <row r="39274" spans="1:2" x14ac:dyDescent="0.25">
      <c r="A39274" s="7" t="s">
        <v>1423</v>
      </c>
      <c r="B39274" s="7">
        <v>63289</v>
      </c>
    </row>
    <row r="39275" spans="1:2" x14ac:dyDescent="0.25">
      <c r="A39275" s="7" t="s">
        <v>1424</v>
      </c>
      <c r="B39275" s="7">
        <v>63290</v>
      </c>
    </row>
    <row r="39276" spans="1:2" x14ac:dyDescent="0.25">
      <c r="A39276" s="7" t="s">
        <v>1425</v>
      </c>
      <c r="B39276" s="7">
        <v>63291</v>
      </c>
    </row>
    <row r="39277" spans="1:2" x14ac:dyDescent="0.25">
      <c r="A39277" s="7" t="s">
        <v>1433</v>
      </c>
      <c r="B39277" s="7">
        <v>63292</v>
      </c>
    </row>
    <row r="39278" spans="1:2" x14ac:dyDescent="0.25">
      <c r="A39278" s="7" t="s">
        <v>1434</v>
      </c>
      <c r="B39278" s="7">
        <v>63293</v>
      </c>
    </row>
    <row r="39279" spans="1:2" x14ac:dyDescent="0.25">
      <c r="A39279" s="7" t="s">
        <v>1435</v>
      </c>
      <c r="B39279" s="7">
        <v>63294</v>
      </c>
    </row>
    <row r="39280" spans="1:2" x14ac:dyDescent="0.25">
      <c r="A39280" s="7" t="s">
        <v>1436</v>
      </c>
      <c r="B39280" s="7">
        <v>63295</v>
      </c>
    </row>
    <row r="39281" spans="1:2" x14ac:dyDescent="0.25">
      <c r="A39281" s="7" t="s">
        <v>1429</v>
      </c>
      <c r="B39281" s="7">
        <v>63296</v>
      </c>
    </row>
    <row r="39282" spans="1:2" x14ac:dyDescent="0.25">
      <c r="A39282" s="7" t="s">
        <v>1430</v>
      </c>
      <c r="B39282" s="7">
        <v>63297</v>
      </c>
    </row>
    <row r="39283" spans="1:2" x14ac:dyDescent="0.25">
      <c r="A39283" s="7" t="s">
        <v>1431</v>
      </c>
      <c r="B39283" s="7">
        <v>63298</v>
      </c>
    </row>
    <row r="39284" spans="1:2" x14ac:dyDescent="0.25">
      <c r="A39284" s="7" t="s">
        <v>1432</v>
      </c>
      <c r="B39284" s="7">
        <v>63299</v>
      </c>
    </row>
    <row r="39285" spans="1:2" x14ac:dyDescent="0.25">
      <c r="A39285" s="7" t="s">
        <v>1426</v>
      </c>
      <c r="B39285" s="7">
        <v>63300</v>
      </c>
    </row>
    <row r="39286" spans="1:2" x14ac:dyDescent="0.25">
      <c r="A39286" s="7" t="s">
        <v>1427</v>
      </c>
      <c r="B39286" s="7">
        <v>63301</v>
      </c>
    </row>
    <row r="39287" spans="1:2" x14ac:dyDescent="0.25">
      <c r="A39287" s="7" t="s">
        <v>1428</v>
      </c>
      <c r="B39287" s="7">
        <v>63302</v>
      </c>
    </row>
    <row r="39288" spans="1:2" x14ac:dyDescent="0.25">
      <c r="A39288" s="7" t="s">
        <v>539</v>
      </c>
      <c r="B39288" s="7">
        <v>63303</v>
      </c>
    </row>
    <row r="39289" spans="1:2" x14ac:dyDescent="0.25">
      <c r="A39289" s="7" t="s">
        <v>540</v>
      </c>
      <c r="B39289" s="7">
        <v>63304</v>
      </c>
    </row>
    <row r="39290" spans="1:2" x14ac:dyDescent="0.25">
      <c r="A39290" s="7" t="s">
        <v>587</v>
      </c>
      <c r="B39290" s="7">
        <v>63305</v>
      </c>
    </row>
    <row r="39291" spans="1:2" x14ac:dyDescent="0.25">
      <c r="A39291" s="7" t="s">
        <v>670</v>
      </c>
      <c r="B39291" s="7">
        <v>63306</v>
      </c>
    </row>
    <row r="39292" spans="1:2" x14ac:dyDescent="0.25">
      <c r="A39292" s="7" t="s">
        <v>671</v>
      </c>
      <c r="B39292" s="7">
        <v>63307</v>
      </c>
    </row>
    <row r="39293" spans="1:2" x14ac:dyDescent="0.25">
      <c r="A39293" s="7" t="s">
        <v>692</v>
      </c>
      <c r="B39293" s="7">
        <v>63308</v>
      </c>
    </row>
    <row r="39294" spans="1:2" x14ac:dyDescent="0.25">
      <c r="A39294" s="7" t="s">
        <v>722</v>
      </c>
      <c r="B39294" s="7">
        <v>63309</v>
      </c>
    </row>
    <row r="39295" spans="1:2" x14ac:dyDescent="0.25">
      <c r="A39295" s="7" t="s">
        <v>768</v>
      </c>
      <c r="B39295" s="7">
        <v>63310</v>
      </c>
    </row>
    <row r="39296" spans="1:2" x14ac:dyDescent="0.25">
      <c r="A39296" s="7" t="s">
        <v>274</v>
      </c>
      <c r="B39296" s="7">
        <v>63311</v>
      </c>
    </row>
    <row r="39297" spans="1:2" x14ac:dyDescent="0.25">
      <c r="A39297" s="7" t="s">
        <v>278</v>
      </c>
      <c r="B39297" s="7">
        <v>63312</v>
      </c>
    </row>
    <row r="39298" spans="1:2" x14ac:dyDescent="0.25">
      <c r="A39298" s="7" t="s">
        <v>312</v>
      </c>
      <c r="B39298" s="7">
        <v>63313</v>
      </c>
    </row>
    <row r="39299" spans="1:2" x14ac:dyDescent="0.25">
      <c r="A39299" s="7" t="s">
        <v>315</v>
      </c>
      <c r="B39299" s="7">
        <v>63314</v>
      </c>
    </row>
    <row r="39300" spans="1:2" x14ac:dyDescent="0.25">
      <c r="A39300" s="7" t="s">
        <v>328</v>
      </c>
      <c r="B39300" s="7">
        <v>63315</v>
      </c>
    </row>
    <row r="39301" spans="1:2" x14ac:dyDescent="0.25">
      <c r="A39301" s="7" t="s">
        <v>352</v>
      </c>
      <c r="B39301" s="7">
        <v>63316</v>
      </c>
    </row>
    <row r="39302" spans="1:2" x14ac:dyDescent="0.25">
      <c r="A39302" s="7" t="s">
        <v>365</v>
      </c>
      <c r="B39302" s="7">
        <v>63317</v>
      </c>
    </row>
    <row r="39303" spans="1:2" x14ac:dyDescent="0.25">
      <c r="A39303" s="7" t="s">
        <v>368</v>
      </c>
      <c r="B39303" s="7">
        <v>63318</v>
      </c>
    </row>
    <row r="39304" spans="1:2" x14ac:dyDescent="0.25">
      <c r="A39304" s="7" t="s">
        <v>450</v>
      </c>
      <c r="B39304" s="7">
        <v>63319</v>
      </c>
    </row>
    <row r="39305" spans="1:2" x14ac:dyDescent="0.25">
      <c r="A39305" s="7" t="s">
        <v>452</v>
      </c>
      <c r="B39305" s="7">
        <v>63320</v>
      </c>
    </row>
    <row r="39306" spans="1:2" x14ac:dyDescent="0.25">
      <c r="A39306" s="7" t="s">
        <v>462</v>
      </c>
      <c r="B39306" s="7">
        <v>63321</v>
      </c>
    </row>
    <row r="39307" spans="1:2" x14ac:dyDescent="0.25">
      <c r="A39307" s="7" t="s">
        <v>464</v>
      </c>
      <c r="B39307" s="7">
        <v>63322</v>
      </c>
    </row>
    <row r="39308" spans="1:2" x14ac:dyDescent="0.25">
      <c r="A39308" s="7" t="s">
        <v>496</v>
      </c>
      <c r="B39308" s="7">
        <v>63323</v>
      </c>
    </row>
    <row r="39309" spans="1:2" x14ac:dyDescent="0.25">
      <c r="A39309" s="7" t="s">
        <v>497</v>
      </c>
      <c r="B39309" s="7">
        <v>63324</v>
      </c>
    </row>
    <row r="39310" spans="1:2" x14ac:dyDescent="0.25">
      <c r="A39310" s="7" t="s">
        <v>509</v>
      </c>
      <c r="B39310" s="7">
        <v>63325</v>
      </c>
    </row>
    <row r="39311" spans="1:2" x14ac:dyDescent="0.25">
      <c r="A39311" s="7" t="s">
        <v>522</v>
      </c>
      <c r="B39311" s="7">
        <v>63326</v>
      </c>
    </row>
    <row r="39312" spans="1:2" x14ac:dyDescent="0.25">
      <c r="A39312" s="7" t="s">
        <v>523</v>
      </c>
      <c r="B39312" s="7">
        <v>63327</v>
      </c>
    </row>
    <row r="39313" spans="1:2" x14ac:dyDescent="0.25">
      <c r="A39313" s="7" t="s">
        <v>524</v>
      </c>
      <c r="B39313" s="7">
        <v>63328</v>
      </c>
    </row>
    <row r="39314" spans="1:2" x14ac:dyDescent="0.25">
      <c r="A39314" s="7" t="s">
        <v>525</v>
      </c>
      <c r="B39314" s="7">
        <v>63329</v>
      </c>
    </row>
    <row r="39315" spans="1:2" x14ac:dyDescent="0.25">
      <c r="A39315" s="7" t="s">
        <v>526</v>
      </c>
      <c r="B39315" s="7">
        <v>63330</v>
      </c>
    </row>
    <row r="39316" spans="1:2" x14ac:dyDescent="0.25">
      <c r="A39316" s="7" t="s">
        <v>551</v>
      </c>
      <c r="B39316" s="7">
        <v>63331</v>
      </c>
    </row>
    <row r="39317" spans="1:2" x14ac:dyDescent="0.25">
      <c r="A39317" s="7" t="s">
        <v>572</v>
      </c>
      <c r="B39317" s="7">
        <v>63332</v>
      </c>
    </row>
    <row r="39318" spans="1:2" x14ac:dyDescent="0.25">
      <c r="A39318" s="7" t="s">
        <v>577</v>
      </c>
      <c r="B39318" s="7">
        <v>63333</v>
      </c>
    </row>
    <row r="39319" spans="1:2" x14ac:dyDescent="0.25">
      <c r="A39319" s="7" t="s">
        <v>578</v>
      </c>
      <c r="B39319" s="7">
        <v>63334</v>
      </c>
    </row>
    <row r="39320" spans="1:2" x14ac:dyDescent="0.25">
      <c r="A39320" s="7" t="s">
        <v>579</v>
      </c>
      <c r="B39320" s="7">
        <v>63335</v>
      </c>
    </row>
    <row r="39321" spans="1:2" x14ac:dyDescent="0.25">
      <c r="A39321" s="7" t="s">
        <v>580</v>
      </c>
      <c r="B39321" s="7">
        <v>63336</v>
      </c>
    </row>
    <row r="39322" spans="1:2" x14ac:dyDescent="0.25">
      <c r="A39322" s="7" t="s">
        <v>581</v>
      </c>
      <c r="B39322" s="7">
        <v>63337</v>
      </c>
    </row>
    <row r="39323" spans="1:2" x14ac:dyDescent="0.25">
      <c r="A39323" s="7" t="s">
        <v>582</v>
      </c>
      <c r="B39323" s="7">
        <v>63338</v>
      </c>
    </row>
    <row r="39324" spans="1:2" x14ac:dyDescent="0.25">
      <c r="A39324" s="7" t="s">
        <v>634</v>
      </c>
      <c r="B39324" s="7">
        <v>63339</v>
      </c>
    </row>
    <row r="39325" spans="1:2" x14ac:dyDescent="0.25">
      <c r="A39325" s="7" t="s">
        <v>635</v>
      </c>
      <c r="B39325" s="7">
        <v>63340</v>
      </c>
    </row>
    <row r="39326" spans="1:2" x14ac:dyDescent="0.25">
      <c r="A39326" s="7" t="s">
        <v>29539</v>
      </c>
      <c r="B39326" s="7">
        <v>63341</v>
      </c>
    </row>
    <row r="39327" spans="1:2" x14ac:dyDescent="0.25">
      <c r="A39327" s="7" t="s">
        <v>9711</v>
      </c>
      <c r="B39327" s="7">
        <v>63342</v>
      </c>
    </row>
    <row r="39328" spans="1:2" x14ac:dyDescent="0.25">
      <c r="A39328" s="7" t="s">
        <v>24292</v>
      </c>
      <c r="B39328" s="7">
        <v>63343</v>
      </c>
    </row>
    <row r="39329" spans="1:2" x14ac:dyDescent="0.25">
      <c r="A39329" s="7" t="s">
        <v>17567</v>
      </c>
      <c r="B39329" s="7">
        <v>63344</v>
      </c>
    </row>
    <row r="39330" spans="1:2" x14ac:dyDescent="0.25">
      <c r="A39330" s="7" t="s">
        <v>38952</v>
      </c>
      <c r="B39330" s="7">
        <v>63345</v>
      </c>
    </row>
    <row r="39331" spans="1:2" x14ac:dyDescent="0.25">
      <c r="A39331" s="7" t="s">
        <v>3420</v>
      </c>
      <c r="B39331" s="7">
        <v>63346</v>
      </c>
    </row>
    <row r="39332" spans="1:2" x14ac:dyDescent="0.25">
      <c r="A39332" s="7" t="s">
        <v>31493</v>
      </c>
      <c r="B39332" s="7">
        <v>63347</v>
      </c>
    </row>
    <row r="39333" spans="1:2" x14ac:dyDescent="0.25">
      <c r="A39333" s="7" t="s">
        <v>5336</v>
      </c>
      <c r="B39333" s="7">
        <v>63348</v>
      </c>
    </row>
    <row r="39334" spans="1:2" x14ac:dyDescent="0.25">
      <c r="A39334" s="7" t="s">
        <v>22884</v>
      </c>
      <c r="B39334" s="7">
        <v>63349</v>
      </c>
    </row>
    <row r="39335" spans="1:2" x14ac:dyDescent="0.25">
      <c r="A39335" s="7" t="s">
        <v>27923</v>
      </c>
      <c r="B39335" s="7">
        <v>63350</v>
      </c>
    </row>
    <row r="39336" spans="1:2" x14ac:dyDescent="0.25">
      <c r="A39336" s="7" t="s">
        <v>12858</v>
      </c>
      <c r="B39336" s="7">
        <v>63351</v>
      </c>
    </row>
    <row r="39337" spans="1:2" x14ac:dyDescent="0.25">
      <c r="A39337" s="7" t="s">
        <v>22448</v>
      </c>
      <c r="B39337" s="7">
        <v>63352</v>
      </c>
    </row>
    <row r="39338" spans="1:2" x14ac:dyDescent="0.25">
      <c r="A39338" s="7" t="s">
        <v>19507</v>
      </c>
      <c r="B39338" s="7">
        <v>63353</v>
      </c>
    </row>
    <row r="39339" spans="1:2" x14ac:dyDescent="0.25">
      <c r="A39339" s="7" t="s">
        <v>38585</v>
      </c>
      <c r="B39339" s="7">
        <v>63354</v>
      </c>
    </row>
    <row r="39340" spans="1:2" x14ac:dyDescent="0.25">
      <c r="A39340" s="7" t="s">
        <v>29556</v>
      </c>
      <c r="B39340" s="7">
        <v>63355</v>
      </c>
    </row>
    <row r="39341" spans="1:2" x14ac:dyDescent="0.25">
      <c r="A39341" s="7" t="s">
        <v>16939</v>
      </c>
      <c r="B39341" s="7">
        <v>63356</v>
      </c>
    </row>
    <row r="39342" spans="1:2" x14ac:dyDescent="0.25">
      <c r="A39342" s="7" t="s">
        <v>27544</v>
      </c>
      <c r="B39342" s="7">
        <v>63357</v>
      </c>
    </row>
    <row r="39343" spans="1:2" x14ac:dyDescent="0.25">
      <c r="A39343" s="7" t="s">
        <v>29147</v>
      </c>
      <c r="B39343" s="7">
        <v>63358</v>
      </c>
    </row>
    <row r="39344" spans="1:2" x14ac:dyDescent="0.25">
      <c r="A39344" s="7" t="s">
        <v>837</v>
      </c>
      <c r="B39344" s="7">
        <v>63359</v>
      </c>
    </row>
    <row r="39345" spans="1:2" x14ac:dyDescent="0.25">
      <c r="A39345" s="7" t="s">
        <v>2463</v>
      </c>
      <c r="B39345" s="7">
        <v>63360</v>
      </c>
    </row>
    <row r="39346" spans="1:2" x14ac:dyDescent="0.25">
      <c r="A39346" s="7" t="s">
        <v>4308</v>
      </c>
      <c r="B39346" s="7">
        <v>63361</v>
      </c>
    </row>
    <row r="39347" spans="1:2" x14ac:dyDescent="0.25">
      <c r="A39347" s="7" t="s">
        <v>3658</v>
      </c>
      <c r="B39347" s="7">
        <v>63362</v>
      </c>
    </row>
    <row r="39348" spans="1:2" x14ac:dyDescent="0.25">
      <c r="A39348" s="7" t="s">
        <v>31379</v>
      </c>
      <c r="B39348" s="7">
        <v>63363</v>
      </c>
    </row>
    <row r="39349" spans="1:2" x14ac:dyDescent="0.25">
      <c r="A39349" s="7" t="s">
        <v>1181</v>
      </c>
      <c r="B39349" s="7">
        <v>63364</v>
      </c>
    </row>
    <row r="39350" spans="1:2" x14ac:dyDescent="0.25">
      <c r="A39350" s="7" t="s">
        <v>2816</v>
      </c>
      <c r="B39350" s="7">
        <v>63365</v>
      </c>
    </row>
    <row r="39351" spans="1:2" x14ac:dyDescent="0.25">
      <c r="A39351" s="7" t="s">
        <v>2989</v>
      </c>
      <c r="B39351" s="7">
        <v>63366</v>
      </c>
    </row>
    <row r="39352" spans="1:2" x14ac:dyDescent="0.25">
      <c r="A39352" s="7" t="s">
        <v>9726</v>
      </c>
      <c r="B39352" s="7">
        <v>63367</v>
      </c>
    </row>
    <row r="39353" spans="1:2" x14ac:dyDescent="0.25">
      <c r="A39353" s="7" t="s">
        <v>13367</v>
      </c>
      <c r="B39353" s="7">
        <v>63368</v>
      </c>
    </row>
    <row r="39354" spans="1:2" x14ac:dyDescent="0.25">
      <c r="A39354" s="7" t="s">
        <v>2572</v>
      </c>
      <c r="B39354" s="7">
        <v>63369</v>
      </c>
    </row>
    <row r="39355" spans="1:2" x14ac:dyDescent="0.25">
      <c r="A39355" s="7" t="s">
        <v>29408</v>
      </c>
      <c r="B39355" s="7">
        <v>63370</v>
      </c>
    </row>
    <row r="39356" spans="1:2" x14ac:dyDescent="0.25">
      <c r="A39356" s="7" t="s">
        <v>34080</v>
      </c>
      <c r="B39356" s="7">
        <v>63371</v>
      </c>
    </row>
    <row r="39357" spans="1:2" x14ac:dyDescent="0.25">
      <c r="A39357" s="7" t="s">
        <v>7917</v>
      </c>
      <c r="B39357" s="7">
        <v>63372</v>
      </c>
    </row>
    <row r="39358" spans="1:2" x14ac:dyDescent="0.25">
      <c r="A39358" s="7" t="s">
        <v>11484</v>
      </c>
      <c r="B39358" s="7">
        <v>63373</v>
      </c>
    </row>
    <row r="39359" spans="1:2" x14ac:dyDescent="0.25">
      <c r="A39359" s="7" t="s">
        <v>8603</v>
      </c>
      <c r="B39359" s="7">
        <v>63374</v>
      </c>
    </row>
    <row r="39360" spans="1:2" x14ac:dyDescent="0.25">
      <c r="A39360" s="7" t="s">
        <v>2681</v>
      </c>
      <c r="B39360" s="7">
        <v>63375</v>
      </c>
    </row>
    <row r="39361" spans="1:2" x14ac:dyDescent="0.25">
      <c r="A39361" s="7" t="s">
        <v>27309</v>
      </c>
      <c r="B39361" s="7">
        <v>63376</v>
      </c>
    </row>
    <row r="39362" spans="1:2" x14ac:dyDescent="0.25">
      <c r="A39362" s="7" t="s">
        <v>22655</v>
      </c>
      <c r="B39362" s="7">
        <v>63377</v>
      </c>
    </row>
    <row r="39363" spans="1:2" x14ac:dyDescent="0.25">
      <c r="A39363" s="7" t="s">
        <v>3524</v>
      </c>
      <c r="B39363" s="7">
        <v>63378</v>
      </c>
    </row>
    <row r="39364" spans="1:2" x14ac:dyDescent="0.25">
      <c r="A39364" s="7" t="s">
        <v>21528</v>
      </c>
      <c r="B39364" s="7">
        <v>63379</v>
      </c>
    </row>
    <row r="39365" spans="1:2" x14ac:dyDescent="0.25">
      <c r="A39365" s="7" t="s">
        <v>1739</v>
      </c>
      <c r="B39365" s="7">
        <v>63380</v>
      </c>
    </row>
    <row r="39366" spans="1:2" x14ac:dyDescent="0.25">
      <c r="A39366" s="7" t="s">
        <v>18473</v>
      </c>
      <c r="B39366" s="7">
        <v>63381</v>
      </c>
    </row>
    <row r="39367" spans="1:2" x14ac:dyDescent="0.25">
      <c r="A39367" s="7" t="s">
        <v>33098</v>
      </c>
      <c r="B39367" s="7">
        <v>63382</v>
      </c>
    </row>
    <row r="39368" spans="1:2" x14ac:dyDescent="0.25">
      <c r="A39368" s="7" t="s">
        <v>30627</v>
      </c>
      <c r="B39368" s="7">
        <v>63383</v>
      </c>
    </row>
    <row r="39369" spans="1:2" x14ac:dyDescent="0.25">
      <c r="A39369" s="7" t="s">
        <v>29666</v>
      </c>
      <c r="B39369" s="7">
        <v>63384</v>
      </c>
    </row>
    <row r="39370" spans="1:2" x14ac:dyDescent="0.25">
      <c r="A39370" s="7" t="s">
        <v>29210</v>
      </c>
      <c r="B39370" s="7">
        <v>63385</v>
      </c>
    </row>
    <row r="39371" spans="1:2" x14ac:dyDescent="0.25">
      <c r="A39371" s="7" t="s">
        <v>10942</v>
      </c>
      <c r="B39371" s="7">
        <v>63386</v>
      </c>
    </row>
    <row r="39372" spans="1:2" x14ac:dyDescent="0.25">
      <c r="A39372" s="7" t="s">
        <v>42259</v>
      </c>
      <c r="B39372" s="7">
        <v>63387</v>
      </c>
    </row>
    <row r="39373" spans="1:2" x14ac:dyDescent="0.25">
      <c r="A39373" s="7" t="s">
        <v>40200</v>
      </c>
      <c r="B39373" s="7">
        <v>63388</v>
      </c>
    </row>
    <row r="39374" spans="1:2" x14ac:dyDescent="0.25">
      <c r="A39374" s="7" t="s">
        <v>10209</v>
      </c>
      <c r="B39374" s="7">
        <v>63389</v>
      </c>
    </row>
    <row r="39375" spans="1:2" x14ac:dyDescent="0.25">
      <c r="A39375" s="7" t="s">
        <v>2012</v>
      </c>
      <c r="B39375" s="7">
        <v>63390</v>
      </c>
    </row>
    <row r="39376" spans="1:2" x14ac:dyDescent="0.25">
      <c r="A39376" s="7" t="s">
        <v>18498</v>
      </c>
      <c r="B39376" s="7">
        <v>63391</v>
      </c>
    </row>
    <row r="39377" spans="1:2" x14ac:dyDescent="0.25">
      <c r="A39377" s="7" t="s">
        <v>22592</v>
      </c>
      <c r="B39377" s="7">
        <v>63392</v>
      </c>
    </row>
    <row r="39378" spans="1:2" x14ac:dyDescent="0.25">
      <c r="A39378" s="7" t="s">
        <v>17532</v>
      </c>
      <c r="B39378" s="7">
        <v>63393</v>
      </c>
    </row>
    <row r="39379" spans="1:2" x14ac:dyDescent="0.25">
      <c r="A39379" s="7" t="s">
        <v>32035</v>
      </c>
      <c r="B39379" s="7">
        <v>63394</v>
      </c>
    </row>
    <row r="39380" spans="1:2" x14ac:dyDescent="0.25">
      <c r="A39380" s="7" t="s">
        <v>9947</v>
      </c>
      <c r="B39380" s="7">
        <v>63395</v>
      </c>
    </row>
    <row r="39381" spans="1:2" x14ac:dyDescent="0.25">
      <c r="A39381" s="7" t="s">
        <v>31274</v>
      </c>
      <c r="B39381" s="7">
        <v>63396</v>
      </c>
    </row>
    <row r="39382" spans="1:2" x14ac:dyDescent="0.25">
      <c r="A39382" s="7" t="s">
        <v>934</v>
      </c>
      <c r="B39382" s="7">
        <v>63397</v>
      </c>
    </row>
    <row r="39383" spans="1:2" x14ac:dyDescent="0.25">
      <c r="A39383" s="7" t="s">
        <v>27964</v>
      </c>
      <c r="B39383" s="7">
        <v>63398</v>
      </c>
    </row>
    <row r="39384" spans="1:2" x14ac:dyDescent="0.25">
      <c r="A39384" s="7" t="s">
        <v>9840</v>
      </c>
      <c r="B39384" s="7">
        <v>63399</v>
      </c>
    </row>
    <row r="39385" spans="1:2" x14ac:dyDescent="0.25">
      <c r="A39385" s="7" t="s">
        <v>2935</v>
      </c>
      <c r="B39385" s="7">
        <v>63400</v>
      </c>
    </row>
    <row r="39386" spans="1:2" x14ac:dyDescent="0.25">
      <c r="A39386" s="7" t="s">
        <v>10597</v>
      </c>
      <c r="B39386" s="7">
        <v>63401</v>
      </c>
    </row>
    <row r="39387" spans="1:2" x14ac:dyDescent="0.25">
      <c r="A39387" s="7" t="s">
        <v>28733</v>
      </c>
      <c r="B39387" s="7">
        <v>63402</v>
      </c>
    </row>
    <row r="39388" spans="1:2" x14ac:dyDescent="0.25">
      <c r="A39388" s="7" t="s">
        <v>16319</v>
      </c>
      <c r="B39388" s="7">
        <v>63403</v>
      </c>
    </row>
    <row r="39389" spans="1:2" x14ac:dyDescent="0.25">
      <c r="A39389" s="7" t="s">
        <v>28377</v>
      </c>
      <c r="B39389" s="7">
        <v>63404</v>
      </c>
    </row>
    <row r="39390" spans="1:2" x14ac:dyDescent="0.25">
      <c r="A39390" s="7" t="s">
        <v>3555</v>
      </c>
      <c r="B39390" s="7">
        <v>63405</v>
      </c>
    </row>
    <row r="39391" spans="1:2" x14ac:dyDescent="0.25">
      <c r="A39391" s="7" t="s">
        <v>16979</v>
      </c>
      <c r="B39391" s="7">
        <v>63406</v>
      </c>
    </row>
    <row r="39392" spans="1:2" x14ac:dyDescent="0.25">
      <c r="A39392" s="7" t="s">
        <v>3028</v>
      </c>
      <c r="B39392" s="7">
        <v>63407</v>
      </c>
    </row>
    <row r="39393" spans="1:2" x14ac:dyDescent="0.25">
      <c r="A39393" s="7" t="s">
        <v>2510</v>
      </c>
      <c r="B39393" s="7">
        <v>63408</v>
      </c>
    </row>
    <row r="39394" spans="1:2" x14ac:dyDescent="0.25">
      <c r="A39394" s="7" t="s">
        <v>18798</v>
      </c>
      <c r="B39394" s="7">
        <v>63409</v>
      </c>
    </row>
    <row r="39395" spans="1:2" x14ac:dyDescent="0.25">
      <c r="A39395" s="7" t="s">
        <v>9757</v>
      </c>
      <c r="B39395" s="7">
        <v>63410</v>
      </c>
    </row>
    <row r="39396" spans="1:2" x14ac:dyDescent="0.25">
      <c r="A39396" s="7" t="s">
        <v>27351</v>
      </c>
      <c r="B39396" s="7">
        <v>63411</v>
      </c>
    </row>
    <row r="39397" spans="1:2" x14ac:dyDescent="0.25">
      <c r="A39397" s="7" t="s">
        <v>6776</v>
      </c>
      <c r="B39397" s="7">
        <v>63412</v>
      </c>
    </row>
    <row r="39398" spans="1:2" x14ac:dyDescent="0.25">
      <c r="A39398" s="7" t="s">
        <v>37929</v>
      </c>
      <c r="B39398" s="7">
        <v>63413</v>
      </c>
    </row>
    <row r="39399" spans="1:2" x14ac:dyDescent="0.25">
      <c r="A39399" s="7" t="s">
        <v>4484</v>
      </c>
      <c r="B39399" s="7">
        <v>63414</v>
      </c>
    </row>
    <row r="39400" spans="1:2" x14ac:dyDescent="0.25">
      <c r="A39400" s="7" t="s">
        <v>3759</v>
      </c>
      <c r="B39400" s="7">
        <v>63415</v>
      </c>
    </row>
    <row r="39401" spans="1:2" x14ac:dyDescent="0.25">
      <c r="A39401" s="7" t="s">
        <v>37708</v>
      </c>
      <c r="B39401" s="7">
        <v>63416</v>
      </c>
    </row>
    <row r="39402" spans="1:2" x14ac:dyDescent="0.25">
      <c r="A39402" s="7" t="s">
        <v>28301</v>
      </c>
      <c r="B39402" s="7">
        <v>63417</v>
      </c>
    </row>
    <row r="39403" spans="1:2" x14ac:dyDescent="0.25">
      <c r="A39403" s="7" t="s">
        <v>7518</v>
      </c>
      <c r="B39403" s="7">
        <v>63418</v>
      </c>
    </row>
    <row r="39404" spans="1:2" x14ac:dyDescent="0.25">
      <c r="A39404" s="7" t="s">
        <v>41754</v>
      </c>
      <c r="B39404" s="7">
        <v>63419</v>
      </c>
    </row>
    <row r="39405" spans="1:2" x14ac:dyDescent="0.25">
      <c r="A39405" s="7" t="s">
        <v>21608</v>
      </c>
      <c r="B39405" s="7">
        <v>63420</v>
      </c>
    </row>
    <row r="39406" spans="1:2" x14ac:dyDescent="0.25">
      <c r="A39406" s="7" t="s">
        <v>32597</v>
      </c>
      <c r="B39406" s="7">
        <v>63421</v>
      </c>
    </row>
    <row r="39407" spans="1:2" x14ac:dyDescent="0.25">
      <c r="A39407" s="7" t="s">
        <v>31690</v>
      </c>
      <c r="B39407" s="7">
        <v>63422</v>
      </c>
    </row>
    <row r="39408" spans="1:2" x14ac:dyDescent="0.25">
      <c r="A39408" s="7" t="s">
        <v>30369</v>
      </c>
      <c r="B39408" s="7">
        <v>63423</v>
      </c>
    </row>
    <row r="39409" spans="1:2" x14ac:dyDescent="0.25">
      <c r="A39409" s="7" t="s">
        <v>25916</v>
      </c>
      <c r="B39409" s="7">
        <v>63424</v>
      </c>
    </row>
    <row r="39410" spans="1:2" x14ac:dyDescent="0.25">
      <c r="A39410" s="7" t="s">
        <v>14511</v>
      </c>
      <c r="B39410" s="7">
        <v>63425</v>
      </c>
    </row>
    <row r="39411" spans="1:2" x14ac:dyDescent="0.25">
      <c r="A39411" s="7" t="s">
        <v>11545</v>
      </c>
      <c r="B39411" s="7">
        <v>63426</v>
      </c>
    </row>
    <row r="39412" spans="1:2" x14ac:dyDescent="0.25">
      <c r="A39412" s="7" t="s">
        <v>7376</v>
      </c>
      <c r="B39412" s="7">
        <v>63427</v>
      </c>
    </row>
    <row r="39413" spans="1:2" x14ac:dyDescent="0.25">
      <c r="A39413" s="7" t="s">
        <v>17572</v>
      </c>
      <c r="B39413" s="7">
        <v>63428</v>
      </c>
    </row>
    <row r="39414" spans="1:2" x14ac:dyDescent="0.25">
      <c r="A39414" s="7" t="s">
        <v>20268</v>
      </c>
      <c r="B39414" s="7">
        <v>63429</v>
      </c>
    </row>
    <row r="39415" spans="1:2" x14ac:dyDescent="0.25">
      <c r="A39415" s="7" t="s">
        <v>24303</v>
      </c>
      <c r="B39415" s="7">
        <v>63430</v>
      </c>
    </row>
    <row r="39416" spans="1:2" x14ac:dyDescent="0.25">
      <c r="A39416" s="7" t="s">
        <v>19930</v>
      </c>
      <c r="B39416" s="7">
        <v>63431</v>
      </c>
    </row>
    <row r="39417" spans="1:2" x14ac:dyDescent="0.25">
      <c r="A39417" s="7" t="s">
        <v>3851</v>
      </c>
      <c r="B39417" s="7">
        <v>63432</v>
      </c>
    </row>
    <row r="39418" spans="1:2" x14ac:dyDescent="0.25">
      <c r="A39418" s="7" t="s">
        <v>18354</v>
      </c>
      <c r="B39418" s="7">
        <v>63433</v>
      </c>
    </row>
    <row r="39419" spans="1:2" x14ac:dyDescent="0.25">
      <c r="A39419" s="7" t="s">
        <v>5938</v>
      </c>
      <c r="B39419" s="7">
        <v>63434</v>
      </c>
    </row>
    <row r="39420" spans="1:2" x14ac:dyDescent="0.25">
      <c r="A39420" s="7" t="s">
        <v>16201</v>
      </c>
      <c r="B39420" s="7">
        <v>63435</v>
      </c>
    </row>
    <row r="39421" spans="1:2" x14ac:dyDescent="0.25">
      <c r="A39421" s="7" t="s">
        <v>8557</v>
      </c>
      <c r="B39421" s="7">
        <v>63436</v>
      </c>
    </row>
    <row r="39422" spans="1:2" x14ac:dyDescent="0.25">
      <c r="A39422" s="7" t="s">
        <v>25291</v>
      </c>
      <c r="B39422" s="7">
        <v>63437</v>
      </c>
    </row>
    <row r="39423" spans="1:2" x14ac:dyDescent="0.25">
      <c r="A39423" s="7" t="s">
        <v>25468</v>
      </c>
      <c r="B39423" s="7">
        <v>63438</v>
      </c>
    </row>
    <row r="39424" spans="1:2" x14ac:dyDescent="0.25">
      <c r="A39424" s="7" t="s">
        <v>27794</v>
      </c>
      <c r="B39424" s="7">
        <v>63439</v>
      </c>
    </row>
    <row r="39425" spans="1:2" x14ac:dyDescent="0.25">
      <c r="A39425" s="7" t="s">
        <v>8745</v>
      </c>
      <c r="B39425" s="7">
        <v>63440</v>
      </c>
    </row>
    <row r="39426" spans="1:2" x14ac:dyDescent="0.25">
      <c r="A39426" s="7" t="s">
        <v>9000</v>
      </c>
      <c r="B39426" s="7">
        <v>63441</v>
      </c>
    </row>
    <row r="39427" spans="1:2" x14ac:dyDescent="0.25">
      <c r="A39427" s="7" t="s">
        <v>7265</v>
      </c>
      <c r="B39427" s="7">
        <v>63442</v>
      </c>
    </row>
    <row r="39428" spans="1:2" x14ac:dyDescent="0.25">
      <c r="A39428" s="7" t="s">
        <v>15996</v>
      </c>
      <c r="B39428" s="7">
        <v>63443</v>
      </c>
    </row>
    <row r="39429" spans="1:2" x14ac:dyDescent="0.25">
      <c r="A39429" s="7" t="s">
        <v>5384</v>
      </c>
      <c r="B39429" s="7">
        <v>63444</v>
      </c>
    </row>
    <row r="39430" spans="1:2" x14ac:dyDescent="0.25">
      <c r="A39430" s="7" t="s">
        <v>17138</v>
      </c>
      <c r="B39430" s="7">
        <v>63445</v>
      </c>
    </row>
    <row r="39431" spans="1:2" x14ac:dyDescent="0.25">
      <c r="A39431" s="7" t="s">
        <v>22780</v>
      </c>
      <c r="B39431" s="7">
        <v>63446</v>
      </c>
    </row>
    <row r="39432" spans="1:2" x14ac:dyDescent="0.25">
      <c r="A39432" s="7" t="s">
        <v>20492</v>
      </c>
      <c r="B39432" s="7">
        <v>63447</v>
      </c>
    </row>
    <row r="39433" spans="1:2" x14ac:dyDescent="0.25">
      <c r="A39433" s="7" t="s">
        <v>30268</v>
      </c>
      <c r="B39433" s="7">
        <v>63448</v>
      </c>
    </row>
    <row r="39434" spans="1:2" x14ac:dyDescent="0.25">
      <c r="A39434" s="7" t="s">
        <v>4112</v>
      </c>
      <c r="B39434" s="7">
        <v>63449</v>
      </c>
    </row>
    <row r="39435" spans="1:2" x14ac:dyDescent="0.25">
      <c r="A39435" s="7" t="s">
        <v>20465</v>
      </c>
      <c r="B39435" s="7">
        <v>63450</v>
      </c>
    </row>
    <row r="39436" spans="1:2" x14ac:dyDescent="0.25">
      <c r="A39436" s="7" t="s">
        <v>40905</v>
      </c>
      <c r="B39436" s="7">
        <v>63451</v>
      </c>
    </row>
    <row r="39437" spans="1:2" x14ac:dyDescent="0.25">
      <c r="A39437" s="7" t="s">
        <v>26424</v>
      </c>
      <c r="B39437" s="7">
        <v>63452</v>
      </c>
    </row>
    <row r="39438" spans="1:2" x14ac:dyDescent="0.25">
      <c r="A39438" s="7" t="s">
        <v>14718</v>
      </c>
      <c r="B39438" s="7">
        <v>63453</v>
      </c>
    </row>
    <row r="39439" spans="1:2" x14ac:dyDescent="0.25">
      <c r="A39439" s="7" t="s">
        <v>9492</v>
      </c>
      <c r="B39439" s="7">
        <v>63454</v>
      </c>
    </row>
    <row r="39440" spans="1:2" x14ac:dyDescent="0.25">
      <c r="A39440" s="7" t="s">
        <v>9677</v>
      </c>
      <c r="B39440" s="7">
        <v>63455</v>
      </c>
    </row>
    <row r="39441" spans="1:2" x14ac:dyDescent="0.25">
      <c r="A39441" s="7" t="s">
        <v>31744</v>
      </c>
      <c r="B39441" s="7">
        <v>63456</v>
      </c>
    </row>
    <row r="39442" spans="1:2" x14ac:dyDescent="0.25">
      <c r="A39442" s="7" t="s">
        <v>27466</v>
      </c>
      <c r="B39442" s="7">
        <v>63457</v>
      </c>
    </row>
    <row r="39443" spans="1:2" x14ac:dyDescent="0.25">
      <c r="A39443" s="7" t="s">
        <v>36626</v>
      </c>
      <c r="B39443" s="7">
        <v>63458</v>
      </c>
    </row>
    <row r="39444" spans="1:2" x14ac:dyDescent="0.25">
      <c r="A39444" s="7" t="s">
        <v>12204</v>
      </c>
      <c r="B39444" s="7">
        <v>63459</v>
      </c>
    </row>
    <row r="39445" spans="1:2" x14ac:dyDescent="0.25">
      <c r="A39445" s="7" t="s">
        <v>40714</v>
      </c>
      <c r="B39445" s="7">
        <v>63460</v>
      </c>
    </row>
    <row r="39446" spans="1:2" x14ac:dyDescent="0.25">
      <c r="A39446" s="7" t="s">
        <v>31453</v>
      </c>
      <c r="B39446" s="7">
        <v>63461</v>
      </c>
    </row>
    <row r="39447" spans="1:2" x14ac:dyDescent="0.25">
      <c r="A39447" s="7" t="s">
        <v>17065</v>
      </c>
      <c r="B39447" s="7">
        <v>63462</v>
      </c>
    </row>
    <row r="39448" spans="1:2" x14ac:dyDescent="0.25">
      <c r="A39448" s="7" t="s">
        <v>5422</v>
      </c>
      <c r="B39448" s="7">
        <v>63463</v>
      </c>
    </row>
    <row r="39449" spans="1:2" x14ac:dyDescent="0.25">
      <c r="A39449" s="7" t="s">
        <v>13991</v>
      </c>
      <c r="B39449" s="7">
        <v>63464</v>
      </c>
    </row>
    <row r="39450" spans="1:2" x14ac:dyDescent="0.25">
      <c r="A39450" s="7" t="s">
        <v>6796</v>
      </c>
      <c r="B39450" s="7">
        <v>63465</v>
      </c>
    </row>
    <row r="39451" spans="1:2" x14ac:dyDescent="0.25">
      <c r="A39451" s="7" t="s">
        <v>30403</v>
      </c>
      <c r="B39451" s="7">
        <v>63466</v>
      </c>
    </row>
    <row r="39452" spans="1:2" x14ac:dyDescent="0.25">
      <c r="A39452" s="7" t="s">
        <v>32622</v>
      </c>
      <c r="B39452" s="7">
        <v>63467</v>
      </c>
    </row>
    <row r="39453" spans="1:2" x14ac:dyDescent="0.25">
      <c r="A39453" s="7" t="s">
        <v>11564</v>
      </c>
      <c r="B39453" s="7">
        <v>63468</v>
      </c>
    </row>
    <row r="39454" spans="1:2" x14ac:dyDescent="0.25">
      <c r="A39454" s="7" t="s">
        <v>27808</v>
      </c>
      <c r="B39454" s="7">
        <v>63469</v>
      </c>
    </row>
    <row r="39455" spans="1:2" x14ac:dyDescent="0.25">
      <c r="A39455" s="7" t="s">
        <v>5752</v>
      </c>
      <c r="B39455" s="7">
        <v>63470</v>
      </c>
    </row>
    <row r="39456" spans="1:2" x14ac:dyDescent="0.25">
      <c r="A39456" s="7" t="s">
        <v>16218</v>
      </c>
      <c r="B39456" s="7">
        <v>63471</v>
      </c>
    </row>
    <row r="39457" spans="1:2" x14ac:dyDescent="0.25">
      <c r="A39457" s="7" t="s">
        <v>13162</v>
      </c>
      <c r="B39457" s="7">
        <v>63472</v>
      </c>
    </row>
    <row r="39458" spans="1:2" x14ac:dyDescent="0.25">
      <c r="A39458" s="7" t="s">
        <v>38286</v>
      </c>
      <c r="B39458" s="7">
        <v>63473</v>
      </c>
    </row>
    <row r="39459" spans="1:2" x14ac:dyDescent="0.25">
      <c r="A39459" s="7" t="s">
        <v>13418</v>
      </c>
      <c r="B39459" s="7">
        <v>63474</v>
      </c>
    </row>
    <row r="39460" spans="1:2" x14ac:dyDescent="0.25">
      <c r="A39460" s="7" t="s">
        <v>6962</v>
      </c>
      <c r="B39460" s="7">
        <v>63475</v>
      </c>
    </row>
    <row r="39461" spans="1:2" x14ac:dyDescent="0.25">
      <c r="A39461" s="7" t="s">
        <v>1342</v>
      </c>
      <c r="B39461" s="7">
        <v>63476</v>
      </c>
    </row>
    <row r="39462" spans="1:2" x14ac:dyDescent="0.25">
      <c r="A39462" s="7" t="s">
        <v>7066</v>
      </c>
      <c r="B39462" s="7">
        <v>63477</v>
      </c>
    </row>
    <row r="39463" spans="1:2" x14ac:dyDescent="0.25">
      <c r="A39463" s="7" t="s">
        <v>23741</v>
      </c>
      <c r="B39463" s="7">
        <v>63478</v>
      </c>
    </row>
    <row r="39464" spans="1:2" x14ac:dyDescent="0.25">
      <c r="A39464" s="7" t="s">
        <v>11327</v>
      </c>
      <c r="B39464" s="7">
        <v>63479</v>
      </c>
    </row>
    <row r="39465" spans="1:2" x14ac:dyDescent="0.25">
      <c r="A39465" s="7" t="s">
        <v>18288</v>
      </c>
      <c r="B39465" s="7">
        <v>63480</v>
      </c>
    </row>
    <row r="39466" spans="1:2" x14ac:dyDescent="0.25">
      <c r="A39466" s="7" t="s">
        <v>5182</v>
      </c>
      <c r="B39466" s="7">
        <v>63481</v>
      </c>
    </row>
    <row r="39467" spans="1:2" x14ac:dyDescent="0.25">
      <c r="A39467" s="7" t="s">
        <v>25841</v>
      </c>
      <c r="B39467" s="7">
        <v>63482</v>
      </c>
    </row>
    <row r="39468" spans="1:2" x14ac:dyDescent="0.25">
      <c r="A39468" s="7" t="s">
        <v>37502</v>
      </c>
      <c r="B39468" s="7">
        <v>63483</v>
      </c>
    </row>
    <row r="39469" spans="1:2" x14ac:dyDescent="0.25">
      <c r="A39469" s="7" t="s">
        <v>17377</v>
      </c>
      <c r="B39469" s="7">
        <v>63484</v>
      </c>
    </row>
    <row r="39470" spans="1:2" x14ac:dyDescent="0.25">
      <c r="A39470" s="7" t="s">
        <v>26061</v>
      </c>
      <c r="B39470" s="7">
        <v>63485</v>
      </c>
    </row>
    <row r="39471" spans="1:2" x14ac:dyDescent="0.25">
      <c r="A39471" s="7" t="s">
        <v>38957</v>
      </c>
      <c r="B39471" s="7">
        <v>63486</v>
      </c>
    </row>
    <row r="39472" spans="1:2" x14ac:dyDescent="0.25">
      <c r="A39472" s="7" t="s">
        <v>20626</v>
      </c>
      <c r="B39472" s="7">
        <v>63487</v>
      </c>
    </row>
    <row r="39473" spans="1:2" x14ac:dyDescent="0.25">
      <c r="A39473" s="7" t="s">
        <v>19873</v>
      </c>
      <c r="B39473" s="7">
        <v>63488</v>
      </c>
    </row>
    <row r="39474" spans="1:2" x14ac:dyDescent="0.25">
      <c r="A39474" s="7" t="s">
        <v>13110</v>
      </c>
      <c r="B39474" s="7">
        <v>63489</v>
      </c>
    </row>
    <row r="39475" spans="1:2" x14ac:dyDescent="0.25">
      <c r="A39475" s="7" t="s">
        <v>26819</v>
      </c>
      <c r="B39475" s="7">
        <v>63490</v>
      </c>
    </row>
    <row r="39476" spans="1:2" x14ac:dyDescent="0.25">
      <c r="A39476" s="7" t="s">
        <v>38105</v>
      </c>
      <c r="B39476" s="7">
        <v>63491</v>
      </c>
    </row>
    <row r="39477" spans="1:2" x14ac:dyDescent="0.25">
      <c r="A39477" s="7" t="s">
        <v>25677</v>
      </c>
      <c r="B39477" s="7">
        <v>63492</v>
      </c>
    </row>
    <row r="39478" spans="1:2" x14ac:dyDescent="0.25">
      <c r="A39478" s="7" t="s">
        <v>40153</v>
      </c>
      <c r="B39478" s="7">
        <v>63493</v>
      </c>
    </row>
    <row r="39479" spans="1:2" x14ac:dyDescent="0.25">
      <c r="A39479" s="7" t="s">
        <v>15407</v>
      </c>
      <c r="B39479" s="7">
        <v>63494</v>
      </c>
    </row>
    <row r="39480" spans="1:2" x14ac:dyDescent="0.25">
      <c r="A39480" s="7" t="s">
        <v>18419</v>
      </c>
      <c r="B39480" s="7">
        <v>63495</v>
      </c>
    </row>
    <row r="39481" spans="1:2" x14ac:dyDescent="0.25">
      <c r="A39481" s="7" t="s">
        <v>3423</v>
      </c>
      <c r="B39481" s="7">
        <v>63496</v>
      </c>
    </row>
    <row r="39482" spans="1:2" x14ac:dyDescent="0.25">
      <c r="A39482" s="7" t="s">
        <v>22968</v>
      </c>
      <c r="B39482" s="7">
        <v>63497</v>
      </c>
    </row>
    <row r="39483" spans="1:2" x14ac:dyDescent="0.25">
      <c r="A39483" s="7" t="s">
        <v>18988</v>
      </c>
      <c r="B39483" s="7">
        <v>63498</v>
      </c>
    </row>
    <row r="39484" spans="1:2" x14ac:dyDescent="0.25">
      <c r="A39484" s="7" t="s">
        <v>24464</v>
      </c>
      <c r="B39484" s="7">
        <v>63499</v>
      </c>
    </row>
    <row r="39485" spans="1:2" x14ac:dyDescent="0.25">
      <c r="A39485" s="7" t="s">
        <v>26254</v>
      </c>
      <c r="B39485" s="7">
        <v>63500</v>
      </c>
    </row>
    <row r="39486" spans="1:2" x14ac:dyDescent="0.25">
      <c r="A39486" s="7" t="s">
        <v>26874</v>
      </c>
      <c r="B39486" s="7">
        <v>63501</v>
      </c>
    </row>
    <row r="39487" spans="1:2" x14ac:dyDescent="0.25">
      <c r="A39487" s="7" t="s">
        <v>26475</v>
      </c>
      <c r="B39487" s="7">
        <v>63502</v>
      </c>
    </row>
    <row r="39488" spans="1:2" x14ac:dyDescent="0.25">
      <c r="A39488" s="7" t="s">
        <v>40338</v>
      </c>
      <c r="B39488" s="7">
        <v>63503</v>
      </c>
    </row>
    <row r="39489" spans="1:2" x14ac:dyDescent="0.25">
      <c r="A39489" s="7" t="s">
        <v>29315</v>
      </c>
      <c r="B39489" s="7">
        <v>63504</v>
      </c>
    </row>
    <row r="39490" spans="1:2" x14ac:dyDescent="0.25">
      <c r="A39490" s="7" t="s">
        <v>3240</v>
      </c>
      <c r="B39490" s="7">
        <v>63505</v>
      </c>
    </row>
    <row r="39491" spans="1:2" x14ac:dyDescent="0.25">
      <c r="A39491" s="7" t="s">
        <v>37614</v>
      </c>
      <c r="B39491" s="7">
        <v>63506</v>
      </c>
    </row>
    <row r="39492" spans="1:2" x14ac:dyDescent="0.25">
      <c r="A39492" s="7" t="s">
        <v>20218</v>
      </c>
      <c r="B39492" s="7">
        <v>63507</v>
      </c>
    </row>
    <row r="39493" spans="1:2" x14ac:dyDescent="0.25">
      <c r="A39493" s="7" t="s">
        <v>26122</v>
      </c>
      <c r="B39493" s="7">
        <v>63508</v>
      </c>
    </row>
    <row r="39494" spans="1:2" x14ac:dyDescent="0.25">
      <c r="A39494" s="7" t="s">
        <v>40438</v>
      </c>
      <c r="B39494" s="7">
        <v>63509</v>
      </c>
    </row>
    <row r="39495" spans="1:2" x14ac:dyDescent="0.25">
      <c r="A39495" s="7" t="s">
        <v>20561</v>
      </c>
      <c r="B39495" s="7">
        <v>63510</v>
      </c>
    </row>
    <row r="39496" spans="1:2" x14ac:dyDescent="0.25">
      <c r="A39496" s="7" t="s">
        <v>10812</v>
      </c>
      <c r="B39496" s="7">
        <v>63511</v>
      </c>
    </row>
    <row r="39497" spans="1:2" x14ac:dyDescent="0.25">
      <c r="A39497" s="7" t="s">
        <v>2621</v>
      </c>
      <c r="B39497" s="7">
        <v>63512</v>
      </c>
    </row>
    <row r="39498" spans="1:2" x14ac:dyDescent="0.25">
      <c r="A39498" s="7" t="s">
        <v>22530</v>
      </c>
      <c r="B39498" s="7">
        <v>63513</v>
      </c>
    </row>
    <row r="39499" spans="1:2" x14ac:dyDescent="0.25">
      <c r="A39499" s="7" t="s">
        <v>34183</v>
      </c>
      <c r="B39499" s="7">
        <v>63514</v>
      </c>
    </row>
    <row r="39500" spans="1:2" x14ac:dyDescent="0.25">
      <c r="A39500" s="7" t="s">
        <v>13067</v>
      </c>
      <c r="B39500" s="7">
        <v>63515</v>
      </c>
    </row>
    <row r="39501" spans="1:2" x14ac:dyDescent="0.25">
      <c r="A39501" s="7" t="s">
        <v>19751</v>
      </c>
      <c r="B39501" s="7">
        <v>63516</v>
      </c>
    </row>
    <row r="39502" spans="1:2" x14ac:dyDescent="0.25">
      <c r="A39502" s="7" t="s">
        <v>17467</v>
      </c>
      <c r="B39502" s="7">
        <v>63517</v>
      </c>
    </row>
    <row r="39503" spans="1:2" x14ac:dyDescent="0.25">
      <c r="A39503" s="7" t="s">
        <v>2336</v>
      </c>
      <c r="B39503" s="7">
        <v>63518</v>
      </c>
    </row>
    <row r="39504" spans="1:2" x14ac:dyDescent="0.25">
      <c r="A39504" s="7" t="s">
        <v>19793</v>
      </c>
      <c r="B39504" s="7">
        <v>63519</v>
      </c>
    </row>
    <row r="39505" spans="1:2" x14ac:dyDescent="0.25">
      <c r="A39505" s="7" t="s">
        <v>13205</v>
      </c>
      <c r="B39505" s="7">
        <v>63520</v>
      </c>
    </row>
    <row r="39506" spans="1:2" x14ac:dyDescent="0.25">
      <c r="A39506" s="7" t="s">
        <v>38077</v>
      </c>
      <c r="B39506" s="7">
        <v>63521</v>
      </c>
    </row>
    <row r="39507" spans="1:2" x14ac:dyDescent="0.25">
      <c r="A39507" s="7" t="s">
        <v>13004</v>
      </c>
      <c r="B39507" s="7">
        <v>63522</v>
      </c>
    </row>
    <row r="39508" spans="1:2" x14ac:dyDescent="0.25">
      <c r="A39508" s="7" t="s">
        <v>2887</v>
      </c>
      <c r="B39508" s="7">
        <v>63523</v>
      </c>
    </row>
    <row r="39509" spans="1:2" x14ac:dyDescent="0.25">
      <c r="A39509" s="7" t="s">
        <v>26941</v>
      </c>
      <c r="B39509" s="7">
        <v>63524</v>
      </c>
    </row>
    <row r="39510" spans="1:2" x14ac:dyDescent="0.25">
      <c r="A39510" s="7" t="s">
        <v>28259</v>
      </c>
      <c r="B39510" s="7">
        <v>63525</v>
      </c>
    </row>
    <row r="39511" spans="1:2" x14ac:dyDescent="0.25">
      <c r="A39511" s="7" t="s">
        <v>27425</v>
      </c>
      <c r="B39511" s="7">
        <v>63526</v>
      </c>
    </row>
    <row r="39512" spans="1:2" x14ac:dyDescent="0.25">
      <c r="A39512" s="7" t="s">
        <v>20689</v>
      </c>
      <c r="B39512" s="7">
        <v>63527</v>
      </c>
    </row>
    <row r="39513" spans="1:2" x14ac:dyDescent="0.25">
      <c r="A39513" s="7" t="s">
        <v>22990</v>
      </c>
      <c r="B39513" s="7">
        <v>63528</v>
      </c>
    </row>
    <row r="39514" spans="1:2" x14ac:dyDescent="0.25">
      <c r="A39514" s="7" t="s">
        <v>14222</v>
      </c>
      <c r="B39514" s="7">
        <v>63529</v>
      </c>
    </row>
    <row r="39515" spans="1:2" x14ac:dyDescent="0.25">
      <c r="A39515" s="7" t="s">
        <v>5206</v>
      </c>
      <c r="B39515" s="7">
        <v>63530</v>
      </c>
    </row>
    <row r="39516" spans="1:2" x14ac:dyDescent="0.25">
      <c r="A39516" s="7" t="s">
        <v>23770</v>
      </c>
      <c r="B39516" s="7">
        <v>63531</v>
      </c>
    </row>
    <row r="39517" spans="1:2" x14ac:dyDescent="0.25">
      <c r="A39517" s="7" t="s">
        <v>11356</v>
      </c>
      <c r="B39517" s="7">
        <v>63532</v>
      </c>
    </row>
    <row r="39518" spans="1:2" x14ac:dyDescent="0.25">
      <c r="A39518" s="7" t="s">
        <v>13434</v>
      </c>
      <c r="B39518" s="7">
        <v>63533</v>
      </c>
    </row>
    <row r="39519" spans="1:2" x14ac:dyDescent="0.25">
      <c r="A39519" s="7" t="s">
        <v>40367</v>
      </c>
      <c r="B39519" s="7">
        <v>63534</v>
      </c>
    </row>
    <row r="39520" spans="1:2" x14ac:dyDescent="0.25">
      <c r="A39520" s="7" t="s">
        <v>4247</v>
      </c>
      <c r="B39520" s="7">
        <v>63535</v>
      </c>
    </row>
    <row r="39521" spans="1:2" x14ac:dyDescent="0.25">
      <c r="A39521" s="7" t="s">
        <v>30134</v>
      </c>
      <c r="B39521" s="7">
        <v>63536</v>
      </c>
    </row>
    <row r="39522" spans="1:2" x14ac:dyDescent="0.25">
      <c r="A39522" s="7" t="s">
        <v>5021</v>
      </c>
      <c r="B39522" s="7">
        <v>63537</v>
      </c>
    </row>
    <row r="39523" spans="1:2" x14ac:dyDescent="0.25">
      <c r="A39523" s="7" t="s">
        <v>5342</v>
      </c>
      <c r="B39523" s="7">
        <v>63538</v>
      </c>
    </row>
    <row r="39524" spans="1:2" x14ac:dyDescent="0.25">
      <c r="A39524" s="7" t="s">
        <v>25221</v>
      </c>
      <c r="B39524" s="7">
        <v>63539</v>
      </c>
    </row>
    <row r="39525" spans="1:2" x14ac:dyDescent="0.25">
      <c r="A39525" s="7" t="s">
        <v>30548</v>
      </c>
      <c r="B39525" s="7">
        <v>63540</v>
      </c>
    </row>
    <row r="39526" spans="1:2" x14ac:dyDescent="0.25">
      <c r="A39526" s="7" t="s">
        <v>31500</v>
      </c>
      <c r="B39526" s="7">
        <v>63541</v>
      </c>
    </row>
    <row r="39527" spans="1:2" x14ac:dyDescent="0.25">
      <c r="A39527" s="7" t="s">
        <v>28959</v>
      </c>
      <c r="B39527" s="7">
        <v>63542</v>
      </c>
    </row>
    <row r="39528" spans="1:2" x14ac:dyDescent="0.25">
      <c r="A39528" s="7" t="s">
        <v>40521</v>
      </c>
      <c r="B39528" s="7">
        <v>63543</v>
      </c>
    </row>
    <row r="39529" spans="1:2" x14ac:dyDescent="0.25">
      <c r="A39529" s="7" t="s">
        <v>34394</v>
      </c>
      <c r="B39529" s="7">
        <v>63544</v>
      </c>
    </row>
    <row r="39530" spans="1:2" x14ac:dyDescent="0.25">
      <c r="A39530" s="7" t="s">
        <v>37197</v>
      </c>
      <c r="B39530" s="7">
        <v>63545</v>
      </c>
    </row>
    <row r="39531" spans="1:2" x14ac:dyDescent="0.25">
      <c r="A39531" s="7" t="s">
        <v>38366</v>
      </c>
      <c r="B39531" s="7">
        <v>63546</v>
      </c>
    </row>
    <row r="39532" spans="1:2" x14ac:dyDescent="0.25">
      <c r="A39532" s="7" t="s">
        <v>35470</v>
      </c>
      <c r="B39532" s="7">
        <v>63547</v>
      </c>
    </row>
    <row r="39533" spans="1:2" x14ac:dyDescent="0.25">
      <c r="A39533" s="7" t="s">
        <v>32834</v>
      </c>
      <c r="B39533" s="7">
        <v>63548</v>
      </c>
    </row>
    <row r="39534" spans="1:2" x14ac:dyDescent="0.25">
      <c r="A39534" s="7" t="s">
        <v>31898</v>
      </c>
      <c r="B39534" s="7">
        <v>63549</v>
      </c>
    </row>
    <row r="39535" spans="1:2" x14ac:dyDescent="0.25">
      <c r="A39535" s="7" t="s">
        <v>21992</v>
      </c>
      <c r="B39535" s="7">
        <v>63550</v>
      </c>
    </row>
    <row r="39536" spans="1:2" x14ac:dyDescent="0.25">
      <c r="A39536" s="7" t="s">
        <v>21694</v>
      </c>
      <c r="B39536" s="7">
        <v>63551</v>
      </c>
    </row>
    <row r="39537" spans="1:2" x14ac:dyDescent="0.25">
      <c r="A39537" s="7" t="s">
        <v>22378</v>
      </c>
      <c r="B39537" s="7">
        <v>63552</v>
      </c>
    </row>
    <row r="39538" spans="1:2" x14ac:dyDescent="0.25">
      <c r="A39538" s="7" t="s">
        <v>37833</v>
      </c>
      <c r="B39538" s="7">
        <v>63553</v>
      </c>
    </row>
    <row r="39539" spans="1:2" x14ac:dyDescent="0.25">
      <c r="A39539" s="7" t="s">
        <v>14448</v>
      </c>
      <c r="B39539" s="7">
        <v>63554</v>
      </c>
    </row>
    <row r="39540" spans="1:2" x14ac:dyDescent="0.25">
      <c r="A39540" s="7" t="s">
        <v>22717</v>
      </c>
      <c r="B39540" s="7">
        <v>63555</v>
      </c>
    </row>
    <row r="39541" spans="1:2" x14ac:dyDescent="0.25">
      <c r="A39541" s="7" t="s">
        <v>41679</v>
      </c>
      <c r="B39541" s="7">
        <v>63556</v>
      </c>
    </row>
    <row r="39542" spans="1:2" x14ac:dyDescent="0.25">
      <c r="A39542" s="7" t="s">
        <v>38638</v>
      </c>
      <c r="B39542" s="7">
        <v>63557</v>
      </c>
    </row>
    <row r="39543" spans="1:2" x14ac:dyDescent="0.25">
      <c r="A39543" s="7" t="s">
        <v>10018</v>
      </c>
      <c r="B39543" s="7">
        <v>63558</v>
      </c>
    </row>
    <row r="39544" spans="1:2" x14ac:dyDescent="0.25">
      <c r="A39544" s="7" t="s">
        <v>18152</v>
      </c>
      <c r="B39544" s="7">
        <v>63559</v>
      </c>
    </row>
    <row r="39545" spans="1:2" x14ac:dyDescent="0.25">
      <c r="A39545" s="7" t="s">
        <v>17799</v>
      </c>
      <c r="B39545" s="7">
        <v>63560</v>
      </c>
    </row>
    <row r="39546" spans="1:2" x14ac:dyDescent="0.25">
      <c r="A39546" s="7" t="s">
        <v>39428</v>
      </c>
      <c r="B39546" s="7">
        <v>63561</v>
      </c>
    </row>
    <row r="39547" spans="1:2" x14ac:dyDescent="0.25">
      <c r="A39547" s="7" t="s">
        <v>25959</v>
      </c>
      <c r="B39547" s="7">
        <v>63562</v>
      </c>
    </row>
    <row r="39548" spans="1:2" x14ac:dyDescent="0.25">
      <c r="A39548" s="7" t="s">
        <v>17427</v>
      </c>
      <c r="B39548" s="7">
        <v>63563</v>
      </c>
    </row>
    <row r="39549" spans="1:2" x14ac:dyDescent="0.25">
      <c r="A39549" s="7" t="s">
        <v>26377</v>
      </c>
      <c r="B39549" s="7">
        <v>63564</v>
      </c>
    </row>
    <row r="39550" spans="1:2" x14ac:dyDescent="0.25">
      <c r="A39550" s="7" t="s">
        <v>37551</v>
      </c>
      <c r="B39550" s="7">
        <v>63565</v>
      </c>
    </row>
    <row r="39551" spans="1:2" x14ac:dyDescent="0.25">
      <c r="A39551" s="7" t="s">
        <v>19957</v>
      </c>
      <c r="B39551" s="7">
        <v>63566</v>
      </c>
    </row>
    <row r="39552" spans="1:2" x14ac:dyDescent="0.25">
      <c r="A39552" s="7" t="s">
        <v>7419</v>
      </c>
      <c r="B39552" s="7">
        <v>63567</v>
      </c>
    </row>
    <row r="39553" spans="1:2" x14ac:dyDescent="0.25">
      <c r="A39553" s="7" t="s">
        <v>32433</v>
      </c>
      <c r="B39553" s="7">
        <v>63568</v>
      </c>
    </row>
    <row r="39554" spans="1:2" x14ac:dyDescent="0.25">
      <c r="A39554" s="7" t="s">
        <v>39964</v>
      </c>
      <c r="B39554" s="7">
        <v>63569</v>
      </c>
    </row>
    <row r="39555" spans="1:2" x14ac:dyDescent="0.25">
      <c r="A39555" s="7" t="s">
        <v>26536</v>
      </c>
      <c r="B39555" s="7">
        <v>63570</v>
      </c>
    </row>
    <row r="39556" spans="1:2" x14ac:dyDescent="0.25">
      <c r="A39556" s="7" t="s">
        <v>22930</v>
      </c>
      <c r="B39556" s="7">
        <v>63571</v>
      </c>
    </row>
    <row r="39557" spans="1:2" x14ac:dyDescent="0.25">
      <c r="A39557" s="7" t="s">
        <v>28036</v>
      </c>
      <c r="B39557" s="7">
        <v>63572</v>
      </c>
    </row>
    <row r="39558" spans="1:2" x14ac:dyDescent="0.25">
      <c r="A39558" s="7" t="s">
        <v>40978</v>
      </c>
      <c r="B39558" s="7">
        <v>63573</v>
      </c>
    </row>
    <row r="39559" spans="1:2" x14ac:dyDescent="0.25">
      <c r="A39559" s="7" t="s">
        <v>17919</v>
      </c>
      <c r="B39559" s="7">
        <v>63574</v>
      </c>
    </row>
    <row r="39560" spans="1:2" x14ac:dyDescent="0.25">
      <c r="A39560" s="7" t="s">
        <v>7747</v>
      </c>
      <c r="B39560" s="7">
        <v>63575</v>
      </c>
    </row>
    <row r="39561" spans="1:2" x14ac:dyDescent="0.25">
      <c r="A39561" s="7" t="s">
        <v>25792</v>
      </c>
      <c r="B39561" s="7">
        <v>63576</v>
      </c>
    </row>
    <row r="39562" spans="1:2" x14ac:dyDescent="0.25">
      <c r="A39562" s="7" t="s">
        <v>17971</v>
      </c>
      <c r="B39562" s="7">
        <v>63577</v>
      </c>
    </row>
    <row r="39563" spans="1:2" x14ac:dyDescent="0.25">
      <c r="A39563" s="7" t="s">
        <v>34541</v>
      </c>
      <c r="B39563" s="7">
        <v>63578</v>
      </c>
    </row>
    <row r="39564" spans="1:2" x14ac:dyDescent="0.25">
      <c r="A39564" s="7" t="s">
        <v>40043</v>
      </c>
      <c r="B39564" s="7">
        <v>63579</v>
      </c>
    </row>
    <row r="39565" spans="1:2" x14ac:dyDescent="0.25">
      <c r="A39565" s="7" t="s">
        <v>5085</v>
      </c>
      <c r="B39565" s="7">
        <v>63580</v>
      </c>
    </row>
    <row r="39566" spans="1:2" x14ac:dyDescent="0.25">
      <c r="A39566" s="7" t="s">
        <v>18237</v>
      </c>
      <c r="B39566" s="7">
        <v>63581</v>
      </c>
    </row>
    <row r="39567" spans="1:2" x14ac:dyDescent="0.25">
      <c r="A39567" s="7" t="s">
        <v>36575</v>
      </c>
      <c r="B39567" s="7">
        <v>63582</v>
      </c>
    </row>
    <row r="39568" spans="1:2" x14ac:dyDescent="0.25">
      <c r="A39568" s="7" t="s">
        <v>4378</v>
      </c>
      <c r="B39568" s="7">
        <v>63583</v>
      </c>
    </row>
    <row r="39569" spans="1:2" x14ac:dyDescent="0.25">
      <c r="A39569" s="7" t="s">
        <v>31991</v>
      </c>
      <c r="B39569" s="7">
        <v>63584</v>
      </c>
    </row>
    <row r="39570" spans="1:2" x14ac:dyDescent="0.25">
      <c r="A39570" s="7" t="s">
        <v>32525</v>
      </c>
      <c r="B39570" s="7">
        <v>63585</v>
      </c>
    </row>
    <row r="39571" spans="1:2" x14ac:dyDescent="0.25">
      <c r="A39571" s="7" t="s">
        <v>30230</v>
      </c>
      <c r="B39571" s="7">
        <v>63586</v>
      </c>
    </row>
    <row r="39572" spans="1:2" x14ac:dyDescent="0.25">
      <c r="A39572" s="7" t="s">
        <v>29481</v>
      </c>
      <c r="B39572" s="7">
        <v>63587</v>
      </c>
    </row>
    <row r="39573" spans="1:2" x14ac:dyDescent="0.25">
      <c r="A39573" s="7" t="s">
        <v>7784</v>
      </c>
      <c r="B39573" s="7">
        <v>63588</v>
      </c>
    </row>
    <row r="39574" spans="1:2" x14ac:dyDescent="0.25">
      <c r="A39574" s="7" t="s">
        <v>32822</v>
      </c>
      <c r="B39574" s="7">
        <v>63589</v>
      </c>
    </row>
    <row r="39575" spans="1:2" x14ac:dyDescent="0.25">
      <c r="A39575" s="7" t="s">
        <v>35450</v>
      </c>
      <c r="B39575" s="7">
        <v>63590</v>
      </c>
    </row>
    <row r="39576" spans="1:2" x14ac:dyDescent="0.25">
      <c r="A39576" s="7" t="s">
        <v>30952</v>
      </c>
      <c r="B39576" s="7">
        <v>63591</v>
      </c>
    </row>
    <row r="39577" spans="1:2" x14ac:dyDescent="0.25">
      <c r="A39577" s="7" t="s">
        <v>40504</v>
      </c>
      <c r="B39577" s="7">
        <v>63592</v>
      </c>
    </row>
    <row r="39578" spans="1:2" x14ac:dyDescent="0.25">
      <c r="A39578" s="7" t="s">
        <v>18129</v>
      </c>
      <c r="B39578" s="7">
        <v>63593</v>
      </c>
    </row>
    <row r="39579" spans="1:2" x14ac:dyDescent="0.25">
      <c r="A39579" s="7" t="s">
        <v>37812</v>
      </c>
      <c r="B39579" s="7">
        <v>63594</v>
      </c>
    </row>
    <row r="39580" spans="1:2" x14ac:dyDescent="0.25">
      <c r="A39580" s="7" t="s">
        <v>39402</v>
      </c>
      <c r="B39580" s="7">
        <v>63595</v>
      </c>
    </row>
    <row r="39581" spans="1:2" x14ac:dyDescent="0.25">
      <c r="A39581" s="7" t="s">
        <v>16880</v>
      </c>
      <c r="B39581" s="7">
        <v>63596</v>
      </c>
    </row>
    <row r="39582" spans="1:2" x14ac:dyDescent="0.25">
      <c r="A39582" s="7" t="s">
        <v>16881</v>
      </c>
      <c r="B39582" s="7">
        <v>63597</v>
      </c>
    </row>
    <row r="39583" spans="1:2" x14ac:dyDescent="0.25">
      <c r="A39583" s="7" t="s">
        <v>16882</v>
      </c>
      <c r="B39583" s="7">
        <v>63598</v>
      </c>
    </row>
    <row r="39584" spans="1:2" x14ac:dyDescent="0.25">
      <c r="A39584" s="7" t="s">
        <v>16883</v>
      </c>
      <c r="B39584" s="7">
        <v>63599</v>
      </c>
    </row>
    <row r="39585" spans="1:2" x14ac:dyDescent="0.25">
      <c r="A39585" s="7" t="s">
        <v>16884</v>
      </c>
      <c r="B39585" s="7">
        <v>63600</v>
      </c>
    </row>
    <row r="39586" spans="1:2" x14ac:dyDescent="0.25">
      <c r="A39586" s="7" t="s">
        <v>16869</v>
      </c>
      <c r="B39586" s="7">
        <v>63601</v>
      </c>
    </row>
    <row r="39587" spans="1:2" x14ac:dyDescent="0.25">
      <c r="A39587" s="7" t="s">
        <v>16870</v>
      </c>
      <c r="B39587" s="7">
        <v>63602</v>
      </c>
    </row>
    <row r="39588" spans="1:2" x14ac:dyDescent="0.25">
      <c r="A39588" s="7" t="s">
        <v>16871</v>
      </c>
      <c r="B39588" s="7">
        <v>63603</v>
      </c>
    </row>
    <row r="39589" spans="1:2" x14ac:dyDescent="0.25">
      <c r="A39589" s="7" t="s">
        <v>16872</v>
      </c>
      <c r="B39589" s="7">
        <v>63604</v>
      </c>
    </row>
    <row r="39590" spans="1:2" x14ac:dyDescent="0.25">
      <c r="A39590" s="7" t="s">
        <v>16873</v>
      </c>
      <c r="B39590" s="7">
        <v>63605</v>
      </c>
    </row>
    <row r="39591" spans="1:2" x14ac:dyDescent="0.25">
      <c r="A39591" s="7" t="s">
        <v>16875</v>
      </c>
      <c r="B39591" s="7">
        <v>63606</v>
      </c>
    </row>
    <row r="39592" spans="1:2" x14ac:dyDescent="0.25">
      <c r="A39592" s="7" t="s">
        <v>16876</v>
      </c>
      <c r="B39592" s="7">
        <v>63607</v>
      </c>
    </row>
    <row r="39593" spans="1:2" x14ac:dyDescent="0.25">
      <c r="A39593" s="7" t="s">
        <v>16877</v>
      </c>
      <c r="B39593" s="7">
        <v>63608</v>
      </c>
    </row>
    <row r="39594" spans="1:2" x14ac:dyDescent="0.25">
      <c r="A39594" s="7" t="s">
        <v>16878</v>
      </c>
      <c r="B39594" s="7">
        <v>63609</v>
      </c>
    </row>
    <row r="39595" spans="1:2" x14ac:dyDescent="0.25">
      <c r="A39595" s="7" t="s">
        <v>16879</v>
      </c>
      <c r="B39595" s="7">
        <v>63610</v>
      </c>
    </row>
    <row r="39596" spans="1:2" x14ac:dyDescent="0.25">
      <c r="A39596" s="7" t="s">
        <v>16885</v>
      </c>
      <c r="B39596" s="7">
        <v>63611</v>
      </c>
    </row>
    <row r="39597" spans="1:2" x14ac:dyDescent="0.25">
      <c r="A39597" s="7" t="s">
        <v>16886</v>
      </c>
      <c r="B39597" s="7">
        <v>63612</v>
      </c>
    </row>
    <row r="39598" spans="1:2" x14ac:dyDescent="0.25">
      <c r="A39598" s="7" t="s">
        <v>16887</v>
      </c>
      <c r="B39598" s="7">
        <v>63613</v>
      </c>
    </row>
    <row r="39599" spans="1:2" x14ac:dyDescent="0.25">
      <c r="A39599" s="7" t="s">
        <v>16888</v>
      </c>
      <c r="B39599" s="7">
        <v>63614</v>
      </c>
    </row>
    <row r="39600" spans="1:2" x14ac:dyDescent="0.25">
      <c r="A39600" s="7" t="s">
        <v>16889</v>
      </c>
      <c r="B39600" s="7">
        <v>63615</v>
      </c>
    </row>
    <row r="39601" spans="1:2" x14ac:dyDescent="0.25">
      <c r="A39601" s="7" t="s">
        <v>41551</v>
      </c>
      <c r="B39601" s="7">
        <v>63616</v>
      </c>
    </row>
    <row r="39602" spans="1:2" x14ac:dyDescent="0.25">
      <c r="A39602" s="7" t="s">
        <v>15700</v>
      </c>
      <c r="B39602" s="7">
        <v>63617</v>
      </c>
    </row>
    <row r="39603" spans="1:2" x14ac:dyDescent="0.25">
      <c r="A39603" s="7" t="s">
        <v>30333</v>
      </c>
      <c r="B39603" s="7">
        <v>63618</v>
      </c>
    </row>
    <row r="39604" spans="1:2" x14ac:dyDescent="0.25">
      <c r="A39604" s="7" t="s">
        <v>374</v>
      </c>
      <c r="B39604" s="7">
        <v>63623</v>
      </c>
    </row>
    <row r="39605" spans="1:2" x14ac:dyDescent="0.25">
      <c r="A39605" s="7" t="s">
        <v>394</v>
      </c>
      <c r="B39605" s="7">
        <v>63624</v>
      </c>
    </row>
    <row r="39606" spans="1:2" x14ac:dyDescent="0.25">
      <c r="A39606" s="7" t="s">
        <v>18086</v>
      </c>
      <c r="B39606" s="7">
        <v>63625</v>
      </c>
    </row>
    <row r="39607" spans="1:2" x14ac:dyDescent="0.25">
      <c r="A39607" s="7" t="s">
        <v>18098</v>
      </c>
      <c r="B39607" s="7">
        <v>63626</v>
      </c>
    </row>
    <row r="39608" spans="1:2" x14ac:dyDescent="0.25">
      <c r="A39608" s="7" t="s">
        <v>18075</v>
      </c>
      <c r="B39608" s="7">
        <v>63627</v>
      </c>
    </row>
    <row r="39609" spans="1:2" x14ac:dyDescent="0.25">
      <c r="A39609" s="7" t="s">
        <v>18075</v>
      </c>
      <c r="B39609" s="7">
        <v>63628</v>
      </c>
    </row>
    <row r="39610" spans="1:2" x14ac:dyDescent="0.25">
      <c r="A39610" s="7" t="s">
        <v>18095</v>
      </c>
      <c r="B39610" s="7">
        <v>63629</v>
      </c>
    </row>
    <row r="39611" spans="1:2" x14ac:dyDescent="0.25">
      <c r="A39611" s="7" t="s">
        <v>18095</v>
      </c>
      <c r="B39611" s="7">
        <v>63630</v>
      </c>
    </row>
    <row r="39612" spans="1:2" x14ac:dyDescent="0.25">
      <c r="A39612" s="7" t="s">
        <v>18083</v>
      </c>
      <c r="B39612" s="7">
        <v>63631</v>
      </c>
    </row>
    <row r="39613" spans="1:2" x14ac:dyDescent="0.25">
      <c r="A39613" s="7" t="s">
        <v>18089</v>
      </c>
      <c r="B39613" s="7">
        <v>63632</v>
      </c>
    </row>
    <row r="39614" spans="1:2" x14ac:dyDescent="0.25">
      <c r="A39614" s="7" t="s">
        <v>13591</v>
      </c>
      <c r="B39614" s="7">
        <v>63633</v>
      </c>
    </row>
    <row r="39615" spans="1:2" x14ac:dyDescent="0.25">
      <c r="A39615" s="7" t="s">
        <v>13767</v>
      </c>
      <c r="B39615" s="7">
        <v>63634</v>
      </c>
    </row>
    <row r="39616" spans="1:2" x14ac:dyDescent="0.25">
      <c r="A39616" s="7" t="s">
        <v>13655</v>
      </c>
      <c r="B39616" s="7">
        <v>63635</v>
      </c>
    </row>
    <row r="39617" spans="1:2" x14ac:dyDescent="0.25">
      <c r="A39617" s="7" t="s">
        <v>38025</v>
      </c>
      <c r="B39617" s="7">
        <v>63636</v>
      </c>
    </row>
    <row r="39618" spans="1:2" x14ac:dyDescent="0.25">
      <c r="A39618" s="7" t="s">
        <v>27352</v>
      </c>
      <c r="B39618" s="7">
        <v>63637</v>
      </c>
    </row>
    <row r="39619" spans="1:2" x14ac:dyDescent="0.25">
      <c r="A39619" s="7" t="s">
        <v>40368</v>
      </c>
      <c r="B39619" s="7">
        <v>63638</v>
      </c>
    </row>
    <row r="39620" spans="1:2" x14ac:dyDescent="0.25">
      <c r="A39620" s="7" t="s">
        <v>35451</v>
      </c>
      <c r="B39620" s="7">
        <v>63639</v>
      </c>
    </row>
    <row r="39621" spans="1:2" x14ac:dyDescent="0.25">
      <c r="A39621" s="7" t="s">
        <v>32823</v>
      </c>
      <c r="B39621" s="7">
        <v>63640</v>
      </c>
    </row>
    <row r="39622" spans="1:2" x14ac:dyDescent="0.25">
      <c r="A39622" s="7" t="s">
        <v>15686</v>
      </c>
      <c r="B39622" s="7">
        <v>63641</v>
      </c>
    </row>
    <row r="39623" spans="1:2" x14ac:dyDescent="0.25">
      <c r="A39623" s="7" t="s">
        <v>15702</v>
      </c>
      <c r="B39623" s="7">
        <v>63642</v>
      </c>
    </row>
    <row r="39624" spans="1:2" x14ac:dyDescent="0.25">
      <c r="A39624" s="7" t="s">
        <v>41553</v>
      </c>
      <c r="B39624" s="7">
        <v>63643</v>
      </c>
    </row>
    <row r="39625" spans="1:2" x14ac:dyDescent="0.25">
      <c r="A39625" s="7" t="s">
        <v>30335</v>
      </c>
      <c r="B39625" s="7">
        <v>63644</v>
      </c>
    </row>
    <row r="39626" spans="1:2" x14ac:dyDescent="0.25">
      <c r="A39626" s="7" t="s">
        <v>13725</v>
      </c>
      <c r="B39626" s="7">
        <v>63645</v>
      </c>
    </row>
    <row r="39627" spans="1:2" x14ac:dyDescent="0.25">
      <c r="A39627" s="7" t="s">
        <v>13726</v>
      </c>
      <c r="B39627" s="7">
        <v>63646</v>
      </c>
    </row>
    <row r="39628" spans="1:2" x14ac:dyDescent="0.25">
      <c r="A39628" s="7" t="s">
        <v>13727</v>
      </c>
      <c r="B39628" s="7">
        <v>63647</v>
      </c>
    </row>
    <row r="39629" spans="1:2" x14ac:dyDescent="0.25">
      <c r="A39629" s="7" t="s">
        <v>13728</v>
      </c>
      <c r="B39629" s="7">
        <v>63648</v>
      </c>
    </row>
    <row r="39630" spans="1:2" x14ac:dyDescent="0.25">
      <c r="A39630" s="7" t="s">
        <v>13729</v>
      </c>
      <c r="B39630" s="7">
        <v>63649</v>
      </c>
    </row>
    <row r="39631" spans="1:2" x14ac:dyDescent="0.25">
      <c r="A39631" s="7" t="s">
        <v>13730</v>
      </c>
      <c r="B39631" s="7">
        <v>63650</v>
      </c>
    </row>
    <row r="39632" spans="1:2" x14ac:dyDescent="0.25">
      <c r="A39632" s="7" t="s">
        <v>13731</v>
      </c>
      <c r="B39632" s="7">
        <v>63651</v>
      </c>
    </row>
    <row r="39633" spans="1:2" x14ac:dyDescent="0.25">
      <c r="A39633" s="7" t="s">
        <v>13732</v>
      </c>
      <c r="B39633" s="7">
        <v>63652</v>
      </c>
    </row>
    <row r="39634" spans="1:2" x14ac:dyDescent="0.25">
      <c r="A39634" s="7" t="s">
        <v>13733</v>
      </c>
      <c r="B39634" s="7">
        <v>63653</v>
      </c>
    </row>
    <row r="39635" spans="1:2" x14ac:dyDescent="0.25">
      <c r="A39635" s="7" t="s">
        <v>13734</v>
      </c>
      <c r="B39635" s="7">
        <v>63654</v>
      </c>
    </row>
    <row r="39636" spans="1:2" x14ac:dyDescent="0.25">
      <c r="A39636" s="7" t="s">
        <v>13735</v>
      </c>
      <c r="B39636" s="7">
        <v>63655</v>
      </c>
    </row>
    <row r="39637" spans="1:2" x14ac:dyDescent="0.25">
      <c r="A39637" s="7" t="s">
        <v>13736</v>
      </c>
      <c r="B39637" s="7">
        <v>63656</v>
      </c>
    </row>
    <row r="39638" spans="1:2" x14ac:dyDescent="0.25">
      <c r="A39638" s="7" t="s">
        <v>13737</v>
      </c>
      <c r="B39638" s="7">
        <v>63657</v>
      </c>
    </row>
    <row r="39639" spans="1:2" x14ac:dyDescent="0.25">
      <c r="A39639" s="7" t="s">
        <v>13738</v>
      </c>
      <c r="B39639" s="7">
        <v>63658</v>
      </c>
    </row>
    <row r="39640" spans="1:2" x14ac:dyDescent="0.25">
      <c r="A39640" s="7" t="s">
        <v>13739</v>
      </c>
      <c r="B39640" s="7">
        <v>63659</v>
      </c>
    </row>
    <row r="39641" spans="1:2" x14ac:dyDescent="0.25">
      <c r="A39641" s="7" t="s">
        <v>13740</v>
      </c>
      <c r="B39641" s="7">
        <v>63660</v>
      </c>
    </row>
    <row r="39642" spans="1:2" x14ac:dyDescent="0.25">
      <c r="A39642" s="7" t="s">
        <v>13713</v>
      </c>
      <c r="B39642" s="7">
        <v>63661</v>
      </c>
    </row>
    <row r="39643" spans="1:2" x14ac:dyDescent="0.25">
      <c r="A39643" s="7" t="s">
        <v>13714</v>
      </c>
      <c r="B39643" s="7">
        <v>63662</v>
      </c>
    </row>
    <row r="39644" spans="1:2" x14ac:dyDescent="0.25">
      <c r="A39644" s="7" t="s">
        <v>13715</v>
      </c>
      <c r="B39644" s="7">
        <v>63663</v>
      </c>
    </row>
    <row r="39645" spans="1:2" x14ac:dyDescent="0.25">
      <c r="A39645" s="7" t="s">
        <v>13716</v>
      </c>
      <c r="B39645" s="7">
        <v>63664</v>
      </c>
    </row>
    <row r="39646" spans="1:2" x14ac:dyDescent="0.25">
      <c r="A39646" s="7" t="s">
        <v>13721</v>
      </c>
      <c r="B39646" s="7">
        <v>63665</v>
      </c>
    </row>
    <row r="39647" spans="1:2" x14ac:dyDescent="0.25">
      <c r="A39647" s="7" t="s">
        <v>13722</v>
      </c>
      <c r="B39647" s="7">
        <v>63666</v>
      </c>
    </row>
    <row r="39648" spans="1:2" x14ac:dyDescent="0.25">
      <c r="A39648" s="7" t="s">
        <v>13723</v>
      </c>
      <c r="B39648" s="7">
        <v>63667</v>
      </c>
    </row>
    <row r="39649" spans="1:2" x14ac:dyDescent="0.25">
      <c r="A39649" s="7" t="s">
        <v>13724</v>
      </c>
      <c r="B39649" s="7">
        <v>63668</v>
      </c>
    </row>
    <row r="39650" spans="1:2" x14ac:dyDescent="0.25">
      <c r="A39650" s="7" t="s">
        <v>13709</v>
      </c>
      <c r="B39650" s="7">
        <v>63669</v>
      </c>
    </row>
    <row r="39651" spans="1:2" x14ac:dyDescent="0.25">
      <c r="A39651" s="7" t="s">
        <v>13710</v>
      </c>
      <c r="B39651" s="7">
        <v>63670</v>
      </c>
    </row>
    <row r="39652" spans="1:2" x14ac:dyDescent="0.25">
      <c r="A39652" s="7" t="s">
        <v>13711</v>
      </c>
      <c r="B39652" s="7">
        <v>63671</v>
      </c>
    </row>
    <row r="39653" spans="1:2" x14ac:dyDescent="0.25">
      <c r="A39653" s="7" t="s">
        <v>13712</v>
      </c>
      <c r="B39653" s="7">
        <v>63672</v>
      </c>
    </row>
    <row r="39654" spans="1:2" x14ac:dyDescent="0.25">
      <c r="A39654" s="7" t="s">
        <v>13717</v>
      </c>
      <c r="B39654" s="7">
        <v>63673</v>
      </c>
    </row>
    <row r="39655" spans="1:2" x14ac:dyDescent="0.25">
      <c r="A39655" s="7" t="s">
        <v>13718</v>
      </c>
      <c r="B39655" s="7">
        <v>63674</v>
      </c>
    </row>
    <row r="39656" spans="1:2" x14ac:dyDescent="0.25">
      <c r="A39656" s="7" t="s">
        <v>13719</v>
      </c>
      <c r="B39656" s="7">
        <v>63675</v>
      </c>
    </row>
    <row r="39657" spans="1:2" x14ac:dyDescent="0.25">
      <c r="A39657" s="7" t="s">
        <v>13720</v>
      </c>
      <c r="B39657" s="7">
        <v>63676</v>
      </c>
    </row>
    <row r="39658" spans="1:2" x14ac:dyDescent="0.25">
      <c r="A39658" s="7" t="s">
        <v>18064</v>
      </c>
      <c r="B39658" s="7">
        <v>63677</v>
      </c>
    </row>
    <row r="39659" spans="1:2" x14ac:dyDescent="0.25">
      <c r="A39659" s="7" t="s">
        <v>18071</v>
      </c>
      <c r="B39659" s="7">
        <v>63678</v>
      </c>
    </row>
    <row r="39660" spans="1:2" x14ac:dyDescent="0.25">
      <c r="A39660" s="7" t="s">
        <v>18070</v>
      </c>
      <c r="B39660" s="7">
        <v>63679</v>
      </c>
    </row>
    <row r="39661" spans="1:2" x14ac:dyDescent="0.25">
      <c r="A39661" s="7" t="s">
        <v>18084</v>
      </c>
      <c r="B39661" s="7">
        <v>63680</v>
      </c>
    </row>
    <row r="39662" spans="1:2" x14ac:dyDescent="0.25">
      <c r="A39662" s="7" t="s">
        <v>18078</v>
      </c>
      <c r="B39662" s="7">
        <v>63681</v>
      </c>
    </row>
    <row r="39663" spans="1:2" x14ac:dyDescent="0.25">
      <c r="A39663" s="7" t="s">
        <v>18072</v>
      </c>
      <c r="B39663" s="7">
        <v>63682</v>
      </c>
    </row>
    <row r="39664" spans="1:2" x14ac:dyDescent="0.25">
      <c r="A39664" s="7" t="s">
        <v>27527</v>
      </c>
      <c r="B39664" s="7">
        <v>63683</v>
      </c>
    </row>
    <row r="39665" spans="1:2" x14ac:dyDescent="0.25">
      <c r="A39665" s="7" t="s">
        <v>820</v>
      </c>
      <c r="B39665" s="7">
        <v>63684</v>
      </c>
    </row>
    <row r="39666" spans="1:2" x14ac:dyDescent="0.25">
      <c r="A39666" s="7" t="s">
        <v>31363</v>
      </c>
      <c r="B39666" s="7">
        <v>63685</v>
      </c>
    </row>
    <row r="39667" spans="1:2" x14ac:dyDescent="0.25">
      <c r="A39667" s="7" t="s">
        <v>25912</v>
      </c>
      <c r="B39667" s="7">
        <v>63686</v>
      </c>
    </row>
    <row r="39668" spans="1:2" x14ac:dyDescent="0.25">
      <c r="A39668" s="7" t="s">
        <v>31686</v>
      </c>
      <c r="B39668" s="7">
        <v>63687</v>
      </c>
    </row>
    <row r="39669" spans="1:2" x14ac:dyDescent="0.25">
      <c r="A39669" s="7" t="s">
        <v>28297</v>
      </c>
      <c r="B39669" s="7">
        <v>63688</v>
      </c>
    </row>
    <row r="39670" spans="1:2" x14ac:dyDescent="0.25">
      <c r="A39670" s="7" t="s">
        <v>37491</v>
      </c>
      <c r="B39670" s="7">
        <v>63689</v>
      </c>
    </row>
    <row r="39671" spans="1:2" x14ac:dyDescent="0.25">
      <c r="A39671" s="7" t="s">
        <v>18283</v>
      </c>
      <c r="B39671" s="7">
        <v>63690</v>
      </c>
    </row>
    <row r="39672" spans="1:2" x14ac:dyDescent="0.25">
      <c r="A39672" s="7" t="s">
        <v>26811</v>
      </c>
      <c r="B39672" s="7">
        <v>63691</v>
      </c>
    </row>
    <row r="39673" spans="1:2" x14ac:dyDescent="0.25">
      <c r="A39673" s="7" t="s">
        <v>38629</v>
      </c>
      <c r="B39673" s="7">
        <v>63692</v>
      </c>
    </row>
    <row r="39674" spans="1:2" x14ac:dyDescent="0.25">
      <c r="A39674" s="7" t="s">
        <v>22372</v>
      </c>
      <c r="B39674" s="7">
        <v>63693</v>
      </c>
    </row>
    <row r="39675" spans="1:2" x14ac:dyDescent="0.25">
      <c r="A39675" s="7" t="s">
        <v>17421</v>
      </c>
      <c r="B39675" s="7">
        <v>63694</v>
      </c>
    </row>
    <row r="39676" spans="1:2" x14ac:dyDescent="0.25">
      <c r="A39676" s="7" t="s">
        <v>27631</v>
      </c>
      <c r="B39676" s="7">
        <v>63695</v>
      </c>
    </row>
    <row r="39677" spans="1:2" x14ac:dyDescent="0.25">
      <c r="A39677" s="7" t="s">
        <v>31784</v>
      </c>
      <c r="B39677" s="7">
        <v>63696</v>
      </c>
    </row>
    <row r="39678" spans="1:2" x14ac:dyDescent="0.25">
      <c r="A39678" s="7" t="s">
        <v>28772</v>
      </c>
      <c r="B39678" s="7">
        <v>63697</v>
      </c>
    </row>
    <row r="39679" spans="1:2" x14ac:dyDescent="0.25">
      <c r="A39679" s="7" t="s">
        <v>16574</v>
      </c>
      <c r="B39679" s="7">
        <v>63698</v>
      </c>
    </row>
    <row r="39680" spans="1:2" x14ac:dyDescent="0.25">
      <c r="A39680" s="7" t="s">
        <v>7728</v>
      </c>
      <c r="B39680" s="7">
        <v>63699</v>
      </c>
    </row>
    <row r="39681" spans="1:2" x14ac:dyDescent="0.25">
      <c r="A39681" s="7" t="s">
        <v>6688</v>
      </c>
      <c r="B39681" s="7">
        <v>63704</v>
      </c>
    </row>
    <row r="39682" spans="1:2" x14ac:dyDescent="0.25">
      <c r="A39682" s="7" t="s">
        <v>6691</v>
      </c>
      <c r="B39682" s="7">
        <v>63705</v>
      </c>
    </row>
    <row r="39683" spans="1:2" x14ac:dyDescent="0.25">
      <c r="A39683" s="7" t="s">
        <v>6692</v>
      </c>
      <c r="B39683" s="7">
        <v>63706</v>
      </c>
    </row>
    <row r="39684" spans="1:2" x14ac:dyDescent="0.25">
      <c r="A39684" s="7" t="s">
        <v>6693</v>
      </c>
      <c r="B39684" s="7">
        <v>63707</v>
      </c>
    </row>
    <row r="39685" spans="1:2" x14ac:dyDescent="0.25">
      <c r="A39685" s="7" t="s">
        <v>6694</v>
      </c>
      <c r="B39685" s="7">
        <v>63708</v>
      </c>
    </row>
    <row r="39686" spans="1:2" x14ac:dyDescent="0.25">
      <c r="A39686" s="7" t="s">
        <v>6695</v>
      </c>
      <c r="B39686" s="7">
        <v>63709</v>
      </c>
    </row>
    <row r="39687" spans="1:2" x14ac:dyDescent="0.25">
      <c r="A39687" s="7" t="s">
        <v>6696</v>
      </c>
      <c r="B39687" s="7">
        <v>63710</v>
      </c>
    </row>
    <row r="39688" spans="1:2" x14ac:dyDescent="0.25">
      <c r="A39688" s="7" t="s">
        <v>6697</v>
      </c>
      <c r="B39688" s="7">
        <v>63711</v>
      </c>
    </row>
    <row r="39689" spans="1:2" x14ac:dyDescent="0.25">
      <c r="A39689" s="7" t="s">
        <v>6689</v>
      </c>
      <c r="B39689" s="7">
        <v>63712</v>
      </c>
    </row>
    <row r="39690" spans="1:2" x14ac:dyDescent="0.25">
      <c r="A39690" s="7" t="s">
        <v>6690</v>
      </c>
      <c r="B39690" s="7">
        <v>63713</v>
      </c>
    </row>
    <row r="39691" spans="1:2" x14ac:dyDescent="0.25">
      <c r="A39691" s="7" t="s">
        <v>42589</v>
      </c>
      <c r="B39691" s="7">
        <v>63714</v>
      </c>
    </row>
    <row r="39692" spans="1:2" x14ac:dyDescent="0.25">
      <c r="A39692" s="7" t="s">
        <v>42589</v>
      </c>
      <c r="B39692" s="7">
        <v>63715</v>
      </c>
    </row>
    <row r="39693" spans="1:2" x14ac:dyDescent="0.25">
      <c r="A39693" s="7" t="s">
        <v>42589</v>
      </c>
      <c r="B39693" s="7">
        <v>63716</v>
      </c>
    </row>
    <row r="39694" spans="1:2" x14ac:dyDescent="0.25">
      <c r="A39694" s="7" t="s">
        <v>42589</v>
      </c>
      <c r="B39694" s="7">
        <v>63717</v>
      </c>
    </row>
    <row r="39695" spans="1:2" x14ac:dyDescent="0.25">
      <c r="A39695" s="7" t="s">
        <v>42589</v>
      </c>
      <c r="B39695" s="7">
        <v>63718</v>
      </c>
    </row>
    <row r="39696" spans="1:2" x14ac:dyDescent="0.25">
      <c r="A39696" s="7" t="s">
        <v>42589</v>
      </c>
      <c r="B39696" s="7">
        <v>63719</v>
      </c>
    </row>
    <row r="39697" spans="1:2" x14ac:dyDescent="0.25">
      <c r="A39697" s="7" t="s">
        <v>42589</v>
      </c>
      <c r="B39697" s="7">
        <v>63720</v>
      </c>
    </row>
    <row r="39698" spans="1:2" x14ac:dyDescent="0.25">
      <c r="A39698" s="7" t="s">
        <v>42589</v>
      </c>
      <c r="B39698" s="7">
        <v>63721</v>
      </c>
    </row>
    <row r="39699" spans="1:2" x14ac:dyDescent="0.25">
      <c r="A39699" s="7" t="s">
        <v>42589</v>
      </c>
      <c r="B39699" s="7">
        <v>63722</v>
      </c>
    </row>
    <row r="39700" spans="1:2" x14ac:dyDescent="0.25">
      <c r="A39700" s="7" t="s">
        <v>42589</v>
      </c>
      <c r="B39700" s="7">
        <v>63723</v>
      </c>
    </row>
    <row r="39701" spans="1:2" x14ac:dyDescent="0.25">
      <c r="A39701" s="7" t="s">
        <v>42589</v>
      </c>
      <c r="B39701" s="7">
        <v>63724</v>
      </c>
    </row>
    <row r="39702" spans="1:2" x14ac:dyDescent="0.25">
      <c r="A39702" s="7" t="s">
        <v>42589</v>
      </c>
      <c r="B39702" s="7">
        <v>63725</v>
      </c>
    </row>
    <row r="39703" spans="1:2" x14ac:dyDescent="0.25">
      <c r="A39703" s="7" t="s">
        <v>42597</v>
      </c>
      <c r="B39703" s="7">
        <v>63726</v>
      </c>
    </row>
    <row r="39704" spans="1:2" x14ac:dyDescent="0.25">
      <c r="A39704" s="7" t="s">
        <v>42598</v>
      </c>
      <c r="B39704" s="7">
        <v>63727</v>
      </c>
    </row>
    <row r="39705" spans="1:2" x14ac:dyDescent="0.25">
      <c r="A39705" s="7" t="s">
        <v>9627</v>
      </c>
      <c r="B39705" s="7">
        <v>63728</v>
      </c>
    </row>
    <row r="39706" spans="1:2" x14ac:dyDescent="0.25">
      <c r="A39706" s="7" t="s">
        <v>24052</v>
      </c>
      <c r="B39706" s="7">
        <v>63747</v>
      </c>
    </row>
    <row r="39707" spans="1:2" x14ac:dyDescent="0.25">
      <c r="A39707" s="7" t="s">
        <v>24053</v>
      </c>
      <c r="B39707" s="7">
        <v>63748</v>
      </c>
    </row>
    <row r="39708" spans="1:2" x14ac:dyDescent="0.25">
      <c r="A39708" s="7" t="s">
        <v>41282</v>
      </c>
      <c r="B39708" s="7">
        <v>63749</v>
      </c>
    </row>
    <row r="39709" spans="1:2" x14ac:dyDescent="0.25">
      <c r="A39709" s="7" t="s">
        <v>41283</v>
      </c>
      <c r="B39709" s="7">
        <v>63750</v>
      </c>
    </row>
    <row r="39710" spans="1:2" x14ac:dyDescent="0.25">
      <c r="A39710" s="7" t="s">
        <v>13845</v>
      </c>
      <c r="B39710" s="7">
        <v>63770</v>
      </c>
    </row>
    <row r="39711" spans="1:2" x14ac:dyDescent="0.25">
      <c r="A39711" s="7" t="s">
        <v>13844</v>
      </c>
      <c r="B39711" s="7">
        <v>63771</v>
      </c>
    </row>
    <row r="39712" spans="1:2" x14ac:dyDescent="0.25">
      <c r="A39712" s="7" t="s">
        <v>19202</v>
      </c>
      <c r="B39712" s="7">
        <v>63772</v>
      </c>
    </row>
    <row r="39713" spans="1:2" x14ac:dyDescent="0.25">
      <c r="A39713" s="7" t="s">
        <v>19201</v>
      </c>
      <c r="B39713" s="7">
        <v>63773</v>
      </c>
    </row>
    <row r="39714" spans="1:2" x14ac:dyDescent="0.25">
      <c r="A39714" s="7" t="s">
        <v>19200</v>
      </c>
      <c r="B39714" s="7">
        <v>63774</v>
      </c>
    </row>
    <row r="39715" spans="1:2" x14ac:dyDescent="0.25">
      <c r="A39715" s="7" t="s">
        <v>19203</v>
      </c>
      <c r="B39715" s="7">
        <v>63775</v>
      </c>
    </row>
    <row r="39716" spans="1:2" x14ac:dyDescent="0.25">
      <c r="A39716" s="7" t="s">
        <v>19199</v>
      </c>
      <c r="B39716" s="7">
        <v>63776</v>
      </c>
    </row>
    <row r="39717" spans="1:2" x14ac:dyDescent="0.25">
      <c r="A39717" s="7" t="s">
        <v>19204</v>
      </c>
      <c r="B39717" s="7">
        <v>63777</v>
      </c>
    </row>
    <row r="39718" spans="1:2" x14ac:dyDescent="0.25">
      <c r="A39718" s="7" t="s">
        <v>12842</v>
      </c>
      <c r="B39718" s="7">
        <v>63778</v>
      </c>
    </row>
    <row r="39719" spans="1:2" x14ac:dyDescent="0.25">
      <c r="A39719" s="7" t="s">
        <v>12844</v>
      </c>
      <c r="B39719" s="7">
        <v>63779</v>
      </c>
    </row>
    <row r="39720" spans="1:2" x14ac:dyDescent="0.25">
      <c r="A39720" s="7" t="s">
        <v>12843</v>
      </c>
      <c r="B39720" s="7">
        <v>63780</v>
      </c>
    </row>
    <row r="39721" spans="1:2" x14ac:dyDescent="0.25">
      <c r="A39721" s="7" t="s">
        <v>12841</v>
      </c>
      <c r="B39721" s="7">
        <v>63781</v>
      </c>
    </row>
    <row r="39722" spans="1:2" x14ac:dyDescent="0.25">
      <c r="A39722" s="7" t="s">
        <v>12843</v>
      </c>
      <c r="B39722" s="7">
        <v>63782</v>
      </c>
    </row>
    <row r="39723" spans="1:2" x14ac:dyDescent="0.25">
      <c r="A39723" s="7" t="s">
        <v>35279</v>
      </c>
      <c r="B39723" s="7">
        <v>63783</v>
      </c>
    </row>
    <row r="39724" spans="1:2" x14ac:dyDescent="0.25">
      <c r="A39724" s="7" t="s">
        <v>35278</v>
      </c>
      <c r="B39724" s="7">
        <v>63784</v>
      </c>
    </row>
    <row r="39725" spans="1:2" x14ac:dyDescent="0.25">
      <c r="A39725" s="7" t="s">
        <v>35280</v>
      </c>
      <c r="B39725" s="7">
        <v>63785</v>
      </c>
    </row>
    <row r="39726" spans="1:2" x14ac:dyDescent="0.25">
      <c r="A39726" s="7" t="s">
        <v>12845</v>
      </c>
      <c r="B39726" s="7">
        <v>63786</v>
      </c>
    </row>
    <row r="39727" spans="1:2" x14ac:dyDescent="0.25">
      <c r="A39727" s="7" t="s">
        <v>12840</v>
      </c>
      <c r="B39727" s="7">
        <v>63787</v>
      </c>
    </row>
    <row r="39728" spans="1:2" x14ac:dyDescent="0.25">
      <c r="A39728" s="7" t="s">
        <v>29448</v>
      </c>
      <c r="B39728" s="7">
        <v>63788</v>
      </c>
    </row>
    <row r="39729" spans="1:2" x14ac:dyDescent="0.25">
      <c r="A39729" s="7" t="s">
        <v>24008</v>
      </c>
      <c r="B39729" s="7">
        <v>63789</v>
      </c>
    </row>
    <row r="39730" spans="1:2" x14ac:dyDescent="0.25">
      <c r="A39730" s="7" t="s">
        <v>41196</v>
      </c>
      <c r="B39730" s="7">
        <v>63790</v>
      </c>
    </row>
    <row r="39731" spans="1:2" x14ac:dyDescent="0.25">
      <c r="A39731" s="7" t="s">
        <v>1293</v>
      </c>
      <c r="B39731" s="7">
        <v>63807</v>
      </c>
    </row>
    <row r="39732" spans="1:2" x14ac:dyDescent="0.25">
      <c r="A39732" s="7" t="s">
        <v>1295</v>
      </c>
      <c r="B39732" s="7">
        <v>63808</v>
      </c>
    </row>
    <row r="39733" spans="1:2" x14ac:dyDescent="0.25">
      <c r="A39733" s="7" t="s">
        <v>1294</v>
      </c>
      <c r="B39733" s="7">
        <v>63809</v>
      </c>
    </row>
    <row r="39734" spans="1:2" x14ac:dyDescent="0.25">
      <c r="A39734" s="7" t="s">
        <v>1292</v>
      </c>
      <c r="B39734" s="7">
        <v>63810</v>
      </c>
    </row>
    <row r="39735" spans="1:2" x14ac:dyDescent="0.25">
      <c r="A39735" s="7" t="s">
        <v>1301</v>
      </c>
      <c r="B39735" s="7">
        <v>63811</v>
      </c>
    </row>
    <row r="39736" spans="1:2" x14ac:dyDescent="0.25">
      <c r="A39736" s="7" t="s">
        <v>1305</v>
      </c>
      <c r="B39736" s="7">
        <v>63812</v>
      </c>
    </row>
    <row r="39737" spans="1:2" x14ac:dyDescent="0.25">
      <c r="A39737" s="7" t="s">
        <v>1303</v>
      </c>
      <c r="B39737" s="7">
        <v>63813</v>
      </c>
    </row>
    <row r="39738" spans="1:2" x14ac:dyDescent="0.25">
      <c r="A39738" s="7" t="s">
        <v>1304</v>
      </c>
      <c r="B39738" s="7">
        <v>63814</v>
      </c>
    </row>
    <row r="39739" spans="1:2" x14ac:dyDescent="0.25">
      <c r="A39739" s="7" t="s">
        <v>1302</v>
      </c>
      <c r="B39739" s="7">
        <v>63815</v>
      </c>
    </row>
    <row r="39740" spans="1:2" x14ac:dyDescent="0.25">
      <c r="A39740" s="7" t="s">
        <v>1310</v>
      </c>
      <c r="B39740" s="7">
        <v>63816</v>
      </c>
    </row>
    <row r="39741" spans="1:2" x14ac:dyDescent="0.25">
      <c r="A39741" s="7" t="s">
        <v>1306</v>
      </c>
      <c r="B39741" s="7">
        <v>63817</v>
      </c>
    </row>
    <row r="39742" spans="1:2" x14ac:dyDescent="0.25">
      <c r="A39742" s="7" t="s">
        <v>1307</v>
      </c>
      <c r="B39742" s="7">
        <v>63818</v>
      </c>
    </row>
    <row r="39743" spans="1:2" x14ac:dyDescent="0.25">
      <c r="A39743" s="7" t="s">
        <v>1300</v>
      </c>
      <c r="B39743" s="7">
        <v>63819</v>
      </c>
    </row>
    <row r="39744" spans="1:2" x14ac:dyDescent="0.25">
      <c r="A39744" s="7" t="s">
        <v>1309</v>
      </c>
      <c r="B39744" s="7">
        <v>63820</v>
      </c>
    </row>
    <row r="39745" spans="1:2" x14ac:dyDescent="0.25">
      <c r="A39745" s="7" t="s">
        <v>1308</v>
      </c>
      <c r="B39745" s="7">
        <v>63821</v>
      </c>
    </row>
    <row r="39746" spans="1:2" x14ac:dyDescent="0.25">
      <c r="A39746" s="7" t="s">
        <v>1311</v>
      </c>
      <c r="B39746" s="7">
        <v>63822</v>
      </c>
    </row>
    <row r="39747" spans="1:2" x14ac:dyDescent="0.25">
      <c r="A39747" s="7" t="s">
        <v>707</v>
      </c>
      <c r="B39747" s="7">
        <v>63824</v>
      </c>
    </row>
    <row r="39748" spans="1:2" x14ac:dyDescent="0.25">
      <c r="A39748" s="7" t="s">
        <v>291</v>
      </c>
      <c r="B39748" s="7">
        <v>63825</v>
      </c>
    </row>
    <row r="39749" spans="1:2" x14ac:dyDescent="0.25">
      <c r="A39749" s="7" t="s">
        <v>15010</v>
      </c>
      <c r="B39749" s="7">
        <v>63826</v>
      </c>
    </row>
    <row r="39750" spans="1:2" x14ac:dyDescent="0.25">
      <c r="A39750" s="7" t="s">
        <v>15011</v>
      </c>
      <c r="B39750" s="7">
        <v>63827</v>
      </c>
    </row>
    <row r="39751" spans="1:2" x14ac:dyDescent="0.25">
      <c r="A39751" s="7" t="s">
        <v>15009</v>
      </c>
      <c r="B39751" s="7">
        <v>63828</v>
      </c>
    </row>
    <row r="39752" spans="1:2" x14ac:dyDescent="0.25">
      <c r="A39752" s="7" t="s">
        <v>15012</v>
      </c>
      <c r="B39752" s="7">
        <v>63829</v>
      </c>
    </row>
    <row r="39753" spans="1:2" x14ac:dyDescent="0.25">
      <c r="A39753" s="7" t="s">
        <v>2593</v>
      </c>
      <c r="B39753" s="7">
        <v>63841</v>
      </c>
    </row>
    <row r="39754" spans="1:2" x14ac:dyDescent="0.25">
      <c r="A39754" s="7" t="s">
        <v>15927</v>
      </c>
      <c r="B39754" s="7">
        <v>63842</v>
      </c>
    </row>
    <row r="39755" spans="1:2" x14ac:dyDescent="0.25">
      <c r="A39755" s="7" t="s">
        <v>28849</v>
      </c>
      <c r="B39755" s="7">
        <v>63843</v>
      </c>
    </row>
    <row r="39756" spans="1:2" x14ac:dyDescent="0.25">
      <c r="A39756" s="7" t="s">
        <v>37053</v>
      </c>
      <c r="B39756" s="7">
        <v>63844</v>
      </c>
    </row>
    <row r="39757" spans="1:2" x14ac:dyDescent="0.25">
      <c r="A39757" s="7" t="s">
        <v>34366</v>
      </c>
      <c r="B39757" s="7">
        <v>63845</v>
      </c>
    </row>
    <row r="39758" spans="1:2" x14ac:dyDescent="0.25">
      <c r="A39758" s="7" t="s">
        <v>36660</v>
      </c>
      <c r="B39758" s="7">
        <v>63846</v>
      </c>
    </row>
    <row r="39759" spans="1:2" x14ac:dyDescent="0.25">
      <c r="A39759" s="7" t="s">
        <v>38473</v>
      </c>
      <c r="B39759" s="7">
        <v>63847</v>
      </c>
    </row>
    <row r="39760" spans="1:2" x14ac:dyDescent="0.25">
      <c r="A39760" s="7" t="s">
        <v>6676</v>
      </c>
      <c r="B39760" s="7">
        <v>63848</v>
      </c>
    </row>
    <row r="39761" spans="1:2" x14ac:dyDescent="0.25">
      <c r="A39761" s="7" t="s">
        <v>13588</v>
      </c>
      <c r="B39761" s="7">
        <v>63849</v>
      </c>
    </row>
    <row r="39762" spans="1:2" x14ac:dyDescent="0.25">
      <c r="A39762" s="7" t="s">
        <v>13652</v>
      </c>
      <c r="B39762" s="7">
        <v>63850</v>
      </c>
    </row>
    <row r="39763" spans="1:2" x14ac:dyDescent="0.25">
      <c r="A39763" s="7" t="s">
        <v>13765</v>
      </c>
      <c r="B39763" s="7">
        <v>63851</v>
      </c>
    </row>
    <row r="39764" spans="1:2" x14ac:dyDescent="0.25">
      <c r="A39764" s="7" t="s">
        <v>13587</v>
      </c>
      <c r="B39764" s="7">
        <v>63852</v>
      </c>
    </row>
    <row r="39765" spans="1:2" x14ac:dyDescent="0.25">
      <c r="A39765" s="7" t="s">
        <v>13651</v>
      </c>
      <c r="B39765" s="7">
        <v>63853</v>
      </c>
    </row>
    <row r="39766" spans="1:2" x14ac:dyDescent="0.25">
      <c r="A39766" s="7" t="s">
        <v>13764</v>
      </c>
      <c r="B39766" s="7">
        <v>63854</v>
      </c>
    </row>
    <row r="39767" spans="1:2" x14ac:dyDescent="0.25">
      <c r="A39767" s="7" t="s">
        <v>33136</v>
      </c>
      <c r="B39767" s="7">
        <v>63855</v>
      </c>
    </row>
    <row r="39768" spans="1:2" x14ac:dyDescent="0.25">
      <c r="A39768" s="7" t="s">
        <v>18521</v>
      </c>
      <c r="B39768" s="7">
        <v>63856</v>
      </c>
    </row>
    <row r="39769" spans="1:2" x14ac:dyDescent="0.25">
      <c r="A39769" s="7" t="s">
        <v>10963</v>
      </c>
      <c r="B39769" s="7">
        <v>63857</v>
      </c>
    </row>
    <row r="39770" spans="1:2" x14ac:dyDescent="0.25">
      <c r="A39770" s="7" t="s">
        <v>30654</v>
      </c>
      <c r="B39770" s="7">
        <v>63858</v>
      </c>
    </row>
    <row r="39771" spans="1:2" x14ac:dyDescent="0.25">
      <c r="A39771" s="7" t="s">
        <v>20241</v>
      </c>
      <c r="B39771" s="7">
        <v>63859</v>
      </c>
    </row>
    <row r="39772" spans="1:2" x14ac:dyDescent="0.25">
      <c r="A39772" s="7" t="s">
        <v>26965</v>
      </c>
      <c r="B39772" s="7">
        <v>63860</v>
      </c>
    </row>
    <row r="39773" spans="1:2" x14ac:dyDescent="0.25">
      <c r="A39773" s="7" t="s">
        <v>28286</v>
      </c>
      <c r="B39773" s="7">
        <v>63861</v>
      </c>
    </row>
    <row r="39774" spans="1:2" x14ac:dyDescent="0.25">
      <c r="A39774" s="7" t="s">
        <v>34209</v>
      </c>
      <c r="B39774" s="7">
        <v>63862</v>
      </c>
    </row>
    <row r="39775" spans="1:2" x14ac:dyDescent="0.25">
      <c r="A39775" s="7" t="s">
        <v>5438</v>
      </c>
      <c r="B39775" s="7">
        <v>63863</v>
      </c>
    </row>
    <row r="39776" spans="1:2" x14ac:dyDescent="0.25">
      <c r="A39776" s="7" t="s">
        <v>9509</v>
      </c>
      <c r="B39776" s="7">
        <v>63864</v>
      </c>
    </row>
    <row r="39777" spans="1:2" x14ac:dyDescent="0.25">
      <c r="A39777" s="7" t="s">
        <v>14005</v>
      </c>
      <c r="B39777" s="7">
        <v>63865</v>
      </c>
    </row>
    <row r="39778" spans="1:2" x14ac:dyDescent="0.25">
      <c r="A39778" s="7" t="s">
        <v>40920</v>
      </c>
      <c r="B39778" s="7">
        <v>63866</v>
      </c>
    </row>
    <row r="39779" spans="1:2" x14ac:dyDescent="0.25">
      <c r="A39779" s="7" t="s">
        <v>7441</v>
      </c>
      <c r="B39779" s="7">
        <v>63867</v>
      </c>
    </row>
    <row r="39780" spans="1:2" x14ac:dyDescent="0.25">
      <c r="A39780" s="7" t="s">
        <v>29504</v>
      </c>
      <c r="B39780" s="7">
        <v>63868</v>
      </c>
    </row>
    <row r="39781" spans="1:2" x14ac:dyDescent="0.25">
      <c r="A39781" s="7" t="s">
        <v>30252</v>
      </c>
      <c r="B39781" s="7">
        <v>63869</v>
      </c>
    </row>
    <row r="39782" spans="1:2" x14ac:dyDescent="0.25">
      <c r="A39782" s="7" t="s">
        <v>28068</v>
      </c>
      <c r="B39782" s="7">
        <v>63870</v>
      </c>
    </row>
    <row r="39783" spans="1:2" x14ac:dyDescent="0.25">
      <c r="A39783" s="7" t="s">
        <v>35204</v>
      </c>
      <c r="B39783" s="7">
        <v>63871</v>
      </c>
    </row>
    <row r="39784" spans="1:2" x14ac:dyDescent="0.25">
      <c r="A39784" s="7" t="s">
        <v>35225</v>
      </c>
      <c r="B39784" s="7">
        <v>63872</v>
      </c>
    </row>
    <row r="39785" spans="1:2" x14ac:dyDescent="0.25">
      <c r="A39785" s="7" t="s">
        <v>10583</v>
      </c>
      <c r="B39785" s="7">
        <v>63873</v>
      </c>
    </row>
    <row r="39786" spans="1:2" x14ac:dyDescent="0.25">
      <c r="A39786" s="7" t="s">
        <v>26616</v>
      </c>
      <c r="B39786" s="7">
        <v>63875</v>
      </c>
    </row>
    <row r="39787" spans="1:2" x14ac:dyDescent="0.25">
      <c r="A39787" s="7" t="s">
        <v>8501</v>
      </c>
      <c r="B39787" s="7">
        <v>63876</v>
      </c>
    </row>
    <row r="39788" spans="1:2" x14ac:dyDescent="0.25">
      <c r="A39788" s="7" t="s">
        <v>8455</v>
      </c>
      <c r="B39788" s="7">
        <v>63877</v>
      </c>
    </row>
    <row r="39789" spans="1:2" x14ac:dyDescent="0.25">
      <c r="A39789" s="7" t="s">
        <v>13790</v>
      </c>
      <c r="B39789" s="7">
        <v>63878</v>
      </c>
    </row>
    <row r="39790" spans="1:2" x14ac:dyDescent="0.25">
      <c r="A39790" s="7" t="s">
        <v>13791</v>
      </c>
      <c r="B39790" s="7">
        <v>63879</v>
      </c>
    </row>
    <row r="39791" spans="1:2" x14ac:dyDescent="0.25">
      <c r="A39791" s="7" t="s">
        <v>13792</v>
      </c>
      <c r="B39791" s="7">
        <v>63880</v>
      </c>
    </row>
    <row r="39792" spans="1:2" x14ac:dyDescent="0.25">
      <c r="A39792" s="7" t="s">
        <v>13793</v>
      </c>
      <c r="B39792" s="7">
        <v>63881</v>
      </c>
    </row>
    <row r="39793" spans="1:2" x14ac:dyDescent="0.25">
      <c r="A39793" s="7" t="s">
        <v>13622</v>
      </c>
      <c r="B39793" s="7">
        <v>63882</v>
      </c>
    </row>
    <row r="39794" spans="1:2" x14ac:dyDescent="0.25">
      <c r="A39794" s="7" t="s">
        <v>13623</v>
      </c>
      <c r="B39794" s="7">
        <v>63883</v>
      </c>
    </row>
    <row r="39795" spans="1:2" x14ac:dyDescent="0.25">
      <c r="A39795" s="7" t="s">
        <v>13624</v>
      </c>
      <c r="B39795" s="7">
        <v>63884</v>
      </c>
    </row>
    <row r="39796" spans="1:2" x14ac:dyDescent="0.25">
      <c r="A39796" s="7" t="s">
        <v>13625</v>
      </c>
      <c r="B39796" s="7">
        <v>63885</v>
      </c>
    </row>
    <row r="39797" spans="1:2" x14ac:dyDescent="0.25">
      <c r="A39797" s="7" t="s">
        <v>13794</v>
      </c>
      <c r="B39797" s="7">
        <v>63886</v>
      </c>
    </row>
    <row r="39798" spans="1:2" x14ac:dyDescent="0.25">
      <c r="A39798" s="7" t="s">
        <v>13795</v>
      </c>
      <c r="B39798" s="7">
        <v>63887</v>
      </c>
    </row>
    <row r="39799" spans="1:2" x14ac:dyDescent="0.25">
      <c r="A39799" s="7" t="s">
        <v>13796</v>
      </c>
      <c r="B39799" s="7">
        <v>63888</v>
      </c>
    </row>
    <row r="39800" spans="1:2" x14ac:dyDescent="0.25">
      <c r="A39800" s="7" t="s">
        <v>13797</v>
      </c>
      <c r="B39800" s="7">
        <v>63889</v>
      </c>
    </row>
    <row r="39801" spans="1:2" x14ac:dyDescent="0.25">
      <c r="A39801" s="7" t="s">
        <v>13618</v>
      </c>
      <c r="B39801" s="7">
        <v>63890</v>
      </c>
    </row>
    <row r="39802" spans="1:2" x14ac:dyDescent="0.25">
      <c r="A39802" s="7" t="s">
        <v>13619</v>
      </c>
      <c r="B39802" s="7">
        <v>63891</v>
      </c>
    </row>
    <row r="39803" spans="1:2" x14ac:dyDescent="0.25">
      <c r="A39803" s="7" t="s">
        <v>13620</v>
      </c>
      <c r="B39803" s="7">
        <v>63892</v>
      </c>
    </row>
    <row r="39804" spans="1:2" x14ac:dyDescent="0.25">
      <c r="A39804" s="7" t="s">
        <v>13621</v>
      </c>
      <c r="B39804" s="7">
        <v>63893</v>
      </c>
    </row>
    <row r="39805" spans="1:2" x14ac:dyDescent="0.25">
      <c r="A39805" s="7" t="s">
        <v>13786</v>
      </c>
      <c r="B39805" s="7">
        <v>63894</v>
      </c>
    </row>
    <row r="39806" spans="1:2" x14ac:dyDescent="0.25">
      <c r="A39806" s="7" t="s">
        <v>13787</v>
      </c>
      <c r="B39806" s="7">
        <v>63895</v>
      </c>
    </row>
    <row r="39807" spans="1:2" x14ac:dyDescent="0.25">
      <c r="A39807" s="7" t="s">
        <v>13788</v>
      </c>
      <c r="B39807" s="7">
        <v>63896</v>
      </c>
    </row>
    <row r="39808" spans="1:2" x14ac:dyDescent="0.25">
      <c r="A39808" s="7" t="s">
        <v>13789</v>
      </c>
      <c r="B39808" s="7">
        <v>63897</v>
      </c>
    </row>
    <row r="39809" spans="1:2" x14ac:dyDescent="0.25">
      <c r="A39809" s="7" t="s">
        <v>13614</v>
      </c>
      <c r="B39809" s="7">
        <v>63898</v>
      </c>
    </row>
    <row r="39810" spans="1:2" x14ac:dyDescent="0.25">
      <c r="A39810" s="7" t="s">
        <v>13615</v>
      </c>
      <c r="B39810" s="7">
        <v>63899</v>
      </c>
    </row>
    <row r="39811" spans="1:2" x14ac:dyDescent="0.25">
      <c r="A39811" s="7" t="s">
        <v>13616</v>
      </c>
      <c r="B39811" s="7">
        <v>63900</v>
      </c>
    </row>
    <row r="39812" spans="1:2" x14ac:dyDescent="0.25">
      <c r="A39812" s="7" t="s">
        <v>13617</v>
      </c>
      <c r="B39812" s="7">
        <v>63901</v>
      </c>
    </row>
    <row r="39813" spans="1:2" x14ac:dyDescent="0.25">
      <c r="A39813" s="7" t="s">
        <v>13782</v>
      </c>
      <c r="B39813" s="7">
        <v>63902</v>
      </c>
    </row>
    <row r="39814" spans="1:2" x14ac:dyDescent="0.25">
      <c r="A39814" s="7" t="s">
        <v>13783</v>
      </c>
      <c r="B39814" s="7">
        <v>63903</v>
      </c>
    </row>
    <row r="39815" spans="1:2" x14ac:dyDescent="0.25">
      <c r="A39815" s="7" t="s">
        <v>13784</v>
      </c>
      <c r="B39815" s="7">
        <v>63904</v>
      </c>
    </row>
    <row r="39816" spans="1:2" x14ac:dyDescent="0.25">
      <c r="A39816" s="7" t="s">
        <v>13785</v>
      </c>
      <c r="B39816" s="7">
        <v>63905</v>
      </c>
    </row>
    <row r="39817" spans="1:2" x14ac:dyDescent="0.25">
      <c r="A39817" s="7" t="s">
        <v>13626</v>
      </c>
      <c r="B39817" s="7">
        <v>63906</v>
      </c>
    </row>
    <row r="39818" spans="1:2" x14ac:dyDescent="0.25">
      <c r="A39818" s="7" t="s">
        <v>13627</v>
      </c>
      <c r="B39818" s="7">
        <v>63907</v>
      </c>
    </row>
    <row r="39819" spans="1:2" x14ac:dyDescent="0.25">
      <c r="A39819" s="7" t="s">
        <v>13628</v>
      </c>
      <c r="B39819" s="7">
        <v>63908</v>
      </c>
    </row>
    <row r="39820" spans="1:2" x14ac:dyDescent="0.25">
      <c r="A39820" s="7" t="s">
        <v>13629</v>
      </c>
      <c r="B39820" s="7">
        <v>63909</v>
      </c>
    </row>
    <row r="39821" spans="1:2" x14ac:dyDescent="0.25">
      <c r="A39821" s="7" t="s">
        <v>8501</v>
      </c>
      <c r="B39821" s="7">
        <v>63910</v>
      </c>
    </row>
    <row r="39822" spans="1:2" x14ac:dyDescent="0.25">
      <c r="A39822" s="7" t="s">
        <v>8456</v>
      </c>
      <c r="B39822" s="7">
        <v>63911</v>
      </c>
    </row>
    <row r="39823" spans="1:2" x14ac:dyDescent="0.25">
      <c r="A39823" s="7" t="s">
        <v>6714</v>
      </c>
      <c r="B39823" s="7">
        <v>63938</v>
      </c>
    </row>
    <row r="39824" spans="1:2" x14ac:dyDescent="0.25">
      <c r="A39824" s="7" t="s">
        <v>6715</v>
      </c>
      <c r="B39824" s="7">
        <v>63939</v>
      </c>
    </row>
    <row r="39825" spans="1:2" x14ac:dyDescent="0.25">
      <c r="A39825" s="7" t="s">
        <v>7039</v>
      </c>
      <c r="B39825" s="7">
        <v>63944</v>
      </c>
    </row>
    <row r="39826" spans="1:2" x14ac:dyDescent="0.25">
      <c r="A39826" s="7" t="s">
        <v>7040</v>
      </c>
      <c r="B39826" s="7">
        <v>63945</v>
      </c>
    </row>
    <row r="39827" spans="1:2" x14ac:dyDescent="0.25">
      <c r="A39827" s="7" t="s">
        <v>14975</v>
      </c>
      <c r="B39827" s="7">
        <v>63966</v>
      </c>
    </row>
    <row r="39828" spans="1:2" x14ac:dyDescent="0.25">
      <c r="A39828" s="7" t="s">
        <v>28435</v>
      </c>
      <c r="B39828" s="7">
        <v>63967</v>
      </c>
    </row>
    <row r="39829" spans="1:2" x14ac:dyDescent="0.25">
      <c r="A39829" s="7" t="s">
        <v>10090</v>
      </c>
      <c r="B39829" s="7">
        <v>63977</v>
      </c>
    </row>
    <row r="39830" spans="1:2" x14ac:dyDescent="0.25">
      <c r="A39830" s="7" t="s">
        <v>7037</v>
      </c>
      <c r="B39830" s="7">
        <v>63978</v>
      </c>
    </row>
    <row r="39831" spans="1:2" x14ac:dyDescent="0.25">
      <c r="A39831" s="7" t="s">
        <v>7034</v>
      </c>
      <c r="B39831" s="7">
        <v>63979</v>
      </c>
    </row>
    <row r="39832" spans="1:2" x14ac:dyDescent="0.25">
      <c r="A39832" s="7" t="s">
        <v>33978</v>
      </c>
      <c r="B39832" s="7">
        <v>63980</v>
      </c>
    </row>
    <row r="39833" spans="1:2" x14ac:dyDescent="0.25">
      <c r="A39833" s="7" t="s">
        <v>9902</v>
      </c>
      <c r="B39833" s="7">
        <v>63981</v>
      </c>
    </row>
    <row r="39834" spans="1:2" x14ac:dyDescent="0.25">
      <c r="A39834" s="7" t="s">
        <v>7041</v>
      </c>
      <c r="B39834" s="7">
        <v>63982</v>
      </c>
    </row>
    <row r="39835" spans="1:2" x14ac:dyDescent="0.25">
      <c r="A39835" s="7" t="s">
        <v>7042</v>
      </c>
      <c r="B39835" s="7">
        <v>63983</v>
      </c>
    </row>
    <row r="39836" spans="1:2" x14ac:dyDescent="0.25">
      <c r="A39836" s="7" t="s">
        <v>42599</v>
      </c>
      <c r="B39836" s="7">
        <v>63984</v>
      </c>
    </row>
    <row r="39837" spans="1:2" x14ac:dyDescent="0.25">
      <c r="A39837" s="7" t="s">
        <v>35220</v>
      </c>
      <c r="B39837" s="7">
        <v>63985</v>
      </c>
    </row>
    <row r="39838" spans="1:2" x14ac:dyDescent="0.25">
      <c r="A39838" s="7" t="s">
        <v>35221</v>
      </c>
      <c r="B39838" s="7">
        <v>63986</v>
      </c>
    </row>
    <row r="39839" spans="1:2" x14ac:dyDescent="0.25">
      <c r="A39839" s="7" t="s">
        <v>35217</v>
      </c>
      <c r="B39839" s="7">
        <v>63987</v>
      </c>
    </row>
    <row r="39840" spans="1:2" x14ac:dyDescent="0.25">
      <c r="A39840" s="7" t="s">
        <v>7863</v>
      </c>
      <c r="B39840" s="7">
        <v>63988</v>
      </c>
    </row>
    <row r="39841" spans="1:2" x14ac:dyDescent="0.25">
      <c r="A39841" s="7" t="s">
        <v>7864</v>
      </c>
      <c r="B39841" s="7">
        <v>63989</v>
      </c>
    </row>
    <row r="39842" spans="1:2" x14ac:dyDescent="0.25">
      <c r="A39842" s="7" t="s">
        <v>32387</v>
      </c>
      <c r="B39842" s="7">
        <v>64002</v>
      </c>
    </row>
    <row r="39843" spans="1:2" x14ac:dyDescent="0.25">
      <c r="A39843" s="7" t="s">
        <v>32389</v>
      </c>
      <c r="B39843" s="7">
        <v>64003</v>
      </c>
    </row>
    <row r="39844" spans="1:2" x14ac:dyDescent="0.25">
      <c r="A39844" s="7" t="s">
        <v>32386</v>
      </c>
      <c r="B39844" s="7">
        <v>64004</v>
      </c>
    </row>
    <row r="39845" spans="1:2" x14ac:dyDescent="0.25">
      <c r="A39845" s="7" t="s">
        <v>32381</v>
      </c>
      <c r="B39845" s="7">
        <v>64005</v>
      </c>
    </row>
    <row r="39846" spans="1:2" x14ac:dyDescent="0.25">
      <c r="A39846" s="7" t="s">
        <v>32384</v>
      </c>
      <c r="B39846" s="7">
        <v>64006</v>
      </c>
    </row>
    <row r="39847" spans="1:2" x14ac:dyDescent="0.25">
      <c r="A39847" s="7" t="s">
        <v>32390</v>
      </c>
      <c r="B39847" s="7">
        <v>64007</v>
      </c>
    </row>
    <row r="39848" spans="1:2" x14ac:dyDescent="0.25">
      <c r="A39848" s="7" t="s">
        <v>32382</v>
      </c>
      <c r="B39848" s="7">
        <v>64008</v>
      </c>
    </row>
    <row r="39849" spans="1:2" x14ac:dyDescent="0.25">
      <c r="A39849" s="7" t="s">
        <v>32388</v>
      </c>
      <c r="B39849" s="7">
        <v>64009</v>
      </c>
    </row>
    <row r="39850" spans="1:2" x14ac:dyDescent="0.25">
      <c r="A39850" s="7" t="s">
        <v>32391</v>
      </c>
      <c r="B39850" s="7">
        <v>64010</v>
      </c>
    </row>
    <row r="39851" spans="1:2" x14ac:dyDescent="0.25">
      <c r="A39851" s="7" t="s">
        <v>35216</v>
      </c>
      <c r="B39851" s="7">
        <v>64011</v>
      </c>
    </row>
    <row r="39852" spans="1:2" x14ac:dyDescent="0.25">
      <c r="A39852" s="7" t="s">
        <v>35209</v>
      </c>
      <c r="B39852" s="7">
        <v>64012</v>
      </c>
    </row>
    <row r="39853" spans="1:2" x14ac:dyDescent="0.25">
      <c r="A39853" s="7" t="s">
        <v>35214</v>
      </c>
      <c r="B39853" s="7">
        <v>64013</v>
      </c>
    </row>
    <row r="39854" spans="1:2" x14ac:dyDescent="0.25">
      <c r="A39854" s="7" t="s">
        <v>35206</v>
      </c>
      <c r="B39854" s="7">
        <v>64014</v>
      </c>
    </row>
    <row r="39855" spans="1:2" x14ac:dyDescent="0.25">
      <c r="A39855" s="7" t="s">
        <v>35201</v>
      </c>
      <c r="B39855" s="7">
        <v>64015</v>
      </c>
    </row>
    <row r="39856" spans="1:2" x14ac:dyDescent="0.25">
      <c r="A39856" s="7" t="s">
        <v>35202</v>
      </c>
      <c r="B39856" s="7">
        <v>64016</v>
      </c>
    </row>
    <row r="39857" spans="1:2" x14ac:dyDescent="0.25">
      <c r="A39857" s="7" t="s">
        <v>35215</v>
      </c>
      <c r="B39857" s="7">
        <v>64017</v>
      </c>
    </row>
    <row r="39858" spans="1:2" x14ac:dyDescent="0.25">
      <c r="A39858" s="7" t="s">
        <v>35210</v>
      </c>
      <c r="B39858" s="7">
        <v>64018</v>
      </c>
    </row>
    <row r="39859" spans="1:2" x14ac:dyDescent="0.25">
      <c r="A39859" s="7" t="s">
        <v>35227</v>
      </c>
      <c r="B39859" s="7">
        <v>64019</v>
      </c>
    </row>
    <row r="39860" spans="1:2" x14ac:dyDescent="0.25">
      <c r="A39860" s="7" t="s">
        <v>32379</v>
      </c>
      <c r="B39860" s="7">
        <v>64020</v>
      </c>
    </row>
    <row r="39861" spans="1:2" x14ac:dyDescent="0.25">
      <c r="A39861" s="7" t="s">
        <v>32379</v>
      </c>
      <c r="B39861" s="7">
        <v>64021</v>
      </c>
    </row>
    <row r="39862" spans="1:2" x14ac:dyDescent="0.25">
      <c r="A39862" s="7" t="s">
        <v>32380</v>
      </c>
      <c r="B39862" s="7">
        <v>64022</v>
      </c>
    </row>
    <row r="39863" spans="1:2" x14ac:dyDescent="0.25">
      <c r="A39863" s="7" t="s">
        <v>32380</v>
      </c>
      <c r="B39863" s="7">
        <v>64023</v>
      </c>
    </row>
    <row r="39864" spans="1:2" x14ac:dyDescent="0.25">
      <c r="A39864" s="7" t="s">
        <v>35228</v>
      </c>
      <c r="B39864" s="7">
        <v>64024</v>
      </c>
    </row>
    <row r="39865" spans="1:2" x14ac:dyDescent="0.25">
      <c r="A39865" s="7" t="s">
        <v>35228</v>
      </c>
      <c r="B39865" s="7">
        <v>64025</v>
      </c>
    </row>
    <row r="39866" spans="1:2" x14ac:dyDescent="0.25">
      <c r="A39866" s="7" t="s">
        <v>35218</v>
      </c>
      <c r="B39866" s="7">
        <v>64026</v>
      </c>
    </row>
    <row r="39867" spans="1:2" x14ac:dyDescent="0.25">
      <c r="A39867" s="7" t="s">
        <v>35218</v>
      </c>
      <c r="B39867" s="7">
        <v>64027</v>
      </c>
    </row>
    <row r="39868" spans="1:2" x14ac:dyDescent="0.25">
      <c r="A39868" s="7" t="s">
        <v>6718</v>
      </c>
      <c r="B39868" s="7">
        <v>64028</v>
      </c>
    </row>
    <row r="39869" spans="1:2" x14ac:dyDescent="0.25">
      <c r="A39869" s="7" t="s">
        <v>35208</v>
      </c>
      <c r="B39869" s="7">
        <v>64029</v>
      </c>
    </row>
    <row r="39870" spans="1:2" x14ac:dyDescent="0.25">
      <c r="A39870" s="7" t="s">
        <v>35223</v>
      </c>
      <c r="B39870" s="7">
        <v>64030</v>
      </c>
    </row>
    <row r="39871" spans="1:2" x14ac:dyDescent="0.25">
      <c r="A39871" s="7" t="s">
        <v>8619</v>
      </c>
      <c r="B39871" s="7">
        <v>64031</v>
      </c>
    </row>
    <row r="39872" spans="1:2" x14ac:dyDescent="0.25">
      <c r="A39872" s="7" t="s">
        <v>8620</v>
      </c>
      <c r="B39872" s="7">
        <v>64032</v>
      </c>
    </row>
    <row r="39873" spans="1:2" x14ac:dyDescent="0.25">
      <c r="A39873" s="7" t="s">
        <v>35213</v>
      </c>
      <c r="B39873" s="7">
        <v>64033</v>
      </c>
    </row>
    <row r="39874" spans="1:2" x14ac:dyDescent="0.25">
      <c r="A39874" s="7" t="s">
        <v>4886</v>
      </c>
      <c r="B39874" s="7">
        <v>64034</v>
      </c>
    </row>
    <row r="39875" spans="1:2" x14ac:dyDescent="0.25">
      <c r="A39875" s="7" t="s">
        <v>4887</v>
      </c>
      <c r="B39875" s="7">
        <v>64035</v>
      </c>
    </row>
    <row r="39876" spans="1:2" x14ac:dyDescent="0.25">
      <c r="A39876" s="7" t="s">
        <v>6716</v>
      </c>
      <c r="B39876" s="7">
        <v>64036</v>
      </c>
    </row>
    <row r="39877" spans="1:2" x14ac:dyDescent="0.25">
      <c r="A39877" s="7" t="s">
        <v>6717</v>
      </c>
      <c r="B39877" s="7">
        <v>64037</v>
      </c>
    </row>
    <row r="39878" spans="1:2" x14ac:dyDescent="0.25">
      <c r="A39878" s="7" t="s">
        <v>11413</v>
      </c>
      <c r="B39878" s="7">
        <v>64038</v>
      </c>
    </row>
    <row r="39879" spans="1:2" x14ac:dyDescent="0.25">
      <c r="A39879" s="7" t="s">
        <v>3346</v>
      </c>
      <c r="B39879" s="7">
        <v>64039</v>
      </c>
    </row>
    <row r="39880" spans="1:2" x14ac:dyDescent="0.25">
      <c r="A39880" s="7" t="s">
        <v>3347</v>
      </c>
      <c r="B39880" s="7">
        <v>64040</v>
      </c>
    </row>
    <row r="39881" spans="1:2" x14ac:dyDescent="0.25">
      <c r="A39881" s="7" t="s">
        <v>3348</v>
      </c>
      <c r="B39881" s="7">
        <v>64041</v>
      </c>
    </row>
    <row r="39882" spans="1:2" x14ac:dyDescent="0.25">
      <c r="A39882" s="7" t="s">
        <v>3349</v>
      </c>
      <c r="B39882" s="7">
        <v>64042</v>
      </c>
    </row>
    <row r="39883" spans="1:2" x14ac:dyDescent="0.25">
      <c r="A39883" s="7" t="s">
        <v>3350</v>
      </c>
      <c r="B39883" s="7">
        <v>64043</v>
      </c>
    </row>
    <row r="39884" spans="1:2" x14ac:dyDescent="0.25">
      <c r="A39884" s="7" t="s">
        <v>3327</v>
      </c>
      <c r="B39884" s="7">
        <v>64044</v>
      </c>
    </row>
    <row r="39885" spans="1:2" x14ac:dyDescent="0.25">
      <c r="A39885" s="7" t="s">
        <v>3328</v>
      </c>
      <c r="B39885" s="7">
        <v>64045</v>
      </c>
    </row>
    <row r="39886" spans="1:2" x14ac:dyDescent="0.25">
      <c r="A39886" s="7" t="s">
        <v>3329</v>
      </c>
      <c r="B39886" s="7">
        <v>64046</v>
      </c>
    </row>
    <row r="39887" spans="1:2" x14ac:dyDescent="0.25">
      <c r="A39887" s="7" t="s">
        <v>3330</v>
      </c>
      <c r="B39887" s="7">
        <v>64047</v>
      </c>
    </row>
    <row r="39888" spans="1:2" x14ac:dyDescent="0.25">
      <c r="A39888" s="7" t="s">
        <v>3331</v>
      </c>
      <c r="B39888" s="7">
        <v>64048</v>
      </c>
    </row>
    <row r="39889" spans="1:2" x14ac:dyDescent="0.25">
      <c r="A39889" s="7" t="s">
        <v>3332</v>
      </c>
      <c r="B39889" s="7">
        <v>64049</v>
      </c>
    </row>
    <row r="39890" spans="1:2" x14ac:dyDescent="0.25">
      <c r="A39890" s="7" t="s">
        <v>3333</v>
      </c>
      <c r="B39890" s="7">
        <v>64050</v>
      </c>
    </row>
    <row r="39891" spans="1:2" x14ac:dyDescent="0.25">
      <c r="A39891" s="7" t="s">
        <v>3334</v>
      </c>
      <c r="B39891" s="7">
        <v>64051</v>
      </c>
    </row>
    <row r="39892" spans="1:2" x14ac:dyDescent="0.25">
      <c r="A39892" s="7" t="s">
        <v>3335</v>
      </c>
      <c r="B39892" s="7">
        <v>64052</v>
      </c>
    </row>
    <row r="39893" spans="1:2" x14ac:dyDescent="0.25">
      <c r="A39893" s="7" t="s">
        <v>3336</v>
      </c>
      <c r="B39893" s="7">
        <v>64053</v>
      </c>
    </row>
    <row r="39894" spans="1:2" x14ac:dyDescent="0.25">
      <c r="A39894" s="7" t="s">
        <v>3337</v>
      </c>
      <c r="B39894" s="7">
        <v>64054</v>
      </c>
    </row>
    <row r="39895" spans="1:2" x14ac:dyDescent="0.25">
      <c r="A39895" s="7" t="s">
        <v>3338</v>
      </c>
      <c r="B39895" s="7">
        <v>64055</v>
      </c>
    </row>
    <row r="39896" spans="1:2" x14ac:dyDescent="0.25">
      <c r="A39896" s="7" t="s">
        <v>3339</v>
      </c>
      <c r="B39896" s="7">
        <v>64056</v>
      </c>
    </row>
    <row r="39897" spans="1:2" x14ac:dyDescent="0.25">
      <c r="A39897" s="7" t="s">
        <v>3340</v>
      </c>
      <c r="B39897" s="7">
        <v>64057</v>
      </c>
    </row>
    <row r="39898" spans="1:2" x14ac:dyDescent="0.25">
      <c r="A39898" s="7" t="s">
        <v>3341</v>
      </c>
      <c r="B39898" s="7">
        <v>64058</v>
      </c>
    </row>
    <row r="39899" spans="1:2" x14ac:dyDescent="0.25">
      <c r="A39899" s="7" t="s">
        <v>3342</v>
      </c>
      <c r="B39899" s="7">
        <v>64059</v>
      </c>
    </row>
    <row r="39900" spans="1:2" x14ac:dyDescent="0.25">
      <c r="A39900" s="7" t="s">
        <v>3343</v>
      </c>
      <c r="B39900" s="7">
        <v>64060</v>
      </c>
    </row>
    <row r="39901" spans="1:2" x14ac:dyDescent="0.25">
      <c r="A39901" s="7" t="s">
        <v>3344</v>
      </c>
      <c r="B39901" s="7">
        <v>64061</v>
      </c>
    </row>
    <row r="39902" spans="1:2" x14ac:dyDescent="0.25">
      <c r="A39902" s="7" t="s">
        <v>3345</v>
      </c>
      <c r="B39902" s="7">
        <v>64062</v>
      </c>
    </row>
    <row r="39903" spans="1:2" x14ac:dyDescent="0.25">
      <c r="A39903" s="7" t="s">
        <v>3351</v>
      </c>
      <c r="B39903" s="7">
        <v>64063</v>
      </c>
    </row>
    <row r="39904" spans="1:2" x14ac:dyDescent="0.25">
      <c r="A39904" s="7" t="s">
        <v>3358</v>
      </c>
      <c r="B39904" s="7">
        <v>64064</v>
      </c>
    </row>
    <row r="39905" spans="1:2" x14ac:dyDescent="0.25">
      <c r="A39905" s="7" t="s">
        <v>3359</v>
      </c>
      <c r="B39905" s="7">
        <v>64065</v>
      </c>
    </row>
    <row r="39906" spans="1:2" x14ac:dyDescent="0.25">
      <c r="A39906" s="7" t="s">
        <v>3360</v>
      </c>
      <c r="B39906" s="7">
        <v>64066</v>
      </c>
    </row>
    <row r="39907" spans="1:2" x14ac:dyDescent="0.25">
      <c r="A39907" s="7" t="s">
        <v>3361</v>
      </c>
      <c r="B39907" s="7">
        <v>64067</v>
      </c>
    </row>
    <row r="39908" spans="1:2" x14ac:dyDescent="0.25">
      <c r="A39908" s="7" t="s">
        <v>3362</v>
      </c>
      <c r="B39908" s="7">
        <v>64068</v>
      </c>
    </row>
    <row r="39909" spans="1:2" x14ac:dyDescent="0.25">
      <c r="A39909" s="7" t="s">
        <v>3363</v>
      </c>
      <c r="B39909" s="7">
        <v>64069</v>
      </c>
    </row>
    <row r="39910" spans="1:2" x14ac:dyDescent="0.25">
      <c r="A39910" s="7" t="s">
        <v>3364</v>
      </c>
      <c r="B39910" s="7">
        <v>64070</v>
      </c>
    </row>
    <row r="39911" spans="1:2" x14ac:dyDescent="0.25">
      <c r="A39911" s="7" t="s">
        <v>3365</v>
      </c>
      <c r="B39911" s="7">
        <v>64071</v>
      </c>
    </row>
    <row r="39912" spans="1:2" x14ac:dyDescent="0.25">
      <c r="A39912" s="7" t="s">
        <v>3352</v>
      </c>
      <c r="B39912" s="7">
        <v>64072</v>
      </c>
    </row>
    <row r="39913" spans="1:2" x14ac:dyDescent="0.25">
      <c r="A39913" s="7" t="s">
        <v>3353</v>
      </c>
      <c r="B39913" s="7">
        <v>64073</v>
      </c>
    </row>
    <row r="39914" spans="1:2" x14ac:dyDescent="0.25">
      <c r="A39914" s="7" t="s">
        <v>3354</v>
      </c>
      <c r="B39914" s="7">
        <v>64074</v>
      </c>
    </row>
    <row r="39915" spans="1:2" x14ac:dyDescent="0.25">
      <c r="A39915" s="7" t="s">
        <v>3355</v>
      </c>
      <c r="B39915" s="7">
        <v>64075</v>
      </c>
    </row>
    <row r="39916" spans="1:2" x14ac:dyDescent="0.25">
      <c r="A39916" s="7" t="s">
        <v>3356</v>
      </c>
      <c r="B39916" s="7">
        <v>64076</v>
      </c>
    </row>
    <row r="39917" spans="1:2" x14ac:dyDescent="0.25">
      <c r="A39917" s="7" t="s">
        <v>3357</v>
      </c>
      <c r="B39917" s="7">
        <v>64077</v>
      </c>
    </row>
    <row r="39918" spans="1:2" x14ac:dyDescent="0.25">
      <c r="A39918" s="7" t="s">
        <v>39485</v>
      </c>
      <c r="B39918" s="7">
        <v>64078</v>
      </c>
    </row>
    <row r="39919" spans="1:2" x14ac:dyDescent="0.25">
      <c r="A39919" s="7" t="s">
        <v>4819</v>
      </c>
      <c r="B39919" s="7">
        <v>64079</v>
      </c>
    </row>
    <row r="39920" spans="1:2" x14ac:dyDescent="0.25">
      <c r="A39920" s="7" t="s">
        <v>4820</v>
      </c>
      <c r="B39920" s="7">
        <v>64080</v>
      </c>
    </row>
    <row r="39921" spans="1:2" x14ac:dyDescent="0.25">
      <c r="A39921" s="7" t="s">
        <v>4821</v>
      </c>
      <c r="B39921" s="7">
        <v>64081</v>
      </c>
    </row>
    <row r="39922" spans="1:2" x14ac:dyDescent="0.25">
      <c r="A39922" s="7" t="s">
        <v>33442</v>
      </c>
      <c r="B39922" s="7">
        <v>64082</v>
      </c>
    </row>
    <row r="39923" spans="1:2" x14ac:dyDescent="0.25">
      <c r="A39923" s="7" t="s">
        <v>33443</v>
      </c>
      <c r="B39923" s="7">
        <v>64083</v>
      </c>
    </row>
    <row r="39924" spans="1:2" x14ac:dyDescent="0.25">
      <c r="A39924" s="7" t="s">
        <v>33444</v>
      </c>
      <c r="B39924" s="7">
        <v>64084</v>
      </c>
    </row>
    <row r="39925" spans="1:2" x14ac:dyDescent="0.25">
      <c r="A39925" s="7" t="s">
        <v>2210</v>
      </c>
      <c r="B39925" s="7">
        <v>64085</v>
      </c>
    </row>
    <row r="39926" spans="1:2" x14ac:dyDescent="0.25">
      <c r="A39926" s="7" t="s">
        <v>2211</v>
      </c>
      <c r="B39926" s="7">
        <v>64086</v>
      </c>
    </row>
    <row r="39927" spans="1:2" x14ac:dyDescent="0.25">
      <c r="A39927" s="7" t="s">
        <v>2212</v>
      </c>
      <c r="B39927" s="7">
        <v>64087</v>
      </c>
    </row>
    <row r="39928" spans="1:2" x14ac:dyDescent="0.25">
      <c r="A39928" s="7" t="s">
        <v>16641</v>
      </c>
      <c r="B39928" s="7">
        <v>64088</v>
      </c>
    </row>
    <row r="39929" spans="1:2" x14ac:dyDescent="0.25">
      <c r="A39929" s="7" t="s">
        <v>16642</v>
      </c>
      <c r="B39929" s="7">
        <v>64089</v>
      </c>
    </row>
    <row r="39930" spans="1:2" x14ac:dyDescent="0.25">
      <c r="A39930" s="7" t="s">
        <v>16643</v>
      </c>
      <c r="B39930" s="7">
        <v>64090</v>
      </c>
    </row>
    <row r="39931" spans="1:2" x14ac:dyDescent="0.25">
      <c r="A39931" s="7" t="s">
        <v>7036</v>
      </c>
      <c r="B39931" s="7">
        <v>64091</v>
      </c>
    </row>
    <row r="39932" spans="1:2" x14ac:dyDescent="0.25">
      <c r="A39932" s="7" t="s">
        <v>7035</v>
      </c>
      <c r="B39932" s="7">
        <v>64092</v>
      </c>
    </row>
    <row r="39933" spans="1:2" x14ac:dyDescent="0.25">
      <c r="A39933" s="7" t="s">
        <v>36628</v>
      </c>
      <c r="B39933" s="7">
        <v>64096</v>
      </c>
    </row>
    <row r="39934" spans="1:2" x14ac:dyDescent="0.25">
      <c r="A39934" s="7" t="s">
        <v>27809</v>
      </c>
      <c r="B39934" s="7">
        <v>64097</v>
      </c>
    </row>
    <row r="39935" spans="1:2" x14ac:dyDescent="0.25">
      <c r="A39935" s="7" t="s">
        <v>16007</v>
      </c>
      <c r="B39935" s="7">
        <v>64098</v>
      </c>
    </row>
    <row r="39936" spans="1:2" x14ac:dyDescent="0.25">
      <c r="A39936" s="7" t="s">
        <v>7043</v>
      </c>
      <c r="B39936" s="7">
        <v>64101</v>
      </c>
    </row>
    <row r="39937" spans="1:2" x14ac:dyDescent="0.25">
      <c r="A39937" s="7" t="s">
        <v>7038</v>
      </c>
      <c r="B39937" s="7">
        <v>64102</v>
      </c>
    </row>
    <row r="39938" spans="1:2" x14ac:dyDescent="0.25">
      <c r="A39938" s="7" t="s">
        <v>4823</v>
      </c>
      <c r="B39938" s="7">
        <v>64104</v>
      </c>
    </row>
    <row r="39939" spans="1:2" x14ac:dyDescent="0.25">
      <c r="A39939" s="7" t="s">
        <v>4813</v>
      </c>
      <c r="B39939" s="7">
        <v>64105</v>
      </c>
    </row>
    <row r="39940" spans="1:2" x14ac:dyDescent="0.25">
      <c r="A39940" s="7" t="s">
        <v>4814</v>
      </c>
      <c r="B39940" s="7">
        <v>64106</v>
      </c>
    </row>
    <row r="39941" spans="1:2" x14ac:dyDescent="0.25">
      <c r="A39941" s="7" t="s">
        <v>4815</v>
      </c>
      <c r="B39941" s="7">
        <v>64107</v>
      </c>
    </row>
    <row r="39942" spans="1:2" x14ac:dyDescent="0.25">
      <c r="A39942" s="7" t="s">
        <v>33516</v>
      </c>
      <c r="B39942" s="7">
        <v>64108</v>
      </c>
    </row>
    <row r="39943" spans="1:2" x14ac:dyDescent="0.25">
      <c r="A39943" s="7" t="s">
        <v>33399</v>
      </c>
      <c r="B39943" s="7">
        <v>64109</v>
      </c>
    </row>
    <row r="39944" spans="1:2" x14ac:dyDescent="0.25">
      <c r="A39944" s="7" t="s">
        <v>33400</v>
      </c>
      <c r="B39944" s="7">
        <v>64110</v>
      </c>
    </row>
    <row r="39945" spans="1:2" x14ac:dyDescent="0.25">
      <c r="A39945" s="7" t="s">
        <v>33401</v>
      </c>
      <c r="B39945" s="7">
        <v>64111</v>
      </c>
    </row>
    <row r="39946" spans="1:2" x14ac:dyDescent="0.25">
      <c r="A39946" s="7" t="s">
        <v>2273</v>
      </c>
      <c r="B39946" s="7">
        <v>64112</v>
      </c>
    </row>
    <row r="39947" spans="1:2" x14ac:dyDescent="0.25">
      <c r="A39947" s="7" t="s">
        <v>2167</v>
      </c>
      <c r="B39947" s="7">
        <v>64113</v>
      </c>
    </row>
    <row r="39948" spans="1:2" x14ac:dyDescent="0.25">
      <c r="A39948" s="7" t="s">
        <v>2169</v>
      </c>
      <c r="B39948" s="7">
        <v>64114</v>
      </c>
    </row>
    <row r="39949" spans="1:2" x14ac:dyDescent="0.25">
      <c r="A39949" s="7" t="s">
        <v>2168</v>
      </c>
      <c r="B39949" s="7">
        <v>64115</v>
      </c>
    </row>
    <row r="39950" spans="1:2" x14ac:dyDescent="0.25">
      <c r="A39950" s="7" t="s">
        <v>16722</v>
      </c>
      <c r="B39950" s="7">
        <v>64116</v>
      </c>
    </row>
    <row r="39951" spans="1:2" x14ac:dyDescent="0.25">
      <c r="A39951" s="7" t="s">
        <v>16558</v>
      </c>
      <c r="B39951" s="7">
        <v>64117</v>
      </c>
    </row>
    <row r="39952" spans="1:2" x14ac:dyDescent="0.25">
      <c r="A39952" s="7" t="s">
        <v>16560</v>
      </c>
      <c r="B39952" s="7">
        <v>64118</v>
      </c>
    </row>
    <row r="39953" spans="1:2" x14ac:dyDescent="0.25">
      <c r="A39953" s="7" t="s">
        <v>16559</v>
      </c>
      <c r="B39953" s="7">
        <v>64119</v>
      </c>
    </row>
    <row r="39954" spans="1:2" x14ac:dyDescent="0.25">
      <c r="A39954" s="7" t="s">
        <v>4830</v>
      </c>
      <c r="B39954" s="7">
        <v>64120</v>
      </c>
    </row>
    <row r="39955" spans="1:2" x14ac:dyDescent="0.25">
      <c r="A39955" s="7" t="s">
        <v>4828</v>
      </c>
      <c r="B39955" s="7">
        <v>64121</v>
      </c>
    </row>
    <row r="39956" spans="1:2" x14ac:dyDescent="0.25">
      <c r="A39956" s="7" t="s">
        <v>4829</v>
      </c>
      <c r="B39956" s="7">
        <v>64122</v>
      </c>
    </row>
    <row r="39957" spans="1:2" x14ac:dyDescent="0.25">
      <c r="A39957" s="7" t="s">
        <v>4831</v>
      </c>
      <c r="B39957" s="7">
        <v>64123</v>
      </c>
    </row>
    <row r="39958" spans="1:2" x14ac:dyDescent="0.25">
      <c r="A39958" s="7" t="s">
        <v>33539</v>
      </c>
      <c r="B39958" s="7">
        <v>64124</v>
      </c>
    </row>
    <row r="39959" spans="1:2" x14ac:dyDescent="0.25">
      <c r="A39959" s="7" t="s">
        <v>33537</v>
      </c>
      <c r="B39959" s="7">
        <v>64125</v>
      </c>
    </row>
    <row r="39960" spans="1:2" x14ac:dyDescent="0.25">
      <c r="A39960" s="7" t="s">
        <v>33540</v>
      </c>
      <c r="B39960" s="7">
        <v>64126</v>
      </c>
    </row>
    <row r="39961" spans="1:2" x14ac:dyDescent="0.25">
      <c r="A39961" s="7" t="s">
        <v>33538</v>
      </c>
      <c r="B39961" s="7">
        <v>64127</v>
      </c>
    </row>
    <row r="39962" spans="1:2" x14ac:dyDescent="0.25">
      <c r="A39962" s="7" t="s">
        <v>2295</v>
      </c>
      <c r="B39962" s="7">
        <v>64128</v>
      </c>
    </row>
    <row r="39963" spans="1:2" x14ac:dyDescent="0.25">
      <c r="A39963" s="7" t="s">
        <v>2293</v>
      </c>
      <c r="B39963" s="7">
        <v>64129</v>
      </c>
    </row>
    <row r="39964" spans="1:2" x14ac:dyDescent="0.25">
      <c r="A39964" s="7" t="s">
        <v>2296</v>
      </c>
      <c r="B39964" s="7">
        <v>64130</v>
      </c>
    </row>
    <row r="39965" spans="1:2" x14ac:dyDescent="0.25">
      <c r="A39965" s="7" t="s">
        <v>2294</v>
      </c>
      <c r="B39965" s="7">
        <v>64131</v>
      </c>
    </row>
    <row r="39966" spans="1:2" x14ac:dyDescent="0.25">
      <c r="A39966" s="7" t="s">
        <v>16757</v>
      </c>
      <c r="B39966" s="7">
        <v>64132</v>
      </c>
    </row>
    <row r="39967" spans="1:2" x14ac:dyDescent="0.25">
      <c r="A39967" s="7" t="s">
        <v>16755</v>
      </c>
      <c r="B39967" s="7">
        <v>64133</v>
      </c>
    </row>
    <row r="39968" spans="1:2" x14ac:dyDescent="0.25">
      <c r="A39968" s="7" t="s">
        <v>16758</v>
      </c>
      <c r="B39968" s="7">
        <v>64134</v>
      </c>
    </row>
    <row r="39969" spans="1:2" x14ac:dyDescent="0.25">
      <c r="A39969" s="7" t="s">
        <v>16756</v>
      </c>
      <c r="B39969" s="7">
        <v>64135</v>
      </c>
    </row>
    <row r="39970" spans="1:2" x14ac:dyDescent="0.25">
      <c r="A39970" s="7" t="s">
        <v>4811</v>
      </c>
      <c r="B39970" s="7">
        <v>64136</v>
      </c>
    </row>
    <row r="39971" spans="1:2" x14ac:dyDescent="0.25">
      <c r="A39971" s="7" t="s">
        <v>33366</v>
      </c>
      <c r="B39971" s="7">
        <v>64137</v>
      </c>
    </row>
    <row r="39972" spans="1:2" x14ac:dyDescent="0.25">
      <c r="A39972" s="7" t="s">
        <v>2140</v>
      </c>
      <c r="B39972" s="7">
        <v>64138</v>
      </c>
    </row>
    <row r="39973" spans="1:2" x14ac:dyDescent="0.25">
      <c r="A39973" s="7" t="s">
        <v>16516</v>
      </c>
      <c r="B39973" s="7">
        <v>64139</v>
      </c>
    </row>
    <row r="39974" spans="1:2" x14ac:dyDescent="0.25">
      <c r="A39974" s="7" t="s">
        <v>4826</v>
      </c>
      <c r="B39974" s="7">
        <v>64140</v>
      </c>
    </row>
    <row r="39975" spans="1:2" x14ac:dyDescent="0.25">
      <c r="A39975" s="7" t="s">
        <v>4824</v>
      </c>
      <c r="B39975" s="7">
        <v>64141</v>
      </c>
    </row>
    <row r="39976" spans="1:2" x14ac:dyDescent="0.25">
      <c r="A39976" s="7" t="s">
        <v>4827</v>
      </c>
      <c r="B39976" s="7">
        <v>64142</v>
      </c>
    </row>
    <row r="39977" spans="1:2" x14ac:dyDescent="0.25">
      <c r="A39977" s="7" t="s">
        <v>4825</v>
      </c>
      <c r="B39977" s="7">
        <v>64143</v>
      </c>
    </row>
    <row r="39978" spans="1:2" x14ac:dyDescent="0.25">
      <c r="A39978" s="7" t="s">
        <v>33524</v>
      </c>
      <c r="B39978" s="7">
        <v>64144</v>
      </c>
    </row>
    <row r="39979" spans="1:2" x14ac:dyDescent="0.25">
      <c r="A39979" s="7" t="s">
        <v>33522</v>
      </c>
      <c r="B39979" s="7">
        <v>64145</v>
      </c>
    </row>
    <row r="39980" spans="1:2" x14ac:dyDescent="0.25">
      <c r="A39980" s="7" t="s">
        <v>33525</v>
      </c>
      <c r="B39980" s="7">
        <v>64146</v>
      </c>
    </row>
    <row r="39981" spans="1:2" x14ac:dyDescent="0.25">
      <c r="A39981" s="7" t="s">
        <v>33523</v>
      </c>
      <c r="B39981" s="7">
        <v>64147</v>
      </c>
    </row>
    <row r="39982" spans="1:2" x14ac:dyDescent="0.25">
      <c r="A39982" s="7" t="s">
        <v>2280</v>
      </c>
      <c r="B39982" s="7">
        <v>64148</v>
      </c>
    </row>
    <row r="39983" spans="1:2" x14ac:dyDescent="0.25">
      <c r="A39983" s="7" t="s">
        <v>2278</v>
      </c>
      <c r="B39983" s="7">
        <v>64149</v>
      </c>
    </row>
    <row r="39984" spans="1:2" x14ac:dyDescent="0.25">
      <c r="A39984" s="7" t="s">
        <v>2281</v>
      </c>
      <c r="B39984" s="7">
        <v>64150</v>
      </c>
    </row>
    <row r="39985" spans="1:2" x14ac:dyDescent="0.25">
      <c r="A39985" s="7" t="s">
        <v>2279</v>
      </c>
      <c r="B39985" s="7">
        <v>64151</v>
      </c>
    </row>
    <row r="39986" spans="1:2" x14ac:dyDescent="0.25">
      <c r="A39986" s="7" t="s">
        <v>16734</v>
      </c>
      <c r="B39986" s="7">
        <v>64152</v>
      </c>
    </row>
    <row r="39987" spans="1:2" x14ac:dyDescent="0.25">
      <c r="A39987" s="7" t="s">
        <v>16732</v>
      </c>
      <c r="B39987" s="7">
        <v>64153</v>
      </c>
    </row>
    <row r="39988" spans="1:2" x14ac:dyDescent="0.25">
      <c r="A39988" s="7" t="s">
        <v>16735</v>
      </c>
      <c r="B39988" s="7">
        <v>64154</v>
      </c>
    </row>
    <row r="39989" spans="1:2" x14ac:dyDescent="0.25">
      <c r="A39989" s="7" t="s">
        <v>16733</v>
      </c>
      <c r="B39989" s="7">
        <v>64155</v>
      </c>
    </row>
    <row r="39990" spans="1:2" x14ac:dyDescent="0.25">
      <c r="A39990" s="7" t="s">
        <v>20678</v>
      </c>
      <c r="B39990" s="7">
        <v>64156</v>
      </c>
    </row>
    <row r="39991" spans="1:2" x14ac:dyDescent="0.25">
      <c r="A39991" s="7" t="s">
        <v>1684</v>
      </c>
      <c r="B39991" s="7">
        <v>64157</v>
      </c>
    </row>
    <row r="39992" spans="1:2" x14ac:dyDescent="0.25">
      <c r="A39992" s="7" t="s">
        <v>2523</v>
      </c>
      <c r="B39992" s="7">
        <v>64158</v>
      </c>
    </row>
    <row r="39993" spans="1:2" x14ac:dyDescent="0.25">
      <c r="A39993" s="7" t="s">
        <v>3043</v>
      </c>
      <c r="B39993" s="7">
        <v>64159</v>
      </c>
    </row>
    <row r="39994" spans="1:2" x14ac:dyDescent="0.25">
      <c r="A39994" s="7" t="s">
        <v>15353</v>
      </c>
      <c r="B39994" s="7">
        <v>64160</v>
      </c>
    </row>
    <row r="39995" spans="1:2" x14ac:dyDescent="0.25">
      <c r="A39995" s="7" t="s">
        <v>11368</v>
      </c>
      <c r="B39995" s="7">
        <v>64161</v>
      </c>
    </row>
    <row r="39996" spans="1:2" x14ac:dyDescent="0.25">
      <c r="A39996" s="7" t="s">
        <v>23782</v>
      </c>
      <c r="B39996" s="7">
        <v>64162</v>
      </c>
    </row>
    <row r="39997" spans="1:2" x14ac:dyDescent="0.25">
      <c r="A39997" s="7" t="s">
        <v>25086</v>
      </c>
      <c r="B39997" s="7">
        <v>64163</v>
      </c>
    </row>
    <row r="39998" spans="1:2" x14ac:dyDescent="0.25">
      <c r="A39998" s="7" t="s">
        <v>39424</v>
      </c>
      <c r="B39998" s="7">
        <v>64164</v>
      </c>
    </row>
    <row r="39999" spans="1:2" x14ac:dyDescent="0.25">
      <c r="A39999" s="7" t="s">
        <v>37829</v>
      </c>
      <c r="B39999" s="7">
        <v>64165</v>
      </c>
    </row>
    <row r="40000" spans="1:2" x14ac:dyDescent="0.25">
      <c r="A40000" s="7" t="s">
        <v>5738</v>
      </c>
      <c r="B40000" s="7">
        <v>64166</v>
      </c>
    </row>
    <row r="40001" spans="1:2" x14ac:dyDescent="0.25">
      <c r="A40001" s="7" t="s">
        <v>30413</v>
      </c>
      <c r="B40001" s="7">
        <v>64167</v>
      </c>
    </row>
    <row r="40002" spans="1:2" x14ac:dyDescent="0.25">
      <c r="A40002" s="7" t="s">
        <v>32631</v>
      </c>
      <c r="B40002" s="7">
        <v>64168</v>
      </c>
    </row>
    <row r="40003" spans="1:2" x14ac:dyDescent="0.25">
      <c r="A40003" s="7" t="s">
        <v>15285</v>
      </c>
      <c r="B40003" s="7">
        <v>64169</v>
      </c>
    </row>
    <row r="40004" spans="1:2" x14ac:dyDescent="0.25">
      <c r="A40004" s="7" t="s">
        <v>5629</v>
      </c>
      <c r="B40004" s="7">
        <v>64170</v>
      </c>
    </row>
    <row r="40005" spans="1:2" x14ac:dyDescent="0.25">
      <c r="A40005" s="7" t="s">
        <v>31847</v>
      </c>
      <c r="B40005" s="7">
        <v>64171</v>
      </c>
    </row>
    <row r="40006" spans="1:2" x14ac:dyDescent="0.25">
      <c r="A40006" s="7" t="s">
        <v>31848</v>
      </c>
      <c r="B40006" s="7">
        <v>64172</v>
      </c>
    </row>
    <row r="40007" spans="1:2" x14ac:dyDescent="0.25">
      <c r="A40007" s="7" t="s">
        <v>4996</v>
      </c>
      <c r="B40007" s="7">
        <v>64173</v>
      </c>
    </row>
    <row r="40008" spans="1:2" x14ac:dyDescent="0.25">
      <c r="A40008" s="7" t="s">
        <v>4997</v>
      </c>
      <c r="B40008" s="7">
        <v>64174</v>
      </c>
    </row>
    <row r="40009" spans="1:2" x14ac:dyDescent="0.25">
      <c r="A40009" s="7" t="s">
        <v>27687</v>
      </c>
      <c r="B40009" s="7">
        <v>64175</v>
      </c>
    </row>
    <row r="40010" spans="1:2" x14ac:dyDescent="0.25">
      <c r="A40010" s="7" t="s">
        <v>27688</v>
      </c>
      <c r="B40010" s="7">
        <v>64176</v>
      </c>
    </row>
    <row r="40011" spans="1:2" x14ac:dyDescent="0.25">
      <c r="A40011" s="7" t="s">
        <v>3322</v>
      </c>
      <c r="B40011" s="7">
        <v>64177</v>
      </c>
    </row>
    <row r="40012" spans="1:2" x14ac:dyDescent="0.25">
      <c r="A40012" s="7" t="s">
        <v>8498</v>
      </c>
      <c r="B40012" s="7">
        <v>64178</v>
      </c>
    </row>
    <row r="40013" spans="1:2" x14ac:dyDescent="0.25">
      <c r="A40013" s="7" t="s">
        <v>8500</v>
      </c>
      <c r="B40013" s="7">
        <v>64179</v>
      </c>
    </row>
    <row r="40014" spans="1:2" x14ac:dyDescent="0.25">
      <c r="A40014" s="7" t="s">
        <v>16091</v>
      </c>
      <c r="B40014" s="7">
        <v>64180</v>
      </c>
    </row>
    <row r="40015" spans="1:2" x14ac:dyDescent="0.25">
      <c r="A40015" s="7" t="s">
        <v>16090</v>
      </c>
      <c r="B40015" s="7">
        <v>64181</v>
      </c>
    </row>
    <row r="40016" spans="1:2" x14ac:dyDescent="0.25">
      <c r="A40016" s="7" t="s">
        <v>15553</v>
      </c>
      <c r="B40016" s="7">
        <v>64182</v>
      </c>
    </row>
    <row r="40017" spans="1:2" x14ac:dyDescent="0.25">
      <c r="A40017" s="7" t="s">
        <v>17904</v>
      </c>
      <c r="B40017" s="7">
        <v>64183</v>
      </c>
    </row>
    <row r="40018" spans="1:2" x14ac:dyDescent="0.25">
      <c r="A40018" s="7" t="s">
        <v>17903</v>
      </c>
      <c r="B40018" s="7">
        <v>64184</v>
      </c>
    </row>
    <row r="40019" spans="1:2" x14ac:dyDescent="0.25">
      <c r="A40019" s="7" t="s">
        <v>35211</v>
      </c>
      <c r="B40019" s="7">
        <v>64185</v>
      </c>
    </row>
    <row r="40020" spans="1:2" x14ac:dyDescent="0.25">
      <c r="A40020" s="7" t="s">
        <v>4687</v>
      </c>
      <c r="B40020" s="7">
        <v>64186</v>
      </c>
    </row>
    <row r="40021" spans="1:2" x14ac:dyDescent="0.25">
      <c r="A40021" s="7" t="s">
        <v>4706</v>
      </c>
      <c r="B40021" s="7">
        <v>64187</v>
      </c>
    </row>
    <row r="40022" spans="1:2" x14ac:dyDescent="0.25">
      <c r="A40022" s="7" t="s">
        <v>32879</v>
      </c>
      <c r="B40022" s="7">
        <v>64188</v>
      </c>
    </row>
    <row r="40023" spans="1:2" x14ac:dyDescent="0.25">
      <c r="A40023" s="7" t="s">
        <v>4889</v>
      </c>
      <c r="B40023" s="7">
        <v>64189</v>
      </c>
    </row>
    <row r="40024" spans="1:2" x14ac:dyDescent="0.25">
      <c r="A40024" s="7" t="s">
        <v>4888</v>
      </c>
      <c r="B40024" s="7">
        <v>64190</v>
      </c>
    </row>
    <row r="40025" spans="1:2" x14ac:dyDescent="0.25">
      <c r="A40025" s="7" t="s">
        <v>29449</v>
      </c>
      <c r="B40025" s="7">
        <v>64191</v>
      </c>
    </row>
    <row r="40026" spans="1:2" x14ac:dyDescent="0.25">
      <c r="A40026" s="7" t="s">
        <v>20677</v>
      </c>
      <c r="B40026" s="7">
        <v>64192</v>
      </c>
    </row>
    <row r="40027" spans="1:2" x14ac:dyDescent="0.25">
      <c r="A40027" s="7" t="s">
        <v>41250</v>
      </c>
      <c r="B40027" s="7">
        <v>64195</v>
      </c>
    </row>
    <row r="40028" spans="1:2" x14ac:dyDescent="0.25">
      <c r="A40028" s="7" t="s">
        <v>24030</v>
      </c>
      <c r="B40028" s="7">
        <v>64196</v>
      </c>
    </row>
    <row r="40029" spans="1:2" x14ac:dyDescent="0.25">
      <c r="A40029" s="7" t="s">
        <v>24084</v>
      </c>
      <c r="B40029" s="7">
        <v>64201</v>
      </c>
    </row>
    <row r="40030" spans="1:2" x14ac:dyDescent="0.25">
      <c r="A40030" s="7" t="s">
        <v>41304</v>
      </c>
      <c r="B40030" s="7">
        <v>64202</v>
      </c>
    </row>
    <row r="40031" spans="1:2" x14ac:dyDescent="0.25">
      <c r="A40031" s="7" t="s">
        <v>41305</v>
      </c>
      <c r="B40031" s="7">
        <v>64203</v>
      </c>
    </row>
    <row r="40032" spans="1:2" x14ac:dyDescent="0.25">
      <c r="A40032" s="7" t="s">
        <v>24085</v>
      </c>
      <c r="B40032" s="7">
        <v>64204</v>
      </c>
    </row>
    <row r="40033" spans="1:2" x14ac:dyDescent="0.25">
      <c r="A40033" s="7" t="s">
        <v>24082</v>
      </c>
      <c r="B40033" s="7">
        <v>64268</v>
      </c>
    </row>
    <row r="40034" spans="1:2" x14ac:dyDescent="0.25">
      <c r="A40034" s="7" t="s">
        <v>41302</v>
      </c>
      <c r="B40034" s="7">
        <v>64269</v>
      </c>
    </row>
    <row r="40035" spans="1:2" x14ac:dyDescent="0.25">
      <c r="A40035" s="7" t="s">
        <v>24081</v>
      </c>
      <c r="B40035" s="7">
        <v>64270</v>
      </c>
    </row>
    <row r="40036" spans="1:2" x14ac:dyDescent="0.25">
      <c r="A40036" s="7" t="s">
        <v>41301</v>
      </c>
      <c r="B40036" s="7">
        <v>64271</v>
      </c>
    </row>
    <row r="40037" spans="1:2" x14ac:dyDescent="0.25">
      <c r="A40037" s="7" t="s">
        <v>9383</v>
      </c>
      <c r="B40037" s="7">
        <v>64345</v>
      </c>
    </row>
    <row r="40038" spans="1:2" x14ac:dyDescent="0.25">
      <c r="A40038" s="7" t="s">
        <v>179</v>
      </c>
      <c r="B40038" s="7">
        <v>64346</v>
      </c>
    </row>
    <row r="40039" spans="1:2" x14ac:dyDescent="0.25">
      <c r="A40039" s="7" t="s">
        <v>32892</v>
      </c>
      <c r="B40039" s="7">
        <v>64353</v>
      </c>
    </row>
    <row r="40040" spans="1:2" x14ac:dyDescent="0.25">
      <c r="A40040" s="7" t="s">
        <v>32893</v>
      </c>
      <c r="B40040" s="7">
        <v>64354</v>
      </c>
    </row>
    <row r="40041" spans="1:2" x14ac:dyDescent="0.25">
      <c r="A40041" s="7" t="s">
        <v>32894</v>
      </c>
      <c r="B40041" s="7">
        <v>64355</v>
      </c>
    </row>
    <row r="40042" spans="1:2" x14ac:dyDescent="0.25">
      <c r="A40042" s="7" t="s">
        <v>32895</v>
      </c>
      <c r="B40042" s="7">
        <v>64356</v>
      </c>
    </row>
    <row r="40043" spans="1:2" x14ac:dyDescent="0.25">
      <c r="A40043" s="7" t="s">
        <v>28106</v>
      </c>
      <c r="B40043" s="7">
        <v>64357</v>
      </c>
    </row>
    <row r="40044" spans="1:2" x14ac:dyDescent="0.25">
      <c r="A40044" s="7" t="s">
        <v>28107</v>
      </c>
      <c r="B40044" s="7">
        <v>64358</v>
      </c>
    </row>
    <row r="40045" spans="1:2" x14ac:dyDescent="0.25">
      <c r="A40045" s="7" t="s">
        <v>28108</v>
      </c>
      <c r="B40045" s="7">
        <v>64359</v>
      </c>
    </row>
    <row r="40046" spans="1:2" x14ac:dyDescent="0.25">
      <c r="A40046" s="7" t="s">
        <v>28109</v>
      </c>
      <c r="B40046" s="7">
        <v>64360</v>
      </c>
    </row>
    <row r="40047" spans="1:2" x14ac:dyDescent="0.25">
      <c r="A40047" s="7" t="s">
        <v>28110</v>
      </c>
      <c r="B40047" s="7">
        <v>64361</v>
      </c>
    </row>
    <row r="40048" spans="1:2" x14ac:dyDescent="0.25">
      <c r="A40048" s="7" t="s">
        <v>36520</v>
      </c>
      <c r="B40048" s="7">
        <v>64362</v>
      </c>
    </row>
    <row r="40049" spans="1:2" x14ac:dyDescent="0.25">
      <c r="A40049" s="7" t="s">
        <v>36521</v>
      </c>
      <c r="B40049" s="7">
        <v>64363</v>
      </c>
    </row>
    <row r="40050" spans="1:2" x14ac:dyDescent="0.25">
      <c r="A40050" s="7" t="s">
        <v>36522</v>
      </c>
      <c r="B40050" s="7">
        <v>64364</v>
      </c>
    </row>
    <row r="40051" spans="1:2" x14ac:dyDescent="0.25">
      <c r="A40051" s="7" t="s">
        <v>36523</v>
      </c>
      <c r="B40051" s="7">
        <v>64365</v>
      </c>
    </row>
    <row r="40052" spans="1:2" x14ac:dyDescent="0.25">
      <c r="A40052" s="7" t="s">
        <v>36524</v>
      </c>
      <c r="B40052" s="7">
        <v>64366</v>
      </c>
    </row>
    <row r="40053" spans="1:2" x14ac:dyDescent="0.25">
      <c r="A40053" s="7" t="s">
        <v>28111</v>
      </c>
      <c r="B40053" s="7">
        <v>64367</v>
      </c>
    </row>
    <row r="40054" spans="1:2" x14ac:dyDescent="0.25">
      <c r="A40054" s="7" t="s">
        <v>28112</v>
      </c>
      <c r="B40054" s="7">
        <v>64368</v>
      </c>
    </row>
    <row r="40055" spans="1:2" x14ac:dyDescent="0.25">
      <c r="A40055" s="7" t="s">
        <v>28113</v>
      </c>
      <c r="B40055" s="7">
        <v>64369</v>
      </c>
    </row>
    <row r="40056" spans="1:2" x14ac:dyDescent="0.25">
      <c r="A40056" s="7" t="s">
        <v>28114</v>
      </c>
      <c r="B40056" s="7">
        <v>64370</v>
      </c>
    </row>
    <row r="40057" spans="1:2" x14ac:dyDescent="0.25">
      <c r="A40057" s="7" t="s">
        <v>28115</v>
      </c>
      <c r="B40057" s="7">
        <v>64371</v>
      </c>
    </row>
    <row r="40058" spans="1:2" x14ac:dyDescent="0.25">
      <c r="A40058" s="7" t="s">
        <v>28116</v>
      </c>
      <c r="B40058" s="7">
        <v>64372</v>
      </c>
    </row>
    <row r="40059" spans="1:2" x14ac:dyDescent="0.25">
      <c r="A40059" s="7" t="s">
        <v>16092</v>
      </c>
      <c r="B40059" s="7">
        <v>64373</v>
      </c>
    </row>
    <row r="40060" spans="1:2" x14ac:dyDescent="0.25">
      <c r="A40060" s="7" t="s">
        <v>16093</v>
      </c>
      <c r="B40060" s="7">
        <v>64374</v>
      </c>
    </row>
    <row r="40061" spans="1:2" x14ac:dyDescent="0.25">
      <c r="A40061" s="7" t="s">
        <v>16094</v>
      </c>
      <c r="B40061" s="7">
        <v>64375</v>
      </c>
    </row>
    <row r="40062" spans="1:2" x14ac:dyDescent="0.25">
      <c r="A40062" s="7" t="s">
        <v>16095</v>
      </c>
      <c r="B40062" s="7">
        <v>64376</v>
      </c>
    </row>
    <row r="40063" spans="1:2" x14ac:dyDescent="0.25">
      <c r="A40063" s="7" t="s">
        <v>41025</v>
      </c>
      <c r="B40063" s="7">
        <v>64377</v>
      </c>
    </row>
    <row r="40064" spans="1:2" x14ac:dyDescent="0.25">
      <c r="A40064" s="7" t="s">
        <v>41024</v>
      </c>
      <c r="B40064" s="7">
        <v>64378</v>
      </c>
    </row>
    <row r="40065" spans="1:2" x14ac:dyDescent="0.25">
      <c r="A40065" s="7" t="s">
        <v>23857</v>
      </c>
      <c r="B40065" s="7">
        <v>64379</v>
      </c>
    </row>
    <row r="40066" spans="1:2" x14ac:dyDescent="0.25">
      <c r="A40066" s="7" t="s">
        <v>23856</v>
      </c>
      <c r="B40066" s="7">
        <v>64380</v>
      </c>
    </row>
    <row r="40067" spans="1:2" x14ac:dyDescent="0.25">
      <c r="A40067" s="7" t="s">
        <v>26272</v>
      </c>
      <c r="B40067" s="7">
        <v>64390</v>
      </c>
    </row>
    <row r="40068" spans="1:2" x14ac:dyDescent="0.25">
      <c r="A40068" s="7" t="s">
        <v>20642</v>
      </c>
      <c r="B40068" s="7">
        <v>64391</v>
      </c>
    </row>
    <row r="40069" spans="1:2" x14ac:dyDescent="0.25">
      <c r="A40069" s="7" t="s">
        <v>13128</v>
      </c>
      <c r="B40069" s="7">
        <v>64392</v>
      </c>
    </row>
    <row r="40070" spans="1:2" x14ac:dyDescent="0.25">
      <c r="A40070" s="7" t="s">
        <v>24485</v>
      </c>
      <c r="B40070" s="7">
        <v>64393</v>
      </c>
    </row>
    <row r="40071" spans="1:2" x14ac:dyDescent="0.25">
      <c r="A40071" s="7" t="s">
        <v>19903</v>
      </c>
      <c r="B40071" s="7">
        <v>64394</v>
      </c>
    </row>
    <row r="40072" spans="1:2" x14ac:dyDescent="0.25">
      <c r="A40072" s="7" t="s">
        <v>22602</v>
      </c>
      <c r="B40072" s="7">
        <v>64395</v>
      </c>
    </row>
    <row r="40073" spans="1:2" x14ac:dyDescent="0.25">
      <c r="A40073" s="7" t="s">
        <v>9680</v>
      </c>
      <c r="B40073" s="7">
        <v>64396</v>
      </c>
    </row>
    <row r="40074" spans="1:2" x14ac:dyDescent="0.25">
      <c r="A40074" s="7" t="s">
        <v>2898</v>
      </c>
      <c r="B40074" s="7">
        <v>64397</v>
      </c>
    </row>
    <row r="40075" spans="1:2" x14ac:dyDescent="0.25">
      <c r="A40075" s="7" t="s">
        <v>38975</v>
      </c>
      <c r="B40075" s="7">
        <v>64398</v>
      </c>
    </row>
    <row r="40076" spans="1:2" x14ac:dyDescent="0.25">
      <c r="A40076" s="7" t="s">
        <v>14231</v>
      </c>
      <c r="B40076" s="7">
        <v>64399</v>
      </c>
    </row>
    <row r="40077" spans="1:2" x14ac:dyDescent="0.25">
      <c r="A40077" s="7" t="s">
        <v>13428</v>
      </c>
      <c r="B40077" s="7">
        <v>64400</v>
      </c>
    </row>
    <row r="40078" spans="1:2" x14ac:dyDescent="0.25">
      <c r="A40078" s="7" t="s">
        <v>23762</v>
      </c>
      <c r="B40078" s="7">
        <v>64401</v>
      </c>
    </row>
    <row r="40079" spans="1:2" x14ac:dyDescent="0.25">
      <c r="A40079" s="7" t="s">
        <v>36584</v>
      </c>
      <c r="B40079" s="7">
        <v>64402</v>
      </c>
    </row>
    <row r="40080" spans="1:2" x14ac:dyDescent="0.25">
      <c r="A40080" s="7" t="s">
        <v>8468</v>
      </c>
      <c r="B40080" s="7">
        <v>64404</v>
      </c>
    </row>
    <row r="40081" spans="1:2" x14ac:dyDescent="0.25">
      <c r="A40081" s="7" t="s">
        <v>22601</v>
      </c>
      <c r="B40081" s="7">
        <v>64405</v>
      </c>
    </row>
    <row r="40082" spans="1:2" x14ac:dyDescent="0.25">
      <c r="A40082" s="7" t="s">
        <v>2020</v>
      </c>
      <c r="B40082" s="7">
        <v>64406</v>
      </c>
    </row>
    <row r="40083" spans="1:2" x14ac:dyDescent="0.25">
      <c r="A40083" s="7" t="s">
        <v>9679</v>
      </c>
      <c r="B40083" s="7">
        <v>64407</v>
      </c>
    </row>
    <row r="40084" spans="1:2" x14ac:dyDescent="0.25">
      <c r="A40084" s="7" t="s">
        <v>5423</v>
      </c>
      <c r="B40084" s="7">
        <v>64408</v>
      </c>
    </row>
    <row r="40085" spans="1:2" x14ac:dyDescent="0.25">
      <c r="A40085" s="7" t="s">
        <v>27926</v>
      </c>
      <c r="B40085" s="7">
        <v>64409</v>
      </c>
    </row>
    <row r="40086" spans="1:2" x14ac:dyDescent="0.25">
      <c r="A40086" s="7" t="s">
        <v>7756</v>
      </c>
      <c r="B40086" s="7">
        <v>64410</v>
      </c>
    </row>
    <row r="40087" spans="1:2" x14ac:dyDescent="0.25">
      <c r="A40087" s="7" t="s">
        <v>7427</v>
      </c>
      <c r="B40087" s="7">
        <v>64411</v>
      </c>
    </row>
    <row r="40088" spans="1:2" x14ac:dyDescent="0.25">
      <c r="A40088" s="7" t="s">
        <v>2897</v>
      </c>
      <c r="B40088" s="7">
        <v>64412</v>
      </c>
    </row>
    <row r="40089" spans="1:2" x14ac:dyDescent="0.25">
      <c r="A40089" s="7" t="s">
        <v>17477</v>
      </c>
      <c r="B40089" s="7">
        <v>64413</v>
      </c>
    </row>
    <row r="40090" spans="1:2" x14ac:dyDescent="0.25">
      <c r="A40090" s="7" t="s">
        <v>7985</v>
      </c>
      <c r="B40090" s="7">
        <v>64416</v>
      </c>
    </row>
    <row r="40091" spans="1:2" x14ac:dyDescent="0.25">
      <c r="A40091" s="7" t="s">
        <v>2081</v>
      </c>
      <c r="B40091" s="7">
        <v>64417</v>
      </c>
    </row>
    <row r="40092" spans="1:2" x14ac:dyDescent="0.25">
      <c r="A40092" s="7" t="s">
        <v>28122</v>
      </c>
      <c r="B40092" s="7">
        <v>64427</v>
      </c>
    </row>
    <row r="40093" spans="1:2" x14ac:dyDescent="0.25">
      <c r="A40093" s="7" t="s">
        <v>37237</v>
      </c>
      <c r="B40093" s="7">
        <v>64428</v>
      </c>
    </row>
    <row r="40094" spans="1:2" x14ac:dyDescent="0.25">
      <c r="A40094" s="7" t="s">
        <v>37238</v>
      </c>
      <c r="B40094" s="7">
        <v>64429</v>
      </c>
    </row>
    <row r="40095" spans="1:2" x14ac:dyDescent="0.25">
      <c r="A40095" s="7" t="s">
        <v>33871</v>
      </c>
      <c r="B40095" s="7">
        <v>64430</v>
      </c>
    </row>
    <row r="40096" spans="1:2" x14ac:dyDescent="0.25">
      <c r="A40096" s="7" t="s">
        <v>33873</v>
      </c>
      <c r="B40096" s="7">
        <v>64431</v>
      </c>
    </row>
    <row r="40097" spans="1:2" x14ac:dyDescent="0.25">
      <c r="A40097" s="7" t="s">
        <v>33876</v>
      </c>
      <c r="B40097" s="7">
        <v>64432</v>
      </c>
    </row>
    <row r="40098" spans="1:2" x14ac:dyDescent="0.25">
      <c r="A40098" s="7" t="s">
        <v>7858</v>
      </c>
      <c r="B40098" s="7">
        <v>64433</v>
      </c>
    </row>
    <row r="40099" spans="1:2" x14ac:dyDescent="0.25">
      <c r="A40099" s="7" t="s">
        <v>7860</v>
      </c>
      <c r="B40099" s="7">
        <v>64434</v>
      </c>
    </row>
    <row r="40100" spans="1:2" x14ac:dyDescent="0.25">
      <c r="A40100" s="7" t="s">
        <v>3943</v>
      </c>
      <c r="B40100" s="7">
        <v>64435</v>
      </c>
    </row>
    <row r="40101" spans="1:2" x14ac:dyDescent="0.25">
      <c r="A40101" s="7" t="s">
        <v>26643</v>
      </c>
      <c r="B40101" s="7">
        <v>64436</v>
      </c>
    </row>
    <row r="40102" spans="1:2" x14ac:dyDescent="0.25">
      <c r="A40102" s="7" t="s">
        <v>26565</v>
      </c>
      <c r="B40102" s="7">
        <v>64437</v>
      </c>
    </row>
    <row r="40103" spans="1:2" x14ac:dyDescent="0.25">
      <c r="A40103" s="7" t="s">
        <v>26592</v>
      </c>
      <c r="B40103" s="7">
        <v>64438</v>
      </c>
    </row>
    <row r="40104" spans="1:2" x14ac:dyDescent="0.25">
      <c r="A40104" s="7" t="s">
        <v>26598</v>
      </c>
      <c r="B40104" s="7">
        <v>64439</v>
      </c>
    </row>
    <row r="40105" spans="1:2" x14ac:dyDescent="0.25">
      <c r="A40105" s="7" t="s">
        <v>26607</v>
      </c>
      <c r="B40105" s="7">
        <v>64440</v>
      </c>
    </row>
    <row r="40106" spans="1:2" x14ac:dyDescent="0.25">
      <c r="A40106" s="7" t="s">
        <v>26642</v>
      </c>
      <c r="B40106" s="7">
        <v>64441</v>
      </c>
    </row>
    <row r="40107" spans="1:2" x14ac:dyDescent="0.25">
      <c r="A40107" s="7" t="s">
        <v>26570</v>
      </c>
      <c r="B40107" s="7">
        <v>64442</v>
      </c>
    </row>
    <row r="40108" spans="1:2" x14ac:dyDescent="0.25">
      <c r="A40108" s="7" t="s">
        <v>26571</v>
      </c>
      <c r="B40108" s="7">
        <v>64443</v>
      </c>
    </row>
    <row r="40109" spans="1:2" x14ac:dyDescent="0.25">
      <c r="A40109" s="7" t="s">
        <v>26580</v>
      </c>
      <c r="B40109" s="7">
        <v>64444</v>
      </c>
    </row>
    <row r="40110" spans="1:2" x14ac:dyDescent="0.25">
      <c r="A40110" s="7" t="s">
        <v>26640</v>
      </c>
      <c r="B40110" s="7">
        <v>64445</v>
      </c>
    </row>
    <row r="40111" spans="1:2" x14ac:dyDescent="0.25">
      <c r="A40111" s="7" t="s">
        <v>26569</v>
      </c>
      <c r="B40111" s="7">
        <v>64446</v>
      </c>
    </row>
    <row r="40112" spans="1:2" x14ac:dyDescent="0.25">
      <c r="A40112" s="7" t="s">
        <v>26606</v>
      </c>
      <c r="B40112" s="7">
        <v>64447</v>
      </c>
    </row>
    <row r="40113" spans="1:2" x14ac:dyDescent="0.25">
      <c r="A40113" s="7" t="s">
        <v>26579</v>
      </c>
      <c r="B40113" s="7">
        <v>64448</v>
      </c>
    </row>
    <row r="40114" spans="1:2" x14ac:dyDescent="0.25">
      <c r="A40114" s="7" t="s">
        <v>26591</v>
      </c>
      <c r="B40114" s="7">
        <v>64449</v>
      </c>
    </row>
    <row r="40115" spans="1:2" x14ac:dyDescent="0.25">
      <c r="A40115" s="7" t="s">
        <v>26599</v>
      </c>
      <c r="B40115" s="7">
        <v>64450</v>
      </c>
    </row>
    <row r="40116" spans="1:2" x14ac:dyDescent="0.25">
      <c r="A40116" s="7" t="s">
        <v>26609</v>
      </c>
      <c r="B40116" s="7">
        <v>64451</v>
      </c>
    </row>
    <row r="40117" spans="1:2" x14ac:dyDescent="0.25">
      <c r="A40117" s="7" t="s">
        <v>26639</v>
      </c>
      <c r="B40117" s="7">
        <v>64452</v>
      </c>
    </row>
    <row r="40118" spans="1:2" x14ac:dyDescent="0.25">
      <c r="A40118" s="7" t="s">
        <v>26604</v>
      </c>
      <c r="B40118" s="7">
        <v>64453</v>
      </c>
    </row>
    <row r="40119" spans="1:2" x14ac:dyDescent="0.25">
      <c r="A40119" s="7" t="s">
        <v>2189</v>
      </c>
      <c r="B40119" s="7">
        <v>64455</v>
      </c>
    </row>
    <row r="40120" spans="1:2" x14ac:dyDescent="0.25">
      <c r="A40120" s="7" t="s">
        <v>2177</v>
      </c>
      <c r="B40120" s="7">
        <v>64456</v>
      </c>
    </row>
    <row r="40121" spans="1:2" x14ac:dyDescent="0.25">
      <c r="A40121" s="7" t="s">
        <v>2080</v>
      </c>
      <c r="B40121" s="7">
        <v>64457</v>
      </c>
    </row>
    <row r="40122" spans="1:2" x14ac:dyDescent="0.25">
      <c r="A40122" s="7" t="s">
        <v>2150</v>
      </c>
      <c r="B40122" s="7">
        <v>64458</v>
      </c>
    </row>
    <row r="40123" spans="1:2" x14ac:dyDescent="0.25">
      <c r="A40123" s="7" t="s">
        <v>2199</v>
      </c>
      <c r="B40123" s="7">
        <v>64459</v>
      </c>
    </row>
    <row r="40124" spans="1:2" x14ac:dyDescent="0.25">
      <c r="A40124" s="7" t="s">
        <v>16601</v>
      </c>
      <c r="B40124" s="7">
        <v>64460</v>
      </c>
    </row>
    <row r="40125" spans="1:2" x14ac:dyDescent="0.25">
      <c r="A40125" s="7" t="s">
        <v>16587</v>
      </c>
      <c r="B40125" s="7">
        <v>64461</v>
      </c>
    </row>
    <row r="40126" spans="1:2" x14ac:dyDescent="0.25">
      <c r="A40126" s="7" t="s">
        <v>16467</v>
      </c>
      <c r="B40126" s="7">
        <v>64462</v>
      </c>
    </row>
    <row r="40127" spans="1:2" x14ac:dyDescent="0.25">
      <c r="A40127" s="7" t="s">
        <v>16528</v>
      </c>
      <c r="B40127" s="7">
        <v>64463</v>
      </c>
    </row>
    <row r="40128" spans="1:2" x14ac:dyDescent="0.25">
      <c r="A40128" s="7" t="s">
        <v>16608</v>
      </c>
      <c r="B40128" s="7">
        <v>64464</v>
      </c>
    </row>
    <row r="40129" spans="1:2" x14ac:dyDescent="0.25">
      <c r="A40129" s="7" t="s">
        <v>4817</v>
      </c>
      <c r="B40129" s="7">
        <v>64465</v>
      </c>
    </row>
    <row r="40130" spans="1:2" x14ac:dyDescent="0.25">
      <c r="A40130" s="7" t="s">
        <v>4816</v>
      </c>
      <c r="B40130" s="7">
        <v>64466</v>
      </c>
    </row>
    <row r="40131" spans="1:2" x14ac:dyDescent="0.25">
      <c r="A40131" s="7" t="s">
        <v>4810</v>
      </c>
      <c r="B40131" s="7">
        <v>64467</v>
      </c>
    </row>
    <row r="40132" spans="1:2" x14ac:dyDescent="0.25">
      <c r="A40132" s="7" t="s">
        <v>4812</v>
      </c>
      <c r="B40132" s="7">
        <v>64468</v>
      </c>
    </row>
    <row r="40133" spans="1:2" x14ac:dyDescent="0.25">
      <c r="A40133" s="7" t="s">
        <v>4818</v>
      </c>
      <c r="B40133" s="7">
        <v>64469</v>
      </c>
    </row>
    <row r="40134" spans="1:2" x14ac:dyDescent="0.25">
      <c r="A40134" s="7" t="s">
        <v>33421</v>
      </c>
      <c r="B40134" s="7">
        <v>64470</v>
      </c>
    </row>
    <row r="40135" spans="1:2" x14ac:dyDescent="0.25">
      <c r="A40135" s="7" t="s">
        <v>33411</v>
      </c>
      <c r="B40135" s="7">
        <v>64471</v>
      </c>
    </row>
    <row r="40136" spans="1:2" x14ac:dyDescent="0.25">
      <c r="A40136" s="7" t="s">
        <v>33313</v>
      </c>
      <c r="B40136" s="7">
        <v>64472</v>
      </c>
    </row>
    <row r="40137" spans="1:2" x14ac:dyDescent="0.25">
      <c r="A40137" s="7" t="s">
        <v>33375</v>
      </c>
      <c r="B40137" s="7">
        <v>64473</v>
      </c>
    </row>
    <row r="40138" spans="1:2" x14ac:dyDescent="0.25">
      <c r="A40138" s="7" t="s">
        <v>33432</v>
      </c>
      <c r="B40138" s="7">
        <v>64474</v>
      </c>
    </row>
    <row r="40139" spans="1:2" x14ac:dyDescent="0.25">
      <c r="A40139" s="7" t="s">
        <v>4835</v>
      </c>
      <c r="B40139" s="7">
        <v>64475</v>
      </c>
    </row>
    <row r="40140" spans="1:2" x14ac:dyDescent="0.25">
      <c r="A40140" s="7" t="s">
        <v>4836</v>
      </c>
      <c r="B40140" s="7">
        <v>64476</v>
      </c>
    </row>
    <row r="40141" spans="1:2" x14ac:dyDescent="0.25">
      <c r="A40141" s="7" t="s">
        <v>4837</v>
      </c>
      <c r="B40141" s="7">
        <v>64477</v>
      </c>
    </row>
    <row r="40142" spans="1:2" x14ac:dyDescent="0.25">
      <c r="A40142" s="7" t="s">
        <v>4838</v>
      </c>
      <c r="B40142" s="7">
        <v>64478</v>
      </c>
    </row>
    <row r="40143" spans="1:2" x14ac:dyDescent="0.25">
      <c r="A40143" s="7" t="s">
        <v>37746</v>
      </c>
      <c r="B40143" s="7">
        <v>64479</v>
      </c>
    </row>
    <row r="40144" spans="1:2" x14ac:dyDescent="0.25">
      <c r="A40144" s="7" t="s">
        <v>41951</v>
      </c>
      <c r="B40144" s="7">
        <v>64480</v>
      </c>
    </row>
    <row r="40145" spans="1:2" x14ac:dyDescent="0.25">
      <c r="A40145" s="7" t="s">
        <v>41952</v>
      </c>
      <c r="B40145" s="7">
        <v>64481</v>
      </c>
    </row>
    <row r="40146" spans="1:2" x14ac:dyDescent="0.25">
      <c r="A40146" s="7" t="s">
        <v>41953</v>
      </c>
      <c r="B40146" s="7">
        <v>64482</v>
      </c>
    </row>
    <row r="40147" spans="1:2" x14ac:dyDescent="0.25">
      <c r="A40147" s="7" t="s">
        <v>41964</v>
      </c>
      <c r="B40147" s="7">
        <v>64483</v>
      </c>
    </row>
    <row r="40148" spans="1:2" x14ac:dyDescent="0.25">
      <c r="A40148" s="7" t="s">
        <v>41965</v>
      </c>
      <c r="B40148" s="7">
        <v>64484</v>
      </c>
    </row>
    <row r="40149" spans="1:2" x14ac:dyDescent="0.25">
      <c r="A40149" s="7" t="s">
        <v>41966</v>
      </c>
      <c r="B40149" s="7">
        <v>64485</v>
      </c>
    </row>
    <row r="40150" spans="1:2" x14ac:dyDescent="0.25">
      <c r="A40150" s="7" t="s">
        <v>4851</v>
      </c>
      <c r="B40150" s="7">
        <v>64486</v>
      </c>
    </row>
    <row r="40151" spans="1:2" x14ac:dyDescent="0.25">
      <c r="A40151" s="7" t="s">
        <v>4852</v>
      </c>
      <c r="B40151" s="7">
        <v>64487</v>
      </c>
    </row>
    <row r="40152" spans="1:2" x14ac:dyDescent="0.25">
      <c r="A40152" s="7" t="s">
        <v>27588</v>
      </c>
      <c r="B40152" s="7">
        <v>64488</v>
      </c>
    </row>
    <row r="40153" spans="1:2" x14ac:dyDescent="0.25">
      <c r="A40153" s="7" t="s">
        <v>27589</v>
      </c>
      <c r="B40153" s="7">
        <v>64489</v>
      </c>
    </row>
    <row r="40154" spans="1:2" x14ac:dyDescent="0.25">
      <c r="A40154" s="7" t="s">
        <v>27590</v>
      </c>
      <c r="B40154" s="7">
        <v>64490</v>
      </c>
    </row>
    <row r="40155" spans="1:2" x14ac:dyDescent="0.25">
      <c r="A40155" s="7" t="s">
        <v>27591</v>
      </c>
      <c r="B40155" s="7">
        <v>64491</v>
      </c>
    </row>
    <row r="40156" spans="1:2" x14ac:dyDescent="0.25">
      <c r="A40156" s="7" t="s">
        <v>27592</v>
      </c>
      <c r="B40156" s="7">
        <v>64492</v>
      </c>
    </row>
    <row r="40157" spans="1:2" x14ac:dyDescent="0.25">
      <c r="A40157" s="7" t="s">
        <v>27603</v>
      </c>
      <c r="B40157" s="7">
        <v>64493</v>
      </c>
    </row>
    <row r="40158" spans="1:2" x14ac:dyDescent="0.25">
      <c r="A40158" s="7" t="s">
        <v>27604</v>
      </c>
      <c r="B40158" s="7">
        <v>64494</v>
      </c>
    </row>
    <row r="40159" spans="1:2" x14ac:dyDescent="0.25">
      <c r="A40159" s="7" t="s">
        <v>27605</v>
      </c>
      <c r="B40159" s="7">
        <v>64495</v>
      </c>
    </row>
    <row r="40160" spans="1:2" x14ac:dyDescent="0.25">
      <c r="A40160" s="7" t="s">
        <v>30589</v>
      </c>
      <c r="B40160" s="7">
        <v>64496</v>
      </c>
    </row>
    <row r="40161" spans="1:2" x14ac:dyDescent="0.25">
      <c r="A40161" s="7" t="s">
        <v>30590</v>
      </c>
      <c r="B40161" s="7">
        <v>64497</v>
      </c>
    </row>
    <row r="40162" spans="1:2" x14ac:dyDescent="0.25">
      <c r="A40162" s="7" t="s">
        <v>30591</v>
      </c>
      <c r="B40162" s="7">
        <v>64498</v>
      </c>
    </row>
    <row r="40163" spans="1:2" x14ac:dyDescent="0.25">
      <c r="A40163" s="7" t="s">
        <v>30592</v>
      </c>
      <c r="B40163" s="7">
        <v>64499</v>
      </c>
    </row>
    <row r="40164" spans="1:2" x14ac:dyDescent="0.25">
      <c r="A40164" s="7" t="s">
        <v>30603</v>
      </c>
      <c r="B40164" s="7">
        <v>64500</v>
      </c>
    </row>
    <row r="40165" spans="1:2" x14ac:dyDescent="0.25">
      <c r="A40165" s="7" t="s">
        <v>30604</v>
      </c>
      <c r="B40165" s="7">
        <v>64501</v>
      </c>
    </row>
    <row r="40166" spans="1:2" x14ac:dyDescent="0.25">
      <c r="A40166" s="7" t="s">
        <v>30605</v>
      </c>
      <c r="B40166" s="7">
        <v>64502</v>
      </c>
    </row>
    <row r="40167" spans="1:2" x14ac:dyDescent="0.25">
      <c r="A40167" s="7" t="s">
        <v>37743</v>
      </c>
      <c r="B40167" s="7">
        <v>64503</v>
      </c>
    </row>
    <row r="40168" spans="1:2" x14ac:dyDescent="0.25">
      <c r="A40168" s="7" t="s">
        <v>37744</v>
      </c>
      <c r="B40168" s="7">
        <v>64504</v>
      </c>
    </row>
    <row r="40169" spans="1:2" x14ac:dyDescent="0.25">
      <c r="A40169" s="7" t="s">
        <v>37745</v>
      </c>
      <c r="B40169" s="7">
        <v>64505</v>
      </c>
    </row>
    <row r="40170" spans="1:2" x14ac:dyDescent="0.25">
      <c r="A40170" s="7" t="s">
        <v>37747</v>
      </c>
      <c r="B40170" s="7">
        <v>64506</v>
      </c>
    </row>
    <row r="40171" spans="1:2" x14ac:dyDescent="0.25">
      <c r="A40171" s="7" t="s">
        <v>37758</v>
      </c>
      <c r="B40171" s="7">
        <v>64507</v>
      </c>
    </row>
    <row r="40172" spans="1:2" x14ac:dyDescent="0.25">
      <c r="A40172" s="7" t="s">
        <v>37759</v>
      </c>
      <c r="B40172" s="7">
        <v>64508</v>
      </c>
    </row>
    <row r="40173" spans="1:2" x14ac:dyDescent="0.25">
      <c r="A40173" s="7" t="s">
        <v>37760</v>
      </c>
      <c r="B40173" s="7">
        <v>64509</v>
      </c>
    </row>
    <row r="40174" spans="1:2" x14ac:dyDescent="0.25">
      <c r="A40174" s="7" t="s">
        <v>41949</v>
      </c>
      <c r="B40174" s="7">
        <v>64510</v>
      </c>
    </row>
    <row r="40175" spans="1:2" x14ac:dyDescent="0.25">
      <c r="A40175" s="7" t="s">
        <v>41950</v>
      </c>
      <c r="B40175" s="7">
        <v>64511</v>
      </c>
    </row>
    <row r="40176" spans="1:2" x14ac:dyDescent="0.25">
      <c r="A40176" s="7" t="s">
        <v>4839</v>
      </c>
      <c r="B40176" s="7">
        <v>64512</v>
      </c>
    </row>
    <row r="40177" spans="1:2" x14ac:dyDescent="0.25">
      <c r="A40177" s="7" t="s">
        <v>4850</v>
      </c>
      <c r="B40177" s="7">
        <v>64513</v>
      </c>
    </row>
    <row r="40178" spans="1:2" x14ac:dyDescent="0.25">
      <c r="A40178" s="7" t="s">
        <v>30588</v>
      </c>
      <c r="B40178" s="7">
        <v>64514</v>
      </c>
    </row>
    <row r="40179" spans="1:2" x14ac:dyDescent="0.25">
      <c r="A40179" s="7" t="s">
        <v>4822</v>
      </c>
      <c r="B40179" s="7">
        <v>64515</v>
      </c>
    </row>
    <row r="40180" spans="1:2" x14ac:dyDescent="0.25">
      <c r="A40180" s="7" t="s">
        <v>33463</v>
      </c>
      <c r="B40180" s="7">
        <v>64516</v>
      </c>
    </row>
    <row r="40181" spans="1:2" x14ac:dyDescent="0.25">
      <c r="A40181" s="7" t="s">
        <v>2224</v>
      </c>
      <c r="B40181" s="7">
        <v>64517</v>
      </c>
    </row>
    <row r="40182" spans="1:2" x14ac:dyDescent="0.25">
      <c r="A40182" s="7" t="s">
        <v>16661</v>
      </c>
      <c r="B40182" s="7">
        <v>64518</v>
      </c>
    </row>
    <row r="40183" spans="1:2" x14ac:dyDescent="0.25">
      <c r="A40183" s="7" t="s">
        <v>12142</v>
      </c>
      <c r="B40183" s="7">
        <v>64519</v>
      </c>
    </row>
    <row r="40184" spans="1:2" x14ac:dyDescent="0.25">
      <c r="A40184" s="7" t="s">
        <v>35203</v>
      </c>
      <c r="B40184" s="7">
        <v>64520</v>
      </c>
    </row>
    <row r="40185" spans="1:2" x14ac:dyDescent="0.25">
      <c r="A40185" s="7" t="s">
        <v>8681</v>
      </c>
      <c r="B40185" s="7">
        <v>64521</v>
      </c>
    </row>
    <row r="40186" spans="1:2" x14ac:dyDescent="0.25">
      <c r="A40186" s="7" t="s">
        <v>8499</v>
      </c>
      <c r="B40186" s="7">
        <v>64522</v>
      </c>
    </row>
    <row r="40187" spans="1:2" x14ac:dyDescent="0.25">
      <c r="A40187" s="7" t="s">
        <v>26567</v>
      </c>
      <c r="B40187" s="7">
        <v>64526</v>
      </c>
    </row>
    <row r="40188" spans="1:2" x14ac:dyDescent="0.25">
      <c r="A40188" s="7" t="s">
        <v>26608</v>
      </c>
      <c r="B40188" s="7">
        <v>64534</v>
      </c>
    </row>
    <row r="40189" spans="1:2" x14ac:dyDescent="0.25">
      <c r="A40189" s="7" t="s">
        <v>26638</v>
      </c>
      <c r="B40189" s="7">
        <v>64535</v>
      </c>
    </row>
    <row r="40190" spans="1:2" x14ac:dyDescent="0.25">
      <c r="A40190" s="7" t="s">
        <v>9914</v>
      </c>
      <c r="B40190" s="7">
        <v>64536</v>
      </c>
    </row>
    <row r="40191" spans="1:2" x14ac:dyDescent="0.25">
      <c r="A40191" s="7" t="s">
        <v>26594</v>
      </c>
      <c r="B40191" s="7">
        <v>64543</v>
      </c>
    </row>
    <row r="40192" spans="1:2" x14ac:dyDescent="0.25">
      <c r="A40192" s="7" t="s">
        <v>4214</v>
      </c>
      <c r="B40192" s="7">
        <v>64545</v>
      </c>
    </row>
    <row r="40193" spans="1:2" x14ac:dyDescent="0.25">
      <c r="A40193" s="7" t="s">
        <v>15226</v>
      </c>
      <c r="B40193" s="7">
        <v>64546</v>
      </c>
    </row>
    <row r="40194" spans="1:2" x14ac:dyDescent="0.25">
      <c r="A40194" s="7" t="s">
        <v>26600</v>
      </c>
      <c r="B40194" s="7">
        <v>64547</v>
      </c>
    </row>
    <row r="40195" spans="1:2" x14ac:dyDescent="0.25">
      <c r="A40195" s="7" t="s">
        <v>26605</v>
      </c>
      <c r="B40195" s="7">
        <v>64548</v>
      </c>
    </row>
    <row r="40196" spans="1:2" x14ac:dyDescent="0.25">
      <c r="A40196" s="7" t="s">
        <v>15221</v>
      </c>
      <c r="B40196" s="7">
        <v>64549</v>
      </c>
    </row>
    <row r="40197" spans="1:2" x14ac:dyDescent="0.25">
      <c r="A40197" s="7" t="s">
        <v>35310</v>
      </c>
      <c r="B40197" s="7">
        <v>64550</v>
      </c>
    </row>
    <row r="40198" spans="1:2" x14ac:dyDescent="0.25">
      <c r="A40198" s="7" t="s">
        <v>41704</v>
      </c>
      <c r="B40198" s="7">
        <v>64551</v>
      </c>
    </row>
    <row r="40199" spans="1:2" x14ac:dyDescent="0.25">
      <c r="A40199" s="7" t="s">
        <v>10911</v>
      </c>
      <c r="B40199" s="7">
        <v>64558</v>
      </c>
    </row>
    <row r="40200" spans="1:2" x14ac:dyDescent="0.25">
      <c r="A40200" s="7" t="s">
        <v>4214</v>
      </c>
      <c r="B40200" s="7">
        <v>64567</v>
      </c>
    </row>
    <row r="40201" spans="1:2" x14ac:dyDescent="0.25">
      <c r="A40201" s="7" t="s">
        <v>40357</v>
      </c>
      <c r="B40201" s="7">
        <v>64568</v>
      </c>
    </row>
    <row r="40202" spans="1:2" x14ac:dyDescent="0.25">
      <c r="A40202" s="7" t="s">
        <v>19804</v>
      </c>
      <c r="B40202" s="7">
        <v>64569</v>
      </c>
    </row>
    <row r="40203" spans="1:2" x14ac:dyDescent="0.25">
      <c r="A40203" s="7" t="s">
        <v>5196</v>
      </c>
      <c r="B40203" s="7">
        <v>64570</v>
      </c>
    </row>
    <row r="40204" spans="1:2" x14ac:dyDescent="0.25">
      <c r="A40204" s="7" t="s">
        <v>11346</v>
      </c>
      <c r="B40204" s="7">
        <v>64571</v>
      </c>
    </row>
    <row r="40205" spans="1:2" x14ac:dyDescent="0.25">
      <c r="A40205" s="7" t="s">
        <v>38116</v>
      </c>
      <c r="B40205" s="7">
        <v>64572</v>
      </c>
    </row>
    <row r="40206" spans="1:2" x14ac:dyDescent="0.25">
      <c r="A40206" s="7" t="s">
        <v>26836</v>
      </c>
      <c r="B40206" s="7">
        <v>64573</v>
      </c>
    </row>
    <row r="40207" spans="1:2" x14ac:dyDescent="0.25">
      <c r="A40207" s="7" t="s">
        <v>13179</v>
      </c>
      <c r="B40207" s="7">
        <v>64574</v>
      </c>
    </row>
    <row r="40208" spans="1:2" x14ac:dyDescent="0.25">
      <c r="A40208" s="7" t="s">
        <v>31494</v>
      </c>
      <c r="B40208" s="7">
        <v>64587</v>
      </c>
    </row>
    <row r="40209" spans="1:2" x14ac:dyDescent="0.25">
      <c r="A40209" s="7" t="s">
        <v>31985</v>
      </c>
      <c r="B40209" s="7">
        <v>64588</v>
      </c>
    </row>
    <row r="40210" spans="1:2" x14ac:dyDescent="0.25">
      <c r="A40210" s="7" t="s">
        <v>31890</v>
      </c>
      <c r="B40210" s="7">
        <v>64589</v>
      </c>
    </row>
    <row r="40211" spans="1:2" x14ac:dyDescent="0.25">
      <c r="A40211" s="7" t="s">
        <v>39955</v>
      </c>
      <c r="B40211" s="7">
        <v>64590</v>
      </c>
    </row>
    <row r="40212" spans="1:2" x14ac:dyDescent="0.25">
      <c r="A40212" s="7" t="s">
        <v>18115</v>
      </c>
      <c r="B40212" s="7">
        <v>64591</v>
      </c>
    </row>
    <row r="40213" spans="1:2" x14ac:dyDescent="0.25">
      <c r="A40213" s="7" t="s">
        <v>18125</v>
      </c>
      <c r="B40213" s="7">
        <v>64592</v>
      </c>
    </row>
    <row r="40214" spans="1:2" x14ac:dyDescent="0.25">
      <c r="A40214" s="7" t="s">
        <v>38630</v>
      </c>
      <c r="B40214" s="7">
        <v>64593</v>
      </c>
    </row>
    <row r="40215" spans="1:2" x14ac:dyDescent="0.25">
      <c r="A40215" s="7" t="s">
        <v>39384</v>
      </c>
      <c r="B40215" s="7">
        <v>64594</v>
      </c>
    </row>
    <row r="40216" spans="1:2" x14ac:dyDescent="0.25">
      <c r="A40216" s="7" t="s">
        <v>39396</v>
      </c>
      <c r="B40216" s="7">
        <v>64595</v>
      </c>
    </row>
    <row r="40217" spans="1:2" x14ac:dyDescent="0.25">
      <c r="A40217" s="7" t="s">
        <v>37799</v>
      </c>
      <c r="B40217" s="7">
        <v>64596</v>
      </c>
    </row>
    <row r="40218" spans="1:2" x14ac:dyDescent="0.25">
      <c r="A40218" s="7" t="s">
        <v>37808</v>
      </c>
      <c r="B40218" s="7">
        <v>64597</v>
      </c>
    </row>
    <row r="40219" spans="1:2" x14ac:dyDescent="0.25">
      <c r="A40219" s="7" t="s">
        <v>22373</v>
      </c>
      <c r="B40219" s="7">
        <v>64598</v>
      </c>
    </row>
    <row r="40220" spans="1:2" x14ac:dyDescent="0.25">
      <c r="A40220" s="7" t="s">
        <v>4840</v>
      </c>
      <c r="B40220" s="7">
        <v>64601</v>
      </c>
    </row>
    <row r="40221" spans="1:2" x14ac:dyDescent="0.25">
      <c r="A40221" s="7" t="s">
        <v>12966</v>
      </c>
      <c r="B40221" s="7">
        <v>64602</v>
      </c>
    </row>
    <row r="40222" spans="1:2" x14ac:dyDescent="0.25">
      <c r="A40222" s="7" t="s">
        <v>12967</v>
      </c>
      <c r="B40222" s="7">
        <v>64603</v>
      </c>
    </row>
    <row r="40223" spans="1:2" x14ac:dyDescent="0.25">
      <c r="A40223" s="7" t="s">
        <v>12968</v>
      </c>
      <c r="B40223" s="7">
        <v>64604</v>
      </c>
    </row>
    <row r="40224" spans="1:2" x14ac:dyDescent="0.25">
      <c r="A40224" s="7" t="s">
        <v>12984</v>
      </c>
      <c r="B40224" s="7">
        <v>64605</v>
      </c>
    </row>
    <row r="40225" spans="1:2" x14ac:dyDescent="0.25">
      <c r="A40225" s="7" t="s">
        <v>12985</v>
      </c>
      <c r="B40225" s="7">
        <v>64606</v>
      </c>
    </row>
    <row r="40226" spans="1:2" x14ac:dyDescent="0.25">
      <c r="A40226" s="7" t="s">
        <v>12986</v>
      </c>
      <c r="B40226" s="7">
        <v>64607</v>
      </c>
    </row>
    <row r="40227" spans="1:2" x14ac:dyDescent="0.25">
      <c r="A40227" s="7" t="s">
        <v>12975</v>
      </c>
      <c r="B40227" s="7">
        <v>64608</v>
      </c>
    </row>
    <row r="40228" spans="1:2" x14ac:dyDescent="0.25">
      <c r="A40228" s="7" t="s">
        <v>12976</v>
      </c>
      <c r="B40228" s="7">
        <v>64609</v>
      </c>
    </row>
    <row r="40229" spans="1:2" x14ac:dyDescent="0.25">
      <c r="A40229" s="7" t="s">
        <v>12977</v>
      </c>
      <c r="B40229" s="7">
        <v>64610</v>
      </c>
    </row>
    <row r="40230" spans="1:2" x14ac:dyDescent="0.25">
      <c r="A40230" s="7" t="s">
        <v>12960</v>
      </c>
      <c r="B40230" s="7">
        <v>64611</v>
      </c>
    </row>
    <row r="40231" spans="1:2" x14ac:dyDescent="0.25">
      <c r="A40231" s="7" t="s">
        <v>12961</v>
      </c>
      <c r="B40231" s="7">
        <v>64612</v>
      </c>
    </row>
    <row r="40232" spans="1:2" x14ac:dyDescent="0.25">
      <c r="A40232" s="7" t="s">
        <v>12962</v>
      </c>
      <c r="B40232" s="7">
        <v>64613</v>
      </c>
    </row>
    <row r="40233" spans="1:2" x14ac:dyDescent="0.25">
      <c r="A40233" s="7" t="s">
        <v>12989</v>
      </c>
      <c r="B40233" s="7">
        <v>64614</v>
      </c>
    </row>
    <row r="40234" spans="1:2" x14ac:dyDescent="0.25">
      <c r="A40234" s="7" t="s">
        <v>12990</v>
      </c>
      <c r="B40234" s="7">
        <v>64615</v>
      </c>
    </row>
    <row r="40235" spans="1:2" x14ac:dyDescent="0.25">
      <c r="A40235" s="7" t="s">
        <v>12970</v>
      </c>
      <c r="B40235" s="7">
        <v>64616</v>
      </c>
    </row>
    <row r="40236" spans="1:2" x14ac:dyDescent="0.25">
      <c r="A40236" s="7" t="s">
        <v>12973</v>
      </c>
      <c r="B40236" s="7">
        <v>64617</v>
      </c>
    </row>
    <row r="40237" spans="1:2" x14ac:dyDescent="0.25">
      <c r="A40237" s="7" t="s">
        <v>12958</v>
      </c>
      <c r="B40237" s="7">
        <v>64618</v>
      </c>
    </row>
    <row r="40238" spans="1:2" x14ac:dyDescent="0.25">
      <c r="A40238" s="7" t="s">
        <v>12969</v>
      </c>
      <c r="B40238" s="7">
        <v>64619</v>
      </c>
    </row>
    <row r="40239" spans="1:2" x14ac:dyDescent="0.25">
      <c r="A40239" s="7" t="s">
        <v>12972</v>
      </c>
      <c r="B40239" s="7">
        <v>64620</v>
      </c>
    </row>
    <row r="40240" spans="1:2" x14ac:dyDescent="0.25">
      <c r="A40240" s="7" t="s">
        <v>12979</v>
      </c>
      <c r="B40240" s="7">
        <v>64621</v>
      </c>
    </row>
    <row r="40241" spans="1:2" x14ac:dyDescent="0.25">
      <c r="A40241" s="7" t="s">
        <v>12971</v>
      </c>
      <c r="B40241" s="7">
        <v>64622</v>
      </c>
    </row>
    <row r="40242" spans="1:2" x14ac:dyDescent="0.25">
      <c r="A40242" s="7" t="s">
        <v>28547</v>
      </c>
      <c r="B40242" s="7">
        <v>64623</v>
      </c>
    </row>
    <row r="40243" spans="1:2" x14ac:dyDescent="0.25">
      <c r="A40243" s="7" t="s">
        <v>28547</v>
      </c>
      <c r="B40243" s="7">
        <v>64624</v>
      </c>
    </row>
    <row r="40244" spans="1:2" x14ac:dyDescent="0.25">
      <c r="A40244" s="7" t="s">
        <v>28547</v>
      </c>
      <c r="B40244" s="7">
        <v>64625</v>
      </c>
    </row>
    <row r="40245" spans="1:2" x14ac:dyDescent="0.25">
      <c r="A40245" s="7" t="s">
        <v>28547</v>
      </c>
      <c r="B40245" s="7">
        <v>64626</v>
      </c>
    </row>
    <row r="40246" spans="1:2" x14ac:dyDescent="0.25">
      <c r="A40246" s="7" t="s">
        <v>28547</v>
      </c>
      <c r="B40246" s="7">
        <v>64627</v>
      </c>
    </row>
    <row r="40247" spans="1:2" x14ac:dyDescent="0.25">
      <c r="A40247" s="7" t="s">
        <v>28547</v>
      </c>
      <c r="B40247" s="7">
        <v>64628</v>
      </c>
    </row>
    <row r="40248" spans="1:2" x14ac:dyDescent="0.25">
      <c r="A40248" s="7" t="s">
        <v>28547</v>
      </c>
      <c r="B40248" s="7">
        <v>64629</v>
      </c>
    </row>
    <row r="40249" spans="1:2" x14ac:dyDescent="0.25">
      <c r="A40249" s="7" t="s">
        <v>28547</v>
      </c>
      <c r="B40249" s="7">
        <v>64630</v>
      </c>
    </row>
    <row r="40250" spans="1:2" x14ac:dyDescent="0.25">
      <c r="A40250" s="7" t="s">
        <v>28547</v>
      </c>
      <c r="B40250" s="7">
        <v>64631</v>
      </c>
    </row>
    <row r="40251" spans="1:2" x14ac:dyDescent="0.25">
      <c r="A40251" s="7" t="s">
        <v>28547</v>
      </c>
      <c r="B40251" s="7">
        <v>64632</v>
      </c>
    </row>
    <row r="40252" spans="1:2" x14ac:dyDescent="0.25">
      <c r="A40252" s="7" t="s">
        <v>28547</v>
      </c>
      <c r="B40252" s="7">
        <v>64633</v>
      </c>
    </row>
    <row r="40253" spans="1:2" x14ac:dyDescent="0.25">
      <c r="A40253" s="7" t="s">
        <v>28547</v>
      </c>
      <c r="B40253" s="7">
        <v>64634</v>
      </c>
    </row>
    <row r="40254" spans="1:2" x14ac:dyDescent="0.25">
      <c r="A40254" s="7" t="s">
        <v>28547</v>
      </c>
      <c r="B40254" s="7">
        <v>64635</v>
      </c>
    </row>
    <row r="40255" spans="1:2" x14ac:dyDescent="0.25">
      <c r="A40255" s="7" t="s">
        <v>28547</v>
      </c>
      <c r="B40255" s="7">
        <v>64636</v>
      </c>
    </row>
    <row r="40256" spans="1:2" x14ac:dyDescent="0.25">
      <c r="A40256" s="7" t="s">
        <v>28547</v>
      </c>
      <c r="B40256" s="7">
        <v>64637</v>
      </c>
    </row>
    <row r="40257" spans="1:2" x14ac:dyDescent="0.25">
      <c r="A40257" s="7" t="s">
        <v>28547</v>
      </c>
      <c r="B40257" s="7">
        <v>64638</v>
      </c>
    </row>
    <row r="40258" spans="1:2" x14ac:dyDescent="0.25">
      <c r="A40258" s="7" t="s">
        <v>28547</v>
      </c>
      <c r="B40258" s="7">
        <v>64639</v>
      </c>
    </row>
    <row r="40259" spans="1:2" x14ac:dyDescent="0.25">
      <c r="A40259" s="7" t="s">
        <v>28547</v>
      </c>
      <c r="B40259" s="7">
        <v>64640</v>
      </c>
    </row>
    <row r="40260" spans="1:2" x14ac:dyDescent="0.25">
      <c r="A40260" s="7" t="s">
        <v>28547</v>
      </c>
      <c r="B40260" s="7">
        <v>64641</v>
      </c>
    </row>
    <row r="40261" spans="1:2" x14ac:dyDescent="0.25">
      <c r="A40261" s="7" t="s">
        <v>28547</v>
      </c>
      <c r="B40261" s="7">
        <v>64642</v>
      </c>
    </row>
    <row r="40262" spans="1:2" x14ac:dyDescent="0.25">
      <c r="A40262" s="7" t="s">
        <v>28547</v>
      </c>
      <c r="B40262" s="7">
        <v>64643</v>
      </c>
    </row>
    <row r="40263" spans="1:2" x14ac:dyDescent="0.25">
      <c r="A40263" s="7" t="s">
        <v>28547</v>
      </c>
      <c r="B40263" s="7">
        <v>64644</v>
      </c>
    </row>
    <row r="40264" spans="1:2" x14ac:dyDescent="0.25">
      <c r="A40264" s="7" t="s">
        <v>28547</v>
      </c>
      <c r="B40264" s="7">
        <v>64645</v>
      </c>
    </row>
    <row r="40265" spans="1:2" x14ac:dyDescent="0.25">
      <c r="A40265" s="7" t="s">
        <v>28547</v>
      </c>
      <c r="B40265" s="7">
        <v>64646</v>
      </c>
    </row>
    <row r="40266" spans="1:2" x14ac:dyDescent="0.25">
      <c r="A40266" s="7" t="s">
        <v>28547</v>
      </c>
      <c r="B40266" s="7">
        <v>64647</v>
      </c>
    </row>
    <row r="40267" spans="1:2" x14ac:dyDescent="0.25">
      <c r="A40267" s="7" t="s">
        <v>28547</v>
      </c>
      <c r="B40267" s="7">
        <v>64648</v>
      </c>
    </row>
    <row r="40268" spans="1:2" x14ac:dyDescent="0.25">
      <c r="A40268" s="7" t="s">
        <v>28547</v>
      </c>
      <c r="B40268" s="7">
        <v>64649</v>
      </c>
    </row>
    <row r="40269" spans="1:2" x14ac:dyDescent="0.25">
      <c r="A40269" s="7" t="s">
        <v>28547</v>
      </c>
      <c r="B40269" s="7">
        <v>64650</v>
      </c>
    </row>
    <row r="40270" spans="1:2" x14ac:dyDescent="0.25">
      <c r="A40270" s="7" t="s">
        <v>4841</v>
      </c>
      <c r="B40270" s="7">
        <v>64651</v>
      </c>
    </row>
    <row r="40271" spans="1:2" x14ac:dyDescent="0.25">
      <c r="A40271" s="7" t="s">
        <v>4842</v>
      </c>
      <c r="B40271" s="7">
        <v>64652</v>
      </c>
    </row>
    <row r="40272" spans="1:2" x14ac:dyDescent="0.25">
      <c r="A40272" s="7" t="s">
        <v>27596</v>
      </c>
      <c r="B40272" s="7">
        <v>64653</v>
      </c>
    </row>
    <row r="40273" spans="1:2" x14ac:dyDescent="0.25">
      <c r="A40273" s="7" t="s">
        <v>30597</v>
      </c>
      <c r="B40273" s="7">
        <v>64654</v>
      </c>
    </row>
    <row r="40274" spans="1:2" x14ac:dyDescent="0.25">
      <c r="A40274" s="7" t="s">
        <v>37753</v>
      </c>
      <c r="B40274" s="7">
        <v>64655</v>
      </c>
    </row>
    <row r="40275" spans="1:2" x14ac:dyDescent="0.25">
      <c r="A40275" s="7" t="s">
        <v>41959</v>
      </c>
      <c r="B40275" s="7">
        <v>64656</v>
      </c>
    </row>
    <row r="40276" spans="1:2" x14ac:dyDescent="0.25">
      <c r="A40276" s="7" t="s">
        <v>41960</v>
      </c>
      <c r="B40276" s="7">
        <v>64657</v>
      </c>
    </row>
    <row r="40277" spans="1:2" x14ac:dyDescent="0.25">
      <c r="A40277" s="7" t="s">
        <v>41961</v>
      </c>
      <c r="B40277" s="7">
        <v>64658</v>
      </c>
    </row>
    <row r="40278" spans="1:2" x14ac:dyDescent="0.25">
      <c r="A40278" s="7" t="s">
        <v>41962</v>
      </c>
      <c r="B40278" s="7">
        <v>64659</v>
      </c>
    </row>
    <row r="40279" spans="1:2" x14ac:dyDescent="0.25">
      <c r="A40279" s="7" t="s">
        <v>41963</v>
      </c>
      <c r="B40279" s="7">
        <v>64660</v>
      </c>
    </row>
    <row r="40280" spans="1:2" x14ac:dyDescent="0.25">
      <c r="A40280" s="7" t="s">
        <v>4843</v>
      </c>
      <c r="B40280" s="7">
        <v>64661</v>
      </c>
    </row>
    <row r="40281" spans="1:2" x14ac:dyDescent="0.25">
      <c r="A40281" s="7" t="s">
        <v>4844</v>
      </c>
      <c r="B40281" s="7">
        <v>64662</v>
      </c>
    </row>
    <row r="40282" spans="1:2" x14ac:dyDescent="0.25">
      <c r="A40282" s="7" t="s">
        <v>4845</v>
      </c>
      <c r="B40282" s="7">
        <v>64663</v>
      </c>
    </row>
    <row r="40283" spans="1:2" x14ac:dyDescent="0.25">
      <c r="A40283" s="7" t="s">
        <v>4846</v>
      </c>
      <c r="B40283" s="7">
        <v>64664</v>
      </c>
    </row>
    <row r="40284" spans="1:2" x14ac:dyDescent="0.25">
      <c r="A40284" s="7" t="s">
        <v>4847</v>
      </c>
      <c r="B40284" s="7">
        <v>64665</v>
      </c>
    </row>
    <row r="40285" spans="1:2" x14ac:dyDescent="0.25">
      <c r="A40285" s="7" t="s">
        <v>4848</v>
      </c>
      <c r="B40285" s="7">
        <v>64666</v>
      </c>
    </row>
    <row r="40286" spans="1:2" x14ac:dyDescent="0.25">
      <c r="A40286" s="7" t="s">
        <v>4849</v>
      </c>
      <c r="B40286" s="7">
        <v>64667</v>
      </c>
    </row>
    <row r="40287" spans="1:2" x14ac:dyDescent="0.25">
      <c r="A40287" s="7" t="s">
        <v>27593</v>
      </c>
      <c r="B40287" s="7">
        <v>64668</v>
      </c>
    </row>
    <row r="40288" spans="1:2" x14ac:dyDescent="0.25">
      <c r="A40288" s="7" t="s">
        <v>27594</v>
      </c>
      <c r="B40288" s="7">
        <v>64669</v>
      </c>
    </row>
    <row r="40289" spans="1:2" x14ac:dyDescent="0.25">
      <c r="A40289" s="7" t="s">
        <v>27595</v>
      </c>
      <c r="B40289" s="7">
        <v>64670</v>
      </c>
    </row>
    <row r="40290" spans="1:2" x14ac:dyDescent="0.25">
      <c r="A40290" s="7" t="s">
        <v>27597</v>
      </c>
      <c r="B40290" s="7">
        <v>64671</v>
      </c>
    </row>
    <row r="40291" spans="1:2" x14ac:dyDescent="0.25">
      <c r="A40291" s="7" t="s">
        <v>27598</v>
      </c>
      <c r="B40291" s="7">
        <v>64672</v>
      </c>
    </row>
    <row r="40292" spans="1:2" x14ac:dyDescent="0.25">
      <c r="A40292" s="7" t="s">
        <v>27599</v>
      </c>
      <c r="B40292" s="7">
        <v>64673</v>
      </c>
    </row>
    <row r="40293" spans="1:2" x14ac:dyDescent="0.25">
      <c r="A40293" s="7" t="s">
        <v>27600</v>
      </c>
      <c r="B40293" s="7">
        <v>64674</v>
      </c>
    </row>
    <row r="40294" spans="1:2" x14ac:dyDescent="0.25">
      <c r="A40294" s="7" t="s">
        <v>27601</v>
      </c>
      <c r="B40294" s="7">
        <v>64675</v>
      </c>
    </row>
    <row r="40295" spans="1:2" x14ac:dyDescent="0.25">
      <c r="A40295" s="7" t="s">
        <v>27602</v>
      </c>
      <c r="B40295" s="7">
        <v>64676</v>
      </c>
    </row>
    <row r="40296" spans="1:2" x14ac:dyDescent="0.25">
      <c r="A40296" s="7" t="s">
        <v>30593</v>
      </c>
      <c r="B40296" s="7">
        <v>64677</v>
      </c>
    </row>
    <row r="40297" spans="1:2" x14ac:dyDescent="0.25">
      <c r="A40297" s="7" t="s">
        <v>30594</v>
      </c>
      <c r="B40297" s="7">
        <v>64678</v>
      </c>
    </row>
    <row r="40298" spans="1:2" x14ac:dyDescent="0.25">
      <c r="A40298" s="7" t="s">
        <v>30595</v>
      </c>
      <c r="B40298" s="7">
        <v>64679</v>
      </c>
    </row>
    <row r="40299" spans="1:2" x14ac:dyDescent="0.25">
      <c r="A40299" s="7" t="s">
        <v>30596</v>
      </c>
      <c r="B40299" s="7">
        <v>64680</v>
      </c>
    </row>
    <row r="40300" spans="1:2" x14ac:dyDescent="0.25">
      <c r="A40300" s="7" t="s">
        <v>30598</v>
      </c>
      <c r="B40300" s="7">
        <v>64681</v>
      </c>
    </row>
    <row r="40301" spans="1:2" x14ac:dyDescent="0.25">
      <c r="A40301" s="7" t="s">
        <v>30599</v>
      </c>
      <c r="B40301" s="7">
        <v>64682</v>
      </c>
    </row>
    <row r="40302" spans="1:2" x14ac:dyDescent="0.25">
      <c r="A40302" s="7" t="s">
        <v>30600</v>
      </c>
      <c r="B40302" s="7">
        <v>64683</v>
      </c>
    </row>
    <row r="40303" spans="1:2" x14ac:dyDescent="0.25">
      <c r="A40303" s="7" t="s">
        <v>30601</v>
      </c>
      <c r="B40303" s="7">
        <v>64684</v>
      </c>
    </row>
    <row r="40304" spans="1:2" x14ac:dyDescent="0.25">
      <c r="A40304" s="7" t="s">
        <v>30602</v>
      </c>
      <c r="B40304" s="7">
        <v>64685</v>
      </c>
    </row>
    <row r="40305" spans="1:2" x14ac:dyDescent="0.25">
      <c r="A40305" s="7" t="s">
        <v>37748</v>
      </c>
      <c r="B40305" s="7">
        <v>64686</v>
      </c>
    </row>
    <row r="40306" spans="1:2" x14ac:dyDescent="0.25">
      <c r="A40306" s="7" t="s">
        <v>37749</v>
      </c>
      <c r="B40306" s="7">
        <v>64687</v>
      </c>
    </row>
    <row r="40307" spans="1:2" x14ac:dyDescent="0.25">
      <c r="A40307" s="7" t="s">
        <v>37750</v>
      </c>
      <c r="B40307" s="7">
        <v>64688</v>
      </c>
    </row>
    <row r="40308" spans="1:2" x14ac:dyDescent="0.25">
      <c r="A40308" s="7" t="s">
        <v>37751</v>
      </c>
      <c r="B40308" s="7">
        <v>64689</v>
      </c>
    </row>
    <row r="40309" spans="1:2" x14ac:dyDescent="0.25">
      <c r="A40309" s="7" t="s">
        <v>37752</v>
      </c>
      <c r="B40309" s="7">
        <v>64690</v>
      </c>
    </row>
    <row r="40310" spans="1:2" x14ac:dyDescent="0.25">
      <c r="A40310" s="7" t="s">
        <v>37754</v>
      </c>
      <c r="B40310" s="7">
        <v>64691</v>
      </c>
    </row>
    <row r="40311" spans="1:2" x14ac:dyDescent="0.25">
      <c r="A40311" s="7" t="s">
        <v>37755</v>
      </c>
      <c r="B40311" s="7">
        <v>64692</v>
      </c>
    </row>
    <row r="40312" spans="1:2" x14ac:dyDescent="0.25">
      <c r="A40312" s="7" t="s">
        <v>37756</v>
      </c>
      <c r="B40312" s="7">
        <v>64693</v>
      </c>
    </row>
    <row r="40313" spans="1:2" x14ac:dyDescent="0.25">
      <c r="A40313" s="7" t="s">
        <v>37757</v>
      </c>
      <c r="B40313" s="7">
        <v>64694</v>
      </c>
    </row>
    <row r="40314" spans="1:2" x14ac:dyDescent="0.25">
      <c r="A40314" s="7" t="s">
        <v>41954</v>
      </c>
      <c r="B40314" s="7">
        <v>64695</v>
      </c>
    </row>
    <row r="40315" spans="1:2" x14ac:dyDescent="0.25">
      <c r="A40315" s="7" t="s">
        <v>41955</v>
      </c>
      <c r="B40315" s="7">
        <v>64696</v>
      </c>
    </row>
    <row r="40316" spans="1:2" x14ac:dyDescent="0.25">
      <c r="A40316" s="7" t="s">
        <v>41956</v>
      </c>
      <c r="B40316" s="7">
        <v>64697</v>
      </c>
    </row>
    <row r="40317" spans="1:2" x14ac:dyDescent="0.25">
      <c r="A40317" s="7" t="s">
        <v>41957</v>
      </c>
      <c r="B40317" s="7">
        <v>64698</v>
      </c>
    </row>
    <row r="40318" spans="1:2" x14ac:dyDescent="0.25">
      <c r="A40318" s="7" t="s">
        <v>41958</v>
      </c>
      <c r="B40318" s="7">
        <v>64699</v>
      </c>
    </row>
    <row r="40319" spans="1:2" x14ac:dyDescent="0.25">
      <c r="A40319" s="7" t="s">
        <v>10655</v>
      </c>
      <c r="B40319" s="7">
        <v>64700</v>
      </c>
    </row>
    <row r="40320" spans="1:2" x14ac:dyDescent="0.25">
      <c r="A40320" s="7" t="s">
        <v>10660</v>
      </c>
      <c r="B40320" s="7">
        <v>64701</v>
      </c>
    </row>
    <row r="40321" spans="1:2" x14ac:dyDescent="0.25">
      <c r="A40321" s="7" t="s">
        <v>10657</v>
      </c>
      <c r="B40321" s="7">
        <v>64702</v>
      </c>
    </row>
    <row r="40322" spans="1:2" x14ac:dyDescent="0.25">
      <c r="A40322" s="7" t="s">
        <v>10658</v>
      </c>
      <c r="B40322" s="7">
        <v>64703</v>
      </c>
    </row>
    <row r="40323" spans="1:2" x14ac:dyDescent="0.25">
      <c r="A40323" s="7" t="s">
        <v>10656</v>
      </c>
      <c r="B40323" s="7">
        <v>64704</v>
      </c>
    </row>
    <row r="40324" spans="1:2" x14ac:dyDescent="0.25">
      <c r="A40324" s="7" t="s">
        <v>10653</v>
      </c>
      <c r="B40324" s="7">
        <v>64705</v>
      </c>
    </row>
    <row r="40325" spans="1:2" x14ac:dyDescent="0.25">
      <c r="A40325" s="7" t="s">
        <v>10663</v>
      </c>
      <c r="B40325" s="7">
        <v>64706</v>
      </c>
    </row>
    <row r="40326" spans="1:2" x14ac:dyDescent="0.25">
      <c r="A40326" s="7" t="s">
        <v>10664</v>
      </c>
      <c r="B40326" s="7">
        <v>64707</v>
      </c>
    </row>
    <row r="40327" spans="1:2" x14ac:dyDescent="0.25">
      <c r="A40327" s="7" t="s">
        <v>10661</v>
      </c>
      <c r="B40327" s="7">
        <v>64708</v>
      </c>
    </row>
    <row r="40328" spans="1:2" x14ac:dyDescent="0.25">
      <c r="A40328" s="7" t="s">
        <v>10662</v>
      </c>
      <c r="B40328" s="7">
        <v>64709</v>
      </c>
    </row>
    <row r="40329" spans="1:2" x14ac:dyDescent="0.25">
      <c r="A40329" s="7" t="s">
        <v>10665</v>
      </c>
      <c r="B40329" s="7">
        <v>64710</v>
      </c>
    </row>
    <row r="40330" spans="1:2" x14ac:dyDescent="0.25">
      <c r="A40330" s="7" t="s">
        <v>10666</v>
      </c>
      <c r="B40330" s="7">
        <v>64711</v>
      </c>
    </row>
    <row r="40331" spans="1:2" x14ac:dyDescent="0.25">
      <c r="A40331" s="7" t="s">
        <v>10667</v>
      </c>
      <c r="B40331" s="7">
        <v>64712</v>
      </c>
    </row>
    <row r="40332" spans="1:2" x14ac:dyDescent="0.25">
      <c r="A40332" s="7" t="s">
        <v>10668</v>
      </c>
      <c r="B40332" s="7">
        <v>64713</v>
      </c>
    </row>
    <row r="40333" spans="1:2" x14ac:dyDescent="0.25">
      <c r="A40333" s="7" t="s">
        <v>10654</v>
      </c>
      <c r="B40333" s="7">
        <v>64714</v>
      </c>
    </row>
    <row r="40334" spans="1:2" x14ac:dyDescent="0.25">
      <c r="A40334" s="7" t="s">
        <v>10659</v>
      </c>
      <c r="B40334" s="7">
        <v>64715</v>
      </c>
    </row>
    <row r="40335" spans="1:2" x14ac:dyDescent="0.25">
      <c r="A40335" s="7" t="s">
        <v>28124</v>
      </c>
      <c r="B40335" s="7">
        <v>64716</v>
      </c>
    </row>
    <row r="40336" spans="1:2" x14ac:dyDescent="0.25">
      <c r="A40336" s="7" t="s">
        <v>28127</v>
      </c>
      <c r="B40336" s="7">
        <v>64717</v>
      </c>
    </row>
    <row r="40337" spans="1:2" x14ac:dyDescent="0.25">
      <c r="A40337" s="7" t="s">
        <v>28128</v>
      </c>
      <c r="B40337" s="7">
        <v>64718</v>
      </c>
    </row>
    <row r="40338" spans="1:2" x14ac:dyDescent="0.25">
      <c r="A40338" s="7" t="s">
        <v>28129</v>
      </c>
      <c r="B40338" s="7">
        <v>64719</v>
      </c>
    </row>
    <row r="40339" spans="1:2" x14ac:dyDescent="0.25">
      <c r="A40339" s="7" t="s">
        <v>28125</v>
      </c>
      <c r="B40339" s="7">
        <v>64720</v>
      </c>
    </row>
    <row r="40340" spans="1:2" x14ac:dyDescent="0.25">
      <c r="A40340" s="7" t="s">
        <v>28126</v>
      </c>
      <c r="B40340" s="7">
        <v>64721</v>
      </c>
    </row>
    <row r="40341" spans="1:2" x14ac:dyDescent="0.25">
      <c r="A40341" s="7" t="s">
        <v>4015</v>
      </c>
      <c r="B40341" s="7">
        <v>64724</v>
      </c>
    </row>
    <row r="40342" spans="1:2" x14ac:dyDescent="0.25">
      <c r="A40342" s="7" t="s">
        <v>14133</v>
      </c>
      <c r="B40342" s="7">
        <v>64725</v>
      </c>
    </row>
    <row r="40343" spans="1:2" x14ac:dyDescent="0.25">
      <c r="A40343" s="7" t="s">
        <v>38375</v>
      </c>
      <c r="B40343" s="7">
        <v>64726</v>
      </c>
    </row>
    <row r="40344" spans="1:2" x14ac:dyDescent="0.25">
      <c r="A40344" s="7" t="s">
        <v>32000</v>
      </c>
      <c r="B40344" s="7">
        <v>64727</v>
      </c>
    </row>
    <row r="40345" spans="1:2" x14ac:dyDescent="0.25">
      <c r="A40345" s="7" t="s">
        <v>34409</v>
      </c>
      <c r="B40345" s="7">
        <v>64728</v>
      </c>
    </row>
    <row r="40346" spans="1:2" x14ac:dyDescent="0.25">
      <c r="A40346" s="7" t="s">
        <v>18139</v>
      </c>
      <c r="B40346" s="7">
        <v>64729</v>
      </c>
    </row>
    <row r="40347" spans="1:2" x14ac:dyDescent="0.25">
      <c r="A40347" s="7" t="s">
        <v>18164</v>
      </c>
      <c r="B40347" s="7">
        <v>64730</v>
      </c>
    </row>
    <row r="40348" spans="1:2" x14ac:dyDescent="0.25">
      <c r="A40348" s="7" t="s">
        <v>34550</v>
      </c>
      <c r="B40348" s="7">
        <v>64731</v>
      </c>
    </row>
    <row r="40349" spans="1:2" x14ac:dyDescent="0.25">
      <c r="A40349" s="7" t="s">
        <v>31908</v>
      </c>
      <c r="B40349" s="7">
        <v>64732</v>
      </c>
    </row>
    <row r="40350" spans="1:2" x14ac:dyDescent="0.25">
      <c r="A40350" s="7" t="s">
        <v>25801</v>
      </c>
      <c r="B40350" s="7">
        <v>64733</v>
      </c>
    </row>
    <row r="40351" spans="1:2" x14ac:dyDescent="0.25">
      <c r="A40351" s="7" t="s">
        <v>14140</v>
      </c>
      <c r="B40351" s="7">
        <v>64734</v>
      </c>
    </row>
    <row r="40352" spans="1:2" x14ac:dyDescent="0.25">
      <c r="A40352" s="7" t="s">
        <v>14143</v>
      </c>
      <c r="B40352" s="7">
        <v>64735</v>
      </c>
    </row>
    <row r="40353" spans="1:2" x14ac:dyDescent="0.25">
      <c r="A40353" s="7" t="s">
        <v>14136</v>
      </c>
      <c r="B40353" s="7">
        <v>64736</v>
      </c>
    </row>
    <row r="40354" spans="1:2" x14ac:dyDescent="0.25">
      <c r="A40354" s="7" t="s">
        <v>14141</v>
      </c>
      <c r="B40354" s="7">
        <v>64737</v>
      </c>
    </row>
    <row r="40355" spans="1:2" x14ac:dyDescent="0.25">
      <c r="A40355" s="7" t="s">
        <v>14135</v>
      </c>
      <c r="B40355" s="7">
        <v>64738</v>
      </c>
    </row>
    <row r="40356" spans="1:2" x14ac:dyDescent="0.25">
      <c r="A40356" s="7" t="s">
        <v>14142</v>
      </c>
      <c r="B40356" s="7">
        <v>64739</v>
      </c>
    </row>
    <row r="40357" spans="1:2" x14ac:dyDescent="0.25">
      <c r="A40357" s="7" t="s">
        <v>14138</v>
      </c>
      <c r="B40357" s="7">
        <v>64740</v>
      </c>
    </row>
    <row r="40358" spans="1:2" x14ac:dyDescent="0.25">
      <c r="A40358" s="7" t="s">
        <v>14139</v>
      </c>
      <c r="B40358" s="7">
        <v>64741</v>
      </c>
    </row>
    <row r="40359" spans="1:2" x14ac:dyDescent="0.25">
      <c r="A40359" s="7" t="s">
        <v>14137</v>
      </c>
      <c r="B40359" s="7">
        <v>64742</v>
      </c>
    </row>
    <row r="40360" spans="1:2" x14ac:dyDescent="0.25">
      <c r="A40360" s="7" t="s">
        <v>40739</v>
      </c>
      <c r="B40360" s="7">
        <v>64743</v>
      </c>
    </row>
    <row r="40361" spans="1:2" x14ac:dyDescent="0.25">
      <c r="A40361" s="7" t="s">
        <v>39576</v>
      </c>
      <c r="B40361" s="7">
        <v>64744</v>
      </c>
    </row>
    <row r="40362" spans="1:2" x14ac:dyDescent="0.25">
      <c r="A40362" s="7" t="s">
        <v>896</v>
      </c>
      <c r="B40362" s="7">
        <v>64745</v>
      </c>
    </row>
    <row r="40363" spans="1:2" x14ac:dyDescent="0.25">
      <c r="A40363" s="7" t="s">
        <v>14146</v>
      </c>
      <c r="B40363" s="7">
        <v>64746</v>
      </c>
    </row>
    <row r="40364" spans="1:2" x14ac:dyDescent="0.25">
      <c r="A40364" s="7" t="s">
        <v>7331</v>
      </c>
      <c r="B40364" s="7">
        <v>64747</v>
      </c>
    </row>
    <row r="40365" spans="1:2" x14ac:dyDescent="0.25">
      <c r="A40365" s="7" t="s">
        <v>30674</v>
      </c>
      <c r="B40365" s="7">
        <v>64748</v>
      </c>
    </row>
    <row r="40366" spans="1:2" x14ac:dyDescent="0.25">
      <c r="A40366" s="7" t="s">
        <v>1687</v>
      </c>
      <c r="B40366" s="7">
        <v>64802</v>
      </c>
    </row>
    <row r="40367" spans="1:2" x14ac:dyDescent="0.25">
      <c r="A40367" s="7" t="s">
        <v>7055</v>
      </c>
      <c r="B40367" s="7">
        <v>64820</v>
      </c>
    </row>
    <row r="40368" spans="1:2" x14ac:dyDescent="0.25">
      <c r="A40368" s="7" t="s">
        <v>31583</v>
      </c>
      <c r="B40368" s="7">
        <v>64821</v>
      </c>
    </row>
    <row r="40369" spans="1:2" x14ac:dyDescent="0.25">
      <c r="A40369" s="7" t="s">
        <v>31584</v>
      </c>
      <c r="B40369" s="7">
        <v>64822</v>
      </c>
    </row>
    <row r="40370" spans="1:2" x14ac:dyDescent="0.25">
      <c r="A40370" s="7" t="s">
        <v>31585</v>
      </c>
      <c r="B40370" s="7">
        <v>64823</v>
      </c>
    </row>
    <row r="40371" spans="1:2" x14ac:dyDescent="0.25">
      <c r="A40371" s="7" t="s">
        <v>41799</v>
      </c>
      <c r="B40371" s="7">
        <v>64824</v>
      </c>
    </row>
    <row r="40372" spans="1:2" x14ac:dyDescent="0.25">
      <c r="A40372" s="7" t="s">
        <v>11057</v>
      </c>
      <c r="B40372" s="7">
        <v>64825</v>
      </c>
    </row>
    <row r="40373" spans="1:2" x14ac:dyDescent="0.25">
      <c r="A40373" s="7" t="s">
        <v>10871</v>
      </c>
      <c r="B40373" s="7">
        <v>64849</v>
      </c>
    </row>
    <row r="40374" spans="1:2" x14ac:dyDescent="0.25">
      <c r="A40374" s="7" t="s">
        <v>31863</v>
      </c>
      <c r="B40374" s="7">
        <v>64850</v>
      </c>
    </row>
    <row r="40375" spans="1:2" x14ac:dyDescent="0.25">
      <c r="A40375" s="7" t="s">
        <v>34929</v>
      </c>
      <c r="B40375" s="7">
        <v>64867</v>
      </c>
    </row>
    <row r="40376" spans="1:2" x14ac:dyDescent="0.25">
      <c r="A40376" s="7" t="s">
        <v>14939</v>
      </c>
      <c r="B40376" s="7">
        <v>64868</v>
      </c>
    </row>
    <row r="40377" spans="1:2" x14ac:dyDescent="0.25">
      <c r="A40377" s="7" t="s">
        <v>19182</v>
      </c>
      <c r="B40377" s="7">
        <v>64869</v>
      </c>
    </row>
    <row r="40378" spans="1:2" x14ac:dyDescent="0.25">
      <c r="A40378" s="7" t="s">
        <v>14926</v>
      </c>
      <c r="B40378" s="7">
        <v>64870</v>
      </c>
    </row>
    <row r="40379" spans="1:2" x14ac:dyDescent="0.25">
      <c r="A40379" s="7" t="s">
        <v>2134</v>
      </c>
      <c r="B40379" s="7">
        <v>64876</v>
      </c>
    </row>
    <row r="40380" spans="1:2" x14ac:dyDescent="0.25">
      <c r="A40380" s="7" t="s">
        <v>4698</v>
      </c>
      <c r="B40380" s="7">
        <v>64877</v>
      </c>
    </row>
    <row r="40381" spans="1:2" x14ac:dyDescent="0.25">
      <c r="A40381" s="7" t="s">
        <v>16509</v>
      </c>
      <c r="B40381" s="7">
        <v>64878</v>
      </c>
    </row>
    <row r="40382" spans="1:2" x14ac:dyDescent="0.25">
      <c r="A40382" s="7" t="s">
        <v>33361</v>
      </c>
      <c r="B40382" s="7">
        <v>64879</v>
      </c>
    </row>
    <row r="40383" spans="1:2" x14ac:dyDescent="0.25">
      <c r="A40383" s="7" t="s">
        <v>10528</v>
      </c>
      <c r="B40383" s="7">
        <v>64880</v>
      </c>
    </row>
    <row r="40384" spans="1:2" x14ac:dyDescent="0.25">
      <c r="A40384" s="7" t="s">
        <v>21653</v>
      </c>
      <c r="B40384" s="7">
        <v>64881</v>
      </c>
    </row>
    <row r="40385" spans="1:2" x14ac:dyDescent="0.25">
      <c r="A40385" s="7" t="s">
        <v>14928</v>
      </c>
      <c r="B40385" s="7">
        <v>64882</v>
      </c>
    </row>
    <row r="40386" spans="1:2" x14ac:dyDescent="0.25">
      <c r="A40386" s="7" t="s">
        <v>10790</v>
      </c>
      <c r="B40386" s="7">
        <v>64883</v>
      </c>
    </row>
    <row r="40387" spans="1:2" x14ac:dyDescent="0.25">
      <c r="A40387" s="7" t="s">
        <v>25250</v>
      </c>
      <c r="B40387" s="7">
        <v>64884</v>
      </c>
    </row>
    <row r="40388" spans="1:2" x14ac:dyDescent="0.25">
      <c r="A40388" s="7" t="s">
        <v>36271</v>
      </c>
      <c r="B40388" s="7">
        <v>64885</v>
      </c>
    </row>
    <row r="40389" spans="1:2" x14ac:dyDescent="0.25">
      <c r="A40389" s="7" t="s">
        <v>14930</v>
      </c>
      <c r="B40389" s="7">
        <v>64886</v>
      </c>
    </row>
    <row r="40390" spans="1:2" x14ac:dyDescent="0.25">
      <c r="A40390" s="7" t="s">
        <v>25018</v>
      </c>
      <c r="B40390" s="7">
        <v>64887</v>
      </c>
    </row>
    <row r="40391" spans="1:2" x14ac:dyDescent="0.25">
      <c r="A40391" s="7" t="s">
        <v>14936</v>
      </c>
      <c r="B40391" s="7">
        <v>64888</v>
      </c>
    </row>
    <row r="40392" spans="1:2" x14ac:dyDescent="0.25">
      <c r="A40392" s="7" t="s">
        <v>25210</v>
      </c>
      <c r="B40392" s="7">
        <v>64889</v>
      </c>
    </row>
    <row r="40393" spans="1:2" x14ac:dyDescent="0.25">
      <c r="A40393" s="7" t="s">
        <v>42600</v>
      </c>
      <c r="B40393" s="7">
        <v>64890</v>
      </c>
    </row>
    <row r="40394" spans="1:2" x14ac:dyDescent="0.25">
      <c r="A40394" s="7" t="s">
        <v>25018</v>
      </c>
      <c r="B40394" s="7">
        <v>64892</v>
      </c>
    </row>
    <row r="40395" spans="1:2" x14ac:dyDescent="0.25">
      <c r="A40395" s="7" t="s">
        <v>29462</v>
      </c>
      <c r="B40395" s="7">
        <v>64895</v>
      </c>
    </row>
    <row r="40396" spans="1:2" x14ac:dyDescent="0.25">
      <c r="A40396" s="7" t="s">
        <v>21248</v>
      </c>
      <c r="B40396" s="7">
        <v>64896</v>
      </c>
    </row>
    <row r="40397" spans="1:2" x14ac:dyDescent="0.25">
      <c r="A40397" s="7" t="s">
        <v>16273</v>
      </c>
      <c r="B40397" s="7">
        <v>64897</v>
      </c>
    </row>
    <row r="40398" spans="1:2" x14ac:dyDescent="0.25">
      <c r="A40398" s="7" t="s">
        <v>16272</v>
      </c>
      <c r="B40398" s="7">
        <v>64898</v>
      </c>
    </row>
    <row r="40399" spans="1:2" x14ac:dyDescent="0.25">
      <c r="A40399" s="7" t="s">
        <v>3993</v>
      </c>
      <c r="B40399" s="7">
        <v>64901</v>
      </c>
    </row>
    <row r="40400" spans="1:2" x14ac:dyDescent="0.25">
      <c r="A40400" s="7" t="s">
        <v>26618</v>
      </c>
      <c r="B40400" s="7">
        <v>64903</v>
      </c>
    </row>
    <row r="40401" spans="1:2" x14ac:dyDescent="0.25">
      <c r="A40401" s="7" t="s">
        <v>26625</v>
      </c>
      <c r="B40401" s="7">
        <v>64904</v>
      </c>
    </row>
    <row r="40402" spans="1:2" x14ac:dyDescent="0.25">
      <c r="A40402" s="7" t="s">
        <v>26612</v>
      </c>
      <c r="B40402" s="7">
        <v>64905</v>
      </c>
    </row>
    <row r="40403" spans="1:2" x14ac:dyDescent="0.25">
      <c r="A40403" s="7" t="s">
        <v>26572</v>
      </c>
      <c r="B40403" s="7">
        <v>64906</v>
      </c>
    </row>
    <row r="40404" spans="1:2" x14ac:dyDescent="0.25">
      <c r="A40404" s="7" t="s">
        <v>17797</v>
      </c>
      <c r="B40404" s="7">
        <v>64907</v>
      </c>
    </row>
    <row r="40405" spans="1:2" x14ac:dyDescent="0.25">
      <c r="A40405" s="7" t="s">
        <v>22715</v>
      </c>
      <c r="B40405" s="7">
        <v>64908</v>
      </c>
    </row>
    <row r="40406" spans="1:2" x14ac:dyDescent="0.25">
      <c r="A40406" s="7" t="s">
        <v>41677</v>
      </c>
      <c r="B40406" s="7">
        <v>64909</v>
      </c>
    </row>
    <row r="40407" spans="1:2" x14ac:dyDescent="0.25">
      <c r="A40407" s="7" t="s">
        <v>32830</v>
      </c>
      <c r="B40407" s="7">
        <v>64910</v>
      </c>
    </row>
    <row r="40408" spans="1:2" x14ac:dyDescent="0.25">
      <c r="A40408" s="7" t="s">
        <v>37820</v>
      </c>
      <c r="B40408" s="7">
        <v>64911</v>
      </c>
    </row>
    <row r="40409" spans="1:2" x14ac:dyDescent="0.25">
      <c r="A40409" s="7" t="s">
        <v>40513</v>
      </c>
      <c r="B40409" s="7">
        <v>64912</v>
      </c>
    </row>
    <row r="40410" spans="1:2" x14ac:dyDescent="0.25">
      <c r="A40410" s="7" t="s">
        <v>38385</v>
      </c>
      <c r="B40410" s="7">
        <v>64913</v>
      </c>
    </row>
    <row r="40411" spans="1:2" x14ac:dyDescent="0.25">
      <c r="A40411" s="7" t="s">
        <v>10037</v>
      </c>
      <c r="B40411" s="7">
        <v>64914</v>
      </c>
    </row>
    <row r="40412" spans="1:2" x14ac:dyDescent="0.25">
      <c r="A40412" s="7" t="s">
        <v>39418</v>
      </c>
      <c r="B40412" s="7">
        <v>64915</v>
      </c>
    </row>
    <row r="40413" spans="1:2" x14ac:dyDescent="0.25">
      <c r="A40413" s="7" t="s">
        <v>40511</v>
      </c>
      <c r="B40413" s="7">
        <v>64916</v>
      </c>
    </row>
    <row r="40414" spans="1:2" x14ac:dyDescent="0.25">
      <c r="A40414" s="7" t="s">
        <v>37559</v>
      </c>
      <c r="B40414" s="7">
        <v>64917</v>
      </c>
    </row>
    <row r="40415" spans="1:2" x14ac:dyDescent="0.25">
      <c r="A40415" s="7" t="s">
        <v>39411</v>
      </c>
      <c r="B40415" s="7">
        <v>64918</v>
      </c>
    </row>
    <row r="40416" spans="1:2" x14ac:dyDescent="0.25">
      <c r="A40416" s="7" t="s">
        <v>18163</v>
      </c>
      <c r="B40416" s="7">
        <v>64919</v>
      </c>
    </row>
    <row r="40417" spans="1:2" x14ac:dyDescent="0.25">
      <c r="A40417" s="7" t="s">
        <v>40500</v>
      </c>
      <c r="B40417" s="7">
        <v>64920</v>
      </c>
    </row>
    <row r="40418" spans="1:2" x14ac:dyDescent="0.25">
      <c r="A40418" s="7" t="s">
        <v>38359</v>
      </c>
      <c r="B40418" s="7">
        <v>64921</v>
      </c>
    </row>
    <row r="40419" spans="1:2" x14ac:dyDescent="0.25">
      <c r="A40419" s="7" t="s">
        <v>10012</v>
      </c>
      <c r="B40419" s="7">
        <v>64922</v>
      </c>
    </row>
    <row r="40420" spans="1:2" x14ac:dyDescent="0.25">
      <c r="A40420" s="7" t="s">
        <v>39395</v>
      </c>
      <c r="B40420" s="7">
        <v>64923</v>
      </c>
    </row>
    <row r="40421" spans="1:2" x14ac:dyDescent="0.25">
      <c r="A40421" s="7" t="s">
        <v>40518</v>
      </c>
      <c r="B40421" s="7">
        <v>64924</v>
      </c>
    </row>
    <row r="40422" spans="1:2" x14ac:dyDescent="0.25">
      <c r="A40422" s="7" t="s">
        <v>38410</v>
      </c>
      <c r="B40422" s="7">
        <v>64925</v>
      </c>
    </row>
    <row r="40423" spans="1:2" x14ac:dyDescent="0.25">
      <c r="A40423" s="7" t="s">
        <v>18191</v>
      </c>
      <c r="B40423" s="7">
        <v>64926</v>
      </c>
    </row>
    <row r="40424" spans="1:2" x14ac:dyDescent="0.25">
      <c r="A40424" s="7" t="s">
        <v>39423</v>
      </c>
      <c r="B40424" s="7">
        <v>64927</v>
      </c>
    </row>
    <row r="40425" spans="1:2" x14ac:dyDescent="0.25">
      <c r="A40425" s="7" t="s">
        <v>40512</v>
      </c>
      <c r="B40425" s="7">
        <v>64928</v>
      </c>
    </row>
    <row r="40426" spans="1:2" x14ac:dyDescent="0.25">
      <c r="A40426" s="7" t="s">
        <v>37561</v>
      </c>
      <c r="B40426" s="7">
        <v>64929</v>
      </c>
    </row>
    <row r="40427" spans="1:2" x14ac:dyDescent="0.25">
      <c r="A40427" s="7" t="s">
        <v>10035</v>
      </c>
      <c r="B40427" s="7">
        <v>64930</v>
      </c>
    </row>
    <row r="40428" spans="1:2" x14ac:dyDescent="0.25">
      <c r="A40428" s="7" t="s">
        <v>39412</v>
      </c>
      <c r="B40428" s="7">
        <v>64931</v>
      </c>
    </row>
    <row r="40429" spans="1:2" x14ac:dyDescent="0.25">
      <c r="A40429" s="7" t="s">
        <v>40517</v>
      </c>
      <c r="B40429" s="7">
        <v>64932</v>
      </c>
    </row>
    <row r="40430" spans="1:2" x14ac:dyDescent="0.25">
      <c r="A40430" s="7" t="s">
        <v>37572</v>
      </c>
      <c r="B40430" s="7">
        <v>64933</v>
      </c>
    </row>
    <row r="40431" spans="1:2" x14ac:dyDescent="0.25">
      <c r="A40431" s="7" t="s">
        <v>18177</v>
      </c>
      <c r="B40431" s="7">
        <v>64934</v>
      </c>
    </row>
    <row r="40432" spans="1:2" x14ac:dyDescent="0.25">
      <c r="A40432" s="7" t="s">
        <v>39422</v>
      </c>
      <c r="B40432" s="7">
        <v>64935</v>
      </c>
    </row>
    <row r="40433" spans="1:2" x14ac:dyDescent="0.25">
      <c r="A40433" s="7" t="s">
        <v>40516</v>
      </c>
      <c r="B40433" s="7">
        <v>64936</v>
      </c>
    </row>
    <row r="40434" spans="1:2" x14ac:dyDescent="0.25">
      <c r="A40434" s="7" t="s">
        <v>38389</v>
      </c>
      <c r="B40434" s="7">
        <v>64937</v>
      </c>
    </row>
    <row r="40435" spans="1:2" x14ac:dyDescent="0.25">
      <c r="A40435" s="7" t="s">
        <v>18176</v>
      </c>
      <c r="B40435" s="7">
        <v>64938</v>
      </c>
    </row>
    <row r="40436" spans="1:2" x14ac:dyDescent="0.25">
      <c r="A40436" s="7" t="s">
        <v>39421</v>
      </c>
      <c r="B40436" s="7">
        <v>64939</v>
      </c>
    </row>
    <row r="40437" spans="1:2" x14ac:dyDescent="0.25">
      <c r="A40437" s="7" t="s">
        <v>13747</v>
      </c>
      <c r="B40437" s="7">
        <v>64949</v>
      </c>
    </row>
    <row r="40438" spans="1:2" x14ac:dyDescent="0.25">
      <c r="A40438" s="7" t="s">
        <v>13748</v>
      </c>
      <c r="B40438" s="7">
        <v>64950</v>
      </c>
    </row>
    <row r="40439" spans="1:2" x14ac:dyDescent="0.25">
      <c r="A40439" s="7" t="s">
        <v>42601</v>
      </c>
      <c r="B40439" s="7">
        <v>64951</v>
      </c>
    </row>
    <row r="40440" spans="1:2" x14ac:dyDescent="0.25">
      <c r="A40440" s="7" t="s">
        <v>13746</v>
      </c>
      <c r="B40440" s="7">
        <v>64952</v>
      </c>
    </row>
    <row r="40441" spans="1:2" x14ac:dyDescent="0.25">
      <c r="A40441" s="7" t="s">
        <v>13749</v>
      </c>
      <c r="B40441" s="7">
        <v>64953</v>
      </c>
    </row>
    <row r="40442" spans="1:2" x14ac:dyDescent="0.25">
      <c r="A40442" s="7" t="s">
        <v>13750</v>
      </c>
      <c r="B40442" s="7">
        <v>64954</v>
      </c>
    </row>
    <row r="40443" spans="1:2" x14ac:dyDescent="0.25">
      <c r="A40443" s="7" t="s">
        <v>13751</v>
      </c>
      <c r="B40443" s="7">
        <v>64955</v>
      </c>
    </row>
    <row r="40444" spans="1:2" x14ac:dyDescent="0.25">
      <c r="A40444" s="7" t="s">
        <v>42602</v>
      </c>
      <c r="B40444" s="7">
        <v>64956</v>
      </c>
    </row>
    <row r="40445" spans="1:2" x14ac:dyDescent="0.25">
      <c r="A40445" s="7" t="s">
        <v>13753</v>
      </c>
      <c r="B40445" s="7">
        <v>64957</v>
      </c>
    </row>
    <row r="40446" spans="1:2" x14ac:dyDescent="0.25">
      <c r="A40446" s="7" t="s">
        <v>13754</v>
      </c>
      <c r="B40446" s="7">
        <v>64958</v>
      </c>
    </row>
    <row r="40447" spans="1:2" x14ac:dyDescent="0.25">
      <c r="A40447" s="7" t="s">
        <v>42603</v>
      </c>
      <c r="B40447" s="7">
        <v>64959</v>
      </c>
    </row>
    <row r="40448" spans="1:2" x14ac:dyDescent="0.25">
      <c r="A40448" s="7" t="s">
        <v>13752</v>
      </c>
      <c r="B40448" s="7">
        <v>64960</v>
      </c>
    </row>
    <row r="40449" spans="1:2" x14ac:dyDescent="0.25">
      <c r="A40449" s="7" t="s">
        <v>13755</v>
      </c>
      <c r="B40449" s="7">
        <v>64961</v>
      </c>
    </row>
    <row r="40450" spans="1:2" x14ac:dyDescent="0.25">
      <c r="A40450" s="7" t="s">
        <v>13756</v>
      </c>
      <c r="B40450" s="7">
        <v>64962</v>
      </c>
    </row>
    <row r="40451" spans="1:2" x14ac:dyDescent="0.25">
      <c r="A40451" s="7" t="s">
        <v>13757</v>
      </c>
      <c r="B40451" s="7">
        <v>64963</v>
      </c>
    </row>
    <row r="40452" spans="1:2" x14ac:dyDescent="0.25">
      <c r="A40452" s="7" t="s">
        <v>42604</v>
      </c>
      <c r="B40452" s="7">
        <v>64964</v>
      </c>
    </row>
    <row r="40453" spans="1:2" x14ac:dyDescent="0.25">
      <c r="A40453" s="7" t="s">
        <v>25272</v>
      </c>
      <c r="B40453" s="7">
        <v>64965</v>
      </c>
    </row>
    <row r="40454" spans="1:2" x14ac:dyDescent="0.25">
      <c r="A40454" s="7" t="s">
        <v>25225</v>
      </c>
      <c r="B40454" s="7">
        <v>64966</v>
      </c>
    </row>
    <row r="40455" spans="1:2" x14ac:dyDescent="0.25">
      <c r="A40455" s="7" t="s">
        <v>25184</v>
      </c>
      <c r="B40455" s="7">
        <v>64967</v>
      </c>
    </row>
    <row r="40456" spans="1:2" x14ac:dyDescent="0.25">
      <c r="A40456" s="7" t="s">
        <v>25199</v>
      </c>
      <c r="B40456" s="7">
        <v>64968</v>
      </c>
    </row>
    <row r="40457" spans="1:2" x14ac:dyDescent="0.25">
      <c r="A40457" s="7" t="s">
        <v>25019</v>
      </c>
      <c r="B40457" s="7">
        <v>64969</v>
      </c>
    </row>
    <row r="40458" spans="1:2" x14ac:dyDescent="0.25">
      <c r="A40458" s="7" t="s">
        <v>25022</v>
      </c>
      <c r="B40458" s="7">
        <v>64970</v>
      </c>
    </row>
    <row r="40459" spans="1:2" x14ac:dyDescent="0.25">
      <c r="A40459" s="7" t="s">
        <v>25256</v>
      </c>
      <c r="B40459" s="7">
        <v>64971</v>
      </c>
    </row>
    <row r="40460" spans="1:2" x14ac:dyDescent="0.25">
      <c r="A40460" s="7" t="s">
        <v>25230</v>
      </c>
      <c r="B40460" s="7">
        <v>64972</v>
      </c>
    </row>
    <row r="40461" spans="1:2" x14ac:dyDescent="0.25">
      <c r="A40461" s="7" t="s">
        <v>25229</v>
      </c>
      <c r="B40461" s="7">
        <v>64973</v>
      </c>
    </row>
    <row r="40462" spans="1:2" x14ac:dyDescent="0.25">
      <c r="A40462" s="7" t="s">
        <v>25201</v>
      </c>
      <c r="B40462" s="7">
        <v>64974</v>
      </c>
    </row>
    <row r="40463" spans="1:2" x14ac:dyDescent="0.25">
      <c r="A40463" s="7" t="s">
        <v>25016</v>
      </c>
      <c r="B40463" s="7">
        <v>64975</v>
      </c>
    </row>
    <row r="40464" spans="1:2" x14ac:dyDescent="0.25">
      <c r="A40464" s="7" t="s">
        <v>25203</v>
      </c>
      <c r="B40464" s="7">
        <v>64976</v>
      </c>
    </row>
    <row r="40465" spans="1:2" x14ac:dyDescent="0.25">
      <c r="A40465" s="7" t="s">
        <v>25052</v>
      </c>
      <c r="B40465" s="7">
        <v>64977</v>
      </c>
    </row>
    <row r="40466" spans="1:2" x14ac:dyDescent="0.25">
      <c r="A40466" s="7" t="s">
        <v>25112</v>
      </c>
      <c r="B40466" s="7">
        <v>64978</v>
      </c>
    </row>
    <row r="40467" spans="1:2" x14ac:dyDescent="0.25">
      <c r="A40467" s="7" t="s">
        <v>25267</v>
      </c>
      <c r="B40467" s="7">
        <v>64979</v>
      </c>
    </row>
    <row r="40468" spans="1:2" x14ac:dyDescent="0.25">
      <c r="A40468" s="7" t="s">
        <v>25255</v>
      </c>
      <c r="B40468" s="7">
        <v>64980</v>
      </c>
    </row>
    <row r="40469" spans="1:2" x14ac:dyDescent="0.25">
      <c r="A40469" s="7" t="s">
        <v>25155</v>
      </c>
      <c r="B40469" s="7">
        <v>64981</v>
      </c>
    </row>
    <row r="40470" spans="1:2" x14ac:dyDescent="0.25">
      <c r="A40470" s="7" t="s">
        <v>25123</v>
      </c>
      <c r="B40470" s="7">
        <v>64982</v>
      </c>
    </row>
    <row r="40471" spans="1:2" x14ac:dyDescent="0.25">
      <c r="A40471" s="7" t="s">
        <v>25108</v>
      </c>
      <c r="B40471" s="7">
        <v>64983</v>
      </c>
    </row>
    <row r="40472" spans="1:2" x14ac:dyDescent="0.25">
      <c r="A40472" s="7" t="s">
        <v>25010</v>
      </c>
      <c r="B40472" s="7">
        <v>64984</v>
      </c>
    </row>
    <row r="40473" spans="1:2" x14ac:dyDescent="0.25">
      <c r="A40473" s="7" t="s">
        <v>25241</v>
      </c>
      <c r="B40473" s="7">
        <v>64985</v>
      </c>
    </row>
    <row r="40474" spans="1:2" x14ac:dyDescent="0.25">
      <c r="A40474" s="7" t="s">
        <v>25156</v>
      </c>
      <c r="B40474" s="7">
        <v>64986</v>
      </c>
    </row>
    <row r="40475" spans="1:2" x14ac:dyDescent="0.25">
      <c r="A40475" s="7" t="s">
        <v>25132</v>
      </c>
      <c r="B40475" s="7">
        <v>64987</v>
      </c>
    </row>
    <row r="40476" spans="1:2" x14ac:dyDescent="0.25">
      <c r="A40476" s="7" t="s">
        <v>25058</v>
      </c>
      <c r="B40476" s="7">
        <v>64988</v>
      </c>
    </row>
    <row r="40477" spans="1:2" x14ac:dyDescent="0.25">
      <c r="A40477" s="7" t="s">
        <v>9196</v>
      </c>
      <c r="B40477" s="7">
        <v>65020</v>
      </c>
    </row>
    <row r="40478" spans="1:2" x14ac:dyDescent="0.25">
      <c r="A40478" s="7" t="s">
        <v>9196</v>
      </c>
      <c r="B40478" s="7">
        <v>65021</v>
      </c>
    </row>
    <row r="40479" spans="1:2" x14ac:dyDescent="0.25">
      <c r="A40479" s="7" t="s">
        <v>9196</v>
      </c>
      <c r="B40479" s="7">
        <v>65022</v>
      </c>
    </row>
    <row r="40480" spans="1:2" x14ac:dyDescent="0.25">
      <c r="A40480" s="7" t="s">
        <v>9196</v>
      </c>
      <c r="B40480" s="7">
        <v>65023</v>
      </c>
    </row>
    <row r="40481" spans="1:2" x14ac:dyDescent="0.25">
      <c r="A40481" s="7" t="s">
        <v>9196</v>
      </c>
      <c r="B40481" s="7">
        <v>65024</v>
      </c>
    </row>
    <row r="40482" spans="1:2" x14ac:dyDescent="0.25">
      <c r="A40482" s="7" t="s">
        <v>9196</v>
      </c>
      <c r="B40482" s="7">
        <v>65025</v>
      </c>
    </row>
    <row r="40483" spans="1:2" x14ac:dyDescent="0.25">
      <c r="A40483" s="7" t="s">
        <v>9196</v>
      </c>
      <c r="B40483" s="7">
        <v>65026</v>
      </c>
    </row>
    <row r="40484" spans="1:2" x14ac:dyDescent="0.25">
      <c r="A40484" s="7" t="s">
        <v>9196</v>
      </c>
      <c r="B40484" s="7">
        <v>65027</v>
      </c>
    </row>
    <row r="40485" spans="1:2" x14ac:dyDescent="0.25">
      <c r="A40485" s="7" t="s">
        <v>9196</v>
      </c>
      <c r="B40485" s="7">
        <v>65028</v>
      </c>
    </row>
    <row r="40486" spans="1:2" x14ac:dyDescent="0.25">
      <c r="A40486" s="7" t="s">
        <v>9196</v>
      </c>
      <c r="B40486" s="7">
        <v>65029</v>
      </c>
    </row>
    <row r="40487" spans="1:2" x14ac:dyDescent="0.25">
      <c r="A40487" s="7" t="s">
        <v>9196</v>
      </c>
      <c r="B40487" s="7">
        <v>65030</v>
      </c>
    </row>
    <row r="40488" spans="1:2" x14ac:dyDescent="0.25">
      <c r="A40488" s="7" t="s">
        <v>9196</v>
      </c>
      <c r="B40488" s="7">
        <v>65031</v>
      </c>
    </row>
    <row r="40489" spans="1:2" x14ac:dyDescent="0.25">
      <c r="A40489" s="7" t="s">
        <v>9196</v>
      </c>
      <c r="B40489" s="7">
        <v>65032</v>
      </c>
    </row>
    <row r="40490" spans="1:2" x14ac:dyDescent="0.25">
      <c r="A40490" s="7" t="s">
        <v>9196</v>
      </c>
      <c r="B40490" s="7">
        <v>65033</v>
      </c>
    </row>
    <row r="40491" spans="1:2" x14ac:dyDescent="0.25">
      <c r="A40491" s="7" t="s">
        <v>9196</v>
      </c>
      <c r="B40491" s="7">
        <v>65034</v>
      </c>
    </row>
    <row r="40492" spans="1:2" x14ac:dyDescent="0.25">
      <c r="A40492" s="7" t="s">
        <v>9196</v>
      </c>
      <c r="B40492" s="7">
        <v>65035</v>
      </c>
    </row>
    <row r="40493" spans="1:2" x14ac:dyDescent="0.25">
      <c r="A40493" s="7" t="s">
        <v>9196</v>
      </c>
      <c r="B40493" s="7">
        <v>65036</v>
      </c>
    </row>
    <row r="40494" spans="1:2" x14ac:dyDescent="0.25">
      <c r="A40494" s="7" t="s">
        <v>9196</v>
      </c>
      <c r="B40494" s="7">
        <v>65037</v>
      </c>
    </row>
    <row r="40495" spans="1:2" x14ac:dyDescent="0.25">
      <c r="A40495" s="7" t="s">
        <v>9196</v>
      </c>
      <c r="B40495" s="7">
        <v>65038</v>
      </c>
    </row>
    <row r="40496" spans="1:2" x14ac:dyDescent="0.25">
      <c r="A40496" s="7" t="s">
        <v>9196</v>
      </c>
      <c r="B40496" s="7">
        <v>65039</v>
      </c>
    </row>
    <row r="40497" spans="1:2" x14ac:dyDescent="0.25">
      <c r="A40497" s="7" t="s">
        <v>9196</v>
      </c>
      <c r="B40497" s="7">
        <v>65040</v>
      </c>
    </row>
    <row r="40498" spans="1:2" x14ac:dyDescent="0.25">
      <c r="A40498" s="7" t="s">
        <v>9196</v>
      </c>
      <c r="B40498" s="7">
        <v>65041</v>
      </c>
    </row>
    <row r="40499" spans="1:2" x14ac:dyDescent="0.25">
      <c r="A40499" s="7" t="s">
        <v>9196</v>
      </c>
      <c r="B40499" s="7">
        <v>65042</v>
      </c>
    </row>
    <row r="40500" spans="1:2" x14ac:dyDescent="0.25">
      <c r="A40500" s="7" t="s">
        <v>9196</v>
      </c>
      <c r="B40500" s="7">
        <v>65043</v>
      </c>
    </row>
    <row r="40501" spans="1:2" x14ac:dyDescent="0.25">
      <c r="A40501" s="7" t="s">
        <v>9196</v>
      </c>
      <c r="B40501" s="7">
        <v>65044</v>
      </c>
    </row>
    <row r="40502" spans="1:2" x14ac:dyDescent="0.25">
      <c r="A40502" s="7" t="s">
        <v>9196</v>
      </c>
      <c r="B40502" s="7">
        <v>65045</v>
      </c>
    </row>
    <row r="40503" spans="1:2" x14ac:dyDescent="0.25">
      <c r="A40503" s="7" t="s">
        <v>9196</v>
      </c>
      <c r="B40503" s="7">
        <v>65046</v>
      </c>
    </row>
    <row r="40504" spans="1:2" x14ac:dyDescent="0.25">
      <c r="A40504" s="7" t="s">
        <v>9196</v>
      </c>
      <c r="B40504" s="7">
        <v>65047</v>
      </c>
    </row>
    <row r="40505" spans="1:2" x14ac:dyDescent="0.25">
      <c r="A40505" s="7" t="s">
        <v>9196</v>
      </c>
      <c r="B40505" s="7">
        <v>65048</v>
      </c>
    </row>
    <row r="40506" spans="1:2" x14ac:dyDescent="0.25">
      <c r="A40506" s="7" t="s">
        <v>9196</v>
      </c>
      <c r="B40506" s="7">
        <v>65049</v>
      </c>
    </row>
    <row r="40507" spans="1:2" x14ac:dyDescent="0.25">
      <c r="A40507" s="7" t="s">
        <v>9196</v>
      </c>
      <c r="B40507" s="7">
        <v>65050</v>
      </c>
    </row>
    <row r="40508" spans="1:2" x14ac:dyDescent="0.25">
      <c r="A40508" s="7" t="s">
        <v>9196</v>
      </c>
      <c r="B40508" s="7">
        <v>65051</v>
      </c>
    </row>
    <row r="40509" spans="1:2" x14ac:dyDescent="0.25">
      <c r="A40509" s="7" t="s">
        <v>9196</v>
      </c>
      <c r="B40509" s="7">
        <v>65052</v>
      </c>
    </row>
    <row r="40510" spans="1:2" x14ac:dyDescent="0.25">
      <c r="A40510" s="7" t="s">
        <v>9196</v>
      </c>
      <c r="B40510" s="7">
        <v>65053</v>
      </c>
    </row>
    <row r="40511" spans="1:2" x14ac:dyDescent="0.25">
      <c r="A40511" s="7" t="s">
        <v>9196</v>
      </c>
      <c r="B40511" s="7">
        <v>65054</v>
      </c>
    </row>
    <row r="40512" spans="1:2" x14ac:dyDescent="0.25">
      <c r="A40512" s="7" t="s">
        <v>9196</v>
      </c>
      <c r="B40512" s="7">
        <v>65055</v>
      </c>
    </row>
    <row r="40513" spans="1:2" x14ac:dyDescent="0.25">
      <c r="A40513" s="7" t="s">
        <v>9196</v>
      </c>
      <c r="B40513" s="7">
        <v>65056</v>
      </c>
    </row>
    <row r="40514" spans="1:2" x14ac:dyDescent="0.25">
      <c r="A40514" s="7" t="s">
        <v>9196</v>
      </c>
      <c r="B40514" s="7">
        <v>65057</v>
      </c>
    </row>
    <row r="40515" spans="1:2" x14ac:dyDescent="0.25">
      <c r="A40515" s="7" t="s">
        <v>9196</v>
      </c>
      <c r="B40515" s="7">
        <v>65058</v>
      </c>
    </row>
    <row r="40516" spans="1:2" x14ac:dyDescent="0.25">
      <c r="A40516" s="7" t="s">
        <v>9196</v>
      </c>
      <c r="B40516" s="7">
        <v>65059</v>
      </c>
    </row>
    <row r="40517" spans="1:2" x14ac:dyDescent="0.25">
      <c r="A40517" s="7" t="s">
        <v>25276</v>
      </c>
      <c r="B40517" s="7">
        <v>65061</v>
      </c>
    </row>
    <row r="40518" spans="1:2" x14ac:dyDescent="0.25">
      <c r="A40518" s="7" t="s">
        <v>13594</v>
      </c>
      <c r="B40518" s="7">
        <v>65062</v>
      </c>
    </row>
    <row r="40519" spans="1:2" x14ac:dyDescent="0.25">
      <c r="A40519" s="7" t="s">
        <v>13660</v>
      </c>
      <c r="B40519" s="7">
        <v>65063</v>
      </c>
    </row>
    <row r="40520" spans="1:2" x14ac:dyDescent="0.25">
      <c r="A40520" s="7" t="s">
        <v>13769</v>
      </c>
      <c r="B40520" s="7">
        <v>65064</v>
      </c>
    </row>
    <row r="40521" spans="1:2" x14ac:dyDescent="0.25">
      <c r="A40521" s="7" t="s">
        <v>42605</v>
      </c>
      <c r="B40521" s="7">
        <v>65065</v>
      </c>
    </row>
    <row r="40522" spans="1:2" x14ac:dyDescent="0.25">
      <c r="A40522" s="7" t="s">
        <v>29448</v>
      </c>
      <c r="B40522" s="7">
        <v>65079</v>
      </c>
    </row>
    <row r="40523" spans="1:2" x14ac:dyDescent="0.25">
      <c r="A40523" s="7" t="s">
        <v>29646</v>
      </c>
      <c r="B40523" s="7">
        <v>65080</v>
      </c>
    </row>
    <row r="40524" spans="1:2" x14ac:dyDescent="0.25">
      <c r="A40524" s="7" t="s">
        <v>16913</v>
      </c>
      <c r="B40524" s="7">
        <v>65081</v>
      </c>
    </row>
    <row r="40525" spans="1:2" x14ac:dyDescent="0.25">
      <c r="A40525" s="7" t="s">
        <v>18779</v>
      </c>
      <c r="B40525" s="7">
        <v>65082</v>
      </c>
    </row>
    <row r="40526" spans="1:2" x14ac:dyDescent="0.25">
      <c r="A40526" s="7" t="s">
        <v>3498</v>
      </c>
      <c r="B40526" s="7">
        <v>65083</v>
      </c>
    </row>
    <row r="40527" spans="1:2" x14ac:dyDescent="0.25">
      <c r="A40527" s="7" t="s">
        <v>22767</v>
      </c>
      <c r="B40527" s="7">
        <v>65084</v>
      </c>
    </row>
    <row r="40528" spans="1:2" x14ac:dyDescent="0.25">
      <c r="A40528" s="7" t="s">
        <v>11527</v>
      </c>
      <c r="B40528" s="7">
        <v>65085</v>
      </c>
    </row>
    <row r="40529" spans="1:2" x14ac:dyDescent="0.25">
      <c r="A40529" s="7" t="s">
        <v>5746</v>
      </c>
      <c r="B40529" s="7">
        <v>65086</v>
      </c>
    </row>
    <row r="40530" spans="1:2" x14ac:dyDescent="0.25">
      <c r="A40530" s="7" t="s">
        <v>27778</v>
      </c>
      <c r="B40530" s="7">
        <v>65087</v>
      </c>
    </row>
    <row r="40531" spans="1:2" x14ac:dyDescent="0.25">
      <c r="A40531" s="7" t="s">
        <v>26115</v>
      </c>
      <c r="B40531" s="7">
        <v>65088</v>
      </c>
    </row>
    <row r="40532" spans="1:2" x14ac:dyDescent="0.25">
      <c r="A40532" s="7" t="s">
        <v>25833</v>
      </c>
      <c r="B40532" s="7">
        <v>65089</v>
      </c>
    </row>
    <row r="40533" spans="1:2" x14ac:dyDescent="0.25">
      <c r="A40533" s="7" t="s">
        <v>14217</v>
      </c>
      <c r="B40533" s="7">
        <v>65090</v>
      </c>
    </row>
    <row r="40534" spans="1:2" x14ac:dyDescent="0.25">
      <c r="A40534" s="7" t="s">
        <v>13410</v>
      </c>
      <c r="B40534" s="7">
        <v>65091</v>
      </c>
    </row>
    <row r="40535" spans="1:2" x14ac:dyDescent="0.25">
      <c r="A40535" s="7" t="s">
        <v>17906</v>
      </c>
      <c r="B40535" s="7">
        <v>65092</v>
      </c>
    </row>
    <row r="40536" spans="1:2" x14ac:dyDescent="0.25">
      <c r="A40536" s="7" t="s">
        <v>18104</v>
      </c>
      <c r="B40536" s="7">
        <v>65093</v>
      </c>
    </row>
    <row r="40537" spans="1:2" x14ac:dyDescent="0.25">
      <c r="A40537" s="7" t="s">
        <v>30943</v>
      </c>
      <c r="B40537" s="7">
        <v>65094</v>
      </c>
    </row>
    <row r="40538" spans="1:2" x14ac:dyDescent="0.25">
      <c r="A40538" s="7" t="s">
        <v>32801</v>
      </c>
      <c r="B40538" s="7">
        <v>65095</v>
      </c>
    </row>
    <row r="40539" spans="1:2" x14ac:dyDescent="0.25">
      <c r="A40539" s="7" t="s">
        <v>42606</v>
      </c>
      <c r="B40539" s="7">
        <v>65141</v>
      </c>
    </row>
    <row r="40540" spans="1:2" x14ac:dyDescent="0.25">
      <c r="A40540" s="7" t="s">
        <v>18769</v>
      </c>
      <c r="B40540" s="7">
        <v>65142</v>
      </c>
    </row>
    <row r="40541" spans="1:2" x14ac:dyDescent="0.25">
      <c r="A40541" s="7" t="s">
        <v>42607</v>
      </c>
      <c r="B40541" s="7">
        <v>65143</v>
      </c>
    </row>
    <row r="40542" spans="1:2" x14ac:dyDescent="0.25">
      <c r="A40542" s="7" t="s">
        <v>1549</v>
      </c>
      <c r="B40542" s="7">
        <v>65144</v>
      </c>
    </row>
    <row r="40543" spans="1:2" x14ac:dyDescent="0.25">
      <c r="A40543" s="7" t="s">
        <v>14835</v>
      </c>
      <c r="B40543" s="7">
        <v>65145</v>
      </c>
    </row>
    <row r="40544" spans="1:2" x14ac:dyDescent="0.25">
      <c r="A40544" s="7" t="s">
        <v>2391</v>
      </c>
      <c r="B40544" s="7">
        <v>65146</v>
      </c>
    </row>
    <row r="40545" spans="1:2" x14ac:dyDescent="0.25">
      <c r="A40545" s="7" t="s">
        <v>1768</v>
      </c>
      <c r="B40545" s="7">
        <v>65147</v>
      </c>
    </row>
    <row r="40546" spans="1:2" x14ac:dyDescent="0.25">
      <c r="A40546" s="7" t="s">
        <v>30725</v>
      </c>
      <c r="B40546" s="7">
        <v>65148</v>
      </c>
    </row>
    <row r="40547" spans="1:2" x14ac:dyDescent="0.25">
      <c r="A40547" s="7" t="s">
        <v>1492</v>
      </c>
      <c r="B40547" s="7">
        <v>65149</v>
      </c>
    </row>
    <row r="40548" spans="1:2" x14ac:dyDescent="0.25">
      <c r="A40548" s="7" t="s">
        <v>28885</v>
      </c>
      <c r="B40548" s="7">
        <v>65150</v>
      </c>
    </row>
    <row r="40549" spans="1:2" x14ac:dyDescent="0.25">
      <c r="A40549" s="7" t="s">
        <v>4355</v>
      </c>
      <c r="B40549" s="7">
        <v>65151</v>
      </c>
    </row>
    <row r="40550" spans="1:2" x14ac:dyDescent="0.25">
      <c r="A40550" s="7" t="s">
        <v>14837</v>
      </c>
      <c r="B40550" s="7">
        <v>65152</v>
      </c>
    </row>
    <row r="40551" spans="1:2" x14ac:dyDescent="0.25">
      <c r="A40551" s="7" t="s">
        <v>14841</v>
      </c>
      <c r="B40551" s="7">
        <v>65153</v>
      </c>
    </row>
    <row r="40552" spans="1:2" x14ac:dyDescent="0.25">
      <c r="A40552" s="7" t="s">
        <v>42608</v>
      </c>
      <c r="B40552" s="7">
        <v>70746</v>
      </c>
    </row>
    <row r="40553" spans="1:2" x14ac:dyDescent="0.25">
      <c r="A40553" s="7" t="s">
        <v>42609</v>
      </c>
      <c r="B40553" s="7">
        <v>70747</v>
      </c>
    </row>
    <row r="40554" spans="1:2" x14ac:dyDescent="0.25">
      <c r="A40554" s="7" t="s">
        <v>1555</v>
      </c>
      <c r="B40554" s="7">
        <v>70749</v>
      </c>
    </row>
    <row r="40555" spans="1:2" x14ac:dyDescent="0.25">
      <c r="A40555" s="7" t="s">
        <v>1496</v>
      </c>
      <c r="B40555" s="7">
        <v>70750</v>
      </c>
    </row>
    <row r="40556" spans="1:2" x14ac:dyDescent="0.25">
      <c r="A40556" s="7" t="s">
        <v>1500</v>
      </c>
      <c r="B40556" s="7">
        <v>70751</v>
      </c>
    </row>
    <row r="40557" spans="1:2" x14ac:dyDescent="0.25">
      <c r="A40557" s="7" t="s">
        <v>1689</v>
      </c>
      <c r="B40557" s="7">
        <v>70752</v>
      </c>
    </row>
    <row r="40558" spans="1:2" x14ac:dyDescent="0.25">
      <c r="A40558" s="7" t="s">
        <v>1635</v>
      </c>
      <c r="B40558" s="7">
        <v>70753</v>
      </c>
    </row>
    <row r="40559" spans="1:2" x14ac:dyDescent="0.25">
      <c r="A40559" s="7" t="s">
        <v>1715</v>
      </c>
      <c r="B40559" s="7">
        <v>70754</v>
      </c>
    </row>
    <row r="40560" spans="1:2" x14ac:dyDescent="0.25">
      <c r="A40560" s="7" t="s">
        <v>1471</v>
      </c>
      <c r="B40560" s="7">
        <v>70755</v>
      </c>
    </row>
    <row r="40561" spans="1:2" x14ac:dyDescent="0.25">
      <c r="A40561" s="7" t="s">
        <v>1493</v>
      </c>
      <c r="B40561" s="7">
        <v>70756</v>
      </c>
    </row>
    <row r="40562" spans="1:2" x14ac:dyDescent="0.25">
      <c r="A40562" s="7" t="s">
        <v>1662</v>
      </c>
      <c r="B40562" s="7">
        <v>70757</v>
      </c>
    </row>
    <row r="40563" spans="1:2" x14ac:dyDescent="0.25">
      <c r="A40563" s="7" t="s">
        <v>1497</v>
      </c>
      <c r="B40563" s="7">
        <v>70758</v>
      </c>
    </row>
    <row r="40564" spans="1:2" x14ac:dyDescent="0.25">
      <c r="A40564" s="7" t="s">
        <v>1498</v>
      </c>
      <c r="B40564" s="7">
        <v>70759</v>
      </c>
    </row>
    <row r="40565" spans="1:2" x14ac:dyDescent="0.25">
      <c r="A40565" s="7" t="s">
        <v>1727</v>
      </c>
      <c r="B40565" s="7">
        <v>70760</v>
      </c>
    </row>
    <row r="40566" spans="1:2" x14ac:dyDescent="0.25">
      <c r="A40566" s="7" t="s">
        <v>1495</v>
      </c>
      <c r="B40566" s="7">
        <v>70761</v>
      </c>
    </row>
    <row r="40567" spans="1:2" x14ac:dyDescent="0.25">
      <c r="A40567" s="7" t="s">
        <v>1491</v>
      </c>
      <c r="B40567" s="7">
        <v>70762</v>
      </c>
    </row>
    <row r="40568" spans="1:2" x14ac:dyDescent="0.25">
      <c r="A40568" s="7" t="s">
        <v>1830</v>
      </c>
      <c r="B40568" s="7">
        <v>70774</v>
      </c>
    </row>
    <row r="40569" spans="1:2" x14ac:dyDescent="0.25">
      <c r="A40569" s="7" t="s">
        <v>34107</v>
      </c>
      <c r="B40569" s="7">
        <v>70794</v>
      </c>
    </row>
    <row r="40570" spans="1:2" x14ac:dyDescent="0.25">
      <c r="A40570" s="7" t="s">
        <v>1747</v>
      </c>
      <c r="B40570" s="7">
        <v>70795</v>
      </c>
    </row>
    <row r="40571" spans="1:2" x14ac:dyDescent="0.25">
      <c r="A40571" s="7" t="s">
        <v>1623</v>
      </c>
      <c r="B40571" s="7">
        <v>70797</v>
      </c>
    </row>
    <row r="40572" spans="1:2" x14ac:dyDescent="0.25">
      <c r="A40572" s="7" t="s">
        <v>34109</v>
      </c>
      <c r="B40572" s="7">
        <v>70798</v>
      </c>
    </row>
    <row r="40573" spans="1:2" x14ac:dyDescent="0.25">
      <c r="A40573" s="7" t="s">
        <v>4338</v>
      </c>
      <c r="B40573" s="7">
        <v>70799</v>
      </c>
    </row>
    <row r="40574" spans="1:2" x14ac:dyDescent="0.25">
      <c r="A40574" s="7" t="s">
        <v>18594</v>
      </c>
      <c r="B40574" s="7">
        <v>70811</v>
      </c>
    </row>
    <row r="40575" spans="1:2" x14ac:dyDescent="0.25">
      <c r="A40575" s="7" t="s">
        <v>5565</v>
      </c>
      <c r="B40575" s="7">
        <v>70812</v>
      </c>
    </row>
    <row r="40576" spans="1:2" x14ac:dyDescent="0.25">
      <c r="A40576" s="7" t="s">
        <v>5991</v>
      </c>
      <c r="B40576" s="7">
        <v>70813</v>
      </c>
    </row>
    <row r="40577" spans="1:2" x14ac:dyDescent="0.25">
      <c r="A40577" s="7" t="s">
        <v>5902</v>
      </c>
      <c r="B40577" s="7">
        <v>70814</v>
      </c>
    </row>
    <row r="40578" spans="1:2" x14ac:dyDescent="0.25">
      <c r="A40578" s="7" t="s">
        <v>5547</v>
      </c>
      <c r="B40578" s="7">
        <v>70815</v>
      </c>
    </row>
    <row r="40579" spans="1:2" x14ac:dyDescent="0.25">
      <c r="A40579" s="7" t="s">
        <v>5557</v>
      </c>
      <c r="B40579" s="7">
        <v>70816</v>
      </c>
    </row>
    <row r="40580" spans="1:2" x14ac:dyDescent="0.25">
      <c r="A40580" s="7" t="s">
        <v>5684</v>
      </c>
      <c r="B40580" s="7">
        <v>70817</v>
      </c>
    </row>
    <row r="40581" spans="1:2" x14ac:dyDescent="0.25">
      <c r="A40581" s="7" t="s">
        <v>5881</v>
      </c>
      <c r="B40581" s="7">
        <v>70818</v>
      </c>
    </row>
    <row r="40582" spans="1:2" x14ac:dyDescent="0.25">
      <c r="A40582" s="7" t="s">
        <v>5596</v>
      </c>
      <c r="B40582" s="7">
        <v>70819</v>
      </c>
    </row>
    <row r="40583" spans="1:2" x14ac:dyDescent="0.25">
      <c r="A40583" s="7" t="s">
        <v>5623</v>
      </c>
      <c r="B40583" s="7">
        <v>70820</v>
      </c>
    </row>
    <row r="40584" spans="1:2" x14ac:dyDescent="0.25">
      <c r="A40584" s="7" t="s">
        <v>5914</v>
      </c>
      <c r="B40584" s="7">
        <v>70821</v>
      </c>
    </row>
    <row r="40585" spans="1:2" x14ac:dyDescent="0.25">
      <c r="A40585" s="7" t="s">
        <v>5921</v>
      </c>
      <c r="B40585" s="7">
        <v>70822</v>
      </c>
    </row>
    <row r="40586" spans="1:2" x14ac:dyDescent="0.25">
      <c r="A40586" s="7" t="s">
        <v>5924</v>
      </c>
      <c r="B40586" s="7">
        <v>70823</v>
      </c>
    </row>
    <row r="40587" spans="1:2" x14ac:dyDescent="0.25">
      <c r="A40587" s="7" t="s">
        <v>19183</v>
      </c>
      <c r="B40587" s="7">
        <v>70824</v>
      </c>
    </row>
    <row r="40588" spans="1:2" x14ac:dyDescent="0.25">
      <c r="A40588" s="7" t="s">
        <v>5914</v>
      </c>
      <c r="B40588" s="7">
        <v>70825</v>
      </c>
    </row>
    <row r="40589" spans="1:2" x14ac:dyDescent="0.25">
      <c r="A40589" s="7" t="s">
        <v>8043</v>
      </c>
      <c r="B40589" s="7">
        <v>70826</v>
      </c>
    </row>
    <row r="40590" spans="1:2" x14ac:dyDescent="0.25">
      <c r="A40590" s="7" t="s">
        <v>5682</v>
      </c>
      <c r="B40590" s="7">
        <v>70827</v>
      </c>
    </row>
    <row r="40591" spans="1:2" x14ac:dyDescent="0.25">
      <c r="A40591" s="7" t="s">
        <v>5602</v>
      </c>
      <c r="B40591" s="7">
        <v>70828</v>
      </c>
    </row>
    <row r="40592" spans="1:2" x14ac:dyDescent="0.25">
      <c r="A40592" s="7" t="s">
        <v>5988</v>
      </c>
      <c r="B40592" s="7">
        <v>70829</v>
      </c>
    </row>
    <row r="40593" spans="1:2" x14ac:dyDescent="0.25">
      <c r="A40593" s="7" t="s">
        <v>5539</v>
      </c>
      <c r="B40593" s="7">
        <v>70830</v>
      </c>
    </row>
    <row r="40594" spans="1:2" x14ac:dyDescent="0.25">
      <c r="A40594" s="7" t="s">
        <v>5633</v>
      </c>
      <c r="B40594" s="7">
        <v>70831</v>
      </c>
    </row>
    <row r="40595" spans="1:2" x14ac:dyDescent="0.25">
      <c r="A40595" s="7" t="s">
        <v>5562</v>
      </c>
      <c r="B40595" s="7">
        <v>70832</v>
      </c>
    </row>
    <row r="40596" spans="1:2" x14ac:dyDescent="0.25">
      <c r="A40596" s="7" t="s">
        <v>5990</v>
      </c>
      <c r="B40596" s="7">
        <v>70833</v>
      </c>
    </row>
    <row r="40597" spans="1:2" x14ac:dyDescent="0.25">
      <c r="A40597" s="7" t="s">
        <v>5879</v>
      </c>
      <c r="B40597" s="7">
        <v>70834</v>
      </c>
    </row>
    <row r="40598" spans="1:2" x14ac:dyDescent="0.25">
      <c r="A40598" s="7" t="s">
        <v>5877</v>
      </c>
      <c r="B40598" s="7">
        <v>70835</v>
      </c>
    </row>
    <row r="40599" spans="1:2" x14ac:dyDescent="0.25">
      <c r="A40599" s="7" t="s">
        <v>42610</v>
      </c>
      <c r="B40599" s="7">
        <v>70836</v>
      </c>
    </row>
    <row r="40600" spans="1:2" x14ac:dyDescent="0.25">
      <c r="A40600" s="7" t="s">
        <v>42611</v>
      </c>
      <c r="B40600" s="7">
        <v>70837</v>
      </c>
    </row>
    <row r="40601" spans="1:2" x14ac:dyDescent="0.25">
      <c r="A40601" s="7" t="s">
        <v>42612</v>
      </c>
      <c r="B40601" s="7">
        <v>70838</v>
      </c>
    </row>
    <row r="40602" spans="1:2" x14ac:dyDescent="0.25">
      <c r="A40602" s="7" t="s">
        <v>42613</v>
      </c>
      <c r="B40602" s="7">
        <v>70839</v>
      </c>
    </row>
    <row r="40603" spans="1:2" x14ac:dyDescent="0.25">
      <c r="A40603" s="7" t="s">
        <v>42614</v>
      </c>
      <c r="B40603" s="7">
        <v>70840</v>
      </c>
    </row>
    <row r="40604" spans="1:2" x14ac:dyDescent="0.25">
      <c r="A40604" s="7" t="s">
        <v>42615</v>
      </c>
      <c r="B40604" s="7">
        <v>70841</v>
      </c>
    </row>
    <row r="40605" spans="1:2" x14ac:dyDescent="0.25">
      <c r="A40605" s="7" t="s">
        <v>42616</v>
      </c>
      <c r="B40605" s="7">
        <v>70842</v>
      </c>
    </row>
    <row r="40606" spans="1:2" x14ac:dyDescent="0.25">
      <c r="A40606" s="7" t="s">
        <v>42617</v>
      </c>
      <c r="B40606" s="7">
        <v>70843</v>
      </c>
    </row>
    <row r="40607" spans="1:2" x14ac:dyDescent="0.25">
      <c r="A40607" s="7" t="s">
        <v>42618</v>
      </c>
      <c r="B40607" s="7">
        <v>70844</v>
      </c>
    </row>
    <row r="40608" spans="1:2" x14ac:dyDescent="0.25">
      <c r="A40608" s="7" t="s">
        <v>42619</v>
      </c>
      <c r="B40608" s="7">
        <v>70845</v>
      </c>
    </row>
    <row r="40609" spans="1:2" x14ac:dyDescent="0.25">
      <c r="A40609" s="7" t="s">
        <v>42620</v>
      </c>
      <c r="B40609" s="7">
        <v>70846</v>
      </c>
    </row>
    <row r="40610" spans="1:2" x14ac:dyDescent="0.25">
      <c r="A40610" s="7" t="s">
        <v>42621</v>
      </c>
      <c r="B40610" s="7">
        <v>70847</v>
      </c>
    </row>
    <row r="40611" spans="1:2" x14ac:dyDescent="0.25">
      <c r="A40611" s="7" t="s">
        <v>42622</v>
      </c>
      <c r="B40611" s="7">
        <v>70848</v>
      </c>
    </row>
    <row r="40612" spans="1:2" x14ac:dyDescent="0.25">
      <c r="A40612" s="7" t="s">
        <v>42623</v>
      </c>
      <c r="B40612" s="7">
        <v>70849</v>
      </c>
    </row>
    <row r="40613" spans="1:2" x14ac:dyDescent="0.25">
      <c r="A40613" s="7" t="s">
        <v>42624</v>
      </c>
      <c r="B40613" s="7">
        <v>70850</v>
      </c>
    </row>
    <row r="40614" spans="1:2" x14ac:dyDescent="0.25">
      <c r="A40614" s="7" t="s">
        <v>42625</v>
      </c>
      <c r="B40614" s="7">
        <v>70851</v>
      </c>
    </row>
    <row r="40615" spans="1:2" x14ac:dyDescent="0.25">
      <c r="A40615" s="7" t="s">
        <v>42626</v>
      </c>
      <c r="B40615" s="7">
        <v>70852</v>
      </c>
    </row>
    <row r="40616" spans="1:2" x14ac:dyDescent="0.25">
      <c r="A40616" s="7" t="s">
        <v>42627</v>
      </c>
      <c r="B40616" s="7">
        <v>70853</v>
      </c>
    </row>
    <row r="40617" spans="1:2" x14ac:dyDescent="0.25">
      <c r="A40617" s="7" t="s">
        <v>42628</v>
      </c>
      <c r="B40617" s="7">
        <v>70854</v>
      </c>
    </row>
    <row r="40618" spans="1:2" x14ac:dyDescent="0.25">
      <c r="A40618" s="7" t="s">
        <v>42629</v>
      </c>
      <c r="B40618" s="7">
        <v>70855</v>
      </c>
    </row>
    <row r="40619" spans="1:2" x14ac:dyDescent="0.25">
      <c r="A40619" s="7" t="s">
        <v>18561</v>
      </c>
      <c r="B40619" s="7">
        <v>70877</v>
      </c>
    </row>
    <row r="40620" spans="1:2" x14ac:dyDescent="0.25">
      <c r="A40620" s="7" t="s">
        <v>18557</v>
      </c>
      <c r="B40620" s="7">
        <v>70878</v>
      </c>
    </row>
    <row r="40621" spans="1:2" x14ac:dyDescent="0.25">
      <c r="A40621" s="7" t="s">
        <v>18539</v>
      </c>
      <c r="B40621" s="7">
        <v>70879</v>
      </c>
    </row>
    <row r="40622" spans="1:2" x14ac:dyDescent="0.25">
      <c r="A40622" s="7" t="s">
        <v>42630</v>
      </c>
      <c r="B40622" s="7">
        <v>70880</v>
      </c>
    </row>
    <row r="40623" spans="1:2" x14ac:dyDescent="0.25">
      <c r="A40623" s="7" t="s">
        <v>12312</v>
      </c>
      <c r="B40623" s="7">
        <v>70895</v>
      </c>
    </row>
    <row r="40624" spans="1:2" x14ac:dyDescent="0.25">
      <c r="A40624" s="7" t="s">
        <v>12313</v>
      </c>
      <c r="B40624" s="7">
        <v>70896</v>
      </c>
    </row>
    <row r="40625" spans="1:2" x14ac:dyDescent="0.25">
      <c r="A40625" s="7" t="s">
        <v>12314</v>
      </c>
      <c r="B40625" s="7">
        <v>70897</v>
      </c>
    </row>
    <row r="40626" spans="1:2" x14ac:dyDescent="0.25">
      <c r="A40626" s="7" t="s">
        <v>5564</v>
      </c>
      <c r="B40626" s="7">
        <v>70898</v>
      </c>
    </row>
    <row r="40627" spans="1:2" x14ac:dyDescent="0.25">
      <c r="A40627" s="7" t="s">
        <v>5519</v>
      </c>
      <c r="B40627" s="7">
        <v>70899</v>
      </c>
    </row>
    <row r="40628" spans="1:2" x14ac:dyDescent="0.25">
      <c r="A40628" s="7" t="s">
        <v>9196</v>
      </c>
      <c r="B40628" s="7">
        <v>70900</v>
      </c>
    </row>
    <row r="40629" spans="1:2" x14ac:dyDescent="0.25">
      <c r="A40629" s="7" t="s">
        <v>9196</v>
      </c>
      <c r="B40629" s="7">
        <v>70901</v>
      </c>
    </row>
    <row r="40630" spans="1:2" x14ac:dyDescent="0.25">
      <c r="A40630" s="7" t="s">
        <v>9196</v>
      </c>
      <c r="B40630" s="7">
        <v>70902</v>
      </c>
    </row>
    <row r="40631" spans="1:2" x14ac:dyDescent="0.25">
      <c r="A40631" s="7" t="s">
        <v>9196</v>
      </c>
      <c r="B40631" s="7">
        <v>70903</v>
      </c>
    </row>
    <row r="40632" spans="1:2" x14ac:dyDescent="0.25">
      <c r="A40632" s="7" t="s">
        <v>9196</v>
      </c>
      <c r="B40632" s="7">
        <v>70904</v>
      </c>
    </row>
    <row r="40633" spans="1:2" x14ac:dyDescent="0.25">
      <c r="A40633" s="7" t="s">
        <v>9196</v>
      </c>
      <c r="B40633" s="7">
        <v>70905</v>
      </c>
    </row>
    <row r="40634" spans="1:2" x14ac:dyDescent="0.25">
      <c r="A40634" s="7" t="s">
        <v>9196</v>
      </c>
      <c r="B40634" s="7">
        <v>70906</v>
      </c>
    </row>
    <row r="40635" spans="1:2" x14ac:dyDescent="0.25">
      <c r="A40635" s="7" t="s">
        <v>9196</v>
      </c>
      <c r="B40635" s="7">
        <v>70907</v>
      </c>
    </row>
    <row r="40636" spans="1:2" x14ac:dyDescent="0.25">
      <c r="A40636" s="7" t="s">
        <v>9196</v>
      </c>
      <c r="B40636" s="7">
        <v>70908</v>
      </c>
    </row>
    <row r="40637" spans="1:2" x14ac:dyDescent="0.25">
      <c r="A40637" s="7" t="s">
        <v>9196</v>
      </c>
      <c r="B40637" s="7">
        <v>70909</v>
      </c>
    </row>
    <row r="40638" spans="1:2" x14ac:dyDescent="0.25">
      <c r="A40638" s="7" t="s">
        <v>9196</v>
      </c>
      <c r="B40638" s="7">
        <v>70910</v>
      </c>
    </row>
    <row r="40639" spans="1:2" x14ac:dyDescent="0.25">
      <c r="A40639" s="7" t="s">
        <v>9196</v>
      </c>
      <c r="B40639" s="7">
        <v>70911</v>
      </c>
    </row>
    <row r="40640" spans="1:2" x14ac:dyDescent="0.25">
      <c r="A40640" s="7" t="s">
        <v>9196</v>
      </c>
      <c r="B40640" s="7">
        <v>70912</v>
      </c>
    </row>
    <row r="40641" spans="1:2" x14ac:dyDescent="0.25">
      <c r="A40641" s="7" t="s">
        <v>9196</v>
      </c>
      <c r="B40641" s="7">
        <v>70913</v>
      </c>
    </row>
    <row r="40642" spans="1:2" x14ac:dyDescent="0.25">
      <c r="A40642" s="7" t="s">
        <v>9196</v>
      </c>
      <c r="B40642" s="7">
        <v>70914</v>
      </c>
    </row>
    <row r="40643" spans="1:2" x14ac:dyDescent="0.25">
      <c r="A40643" s="7" t="s">
        <v>9196</v>
      </c>
      <c r="B40643" s="7">
        <v>70915</v>
      </c>
    </row>
    <row r="40644" spans="1:2" x14ac:dyDescent="0.25">
      <c r="A40644" s="7" t="s">
        <v>9196</v>
      </c>
      <c r="B40644" s="7">
        <v>70916</v>
      </c>
    </row>
    <row r="40645" spans="1:2" x14ac:dyDescent="0.25">
      <c r="A40645" s="7" t="s">
        <v>9196</v>
      </c>
      <c r="B40645" s="7">
        <v>70917</v>
      </c>
    </row>
    <row r="40646" spans="1:2" x14ac:dyDescent="0.25">
      <c r="A40646" s="7" t="s">
        <v>9196</v>
      </c>
      <c r="B40646" s="7">
        <v>70918</v>
      </c>
    </row>
    <row r="40647" spans="1:2" x14ac:dyDescent="0.25">
      <c r="A40647" s="7" t="s">
        <v>9196</v>
      </c>
      <c r="B40647" s="7">
        <v>70919</v>
      </c>
    </row>
    <row r="40648" spans="1:2" x14ac:dyDescent="0.25">
      <c r="A40648" s="7" t="s">
        <v>9196</v>
      </c>
      <c r="B40648" s="7">
        <v>70920</v>
      </c>
    </row>
    <row r="40649" spans="1:2" x14ac:dyDescent="0.25">
      <c r="A40649" s="7" t="s">
        <v>9196</v>
      </c>
      <c r="B40649" s="7">
        <v>70921</v>
      </c>
    </row>
    <row r="40650" spans="1:2" x14ac:dyDescent="0.25">
      <c r="A40650" s="7" t="s">
        <v>9196</v>
      </c>
      <c r="B40650" s="7">
        <v>70922</v>
      </c>
    </row>
    <row r="40651" spans="1:2" x14ac:dyDescent="0.25">
      <c r="A40651" s="7" t="s">
        <v>9196</v>
      </c>
      <c r="B40651" s="7">
        <v>70923</v>
      </c>
    </row>
    <row r="40652" spans="1:2" x14ac:dyDescent="0.25">
      <c r="A40652" s="7" t="s">
        <v>9196</v>
      </c>
      <c r="B40652" s="7">
        <v>70924</v>
      </c>
    </row>
    <row r="40653" spans="1:2" x14ac:dyDescent="0.25">
      <c r="A40653" s="7" t="s">
        <v>12311</v>
      </c>
      <c r="B40653" s="7">
        <v>70925</v>
      </c>
    </row>
    <row r="40654" spans="1:2" x14ac:dyDescent="0.25">
      <c r="A40654" s="7" t="s">
        <v>12311</v>
      </c>
      <c r="B40654" s="7">
        <v>70926</v>
      </c>
    </row>
    <row r="40655" spans="1:2" x14ac:dyDescent="0.25">
      <c r="A40655" s="7" t="s">
        <v>12311</v>
      </c>
      <c r="B40655" s="7">
        <v>70927</v>
      </c>
    </row>
    <row r="40656" spans="1:2" x14ac:dyDescent="0.25">
      <c r="A40656" s="7" t="s">
        <v>12311</v>
      </c>
      <c r="B40656" s="7">
        <v>70928</v>
      </c>
    </row>
    <row r="40657" spans="1:2" x14ac:dyDescent="0.25">
      <c r="A40657" s="7" t="s">
        <v>12311</v>
      </c>
      <c r="B40657" s="7">
        <v>70929</v>
      </c>
    </row>
    <row r="40658" spans="1:2" x14ac:dyDescent="0.25">
      <c r="A40658" s="7" t="s">
        <v>12311</v>
      </c>
      <c r="B40658" s="7">
        <v>70930</v>
      </c>
    </row>
    <row r="40659" spans="1:2" x14ac:dyDescent="0.25">
      <c r="A40659" s="7" t="s">
        <v>12311</v>
      </c>
      <c r="B40659" s="7">
        <v>70931</v>
      </c>
    </row>
    <row r="40660" spans="1:2" x14ac:dyDescent="0.25">
      <c r="A40660" s="7" t="s">
        <v>12311</v>
      </c>
      <c r="B40660" s="7">
        <v>70932</v>
      </c>
    </row>
    <row r="40661" spans="1:2" x14ac:dyDescent="0.25">
      <c r="A40661" s="7" t="s">
        <v>12311</v>
      </c>
      <c r="B40661" s="7">
        <v>70933</v>
      </c>
    </row>
    <row r="40662" spans="1:2" x14ac:dyDescent="0.25">
      <c r="A40662" s="7" t="s">
        <v>12311</v>
      </c>
      <c r="B40662" s="7">
        <v>70934</v>
      </c>
    </row>
    <row r="40663" spans="1:2" x14ac:dyDescent="0.25">
      <c r="A40663" s="7" t="s">
        <v>12311</v>
      </c>
      <c r="B40663" s="7">
        <v>70935</v>
      </c>
    </row>
    <row r="40664" spans="1:2" x14ac:dyDescent="0.25">
      <c r="A40664" s="7" t="s">
        <v>12311</v>
      </c>
      <c r="B40664" s="7">
        <v>70936</v>
      </c>
    </row>
    <row r="40665" spans="1:2" x14ac:dyDescent="0.25">
      <c r="A40665" s="7" t="s">
        <v>12311</v>
      </c>
      <c r="B40665" s="7">
        <v>70937</v>
      </c>
    </row>
    <row r="40666" spans="1:2" x14ac:dyDescent="0.25">
      <c r="A40666" s="7" t="s">
        <v>12311</v>
      </c>
      <c r="B40666" s="7">
        <v>70938</v>
      </c>
    </row>
    <row r="40667" spans="1:2" x14ac:dyDescent="0.25">
      <c r="A40667" s="7" t="s">
        <v>12311</v>
      </c>
      <c r="B40667" s="7">
        <v>70939</v>
      </c>
    </row>
    <row r="40668" spans="1:2" x14ac:dyDescent="0.25">
      <c r="A40668" s="7" t="s">
        <v>12311</v>
      </c>
      <c r="B40668" s="7">
        <v>70940</v>
      </c>
    </row>
    <row r="40669" spans="1:2" x14ac:dyDescent="0.25">
      <c r="A40669" s="7" t="s">
        <v>12311</v>
      </c>
      <c r="B40669" s="7">
        <v>70941</v>
      </c>
    </row>
    <row r="40670" spans="1:2" x14ac:dyDescent="0.25">
      <c r="A40670" s="7" t="s">
        <v>12311</v>
      </c>
      <c r="B40670" s="7">
        <v>70942</v>
      </c>
    </row>
    <row r="40671" spans="1:2" x14ac:dyDescent="0.25">
      <c r="A40671" s="7" t="s">
        <v>12311</v>
      </c>
      <c r="B40671" s="7">
        <v>70943</v>
      </c>
    </row>
    <row r="40672" spans="1:2" x14ac:dyDescent="0.25">
      <c r="A40672" s="7" t="s">
        <v>12311</v>
      </c>
      <c r="B40672" s="7">
        <v>70944</v>
      </c>
    </row>
    <row r="40673" spans="1:2" x14ac:dyDescent="0.25">
      <c r="A40673" s="7" t="s">
        <v>12311</v>
      </c>
      <c r="B40673" s="7">
        <v>70945</v>
      </c>
    </row>
    <row r="40674" spans="1:2" x14ac:dyDescent="0.25">
      <c r="A40674" s="7" t="s">
        <v>12311</v>
      </c>
      <c r="B40674" s="7">
        <v>70946</v>
      </c>
    </row>
    <row r="40675" spans="1:2" x14ac:dyDescent="0.25">
      <c r="A40675" s="7" t="s">
        <v>12311</v>
      </c>
      <c r="B40675" s="7">
        <v>70947</v>
      </c>
    </row>
    <row r="40676" spans="1:2" x14ac:dyDescent="0.25">
      <c r="A40676" s="7" t="s">
        <v>12311</v>
      </c>
      <c r="B40676" s="7">
        <v>70948</v>
      </c>
    </row>
    <row r="40677" spans="1:2" x14ac:dyDescent="0.25">
      <c r="A40677" s="7" t="s">
        <v>12311</v>
      </c>
      <c r="B40677" s="7">
        <v>70949</v>
      </c>
    </row>
    <row r="40678" spans="1:2" x14ac:dyDescent="0.25">
      <c r="A40678" s="7" t="s">
        <v>16752</v>
      </c>
      <c r="B40678" s="7">
        <v>70950</v>
      </c>
    </row>
    <row r="40679" spans="1:2" x14ac:dyDescent="0.25">
      <c r="A40679" s="7" t="s">
        <v>42631</v>
      </c>
      <c r="B40679" s="7">
        <v>70951</v>
      </c>
    </row>
    <row r="40680" spans="1:2" x14ac:dyDescent="0.25">
      <c r="A40680" s="7" t="s">
        <v>42632</v>
      </c>
      <c r="B40680" s="7">
        <v>70952</v>
      </c>
    </row>
    <row r="40681" spans="1:2" x14ac:dyDescent="0.25">
      <c r="A40681" s="7" t="s">
        <v>42633</v>
      </c>
      <c r="B40681" s="7">
        <v>70953</v>
      </c>
    </row>
    <row r="40682" spans="1:2" x14ac:dyDescent="0.25">
      <c r="A40682" s="7" t="s">
        <v>42634</v>
      </c>
      <c r="B40682" s="7">
        <v>70971</v>
      </c>
    </row>
    <row r="40683" spans="1:2" x14ac:dyDescent="0.25">
      <c r="A40683" s="7" t="s">
        <v>40771</v>
      </c>
      <c r="B40683" s="7">
        <v>70996</v>
      </c>
    </row>
    <row r="40684" spans="1:2" x14ac:dyDescent="0.25">
      <c r="A40684" s="7" t="s">
        <v>42635</v>
      </c>
      <c r="B40684" s="7">
        <v>70997</v>
      </c>
    </row>
    <row r="40685" spans="1:2" x14ac:dyDescent="0.25">
      <c r="A40685" s="7" t="s">
        <v>42636</v>
      </c>
      <c r="B40685" s="7">
        <v>70998</v>
      </c>
    </row>
    <row r="40686" spans="1:2" x14ac:dyDescent="0.25">
      <c r="A40686" s="7" t="s">
        <v>3326</v>
      </c>
      <c r="B40686" s="7">
        <v>70999</v>
      </c>
    </row>
    <row r="40687" spans="1:2" x14ac:dyDescent="0.25">
      <c r="A40687" s="7" t="s">
        <v>3303</v>
      </c>
      <c r="B40687" s="7">
        <v>71000</v>
      </c>
    </row>
    <row r="40688" spans="1:2" x14ac:dyDescent="0.25">
      <c r="A40688" s="7" t="s">
        <v>3294</v>
      </c>
      <c r="B40688" s="7">
        <v>71001</v>
      </c>
    </row>
    <row r="40689" spans="1:2" x14ac:dyDescent="0.25">
      <c r="A40689" s="7" t="s">
        <v>3295</v>
      </c>
      <c r="B40689" s="7">
        <v>71002</v>
      </c>
    </row>
    <row r="40690" spans="1:2" x14ac:dyDescent="0.25">
      <c r="A40690" s="7" t="s">
        <v>42637</v>
      </c>
      <c r="B40690" s="7">
        <v>71003</v>
      </c>
    </row>
    <row r="40691" spans="1:2" x14ac:dyDescent="0.25">
      <c r="A40691" s="7" t="s">
        <v>17833</v>
      </c>
      <c r="B40691" s="7">
        <v>71004</v>
      </c>
    </row>
    <row r="40692" spans="1:2" x14ac:dyDescent="0.25">
      <c r="A40692" s="7" t="s">
        <v>42638</v>
      </c>
      <c r="B40692" s="7">
        <v>71005</v>
      </c>
    </row>
    <row r="40693" spans="1:2" x14ac:dyDescent="0.25">
      <c r="A40693" s="7" t="s">
        <v>42639</v>
      </c>
      <c r="B40693" s="7">
        <v>71008</v>
      </c>
    </row>
    <row r="40694" spans="1:2" x14ac:dyDescent="0.25">
      <c r="A40694" s="7" t="s">
        <v>42640</v>
      </c>
      <c r="B40694" s="7">
        <v>71009</v>
      </c>
    </row>
    <row r="40695" spans="1:2" x14ac:dyDescent="0.25">
      <c r="A40695" s="7" t="s">
        <v>15430</v>
      </c>
      <c r="B40695" s="7">
        <v>71010</v>
      </c>
    </row>
    <row r="40696" spans="1:2" x14ac:dyDescent="0.25">
      <c r="A40696" s="7" t="s">
        <v>15259</v>
      </c>
      <c r="B40696" s="7">
        <v>71011</v>
      </c>
    </row>
    <row r="40697" spans="1:2" x14ac:dyDescent="0.25">
      <c r="A40697" s="7" t="s">
        <v>15357</v>
      </c>
      <c r="B40697" s="7">
        <v>71012</v>
      </c>
    </row>
    <row r="40698" spans="1:2" x14ac:dyDescent="0.25">
      <c r="A40698" s="7" t="s">
        <v>42641</v>
      </c>
      <c r="B40698" s="7">
        <v>71013</v>
      </c>
    </row>
    <row r="40699" spans="1:2" x14ac:dyDescent="0.25">
      <c r="A40699" s="7" t="s">
        <v>42642</v>
      </c>
      <c r="B40699" s="7">
        <v>71014</v>
      </c>
    </row>
    <row r="40700" spans="1:2" x14ac:dyDescent="0.25">
      <c r="A40700" s="7" t="s">
        <v>42643</v>
      </c>
      <c r="B40700" s="7">
        <v>71015</v>
      </c>
    </row>
    <row r="40701" spans="1:2" x14ac:dyDescent="0.25">
      <c r="A40701" s="7" t="s">
        <v>42644</v>
      </c>
      <c r="B40701" s="7">
        <v>71016</v>
      </c>
    </row>
    <row r="40702" spans="1:2" x14ac:dyDescent="0.25">
      <c r="A40702" s="7" t="s">
        <v>42645</v>
      </c>
      <c r="B40702" s="7">
        <v>71017</v>
      </c>
    </row>
    <row r="40703" spans="1:2" x14ac:dyDescent="0.25">
      <c r="A40703" s="7" t="s">
        <v>42646</v>
      </c>
      <c r="B40703" s="7">
        <v>71018</v>
      </c>
    </row>
    <row r="40704" spans="1:2" x14ac:dyDescent="0.25">
      <c r="A40704" s="7" t="s">
        <v>42647</v>
      </c>
      <c r="B40704" s="7">
        <v>71055</v>
      </c>
    </row>
    <row r="40705" spans="1:2" x14ac:dyDescent="0.25">
      <c r="A40705" s="7" t="s">
        <v>42648</v>
      </c>
      <c r="B40705" s="7">
        <v>71056</v>
      </c>
    </row>
    <row r="40706" spans="1:2" x14ac:dyDescent="0.25">
      <c r="A40706" s="7" t="s">
        <v>42649</v>
      </c>
      <c r="B40706" s="7">
        <v>71057</v>
      </c>
    </row>
    <row r="40707" spans="1:2" x14ac:dyDescent="0.25">
      <c r="A40707" s="7" t="s">
        <v>42650</v>
      </c>
      <c r="B40707" s="7">
        <v>71058</v>
      </c>
    </row>
    <row r="40708" spans="1:2" x14ac:dyDescent="0.25">
      <c r="A40708" s="7" t="s">
        <v>42651</v>
      </c>
      <c r="B40708" s="7">
        <v>71059</v>
      </c>
    </row>
    <row r="40709" spans="1:2" x14ac:dyDescent="0.25">
      <c r="A40709" s="7" t="s">
        <v>42652</v>
      </c>
      <c r="B40709" s="7">
        <v>71060</v>
      </c>
    </row>
    <row r="40710" spans="1:2" x14ac:dyDescent="0.25">
      <c r="A40710" s="7" t="s">
        <v>42653</v>
      </c>
      <c r="B40710" s="7">
        <v>71061</v>
      </c>
    </row>
    <row r="40711" spans="1:2" x14ac:dyDescent="0.25">
      <c r="A40711" s="7" t="s">
        <v>42654</v>
      </c>
      <c r="B40711" s="7">
        <v>71062</v>
      </c>
    </row>
    <row r="40712" spans="1:2" x14ac:dyDescent="0.25">
      <c r="A40712" s="7" t="s">
        <v>42655</v>
      </c>
      <c r="B40712" s="7">
        <v>71063</v>
      </c>
    </row>
    <row r="40713" spans="1:2" x14ac:dyDescent="0.25">
      <c r="A40713" s="7" t="s">
        <v>42656</v>
      </c>
      <c r="B40713" s="7">
        <v>71075</v>
      </c>
    </row>
    <row r="40714" spans="1:2" x14ac:dyDescent="0.25">
      <c r="A40714" s="7" t="s">
        <v>42657</v>
      </c>
      <c r="B40714" s="7">
        <v>71076</v>
      </c>
    </row>
    <row r="40715" spans="1:2" x14ac:dyDescent="0.25">
      <c r="A40715" s="7" t="s">
        <v>42658</v>
      </c>
      <c r="B40715" s="7">
        <v>71077</v>
      </c>
    </row>
    <row r="40716" spans="1:2" x14ac:dyDescent="0.25">
      <c r="A40716" s="7" t="s">
        <v>42659</v>
      </c>
      <c r="B40716" s="7">
        <v>71078</v>
      </c>
    </row>
    <row r="40717" spans="1:2" x14ac:dyDescent="0.25">
      <c r="A40717" s="7" t="s">
        <v>42660</v>
      </c>
      <c r="B40717" s="7">
        <v>71079</v>
      </c>
    </row>
    <row r="40718" spans="1:2" x14ac:dyDescent="0.25">
      <c r="A40718" s="7" t="s">
        <v>42661</v>
      </c>
      <c r="B40718" s="7">
        <v>71080</v>
      </c>
    </row>
    <row r="40719" spans="1:2" x14ac:dyDescent="0.25">
      <c r="A40719" s="7" t="s">
        <v>42662</v>
      </c>
      <c r="B40719" s="7">
        <v>71081</v>
      </c>
    </row>
    <row r="40720" spans="1:2" x14ac:dyDescent="0.25">
      <c r="A40720" s="7" t="s">
        <v>42663</v>
      </c>
      <c r="B40720" s="7">
        <v>71082</v>
      </c>
    </row>
    <row r="40721" spans="1:2" x14ac:dyDescent="0.25">
      <c r="A40721" s="7" t="s">
        <v>42664</v>
      </c>
      <c r="B40721" s="7">
        <v>71083</v>
      </c>
    </row>
    <row r="40722" spans="1:2" x14ac:dyDescent="0.25">
      <c r="A40722" s="7" t="s">
        <v>42665</v>
      </c>
      <c r="B40722" s="7">
        <v>71084</v>
      </c>
    </row>
    <row r="40723" spans="1:2" x14ac:dyDescent="0.25">
      <c r="A40723" s="7" t="s">
        <v>42666</v>
      </c>
      <c r="B40723" s="7">
        <v>71085</v>
      </c>
    </row>
    <row r="40724" spans="1:2" x14ac:dyDescent="0.25">
      <c r="A40724" s="7" t="s">
        <v>42667</v>
      </c>
      <c r="B40724" s="7">
        <v>71086</v>
      </c>
    </row>
    <row r="40725" spans="1:2" x14ac:dyDescent="0.25">
      <c r="A40725" s="7" t="s">
        <v>42668</v>
      </c>
      <c r="B40725" s="7">
        <v>71087</v>
      </c>
    </row>
    <row r="40726" spans="1:2" x14ac:dyDescent="0.25">
      <c r="A40726" s="7" t="s">
        <v>42669</v>
      </c>
      <c r="B40726" s="7">
        <v>71088</v>
      </c>
    </row>
    <row r="40727" spans="1:2" x14ac:dyDescent="0.25">
      <c r="A40727" s="7" t="s">
        <v>42670</v>
      </c>
      <c r="B40727" s="7">
        <v>71089</v>
      </c>
    </row>
    <row r="40728" spans="1:2" x14ac:dyDescent="0.25">
      <c r="A40728" s="7" t="s">
        <v>42671</v>
      </c>
      <c r="B40728" s="7">
        <v>71090</v>
      </c>
    </row>
    <row r="40729" spans="1:2" x14ac:dyDescent="0.25">
      <c r="A40729" s="7" t="s">
        <v>42672</v>
      </c>
      <c r="B40729" s="7">
        <v>71091</v>
      </c>
    </row>
    <row r="40730" spans="1:2" x14ac:dyDescent="0.25">
      <c r="A40730" s="7" t="s">
        <v>42673</v>
      </c>
      <c r="B40730" s="7">
        <v>71092</v>
      </c>
    </row>
    <row r="40731" spans="1:2" x14ac:dyDescent="0.25">
      <c r="A40731" s="7" t="s">
        <v>42674</v>
      </c>
      <c r="B40731" s="7">
        <v>71093</v>
      </c>
    </row>
    <row r="40732" spans="1:2" x14ac:dyDescent="0.25">
      <c r="A40732" s="7" t="s">
        <v>42675</v>
      </c>
      <c r="B40732" s="7">
        <v>71094</v>
      </c>
    </row>
    <row r="40733" spans="1:2" x14ac:dyDescent="0.25">
      <c r="A40733" s="7" t="s">
        <v>42676</v>
      </c>
      <c r="B40733" s="7">
        <v>71095</v>
      </c>
    </row>
    <row r="40734" spans="1:2" x14ac:dyDescent="0.25">
      <c r="A40734" s="7" t="s">
        <v>42677</v>
      </c>
      <c r="B40734" s="7">
        <v>71096</v>
      </c>
    </row>
    <row r="40735" spans="1:2" x14ac:dyDescent="0.25">
      <c r="A40735" s="7" t="s">
        <v>42678</v>
      </c>
      <c r="B40735" s="7">
        <v>71097</v>
      </c>
    </row>
    <row r="40736" spans="1:2" x14ac:dyDescent="0.25">
      <c r="A40736" s="7" t="s">
        <v>42679</v>
      </c>
      <c r="B40736" s="7">
        <v>71098</v>
      </c>
    </row>
    <row r="40737" spans="1:2" x14ac:dyDescent="0.25">
      <c r="A40737" s="7" t="s">
        <v>42680</v>
      </c>
      <c r="B40737" s="7">
        <v>71099</v>
      </c>
    </row>
    <row r="40738" spans="1:2" x14ac:dyDescent="0.25">
      <c r="A40738" s="7" t="s">
        <v>42681</v>
      </c>
      <c r="B40738" s="7">
        <v>71100</v>
      </c>
    </row>
    <row r="40739" spans="1:2" x14ac:dyDescent="0.25">
      <c r="A40739" s="7" t="s">
        <v>42682</v>
      </c>
      <c r="B40739" s="7">
        <v>71101</v>
      </c>
    </row>
    <row r="40740" spans="1:2" x14ac:dyDescent="0.25">
      <c r="A40740" s="7" t="s">
        <v>42683</v>
      </c>
      <c r="B40740" s="7">
        <v>71102</v>
      </c>
    </row>
    <row r="40741" spans="1:2" x14ac:dyDescent="0.25">
      <c r="A40741" s="7" t="s">
        <v>42684</v>
      </c>
      <c r="B40741" s="7">
        <v>71103</v>
      </c>
    </row>
    <row r="40742" spans="1:2" x14ac:dyDescent="0.25">
      <c r="A40742" s="7" t="s">
        <v>31107</v>
      </c>
      <c r="B40742" s="7">
        <v>71104</v>
      </c>
    </row>
    <row r="40743" spans="1:2" x14ac:dyDescent="0.25">
      <c r="A40743" s="7" t="s">
        <v>30835</v>
      </c>
      <c r="B40743" s="7">
        <v>71105</v>
      </c>
    </row>
    <row r="40744" spans="1:2" x14ac:dyDescent="0.25">
      <c r="A40744" s="7" t="s">
        <v>30833</v>
      </c>
      <c r="B40744" s="7">
        <v>71106</v>
      </c>
    </row>
    <row r="40745" spans="1:2" x14ac:dyDescent="0.25">
      <c r="A40745" s="7" t="s">
        <v>30810</v>
      </c>
      <c r="B40745" s="7">
        <v>71107</v>
      </c>
    </row>
    <row r="40746" spans="1:2" x14ac:dyDescent="0.25">
      <c r="A40746" s="7" t="s">
        <v>42685</v>
      </c>
      <c r="B40746" s="7">
        <v>71108</v>
      </c>
    </row>
    <row r="40747" spans="1:2" x14ac:dyDescent="0.25">
      <c r="A40747" s="7" t="s">
        <v>42686</v>
      </c>
      <c r="B40747" s="7">
        <v>71109</v>
      </c>
    </row>
    <row r="40748" spans="1:2" x14ac:dyDescent="0.25">
      <c r="A40748" s="7" t="s">
        <v>42687</v>
      </c>
      <c r="B40748" s="7">
        <v>71110</v>
      </c>
    </row>
    <row r="40749" spans="1:2" x14ac:dyDescent="0.25">
      <c r="A40749" s="7" t="s">
        <v>42688</v>
      </c>
      <c r="B40749" s="7">
        <v>71111</v>
      </c>
    </row>
    <row r="40750" spans="1:2" x14ac:dyDescent="0.25">
      <c r="A40750" s="7" t="s">
        <v>42689</v>
      </c>
      <c r="B40750" s="7">
        <v>71112</v>
      </c>
    </row>
    <row r="40751" spans="1:2" x14ac:dyDescent="0.25">
      <c r="A40751" s="7" t="s">
        <v>42690</v>
      </c>
      <c r="B40751" s="7">
        <v>71113</v>
      </c>
    </row>
    <row r="40752" spans="1:2" x14ac:dyDescent="0.25">
      <c r="A40752" s="7" t="s">
        <v>42691</v>
      </c>
      <c r="B40752" s="7">
        <v>71114</v>
      </c>
    </row>
    <row r="40753" spans="1:2" x14ac:dyDescent="0.25">
      <c r="A40753" s="7" t="s">
        <v>42692</v>
      </c>
      <c r="B40753" s="7">
        <v>71115</v>
      </c>
    </row>
    <row r="40754" spans="1:2" x14ac:dyDescent="0.25">
      <c r="A40754" s="7" t="s">
        <v>42693</v>
      </c>
      <c r="B40754" s="7">
        <v>71116</v>
      </c>
    </row>
    <row r="40755" spans="1:2" x14ac:dyDescent="0.25">
      <c r="A40755" s="7" t="s">
        <v>42694</v>
      </c>
      <c r="B40755" s="7">
        <v>71117</v>
      </c>
    </row>
    <row r="40756" spans="1:2" x14ac:dyDescent="0.25">
      <c r="A40756" s="7" t="s">
        <v>42695</v>
      </c>
      <c r="B40756" s="7">
        <v>71118</v>
      </c>
    </row>
    <row r="40757" spans="1:2" x14ac:dyDescent="0.25">
      <c r="A40757" s="7" t="s">
        <v>42696</v>
      </c>
      <c r="B40757" s="7">
        <v>71119</v>
      </c>
    </row>
    <row r="40758" spans="1:2" x14ac:dyDescent="0.25">
      <c r="A40758" s="7" t="s">
        <v>5928</v>
      </c>
      <c r="B40758" s="7">
        <v>71120</v>
      </c>
    </row>
    <row r="40759" spans="1:2" x14ac:dyDescent="0.25">
      <c r="A40759" s="7" t="s">
        <v>42697</v>
      </c>
      <c r="B40759" s="7">
        <v>71195</v>
      </c>
    </row>
    <row r="40760" spans="1:2" x14ac:dyDescent="0.25">
      <c r="A40760" s="7" t="s">
        <v>42698</v>
      </c>
      <c r="B40760" s="7">
        <v>71196</v>
      </c>
    </row>
    <row r="40761" spans="1:2" x14ac:dyDescent="0.25">
      <c r="A40761" s="7" t="s">
        <v>8684</v>
      </c>
      <c r="B40761" s="7">
        <v>71240</v>
      </c>
    </row>
    <row r="40762" spans="1:2" x14ac:dyDescent="0.25">
      <c r="A40762" s="7" t="s">
        <v>42699</v>
      </c>
      <c r="B40762" s="7">
        <v>71361</v>
      </c>
    </row>
    <row r="40763" spans="1:2" x14ac:dyDescent="0.25">
      <c r="A40763" s="7" t="s">
        <v>42700</v>
      </c>
      <c r="B40763" s="7">
        <v>71449</v>
      </c>
    </row>
    <row r="40764" spans="1:2" x14ac:dyDescent="0.25">
      <c r="A40764" s="7" t="s">
        <v>42701</v>
      </c>
      <c r="B40764" s="7">
        <v>71450</v>
      </c>
    </row>
    <row r="40765" spans="1:2" x14ac:dyDescent="0.25">
      <c r="A40765" s="7" t="s">
        <v>42702</v>
      </c>
      <c r="B40765" s="7">
        <v>71456</v>
      </c>
    </row>
    <row r="40766" spans="1:2" x14ac:dyDescent="0.25">
      <c r="A40766" s="7" t="s">
        <v>42703</v>
      </c>
      <c r="B40766" s="7">
        <v>71457</v>
      </c>
    </row>
    <row r="40767" spans="1:2" x14ac:dyDescent="0.25">
      <c r="A40767" s="7" t="s">
        <v>36404</v>
      </c>
      <c r="B40767" s="7">
        <v>71470</v>
      </c>
    </row>
    <row r="40768" spans="1:2" x14ac:dyDescent="0.25">
      <c r="A40768" s="7" t="s">
        <v>36390</v>
      </c>
      <c r="B40768" s="7">
        <v>71471</v>
      </c>
    </row>
    <row r="40769" spans="1:2" x14ac:dyDescent="0.25">
      <c r="A40769" s="7" t="s">
        <v>36388</v>
      </c>
      <c r="B40769" s="7">
        <v>71472</v>
      </c>
    </row>
    <row r="40770" spans="1:2" x14ac:dyDescent="0.25">
      <c r="A40770" s="7" t="s">
        <v>36369</v>
      </c>
      <c r="B40770" s="7">
        <v>71473</v>
      </c>
    </row>
    <row r="40771" spans="1:2" x14ac:dyDescent="0.25">
      <c r="A40771" s="7" t="s">
        <v>42704</v>
      </c>
      <c r="B40771" s="7">
        <v>71474</v>
      </c>
    </row>
    <row r="40772" spans="1:2" x14ac:dyDescent="0.25">
      <c r="A40772" s="7" t="s">
        <v>14128</v>
      </c>
      <c r="B40772" s="7">
        <v>71475</v>
      </c>
    </row>
    <row r="40773" spans="1:2" x14ac:dyDescent="0.25">
      <c r="A40773" s="7" t="s">
        <v>14112</v>
      </c>
      <c r="B40773" s="7">
        <v>71476</v>
      </c>
    </row>
    <row r="40774" spans="1:2" x14ac:dyDescent="0.25">
      <c r="A40774" s="7" t="s">
        <v>14110</v>
      </c>
      <c r="B40774" s="7">
        <v>71477</v>
      </c>
    </row>
    <row r="40775" spans="1:2" x14ac:dyDescent="0.25">
      <c r="A40775" s="7" t="s">
        <v>14086</v>
      </c>
      <c r="B40775" s="7">
        <v>71478</v>
      </c>
    </row>
    <row r="40776" spans="1:2" x14ac:dyDescent="0.25">
      <c r="A40776" s="7" t="s">
        <v>42705</v>
      </c>
      <c r="B40776" s="7">
        <v>71479</v>
      </c>
    </row>
    <row r="40777" spans="1:2" x14ac:dyDescent="0.25">
      <c r="A40777" s="7" t="s">
        <v>42706</v>
      </c>
      <c r="B40777" s="7">
        <v>71480</v>
      </c>
    </row>
    <row r="40778" spans="1:2" x14ac:dyDescent="0.25">
      <c r="A40778" s="7" t="s">
        <v>18769</v>
      </c>
      <c r="B40778" s="7">
        <v>71481</v>
      </c>
    </row>
    <row r="40779" spans="1:2" x14ac:dyDescent="0.25">
      <c r="A40779" s="7" t="s">
        <v>1830</v>
      </c>
      <c r="B40779" s="7">
        <v>71482</v>
      </c>
    </row>
    <row r="40780" spans="1:2" x14ac:dyDescent="0.25">
      <c r="A40780" s="7" t="s">
        <v>42707</v>
      </c>
      <c r="B40780" s="7">
        <v>71707</v>
      </c>
    </row>
    <row r="40781" spans="1:2" x14ac:dyDescent="0.25">
      <c r="A40781" s="7" t="s">
        <v>42708</v>
      </c>
      <c r="B40781" s="7">
        <v>71708</v>
      </c>
    </row>
    <row r="40782" spans="1:2" x14ac:dyDescent="0.25">
      <c r="A40782" s="7" t="s">
        <v>42709</v>
      </c>
      <c r="B40782" s="7">
        <v>71709</v>
      </c>
    </row>
    <row r="40783" spans="1:2" x14ac:dyDescent="0.25">
      <c r="A40783" s="7" t="s">
        <v>42710</v>
      </c>
      <c r="B40783" s="7">
        <v>71710</v>
      </c>
    </row>
    <row r="40784" spans="1:2" x14ac:dyDescent="0.25">
      <c r="A40784" s="7" t="s">
        <v>42711</v>
      </c>
      <c r="B40784" s="7">
        <v>71711</v>
      </c>
    </row>
    <row r="40785" spans="1:2" x14ac:dyDescent="0.25">
      <c r="A40785" s="7" t="s">
        <v>42712</v>
      </c>
      <c r="B40785" s="7">
        <v>71712</v>
      </c>
    </row>
    <row r="40786" spans="1:2" x14ac:dyDescent="0.25">
      <c r="A40786" s="7" t="s">
        <v>42713</v>
      </c>
      <c r="B40786" s="7">
        <v>71713</v>
      </c>
    </row>
    <row r="40787" spans="1:2" x14ac:dyDescent="0.25">
      <c r="A40787" s="7" t="s">
        <v>42714</v>
      </c>
      <c r="B40787" s="7">
        <v>71714</v>
      </c>
    </row>
    <row r="40788" spans="1:2" x14ac:dyDescent="0.25">
      <c r="A40788" s="7" t="s">
        <v>42715</v>
      </c>
      <c r="B40788" s="7">
        <v>71715</v>
      </c>
    </row>
    <row r="40789" spans="1:2" x14ac:dyDescent="0.25">
      <c r="A40789" s="7" t="s">
        <v>42716</v>
      </c>
      <c r="B40789" s="7">
        <v>71716</v>
      </c>
    </row>
    <row r="40790" spans="1:2" x14ac:dyDescent="0.25">
      <c r="A40790" s="7" t="s">
        <v>42717</v>
      </c>
      <c r="B40790" s="7">
        <v>71717</v>
      </c>
    </row>
    <row r="40791" spans="1:2" x14ac:dyDescent="0.25">
      <c r="A40791" s="7" t="s">
        <v>42718</v>
      </c>
      <c r="B40791" s="7">
        <v>71718</v>
      </c>
    </row>
    <row r="40792" spans="1:2" x14ac:dyDescent="0.25">
      <c r="A40792" s="7" t="s">
        <v>42719</v>
      </c>
      <c r="B40792" s="7">
        <v>71719</v>
      </c>
    </row>
    <row r="40793" spans="1:2" x14ac:dyDescent="0.25">
      <c r="A40793" s="7" t="s">
        <v>42720</v>
      </c>
      <c r="B40793" s="7">
        <v>71720</v>
      </c>
    </row>
    <row r="40794" spans="1:2" x14ac:dyDescent="0.25">
      <c r="A40794" s="7" t="s">
        <v>42721</v>
      </c>
      <c r="B40794" s="7">
        <v>71721</v>
      </c>
    </row>
    <row r="40795" spans="1:2" x14ac:dyDescent="0.25">
      <c r="A40795" s="7" t="s">
        <v>42722</v>
      </c>
      <c r="B40795" s="7">
        <v>71722</v>
      </c>
    </row>
    <row r="40796" spans="1:2" x14ac:dyDescent="0.25">
      <c r="A40796" s="7" t="s">
        <v>42723</v>
      </c>
      <c r="B40796" s="7">
        <v>71723</v>
      </c>
    </row>
    <row r="40797" spans="1:2" x14ac:dyDescent="0.25">
      <c r="A40797" s="7" t="s">
        <v>42724</v>
      </c>
      <c r="B40797" s="7">
        <v>71724</v>
      </c>
    </row>
    <row r="40798" spans="1:2" x14ac:dyDescent="0.25">
      <c r="A40798" s="7" t="s">
        <v>42725</v>
      </c>
      <c r="B40798" s="7">
        <v>71725</v>
      </c>
    </row>
    <row r="40799" spans="1:2" x14ac:dyDescent="0.25">
      <c r="A40799" s="7" t="s">
        <v>42726</v>
      </c>
      <c r="B40799" s="7">
        <v>71726</v>
      </c>
    </row>
    <row r="40800" spans="1:2" x14ac:dyDescent="0.25">
      <c r="A40800" s="7" t="s">
        <v>42727</v>
      </c>
      <c r="B40800" s="7">
        <v>71727</v>
      </c>
    </row>
    <row r="40801" spans="1:2" x14ac:dyDescent="0.25">
      <c r="A40801" s="7" t="s">
        <v>42728</v>
      </c>
      <c r="B40801" s="7">
        <v>71728</v>
      </c>
    </row>
    <row r="40802" spans="1:2" x14ac:dyDescent="0.25">
      <c r="A40802" s="7" t="s">
        <v>42729</v>
      </c>
      <c r="B40802" s="7">
        <v>71729</v>
      </c>
    </row>
    <row r="40803" spans="1:2" x14ac:dyDescent="0.25">
      <c r="A40803" s="7" t="s">
        <v>42730</v>
      </c>
      <c r="B40803" s="7">
        <v>71730</v>
      </c>
    </row>
    <row r="40804" spans="1:2" x14ac:dyDescent="0.25">
      <c r="A40804" s="7" t="s">
        <v>42731</v>
      </c>
      <c r="B40804" s="7">
        <v>71731</v>
      </c>
    </row>
    <row r="40805" spans="1:2" x14ac:dyDescent="0.25">
      <c r="A40805" s="7" t="s">
        <v>42732</v>
      </c>
      <c r="B40805" s="7">
        <v>71732</v>
      </c>
    </row>
    <row r="40806" spans="1:2" x14ac:dyDescent="0.25">
      <c r="A40806" s="7" t="s">
        <v>42733</v>
      </c>
      <c r="B40806" s="7">
        <v>71733</v>
      </c>
    </row>
    <row r="40807" spans="1:2" x14ac:dyDescent="0.25">
      <c r="A40807" s="7" t="s">
        <v>42734</v>
      </c>
      <c r="B40807" s="7">
        <v>71734</v>
      </c>
    </row>
    <row r="40808" spans="1:2" x14ac:dyDescent="0.25">
      <c r="A40808" s="7" t="s">
        <v>42735</v>
      </c>
      <c r="B40808" s="7">
        <v>71735</v>
      </c>
    </row>
    <row r="40809" spans="1:2" x14ac:dyDescent="0.25">
      <c r="A40809" s="7" t="s">
        <v>42736</v>
      </c>
      <c r="B40809" s="7">
        <v>71736</v>
      </c>
    </row>
    <row r="40810" spans="1:2" x14ac:dyDescent="0.25">
      <c r="A40810" s="7" t="s">
        <v>42737</v>
      </c>
      <c r="B40810" s="7">
        <v>71737</v>
      </c>
    </row>
    <row r="40811" spans="1:2" x14ac:dyDescent="0.25">
      <c r="A40811" s="7" t="s">
        <v>42738</v>
      </c>
      <c r="B40811" s="7">
        <v>71738</v>
      </c>
    </row>
    <row r="40812" spans="1:2" x14ac:dyDescent="0.25">
      <c r="A40812" s="7" t="s">
        <v>42739</v>
      </c>
      <c r="B40812" s="7">
        <v>71739</v>
      </c>
    </row>
    <row r="40813" spans="1:2" x14ac:dyDescent="0.25">
      <c r="A40813" s="7" t="s">
        <v>42740</v>
      </c>
      <c r="B40813" s="7">
        <v>71740</v>
      </c>
    </row>
    <row r="40814" spans="1:2" x14ac:dyDescent="0.25">
      <c r="A40814" s="7" t="s">
        <v>42741</v>
      </c>
      <c r="B40814" s="7">
        <v>71741</v>
      </c>
    </row>
    <row r="40815" spans="1:2" x14ac:dyDescent="0.25">
      <c r="A40815" s="7" t="s">
        <v>42742</v>
      </c>
      <c r="B40815" s="7">
        <v>71742</v>
      </c>
    </row>
    <row r="40816" spans="1:2" x14ac:dyDescent="0.25">
      <c r="A40816" s="7" t="s">
        <v>42743</v>
      </c>
      <c r="B40816" s="7">
        <v>71743</v>
      </c>
    </row>
    <row r="40817" spans="1:2" x14ac:dyDescent="0.25">
      <c r="A40817" s="7" t="s">
        <v>42744</v>
      </c>
      <c r="B40817" s="7">
        <v>71744</v>
      </c>
    </row>
    <row r="40818" spans="1:2" x14ac:dyDescent="0.25">
      <c r="A40818" s="7" t="s">
        <v>42745</v>
      </c>
      <c r="B40818" s="7">
        <v>71745</v>
      </c>
    </row>
    <row r="40819" spans="1:2" x14ac:dyDescent="0.25">
      <c r="A40819" s="7" t="s">
        <v>42746</v>
      </c>
      <c r="B40819" s="7">
        <v>71746</v>
      </c>
    </row>
    <row r="40820" spans="1:2" x14ac:dyDescent="0.25">
      <c r="A40820" s="7" t="s">
        <v>42747</v>
      </c>
      <c r="B40820" s="7">
        <v>71747</v>
      </c>
    </row>
    <row r="40821" spans="1:2" x14ac:dyDescent="0.25">
      <c r="A40821" s="7" t="s">
        <v>42748</v>
      </c>
      <c r="B40821" s="7">
        <v>71748</v>
      </c>
    </row>
    <row r="40822" spans="1:2" x14ac:dyDescent="0.25">
      <c r="A40822" s="7" t="s">
        <v>42749</v>
      </c>
      <c r="B40822" s="7">
        <v>71749</v>
      </c>
    </row>
    <row r="40823" spans="1:2" x14ac:dyDescent="0.25">
      <c r="A40823" s="7" t="s">
        <v>42750</v>
      </c>
      <c r="B40823" s="7">
        <v>71750</v>
      </c>
    </row>
    <row r="40824" spans="1:2" x14ac:dyDescent="0.25">
      <c r="A40824" s="7" t="s">
        <v>42751</v>
      </c>
      <c r="B40824" s="7">
        <v>71755</v>
      </c>
    </row>
    <row r="40825" spans="1:2" x14ac:dyDescent="0.25">
      <c r="A40825" s="7" t="s">
        <v>42752</v>
      </c>
      <c r="B40825" s="7">
        <v>72070</v>
      </c>
    </row>
    <row r="40826" spans="1:2" x14ac:dyDescent="0.25">
      <c r="A40826" s="7" t="s">
        <v>42753</v>
      </c>
      <c r="B40826" s="7">
        <v>72072</v>
      </c>
    </row>
    <row r="40827" spans="1:2" x14ac:dyDescent="0.25">
      <c r="A40827" s="7" t="s">
        <v>8684</v>
      </c>
      <c r="B40827" s="7">
        <v>72074</v>
      </c>
    </row>
    <row r="40828" spans="1:2" x14ac:dyDescent="0.25">
      <c r="A40828" s="7" t="s">
        <v>28579</v>
      </c>
      <c r="B40828" s="7">
        <v>72075</v>
      </c>
    </row>
    <row r="40829" spans="1:2" x14ac:dyDescent="0.25">
      <c r="A40829" s="7" t="s">
        <v>42754</v>
      </c>
      <c r="B40829" s="7">
        <v>72076</v>
      </c>
    </row>
    <row r="40830" spans="1:2" x14ac:dyDescent="0.25">
      <c r="A40830" s="7" t="s">
        <v>42755</v>
      </c>
      <c r="B40830" s="7">
        <v>72083</v>
      </c>
    </row>
    <row r="40831" spans="1:2" x14ac:dyDescent="0.25">
      <c r="A40831" s="7" t="s">
        <v>42756</v>
      </c>
      <c r="B40831" s="7">
        <v>72084</v>
      </c>
    </row>
    <row r="40832" spans="1:2" x14ac:dyDescent="0.25">
      <c r="A40832" s="7" t="s">
        <v>42757</v>
      </c>
      <c r="B40832" s="7">
        <v>72085</v>
      </c>
    </row>
    <row r="40833" spans="1:2" x14ac:dyDescent="0.25">
      <c r="A40833" s="7" t="s">
        <v>42758</v>
      </c>
      <c r="B40833" s="7">
        <v>72086</v>
      </c>
    </row>
    <row r="40834" spans="1:2" x14ac:dyDescent="0.25">
      <c r="A40834" s="7" t="s">
        <v>42759</v>
      </c>
      <c r="B40834" s="7">
        <v>72087</v>
      </c>
    </row>
    <row r="40835" spans="1:2" x14ac:dyDescent="0.25">
      <c r="A40835" s="7" t="s">
        <v>42760</v>
      </c>
      <c r="B40835" s="7">
        <v>72091</v>
      </c>
    </row>
    <row r="40836" spans="1:2" x14ac:dyDescent="0.25">
      <c r="A40836" s="7" t="s">
        <v>42761</v>
      </c>
      <c r="B40836" s="7">
        <v>72092</v>
      </c>
    </row>
    <row r="40837" spans="1:2" x14ac:dyDescent="0.25">
      <c r="A40837" s="7" t="s">
        <v>42760</v>
      </c>
      <c r="B40837" s="7">
        <v>72093</v>
      </c>
    </row>
    <row r="40838" spans="1:2" x14ac:dyDescent="0.25">
      <c r="A40838" s="7" t="s">
        <v>42762</v>
      </c>
      <c r="B40838" s="7">
        <v>72094</v>
      </c>
    </row>
    <row r="40839" spans="1:2" x14ac:dyDescent="0.25">
      <c r="A40839" s="7" t="s">
        <v>42763</v>
      </c>
      <c r="B40839" s="7">
        <v>72095</v>
      </c>
    </row>
    <row r="40840" spans="1:2" x14ac:dyDescent="0.25">
      <c r="A40840" s="7" t="s">
        <v>42764</v>
      </c>
      <c r="B40840" s="7">
        <v>72097</v>
      </c>
    </row>
    <row r="40841" spans="1:2" x14ac:dyDescent="0.25">
      <c r="A40841" s="7" t="s">
        <v>42765</v>
      </c>
      <c r="B40841" s="7">
        <v>72098</v>
      </c>
    </row>
    <row r="40842" spans="1:2" x14ac:dyDescent="0.25">
      <c r="A40842" s="7" t="s">
        <v>42766</v>
      </c>
      <c r="B40842" s="7">
        <v>72099</v>
      </c>
    </row>
    <row r="40843" spans="1:2" x14ac:dyDescent="0.25">
      <c r="A40843" s="7" t="s">
        <v>42767</v>
      </c>
      <c r="B40843" s="7">
        <v>72100</v>
      </c>
    </row>
    <row r="40844" spans="1:2" x14ac:dyDescent="0.25">
      <c r="A40844" s="7" t="s">
        <v>42768</v>
      </c>
      <c r="B40844" s="7">
        <v>72101</v>
      </c>
    </row>
    <row r="40845" spans="1:2" x14ac:dyDescent="0.25">
      <c r="A40845" s="7" t="s">
        <v>42769</v>
      </c>
      <c r="B40845" s="7">
        <v>72208</v>
      </c>
    </row>
    <row r="40846" spans="1:2" x14ac:dyDescent="0.25">
      <c r="A40846" s="7" t="s">
        <v>42770</v>
      </c>
      <c r="B40846" s="7">
        <v>72209</v>
      </c>
    </row>
    <row r="40847" spans="1:2" x14ac:dyDescent="0.25">
      <c r="A40847" s="7" t="s">
        <v>42771</v>
      </c>
      <c r="B40847" s="7">
        <v>72210</v>
      </c>
    </row>
    <row r="40848" spans="1:2" x14ac:dyDescent="0.25">
      <c r="A40848" s="7" t="s">
        <v>42772</v>
      </c>
      <c r="B40848" s="7">
        <v>72211</v>
      </c>
    </row>
    <row r="40849" spans="1:2" x14ac:dyDescent="0.25">
      <c r="A40849" s="7" t="s">
        <v>42773</v>
      </c>
      <c r="B40849" s="7">
        <v>72212</v>
      </c>
    </row>
    <row r="40850" spans="1:2" x14ac:dyDescent="0.25">
      <c r="A40850" s="7" t="s">
        <v>42774</v>
      </c>
      <c r="B40850" s="7">
        <v>72213</v>
      </c>
    </row>
    <row r="40851" spans="1:2" x14ac:dyDescent="0.25">
      <c r="A40851" s="7" t="s">
        <v>42775</v>
      </c>
      <c r="B40851" s="7">
        <v>72214</v>
      </c>
    </row>
    <row r="40852" spans="1:2" x14ac:dyDescent="0.25">
      <c r="A40852" s="7" t="s">
        <v>42776</v>
      </c>
      <c r="B40852" s="7">
        <v>72215</v>
      </c>
    </row>
    <row r="40853" spans="1:2" x14ac:dyDescent="0.25">
      <c r="A40853" s="7" t="s">
        <v>42777</v>
      </c>
      <c r="B40853" s="7">
        <v>72216</v>
      </c>
    </row>
    <row r="40854" spans="1:2" x14ac:dyDescent="0.25">
      <c r="A40854" s="7" t="s">
        <v>42778</v>
      </c>
      <c r="B40854" s="7">
        <v>72217</v>
      </c>
    </row>
    <row r="40855" spans="1:2" x14ac:dyDescent="0.25">
      <c r="A40855" s="7" t="s">
        <v>42779</v>
      </c>
      <c r="B40855" s="7">
        <v>72238</v>
      </c>
    </row>
    <row r="40856" spans="1:2" x14ac:dyDescent="0.25">
      <c r="A40856" s="7" t="s">
        <v>42780</v>
      </c>
      <c r="B40856" s="7">
        <v>72239</v>
      </c>
    </row>
    <row r="40857" spans="1:2" x14ac:dyDescent="0.25">
      <c r="A40857" s="7" t="s">
        <v>42781</v>
      </c>
      <c r="B40857" s="7">
        <v>72240</v>
      </c>
    </row>
    <row r="40858" spans="1:2" x14ac:dyDescent="0.25">
      <c r="A40858" s="7" t="s">
        <v>42782</v>
      </c>
      <c r="B40858" s="7">
        <v>72241</v>
      </c>
    </row>
    <row r="40859" spans="1:2" x14ac:dyDescent="0.25">
      <c r="A40859" s="7" t="s">
        <v>42783</v>
      </c>
      <c r="B40859" s="7">
        <v>72242</v>
      </c>
    </row>
    <row r="40860" spans="1:2" x14ac:dyDescent="0.25">
      <c r="A40860" s="7" t="s">
        <v>42784</v>
      </c>
      <c r="B40860" s="7">
        <v>72258</v>
      </c>
    </row>
    <row r="40861" spans="1:2" x14ac:dyDescent="0.25">
      <c r="A40861" s="7" t="s">
        <v>42785</v>
      </c>
      <c r="B40861" s="7">
        <v>72259</v>
      </c>
    </row>
    <row r="40862" spans="1:2" x14ac:dyDescent="0.25">
      <c r="A40862" s="7" t="s">
        <v>42786</v>
      </c>
      <c r="B40862" s="7">
        <v>72260</v>
      </c>
    </row>
    <row r="40863" spans="1:2" x14ac:dyDescent="0.25">
      <c r="A40863" s="7" t="s">
        <v>42787</v>
      </c>
      <c r="B40863" s="7">
        <v>72261</v>
      </c>
    </row>
    <row r="40864" spans="1:2" x14ac:dyDescent="0.25">
      <c r="A40864" s="7" t="s">
        <v>42788</v>
      </c>
      <c r="B40864" s="7">
        <v>72262</v>
      </c>
    </row>
    <row r="40865" spans="1:2" x14ac:dyDescent="0.25">
      <c r="A40865" s="7" t="s">
        <v>42789</v>
      </c>
      <c r="B40865" s="7">
        <v>72263</v>
      </c>
    </row>
    <row r="40866" spans="1:2" x14ac:dyDescent="0.25">
      <c r="A40866" s="7" t="s">
        <v>42790</v>
      </c>
      <c r="B40866" s="7">
        <v>72264</v>
      </c>
    </row>
    <row r="40867" spans="1:2" x14ac:dyDescent="0.25">
      <c r="A40867" s="7" t="s">
        <v>42791</v>
      </c>
      <c r="B40867" s="7">
        <v>72265</v>
      </c>
    </row>
    <row r="40868" spans="1:2" x14ac:dyDescent="0.25">
      <c r="A40868" s="7" t="s">
        <v>42792</v>
      </c>
      <c r="B40868" s="7">
        <v>72266</v>
      </c>
    </row>
    <row r="40869" spans="1:2" x14ac:dyDescent="0.25">
      <c r="A40869" s="7" t="s">
        <v>42793</v>
      </c>
      <c r="B40869" s="7">
        <v>72268</v>
      </c>
    </row>
    <row r="40870" spans="1:2" x14ac:dyDescent="0.25">
      <c r="A40870" s="7" t="s">
        <v>42793</v>
      </c>
      <c r="B40870" s="7">
        <v>72269</v>
      </c>
    </row>
    <row r="40871" spans="1:2" x14ac:dyDescent="0.25">
      <c r="A40871" s="7" t="s">
        <v>42794</v>
      </c>
      <c r="B40871" s="7">
        <v>72270</v>
      </c>
    </row>
    <row r="40872" spans="1:2" x14ac:dyDescent="0.25">
      <c r="A40872" s="7" t="s">
        <v>42795</v>
      </c>
      <c r="B40872" s="7">
        <v>72271</v>
      </c>
    </row>
    <row r="40873" spans="1:2" x14ac:dyDescent="0.25">
      <c r="A40873" s="7" t="s">
        <v>42796</v>
      </c>
      <c r="B40873" s="7">
        <v>72272</v>
      </c>
    </row>
    <row r="40874" spans="1:2" x14ac:dyDescent="0.25">
      <c r="A40874" s="7" t="s">
        <v>42797</v>
      </c>
      <c r="B40874" s="7">
        <v>72333</v>
      </c>
    </row>
    <row r="40875" spans="1:2" x14ac:dyDescent="0.25">
      <c r="A40875" s="7" t="s">
        <v>42798</v>
      </c>
      <c r="B40875" s="7">
        <v>72334</v>
      </c>
    </row>
    <row r="40876" spans="1:2" x14ac:dyDescent="0.25">
      <c r="A40876" s="7" t="s">
        <v>42799</v>
      </c>
      <c r="B40876" s="7">
        <v>72335</v>
      </c>
    </row>
    <row r="40877" spans="1:2" x14ac:dyDescent="0.25">
      <c r="A40877" s="7" t="s">
        <v>42797</v>
      </c>
      <c r="B40877" s="7">
        <v>72336</v>
      </c>
    </row>
    <row r="40878" spans="1:2" x14ac:dyDescent="0.25">
      <c r="A40878" s="7" t="s">
        <v>42798</v>
      </c>
      <c r="B40878" s="7">
        <v>72337</v>
      </c>
    </row>
    <row r="40879" spans="1:2" x14ac:dyDescent="0.25">
      <c r="A40879" s="7" t="s">
        <v>42799</v>
      </c>
      <c r="B40879" s="7">
        <v>72338</v>
      </c>
    </row>
    <row r="40880" spans="1:2" x14ac:dyDescent="0.25">
      <c r="A40880" s="7" t="s">
        <v>42800</v>
      </c>
      <c r="B40880" s="7">
        <v>72339</v>
      </c>
    </row>
    <row r="40881" spans="1:2" x14ac:dyDescent="0.25">
      <c r="A40881" s="7" t="s">
        <v>42801</v>
      </c>
      <c r="B40881" s="7">
        <v>72340</v>
      </c>
    </row>
    <row r="40882" spans="1:2" x14ac:dyDescent="0.25">
      <c r="A40882" s="7" t="s">
        <v>42802</v>
      </c>
      <c r="B40882" s="7">
        <v>72341</v>
      </c>
    </row>
    <row r="40883" spans="1:2" x14ac:dyDescent="0.25">
      <c r="A40883" s="7" t="s">
        <v>42803</v>
      </c>
      <c r="B40883" s="7">
        <v>72342</v>
      </c>
    </row>
    <row r="40884" spans="1:2" x14ac:dyDescent="0.25">
      <c r="A40884" s="7" t="s">
        <v>42804</v>
      </c>
      <c r="B40884" s="7">
        <v>72343</v>
      </c>
    </row>
    <row r="40885" spans="1:2" x14ac:dyDescent="0.25">
      <c r="A40885" s="7" t="s">
        <v>42805</v>
      </c>
      <c r="B40885" s="7">
        <v>72344</v>
      </c>
    </row>
    <row r="40886" spans="1:2" x14ac:dyDescent="0.25">
      <c r="A40886" s="7" t="s">
        <v>42806</v>
      </c>
      <c r="B40886" s="7">
        <v>72345</v>
      </c>
    </row>
    <row r="40887" spans="1:2" x14ac:dyDescent="0.25">
      <c r="A40887" s="7" t="s">
        <v>42807</v>
      </c>
      <c r="B40887" s="7">
        <v>72346</v>
      </c>
    </row>
    <row r="40888" spans="1:2" x14ac:dyDescent="0.25">
      <c r="A40888" s="7" t="s">
        <v>42808</v>
      </c>
      <c r="B40888" s="7">
        <v>72347</v>
      </c>
    </row>
    <row r="40889" spans="1:2" x14ac:dyDescent="0.25">
      <c r="A40889" s="7" t="s">
        <v>42809</v>
      </c>
      <c r="B40889" s="7">
        <v>72348</v>
      </c>
    </row>
    <row r="40890" spans="1:2" x14ac:dyDescent="0.25">
      <c r="A40890" s="7" t="s">
        <v>42810</v>
      </c>
      <c r="B40890" s="7">
        <v>72349</v>
      </c>
    </row>
    <row r="40891" spans="1:2" x14ac:dyDescent="0.25">
      <c r="A40891" s="7" t="s">
        <v>42811</v>
      </c>
      <c r="B40891" s="7">
        <v>72350</v>
      </c>
    </row>
    <row r="40892" spans="1:2" x14ac:dyDescent="0.25">
      <c r="A40892" s="7" t="s">
        <v>42812</v>
      </c>
      <c r="B40892" s="7">
        <v>72351</v>
      </c>
    </row>
    <row r="40893" spans="1:2" x14ac:dyDescent="0.25">
      <c r="A40893" s="7" t="s">
        <v>42813</v>
      </c>
      <c r="B40893" s="7">
        <v>72352</v>
      </c>
    </row>
    <row r="40894" spans="1:2" x14ac:dyDescent="0.25">
      <c r="A40894" s="7" t="s">
        <v>42814</v>
      </c>
      <c r="B40894" s="7">
        <v>72353</v>
      </c>
    </row>
    <row r="40895" spans="1:2" x14ac:dyDescent="0.25">
      <c r="A40895" s="7" t="s">
        <v>42815</v>
      </c>
      <c r="B40895" s="7">
        <v>72354</v>
      </c>
    </row>
    <row r="40896" spans="1:2" x14ac:dyDescent="0.25">
      <c r="A40896" s="7" t="s">
        <v>42816</v>
      </c>
      <c r="B40896" s="7">
        <v>72355</v>
      </c>
    </row>
    <row r="40897" spans="1:2" x14ac:dyDescent="0.25">
      <c r="A40897" s="7" t="s">
        <v>42817</v>
      </c>
      <c r="B40897" s="7">
        <v>72356</v>
      </c>
    </row>
    <row r="40898" spans="1:2" x14ac:dyDescent="0.25">
      <c r="A40898" s="7" t="s">
        <v>42818</v>
      </c>
      <c r="B40898" s="7">
        <v>72357</v>
      </c>
    </row>
    <row r="40899" spans="1:2" x14ac:dyDescent="0.25">
      <c r="A40899" s="7" t="s">
        <v>42819</v>
      </c>
      <c r="B40899" s="7">
        <v>72358</v>
      </c>
    </row>
    <row r="40900" spans="1:2" x14ac:dyDescent="0.25">
      <c r="A40900" s="7" t="s">
        <v>42820</v>
      </c>
      <c r="B40900" s="7">
        <v>72359</v>
      </c>
    </row>
    <row r="40901" spans="1:2" x14ac:dyDescent="0.25">
      <c r="A40901" s="7" t="s">
        <v>42821</v>
      </c>
      <c r="B40901" s="7">
        <v>72360</v>
      </c>
    </row>
    <row r="40902" spans="1:2" x14ac:dyDescent="0.25">
      <c r="A40902" s="7" t="s">
        <v>42822</v>
      </c>
      <c r="B40902" s="7">
        <v>72361</v>
      </c>
    </row>
    <row r="40903" spans="1:2" x14ac:dyDescent="0.25">
      <c r="A40903" s="7" t="s">
        <v>42823</v>
      </c>
      <c r="B40903" s="7">
        <v>72362</v>
      </c>
    </row>
    <row r="40904" spans="1:2" x14ac:dyDescent="0.25">
      <c r="A40904" s="7" t="s">
        <v>42824</v>
      </c>
      <c r="B40904" s="7">
        <v>72363</v>
      </c>
    </row>
    <row r="40905" spans="1:2" x14ac:dyDescent="0.25">
      <c r="A40905" s="7" t="s">
        <v>42825</v>
      </c>
      <c r="B40905" s="7">
        <v>72364</v>
      </c>
    </row>
    <row r="40906" spans="1:2" x14ac:dyDescent="0.25">
      <c r="A40906" s="7" t="s">
        <v>42826</v>
      </c>
      <c r="B40906" s="7">
        <v>72365</v>
      </c>
    </row>
    <row r="40907" spans="1:2" x14ac:dyDescent="0.25">
      <c r="A40907" s="7" t="s">
        <v>42827</v>
      </c>
      <c r="B40907" s="7">
        <v>72366</v>
      </c>
    </row>
    <row r="40908" spans="1:2" x14ac:dyDescent="0.25">
      <c r="A40908" s="7" t="s">
        <v>42828</v>
      </c>
      <c r="B40908" s="7">
        <v>72367</v>
      </c>
    </row>
    <row r="40909" spans="1:2" x14ac:dyDescent="0.25">
      <c r="A40909" s="7" t="s">
        <v>42829</v>
      </c>
      <c r="B40909" s="7">
        <v>72368</v>
      </c>
    </row>
    <row r="40910" spans="1:2" x14ac:dyDescent="0.25">
      <c r="A40910" s="7" t="s">
        <v>42830</v>
      </c>
      <c r="B40910" s="7">
        <v>72369</v>
      </c>
    </row>
    <row r="40911" spans="1:2" x14ac:dyDescent="0.25">
      <c r="A40911" s="7" t="s">
        <v>42831</v>
      </c>
      <c r="B40911" s="7">
        <v>72370</v>
      </c>
    </row>
    <row r="40912" spans="1:2" x14ac:dyDescent="0.25">
      <c r="A40912" s="7" t="s">
        <v>42832</v>
      </c>
      <c r="B40912" s="7">
        <v>72371</v>
      </c>
    </row>
    <row r="40913" spans="1:2" x14ac:dyDescent="0.25">
      <c r="A40913" s="7" t="s">
        <v>42833</v>
      </c>
      <c r="B40913" s="7">
        <v>72372</v>
      </c>
    </row>
    <row r="40914" spans="1:2" x14ac:dyDescent="0.25">
      <c r="A40914" s="7" t="s">
        <v>42834</v>
      </c>
      <c r="B40914" s="7">
        <v>72373</v>
      </c>
    </row>
    <row r="40915" spans="1:2" x14ac:dyDescent="0.25">
      <c r="A40915" s="7" t="s">
        <v>42758</v>
      </c>
      <c r="B40915" s="7">
        <v>72381</v>
      </c>
    </row>
    <row r="40916" spans="1:2" x14ac:dyDescent="0.25">
      <c r="A40916" s="7" t="s">
        <v>42758</v>
      </c>
      <c r="B40916" s="7">
        <v>72382</v>
      </c>
    </row>
    <row r="40917" spans="1:2" x14ac:dyDescent="0.25">
      <c r="A40917" s="7" t="s">
        <v>42758</v>
      </c>
      <c r="B40917" s="7">
        <v>72383</v>
      </c>
    </row>
    <row r="40918" spans="1:2" x14ac:dyDescent="0.25">
      <c r="A40918" s="7" t="s">
        <v>42835</v>
      </c>
      <c r="B40918" s="7">
        <v>72400</v>
      </c>
    </row>
    <row r="40919" spans="1:2" x14ac:dyDescent="0.25">
      <c r="A40919" s="7" t="s">
        <v>42836</v>
      </c>
      <c r="B40919" s="7">
        <v>72552</v>
      </c>
    </row>
    <row r="40920" spans="1:2" x14ac:dyDescent="0.25">
      <c r="A40920" s="7" t="s">
        <v>42837</v>
      </c>
      <c r="B40920" s="7">
        <v>72553</v>
      </c>
    </row>
    <row r="40921" spans="1:2" x14ac:dyDescent="0.25">
      <c r="A40921" s="7" t="s">
        <v>42838</v>
      </c>
      <c r="B40921" s="7">
        <v>72554</v>
      </c>
    </row>
    <row r="40922" spans="1:2" x14ac:dyDescent="0.25">
      <c r="A40922" s="7" t="s">
        <v>42839</v>
      </c>
      <c r="B40922" s="7">
        <v>72555</v>
      </c>
    </row>
    <row r="40923" spans="1:2" x14ac:dyDescent="0.25">
      <c r="A40923" s="7" t="s">
        <v>42840</v>
      </c>
      <c r="B40923" s="7">
        <v>72556</v>
      </c>
    </row>
    <row r="40924" spans="1:2" x14ac:dyDescent="0.25">
      <c r="A40924" s="7" t="s">
        <v>42841</v>
      </c>
      <c r="B40924" s="7">
        <v>72557</v>
      </c>
    </row>
    <row r="40925" spans="1:2" x14ac:dyDescent="0.25">
      <c r="A40925" s="7" t="s">
        <v>42812</v>
      </c>
      <c r="B40925" s="7">
        <v>72683</v>
      </c>
    </row>
    <row r="40926" spans="1:2" x14ac:dyDescent="0.25">
      <c r="A40926" s="7" t="s">
        <v>42818</v>
      </c>
      <c r="B40926" s="7">
        <v>72684</v>
      </c>
    </row>
    <row r="40927" spans="1:2" x14ac:dyDescent="0.25">
      <c r="A40927" s="7" t="s">
        <v>42823</v>
      </c>
      <c r="B40927" s="7">
        <v>72685</v>
      </c>
    </row>
    <row r="40928" spans="1:2" x14ac:dyDescent="0.25">
      <c r="A40928" s="7" t="s">
        <v>42829</v>
      </c>
      <c r="B40928" s="7">
        <v>72686</v>
      </c>
    </row>
    <row r="40929" spans="1:2" x14ac:dyDescent="0.25">
      <c r="A40929" s="7" t="s">
        <v>42842</v>
      </c>
      <c r="B40929" s="7">
        <v>72687</v>
      </c>
    </row>
    <row r="40930" spans="1:2" x14ac:dyDescent="0.25">
      <c r="A40930" s="7" t="s">
        <v>42843</v>
      </c>
      <c r="B40930" s="7">
        <v>72688</v>
      </c>
    </row>
    <row r="40931" spans="1:2" x14ac:dyDescent="0.25">
      <c r="A40931" s="7" t="s">
        <v>42844</v>
      </c>
      <c r="B40931" s="7">
        <v>72689</v>
      </c>
    </row>
    <row r="40932" spans="1:2" x14ac:dyDescent="0.25">
      <c r="A40932" s="7" t="s">
        <v>42845</v>
      </c>
      <c r="B40932" s="7">
        <v>72690</v>
      </c>
    </row>
    <row r="40933" spans="1:2" x14ac:dyDescent="0.25">
      <c r="A40933" s="7" t="s">
        <v>42846</v>
      </c>
      <c r="B40933" s="7">
        <v>72691</v>
      </c>
    </row>
    <row r="40934" spans="1:2" x14ac:dyDescent="0.25">
      <c r="A40934" s="7" t="s">
        <v>42847</v>
      </c>
      <c r="B40934" s="7">
        <v>72692</v>
      </c>
    </row>
    <row r="40935" spans="1:2" x14ac:dyDescent="0.25">
      <c r="A40935" s="7" t="s">
        <v>42848</v>
      </c>
      <c r="B40935" s="7">
        <v>72693</v>
      </c>
    </row>
    <row r="40936" spans="1:2" x14ac:dyDescent="0.25">
      <c r="A40936" s="7" t="s">
        <v>42849</v>
      </c>
      <c r="B40936" s="7">
        <v>72694</v>
      </c>
    </row>
    <row r="40937" spans="1:2" x14ac:dyDescent="0.25">
      <c r="A40937" s="7" t="s">
        <v>42850</v>
      </c>
      <c r="B40937" s="7">
        <v>72695</v>
      </c>
    </row>
    <row r="40938" spans="1:2" x14ac:dyDescent="0.25">
      <c r="A40938" s="7" t="s">
        <v>42851</v>
      </c>
      <c r="B40938" s="7">
        <v>72696</v>
      </c>
    </row>
    <row r="40939" spans="1:2" x14ac:dyDescent="0.25">
      <c r="A40939" s="7" t="s">
        <v>42852</v>
      </c>
      <c r="B40939" s="7">
        <v>72697</v>
      </c>
    </row>
    <row r="40940" spans="1:2" x14ac:dyDescent="0.25">
      <c r="A40940" s="7" t="s">
        <v>42853</v>
      </c>
      <c r="B40940" s="7">
        <v>72698</v>
      </c>
    </row>
    <row r="40941" spans="1:2" x14ac:dyDescent="0.25">
      <c r="A40941" s="7" t="s">
        <v>42854</v>
      </c>
      <c r="B40941" s="7">
        <v>72699</v>
      </c>
    </row>
    <row r="40942" spans="1:2" x14ac:dyDescent="0.25">
      <c r="A40942" s="7" t="s">
        <v>42855</v>
      </c>
      <c r="B40942" s="7">
        <v>72700</v>
      </c>
    </row>
    <row r="40943" spans="1:2" x14ac:dyDescent="0.25">
      <c r="A40943" s="7" t="s">
        <v>42856</v>
      </c>
      <c r="B40943" s="7">
        <v>72701</v>
      </c>
    </row>
    <row r="40944" spans="1:2" x14ac:dyDescent="0.25">
      <c r="A40944" s="7" t="s">
        <v>42857</v>
      </c>
      <c r="B40944" s="7">
        <v>72702</v>
      </c>
    </row>
    <row r="40945" spans="1:2" x14ac:dyDescent="0.25">
      <c r="A40945" s="7" t="s">
        <v>42858</v>
      </c>
      <c r="B40945" s="7">
        <v>72703</v>
      </c>
    </row>
    <row r="40946" spans="1:2" x14ac:dyDescent="0.25">
      <c r="A40946" s="7" t="s">
        <v>42859</v>
      </c>
      <c r="B40946" s="7">
        <v>72704</v>
      </c>
    </row>
    <row r="40947" spans="1:2" x14ac:dyDescent="0.25">
      <c r="A40947" s="7" t="s">
        <v>42860</v>
      </c>
      <c r="B40947" s="7">
        <v>72705</v>
      </c>
    </row>
    <row r="40948" spans="1:2" x14ac:dyDescent="0.25">
      <c r="A40948" s="7" t="s">
        <v>42861</v>
      </c>
      <c r="B40948" s="7">
        <v>72706</v>
      </c>
    </row>
    <row r="40949" spans="1:2" x14ac:dyDescent="0.25">
      <c r="A40949" s="7" t="s">
        <v>42862</v>
      </c>
      <c r="B40949" s="7">
        <v>72707</v>
      </c>
    </row>
    <row r="40950" spans="1:2" x14ac:dyDescent="0.25">
      <c r="A40950" s="7" t="s">
        <v>42863</v>
      </c>
      <c r="B40950" s="7">
        <v>72752</v>
      </c>
    </row>
    <row r="40951" spans="1:2" x14ac:dyDescent="0.25">
      <c r="A40951" s="7" t="s">
        <v>42864</v>
      </c>
      <c r="B40951" s="7">
        <v>72753</v>
      </c>
    </row>
    <row r="40952" spans="1:2" x14ac:dyDescent="0.25">
      <c r="A40952" s="7" t="s">
        <v>42865</v>
      </c>
      <c r="B40952" s="7">
        <v>72754</v>
      </c>
    </row>
    <row r="40953" spans="1:2" x14ac:dyDescent="0.25">
      <c r="A40953" s="7" t="s">
        <v>42866</v>
      </c>
      <c r="B40953" s="7">
        <v>72755</v>
      </c>
    </row>
    <row r="40954" spans="1:2" x14ac:dyDescent="0.25">
      <c r="A40954" s="7" t="s">
        <v>42867</v>
      </c>
      <c r="B40954" s="7">
        <v>72756</v>
      </c>
    </row>
    <row r="40955" spans="1:2" x14ac:dyDescent="0.25">
      <c r="A40955" s="7" t="s">
        <v>42868</v>
      </c>
      <c r="B40955" s="7">
        <v>72757</v>
      </c>
    </row>
    <row r="40956" spans="1:2" x14ac:dyDescent="0.25">
      <c r="A40956" s="7" t="s">
        <v>42869</v>
      </c>
      <c r="B40956" s="7">
        <v>72758</v>
      </c>
    </row>
    <row r="40957" spans="1:2" x14ac:dyDescent="0.25">
      <c r="A40957" s="7" t="s">
        <v>42870</v>
      </c>
      <c r="B40957" s="7">
        <v>72759</v>
      </c>
    </row>
    <row r="40958" spans="1:2" x14ac:dyDescent="0.25">
      <c r="A40958" s="7" t="s">
        <v>42871</v>
      </c>
      <c r="B40958" s="7">
        <v>72760</v>
      </c>
    </row>
    <row r="40959" spans="1:2" x14ac:dyDescent="0.25">
      <c r="A40959" s="7" t="s">
        <v>42872</v>
      </c>
      <c r="B40959" s="7">
        <v>72761</v>
      </c>
    </row>
    <row r="40960" spans="1:2" x14ac:dyDescent="0.25">
      <c r="A40960" s="7" t="s">
        <v>42873</v>
      </c>
      <c r="B40960" s="7">
        <v>72762</v>
      </c>
    </row>
    <row r="40961" spans="1:2" x14ac:dyDescent="0.25">
      <c r="A40961" s="7" t="s">
        <v>42874</v>
      </c>
      <c r="B40961" s="7">
        <v>72763</v>
      </c>
    </row>
    <row r="40962" spans="1:2" x14ac:dyDescent="0.25">
      <c r="A40962" s="7" t="s">
        <v>42875</v>
      </c>
      <c r="B40962" s="7">
        <v>72811</v>
      </c>
    </row>
    <row r="40963" spans="1:2" x14ac:dyDescent="0.25">
      <c r="A40963" s="7" t="s">
        <v>42876</v>
      </c>
      <c r="B40963" s="7">
        <v>72812</v>
      </c>
    </row>
    <row r="40964" spans="1:2" x14ac:dyDescent="0.25">
      <c r="A40964" s="7" t="s">
        <v>42877</v>
      </c>
      <c r="B40964" s="7">
        <v>72814</v>
      </c>
    </row>
    <row r="40965" spans="1:2" x14ac:dyDescent="0.25">
      <c r="A40965" s="7" t="s">
        <v>42878</v>
      </c>
      <c r="B40965" s="7">
        <v>72815</v>
      </c>
    </row>
    <row r="40966" spans="1:2" x14ac:dyDescent="0.25">
      <c r="A40966" s="7" t="s">
        <v>42879</v>
      </c>
      <c r="B40966" s="7">
        <v>72816</v>
      </c>
    </row>
    <row r="40967" spans="1:2" x14ac:dyDescent="0.25">
      <c r="A40967" s="7" t="s">
        <v>42880</v>
      </c>
      <c r="B40967" s="7">
        <v>72817</v>
      </c>
    </row>
    <row r="40968" spans="1:2" x14ac:dyDescent="0.25">
      <c r="A40968" s="7" t="s">
        <v>42881</v>
      </c>
      <c r="B40968" s="7">
        <v>72818</v>
      </c>
    </row>
    <row r="40969" spans="1:2" x14ac:dyDescent="0.25">
      <c r="A40969" s="7" t="s">
        <v>42882</v>
      </c>
      <c r="B40969" s="7">
        <v>72819</v>
      </c>
    </row>
    <row r="40970" spans="1:2" x14ac:dyDescent="0.25">
      <c r="A40970" s="7" t="s">
        <v>42883</v>
      </c>
      <c r="B40970" s="7">
        <v>72820</v>
      </c>
    </row>
    <row r="40971" spans="1:2" x14ac:dyDescent="0.25">
      <c r="A40971" s="7" t="s">
        <v>42884</v>
      </c>
      <c r="B40971" s="7">
        <v>72821</v>
      </c>
    </row>
    <row r="40972" spans="1:2" x14ac:dyDescent="0.25">
      <c r="A40972" s="7" t="s">
        <v>42885</v>
      </c>
      <c r="B40972" s="7">
        <v>72822</v>
      </c>
    </row>
    <row r="40973" spans="1:2" x14ac:dyDescent="0.25">
      <c r="A40973" s="7" t="s">
        <v>42886</v>
      </c>
      <c r="B40973" s="7">
        <v>72823</v>
      </c>
    </row>
    <row r="40974" spans="1:2" x14ac:dyDescent="0.25">
      <c r="A40974" s="7" t="s">
        <v>42887</v>
      </c>
      <c r="B40974" s="7">
        <v>72828</v>
      </c>
    </row>
    <row r="40975" spans="1:2" x14ac:dyDescent="0.25">
      <c r="A40975" s="7" t="s">
        <v>42888</v>
      </c>
      <c r="B40975" s="7">
        <v>72829</v>
      </c>
    </row>
    <row r="40976" spans="1:2" x14ac:dyDescent="0.25">
      <c r="A40976" s="7" t="s">
        <v>42889</v>
      </c>
      <c r="B40976" s="7">
        <v>72830</v>
      </c>
    </row>
    <row r="40977" spans="1:2" x14ac:dyDescent="0.25">
      <c r="A40977" s="7" t="s">
        <v>42890</v>
      </c>
      <c r="B40977" s="7">
        <v>72831</v>
      </c>
    </row>
    <row r="40978" spans="1:2" x14ac:dyDescent="0.25">
      <c r="A40978" s="7" t="s">
        <v>42891</v>
      </c>
      <c r="B40978" s="7">
        <v>72832</v>
      </c>
    </row>
    <row r="40979" spans="1:2" x14ac:dyDescent="0.25">
      <c r="A40979" s="7" t="s">
        <v>42892</v>
      </c>
      <c r="B40979" s="7">
        <v>72833</v>
      </c>
    </row>
    <row r="40980" spans="1:2" x14ac:dyDescent="0.25">
      <c r="A40980" s="7" t="s">
        <v>42893</v>
      </c>
      <c r="B40980" s="7">
        <v>72834</v>
      </c>
    </row>
    <row r="40981" spans="1:2" x14ac:dyDescent="0.25">
      <c r="A40981" s="7" t="s">
        <v>42894</v>
      </c>
      <c r="B40981" s="7">
        <v>72835</v>
      </c>
    </row>
    <row r="40982" spans="1:2" x14ac:dyDescent="0.25">
      <c r="A40982" s="7" t="s">
        <v>42895</v>
      </c>
      <c r="B40982" s="7">
        <v>72836</v>
      </c>
    </row>
    <row r="40983" spans="1:2" x14ac:dyDescent="0.25">
      <c r="A40983" s="7" t="s">
        <v>42896</v>
      </c>
      <c r="B40983" s="7">
        <v>72837</v>
      </c>
    </row>
    <row r="40984" spans="1:2" x14ac:dyDescent="0.25">
      <c r="A40984" s="7" t="s">
        <v>42897</v>
      </c>
      <c r="B40984" s="7">
        <v>72839</v>
      </c>
    </row>
    <row r="40985" spans="1:2" x14ac:dyDescent="0.25">
      <c r="A40985" s="7" t="s">
        <v>42898</v>
      </c>
      <c r="B40985" s="7">
        <v>72840</v>
      </c>
    </row>
    <row r="40986" spans="1:2" x14ac:dyDescent="0.25">
      <c r="A40986" s="7" t="s">
        <v>42899</v>
      </c>
      <c r="B40986" s="7">
        <v>72841</v>
      </c>
    </row>
    <row r="40987" spans="1:2" x14ac:dyDescent="0.25">
      <c r="A40987" s="7" t="s">
        <v>42900</v>
      </c>
      <c r="B40987" s="7">
        <v>72842</v>
      </c>
    </row>
    <row r="40988" spans="1:2" x14ac:dyDescent="0.25">
      <c r="A40988" s="7" t="s">
        <v>42901</v>
      </c>
      <c r="B40988" s="7">
        <v>72850</v>
      </c>
    </row>
    <row r="40989" spans="1:2" x14ac:dyDescent="0.25">
      <c r="A40989" s="7" t="s">
        <v>42902</v>
      </c>
      <c r="B40989" s="7">
        <v>72851</v>
      </c>
    </row>
    <row r="40990" spans="1:2" x14ac:dyDescent="0.25">
      <c r="A40990" s="7" t="s">
        <v>42903</v>
      </c>
      <c r="B40990" s="7">
        <v>72852</v>
      </c>
    </row>
    <row r="40991" spans="1:2" x14ac:dyDescent="0.25">
      <c r="A40991" s="7" t="s">
        <v>42904</v>
      </c>
      <c r="B40991" s="7">
        <v>72853</v>
      </c>
    </row>
    <row r="40992" spans="1:2" x14ac:dyDescent="0.25">
      <c r="A40992" s="7" t="s">
        <v>42905</v>
      </c>
      <c r="B40992" s="7">
        <v>72854</v>
      </c>
    </row>
    <row r="40993" spans="1:2" x14ac:dyDescent="0.25">
      <c r="A40993" s="7" t="s">
        <v>42906</v>
      </c>
      <c r="B40993" s="7">
        <v>72855</v>
      </c>
    </row>
    <row r="40994" spans="1:2" x14ac:dyDescent="0.25">
      <c r="A40994" s="7" t="s">
        <v>42907</v>
      </c>
      <c r="B40994" s="7">
        <v>72856</v>
      </c>
    </row>
    <row r="40995" spans="1:2" x14ac:dyDescent="0.25">
      <c r="A40995" s="7" t="s">
        <v>42908</v>
      </c>
      <c r="B40995" s="7">
        <v>72857</v>
      </c>
    </row>
    <row r="40996" spans="1:2" x14ac:dyDescent="0.25">
      <c r="A40996" s="7" t="s">
        <v>42909</v>
      </c>
      <c r="B40996" s="7">
        <v>72858</v>
      </c>
    </row>
    <row r="40997" spans="1:2" x14ac:dyDescent="0.25">
      <c r="A40997" s="7" t="s">
        <v>42910</v>
      </c>
      <c r="B40997" s="7">
        <v>72859</v>
      </c>
    </row>
    <row r="40998" spans="1:2" x14ac:dyDescent="0.25">
      <c r="A40998" s="7" t="s">
        <v>42911</v>
      </c>
      <c r="B40998" s="7">
        <v>72860</v>
      </c>
    </row>
    <row r="40999" spans="1:2" x14ac:dyDescent="0.25">
      <c r="A40999" s="7" t="s">
        <v>42912</v>
      </c>
      <c r="B40999" s="7">
        <v>72861</v>
      </c>
    </row>
    <row r="41000" spans="1:2" x14ac:dyDescent="0.25">
      <c r="A41000" s="7" t="s">
        <v>42913</v>
      </c>
      <c r="B41000" s="7">
        <v>72862</v>
      </c>
    </row>
    <row r="41001" spans="1:2" x14ac:dyDescent="0.25">
      <c r="A41001" s="7" t="s">
        <v>42914</v>
      </c>
      <c r="B41001" s="7">
        <v>72863</v>
      </c>
    </row>
    <row r="41002" spans="1:2" x14ac:dyDescent="0.25">
      <c r="A41002" s="7" t="s">
        <v>42915</v>
      </c>
      <c r="B41002" s="7">
        <v>72864</v>
      </c>
    </row>
    <row r="41003" spans="1:2" x14ac:dyDescent="0.25">
      <c r="A41003" s="7" t="s">
        <v>42916</v>
      </c>
      <c r="B41003" s="7">
        <v>72865</v>
      </c>
    </row>
    <row r="41004" spans="1:2" x14ac:dyDescent="0.25">
      <c r="A41004" s="7" t="s">
        <v>42917</v>
      </c>
      <c r="B41004" s="7">
        <v>72866</v>
      </c>
    </row>
    <row r="41005" spans="1:2" x14ac:dyDescent="0.25">
      <c r="A41005" s="7" t="s">
        <v>42918</v>
      </c>
      <c r="B41005" s="7">
        <v>72867</v>
      </c>
    </row>
    <row r="41006" spans="1:2" x14ac:dyDescent="0.25">
      <c r="A41006" s="7" t="s">
        <v>42919</v>
      </c>
      <c r="B41006" s="7">
        <v>72868</v>
      </c>
    </row>
    <row r="41007" spans="1:2" x14ac:dyDescent="0.25">
      <c r="A41007" s="7" t="s">
        <v>42920</v>
      </c>
      <c r="B41007" s="7">
        <v>72869</v>
      </c>
    </row>
    <row r="41008" spans="1:2" x14ac:dyDescent="0.25">
      <c r="A41008" s="7" t="s">
        <v>42921</v>
      </c>
      <c r="B41008" s="7">
        <v>72872</v>
      </c>
    </row>
    <row r="41009" spans="1:2" x14ac:dyDescent="0.25">
      <c r="A41009" s="7" t="s">
        <v>42922</v>
      </c>
      <c r="B41009" s="7">
        <v>72873</v>
      </c>
    </row>
    <row r="41010" spans="1:2" x14ac:dyDescent="0.25">
      <c r="A41010" s="7" t="s">
        <v>42923</v>
      </c>
      <c r="B41010" s="7">
        <v>72874</v>
      </c>
    </row>
    <row r="41011" spans="1:2" x14ac:dyDescent="0.25">
      <c r="A41011" s="7" t="s">
        <v>42924</v>
      </c>
      <c r="B41011" s="7">
        <v>72875</v>
      </c>
    </row>
    <row r="41012" spans="1:2" x14ac:dyDescent="0.25">
      <c r="A41012" s="7" t="s">
        <v>42925</v>
      </c>
      <c r="B41012" s="7">
        <v>72876</v>
      </c>
    </row>
    <row r="41013" spans="1:2" x14ac:dyDescent="0.25">
      <c r="A41013" s="7" t="s">
        <v>42926</v>
      </c>
      <c r="B41013" s="7">
        <v>72879</v>
      </c>
    </row>
    <row r="41014" spans="1:2" x14ac:dyDescent="0.25">
      <c r="A41014" s="7" t="s">
        <v>42927</v>
      </c>
      <c r="B41014" s="7">
        <v>72902</v>
      </c>
    </row>
    <row r="41015" spans="1:2" x14ac:dyDescent="0.25">
      <c r="A41015" s="7" t="s">
        <v>42928</v>
      </c>
      <c r="B41015" s="7">
        <v>72903</v>
      </c>
    </row>
    <row r="41016" spans="1:2" x14ac:dyDescent="0.25">
      <c r="A41016" s="7" t="s">
        <v>42929</v>
      </c>
      <c r="B41016" s="7">
        <v>72904</v>
      </c>
    </row>
    <row r="41017" spans="1:2" x14ac:dyDescent="0.25">
      <c r="A41017" s="7" t="s">
        <v>42930</v>
      </c>
      <c r="B41017" s="7">
        <v>72907</v>
      </c>
    </row>
    <row r="41018" spans="1:2" x14ac:dyDescent="0.25">
      <c r="A41018" s="7" t="s">
        <v>42931</v>
      </c>
      <c r="B41018" s="7">
        <v>72913</v>
      </c>
    </row>
    <row r="41019" spans="1:2" x14ac:dyDescent="0.25">
      <c r="A41019" s="7" t="s">
        <v>42932</v>
      </c>
      <c r="B41019" s="7">
        <v>72917</v>
      </c>
    </row>
    <row r="41020" spans="1:2" x14ac:dyDescent="0.25">
      <c r="A41020" s="7" t="s">
        <v>42701</v>
      </c>
      <c r="B41020" s="7">
        <v>72918</v>
      </c>
    </row>
    <row r="41021" spans="1:2" x14ac:dyDescent="0.25">
      <c r="A41021" s="7" t="s">
        <v>42933</v>
      </c>
      <c r="B41021" s="7">
        <v>72919</v>
      </c>
    </row>
    <row r="41022" spans="1:2" x14ac:dyDescent="0.25">
      <c r="A41022" s="7" t="s">
        <v>42934</v>
      </c>
      <c r="B41022" s="7">
        <v>72920</v>
      </c>
    </row>
    <row r="41023" spans="1:2" x14ac:dyDescent="0.25">
      <c r="A41023" s="7" t="s">
        <v>42935</v>
      </c>
      <c r="B41023" s="7">
        <v>72921</v>
      </c>
    </row>
    <row r="41024" spans="1:2" x14ac:dyDescent="0.25">
      <c r="A41024" s="7" t="s">
        <v>42936</v>
      </c>
      <c r="B41024" s="7">
        <v>72922</v>
      </c>
    </row>
    <row r="41025" spans="1:2" x14ac:dyDescent="0.25">
      <c r="A41025" s="7" t="s">
        <v>42937</v>
      </c>
      <c r="B41025" s="7">
        <v>72923</v>
      </c>
    </row>
    <row r="41026" spans="1:2" x14ac:dyDescent="0.25">
      <c r="A41026" s="7" t="s">
        <v>42938</v>
      </c>
      <c r="B41026" s="7">
        <v>72924</v>
      </c>
    </row>
    <row r="41027" spans="1:2" x14ac:dyDescent="0.25">
      <c r="A41027" s="7" t="s">
        <v>42939</v>
      </c>
      <c r="B41027" s="7">
        <v>72925</v>
      </c>
    </row>
    <row r="41028" spans="1:2" x14ac:dyDescent="0.25">
      <c r="A41028" s="7" t="s">
        <v>42940</v>
      </c>
      <c r="B41028" s="7">
        <v>72926</v>
      </c>
    </row>
    <row r="41029" spans="1:2" x14ac:dyDescent="0.25">
      <c r="A41029" s="7" t="s">
        <v>42700</v>
      </c>
      <c r="B41029" s="7">
        <v>72928</v>
      </c>
    </row>
    <row r="41030" spans="1:2" x14ac:dyDescent="0.25">
      <c r="A41030" s="7" t="s">
        <v>42941</v>
      </c>
      <c r="B41030" s="7">
        <v>72929</v>
      </c>
    </row>
    <row r="41031" spans="1:2" x14ac:dyDescent="0.25">
      <c r="A41031" s="7" t="s">
        <v>42942</v>
      </c>
      <c r="B41031" s="7">
        <v>72930</v>
      </c>
    </row>
    <row r="41032" spans="1:2" x14ac:dyDescent="0.25">
      <c r="A41032" s="7" t="s">
        <v>42943</v>
      </c>
      <c r="B41032" s="7">
        <v>72935</v>
      </c>
    </row>
    <row r="41033" spans="1:2" x14ac:dyDescent="0.25">
      <c r="A41033" s="7" t="s">
        <v>42944</v>
      </c>
      <c r="B41033" s="7">
        <v>72941</v>
      </c>
    </row>
    <row r="41034" spans="1:2" x14ac:dyDescent="0.25">
      <c r="A41034" s="7" t="s">
        <v>42945</v>
      </c>
      <c r="B41034" s="7">
        <v>72942</v>
      </c>
    </row>
    <row r="41035" spans="1:2" x14ac:dyDescent="0.25">
      <c r="A41035" s="7" t="s">
        <v>42946</v>
      </c>
      <c r="B41035" s="7">
        <v>72943</v>
      </c>
    </row>
    <row r="41036" spans="1:2" x14ac:dyDescent="0.25">
      <c r="A41036" s="7" t="s">
        <v>42947</v>
      </c>
      <c r="B41036" s="7">
        <v>72944</v>
      </c>
    </row>
    <row r="41037" spans="1:2" x14ac:dyDescent="0.25">
      <c r="A41037" s="7" t="s">
        <v>42948</v>
      </c>
      <c r="B41037" s="7">
        <v>72952</v>
      </c>
    </row>
    <row r="41038" spans="1:2" x14ac:dyDescent="0.25">
      <c r="A41038" s="7" t="s">
        <v>42949</v>
      </c>
      <c r="B41038" s="7">
        <v>72953</v>
      </c>
    </row>
    <row r="41039" spans="1:2" x14ac:dyDescent="0.25">
      <c r="A41039" s="7" t="s">
        <v>42950</v>
      </c>
      <c r="B41039" s="7">
        <v>72954</v>
      </c>
    </row>
    <row r="41040" spans="1:2" x14ac:dyDescent="0.25">
      <c r="A41040" s="7" t="s">
        <v>42951</v>
      </c>
      <c r="B41040" s="7">
        <v>72955</v>
      </c>
    </row>
    <row r="41041" spans="1:2" x14ac:dyDescent="0.25">
      <c r="A41041" s="7" t="s">
        <v>42952</v>
      </c>
      <c r="B41041" s="7">
        <v>72964</v>
      </c>
    </row>
    <row r="41042" spans="1:2" x14ac:dyDescent="0.25">
      <c r="A41042" s="7" t="s">
        <v>42953</v>
      </c>
      <c r="B41042" s="7">
        <v>72976</v>
      </c>
    </row>
    <row r="41043" spans="1:2" x14ac:dyDescent="0.25">
      <c r="A41043" s="7" t="s">
        <v>42954</v>
      </c>
      <c r="B41043" s="7">
        <v>72977</v>
      </c>
    </row>
    <row r="41044" spans="1:2" x14ac:dyDescent="0.25">
      <c r="A41044" s="7" t="s">
        <v>42955</v>
      </c>
      <c r="B41044" s="7">
        <v>72978</v>
      </c>
    </row>
    <row r="41045" spans="1:2" x14ac:dyDescent="0.25">
      <c r="A41045" s="7" t="s">
        <v>42956</v>
      </c>
      <c r="B41045" s="7">
        <v>72979</v>
      </c>
    </row>
    <row r="41046" spans="1:2" x14ac:dyDescent="0.25">
      <c r="A41046" s="7" t="s">
        <v>29145</v>
      </c>
      <c r="B41046" s="7">
        <v>72980</v>
      </c>
    </row>
    <row r="41047" spans="1:2" x14ac:dyDescent="0.25">
      <c r="A41047" s="7" t="s">
        <v>42957</v>
      </c>
      <c r="B41047" s="7">
        <v>72981</v>
      </c>
    </row>
    <row r="41048" spans="1:2" x14ac:dyDescent="0.25">
      <c r="A41048" s="7" t="s">
        <v>42958</v>
      </c>
      <c r="B41048" s="7">
        <v>72982</v>
      </c>
    </row>
    <row r="41049" spans="1:2" x14ac:dyDescent="0.25">
      <c r="A41049" s="7" t="s">
        <v>42959</v>
      </c>
      <c r="B41049" s="7">
        <v>72983</v>
      </c>
    </row>
    <row r="41050" spans="1:2" x14ac:dyDescent="0.25">
      <c r="A41050" s="7" t="s">
        <v>42960</v>
      </c>
      <c r="B41050" s="7">
        <v>72984</v>
      </c>
    </row>
    <row r="41051" spans="1:2" x14ac:dyDescent="0.25">
      <c r="A41051" s="7" t="s">
        <v>42961</v>
      </c>
      <c r="B41051" s="7">
        <v>72985</v>
      </c>
    </row>
    <row r="41052" spans="1:2" x14ac:dyDescent="0.25">
      <c r="A41052" s="7" t="s">
        <v>42962</v>
      </c>
      <c r="B41052" s="7">
        <v>72986</v>
      </c>
    </row>
    <row r="41053" spans="1:2" x14ac:dyDescent="0.25">
      <c r="A41053" s="7" t="s">
        <v>42963</v>
      </c>
      <c r="B41053" s="7">
        <v>72987</v>
      </c>
    </row>
    <row r="41054" spans="1:2" x14ac:dyDescent="0.25">
      <c r="A41054" s="7" t="s">
        <v>42964</v>
      </c>
      <c r="B41054" s="7">
        <v>72988</v>
      </c>
    </row>
    <row r="41055" spans="1:2" x14ac:dyDescent="0.25">
      <c r="A41055" s="7" t="s">
        <v>42965</v>
      </c>
      <c r="B41055" s="7">
        <v>72989</v>
      </c>
    </row>
    <row r="41056" spans="1:2" x14ac:dyDescent="0.25">
      <c r="A41056" s="7" t="s">
        <v>42966</v>
      </c>
      <c r="B41056" s="7">
        <v>72990</v>
      </c>
    </row>
    <row r="41057" spans="1:2" x14ac:dyDescent="0.25">
      <c r="A41057" s="7" t="s">
        <v>42967</v>
      </c>
      <c r="B41057" s="7">
        <v>72991</v>
      </c>
    </row>
    <row r="41058" spans="1:2" x14ac:dyDescent="0.25">
      <c r="A41058" s="7" t="s">
        <v>42968</v>
      </c>
      <c r="B41058" s="7">
        <v>72992</v>
      </c>
    </row>
    <row r="41059" spans="1:2" x14ac:dyDescent="0.25">
      <c r="A41059" s="7" t="s">
        <v>42969</v>
      </c>
      <c r="B41059" s="7">
        <v>72993</v>
      </c>
    </row>
    <row r="41060" spans="1:2" x14ac:dyDescent="0.25">
      <c r="A41060" s="7" t="s">
        <v>42970</v>
      </c>
      <c r="B41060" s="7">
        <v>72994</v>
      </c>
    </row>
    <row r="41061" spans="1:2" x14ac:dyDescent="0.25">
      <c r="A41061" s="7" t="s">
        <v>42971</v>
      </c>
      <c r="B41061" s="7">
        <v>72995</v>
      </c>
    </row>
    <row r="41062" spans="1:2" x14ac:dyDescent="0.25">
      <c r="A41062" s="7" t="s">
        <v>42972</v>
      </c>
      <c r="B41062" s="7">
        <v>72996</v>
      </c>
    </row>
    <row r="41063" spans="1:2" x14ac:dyDescent="0.25">
      <c r="A41063" s="7" t="s">
        <v>42973</v>
      </c>
      <c r="B41063" s="7">
        <v>72997</v>
      </c>
    </row>
    <row r="41064" spans="1:2" x14ac:dyDescent="0.25">
      <c r="A41064" s="7" t="s">
        <v>42974</v>
      </c>
      <c r="B41064" s="7">
        <v>72998</v>
      </c>
    </row>
    <row r="41065" spans="1:2" x14ac:dyDescent="0.25">
      <c r="A41065" s="7" t="s">
        <v>42975</v>
      </c>
      <c r="B41065" s="7">
        <v>72999</v>
      </c>
    </row>
    <row r="41066" spans="1:2" x14ac:dyDescent="0.25">
      <c r="A41066" s="7" t="s">
        <v>42976</v>
      </c>
      <c r="B41066" s="7">
        <v>73000</v>
      </c>
    </row>
    <row r="41067" spans="1:2" x14ac:dyDescent="0.25">
      <c r="A41067" s="7" t="s">
        <v>42977</v>
      </c>
      <c r="B41067" s="7">
        <v>73001</v>
      </c>
    </row>
    <row r="41068" spans="1:2" x14ac:dyDescent="0.25">
      <c r="A41068" s="7" t="s">
        <v>42978</v>
      </c>
      <c r="B41068" s="7">
        <v>73002</v>
      </c>
    </row>
    <row r="41069" spans="1:2" x14ac:dyDescent="0.25">
      <c r="A41069" s="7" t="s">
        <v>42979</v>
      </c>
      <c r="B41069" s="7">
        <v>73003</v>
      </c>
    </row>
    <row r="41070" spans="1:2" x14ac:dyDescent="0.25">
      <c r="A41070" s="7" t="s">
        <v>42980</v>
      </c>
      <c r="B41070" s="7">
        <v>73004</v>
      </c>
    </row>
    <row r="41071" spans="1:2" x14ac:dyDescent="0.25">
      <c r="A41071" s="7" t="s">
        <v>42981</v>
      </c>
      <c r="B41071" s="7">
        <v>73012</v>
      </c>
    </row>
    <row r="41072" spans="1:2" x14ac:dyDescent="0.25">
      <c r="A41072" s="7" t="s">
        <v>42982</v>
      </c>
      <c r="B41072" s="7">
        <v>73013</v>
      </c>
    </row>
    <row r="41073" spans="1:2" x14ac:dyDescent="0.25">
      <c r="A41073" s="7" t="s">
        <v>42983</v>
      </c>
      <c r="B41073" s="7">
        <v>73014</v>
      </c>
    </row>
    <row r="41074" spans="1:2" x14ac:dyDescent="0.25">
      <c r="A41074" s="7" t="s">
        <v>42984</v>
      </c>
      <c r="B41074" s="7">
        <v>73015</v>
      </c>
    </row>
    <row r="41075" spans="1:2" x14ac:dyDescent="0.25">
      <c r="A41075" s="7" t="s">
        <v>42985</v>
      </c>
      <c r="B41075" s="7">
        <v>73016</v>
      </c>
    </row>
    <row r="41076" spans="1:2" x14ac:dyDescent="0.25">
      <c r="A41076" s="7" t="s">
        <v>38789</v>
      </c>
      <c r="B41076" s="7">
        <v>73017</v>
      </c>
    </row>
    <row r="41077" spans="1:2" x14ac:dyDescent="0.25">
      <c r="A41077" s="7" t="s">
        <v>36336</v>
      </c>
      <c r="B41077" s="7">
        <v>73018</v>
      </c>
    </row>
    <row r="41078" spans="1:2" x14ac:dyDescent="0.25">
      <c r="A41078" s="7" t="s">
        <v>42986</v>
      </c>
      <c r="B41078" s="7">
        <v>73036</v>
      </c>
    </row>
    <row r="41079" spans="1:2" x14ac:dyDescent="0.25">
      <c r="A41079" s="7" t="s">
        <v>42986</v>
      </c>
      <c r="B41079" s="7">
        <v>73037</v>
      </c>
    </row>
    <row r="41080" spans="1:2" x14ac:dyDescent="0.25">
      <c r="A41080" s="7" t="s">
        <v>42986</v>
      </c>
      <c r="B41080" s="7">
        <v>73038</v>
      </c>
    </row>
    <row r="41081" spans="1:2" x14ac:dyDescent="0.25">
      <c r="A41081" s="7" t="s">
        <v>42987</v>
      </c>
      <c r="B41081" s="7">
        <v>73039</v>
      </c>
    </row>
    <row r="41082" spans="1:2" x14ac:dyDescent="0.25">
      <c r="A41082" s="7" t="s">
        <v>42988</v>
      </c>
      <c r="B41082" s="7">
        <v>73040</v>
      </c>
    </row>
    <row r="41083" spans="1:2" x14ac:dyDescent="0.25">
      <c r="A41083" s="7" t="s">
        <v>42989</v>
      </c>
      <c r="B41083" s="7">
        <v>73041</v>
      </c>
    </row>
    <row r="41084" spans="1:2" x14ac:dyDescent="0.25">
      <c r="A41084" s="7" t="s">
        <v>42990</v>
      </c>
      <c r="B41084" s="7">
        <v>73148</v>
      </c>
    </row>
    <row r="41085" spans="1:2" x14ac:dyDescent="0.25">
      <c r="A41085" s="7" t="s">
        <v>42991</v>
      </c>
      <c r="B41085" s="7">
        <v>73149</v>
      </c>
    </row>
    <row r="41086" spans="1:2" x14ac:dyDescent="0.25">
      <c r="A41086" s="7" t="s">
        <v>42992</v>
      </c>
      <c r="B41086" s="7">
        <v>73150</v>
      </c>
    </row>
    <row r="41087" spans="1:2" x14ac:dyDescent="0.25">
      <c r="A41087" s="7" t="s">
        <v>42993</v>
      </c>
      <c r="B41087" s="7">
        <v>73159</v>
      </c>
    </row>
    <row r="41088" spans="1:2" x14ac:dyDescent="0.25">
      <c r="A41088" s="7" t="s">
        <v>42994</v>
      </c>
      <c r="B41088" s="7">
        <v>73160</v>
      </c>
    </row>
    <row r="41089" spans="1:2" x14ac:dyDescent="0.25">
      <c r="A41089" s="7" t="s">
        <v>42995</v>
      </c>
      <c r="B41089" s="7">
        <v>73161</v>
      </c>
    </row>
    <row r="41090" spans="1:2" x14ac:dyDescent="0.25">
      <c r="A41090" s="7" t="s">
        <v>42996</v>
      </c>
      <c r="B41090" s="7">
        <v>73221</v>
      </c>
    </row>
    <row r="41091" spans="1:2" x14ac:dyDescent="0.25">
      <c r="A41091" s="7" t="s">
        <v>42997</v>
      </c>
      <c r="B41091" s="7">
        <v>73222</v>
      </c>
    </row>
    <row r="41092" spans="1:2" x14ac:dyDescent="0.25">
      <c r="A41092" s="7" t="s">
        <v>42998</v>
      </c>
      <c r="B41092" s="7">
        <v>73223</v>
      </c>
    </row>
    <row r="41093" spans="1:2" x14ac:dyDescent="0.25">
      <c r="A41093" s="7" t="s">
        <v>42999</v>
      </c>
      <c r="B41093" s="7">
        <v>73224</v>
      </c>
    </row>
    <row r="41094" spans="1:2" x14ac:dyDescent="0.25">
      <c r="A41094" s="7" t="s">
        <v>43000</v>
      </c>
      <c r="B41094" s="7">
        <v>73225</v>
      </c>
    </row>
    <row r="41095" spans="1:2" x14ac:dyDescent="0.25">
      <c r="A41095" s="7" t="s">
        <v>43001</v>
      </c>
      <c r="B41095" s="7">
        <v>73226</v>
      </c>
    </row>
    <row r="41096" spans="1:2" x14ac:dyDescent="0.25">
      <c r="A41096" s="7" t="s">
        <v>43002</v>
      </c>
      <c r="B41096" s="7">
        <v>73227</v>
      </c>
    </row>
    <row r="41097" spans="1:2" x14ac:dyDescent="0.25">
      <c r="A41097" s="7" t="s">
        <v>43003</v>
      </c>
      <c r="B41097" s="7">
        <v>73228</v>
      </c>
    </row>
    <row r="41098" spans="1:2" x14ac:dyDescent="0.25">
      <c r="A41098" s="7" t="s">
        <v>43004</v>
      </c>
      <c r="B41098" s="7">
        <v>73248</v>
      </c>
    </row>
    <row r="41099" spans="1:2" x14ac:dyDescent="0.25">
      <c r="A41099" s="7" t="s">
        <v>43005</v>
      </c>
      <c r="B41099" s="7">
        <v>73249</v>
      </c>
    </row>
    <row r="41100" spans="1:2" x14ac:dyDescent="0.25">
      <c r="A41100" s="7" t="s">
        <v>43006</v>
      </c>
      <c r="B41100" s="7">
        <v>73250</v>
      </c>
    </row>
    <row r="41101" spans="1:2" x14ac:dyDescent="0.25">
      <c r="A41101" s="7" t="s">
        <v>43007</v>
      </c>
      <c r="B41101" s="7">
        <v>73251</v>
      </c>
    </row>
    <row r="41102" spans="1:2" x14ac:dyDescent="0.25">
      <c r="A41102" s="7" t="s">
        <v>43008</v>
      </c>
      <c r="B41102" s="7">
        <v>73252</v>
      </c>
    </row>
    <row r="41103" spans="1:2" x14ac:dyDescent="0.25">
      <c r="A41103" s="7" t="s">
        <v>43009</v>
      </c>
      <c r="B41103" s="7">
        <v>73253</v>
      </c>
    </row>
    <row r="41104" spans="1:2" x14ac:dyDescent="0.25">
      <c r="A41104" s="7" t="s">
        <v>43010</v>
      </c>
      <c r="B41104" s="7">
        <v>73254</v>
      </c>
    </row>
    <row r="41105" spans="1:2" x14ac:dyDescent="0.25">
      <c r="A41105" s="7" t="s">
        <v>43011</v>
      </c>
      <c r="B41105" s="7">
        <v>73255</v>
      </c>
    </row>
    <row r="41106" spans="1:2" x14ac:dyDescent="0.25">
      <c r="A41106" s="7" t="s">
        <v>43012</v>
      </c>
      <c r="B41106" s="7">
        <v>73256</v>
      </c>
    </row>
    <row r="41107" spans="1:2" x14ac:dyDescent="0.25">
      <c r="A41107" s="7" t="s">
        <v>43013</v>
      </c>
      <c r="B41107" s="7">
        <v>73257</v>
      </c>
    </row>
    <row r="41108" spans="1:2" x14ac:dyDescent="0.25">
      <c r="A41108" s="7" t="s">
        <v>43014</v>
      </c>
      <c r="B41108" s="7">
        <v>73258</v>
      </c>
    </row>
    <row r="41109" spans="1:2" x14ac:dyDescent="0.25">
      <c r="A41109" s="7" t="s">
        <v>43015</v>
      </c>
      <c r="B41109" s="7">
        <v>73259</v>
      </c>
    </row>
    <row r="41110" spans="1:2" x14ac:dyDescent="0.25">
      <c r="A41110" s="7" t="s">
        <v>43016</v>
      </c>
      <c r="B41110" s="7">
        <v>73260</v>
      </c>
    </row>
    <row r="41111" spans="1:2" x14ac:dyDescent="0.25">
      <c r="A41111" s="7" t="s">
        <v>43017</v>
      </c>
      <c r="B41111" s="7">
        <v>73261</v>
      </c>
    </row>
    <row r="41112" spans="1:2" x14ac:dyDescent="0.25">
      <c r="A41112" s="7" t="s">
        <v>43018</v>
      </c>
      <c r="B41112" s="7">
        <v>73262</v>
      </c>
    </row>
    <row r="41113" spans="1:2" x14ac:dyDescent="0.25">
      <c r="A41113" s="7" t="s">
        <v>43019</v>
      </c>
      <c r="B41113" s="7">
        <v>73263</v>
      </c>
    </row>
    <row r="41114" spans="1:2" x14ac:dyDescent="0.25">
      <c r="A41114" s="7" t="s">
        <v>43020</v>
      </c>
      <c r="B41114" s="7">
        <v>73267</v>
      </c>
    </row>
    <row r="41115" spans="1:2" x14ac:dyDescent="0.25">
      <c r="A41115" s="7" t="s">
        <v>43021</v>
      </c>
      <c r="B41115" s="7">
        <v>73268</v>
      </c>
    </row>
    <row r="41116" spans="1:2" x14ac:dyDescent="0.25">
      <c r="A41116" s="7" t="s">
        <v>43022</v>
      </c>
      <c r="B41116" s="7">
        <v>73270</v>
      </c>
    </row>
    <row r="41117" spans="1:2" x14ac:dyDescent="0.25">
      <c r="A41117" s="7" t="s">
        <v>43023</v>
      </c>
      <c r="B41117" s="7">
        <v>73271</v>
      </c>
    </row>
    <row r="41118" spans="1:2" x14ac:dyDescent="0.25">
      <c r="A41118" s="7" t="s">
        <v>43024</v>
      </c>
      <c r="B41118" s="7">
        <v>73272</v>
      </c>
    </row>
    <row r="41119" spans="1:2" x14ac:dyDescent="0.25">
      <c r="A41119" s="7" t="s">
        <v>43025</v>
      </c>
      <c r="B41119" s="7">
        <v>73273</v>
      </c>
    </row>
    <row r="41120" spans="1:2" x14ac:dyDescent="0.25">
      <c r="A41120" s="7" t="s">
        <v>43026</v>
      </c>
      <c r="B41120" s="7">
        <v>73277</v>
      </c>
    </row>
    <row r="41121" spans="1:2" x14ac:dyDescent="0.25">
      <c r="A41121" s="7" t="s">
        <v>43027</v>
      </c>
      <c r="B41121" s="7">
        <v>73316</v>
      </c>
    </row>
    <row r="41122" spans="1:2" x14ac:dyDescent="0.25">
      <c r="A41122" s="7" t="s">
        <v>43028</v>
      </c>
      <c r="B41122" s="7">
        <v>73317</v>
      </c>
    </row>
    <row r="41123" spans="1:2" x14ac:dyDescent="0.25">
      <c r="A41123" s="7" t="s">
        <v>43029</v>
      </c>
      <c r="B41123" s="7">
        <v>73336</v>
      </c>
    </row>
    <row r="41124" spans="1:2" x14ac:dyDescent="0.25">
      <c r="A41124" s="7" t="s">
        <v>43030</v>
      </c>
      <c r="B41124" s="7">
        <v>73337</v>
      </c>
    </row>
    <row r="41125" spans="1:2" x14ac:dyDescent="0.25">
      <c r="A41125" s="7" t="s">
        <v>43031</v>
      </c>
      <c r="B41125" s="7">
        <v>73338</v>
      </c>
    </row>
    <row r="41126" spans="1:2" x14ac:dyDescent="0.25">
      <c r="A41126" s="7" t="s">
        <v>43032</v>
      </c>
      <c r="B41126" s="7">
        <v>73339</v>
      </c>
    </row>
    <row r="41127" spans="1:2" x14ac:dyDescent="0.25">
      <c r="A41127" s="7" t="s">
        <v>43033</v>
      </c>
      <c r="B41127" s="7">
        <v>73340</v>
      </c>
    </row>
    <row r="41128" spans="1:2" x14ac:dyDescent="0.25">
      <c r="A41128" s="7" t="s">
        <v>43034</v>
      </c>
      <c r="B41128" s="7">
        <v>73341</v>
      </c>
    </row>
    <row r="41129" spans="1:2" x14ac:dyDescent="0.25">
      <c r="A41129" s="7" t="s">
        <v>43035</v>
      </c>
      <c r="B41129" s="7">
        <v>73342</v>
      </c>
    </row>
    <row r="41130" spans="1:2" x14ac:dyDescent="0.25">
      <c r="A41130" s="7" t="s">
        <v>43036</v>
      </c>
      <c r="B41130" s="7">
        <v>73343</v>
      </c>
    </row>
    <row r="41131" spans="1:2" x14ac:dyDescent="0.25">
      <c r="A41131" s="7" t="s">
        <v>43037</v>
      </c>
      <c r="B41131" s="7">
        <v>73344</v>
      </c>
    </row>
    <row r="41132" spans="1:2" x14ac:dyDescent="0.25">
      <c r="A41132" s="7" t="s">
        <v>43038</v>
      </c>
      <c r="B41132" s="7">
        <v>73345</v>
      </c>
    </row>
    <row r="41133" spans="1:2" x14ac:dyDescent="0.25">
      <c r="A41133" s="7" t="s">
        <v>43039</v>
      </c>
      <c r="B41133" s="7">
        <v>73366</v>
      </c>
    </row>
    <row r="41134" spans="1:2" x14ac:dyDescent="0.25">
      <c r="A41134" s="7" t="s">
        <v>43040</v>
      </c>
      <c r="B41134" s="7">
        <v>73367</v>
      </c>
    </row>
    <row r="41135" spans="1:2" x14ac:dyDescent="0.25">
      <c r="A41135" s="7" t="s">
        <v>43041</v>
      </c>
      <c r="B41135" s="7">
        <v>73368</v>
      </c>
    </row>
    <row r="41136" spans="1:2" x14ac:dyDescent="0.25">
      <c r="A41136" s="7" t="s">
        <v>43042</v>
      </c>
      <c r="B41136" s="7">
        <v>73369</v>
      </c>
    </row>
    <row r="41137" spans="1:2" x14ac:dyDescent="0.25">
      <c r="A41137" s="7" t="s">
        <v>43043</v>
      </c>
      <c r="B41137" s="7">
        <v>73370</v>
      </c>
    </row>
    <row r="41138" spans="1:2" x14ac:dyDescent="0.25">
      <c r="A41138" s="7" t="s">
        <v>43044</v>
      </c>
      <c r="B41138" s="7">
        <v>73371</v>
      </c>
    </row>
    <row r="41139" spans="1:2" x14ac:dyDescent="0.25">
      <c r="A41139" s="7" t="s">
        <v>43045</v>
      </c>
      <c r="B41139" s="7">
        <v>73372</v>
      </c>
    </row>
    <row r="41140" spans="1:2" x14ac:dyDescent="0.25">
      <c r="A41140" s="7" t="s">
        <v>43046</v>
      </c>
      <c r="B41140" s="7">
        <v>73373</v>
      </c>
    </row>
    <row r="41141" spans="1:2" x14ac:dyDescent="0.25">
      <c r="A41141" s="7" t="s">
        <v>43047</v>
      </c>
      <c r="B41141" s="7">
        <v>73374</v>
      </c>
    </row>
    <row r="41142" spans="1:2" x14ac:dyDescent="0.25">
      <c r="A41142" s="7" t="s">
        <v>43048</v>
      </c>
      <c r="B41142" s="7">
        <v>73375</v>
      </c>
    </row>
    <row r="41143" spans="1:2" x14ac:dyDescent="0.25">
      <c r="A41143" s="7" t="s">
        <v>43049</v>
      </c>
      <c r="B41143" s="7">
        <v>73376</v>
      </c>
    </row>
    <row r="41144" spans="1:2" x14ac:dyDescent="0.25">
      <c r="A41144" s="7" t="s">
        <v>43050</v>
      </c>
      <c r="B41144" s="7">
        <v>73377</v>
      </c>
    </row>
    <row r="41145" spans="1:2" x14ac:dyDescent="0.25">
      <c r="A41145" s="7" t="s">
        <v>43051</v>
      </c>
      <c r="B41145" s="7">
        <v>73380</v>
      </c>
    </row>
    <row r="41146" spans="1:2" x14ac:dyDescent="0.25">
      <c r="A41146" s="7" t="s">
        <v>43052</v>
      </c>
      <c r="B41146" s="7">
        <v>73389</v>
      </c>
    </row>
    <row r="41147" spans="1:2" x14ac:dyDescent="0.25">
      <c r="A41147" s="7" t="s">
        <v>43053</v>
      </c>
      <c r="B41147" s="7">
        <v>73390</v>
      </c>
    </row>
    <row r="41148" spans="1:2" x14ac:dyDescent="0.25">
      <c r="A41148" s="7" t="s">
        <v>43054</v>
      </c>
      <c r="B41148" s="7">
        <v>73391</v>
      </c>
    </row>
    <row r="41149" spans="1:2" x14ac:dyDescent="0.25">
      <c r="A41149" s="7" t="s">
        <v>43055</v>
      </c>
      <c r="B41149" s="7">
        <v>73394</v>
      </c>
    </row>
    <row r="41150" spans="1:2" x14ac:dyDescent="0.25">
      <c r="A41150" s="7" t="s">
        <v>43056</v>
      </c>
      <c r="B41150" s="7">
        <v>73395</v>
      </c>
    </row>
    <row r="41151" spans="1:2" x14ac:dyDescent="0.25">
      <c r="A41151" s="7" t="s">
        <v>43057</v>
      </c>
      <c r="B41151" s="7">
        <v>73396</v>
      </c>
    </row>
    <row r="41152" spans="1:2" x14ac:dyDescent="0.25">
      <c r="A41152" s="7" t="s">
        <v>43058</v>
      </c>
      <c r="B41152" s="7">
        <v>73397</v>
      </c>
    </row>
    <row r="41153" spans="1:2" x14ac:dyDescent="0.25">
      <c r="A41153" s="7" t="s">
        <v>43059</v>
      </c>
      <c r="B41153" s="7">
        <v>73398</v>
      </c>
    </row>
    <row r="41154" spans="1:2" x14ac:dyDescent="0.25">
      <c r="A41154" s="7" t="s">
        <v>43060</v>
      </c>
      <c r="B41154" s="7">
        <v>73399</v>
      </c>
    </row>
    <row r="41155" spans="1:2" x14ac:dyDescent="0.25">
      <c r="A41155" s="7" t="s">
        <v>43061</v>
      </c>
      <c r="B41155" s="7">
        <v>73400</v>
      </c>
    </row>
    <row r="41156" spans="1:2" x14ac:dyDescent="0.25">
      <c r="A41156" s="7" t="s">
        <v>43062</v>
      </c>
      <c r="B41156" s="7">
        <v>73401</v>
      </c>
    </row>
    <row r="41157" spans="1:2" x14ac:dyDescent="0.25">
      <c r="A41157" s="7" t="s">
        <v>43063</v>
      </c>
      <c r="B41157" s="7">
        <v>73402</v>
      </c>
    </row>
    <row r="41158" spans="1:2" x14ac:dyDescent="0.25">
      <c r="A41158" s="7" t="s">
        <v>43064</v>
      </c>
      <c r="B41158" s="7">
        <v>73403</v>
      </c>
    </row>
    <row r="41159" spans="1:2" x14ac:dyDescent="0.25">
      <c r="A41159" s="7" t="s">
        <v>43065</v>
      </c>
      <c r="B41159" s="7">
        <v>73404</v>
      </c>
    </row>
    <row r="41160" spans="1:2" x14ac:dyDescent="0.25">
      <c r="A41160" s="7" t="s">
        <v>43066</v>
      </c>
      <c r="B41160" s="7">
        <v>73407</v>
      </c>
    </row>
    <row r="41161" spans="1:2" x14ac:dyDescent="0.25">
      <c r="A41161" s="7" t="s">
        <v>43067</v>
      </c>
      <c r="B41161" s="7">
        <v>73408</v>
      </c>
    </row>
    <row r="41162" spans="1:2" x14ac:dyDescent="0.25">
      <c r="A41162" s="7" t="s">
        <v>43068</v>
      </c>
      <c r="B41162" s="7">
        <v>73409</v>
      </c>
    </row>
    <row r="41163" spans="1:2" x14ac:dyDescent="0.25">
      <c r="A41163" s="7" t="s">
        <v>43069</v>
      </c>
      <c r="B41163" s="7">
        <v>73411</v>
      </c>
    </row>
    <row r="41164" spans="1:2" x14ac:dyDescent="0.25">
      <c r="A41164" s="7" t="s">
        <v>43070</v>
      </c>
      <c r="B41164" s="7">
        <v>73412</v>
      </c>
    </row>
    <row r="41165" spans="1:2" x14ac:dyDescent="0.25">
      <c r="A41165" s="7" t="s">
        <v>43071</v>
      </c>
      <c r="B41165" s="7">
        <v>73413</v>
      </c>
    </row>
    <row r="41166" spans="1:2" x14ac:dyDescent="0.25">
      <c r="A41166" s="7" t="s">
        <v>43072</v>
      </c>
      <c r="B41166" s="7">
        <v>73414</v>
      </c>
    </row>
    <row r="41167" spans="1:2" x14ac:dyDescent="0.25">
      <c r="A41167" s="7" t="s">
        <v>43073</v>
      </c>
      <c r="B41167" s="7">
        <v>73419</v>
      </c>
    </row>
    <row r="41168" spans="1:2" x14ac:dyDescent="0.25">
      <c r="A41168" s="7" t="s">
        <v>43074</v>
      </c>
      <c r="B41168" s="7">
        <v>73420</v>
      </c>
    </row>
    <row r="41169" spans="1:2" x14ac:dyDescent="0.25">
      <c r="A41169" s="7" t="s">
        <v>43075</v>
      </c>
      <c r="B41169" s="7">
        <v>73421</v>
      </c>
    </row>
    <row r="41170" spans="1:2" x14ac:dyDescent="0.25">
      <c r="A41170" s="7" t="s">
        <v>43076</v>
      </c>
      <c r="B41170" s="7">
        <v>73422</v>
      </c>
    </row>
    <row r="41171" spans="1:2" x14ac:dyDescent="0.25">
      <c r="A41171" s="7" t="s">
        <v>43077</v>
      </c>
      <c r="B41171" s="7">
        <v>73423</v>
      </c>
    </row>
    <row r="41172" spans="1:2" x14ac:dyDescent="0.25">
      <c r="A41172" s="7" t="s">
        <v>43078</v>
      </c>
      <c r="B41172" s="7">
        <v>73424</v>
      </c>
    </row>
    <row r="41173" spans="1:2" x14ac:dyDescent="0.25">
      <c r="A41173" s="7" t="s">
        <v>43079</v>
      </c>
      <c r="B41173" s="7">
        <v>73425</v>
      </c>
    </row>
    <row r="41174" spans="1:2" x14ac:dyDescent="0.25">
      <c r="A41174" s="7" t="s">
        <v>43080</v>
      </c>
      <c r="B41174" s="7">
        <v>73426</v>
      </c>
    </row>
    <row r="41175" spans="1:2" x14ac:dyDescent="0.25">
      <c r="A41175" s="7" t="s">
        <v>43081</v>
      </c>
      <c r="B41175" s="7">
        <v>73427</v>
      </c>
    </row>
    <row r="41176" spans="1:2" x14ac:dyDescent="0.25">
      <c r="A41176" s="7" t="s">
        <v>43082</v>
      </c>
      <c r="B41176" s="7">
        <v>73428</v>
      </c>
    </row>
    <row r="41177" spans="1:2" x14ac:dyDescent="0.25">
      <c r="A41177" s="7" t="s">
        <v>43083</v>
      </c>
      <c r="B41177" s="7">
        <v>73429</v>
      </c>
    </row>
    <row r="41178" spans="1:2" x14ac:dyDescent="0.25">
      <c r="A41178" s="7" t="s">
        <v>43084</v>
      </c>
      <c r="B41178" s="7">
        <v>73430</v>
      </c>
    </row>
    <row r="41179" spans="1:2" x14ac:dyDescent="0.25">
      <c r="A41179" s="7" t="s">
        <v>43085</v>
      </c>
      <c r="B41179" s="7">
        <v>73431</v>
      </c>
    </row>
    <row r="41180" spans="1:2" x14ac:dyDescent="0.25">
      <c r="A41180" s="7" t="s">
        <v>43086</v>
      </c>
      <c r="B41180" s="7">
        <v>73432</v>
      </c>
    </row>
    <row r="41181" spans="1:2" x14ac:dyDescent="0.25">
      <c r="A41181" s="7" t="s">
        <v>43087</v>
      </c>
      <c r="B41181" s="7">
        <v>73436</v>
      </c>
    </row>
    <row r="41182" spans="1:2" x14ac:dyDescent="0.25">
      <c r="A41182" s="7" t="s">
        <v>43088</v>
      </c>
      <c r="B41182" s="7">
        <v>73437</v>
      </c>
    </row>
    <row r="41183" spans="1:2" x14ac:dyDescent="0.25">
      <c r="A41183" s="7" t="s">
        <v>43089</v>
      </c>
      <c r="B41183" s="7">
        <v>73438</v>
      </c>
    </row>
    <row r="41184" spans="1:2" x14ac:dyDescent="0.25">
      <c r="A41184" s="7" t="s">
        <v>43090</v>
      </c>
      <c r="B41184" s="7">
        <v>73439</v>
      </c>
    </row>
    <row r="41185" spans="1:2" x14ac:dyDescent="0.25">
      <c r="A41185" s="7" t="s">
        <v>43091</v>
      </c>
      <c r="B41185" s="7">
        <v>73440</v>
      </c>
    </row>
    <row r="41186" spans="1:2" x14ac:dyDescent="0.25">
      <c r="A41186" s="7" t="s">
        <v>43092</v>
      </c>
      <c r="B41186" s="7">
        <v>73441</v>
      </c>
    </row>
    <row r="41187" spans="1:2" x14ac:dyDescent="0.25">
      <c r="A41187" s="7" t="s">
        <v>43093</v>
      </c>
      <c r="B41187" s="7">
        <v>73442</v>
      </c>
    </row>
    <row r="41188" spans="1:2" x14ac:dyDescent="0.25">
      <c r="A41188" s="7" t="s">
        <v>43094</v>
      </c>
      <c r="B41188" s="7">
        <v>73443</v>
      </c>
    </row>
    <row r="41189" spans="1:2" x14ac:dyDescent="0.25">
      <c r="A41189" s="7" t="s">
        <v>43095</v>
      </c>
      <c r="B41189" s="7">
        <v>73444</v>
      </c>
    </row>
    <row r="41190" spans="1:2" x14ac:dyDescent="0.25">
      <c r="A41190" s="7" t="s">
        <v>43096</v>
      </c>
      <c r="B41190" s="7">
        <v>73445</v>
      </c>
    </row>
    <row r="41191" spans="1:2" x14ac:dyDescent="0.25">
      <c r="A41191" s="7" t="s">
        <v>43097</v>
      </c>
      <c r="B41191" s="7">
        <v>73446</v>
      </c>
    </row>
    <row r="41192" spans="1:2" x14ac:dyDescent="0.25">
      <c r="A41192" s="7" t="s">
        <v>43098</v>
      </c>
      <c r="B41192" s="7">
        <v>73447</v>
      </c>
    </row>
    <row r="41193" spans="1:2" x14ac:dyDescent="0.25">
      <c r="A41193" s="7" t="s">
        <v>43099</v>
      </c>
      <c r="B41193" s="7">
        <v>73448</v>
      </c>
    </row>
    <row r="41194" spans="1:2" x14ac:dyDescent="0.25">
      <c r="A41194" s="7" t="s">
        <v>43100</v>
      </c>
      <c r="B41194" s="7">
        <v>73449</v>
      </c>
    </row>
    <row r="41195" spans="1:2" x14ac:dyDescent="0.25">
      <c r="A41195" s="7" t="s">
        <v>43101</v>
      </c>
      <c r="B41195" s="7">
        <v>73450</v>
      </c>
    </row>
    <row r="41196" spans="1:2" x14ac:dyDescent="0.25">
      <c r="A41196" s="7" t="s">
        <v>43102</v>
      </c>
      <c r="B41196" s="7">
        <v>73451</v>
      </c>
    </row>
    <row r="41197" spans="1:2" x14ac:dyDescent="0.25">
      <c r="A41197" s="7" t="s">
        <v>43103</v>
      </c>
      <c r="B41197" s="7">
        <v>73452</v>
      </c>
    </row>
    <row r="41198" spans="1:2" x14ac:dyDescent="0.25">
      <c r="A41198" s="7" t="s">
        <v>43104</v>
      </c>
      <c r="B41198" s="7">
        <v>73453</v>
      </c>
    </row>
    <row r="41199" spans="1:2" x14ac:dyDescent="0.25">
      <c r="A41199" s="7" t="s">
        <v>43105</v>
      </c>
      <c r="B41199" s="7">
        <v>73454</v>
      </c>
    </row>
    <row r="41200" spans="1:2" x14ac:dyDescent="0.25">
      <c r="A41200" s="7" t="s">
        <v>43106</v>
      </c>
      <c r="B41200" s="7">
        <v>73455</v>
      </c>
    </row>
    <row r="41201" spans="1:2" x14ac:dyDescent="0.25">
      <c r="A41201" s="7" t="s">
        <v>43107</v>
      </c>
      <c r="B41201" s="7">
        <v>73456</v>
      </c>
    </row>
    <row r="41202" spans="1:2" x14ac:dyDescent="0.25">
      <c r="A41202" s="7" t="s">
        <v>43108</v>
      </c>
      <c r="B41202" s="7">
        <v>73457</v>
      </c>
    </row>
    <row r="41203" spans="1:2" x14ac:dyDescent="0.25">
      <c r="A41203" s="7" t="s">
        <v>43109</v>
      </c>
      <c r="B41203" s="7">
        <v>73458</v>
      </c>
    </row>
    <row r="41204" spans="1:2" x14ac:dyDescent="0.25">
      <c r="A41204" s="7" t="s">
        <v>43110</v>
      </c>
      <c r="B41204" s="7">
        <v>73459</v>
      </c>
    </row>
    <row r="41205" spans="1:2" x14ac:dyDescent="0.25">
      <c r="A41205" s="7" t="s">
        <v>43111</v>
      </c>
      <c r="B41205" s="7">
        <v>73460</v>
      </c>
    </row>
    <row r="41206" spans="1:2" x14ac:dyDescent="0.25">
      <c r="A41206" s="7" t="s">
        <v>43112</v>
      </c>
      <c r="B41206" s="7">
        <v>73461</v>
      </c>
    </row>
    <row r="41207" spans="1:2" x14ac:dyDescent="0.25">
      <c r="A41207" s="7" t="s">
        <v>43113</v>
      </c>
      <c r="B41207" s="7">
        <v>73462</v>
      </c>
    </row>
    <row r="41208" spans="1:2" x14ac:dyDescent="0.25">
      <c r="A41208" s="7" t="s">
        <v>43114</v>
      </c>
      <c r="B41208" s="7">
        <v>73463</v>
      </c>
    </row>
    <row r="41209" spans="1:2" x14ac:dyDescent="0.25">
      <c r="A41209" s="7" t="s">
        <v>43115</v>
      </c>
      <c r="B41209" s="7">
        <v>73464</v>
      </c>
    </row>
    <row r="41210" spans="1:2" x14ac:dyDescent="0.25">
      <c r="A41210" s="7" t="s">
        <v>43116</v>
      </c>
      <c r="B41210" s="7">
        <v>73465</v>
      </c>
    </row>
    <row r="41211" spans="1:2" x14ac:dyDescent="0.25">
      <c r="A41211" s="7" t="s">
        <v>43117</v>
      </c>
      <c r="B41211" s="7">
        <v>73466</v>
      </c>
    </row>
    <row r="41212" spans="1:2" x14ac:dyDescent="0.25">
      <c r="A41212" s="7" t="s">
        <v>43118</v>
      </c>
      <c r="B41212" s="7">
        <v>73468</v>
      </c>
    </row>
    <row r="41213" spans="1:2" x14ac:dyDescent="0.25">
      <c r="A41213" s="7" t="s">
        <v>43119</v>
      </c>
      <c r="B41213" s="7">
        <v>73474</v>
      </c>
    </row>
    <row r="41214" spans="1:2" x14ac:dyDescent="0.25">
      <c r="A41214" s="7" t="s">
        <v>43120</v>
      </c>
      <c r="B41214" s="7">
        <v>73486</v>
      </c>
    </row>
    <row r="41215" spans="1:2" x14ac:dyDescent="0.25">
      <c r="A41215" s="7" t="s">
        <v>43121</v>
      </c>
      <c r="B41215" s="7">
        <v>73487</v>
      </c>
    </row>
    <row r="41216" spans="1:2" x14ac:dyDescent="0.25">
      <c r="A41216" s="7" t="s">
        <v>43122</v>
      </c>
      <c r="B41216" s="7">
        <v>73488</v>
      </c>
    </row>
    <row r="41217" spans="1:2" x14ac:dyDescent="0.25">
      <c r="A41217" s="7" t="s">
        <v>43123</v>
      </c>
      <c r="B41217" s="7">
        <v>73489</v>
      </c>
    </row>
    <row r="41218" spans="1:2" x14ac:dyDescent="0.25">
      <c r="A41218" s="7" t="s">
        <v>43124</v>
      </c>
      <c r="B41218" s="7">
        <v>73490</v>
      </c>
    </row>
    <row r="41219" spans="1:2" x14ac:dyDescent="0.25">
      <c r="A41219" s="7" t="s">
        <v>43125</v>
      </c>
      <c r="B41219" s="7">
        <v>73491</v>
      </c>
    </row>
    <row r="41220" spans="1:2" x14ac:dyDescent="0.25">
      <c r="A41220" s="7" t="s">
        <v>43126</v>
      </c>
      <c r="B41220" s="7">
        <v>73492</v>
      </c>
    </row>
    <row r="41221" spans="1:2" x14ac:dyDescent="0.25">
      <c r="A41221" s="7" t="s">
        <v>43127</v>
      </c>
      <c r="B41221" s="7">
        <v>73493</v>
      </c>
    </row>
    <row r="41222" spans="1:2" x14ac:dyDescent="0.25">
      <c r="A41222" s="7" t="s">
        <v>43128</v>
      </c>
      <c r="B41222" s="7">
        <v>73494</v>
      </c>
    </row>
    <row r="41223" spans="1:2" x14ac:dyDescent="0.25">
      <c r="A41223" s="7" t="s">
        <v>43129</v>
      </c>
      <c r="B41223" s="7">
        <v>73495</v>
      </c>
    </row>
    <row r="41224" spans="1:2" x14ac:dyDescent="0.25">
      <c r="A41224" s="7" t="s">
        <v>43130</v>
      </c>
      <c r="B41224" s="7">
        <v>73496</v>
      </c>
    </row>
    <row r="41225" spans="1:2" x14ac:dyDescent="0.25">
      <c r="A41225" s="7" t="s">
        <v>43131</v>
      </c>
      <c r="B41225" s="7">
        <v>73497</v>
      </c>
    </row>
    <row r="41226" spans="1:2" x14ac:dyDescent="0.25">
      <c r="A41226" s="7" t="s">
        <v>43132</v>
      </c>
      <c r="B41226" s="7">
        <v>73498</v>
      </c>
    </row>
    <row r="41227" spans="1:2" x14ac:dyDescent="0.25">
      <c r="A41227" s="7" t="s">
        <v>18594</v>
      </c>
      <c r="B41227" s="7">
        <v>73547</v>
      </c>
    </row>
    <row r="41228" spans="1:2" x14ac:dyDescent="0.25">
      <c r="A41228" s="7" t="s">
        <v>18561</v>
      </c>
      <c r="B41228" s="7">
        <v>73548</v>
      </c>
    </row>
    <row r="41229" spans="1:2" x14ac:dyDescent="0.25">
      <c r="A41229" s="7" t="s">
        <v>18557</v>
      </c>
      <c r="B41229" s="7">
        <v>73549</v>
      </c>
    </row>
    <row r="41230" spans="1:2" x14ac:dyDescent="0.25">
      <c r="A41230" s="7" t="s">
        <v>18539</v>
      </c>
      <c r="B41230" s="7">
        <v>73550</v>
      </c>
    </row>
    <row r="41231" spans="1:2" x14ac:dyDescent="0.25">
      <c r="A41231" s="7" t="s">
        <v>42630</v>
      </c>
      <c r="B41231" s="7">
        <v>73551</v>
      </c>
    </row>
    <row r="41232" spans="1:2" x14ac:dyDescent="0.25">
      <c r="A41232" s="7" t="s">
        <v>31107</v>
      </c>
      <c r="B41232" s="7">
        <v>73552</v>
      </c>
    </row>
    <row r="41233" spans="1:2" x14ac:dyDescent="0.25">
      <c r="A41233" s="7" t="s">
        <v>30835</v>
      </c>
      <c r="B41233" s="7">
        <v>73553</v>
      </c>
    </row>
    <row r="41234" spans="1:2" x14ac:dyDescent="0.25">
      <c r="A41234" s="7" t="s">
        <v>30833</v>
      </c>
      <c r="B41234" s="7">
        <v>73554</v>
      </c>
    </row>
    <row r="41235" spans="1:2" x14ac:dyDescent="0.25">
      <c r="A41235" s="7" t="s">
        <v>30810</v>
      </c>
      <c r="B41235" s="7">
        <v>73555</v>
      </c>
    </row>
    <row r="41236" spans="1:2" x14ac:dyDescent="0.25">
      <c r="A41236" s="7" t="s">
        <v>42685</v>
      </c>
      <c r="B41236" s="7">
        <v>73556</v>
      </c>
    </row>
    <row r="41237" spans="1:2" x14ac:dyDescent="0.25">
      <c r="A41237" s="7" t="s">
        <v>36404</v>
      </c>
      <c r="B41237" s="7">
        <v>73557</v>
      </c>
    </row>
    <row r="41238" spans="1:2" x14ac:dyDescent="0.25">
      <c r="A41238" s="7" t="s">
        <v>36390</v>
      </c>
      <c r="B41238" s="7">
        <v>73558</v>
      </c>
    </row>
    <row r="41239" spans="1:2" x14ac:dyDescent="0.25">
      <c r="A41239" s="7" t="s">
        <v>36388</v>
      </c>
      <c r="B41239" s="7">
        <v>73559</v>
      </c>
    </row>
    <row r="41240" spans="1:2" x14ac:dyDescent="0.25">
      <c r="A41240" s="7" t="s">
        <v>36369</v>
      </c>
      <c r="B41240" s="7">
        <v>73560</v>
      </c>
    </row>
    <row r="41241" spans="1:2" x14ac:dyDescent="0.25">
      <c r="A41241" s="7" t="s">
        <v>42704</v>
      </c>
      <c r="B41241" s="7">
        <v>73561</v>
      </c>
    </row>
    <row r="41242" spans="1:2" x14ac:dyDescent="0.25">
      <c r="A41242" s="7" t="s">
        <v>14128</v>
      </c>
      <c r="B41242" s="7">
        <v>73562</v>
      </c>
    </row>
    <row r="41243" spans="1:2" x14ac:dyDescent="0.25">
      <c r="A41243" s="7" t="s">
        <v>14112</v>
      </c>
      <c r="B41243" s="7">
        <v>73563</v>
      </c>
    </row>
    <row r="41244" spans="1:2" x14ac:dyDescent="0.25">
      <c r="A41244" s="7" t="s">
        <v>14110</v>
      </c>
      <c r="B41244" s="7">
        <v>73564</v>
      </c>
    </row>
    <row r="41245" spans="1:2" x14ac:dyDescent="0.25">
      <c r="A41245" s="7" t="s">
        <v>14086</v>
      </c>
      <c r="B41245" s="7">
        <v>73565</v>
      </c>
    </row>
    <row r="41246" spans="1:2" x14ac:dyDescent="0.25">
      <c r="A41246" s="7" t="s">
        <v>42705</v>
      </c>
      <c r="B41246" s="7">
        <v>73566</v>
      </c>
    </row>
    <row r="41247" spans="1:2" x14ac:dyDescent="0.25">
      <c r="A41247" s="7" t="s">
        <v>43133</v>
      </c>
      <c r="B41247" s="7">
        <v>73567</v>
      </c>
    </row>
    <row r="41248" spans="1:2" x14ac:dyDescent="0.25">
      <c r="A41248" s="7" t="s">
        <v>43134</v>
      </c>
      <c r="B41248" s="7">
        <v>73568</v>
      </c>
    </row>
    <row r="41249" spans="1:2" x14ac:dyDescent="0.25">
      <c r="A41249" s="7" t="s">
        <v>43135</v>
      </c>
      <c r="B41249" s="7">
        <v>73569</v>
      </c>
    </row>
    <row r="41250" spans="1:2" x14ac:dyDescent="0.25">
      <c r="A41250" s="7" t="s">
        <v>43136</v>
      </c>
      <c r="B41250" s="7">
        <v>73570</v>
      </c>
    </row>
    <row r="41251" spans="1:2" x14ac:dyDescent="0.25">
      <c r="A41251" s="7" t="s">
        <v>43137</v>
      </c>
      <c r="B41251" s="7">
        <v>73571</v>
      </c>
    </row>
    <row r="41252" spans="1:2" x14ac:dyDescent="0.25">
      <c r="A41252" s="7" t="s">
        <v>43138</v>
      </c>
      <c r="B41252" s="7">
        <v>73572</v>
      </c>
    </row>
    <row r="41253" spans="1:2" x14ac:dyDescent="0.25">
      <c r="A41253" s="7" t="s">
        <v>43139</v>
      </c>
      <c r="B41253" s="7">
        <v>73573</v>
      </c>
    </row>
    <row r="41254" spans="1:2" x14ac:dyDescent="0.25">
      <c r="A41254" s="7" t="s">
        <v>43140</v>
      </c>
      <c r="B41254" s="7">
        <v>73574</v>
      </c>
    </row>
    <row r="41255" spans="1:2" x14ac:dyDescent="0.25">
      <c r="A41255" s="7" t="s">
        <v>43141</v>
      </c>
      <c r="B41255" s="7">
        <v>73575</v>
      </c>
    </row>
    <row r="41256" spans="1:2" x14ac:dyDescent="0.25">
      <c r="A41256" s="7" t="s">
        <v>43142</v>
      </c>
      <c r="B41256" s="7">
        <v>73576</v>
      </c>
    </row>
    <row r="41257" spans="1:2" x14ac:dyDescent="0.25">
      <c r="A41257" s="7" t="s">
        <v>43143</v>
      </c>
      <c r="B41257" s="7">
        <v>73577</v>
      </c>
    </row>
    <row r="41258" spans="1:2" x14ac:dyDescent="0.25">
      <c r="A41258" s="7" t="s">
        <v>43144</v>
      </c>
      <c r="B41258" s="7">
        <v>73578</v>
      </c>
    </row>
    <row r="41259" spans="1:2" x14ac:dyDescent="0.25">
      <c r="A41259" s="7" t="s">
        <v>43145</v>
      </c>
      <c r="B41259" s="7">
        <v>73579</v>
      </c>
    </row>
    <row r="41260" spans="1:2" x14ac:dyDescent="0.25">
      <c r="A41260" s="7" t="s">
        <v>43146</v>
      </c>
      <c r="B41260" s="7">
        <v>73580</v>
      </c>
    </row>
    <row r="41261" spans="1:2" x14ac:dyDescent="0.25">
      <c r="A41261" s="7" t="s">
        <v>43147</v>
      </c>
      <c r="B41261" s="7">
        <v>73581</v>
      </c>
    </row>
    <row r="41262" spans="1:2" x14ac:dyDescent="0.25">
      <c r="A41262" s="7" t="s">
        <v>43148</v>
      </c>
      <c r="B41262" s="7">
        <v>73582</v>
      </c>
    </row>
    <row r="41263" spans="1:2" x14ac:dyDescent="0.25">
      <c r="A41263" s="7" t="s">
        <v>43149</v>
      </c>
      <c r="B41263" s="7">
        <v>73583</v>
      </c>
    </row>
    <row r="41264" spans="1:2" x14ac:dyDescent="0.25">
      <c r="A41264" s="7" t="s">
        <v>43150</v>
      </c>
      <c r="B41264" s="7">
        <v>73584</v>
      </c>
    </row>
    <row r="41265" spans="1:2" x14ac:dyDescent="0.25">
      <c r="A41265" s="7" t="s">
        <v>43151</v>
      </c>
      <c r="B41265" s="7">
        <v>73585</v>
      </c>
    </row>
    <row r="41266" spans="1:2" x14ac:dyDescent="0.25">
      <c r="A41266" s="7" t="s">
        <v>43152</v>
      </c>
      <c r="B41266" s="7">
        <v>73586</v>
      </c>
    </row>
    <row r="41267" spans="1:2" x14ac:dyDescent="0.25">
      <c r="A41267" s="7" t="s">
        <v>43153</v>
      </c>
      <c r="B41267" s="7">
        <v>73587</v>
      </c>
    </row>
    <row r="41268" spans="1:2" x14ac:dyDescent="0.25">
      <c r="A41268" s="7" t="s">
        <v>43154</v>
      </c>
      <c r="B41268" s="7">
        <v>73588</v>
      </c>
    </row>
    <row r="41269" spans="1:2" x14ac:dyDescent="0.25">
      <c r="A41269" s="7" t="s">
        <v>43155</v>
      </c>
      <c r="B41269" s="7">
        <v>73589</v>
      </c>
    </row>
    <row r="41270" spans="1:2" x14ac:dyDescent="0.25">
      <c r="A41270" s="7" t="s">
        <v>43156</v>
      </c>
      <c r="B41270" s="7">
        <v>73590</v>
      </c>
    </row>
    <row r="41271" spans="1:2" x14ac:dyDescent="0.25">
      <c r="A41271" s="7" t="s">
        <v>43157</v>
      </c>
      <c r="B41271" s="7">
        <v>73591</v>
      </c>
    </row>
    <row r="41272" spans="1:2" x14ac:dyDescent="0.25">
      <c r="A41272" s="7" t="s">
        <v>43158</v>
      </c>
      <c r="B41272" s="7">
        <v>73592</v>
      </c>
    </row>
    <row r="41273" spans="1:2" x14ac:dyDescent="0.25">
      <c r="A41273" s="7" t="s">
        <v>43159</v>
      </c>
      <c r="B41273" s="7">
        <v>73593</v>
      </c>
    </row>
    <row r="41274" spans="1:2" x14ac:dyDescent="0.25">
      <c r="A41274" s="7" t="s">
        <v>43160</v>
      </c>
      <c r="B41274" s="7">
        <v>73594</v>
      </c>
    </row>
    <row r="41275" spans="1:2" x14ac:dyDescent="0.25">
      <c r="A41275" s="7" t="s">
        <v>43161</v>
      </c>
      <c r="B41275" s="7">
        <v>73595</v>
      </c>
    </row>
    <row r="41276" spans="1:2" x14ac:dyDescent="0.25">
      <c r="A41276" s="7" t="s">
        <v>43162</v>
      </c>
      <c r="B41276" s="7">
        <v>73596</v>
      </c>
    </row>
    <row r="41277" spans="1:2" x14ac:dyDescent="0.25">
      <c r="A41277" s="7" t="s">
        <v>43163</v>
      </c>
      <c r="B41277" s="7">
        <v>73597</v>
      </c>
    </row>
    <row r="41278" spans="1:2" x14ac:dyDescent="0.25">
      <c r="A41278" s="7" t="s">
        <v>43164</v>
      </c>
      <c r="B41278" s="7">
        <v>73598</v>
      </c>
    </row>
    <row r="41279" spans="1:2" x14ac:dyDescent="0.25">
      <c r="A41279" s="7" t="s">
        <v>43165</v>
      </c>
      <c r="B41279" s="7">
        <v>73599</v>
      </c>
    </row>
    <row r="41280" spans="1:2" x14ac:dyDescent="0.25">
      <c r="A41280" s="7" t="s">
        <v>43166</v>
      </c>
      <c r="B41280" s="7">
        <v>73600</v>
      </c>
    </row>
    <row r="41281" spans="1:2" x14ac:dyDescent="0.25">
      <c r="A41281" s="7" t="s">
        <v>43167</v>
      </c>
      <c r="B41281" s="7">
        <v>73601</v>
      </c>
    </row>
    <row r="41282" spans="1:2" x14ac:dyDescent="0.25">
      <c r="A41282" s="7" t="s">
        <v>43168</v>
      </c>
      <c r="B41282" s="7">
        <v>73602</v>
      </c>
    </row>
    <row r="41283" spans="1:2" x14ac:dyDescent="0.25">
      <c r="A41283" s="7" t="s">
        <v>43169</v>
      </c>
      <c r="B41283" s="7">
        <v>73603</v>
      </c>
    </row>
    <row r="41284" spans="1:2" x14ac:dyDescent="0.25">
      <c r="A41284" s="7" t="s">
        <v>43170</v>
      </c>
      <c r="B41284" s="7">
        <v>73604</v>
      </c>
    </row>
    <row r="41285" spans="1:2" x14ac:dyDescent="0.25">
      <c r="A41285" s="7" t="s">
        <v>43171</v>
      </c>
      <c r="B41285" s="7">
        <v>73605</v>
      </c>
    </row>
    <row r="41286" spans="1:2" x14ac:dyDescent="0.25">
      <c r="A41286" s="7" t="s">
        <v>43172</v>
      </c>
      <c r="B41286" s="7">
        <v>73606</v>
      </c>
    </row>
    <row r="41287" spans="1:2" x14ac:dyDescent="0.25">
      <c r="A41287" s="7" t="s">
        <v>43173</v>
      </c>
      <c r="B41287" s="7">
        <v>73607</v>
      </c>
    </row>
    <row r="41288" spans="1:2" x14ac:dyDescent="0.25">
      <c r="A41288" s="7" t="s">
        <v>43174</v>
      </c>
      <c r="B41288" s="7">
        <v>73608</v>
      </c>
    </row>
    <row r="41289" spans="1:2" x14ac:dyDescent="0.25">
      <c r="A41289" s="7" t="s">
        <v>43175</v>
      </c>
      <c r="B41289" s="7">
        <v>73609</v>
      </c>
    </row>
    <row r="41290" spans="1:2" x14ac:dyDescent="0.25">
      <c r="A41290" s="7" t="s">
        <v>43176</v>
      </c>
      <c r="B41290" s="7">
        <v>73610</v>
      </c>
    </row>
    <row r="41291" spans="1:2" x14ac:dyDescent="0.25">
      <c r="A41291" s="7" t="s">
        <v>43177</v>
      </c>
      <c r="B41291" s="7">
        <v>73611</v>
      </c>
    </row>
    <row r="41292" spans="1:2" x14ac:dyDescent="0.25">
      <c r="A41292" s="7" t="s">
        <v>43178</v>
      </c>
      <c r="B41292" s="7">
        <v>73612</v>
      </c>
    </row>
    <row r="41293" spans="1:2" x14ac:dyDescent="0.25">
      <c r="A41293" s="7" t="s">
        <v>43179</v>
      </c>
      <c r="B41293" s="7">
        <v>73613</v>
      </c>
    </row>
    <row r="41294" spans="1:2" x14ac:dyDescent="0.25">
      <c r="A41294" s="7" t="s">
        <v>43180</v>
      </c>
      <c r="B41294" s="7">
        <v>73614</v>
      </c>
    </row>
    <row r="41295" spans="1:2" x14ac:dyDescent="0.25">
      <c r="A41295" s="7" t="s">
        <v>43181</v>
      </c>
      <c r="B41295" s="7">
        <v>73615</v>
      </c>
    </row>
    <row r="41296" spans="1:2" x14ac:dyDescent="0.25">
      <c r="A41296" s="7" t="s">
        <v>43182</v>
      </c>
      <c r="B41296" s="7">
        <v>73616</v>
      </c>
    </row>
    <row r="41297" spans="1:2" x14ac:dyDescent="0.25">
      <c r="A41297" s="7" t="s">
        <v>43183</v>
      </c>
      <c r="B41297" s="7">
        <v>73617</v>
      </c>
    </row>
    <row r="41298" spans="1:2" x14ac:dyDescent="0.25">
      <c r="A41298" s="7" t="s">
        <v>43184</v>
      </c>
      <c r="B41298" s="7">
        <v>73618</v>
      </c>
    </row>
    <row r="41299" spans="1:2" x14ac:dyDescent="0.25">
      <c r="A41299" s="7" t="s">
        <v>43185</v>
      </c>
      <c r="B41299" s="7">
        <v>73619</v>
      </c>
    </row>
    <row r="41300" spans="1:2" x14ac:dyDescent="0.25">
      <c r="A41300" s="7" t="s">
        <v>43186</v>
      </c>
      <c r="B41300" s="7">
        <v>73620</v>
      </c>
    </row>
    <row r="41301" spans="1:2" x14ac:dyDescent="0.25">
      <c r="A41301" s="7" t="s">
        <v>43187</v>
      </c>
      <c r="B41301" s="7">
        <v>73621</v>
      </c>
    </row>
    <row r="41302" spans="1:2" x14ac:dyDescent="0.25">
      <c r="A41302" s="7" t="s">
        <v>43188</v>
      </c>
      <c r="B41302" s="7">
        <v>73622</v>
      </c>
    </row>
    <row r="41303" spans="1:2" x14ac:dyDescent="0.25">
      <c r="A41303" s="7" t="s">
        <v>43189</v>
      </c>
      <c r="B41303" s="7">
        <v>73623</v>
      </c>
    </row>
    <row r="41304" spans="1:2" x14ac:dyDescent="0.25">
      <c r="A41304" s="7" t="s">
        <v>43190</v>
      </c>
      <c r="B41304" s="7">
        <v>73624</v>
      </c>
    </row>
    <row r="41305" spans="1:2" x14ac:dyDescent="0.25">
      <c r="A41305" s="7" t="s">
        <v>43191</v>
      </c>
      <c r="B41305" s="7">
        <v>73625</v>
      </c>
    </row>
    <row r="41306" spans="1:2" x14ac:dyDescent="0.25">
      <c r="A41306" s="7" t="s">
        <v>43192</v>
      </c>
      <c r="B41306" s="7">
        <v>73626</v>
      </c>
    </row>
    <row r="41307" spans="1:2" x14ac:dyDescent="0.25">
      <c r="A41307" s="7" t="s">
        <v>43193</v>
      </c>
      <c r="B41307" s="7">
        <v>73627</v>
      </c>
    </row>
    <row r="41308" spans="1:2" x14ac:dyDescent="0.25">
      <c r="A41308" s="7" t="s">
        <v>43194</v>
      </c>
      <c r="B41308" s="7">
        <v>73628</v>
      </c>
    </row>
    <row r="41309" spans="1:2" x14ac:dyDescent="0.25">
      <c r="A41309" s="7" t="s">
        <v>43195</v>
      </c>
      <c r="B41309" s="7">
        <v>73629</v>
      </c>
    </row>
    <row r="41310" spans="1:2" x14ac:dyDescent="0.25">
      <c r="A41310" s="7" t="s">
        <v>43196</v>
      </c>
      <c r="B41310" s="7">
        <v>73630</v>
      </c>
    </row>
    <row r="41311" spans="1:2" x14ac:dyDescent="0.25">
      <c r="A41311" s="7" t="s">
        <v>43197</v>
      </c>
      <c r="B41311" s="7">
        <v>73631</v>
      </c>
    </row>
    <row r="41312" spans="1:2" x14ac:dyDescent="0.25">
      <c r="A41312" s="7" t="s">
        <v>43198</v>
      </c>
      <c r="B41312" s="7">
        <v>73632</v>
      </c>
    </row>
    <row r="41313" spans="1:2" x14ac:dyDescent="0.25">
      <c r="A41313" s="7" t="s">
        <v>43199</v>
      </c>
      <c r="B41313" s="7">
        <v>73633</v>
      </c>
    </row>
    <row r="41314" spans="1:2" x14ac:dyDescent="0.25">
      <c r="A41314" s="7" t="s">
        <v>43200</v>
      </c>
      <c r="B41314" s="7">
        <v>73634</v>
      </c>
    </row>
    <row r="41315" spans="1:2" x14ac:dyDescent="0.25">
      <c r="A41315" s="7" t="s">
        <v>43201</v>
      </c>
      <c r="B41315" s="7">
        <v>73635</v>
      </c>
    </row>
    <row r="41316" spans="1:2" x14ac:dyDescent="0.25">
      <c r="A41316" s="7" t="s">
        <v>43202</v>
      </c>
      <c r="B41316" s="7">
        <v>73636</v>
      </c>
    </row>
    <row r="41317" spans="1:2" x14ac:dyDescent="0.25">
      <c r="A41317" s="7" t="s">
        <v>43203</v>
      </c>
      <c r="B41317" s="7">
        <v>73637</v>
      </c>
    </row>
    <row r="41318" spans="1:2" x14ac:dyDescent="0.25">
      <c r="A41318" s="7" t="s">
        <v>43204</v>
      </c>
      <c r="B41318" s="7">
        <v>73638</v>
      </c>
    </row>
    <row r="41319" spans="1:2" x14ac:dyDescent="0.25">
      <c r="A41319" s="7" t="s">
        <v>43205</v>
      </c>
      <c r="B41319" s="7">
        <v>73639</v>
      </c>
    </row>
    <row r="41320" spans="1:2" x14ac:dyDescent="0.25">
      <c r="A41320" s="7" t="s">
        <v>43206</v>
      </c>
      <c r="B41320" s="7">
        <v>73640</v>
      </c>
    </row>
    <row r="41321" spans="1:2" x14ac:dyDescent="0.25">
      <c r="A41321" s="7" t="s">
        <v>43207</v>
      </c>
      <c r="B41321" s="7">
        <v>73641</v>
      </c>
    </row>
    <row r="41322" spans="1:2" x14ac:dyDescent="0.25">
      <c r="A41322" s="7" t="s">
        <v>43208</v>
      </c>
      <c r="B41322" s="7">
        <v>73642</v>
      </c>
    </row>
    <row r="41323" spans="1:2" x14ac:dyDescent="0.25">
      <c r="A41323" s="7" t="s">
        <v>43209</v>
      </c>
      <c r="B41323" s="7">
        <v>73643</v>
      </c>
    </row>
    <row r="41324" spans="1:2" x14ac:dyDescent="0.25">
      <c r="A41324" s="7" t="s">
        <v>43210</v>
      </c>
      <c r="B41324" s="7">
        <v>73644</v>
      </c>
    </row>
    <row r="41325" spans="1:2" x14ac:dyDescent="0.25">
      <c r="A41325" s="7" t="s">
        <v>43211</v>
      </c>
      <c r="B41325" s="7">
        <v>73645</v>
      </c>
    </row>
    <row r="41326" spans="1:2" x14ac:dyDescent="0.25">
      <c r="A41326" s="7" t="s">
        <v>43212</v>
      </c>
      <c r="B41326" s="7">
        <v>73646</v>
      </c>
    </row>
    <row r="41327" spans="1:2" x14ac:dyDescent="0.25">
      <c r="A41327" s="7" t="s">
        <v>43213</v>
      </c>
      <c r="B41327" s="7">
        <v>73647</v>
      </c>
    </row>
    <row r="41328" spans="1:2" x14ac:dyDescent="0.25">
      <c r="A41328" s="7" t="s">
        <v>43214</v>
      </c>
      <c r="B41328" s="7">
        <v>73648</v>
      </c>
    </row>
    <row r="41329" spans="1:2" x14ac:dyDescent="0.25">
      <c r="A41329" s="7" t="s">
        <v>43215</v>
      </c>
      <c r="B41329" s="7">
        <v>73649</v>
      </c>
    </row>
    <row r="41330" spans="1:2" x14ac:dyDescent="0.25">
      <c r="A41330" s="7" t="s">
        <v>43216</v>
      </c>
      <c r="B41330" s="7">
        <v>73650</v>
      </c>
    </row>
    <row r="41331" spans="1:2" x14ac:dyDescent="0.25">
      <c r="A41331" s="7" t="s">
        <v>43217</v>
      </c>
      <c r="B41331" s="7">
        <v>73651</v>
      </c>
    </row>
    <row r="41332" spans="1:2" x14ac:dyDescent="0.25">
      <c r="A41332" s="7" t="s">
        <v>43218</v>
      </c>
      <c r="B41332" s="7">
        <v>73652</v>
      </c>
    </row>
    <row r="41333" spans="1:2" x14ac:dyDescent="0.25">
      <c r="A41333" s="7" t="s">
        <v>43219</v>
      </c>
      <c r="B41333" s="7">
        <v>73653</v>
      </c>
    </row>
    <row r="41334" spans="1:2" x14ac:dyDescent="0.25">
      <c r="A41334" s="7" t="s">
        <v>43220</v>
      </c>
      <c r="B41334" s="7">
        <v>73654</v>
      </c>
    </row>
    <row r="41335" spans="1:2" x14ac:dyDescent="0.25">
      <c r="A41335" s="7" t="s">
        <v>43221</v>
      </c>
      <c r="B41335" s="7">
        <v>73655</v>
      </c>
    </row>
    <row r="41336" spans="1:2" x14ac:dyDescent="0.25">
      <c r="A41336" s="7" t="s">
        <v>43222</v>
      </c>
      <c r="B41336" s="7">
        <v>73656</v>
      </c>
    </row>
    <row r="41337" spans="1:2" x14ac:dyDescent="0.25">
      <c r="A41337" s="7" t="s">
        <v>43223</v>
      </c>
      <c r="B41337" s="7">
        <v>73657</v>
      </c>
    </row>
    <row r="41338" spans="1:2" x14ac:dyDescent="0.25">
      <c r="A41338" s="7" t="s">
        <v>43224</v>
      </c>
      <c r="B41338" s="7">
        <v>73658</v>
      </c>
    </row>
    <row r="41339" spans="1:2" x14ac:dyDescent="0.25">
      <c r="A41339" s="7" t="s">
        <v>43225</v>
      </c>
      <c r="B41339" s="7">
        <v>73659</v>
      </c>
    </row>
    <row r="41340" spans="1:2" x14ac:dyDescent="0.25">
      <c r="A41340" s="7" t="s">
        <v>43226</v>
      </c>
      <c r="B41340" s="7">
        <v>73660</v>
      </c>
    </row>
    <row r="41341" spans="1:2" x14ac:dyDescent="0.25">
      <c r="A41341" s="7" t="s">
        <v>43227</v>
      </c>
      <c r="B41341" s="7">
        <v>73661</v>
      </c>
    </row>
    <row r="41342" spans="1:2" x14ac:dyDescent="0.25">
      <c r="A41342" s="7" t="s">
        <v>43228</v>
      </c>
      <c r="B41342" s="7">
        <v>73662</v>
      </c>
    </row>
    <row r="41343" spans="1:2" x14ac:dyDescent="0.25">
      <c r="A41343" s="7" t="s">
        <v>43229</v>
      </c>
      <c r="B41343" s="7">
        <v>73663</v>
      </c>
    </row>
    <row r="41344" spans="1:2" x14ac:dyDescent="0.25">
      <c r="A41344" s="7" t="s">
        <v>43230</v>
      </c>
      <c r="B41344" s="7">
        <v>73664</v>
      </c>
    </row>
    <row r="41345" spans="1:2" x14ac:dyDescent="0.25">
      <c r="A41345" s="7" t="s">
        <v>43231</v>
      </c>
      <c r="B41345" s="7">
        <v>73665</v>
      </c>
    </row>
    <row r="41346" spans="1:2" x14ac:dyDescent="0.25">
      <c r="A41346" s="7" t="s">
        <v>43232</v>
      </c>
      <c r="B41346" s="7">
        <v>73666</v>
      </c>
    </row>
    <row r="41347" spans="1:2" x14ac:dyDescent="0.25">
      <c r="A41347" s="7" t="s">
        <v>43233</v>
      </c>
      <c r="B41347" s="7">
        <v>73667</v>
      </c>
    </row>
    <row r="41348" spans="1:2" x14ac:dyDescent="0.25">
      <c r="A41348" s="7" t="s">
        <v>43234</v>
      </c>
      <c r="B41348" s="7">
        <v>73668</v>
      </c>
    </row>
    <row r="41349" spans="1:2" x14ac:dyDescent="0.25">
      <c r="A41349" s="7" t="s">
        <v>43235</v>
      </c>
      <c r="B41349" s="7">
        <v>73669</v>
      </c>
    </row>
    <row r="41350" spans="1:2" x14ac:dyDescent="0.25">
      <c r="A41350" s="7" t="s">
        <v>43236</v>
      </c>
      <c r="B41350" s="7">
        <v>73670</v>
      </c>
    </row>
    <row r="41351" spans="1:2" x14ac:dyDescent="0.25">
      <c r="A41351" s="7" t="s">
        <v>43237</v>
      </c>
      <c r="B41351" s="7">
        <v>73671</v>
      </c>
    </row>
    <row r="41352" spans="1:2" x14ac:dyDescent="0.25">
      <c r="A41352" s="7" t="s">
        <v>43238</v>
      </c>
      <c r="B41352" s="7">
        <v>73672</v>
      </c>
    </row>
    <row r="41353" spans="1:2" x14ac:dyDescent="0.25">
      <c r="A41353" s="7" t="s">
        <v>43239</v>
      </c>
      <c r="B41353" s="7">
        <v>73673</v>
      </c>
    </row>
    <row r="41354" spans="1:2" x14ac:dyDescent="0.25">
      <c r="A41354" s="7" t="s">
        <v>43240</v>
      </c>
      <c r="B41354" s="7">
        <v>73674</v>
      </c>
    </row>
    <row r="41355" spans="1:2" x14ac:dyDescent="0.25">
      <c r="A41355" s="7" t="s">
        <v>43241</v>
      </c>
      <c r="B41355" s="7">
        <v>73675</v>
      </c>
    </row>
    <row r="41356" spans="1:2" x14ac:dyDescent="0.25">
      <c r="A41356" s="7" t="s">
        <v>43242</v>
      </c>
      <c r="B41356" s="7">
        <v>73676</v>
      </c>
    </row>
    <row r="41357" spans="1:2" x14ac:dyDescent="0.25">
      <c r="A41357" s="7" t="s">
        <v>43243</v>
      </c>
      <c r="B41357" s="7">
        <v>73677</v>
      </c>
    </row>
    <row r="41358" spans="1:2" x14ac:dyDescent="0.25">
      <c r="A41358" s="7" t="s">
        <v>43244</v>
      </c>
      <c r="B41358" s="7">
        <v>73678</v>
      </c>
    </row>
    <row r="41359" spans="1:2" x14ac:dyDescent="0.25">
      <c r="A41359" s="7" t="s">
        <v>43245</v>
      </c>
      <c r="B41359" s="7">
        <v>73679</v>
      </c>
    </row>
    <row r="41360" spans="1:2" x14ac:dyDescent="0.25">
      <c r="A41360" s="7" t="s">
        <v>43246</v>
      </c>
      <c r="B41360" s="7">
        <v>73680</v>
      </c>
    </row>
    <row r="41361" spans="1:2" x14ac:dyDescent="0.25">
      <c r="A41361" s="7" t="s">
        <v>43247</v>
      </c>
      <c r="B41361" s="7">
        <v>73681</v>
      </c>
    </row>
    <row r="41362" spans="1:2" x14ac:dyDescent="0.25">
      <c r="A41362" s="7" t="s">
        <v>43248</v>
      </c>
      <c r="B41362" s="7">
        <v>73682</v>
      </c>
    </row>
    <row r="41363" spans="1:2" x14ac:dyDescent="0.25">
      <c r="A41363" s="7" t="s">
        <v>43249</v>
      </c>
      <c r="B41363" s="7">
        <v>73683</v>
      </c>
    </row>
    <row r="41364" spans="1:2" x14ac:dyDescent="0.25">
      <c r="A41364" s="7" t="s">
        <v>43250</v>
      </c>
      <c r="B41364" s="7">
        <v>73684</v>
      </c>
    </row>
    <row r="41365" spans="1:2" x14ac:dyDescent="0.25">
      <c r="A41365" s="7" t="s">
        <v>43251</v>
      </c>
      <c r="B41365" s="7">
        <v>73685</v>
      </c>
    </row>
    <row r="41366" spans="1:2" x14ac:dyDescent="0.25">
      <c r="A41366" s="7" t="s">
        <v>43252</v>
      </c>
      <c r="B41366" s="7">
        <v>73686</v>
      </c>
    </row>
    <row r="41367" spans="1:2" x14ac:dyDescent="0.25">
      <c r="A41367" s="7" t="s">
        <v>43253</v>
      </c>
      <c r="B41367" s="7">
        <v>73687</v>
      </c>
    </row>
    <row r="41368" spans="1:2" x14ac:dyDescent="0.25">
      <c r="A41368" s="7" t="s">
        <v>43254</v>
      </c>
      <c r="B41368" s="7">
        <v>73688</v>
      </c>
    </row>
    <row r="41369" spans="1:2" x14ac:dyDescent="0.25">
      <c r="A41369" s="7" t="s">
        <v>43255</v>
      </c>
      <c r="B41369" s="7">
        <v>73689</v>
      </c>
    </row>
    <row r="41370" spans="1:2" x14ac:dyDescent="0.25">
      <c r="A41370" s="7" t="s">
        <v>43256</v>
      </c>
      <c r="B41370" s="7">
        <v>73690</v>
      </c>
    </row>
    <row r="41371" spans="1:2" x14ac:dyDescent="0.25">
      <c r="A41371" s="7" t="s">
        <v>43257</v>
      </c>
      <c r="B41371" s="7">
        <v>73691</v>
      </c>
    </row>
    <row r="41372" spans="1:2" x14ac:dyDescent="0.25">
      <c r="A41372" s="7" t="s">
        <v>43258</v>
      </c>
      <c r="B41372" s="7">
        <v>73692</v>
      </c>
    </row>
    <row r="41373" spans="1:2" x14ac:dyDescent="0.25">
      <c r="A41373" s="7" t="s">
        <v>43259</v>
      </c>
      <c r="B41373" s="7">
        <v>73693</v>
      </c>
    </row>
    <row r="41374" spans="1:2" x14ac:dyDescent="0.25">
      <c r="A41374" s="7" t="s">
        <v>43260</v>
      </c>
      <c r="B41374" s="7">
        <v>73694</v>
      </c>
    </row>
    <row r="41375" spans="1:2" x14ac:dyDescent="0.25">
      <c r="A41375" s="7" t="s">
        <v>43261</v>
      </c>
      <c r="B41375" s="7">
        <v>73695</v>
      </c>
    </row>
    <row r="41376" spans="1:2" x14ac:dyDescent="0.25">
      <c r="A41376" s="7" t="s">
        <v>43262</v>
      </c>
      <c r="B41376" s="7">
        <v>73696</v>
      </c>
    </row>
    <row r="41377" spans="1:2" x14ac:dyDescent="0.25">
      <c r="A41377" s="7" t="s">
        <v>43263</v>
      </c>
      <c r="B41377" s="7">
        <v>73697</v>
      </c>
    </row>
    <row r="41378" spans="1:2" x14ac:dyDescent="0.25">
      <c r="A41378" s="7" t="s">
        <v>43264</v>
      </c>
      <c r="B41378" s="7">
        <v>73698</v>
      </c>
    </row>
    <row r="41379" spans="1:2" x14ac:dyDescent="0.25">
      <c r="A41379" s="7" t="s">
        <v>43265</v>
      </c>
      <c r="B41379" s="7">
        <v>73699</v>
      </c>
    </row>
    <row r="41380" spans="1:2" x14ac:dyDescent="0.25">
      <c r="A41380" s="7" t="s">
        <v>43266</v>
      </c>
      <c r="B41380" s="7">
        <v>73700</v>
      </c>
    </row>
    <row r="41381" spans="1:2" x14ac:dyDescent="0.25">
      <c r="A41381" s="7" t="s">
        <v>43267</v>
      </c>
      <c r="B41381" s="7">
        <v>73701</v>
      </c>
    </row>
    <row r="41382" spans="1:2" x14ac:dyDescent="0.25">
      <c r="A41382" s="7" t="s">
        <v>43268</v>
      </c>
      <c r="B41382" s="7">
        <v>73702</v>
      </c>
    </row>
    <row r="41383" spans="1:2" x14ac:dyDescent="0.25">
      <c r="A41383" s="7" t="s">
        <v>43269</v>
      </c>
      <c r="B41383" s="7">
        <v>73703</v>
      </c>
    </row>
    <row r="41384" spans="1:2" x14ac:dyDescent="0.25">
      <c r="A41384" s="7" t="s">
        <v>43270</v>
      </c>
      <c r="B41384" s="7">
        <v>73704</v>
      </c>
    </row>
    <row r="41385" spans="1:2" x14ac:dyDescent="0.25">
      <c r="A41385" s="7" t="s">
        <v>43271</v>
      </c>
      <c r="B41385" s="7">
        <v>73705</v>
      </c>
    </row>
    <row r="41386" spans="1:2" x14ac:dyDescent="0.25">
      <c r="A41386" s="7" t="s">
        <v>43272</v>
      </c>
      <c r="B41386" s="7">
        <v>73706</v>
      </c>
    </row>
    <row r="41387" spans="1:2" x14ac:dyDescent="0.25">
      <c r="A41387" s="7" t="s">
        <v>43273</v>
      </c>
      <c r="B41387" s="7">
        <v>73707</v>
      </c>
    </row>
    <row r="41388" spans="1:2" x14ac:dyDescent="0.25">
      <c r="A41388" s="7" t="s">
        <v>43274</v>
      </c>
      <c r="B41388" s="7">
        <v>73708</v>
      </c>
    </row>
    <row r="41389" spans="1:2" x14ac:dyDescent="0.25">
      <c r="A41389" s="7" t="s">
        <v>43275</v>
      </c>
      <c r="B41389" s="7">
        <v>73709</v>
      </c>
    </row>
    <row r="41390" spans="1:2" x14ac:dyDescent="0.25">
      <c r="A41390" s="7" t="s">
        <v>43276</v>
      </c>
      <c r="B41390" s="7">
        <v>73710</v>
      </c>
    </row>
    <row r="41391" spans="1:2" x14ac:dyDescent="0.25">
      <c r="A41391" s="7" t="s">
        <v>43277</v>
      </c>
      <c r="B41391" s="7">
        <v>73711</v>
      </c>
    </row>
    <row r="41392" spans="1:2" x14ac:dyDescent="0.25">
      <c r="A41392" s="7" t="s">
        <v>43278</v>
      </c>
      <c r="B41392" s="7">
        <v>73712</v>
      </c>
    </row>
    <row r="41393" spans="1:2" x14ac:dyDescent="0.25">
      <c r="A41393" s="7" t="s">
        <v>43279</v>
      </c>
      <c r="B41393" s="7">
        <v>73713</v>
      </c>
    </row>
    <row r="41394" spans="1:2" x14ac:dyDescent="0.25">
      <c r="A41394" s="7" t="s">
        <v>43280</v>
      </c>
      <c r="B41394" s="7">
        <v>73714</v>
      </c>
    </row>
    <row r="41395" spans="1:2" x14ac:dyDescent="0.25">
      <c r="A41395" s="7" t="s">
        <v>43281</v>
      </c>
      <c r="B41395" s="7">
        <v>73715</v>
      </c>
    </row>
    <row r="41396" spans="1:2" x14ac:dyDescent="0.25">
      <c r="A41396" s="7" t="s">
        <v>43282</v>
      </c>
      <c r="B41396" s="7">
        <v>73716</v>
      </c>
    </row>
    <row r="41397" spans="1:2" x14ac:dyDescent="0.25">
      <c r="A41397" s="7" t="s">
        <v>43283</v>
      </c>
      <c r="B41397" s="7">
        <v>73717</v>
      </c>
    </row>
    <row r="41398" spans="1:2" x14ac:dyDescent="0.25">
      <c r="A41398" s="7" t="s">
        <v>43284</v>
      </c>
      <c r="B41398" s="7">
        <v>73718</v>
      </c>
    </row>
    <row r="41399" spans="1:2" x14ac:dyDescent="0.25">
      <c r="A41399" s="7" t="s">
        <v>43285</v>
      </c>
      <c r="B41399" s="7">
        <v>73719</v>
      </c>
    </row>
    <row r="41400" spans="1:2" x14ac:dyDescent="0.25">
      <c r="A41400" s="7" t="s">
        <v>43286</v>
      </c>
      <c r="B41400" s="7">
        <v>73720</v>
      </c>
    </row>
    <row r="41401" spans="1:2" x14ac:dyDescent="0.25">
      <c r="A41401" s="7" t="s">
        <v>43287</v>
      </c>
      <c r="B41401" s="7">
        <v>73721</v>
      </c>
    </row>
    <row r="41402" spans="1:2" x14ac:dyDescent="0.25">
      <c r="A41402" s="7" t="s">
        <v>43288</v>
      </c>
      <c r="B41402" s="7">
        <v>73722</v>
      </c>
    </row>
    <row r="41403" spans="1:2" x14ac:dyDescent="0.25">
      <c r="A41403" s="7" t="s">
        <v>43289</v>
      </c>
      <c r="B41403" s="7">
        <v>73723</v>
      </c>
    </row>
    <row r="41404" spans="1:2" x14ac:dyDescent="0.25">
      <c r="A41404" s="7" t="s">
        <v>43290</v>
      </c>
      <c r="B41404" s="7">
        <v>73724</v>
      </c>
    </row>
    <row r="41405" spans="1:2" x14ac:dyDescent="0.25">
      <c r="A41405" s="7" t="s">
        <v>43291</v>
      </c>
      <c r="B41405" s="7">
        <v>73725</v>
      </c>
    </row>
    <row r="41406" spans="1:2" x14ac:dyDescent="0.25">
      <c r="A41406" s="7" t="s">
        <v>43292</v>
      </c>
      <c r="B41406" s="7">
        <v>73726</v>
      </c>
    </row>
    <row r="41407" spans="1:2" x14ac:dyDescent="0.25">
      <c r="A41407" s="7" t="s">
        <v>43293</v>
      </c>
      <c r="B41407" s="7">
        <v>73727</v>
      </c>
    </row>
    <row r="41408" spans="1:2" x14ac:dyDescent="0.25">
      <c r="A41408" s="7" t="s">
        <v>43294</v>
      </c>
      <c r="B41408" s="7">
        <v>73728</v>
      </c>
    </row>
    <row r="41409" spans="1:2" x14ac:dyDescent="0.25">
      <c r="A41409" s="7" t="s">
        <v>43295</v>
      </c>
      <c r="B41409" s="7">
        <v>73729</v>
      </c>
    </row>
    <row r="41410" spans="1:2" x14ac:dyDescent="0.25">
      <c r="A41410" s="7" t="s">
        <v>43296</v>
      </c>
      <c r="B41410" s="7">
        <v>73730</v>
      </c>
    </row>
    <row r="41411" spans="1:2" x14ac:dyDescent="0.25">
      <c r="A41411" s="7" t="s">
        <v>43297</v>
      </c>
      <c r="B41411" s="7">
        <v>73731</v>
      </c>
    </row>
    <row r="41412" spans="1:2" x14ac:dyDescent="0.25">
      <c r="A41412" s="7" t="s">
        <v>43298</v>
      </c>
      <c r="B41412" s="7">
        <v>73732</v>
      </c>
    </row>
    <row r="41413" spans="1:2" x14ac:dyDescent="0.25">
      <c r="A41413" s="7" t="s">
        <v>43299</v>
      </c>
      <c r="B41413" s="7">
        <v>73733</v>
      </c>
    </row>
    <row r="41414" spans="1:2" x14ac:dyDescent="0.25">
      <c r="A41414" s="7" t="s">
        <v>43300</v>
      </c>
      <c r="B41414" s="7">
        <v>73734</v>
      </c>
    </row>
    <row r="41415" spans="1:2" x14ac:dyDescent="0.25">
      <c r="A41415" s="7" t="s">
        <v>43301</v>
      </c>
      <c r="B41415" s="7">
        <v>73735</v>
      </c>
    </row>
    <row r="41416" spans="1:2" x14ac:dyDescent="0.25">
      <c r="A41416" s="7" t="s">
        <v>43302</v>
      </c>
      <c r="B41416" s="7">
        <v>73736</v>
      </c>
    </row>
    <row r="41417" spans="1:2" x14ac:dyDescent="0.25">
      <c r="A41417" s="7" t="s">
        <v>43303</v>
      </c>
      <c r="B41417" s="7">
        <v>73737</v>
      </c>
    </row>
    <row r="41418" spans="1:2" x14ac:dyDescent="0.25">
      <c r="A41418" s="7" t="s">
        <v>43304</v>
      </c>
      <c r="B41418" s="7">
        <v>73738</v>
      </c>
    </row>
    <row r="41419" spans="1:2" x14ac:dyDescent="0.25">
      <c r="A41419" s="7" t="s">
        <v>43305</v>
      </c>
      <c r="B41419" s="7">
        <v>73739</v>
      </c>
    </row>
    <row r="41420" spans="1:2" x14ac:dyDescent="0.25">
      <c r="A41420" s="7" t="s">
        <v>43306</v>
      </c>
      <c r="B41420" s="7">
        <v>73740</v>
      </c>
    </row>
    <row r="41421" spans="1:2" x14ac:dyDescent="0.25">
      <c r="A41421" s="7" t="s">
        <v>43307</v>
      </c>
      <c r="B41421" s="7">
        <v>73741</v>
      </c>
    </row>
    <row r="41422" spans="1:2" x14ac:dyDescent="0.25">
      <c r="A41422" s="7" t="s">
        <v>43308</v>
      </c>
      <c r="B41422" s="7">
        <v>73742</v>
      </c>
    </row>
    <row r="41423" spans="1:2" x14ac:dyDescent="0.25">
      <c r="A41423" s="7" t="s">
        <v>43309</v>
      </c>
      <c r="B41423" s="7">
        <v>73743</v>
      </c>
    </row>
    <row r="41424" spans="1:2" x14ac:dyDescent="0.25">
      <c r="A41424" s="7" t="s">
        <v>41591</v>
      </c>
      <c r="B41424" s="7">
        <v>73748</v>
      </c>
    </row>
    <row r="41425" spans="1:2" x14ac:dyDescent="0.25">
      <c r="A41425" s="7" t="s">
        <v>43310</v>
      </c>
      <c r="B41425" s="7">
        <v>73749</v>
      </c>
    </row>
    <row r="41426" spans="1:2" x14ac:dyDescent="0.25">
      <c r="A41426" s="7" t="s">
        <v>43311</v>
      </c>
      <c r="B41426" s="7">
        <v>73750</v>
      </c>
    </row>
    <row r="41427" spans="1:2" x14ac:dyDescent="0.25">
      <c r="A41427" s="7" t="s">
        <v>43312</v>
      </c>
      <c r="B41427" s="7">
        <v>73751</v>
      </c>
    </row>
    <row r="41428" spans="1:2" x14ac:dyDescent="0.25">
      <c r="A41428" s="7" t="s">
        <v>43313</v>
      </c>
      <c r="B41428" s="7">
        <v>73752</v>
      </c>
    </row>
    <row r="41429" spans="1:2" x14ac:dyDescent="0.25">
      <c r="A41429" s="7" t="s">
        <v>43314</v>
      </c>
      <c r="B41429" s="7">
        <v>73753</v>
      </c>
    </row>
    <row r="41430" spans="1:2" x14ac:dyDescent="0.25">
      <c r="A41430" s="7" t="s">
        <v>43315</v>
      </c>
      <c r="B41430" s="7">
        <v>73754</v>
      </c>
    </row>
    <row r="41431" spans="1:2" x14ac:dyDescent="0.25">
      <c r="A41431" s="7" t="s">
        <v>43316</v>
      </c>
      <c r="B41431" s="7">
        <v>73755</v>
      </c>
    </row>
    <row r="41432" spans="1:2" x14ac:dyDescent="0.25">
      <c r="A41432" s="7" t="s">
        <v>43317</v>
      </c>
      <c r="B41432" s="7">
        <v>73756</v>
      </c>
    </row>
    <row r="41433" spans="1:2" x14ac:dyDescent="0.25">
      <c r="A41433" s="7" t="s">
        <v>43318</v>
      </c>
      <c r="B41433" s="7">
        <v>73757</v>
      </c>
    </row>
    <row r="41434" spans="1:2" x14ac:dyDescent="0.25">
      <c r="A41434" s="7" t="s">
        <v>43319</v>
      </c>
      <c r="B41434" s="7">
        <v>73758</v>
      </c>
    </row>
    <row r="41435" spans="1:2" x14ac:dyDescent="0.25">
      <c r="A41435" s="7" t="s">
        <v>43320</v>
      </c>
      <c r="B41435" s="7">
        <v>73759</v>
      </c>
    </row>
    <row r="41436" spans="1:2" x14ac:dyDescent="0.25">
      <c r="A41436" s="7" t="s">
        <v>43321</v>
      </c>
      <c r="B41436" s="7">
        <v>73760</v>
      </c>
    </row>
    <row r="41437" spans="1:2" x14ac:dyDescent="0.25">
      <c r="A41437" s="7" t="s">
        <v>43322</v>
      </c>
      <c r="B41437" s="7">
        <v>73761</v>
      </c>
    </row>
    <row r="41438" spans="1:2" x14ac:dyDescent="0.25">
      <c r="A41438" s="7" t="s">
        <v>43323</v>
      </c>
      <c r="B41438" s="7">
        <v>73762</v>
      </c>
    </row>
    <row r="41439" spans="1:2" x14ac:dyDescent="0.25">
      <c r="A41439" s="7" t="s">
        <v>43324</v>
      </c>
      <c r="B41439" s="7">
        <v>73763</v>
      </c>
    </row>
    <row r="41440" spans="1:2" x14ac:dyDescent="0.25">
      <c r="A41440" s="7" t="s">
        <v>43325</v>
      </c>
      <c r="B41440" s="7">
        <v>73764</v>
      </c>
    </row>
    <row r="41441" spans="1:2" x14ac:dyDescent="0.25">
      <c r="A41441" s="7" t="s">
        <v>43326</v>
      </c>
      <c r="B41441" s="7">
        <v>73765</v>
      </c>
    </row>
    <row r="41442" spans="1:2" x14ac:dyDescent="0.25">
      <c r="A41442" s="7" t="s">
        <v>43327</v>
      </c>
      <c r="B41442" s="7">
        <v>73766</v>
      </c>
    </row>
    <row r="41443" spans="1:2" x14ac:dyDescent="0.25">
      <c r="A41443" s="7" t="s">
        <v>43328</v>
      </c>
      <c r="B41443" s="7">
        <v>73767</v>
      </c>
    </row>
    <row r="41444" spans="1:2" x14ac:dyDescent="0.25">
      <c r="A41444" s="7" t="s">
        <v>43329</v>
      </c>
      <c r="B41444" s="7">
        <v>73768</v>
      </c>
    </row>
    <row r="41445" spans="1:2" x14ac:dyDescent="0.25">
      <c r="A41445" s="7" t="s">
        <v>43330</v>
      </c>
      <c r="B41445" s="7">
        <v>73769</v>
      </c>
    </row>
    <row r="41446" spans="1:2" x14ac:dyDescent="0.25">
      <c r="A41446" s="7" t="s">
        <v>43331</v>
      </c>
      <c r="B41446" s="7">
        <v>73770</v>
      </c>
    </row>
    <row r="41447" spans="1:2" x14ac:dyDescent="0.25">
      <c r="A41447" s="7" t="s">
        <v>43332</v>
      </c>
      <c r="B41447" s="7">
        <v>73771</v>
      </c>
    </row>
    <row r="41448" spans="1:2" x14ac:dyDescent="0.25">
      <c r="A41448" s="7" t="s">
        <v>43333</v>
      </c>
      <c r="B41448" s="7">
        <v>73772</v>
      </c>
    </row>
    <row r="41449" spans="1:2" x14ac:dyDescent="0.25">
      <c r="A41449" s="7" t="s">
        <v>43334</v>
      </c>
      <c r="B41449" s="7">
        <v>73773</v>
      </c>
    </row>
    <row r="41450" spans="1:2" x14ac:dyDescent="0.25">
      <c r="A41450" s="7" t="s">
        <v>43335</v>
      </c>
      <c r="B41450" s="7">
        <v>73774</v>
      </c>
    </row>
    <row r="41451" spans="1:2" x14ac:dyDescent="0.25">
      <c r="A41451" s="7" t="s">
        <v>43336</v>
      </c>
      <c r="B41451" s="7">
        <v>73775</v>
      </c>
    </row>
    <row r="41452" spans="1:2" x14ac:dyDescent="0.25">
      <c r="A41452" s="7" t="s">
        <v>43337</v>
      </c>
      <c r="B41452" s="7">
        <v>73776</v>
      </c>
    </row>
    <row r="41453" spans="1:2" x14ac:dyDescent="0.25">
      <c r="A41453" s="7" t="s">
        <v>43338</v>
      </c>
      <c r="B41453" s="7">
        <v>73777</v>
      </c>
    </row>
    <row r="41454" spans="1:2" x14ac:dyDescent="0.25">
      <c r="A41454" s="7" t="s">
        <v>43339</v>
      </c>
      <c r="B41454" s="7">
        <v>73778</v>
      </c>
    </row>
    <row r="41455" spans="1:2" x14ac:dyDescent="0.25">
      <c r="A41455" s="7" t="s">
        <v>43340</v>
      </c>
      <c r="B41455" s="7">
        <v>73779</v>
      </c>
    </row>
    <row r="41456" spans="1:2" x14ac:dyDescent="0.25">
      <c r="A41456" s="7" t="s">
        <v>43341</v>
      </c>
      <c r="B41456" s="7">
        <v>73780</v>
      </c>
    </row>
    <row r="41457" spans="1:2" x14ac:dyDescent="0.25">
      <c r="A41457" s="7" t="s">
        <v>43342</v>
      </c>
      <c r="B41457" s="7">
        <v>73781</v>
      </c>
    </row>
    <row r="41458" spans="1:2" x14ac:dyDescent="0.25">
      <c r="A41458" s="7" t="s">
        <v>43343</v>
      </c>
      <c r="B41458" s="7">
        <v>73783</v>
      </c>
    </row>
    <row r="41459" spans="1:2" x14ac:dyDescent="0.25">
      <c r="A41459" s="7" t="s">
        <v>43344</v>
      </c>
      <c r="B41459" s="7">
        <v>73784</v>
      </c>
    </row>
    <row r="41460" spans="1:2" x14ac:dyDescent="0.25">
      <c r="A41460" s="7" t="s">
        <v>43345</v>
      </c>
      <c r="B41460" s="7">
        <v>73785</v>
      </c>
    </row>
    <row r="41461" spans="1:2" x14ac:dyDescent="0.25">
      <c r="A41461" s="7" t="s">
        <v>43346</v>
      </c>
      <c r="B41461" s="7">
        <v>73786</v>
      </c>
    </row>
    <row r="41462" spans="1:2" x14ac:dyDescent="0.25">
      <c r="A41462" s="7" t="s">
        <v>43347</v>
      </c>
      <c r="B41462" s="7">
        <v>73787</v>
      </c>
    </row>
    <row r="41463" spans="1:2" x14ac:dyDescent="0.25">
      <c r="A41463" s="7" t="s">
        <v>43348</v>
      </c>
      <c r="B41463" s="7">
        <v>73789</v>
      </c>
    </row>
    <row r="41464" spans="1:2" x14ac:dyDescent="0.25">
      <c r="A41464" s="7" t="s">
        <v>43349</v>
      </c>
      <c r="B41464" s="7">
        <v>73790</v>
      </c>
    </row>
    <row r="41465" spans="1:2" x14ac:dyDescent="0.25">
      <c r="A41465" s="7" t="s">
        <v>43350</v>
      </c>
      <c r="B41465" s="7">
        <v>73792</v>
      </c>
    </row>
    <row r="41466" spans="1:2" x14ac:dyDescent="0.25">
      <c r="A41466" s="7" t="s">
        <v>43351</v>
      </c>
      <c r="B41466" s="7">
        <v>73793</v>
      </c>
    </row>
    <row r="41467" spans="1:2" x14ac:dyDescent="0.25">
      <c r="A41467" s="7" t="s">
        <v>43352</v>
      </c>
      <c r="B41467" s="7">
        <v>73794</v>
      </c>
    </row>
    <row r="41468" spans="1:2" x14ac:dyDescent="0.25">
      <c r="A41468" s="7" t="s">
        <v>43353</v>
      </c>
      <c r="B41468" s="7">
        <v>73795</v>
      </c>
    </row>
    <row r="41469" spans="1:2" x14ac:dyDescent="0.25">
      <c r="A41469" s="7" t="s">
        <v>43354</v>
      </c>
      <c r="B41469" s="7">
        <v>73796</v>
      </c>
    </row>
    <row r="41470" spans="1:2" x14ac:dyDescent="0.25">
      <c r="A41470" s="7" t="s">
        <v>43355</v>
      </c>
      <c r="B41470" s="7">
        <v>73797</v>
      </c>
    </row>
    <row r="41471" spans="1:2" x14ac:dyDescent="0.25">
      <c r="A41471" s="7" t="s">
        <v>43356</v>
      </c>
      <c r="B41471" s="7">
        <v>73798</v>
      </c>
    </row>
    <row r="41472" spans="1:2" x14ac:dyDescent="0.25">
      <c r="A41472" s="7" t="s">
        <v>43357</v>
      </c>
      <c r="B41472" s="7">
        <v>73799</v>
      </c>
    </row>
    <row r="41473" spans="1:2" x14ac:dyDescent="0.25">
      <c r="A41473" s="7" t="s">
        <v>43358</v>
      </c>
      <c r="B41473" s="7">
        <v>73800</v>
      </c>
    </row>
    <row r="41474" spans="1:2" x14ac:dyDescent="0.25">
      <c r="A41474" s="7" t="s">
        <v>43359</v>
      </c>
      <c r="B41474" s="7">
        <v>73801</v>
      </c>
    </row>
    <row r="41475" spans="1:2" x14ac:dyDescent="0.25">
      <c r="A41475" s="7" t="s">
        <v>43360</v>
      </c>
      <c r="B41475" s="7">
        <v>73802</v>
      </c>
    </row>
    <row r="41476" spans="1:2" x14ac:dyDescent="0.25">
      <c r="A41476" s="7" t="s">
        <v>43361</v>
      </c>
      <c r="B41476" s="7">
        <v>73803</v>
      </c>
    </row>
    <row r="41477" spans="1:2" x14ac:dyDescent="0.25">
      <c r="A41477" s="7" t="s">
        <v>43362</v>
      </c>
      <c r="B41477" s="7">
        <v>73804</v>
      </c>
    </row>
    <row r="41478" spans="1:2" x14ac:dyDescent="0.25">
      <c r="A41478" s="7" t="s">
        <v>43363</v>
      </c>
      <c r="B41478" s="7">
        <v>73807</v>
      </c>
    </row>
    <row r="41479" spans="1:2" x14ac:dyDescent="0.25">
      <c r="A41479" s="7" t="s">
        <v>43364</v>
      </c>
      <c r="B41479" s="7">
        <v>73808</v>
      </c>
    </row>
    <row r="41480" spans="1:2" x14ac:dyDescent="0.25">
      <c r="A41480" s="7" t="s">
        <v>43365</v>
      </c>
      <c r="B41480" s="7">
        <v>73809</v>
      </c>
    </row>
    <row r="41481" spans="1:2" x14ac:dyDescent="0.25">
      <c r="A41481" s="7" t="s">
        <v>43366</v>
      </c>
      <c r="B41481" s="7">
        <v>73810</v>
      </c>
    </row>
    <row r="41482" spans="1:2" x14ac:dyDescent="0.25">
      <c r="A41482" s="7" t="s">
        <v>43367</v>
      </c>
      <c r="B41482" s="7">
        <v>73811</v>
      </c>
    </row>
    <row r="41483" spans="1:2" x14ac:dyDescent="0.25">
      <c r="A41483" s="7" t="s">
        <v>43368</v>
      </c>
      <c r="B41483" s="7">
        <v>73838</v>
      </c>
    </row>
    <row r="41484" spans="1:2" x14ac:dyDescent="0.25">
      <c r="A41484" s="7" t="s">
        <v>43369</v>
      </c>
      <c r="B41484" s="7">
        <v>73839</v>
      </c>
    </row>
    <row r="41485" spans="1:2" x14ac:dyDescent="0.25">
      <c r="A41485" s="7" t="s">
        <v>43370</v>
      </c>
      <c r="B41485" s="7">
        <v>73840</v>
      </c>
    </row>
    <row r="41486" spans="1:2" x14ac:dyDescent="0.25">
      <c r="A41486" s="7" t="s">
        <v>43371</v>
      </c>
      <c r="B41486" s="7">
        <v>73841</v>
      </c>
    </row>
    <row r="41487" spans="1:2" x14ac:dyDescent="0.25">
      <c r="A41487" s="7" t="s">
        <v>43372</v>
      </c>
      <c r="B41487" s="7">
        <v>73842</v>
      </c>
    </row>
    <row r="41488" spans="1:2" x14ac:dyDescent="0.25">
      <c r="A41488" s="7" t="s">
        <v>43373</v>
      </c>
      <c r="B41488" s="7">
        <v>73843</v>
      </c>
    </row>
    <row r="41489" spans="1:2" x14ac:dyDescent="0.25">
      <c r="A41489" s="7" t="s">
        <v>43374</v>
      </c>
      <c r="B41489" s="7">
        <v>73844</v>
      </c>
    </row>
    <row r="41490" spans="1:2" x14ac:dyDescent="0.25">
      <c r="A41490" s="7" t="s">
        <v>43375</v>
      </c>
      <c r="B41490" s="7">
        <v>73845</v>
      </c>
    </row>
    <row r="41491" spans="1:2" x14ac:dyDescent="0.25">
      <c r="A41491" s="7" t="s">
        <v>43376</v>
      </c>
      <c r="B41491" s="7">
        <v>73846</v>
      </c>
    </row>
    <row r="41492" spans="1:2" x14ac:dyDescent="0.25">
      <c r="A41492" s="7" t="s">
        <v>43377</v>
      </c>
      <c r="B41492" s="7">
        <v>73847</v>
      </c>
    </row>
    <row r="41493" spans="1:2" x14ac:dyDescent="0.25">
      <c r="A41493" s="7" t="s">
        <v>43378</v>
      </c>
      <c r="B41493" s="7">
        <v>73848</v>
      </c>
    </row>
    <row r="41494" spans="1:2" x14ac:dyDescent="0.25">
      <c r="A41494" s="7" t="s">
        <v>43379</v>
      </c>
      <c r="B41494" s="7">
        <v>73849</v>
      </c>
    </row>
    <row r="41495" spans="1:2" x14ac:dyDescent="0.25">
      <c r="A41495" s="7" t="s">
        <v>43380</v>
      </c>
      <c r="B41495" s="7">
        <v>73854</v>
      </c>
    </row>
    <row r="41496" spans="1:2" x14ac:dyDescent="0.25">
      <c r="A41496" s="7" t="s">
        <v>43381</v>
      </c>
      <c r="B41496" s="7">
        <v>73855</v>
      </c>
    </row>
    <row r="41497" spans="1:2" x14ac:dyDescent="0.25">
      <c r="A41497" s="7" t="s">
        <v>43382</v>
      </c>
      <c r="B41497" s="7">
        <v>73856</v>
      </c>
    </row>
    <row r="41498" spans="1:2" x14ac:dyDescent="0.25">
      <c r="A41498" s="7" t="s">
        <v>43383</v>
      </c>
      <c r="B41498" s="7">
        <v>73857</v>
      </c>
    </row>
    <row r="41499" spans="1:2" x14ac:dyDescent="0.25">
      <c r="A41499" s="7" t="s">
        <v>43384</v>
      </c>
      <c r="B41499" s="7">
        <v>73858</v>
      </c>
    </row>
    <row r="41500" spans="1:2" x14ac:dyDescent="0.25">
      <c r="A41500" s="7" t="s">
        <v>43385</v>
      </c>
      <c r="B41500" s="7">
        <v>73859</v>
      </c>
    </row>
    <row r="41501" spans="1:2" x14ac:dyDescent="0.25">
      <c r="A41501" s="7" t="s">
        <v>43386</v>
      </c>
      <c r="B41501" s="7">
        <v>73860</v>
      </c>
    </row>
    <row r="41502" spans="1:2" x14ac:dyDescent="0.25">
      <c r="A41502" s="7" t="s">
        <v>43387</v>
      </c>
      <c r="B41502" s="7">
        <v>73861</v>
      </c>
    </row>
    <row r="41503" spans="1:2" x14ac:dyDescent="0.25">
      <c r="A41503" s="7" t="s">
        <v>43388</v>
      </c>
      <c r="B41503" s="7">
        <v>73864</v>
      </c>
    </row>
    <row r="41504" spans="1:2" x14ac:dyDescent="0.25">
      <c r="A41504" s="7" t="s">
        <v>43389</v>
      </c>
      <c r="B41504" s="7">
        <v>73865</v>
      </c>
    </row>
    <row r="41505" spans="1:2" x14ac:dyDescent="0.25">
      <c r="A41505" s="7" t="s">
        <v>43390</v>
      </c>
      <c r="B41505" s="7">
        <v>73866</v>
      </c>
    </row>
    <row r="41506" spans="1:2" x14ac:dyDescent="0.25">
      <c r="A41506" s="7" t="s">
        <v>43391</v>
      </c>
      <c r="B41506" s="7">
        <v>73868</v>
      </c>
    </row>
    <row r="41507" spans="1:2" x14ac:dyDescent="0.25">
      <c r="A41507" s="7" t="s">
        <v>43392</v>
      </c>
      <c r="B41507" s="7">
        <v>73869</v>
      </c>
    </row>
    <row r="41508" spans="1:2" x14ac:dyDescent="0.25">
      <c r="A41508" s="7" t="s">
        <v>43393</v>
      </c>
      <c r="B41508" s="7">
        <v>73870</v>
      </c>
    </row>
    <row r="41509" spans="1:2" x14ac:dyDescent="0.25">
      <c r="A41509" s="7" t="s">
        <v>43394</v>
      </c>
      <c r="B41509" s="7">
        <v>73871</v>
      </c>
    </row>
    <row r="41510" spans="1:2" x14ac:dyDescent="0.25">
      <c r="A41510" s="7" t="s">
        <v>43395</v>
      </c>
      <c r="B41510" s="7">
        <v>73872</v>
      </c>
    </row>
    <row r="41511" spans="1:2" x14ac:dyDescent="0.25">
      <c r="A41511" s="7" t="s">
        <v>43396</v>
      </c>
      <c r="B41511" s="7">
        <v>73873</v>
      </c>
    </row>
    <row r="41512" spans="1:2" x14ac:dyDescent="0.25">
      <c r="A41512" s="7" t="s">
        <v>43397</v>
      </c>
      <c r="B41512" s="7">
        <v>73874</v>
      </c>
    </row>
    <row r="41513" spans="1:2" x14ac:dyDescent="0.25">
      <c r="A41513" s="7" t="s">
        <v>43398</v>
      </c>
      <c r="B41513" s="7">
        <v>73875</v>
      </c>
    </row>
    <row r="41514" spans="1:2" x14ac:dyDescent="0.25">
      <c r="A41514" s="7" t="s">
        <v>43399</v>
      </c>
      <c r="B41514" s="7">
        <v>73876</v>
      </c>
    </row>
    <row r="41515" spans="1:2" x14ac:dyDescent="0.25">
      <c r="A41515" s="7" t="s">
        <v>43400</v>
      </c>
      <c r="B41515" s="7">
        <v>73877</v>
      </c>
    </row>
    <row r="41516" spans="1:2" x14ac:dyDescent="0.25">
      <c r="A41516" s="7" t="s">
        <v>43401</v>
      </c>
      <c r="B41516" s="7">
        <v>73878</v>
      </c>
    </row>
    <row r="41517" spans="1:2" x14ac:dyDescent="0.25">
      <c r="A41517" s="7" t="s">
        <v>43402</v>
      </c>
      <c r="B41517" s="7">
        <v>73879</v>
      </c>
    </row>
    <row r="41518" spans="1:2" x14ac:dyDescent="0.25">
      <c r="A41518" s="7" t="s">
        <v>43403</v>
      </c>
      <c r="B41518" s="7">
        <v>73880</v>
      </c>
    </row>
    <row r="41519" spans="1:2" x14ac:dyDescent="0.25">
      <c r="A41519" s="7" t="s">
        <v>43404</v>
      </c>
      <c r="B41519" s="7">
        <v>73909</v>
      </c>
    </row>
    <row r="41520" spans="1:2" x14ac:dyDescent="0.25">
      <c r="A41520" s="7" t="s">
        <v>43405</v>
      </c>
      <c r="B41520" s="7">
        <v>73910</v>
      </c>
    </row>
    <row r="41521" spans="1:2" x14ac:dyDescent="0.25">
      <c r="A41521" s="7" t="s">
        <v>43406</v>
      </c>
      <c r="B41521" s="7">
        <v>73911</v>
      </c>
    </row>
    <row r="41522" spans="1:2" x14ac:dyDescent="0.25">
      <c r="A41522" s="7" t="s">
        <v>43407</v>
      </c>
      <c r="B41522" s="7">
        <v>73912</v>
      </c>
    </row>
    <row r="41523" spans="1:2" x14ac:dyDescent="0.25">
      <c r="A41523" s="7" t="s">
        <v>43408</v>
      </c>
      <c r="B41523" s="7">
        <v>73917</v>
      </c>
    </row>
    <row r="41524" spans="1:2" x14ac:dyDescent="0.25">
      <c r="A41524" s="7" t="s">
        <v>43409</v>
      </c>
      <c r="B41524" s="7">
        <v>73918</v>
      </c>
    </row>
    <row r="41525" spans="1:2" x14ac:dyDescent="0.25">
      <c r="A41525" s="7" t="s">
        <v>43410</v>
      </c>
      <c r="B41525" s="7">
        <v>73919</v>
      </c>
    </row>
    <row r="41526" spans="1:2" x14ac:dyDescent="0.25">
      <c r="A41526" s="7" t="s">
        <v>43411</v>
      </c>
      <c r="B41526" s="7">
        <v>73920</v>
      </c>
    </row>
    <row r="41527" spans="1:2" x14ac:dyDescent="0.25">
      <c r="A41527" s="7" t="s">
        <v>43412</v>
      </c>
      <c r="B41527" s="7">
        <v>73921</v>
      </c>
    </row>
    <row r="41528" spans="1:2" x14ac:dyDescent="0.25">
      <c r="A41528" s="7" t="s">
        <v>43413</v>
      </c>
      <c r="B41528" s="7">
        <v>73922</v>
      </c>
    </row>
    <row r="41529" spans="1:2" x14ac:dyDescent="0.25">
      <c r="A41529" s="7" t="s">
        <v>43414</v>
      </c>
      <c r="B41529" s="7">
        <v>73923</v>
      </c>
    </row>
    <row r="41530" spans="1:2" x14ac:dyDescent="0.25">
      <c r="A41530" s="7" t="s">
        <v>43415</v>
      </c>
      <c r="B41530" s="7">
        <v>73924</v>
      </c>
    </row>
    <row r="41531" spans="1:2" x14ac:dyDescent="0.25">
      <c r="A41531" s="7" t="s">
        <v>43416</v>
      </c>
      <c r="B41531" s="7">
        <v>73925</v>
      </c>
    </row>
    <row r="41532" spans="1:2" x14ac:dyDescent="0.25">
      <c r="A41532" s="7" t="s">
        <v>43417</v>
      </c>
      <c r="B41532" s="7">
        <v>73926</v>
      </c>
    </row>
    <row r="41533" spans="1:2" x14ac:dyDescent="0.25">
      <c r="A41533" s="7" t="s">
        <v>43418</v>
      </c>
      <c r="B41533" s="7">
        <v>73927</v>
      </c>
    </row>
    <row r="41534" spans="1:2" x14ac:dyDescent="0.25">
      <c r="A41534" s="7" t="s">
        <v>43419</v>
      </c>
      <c r="B41534" s="7">
        <v>73928</v>
      </c>
    </row>
    <row r="41535" spans="1:2" x14ac:dyDescent="0.25">
      <c r="A41535" s="7" t="s">
        <v>43420</v>
      </c>
      <c r="B41535" s="7">
        <v>73929</v>
      </c>
    </row>
    <row r="41536" spans="1:2" x14ac:dyDescent="0.25">
      <c r="A41536" s="7" t="s">
        <v>43421</v>
      </c>
      <c r="B41536" s="7">
        <v>73930</v>
      </c>
    </row>
    <row r="41537" spans="1:2" x14ac:dyDescent="0.25">
      <c r="A41537" s="7" t="s">
        <v>43422</v>
      </c>
      <c r="B41537" s="7">
        <v>73931</v>
      </c>
    </row>
    <row r="41538" spans="1:2" x14ac:dyDescent="0.25">
      <c r="A41538" s="7" t="s">
        <v>43423</v>
      </c>
      <c r="B41538" s="7">
        <v>73932</v>
      </c>
    </row>
    <row r="41539" spans="1:2" x14ac:dyDescent="0.25">
      <c r="A41539" s="7" t="s">
        <v>43424</v>
      </c>
      <c r="B41539" s="7">
        <v>73933</v>
      </c>
    </row>
    <row r="41540" spans="1:2" x14ac:dyDescent="0.25">
      <c r="A41540" s="7" t="s">
        <v>43425</v>
      </c>
      <c r="B41540" s="7">
        <v>73934</v>
      </c>
    </row>
    <row r="41541" spans="1:2" x14ac:dyDescent="0.25">
      <c r="A41541" s="7" t="s">
        <v>43426</v>
      </c>
      <c r="B41541" s="7">
        <v>73935</v>
      </c>
    </row>
    <row r="41542" spans="1:2" x14ac:dyDescent="0.25">
      <c r="A41542" s="7" t="s">
        <v>43427</v>
      </c>
      <c r="B41542" s="7">
        <v>73936</v>
      </c>
    </row>
    <row r="41543" spans="1:2" x14ac:dyDescent="0.25">
      <c r="A41543" s="7" t="s">
        <v>43428</v>
      </c>
      <c r="B41543" s="7">
        <v>73937</v>
      </c>
    </row>
    <row r="41544" spans="1:2" x14ac:dyDescent="0.25">
      <c r="A41544" s="7" t="s">
        <v>43429</v>
      </c>
      <c r="B41544" s="7">
        <v>73938</v>
      </c>
    </row>
    <row r="41545" spans="1:2" x14ac:dyDescent="0.25">
      <c r="A41545" s="7" t="s">
        <v>43430</v>
      </c>
      <c r="B41545" s="7">
        <v>73939</v>
      </c>
    </row>
    <row r="41546" spans="1:2" x14ac:dyDescent="0.25">
      <c r="A41546" s="7" t="s">
        <v>43431</v>
      </c>
      <c r="B41546" s="7">
        <v>73940</v>
      </c>
    </row>
    <row r="41547" spans="1:2" x14ac:dyDescent="0.25">
      <c r="A41547" s="7" t="s">
        <v>43432</v>
      </c>
      <c r="B41547" s="7">
        <v>73941</v>
      </c>
    </row>
    <row r="41548" spans="1:2" x14ac:dyDescent="0.25">
      <c r="A41548" s="7" t="s">
        <v>43433</v>
      </c>
      <c r="B41548" s="7">
        <v>73942</v>
      </c>
    </row>
    <row r="41549" spans="1:2" x14ac:dyDescent="0.25">
      <c r="A41549" s="7" t="s">
        <v>43434</v>
      </c>
      <c r="B41549" s="7">
        <v>73943</v>
      </c>
    </row>
    <row r="41550" spans="1:2" x14ac:dyDescent="0.25">
      <c r="A41550" s="7" t="s">
        <v>43435</v>
      </c>
      <c r="B41550" s="7">
        <v>73944</v>
      </c>
    </row>
    <row r="41551" spans="1:2" x14ac:dyDescent="0.25">
      <c r="A41551" s="7" t="s">
        <v>43436</v>
      </c>
      <c r="B41551" s="7">
        <v>73945</v>
      </c>
    </row>
    <row r="41552" spans="1:2" x14ac:dyDescent="0.25">
      <c r="A41552" s="7" t="s">
        <v>43437</v>
      </c>
      <c r="B41552" s="7">
        <v>73946</v>
      </c>
    </row>
    <row r="41553" spans="1:2" x14ac:dyDescent="0.25">
      <c r="A41553" s="7" t="s">
        <v>43438</v>
      </c>
      <c r="B41553" s="7">
        <v>73947</v>
      </c>
    </row>
    <row r="41554" spans="1:2" x14ac:dyDescent="0.25">
      <c r="A41554" s="7" t="s">
        <v>43439</v>
      </c>
      <c r="B41554" s="7">
        <v>73948</v>
      </c>
    </row>
    <row r="41555" spans="1:2" x14ac:dyDescent="0.25">
      <c r="A41555" s="7" t="s">
        <v>43440</v>
      </c>
      <c r="B41555" s="7">
        <v>73949</v>
      </c>
    </row>
    <row r="41556" spans="1:2" x14ac:dyDescent="0.25">
      <c r="A41556" s="7" t="s">
        <v>43441</v>
      </c>
      <c r="B41556" s="7">
        <v>73950</v>
      </c>
    </row>
    <row r="41557" spans="1:2" x14ac:dyDescent="0.25">
      <c r="A41557" s="7" t="s">
        <v>43442</v>
      </c>
      <c r="B41557" s="7">
        <v>73951</v>
      </c>
    </row>
    <row r="41558" spans="1:2" x14ac:dyDescent="0.25">
      <c r="A41558" s="7" t="s">
        <v>43443</v>
      </c>
      <c r="B41558" s="7">
        <v>73952</v>
      </c>
    </row>
    <row r="41559" spans="1:2" x14ac:dyDescent="0.25">
      <c r="A41559" s="7" t="s">
        <v>43444</v>
      </c>
      <c r="B41559" s="7">
        <v>73953</v>
      </c>
    </row>
    <row r="41560" spans="1:2" x14ac:dyDescent="0.25">
      <c r="A41560" s="7" t="s">
        <v>43445</v>
      </c>
      <c r="B41560" s="7">
        <v>73954</v>
      </c>
    </row>
    <row r="41561" spans="1:2" x14ac:dyDescent="0.25">
      <c r="A41561" s="7" t="s">
        <v>43446</v>
      </c>
      <c r="B41561" s="7">
        <v>73955</v>
      </c>
    </row>
    <row r="41562" spans="1:2" x14ac:dyDescent="0.25">
      <c r="A41562" s="7" t="s">
        <v>43447</v>
      </c>
      <c r="B41562" s="7">
        <v>73956</v>
      </c>
    </row>
    <row r="41563" spans="1:2" x14ac:dyDescent="0.25">
      <c r="A41563" s="7" t="s">
        <v>43448</v>
      </c>
      <c r="B41563" s="7">
        <v>73957</v>
      </c>
    </row>
    <row r="41564" spans="1:2" x14ac:dyDescent="0.25">
      <c r="A41564" s="7" t="s">
        <v>43449</v>
      </c>
      <c r="B41564" s="7">
        <v>73958</v>
      </c>
    </row>
    <row r="41565" spans="1:2" x14ac:dyDescent="0.25">
      <c r="A41565" s="7" t="s">
        <v>43450</v>
      </c>
      <c r="B41565" s="7">
        <v>73959</v>
      </c>
    </row>
    <row r="41566" spans="1:2" x14ac:dyDescent="0.25">
      <c r="A41566" s="7" t="s">
        <v>43451</v>
      </c>
      <c r="B41566" s="7">
        <v>73960</v>
      </c>
    </row>
    <row r="41567" spans="1:2" x14ac:dyDescent="0.25">
      <c r="A41567" s="7" t="s">
        <v>43452</v>
      </c>
      <c r="B41567" s="7">
        <v>73961</v>
      </c>
    </row>
    <row r="41568" spans="1:2" x14ac:dyDescent="0.25">
      <c r="A41568" s="7" t="s">
        <v>43453</v>
      </c>
      <c r="B41568" s="7">
        <v>73962</v>
      </c>
    </row>
    <row r="41569" spans="1:2" x14ac:dyDescent="0.25">
      <c r="A41569" s="7" t="s">
        <v>43454</v>
      </c>
      <c r="B41569" s="7">
        <v>73963</v>
      </c>
    </row>
    <row r="41570" spans="1:2" x14ac:dyDescent="0.25">
      <c r="A41570" s="7" t="s">
        <v>43455</v>
      </c>
      <c r="B41570" s="7">
        <v>73964</v>
      </c>
    </row>
    <row r="41571" spans="1:2" x14ac:dyDescent="0.25">
      <c r="A41571" s="7" t="s">
        <v>43456</v>
      </c>
      <c r="B41571" s="7">
        <v>73965</v>
      </c>
    </row>
    <row r="41572" spans="1:2" x14ac:dyDescent="0.25">
      <c r="A41572" s="7" t="s">
        <v>43457</v>
      </c>
      <c r="B41572" s="7">
        <v>73966</v>
      </c>
    </row>
    <row r="41573" spans="1:2" x14ac:dyDescent="0.25">
      <c r="A41573" s="7" t="s">
        <v>43458</v>
      </c>
      <c r="B41573" s="7">
        <v>73967</v>
      </c>
    </row>
    <row r="41574" spans="1:2" x14ac:dyDescent="0.25">
      <c r="A41574" s="7" t="s">
        <v>43459</v>
      </c>
      <c r="B41574" s="7">
        <v>73968</v>
      </c>
    </row>
    <row r="41575" spans="1:2" x14ac:dyDescent="0.25">
      <c r="A41575" s="7" t="s">
        <v>43460</v>
      </c>
      <c r="B41575" s="7">
        <v>73972</v>
      </c>
    </row>
    <row r="41576" spans="1:2" x14ac:dyDescent="0.25">
      <c r="A41576" s="7" t="s">
        <v>43461</v>
      </c>
      <c r="B41576" s="7">
        <v>73973</v>
      </c>
    </row>
    <row r="41577" spans="1:2" x14ac:dyDescent="0.25">
      <c r="A41577" s="7" t="s">
        <v>43462</v>
      </c>
      <c r="B41577" s="7">
        <v>73974</v>
      </c>
    </row>
    <row r="41578" spans="1:2" x14ac:dyDescent="0.25">
      <c r="A41578" s="7" t="s">
        <v>43463</v>
      </c>
      <c r="B41578" s="7">
        <v>73975</v>
      </c>
    </row>
    <row r="41579" spans="1:2" x14ac:dyDescent="0.25">
      <c r="A41579" s="7" t="s">
        <v>43464</v>
      </c>
      <c r="B41579" s="7">
        <v>73976</v>
      </c>
    </row>
    <row r="41580" spans="1:2" x14ac:dyDescent="0.25">
      <c r="A41580" s="7" t="s">
        <v>43465</v>
      </c>
      <c r="B41580" s="7">
        <v>73977</v>
      </c>
    </row>
    <row r="41581" spans="1:2" x14ac:dyDescent="0.25">
      <c r="A41581" s="7" t="s">
        <v>43466</v>
      </c>
      <c r="B41581" s="7">
        <v>73978</v>
      </c>
    </row>
    <row r="41582" spans="1:2" x14ac:dyDescent="0.25">
      <c r="A41582" s="7" t="s">
        <v>43467</v>
      </c>
      <c r="B41582" s="7">
        <v>73979</v>
      </c>
    </row>
    <row r="41583" spans="1:2" x14ac:dyDescent="0.25">
      <c r="A41583" s="7" t="s">
        <v>43468</v>
      </c>
      <c r="B41583" s="7">
        <v>73991</v>
      </c>
    </row>
    <row r="41584" spans="1:2" x14ac:dyDescent="0.25">
      <c r="A41584" s="7" t="s">
        <v>43469</v>
      </c>
      <c r="B41584" s="7">
        <v>73992</v>
      </c>
    </row>
    <row r="41585" spans="1:2" x14ac:dyDescent="0.25">
      <c r="A41585" s="7" t="s">
        <v>43470</v>
      </c>
      <c r="B41585" s="7">
        <v>73993</v>
      </c>
    </row>
    <row r="41586" spans="1:2" x14ac:dyDescent="0.25">
      <c r="A41586" s="7" t="s">
        <v>43471</v>
      </c>
      <c r="B41586" s="7">
        <v>73994</v>
      </c>
    </row>
    <row r="41587" spans="1:2" x14ac:dyDescent="0.25">
      <c r="A41587" s="7" t="s">
        <v>43472</v>
      </c>
      <c r="B41587" s="7">
        <v>73995</v>
      </c>
    </row>
    <row r="41588" spans="1:2" x14ac:dyDescent="0.25">
      <c r="A41588" s="7" t="s">
        <v>43473</v>
      </c>
      <c r="B41588" s="7">
        <v>73996</v>
      </c>
    </row>
    <row r="41589" spans="1:2" x14ac:dyDescent="0.25">
      <c r="A41589" s="7" t="s">
        <v>43474</v>
      </c>
      <c r="B41589" s="7">
        <v>73999</v>
      </c>
    </row>
    <row r="41590" spans="1:2" x14ac:dyDescent="0.25">
      <c r="A41590" s="7" t="s">
        <v>43475</v>
      </c>
      <c r="B41590" s="7">
        <v>74000</v>
      </c>
    </row>
    <row r="41591" spans="1:2" x14ac:dyDescent="0.25">
      <c r="A41591" s="7" t="s">
        <v>43476</v>
      </c>
      <c r="B41591" s="7">
        <v>74001</v>
      </c>
    </row>
    <row r="41592" spans="1:2" x14ac:dyDescent="0.25">
      <c r="A41592" s="7" t="s">
        <v>43477</v>
      </c>
      <c r="B41592" s="7">
        <v>74002</v>
      </c>
    </row>
    <row r="41593" spans="1:2" x14ac:dyDescent="0.25">
      <c r="A41593" s="7" t="s">
        <v>43478</v>
      </c>
      <c r="B41593" s="7">
        <v>74007</v>
      </c>
    </row>
    <row r="41594" spans="1:2" x14ac:dyDescent="0.25">
      <c r="A41594" s="7" t="s">
        <v>43479</v>
      </c>
      <c r="B41594" s="7">
        <v>74008</v>
      </c>
    </row>
    <row r="41595" spans="1:2" x14ac:dyDescent="0.25">
      <c r="A41595" s="7" t="s">
        <v>43480</v>
      </c>
      <c r="B41595" s="7">
        <v>74009</v>
      </c>
    </row>
    <row r="41596" spans="1:2" x14ac:dyDescent="0.25">
      <c r="A41596" s="7" t="s">
        <v>43481</v>
      </c>
      <c r="B41596" s="7">
        <v>74010</v>
      </c>
    </row>
    <row r="41597" spans="1:2" x14ac:dyDescent="0.25">
      <c r="A41597" s="7" t="s">
        <v>43482</v>
      </c>
      <c r="B41597" s="7">
        <v>74011</v>
      </c>
    </row>
    <row r="41598" spans="1:2" x14ac:dyDescent="0.25">
      <c r="A41598" s="7" t="s">
        <v>43483</v>
      </c>
      <c r="B41598" s="7">
        <v>74012</v>
      </c>
    </row>
    <row r="41599" spans="1:2" x14ac:dyDescent="0.25">
      <c r="A41599" s="7" t="s">
        <v>43484</v>
      </c>
      <c r="B41599" s="7">
        <v>74013</v>
      </c>
    </row>
    <row r="41600" spans="1:2" x14ac:dyDescent="0.25">
      <c r="A41600" s="7" t="s">
        <v>43485</v>
      </c>
      <c r="B41600" s="7">
        <v>74014</v>
      </c>
    </row>
    <row r="41601" spans="1:2" x14ac:dyDescent="0.25">
      <c r="A41601" s="7" t="s">
        <v>43486</v>
      </c>
      <c r="B41601" s="7">
        <v>74015</v>
      </c>
    </row>
    <row r="41602" spans="1:2" x14ac:dyDescent="0.25">
      <c r="A41602" s="7" t="s">
        <v>43487</v>
      </c>
      <c r="B41602" s="7">
        <v>74016</v>
      </c>
    </row>
    <row r="41603" spans="1:2" x14ac:dyDescent="0.25">
      <c r="A41603" s="7" t="s">
        <v>43488</v>
      </c>
      <c r="B41603" s="7">
        <v>74017</v>
      </c>
    </row>
    <row r="41604" spans="1:2" x14ac:dyDescent="0.25">
      <c r="A41604" s="7" t="s">
        <v>43489</v>
      </c>
      <c r="B41604" s="7">
        <v>74018</v>
      </c>
    </row>
    <row r="41605" spans="1:2" x14ac:dyDescent="0.25">
      <c r="A41605" s="7" t="s">
        <v>43490</v>
      </c>
      <c r="B41605" s="7">
        <v>74019</v>
      </c>
    </row>
    <row r="41606" spans="1:2" x14ac:dyDescent="0.25">
      <c r="A41606" s="7" t="s">
        <v>43491</v>
      </c>
      <c r="B41606" s="7">
        <v>74020</v>
      </c>
    </row>
    <row r="41607" spans="1:2" x14ac:dyDescent="0.25">
      <c r="A41607" s="7" t="s">
        <v>43492</v>
      </c>
      <c r="B41607" s="7">
        <v>74021</v>
      </c>
    </row>
    <row r="41608" spans="1:2" x14ac:dyDescent="0.25">
      <c r="A41608" s="7" t="s">
        <v>43493</v>
      </c>
      <c r="B41608" s="7">
        <v>74022</v>
      </c>
    </row>
    <row r="41609" spans="1:2" x14ac:dyDescent="0.25">
      <c r="A41609" s="7" t="s">
        <v>43494</v>
      </c>
      <c r="B41609" s="7">
        <v>74023</v>
      </c>
    </row>
    <row r="41610" spans="1:2" x14ac:dyDescent="0.25">
      <c r="A41610" s="7" t="s">
        <v>43495</v>
      </c>
      <c r="B41610" s="7">
        <v>74024</v>
      </c>
    </row>
    <row r="41611" spans="1:2" x14ac:dyDescent="0.25">
      <c r="A41611" s="7" t="s">
        <v>43496</v>
      </c>
      <c r="B41611" s="7">
        <v>74025</v>
      </c>
    </row>
    <row r="41612" spans="1:2" x14ac:dyDescent="0.25">
      <c r="A41612" s="7" t="s">
        <v>43497</v>
      </c>
      <c r="B41612" s="7">
        <v>74026</v>
      </c>
    </row>
    <row r="41613" spans="1:2" x14ac:dyDescent="0.25">
      <c r="A41613" s="7" t="s">
        <v>43498</v>
      </c>
      <c r="B41613" s="7">
        <v>74027</v>
      </c>
    </row>
    <row r="41614" spans="1:2" x14ac:dyDescent="0.25">
      <c r="A41614" s="7" t="s">
        <v>43499</v>
      </c>
      <c r="B41614" s="7">
        <v>74028</v>
      </c>
    </row>
    <row r="41615" spans="1:2" x14ac:dyDescent="0.25">
      <c r="A41615" s="7" t="s">
        <v>43500</v>
      </c>
      <c r="B41615" s="7">
        <v>74029</v>
      </c>
    </row>
    <row r="41616" spans="1:2" x14ac:dyDescent="0.25">
      <c r="A41616" s="7" t="s">
        <v>43501</v>
      </c>
      <c r="B41616" s="7">
        <v>74030</v>
      </c>
    </row>
    <row r="41617" spans="1:2" x14ac:dyDescent="0.25">
      <c r="A41617" s="7" t="s">
        <v>43502</v>
      </c>
      <c r="B41617" s="7">
        <v>74031</v>
      </c>
    </row>
    <row r="41618" spans="1:2" x14ac:dyDescent="0.25">
      <c r="A41618" s="7" t="s">
        <v>43503</v>
      </c>
      <c r="B41618" s="7">
        <v>74032</v>
      </c>
    </row>
    <row r="41619" spans="1:2" x14ac:dyDescent="0.25">
      <c r="A41619" s="7" t="s">
        <v>43504</v>
      </c>
      <c r="B41619" s="7">
        <v>74033</v>
      </c>
    </row>
    <row r="41620" spans="1:2" x14ac:dyDescent="0.25">
      <c r="A41620" s="7" t="s">
        <v>43505</v>
      </c>
      <c r="B41620" s="7">
        <v>74034</v>
      </c>
    </row>
    <row r="41621" spans="1:2" x14ac:dyDescent="0.25">
      <c r="A41621" s="7" t="s">
        <v>43506</v>
      </c>
      <c r="B41621" s="7">
        <v>74035</v>
      </c>
    </row>
    <row r="41622" spans="1:2" x14ac:dyDescent="0.25">
      <c r="A41622" s="7" t="s">
        <v>43507</v>
      </c>
      <c r="B41622" s="7">
        <v>74036</v>
      </c>
    </row>
    <row r="41623" spans="1:2" x14ac:dyDescent="0.25">
      <c r="A41623" s="7" t="s">
        <v>43508</v>
      </c>
      <c r="B41623" s="7">
        <v>74037</v>
      </c>
    </row>
    <row r="41624" spans="1:2" x14ac:dyDescent="0.25">
      <c r="A41624" s="7" t="s">
        <v>43509</v>
      </c>
      <c r="B41624" s="7">
        <v>74038</v>
      </c>
    </row>
    <row r="41625" spans="1:2" x14ac:dyDescent="0.25">
      <c r="A41625" s="7" t="s">
        <v>43510</v>
      </c>
      <c r="B41625" s="7">
        <v>74039</v>
      </c>
    </row>
    <row r="41626" spans="1:2" x14ac:dyDescent="0.25">
      <c r="A41626" s="7" t="s">
        <v>43511</v>
      </c>
      <c r="B41626" s="7">
        <v>74040</v>
      </c>
    </row>
    <row r="41627" spans="1:2" x14ac:dyDescent="0.25">
      <c r="A41627" s="7" t="s">
        <v>43512</v>
      </c>
      <c r="B41627" s="7">
        <v>74041</v>
      </c>
    </row>
    <row r="41628" spans="1:2" x14ac:dyDescent="0.25">
      <c r="A41628" s="7" t="s">
        <v>43513</v>
      </c>
      <c r="B41628" s="7">
        <v>74042</v>
      </c>
    </row>
    <row r="41629" spans="1:2" x14ac:dyDescent="0.25">
      <c r="A41629" s="7" t="s">
        <v>43514</v>
      </c>
      <c r="B41629" s="7">
        <v>74043</v>
      </c>
    </row>
    <row r="41630" spans="1:2" x14ac:dyDescent="0.25">
      <c r="A41630" s="7" t="s">
        <v>43515</v>
      </c>
      <c r="B41630" s="7">
        <v>74044</v>
      </c>
    </row>
    <row r="41631" spans="1:2" x14ac:dyDescent="0.25">
      <c r="A41631" s="7" t="s">
        <v>43516</v>
      </c>
      <c r="B41631" s="7">
        <v>74045</v>
      </c>
    </row>
    <row r="41632" spans="1:2" x14ac:dyDescent="0.25">
      <c r="A41632" s="7" t="s">
        <v>43517</v>
      </c>
      <c r="B41632" s="7">
        <v>74046</v>
      </c>
    </row>
    <row r="41633" spans="1:2" x14ac:dyDescent="0.25">
      <c r="A41633" s="7" t="s">
        <v>43518</v>
      </c>
      <c r="B41633" s="7">
        <v>74047</v>
      </c>
    </row>
    <row r="41634" spans="1:2" x14ac:dyDescent="0.25">
      <c r="A41634" s="7" t="s">
        <v>43519</v>
      </c>
      <c r="B41634" s="7">
        <v>74048</v>
      </c>
    </row>
    <row r="41635" spans="1:2" x14ac:dyDescent="0.25">
      <c r="A41635" s="7" t="s">
        <v>43520</v>
      </c>
      <c r="B41635" s="7">
        <v>74049</v>
      </c>
    </row>
    <row r="41636" spans="1:2" x14ac:dyDescent="0.25">
      <c r="A41636" s="7" t="s">
        <v>43521</v>
      </c>
      <c r="B41636" s="7">
        <v>74050</v>
      </c>
    </row>
    <row r="41637" spans="1:2" x14ac:dyDescent="0.25">
      <c r="A41637" s="7" t="s">
        <v>43522</v>
      </c>
      <c r="B41637" s="7">
        <v>74051</v>
      </c>
    </row>
    <row r="41638" spans="1:2" x14ac:dyDescent="0.25">
      <c r="A41638" s="7" t="s">
        <v>43523</v>
      </c>
      <c r="B41638" s="7">
        <v>74052</v>
      </c>
    </row>
    <row r="41639" spans="1:2" x14ac:dyDescent="0.25">
      <c r="A41639" s="7" t="s">
        <v>43524</v>
      </c>
      <c r="B41639" s="7">
        <v>74053</v>
      </c>
    </row>
    <row r="41640" spans="1:2" x14ac:dyDescent="0.25">
      <c r="A41640" s="7" t="s">
        <v>43525</v>
      </c>
      <c r="B41640" s="7">
        <v>74054</v>
      </c>
    </row>
    <row r="41641" spans="1:2" x14ac:dyDescent="0.25">
      <c r="A41641" s="7" t="s">
        <v>43526</v>
      </c>
      <c r="B41641" s="7">
        <v>74055</v>
      </c>
    </row>
    <row r="41642" spans="1:2" x14ac:dyDescent="0.25">
      <c r="A41642" s="7" t="s">
        <v>43527</v>
      </c>
      <c r="B41642" s="7">
        <v>74056</v>
      </c>
    </row>
    <row r="41643" spans="1:2" x14ac:dyDescent="0.25">
      <c r="A41643" s="7" t="s">
        <v>43528</v>
      </c>
      <c r="B41643" s="7">
        <v>74057</v>
      </c>
    </row>
    <row r="41644" spans="1:2" x14ac:dyDescent="0.25">
      <c r="A41644" s="7" t="s">
        <v>43529</v>
      </c>
      <c r="B41644" s="7">
        <v>74058</v>
      </c>
    </row>
    <row r="41645" spans="1:2" x14ac:dyDescent="0.25">
      <c r="A41645" s="7" t="s">
        <v>43530</v>
      </c>
      <c r="B41645" s="7">
        <v>74059</v>
      </c>
    </row>
    <row r="41646" spans="1:2" x14ac:dyDescent="0.25">
      <c r="A41646" s="7" t="s">
        <v>43531</v>
      </c>
      <c r="B41646" s="7">
        <v>74060</v>
      </c>
    </row>
    <row r="41647" spans="1:2" x14ac:dyDescent="0.25">
      <c r="A41647" s="7" t="s">
        <v>43532</v>
      </c>
      <c r="B41647" s="7">
        <v>74061</v>
      </c>
    </row>
    <row r="41648" spans="1:2" x14ac:dyDescent="0.25">
      <c r="A41648" s="7" t="s">
        <v>43533</v>
      </c>
      <c r="B41648" s="7">
        <v>74062</v>
      </c>
    </row>
    <row r="41649" spans="1:2" x14ac:dyDescent="0.25">
      <c r="A41649" s="7" t="s">
        <v>43534</v>
      </c>
      <c r="B41649" s="7">
        <v>74063</v>
      </c>
    </row>
    <row r="41650" spans="1:2" x14ac:dyDescent="0.25">
      <c r="A41650" s="7" t="s">
        <v>43535</v>
      </c>
      <c r="B41650" s="7">
        <v>74064</v>
      </c>
    </row>
    <row r="41651" spans="1:2" x14ac:dyDescent="0.25">
      <c r="A41651" s="7" t="s">
        <v>43536</v>
      </c>
      <c r="B41651" s="7">
        <v>74065</v>
      </c>
    </row>
    <row r="41652" spans="1:2" x14ac:dyDescent="0.25">
      <c r="A41652" s="7" t="s">
        <v>43537</v>
      </c>
      <c r="B41652" s="7">
        <v>74066</v>
      </c>
    </row>
    <row r="41653" spans="1:2" x14ac:dyDescent="0.25">
      <c r="A41653" s="7" t="s">
        <v>43538</v>
      </c>
      <c r="B41653" s="7">
        <v>74067</v>
      </c>
    </row>
    <row r="41654" spans="1:2" x14ac:dyDescent="0.25">
      <c r="A41654" s="7" t="s">
        <v>43539</v>
      </c>
      <c r="B41654" s="7">
        <v>74082</v>
      </c>
    </row>
    <row r="41655" spans="1:2" x14ac:dyDescent="0.25">
      <c r="A41655" s="7" t="s">
        <v>43540</v>
      </c>
      <c r="B41655" s="7">
        <v>74083</v>
      </c>
    </row>
    <row r="41656" spans="1:2" x14ac:dyDescent="0.25">
      <c r="A41656" s="7" t="s">
        <v>43541</v>
      </c>
      <c r="B41656" s="7">
        <v>74084</v>
      </c>
    </row>
    <row r="41657" spans="1:2" x14ac:dyDescent="0.25">
      <c r="A41657" s="7" t="s">
        <v>43542</v>
      </c>
      <c r="B41657" s="7">
        <v>74085</v>
      </c>
    </row>
    <row r="41658" spans="1:2" x14ac:dyDescent="0.25">
      <c r="A41658" s="7" t="s">
        <v>43543</v>
      </c>
      <c r="B41658" s="7">
        <v>74086</v>
      </c>
    </row>
    <row r="41659" spans="1:2" x14ac:dyDescent="0.25">
      <c r="A41659" s="7" t="s">
        <v>43544</v>
      </c>
      <c r="B41659" s="7">
        <v>74087</v>
      </c>
    </row>
    <row r="41660" spans="1:2" x14ac:dyDescent="0.25">
      <c r="A41660" s="7" t="s">
        <v>43545</v>
      </c>
      <c r="B41660" s="7">
        <v>74088</v>
      </c>
    </row>
    <row r="41661" spans="1:2" x14ac:dyDescent="0.25">
      <c r="A41661" s="7" t="s">
        <v>43546</v>
      </c>
      <c r="B41661" s="7">
        <v>74089</v>
      </c>
    </row>
    <row r="41662" spans="1:2" x14ac:dyDescent="0.25">
      <c r="A41662" s="7" t="s">
        <v>43547</v>
      </c>
      <c r="B41662" s="7">
        <v>74090</v>
      </c>
    </row>
    <row r="41663" spans="1:2" x14ac:dyDescent="0.25">
      <c r="A41663" s="7" t="s">
        <v>43548</v>
      </c>
      <c r="B41663" s="7">
        <v>74091</v>
      </c>
    </row>
    <row r="41664" spans="1:2" x14ac:dyDescent="0.25">
      <c r="A41664" s="7" t="s">
        <v>43549</v>
      </c>
      <c r="B41664" s="7">
        <v>74092</v>
      </c>
    </row>
    <row r="41665" spans="1:2" x14ac:dyDescent="0.25">
      <c r="A41665" s="7" t="s">
        <v>43550</v>
      </c>
      <c r="B41665" s="7">
        <v>74093</v>
      </c>
    </row>
    <row r="41666" spans="1:2" x14ac:dyDescent="0.25">
      <c r="A41666" s="7" t="s">
        <v>43551</v>
      </c>
      <c r="B41666" s="7">
        <v>74094</v>
      </c>
    </row>
    <row r="41667" spans="1:2" x14ac:dyDescent="0.25">
      <c r="A41667" s="7" t="s">
        <v>43552</v>
      </c>
      <c r="B41667" s="7">
        <v>74095</v>
      </c>
    </row>
    <row r="41668" spans="1:2" x14ac:dyDescent="0.25">
      <c r="A41668" s="7" t="s">
        <v>43553</v>
      </c>
      <c r="B41668" s="7">
        <v>74096</v>
      </c>
    </row>
    <row r="41669" spans="1:2" x14ac:dyDescent="0.25">
      <c r="A41669" s="7" t="s">
        <v>43554</v>
      </c>
      <c r="B41669" s="7">
        <v>74097</v>
      </c>
    </row>
    <row r="41670" spans="1:2" x14ac:dyDescent="0.25">
      <c r="A41670" s="7" t="s">
        <v>43555</v>
      </c>
      <c r="B41670" s="7">
        <v>74098</v>
      </c>
    </row>
    <row r="41671" spans="1:2" x14ac:dyDescent="0.25">
      <c r="A41671" s="7" t="s">
        <v>43556</v>
      </c>
      <c r="B41671" s="7">
        <v>74099</v>
      </c>
    </row>
    <row r="41672" spans="1:2" x14ac:dyDescent="0.25">
      <c r="A41672" s="7" t="s">
        <v>43557</v>
      </c>
      <c r="B41672" s="7">
        <v>74100</v>
      </c>
    </row>
    <row r="41673" spans="1:2" x14ac:dyDescent="0.25">
      <c r="A41673" s="7" t="s">
        <v>43558</v>
      </c>
      <c r="B41673" s="7">
        <v>74101</v>
      </c>
    </row>
    <row r="41674" spans="1:2" x14ac:dyDescent="0.25">
      <c r="A41674" s="7" t="s">
        <v>43559</v>
      </c>
      <c r="B41674" s="7">
        <v>74102</v>
      </c>
    </row>
    <row r="41675" spans="1:2" x14ac:dyDescent="0.25">
      <c r="A41675" s="7" t="s">
        <v>43560</v>
      </c>
      <c r="B41675" s="7">
        <v>74107</v>
      </c>
    </row>
    <row r="41676" spans="1:2" x14ac:dyDescent="0.25">
      <c r="A41676" s="7" t="s">
        <v>43561</v>
      </c>
      <c r="B41676" s="7">
        <v>74110</v>
      </c>
    </row>
    <row r="41677" spans="1:2" x14ac:dyDescent="0.25">
      <c r="A41677" s="7" t="s">
        <v>43562</v>
      </c>
      <c r="B41677" s="7">
        <v>74111</v>
      </c>
    </row>
    <row r="41678" spans="1:2" x14ac:dyDescent="0.25">
      <c r="A41678" s="7" t="s">
        <v>43563</v>
      </c>
      <c r="B41678" s="7">
        <v>74112</v>
      </c>
    </row>
    <row r="41679" spans="1:2" x14ac:dyDescent="0.25">
      <c r="A41679" s="7" t="s">
        <v>43564</v>
      </c>
      <c r="B41679" s="7">
        <v>74113</v>
      </c>
    </row>
    <row r="41680" spans="1:2" x14ac:dyDescent="0.25">
      <c r="A41680" s="7" t="s">
        <v>43565</v>
      </c>
      <c r="B41680" s="7">
        <v>74114</v>
      </c>
    </row>
    <row r="41681" spans="1:2" x14ac:dyDescent="0.25">
      <c r="A41681" s="7" t="s">
        <v>43566</v>
      </c>
      <c r="B41681" s="7">
        <v>74120</v>
      </c>
    </row>
    <row r="41682" spans="1:2" x14ac:dyDescent="0.25">
      <c r="A41682" s="7" t="s">
        <v>42700</v>
      </c>
      <c r="B41682" s="7">
        <v>74159</v>
      </c>
    </row>
    <row r="41683" spans="1:2" x14ac:dyDescent="0.25">
      <c r="A41683" s="7" t="s">
        <v>28587</v>
      </c>
      <c r="B41683" s="7">
        <v>350916</v>
      </c>
    </row>
    <row r="41684" spans="1:2" x14ac:dyDescent="0.25">
      <c r="A41684" s="7" t="s">
        <v>17284</v>
      </c>
      <c r="B41684" s="7">
        <v>351063</v>
      </c>
    </row>
    <row r="41685" spans="1:2" x14ac:dyDescent="0.25">
      <c r="A41685" s="7" t="s">
        <v>3192</v>
      </c>
      <c r="B41685" s="7">
        <v>351071</v>
      </c>
    </row>
    <row r="41686" spans="1:2" x14ac:dyDescent="0.25">
      <c r="A41686" s="7" t="s">
        <v>32063</v>
      </c>
      <c r="B41686" s="7">
        <v>351252</v>
      </c>
    </row>
    <row r="41687" spans="1:2" x14ac:dyDescent="0.25">
      <c r="A41687" s="7" t="s">
        <v>24448</v>
      </c>
      <c r="B41687" s="7">
        <v>351253</v>
      </c>
    </row>
    <row r="41688" spans="1:2" x14ac:dyDescent="0.25">
      <c r="A41688" s="7" t="s">
        <v>16434</v>
      </c>
      <c r="B41688" s="7">
        <v>351278</v>
      </c>
    </row>
    <row r="41689" spans="1:2" x14ac:dyDescent="0.25">
      <c r="A41689" s="7" t="s">
        <v>4512</v>
      </c>
      <c r="B41689" s="7">
        <v>351296</v>
      </c>
    </row>
    <row r="41690" spans="1:2" x14ac:dyDescent="0.25">
      <c r="A41690" s="7" t="s">
        <v>421</v>
      </c>
      <c r="B41690" s="7">
        <v>351297</v>
      </c>
    </row>
    <row r="41691" spans="1:2" x14ac:dyDescent="0.25">
      <c r="A41691" s="7" t="s">
        <v>35423</v>
      </c>
      <c r="B41691" s="7">
        <v>351310</v>
      </c>
    </row>
    <row r="41692" spans="1:2" x14ac:dyDescent="0.25">
      <c r="A41692" s="7" t="s">
        <v>35427</v>
      </c>
      <c r="B41692" s="7">
        <v>351311</v>
      </c>
    </row>
    <row r="41693" spans="1:2" x14ac:dyDescent="0.25">
      <c r="A41693" s="7" t="s">
        <v>741</v>
      </c>
      <c r="B41693" s="7">
        <v>351317</v>
      </c>
    </row>
    <row r="41694" spans="1:2" x14ac:dyDescent="0.25">
      <c r="A41694" s="7" t="s">
        <v>28137</v>
      </c>
      <c r="B41694" s="7">
        <v>351320</v>
      </c>
    </row>
    <row r="41695" spans="1:2" x14ac:dyDescent="0.25">
      <c r="A41695" s="7" t="s">
        <v>7977</v>
      </c>
      <c r="B41695" s="7">
        <v>351321</v>
      </c>
    </row>
    <row r="41696" spans="1:2" x14ac:dyDescent="0.25">
      <c r="A41696" s="7" t="s">
        <v>750</v>
      </c>
      <c r="B41696" s="7">
        <v>351332</v>
      </c>
    </row>
    <row r="41697" spans="1:2" x14ac:dyDescent="0.25">
      <c r="A41697" s="7" t="s">
        <v>752</v>
      </c>
      <c r="B41697" s="7">
        <v>351336</v>
      </c>
    </row>
    <row r="41698" spans="1:2" x14ac:dyDescent="0.25">
      <c r="A41698" s="7" t="s">
        <v>432</v>
      </c>
      <c r="B41698" s="7">
        <v>351337</v>
      </c>
    </row>
    <row r="41699" spans="1:2" x14ac:dyDescent="0.25">
      <c r="A41699" s="7" t="s">
        <v>4861</v>
      </c>
      <c r="B41699" s="7">
        <v>351352</v>
      </c>
    </row>
    <row r="41700" spans="1:2" x14ac:dyDescent="0.25">
      <c r="A41700" s="7" t="s">
        <v>25871</v>
      </c>
      <c r="B41700" s="7">
        <v>351354</v>
      </c>
    </row>
    <row r="41701" spans="1:2" x14ac:dyDescent="0.25">
      <c r="A41701" s="7" t="s">
        <v>16248</v>
      </c>
      <c r="B41701" s="7">
        <v>351355</v>
      </c>
    </row>
    <row r="41702" spans="1:2" x14ac:dyDescent="0.25">
      <c r="A41702" s="7" t="s">
        <v>3974</v>
      </c>
      <c r="B41702" s="7">
        <v>351610</v>
      </c>
    </row>
    <row r="41703" spans="1:2" x14ac:dyDescent="0.25">
      <c r="A41703" s="7" t="s">
        <v>12865</v>
      </c>
      <c r="B41703" s="7">
        <v>351611</v>
      </c>
    </row>
    <row r="41704" spans="1:2" x14ac:dyDescent="0.25">
      <c r="A41704" s="7" t="s">
        <v>3972</v>
      </c>
      <c r="B41704" s="7">
        <v>351614</v>
      </c>
    </row>
    <row r="41705" spans="1:2" x14ac:dyDescent="0.25">
      <c r="A41705" s="7" t="s">
        <v>3973</v>
      </c>
      <c r="B41705" s="7">
        <v>351615</v>
      </c>
    </row>
    <row r="41706" spans="1:2" x14ac:dyDescent="0.25">
      <c r="A41706" s="7" t="s">
        <v>26024</v>
      </c>
      <c r="B41706" s="7">
        <v>351620</v>
      </c>
    </row>
    <row r="41707" spans="1:2" x14ac:dyDescent="0.25">
      <c r="A41707" s="7" t="s">
        <v>4054</v>
      </c>
      <c r="B41707" s="7">
        <v>351630</v>
      </c>
    </row>
    <row r="41708" spans="1:2" x14ac:dyDescent="0.25">
      <c r="A41708" s="7" t="s">
        <v>12896</v>
      </c>
      <c r="B41708" s="7">
        <v>351631</v>
      </c>
    </row>
    <row r="41709" spans="1:2" x14ac:dyDescent="0.25">
      <c r="A41709" s="7" t="s">
        <v>8139</v>
      </c>
      <c r="B41709" s="7">
        <v>351632</v>
      </c>
    </row>
    <row r="41710" spans="1:2" x14ac:dyDescent="0.25">
      <c r="A41710" s="7" t="s">
        <v>27873</v>
      </c>
      <c r="B41710" s="7">
        <v>351633</v>
      </c>
    </row>
    <row r="41711" spans="1:2" x14ac:dyDescent="0.25">
      <c r="A41711" s="7" t="s">
        <v>3978</v>
      </c>
      <c r="B41711" s="7">
        <v>351669</v>
      </c>
    </row>
    <row r="41712" spans="1:2" x14ac:dyDescent="0.25">
      <c r="A41712" s="7" t="s">
        <v>12867</v>
      </c>
      <c r="B41712" s="7">
        <v>351670</v>
      </c>
    </row>
    <row r="41713" spans="1:2" x14ac:dyDescent="0.25">
      <c r="A41713" s="7" t="s">
        <v>8098</v>
      </c>
      <c r="B41713" s="7">
        <v>351671</v>
      </c>
    </row>
    <row r="41714" spans="1:2" x14ac:dyDescent="0.25">
      <c r="A41714" s="7" t="s">
        <v>3979</v>
      </c>
      <c r="B41714" s="7">
        <v>351673</v>
      </c>
    </row>
    <row r="41715" spans="1:2" x14ac:dyDescent="0.25">
      <c r="A41715" s="7" t="s">
        <v>12868</v>
      </c>
      <c r="B41715" s="7">
        <v>351674</v>
      </c>
    </row>
    <row r="41716" spans="1:2" x14ac:dyDescent="0.25">
      <c r="A41716" s="7" t="s">
        <v>8099</v>
      </c>
      <c r="B41716" s="7">
        <v>351675</v>
      </c>
    </row>
    <row r="41717" spans="1:2" x14ac:dyDescent="0.25">
      <c r="A41717" s="7" t="s">
        <v>4039</v>
      </c>
      <c r="B41717" s="7">
        <v>351679</v>
      </c>
    </row>
    <row r="41718" spans="1:2" x14ac:dyDescent="0.25">
      <c r="A41718" s="7" t="s">
        <v>12888</v>
      </c>
      <c r="B41718" s="7">
        <v>351680</v>
      </c>
    </row>
    <row r="41719" spans="1:2" x14ac:dyDescent="0.25">
      <c r="A41719" s="7" t="s">
        <v>8131</v>
      </c>
      <c r="B41719" s="7">
        <v>351681</v>
      </c>
    </row>
    <row r="41720" spans="1:2" x14ac:dyDescent="0.25">
      <c r="A41720" s="7" t="s">
        <v>4029</v>
      </c>
      <c r="B41720" s="7">
        <v>351684</v>
      </c>
    </row>
    <row r="41721" spans="1:2" x14ac:dyDescent="0.25">
      <c r="A41721" s="7" t="s">
        <v>3992</v>
      </c>
      <c r="B41721" s="7">
        <v>351686</v>
      </c>
    </row>
    <row r="41722" spans="1:2" x14ac:dyDescent="0.25">
      <c r="A41722" s="7" t="s">
        <v>12886</v>
      </c>
      <c r="B41722" s="7">
        <v>351687</v>
      </c>
    </row>
    <row r="41723" spans="1:2" x14ac:dyDescent="0.25">
      <c r="A41723" s="7" t="s">
        <v>8129</v>
      </c>
      <c r="B41723" s="7">
        <v>351688</v>
      </c>
    </row>
    <row r="41724" spans="1:2" x14ac:dyDescent="0.25">
      <c r="A41724" s="7" t="s">
        <v>12872</v>
      </c>
      <c r="B41724" s="7">
        <v>351689</v>
      </c>
    </row>
    <row r="41725" spans="1:2" x14ac:dyDescent="0.25">
      <c r="A41725" s="7" t="s">
        <v>8115</v>
      </c>
      <c r="B41725" s="7">
        <v>351690</v>
      </c>
    </row>
    <row r="41726" spans="1:2" x14ac:dyDescent="0.25">
      <c r="A41726" s="7" t="s">
        <v>3996</v>
      </c>
      <c r="B41726" s="7">
        <v>351696</v>
      </c>
    </row>
    <row r="41727" spans="1:2" x14ac:dyDescent="0.25">
      <c r="A41727" s="7" t="s">
        <v>12874</v>
      </c>
      <c r="B41727" s="7">
        <v>351697</v>
      </c>
    </row>
    <row r="41728" spans="1:2" x14ac:dyDescent="0.25">
      <c r="A41728" s="7" t="s">
        <v>8117</v>
      </c>
      <c r="B41728" s="7">
        <v>351698</v>
      </c>
    </row>
    <row r="41729" spans="1:2" x14ac:dyDescent="0.25">
      <c r="A41729" s="7" t="s">
        <v>4055</v>
      </c>
      <c r="B41729" s="7">
        <v>351699</v>
      </c>
    </row>
    <row r="41730" spans="1:2" x14ac:dyDescent="0.25">
      <c r="A41730" s="7" t="s">
        <v>12897</v>
      </c>
      <c r="B41730" s="7">
        <v>351700</v>
      </c>
    </row>
    <row r="41731" spans="1:2" x14ac:dyDescent="0.25">
      <c r="A41731" s="7" t="s">
        <v>8140</v>
      </c>
      <c r="B41731" s="7">
        <v>351701</v>
      </c>
    </row>
    <row r="41732" spans="1:2" x14ac:dyDescent="0.25">
      <c r="A41732" s="7" t="s">
        <v>21929</v>
      </c>
      <c r="B41732" s="7">
        <v>351706</v>
      </c>
    </row>
    <row r="41733" spans="1:2" x14ac:dyDescent="0.25">
      <c r="A41733" s="7" t="s">
        <v>3634</v>
      </c>
      <c r="B41733" s="7">
        <v>351709</v>
      </c>
    </row>
    <row r="41734" spans="1:2" x14ac:dyDescent="0.25">
      <c r="A41734" s="7" t="s">
        <v>16042</v>
      </c>
      <c r="B41734" s="7">
        <v>351732</v>
      </c>
    </row>
    <row r="41735" spans="1:2" x14ac:dyDescent="0.25">
      <c r="A41735" s="7" t="s">
        <v>22359</v>
      </c>
      <c r="B41735" s="7">
        <v>351824</v>
      </c>
    </row>
    <row r="41736" spans="1:2" x14ac:dyDescent="0.25">
      <c r="A41736" s="7" t="s">
        <v>22901</v>
      </c>
      <c r="B41736" s="7">
        <v>351855</v>
      </c>
    </row>
    <row r="41737" spans="1:2" x14ac:dyDescent="0.25">
      <c r="A41737" s="7" t="s">
        <v>30768</v>
      </c>
      <c r="B41737" s="7">
        <v>351858</v>
      </c>
    </row>
    <row r="41738" spans="1:2" x14ac:dyDescent="0.25">
      <c r="A41738" s="7" t="s">
        <v>4024</v>
      </c>
      <c r="B41738" s="7">
        <v>351865</v>
      </c>
    </row>
    <row r="41739" spans="1:2" x14ac:dyDescent="0.25">
      <c r="A41739" s="7" t="s">
        <v>4078</v>
      </c>
      <c r="B41739" s="7">
        <v>351905</v>
      </c>
    </row>
    <row r="41740" spans="1:2" x14ac:dyDescent="0.25">
      <c r="A41740" s="7" t="s">
        <v>12907</v>
      </c>
      <c r="B41740" s="7">
        <v>351906</v>
      </c>
    </row>
    <row r="41741" spans="1:2" x14ac:dyDescent="0.25">
      <c r="A41741" s="7" t="s">
        <v>8153</v>
      </c>
      <c r="B41741" s="7">
        <v>351907</v>
      </c>
    </row>
    <row r="41742" spans="1:2" x14ac:dyDescent="0.25">
      <c r="A41742" s="7" t="s">
        <v>4082</v>
      </c>
      <c r="B41742" s="7">
        <v>351908</v>
      </c>
    </row>
    <row r="41743" spans="1:2" x14ac:dyDescent="0.25">
      <c r="A41743" s="7" t="s">
        <v>12909</v>
      </c>
      <c r="B41743" s="7">
        <v>351909</v>
      </c>
    </row>
    <row r="41744" spans="1:2" x14ac:dyDescent="0.25">
      <c r="A41744" s="7" t="s">
        <v>8155</v>
      </c>
      <c r="B41744" s="7">
        <v>351910</v>
      </c>
    </row>
    <row r="41745" spans="1:2" x14ac:dyDescent="0.25">
      <c r="A41745" s="7" t="s">
        <v>12026</v>
      </c>
      <c r="B41745" s="7">
        <v>351915</v>
      </c>
    </row>
    <row r="41746" spans="1:2" x14ac:dyDescent="0.25">
      <c r="A41746" s="7" t="s">
        <v>26027</v>
      </c>
      <c r="B41746" s="7">
        <v>351916</v>
      </c>
    </row>
    <row r="41747" spans="1:2" x14ac:dyDescent="0.25">
      <c r="A41747" s="7" t="s">
        <v>32421</v>
      </c>
      <c r="B41747" s="7">
        <v>352017</v>
      </c>
    </row>
    <row r="41748" spans="1:2" x14ac:dyDescent="0.25">
      <c r="A41748" s="7" t="s">
        <v>3722</v>
      </c>
      <c r="B41748" s="7">
        <v>352018</v>
      </c>
    </row>
    <row r="41749" spans="1:2" x14ac:dyDescent="0.25">
      <c r="A41749" s="7" t="s">
        <v>25602</v>
      </c>
      <c r="B41749" s="7">
        <v>352019</v>
      </c>
    </row>
    <row r="41750" spans="1:2" x14ac:dyDescent="0.25">
      <c r="A41750" s="7" t="s">
        <v>20428</v>
      </c>
      <c r="B41750" s="7">
        <v>352020</v>
      </c>
    </row>
    <row r="41751" spans="1:2" x14ac:dyDescent="0.25">
      <c r="A41751" s="7" t="s">
        <v>37250</v>
      </c>
      <c r="B41751" s="7">
        <v>352021</v>
      </c>
    </row>
    <row r="41752" spans="1:2" x14ac:dyDescent="0.25">
      <c r="A41752" s="7" t="s">
        <v>18357</v>
      </c>
      <c r="B41752" s="7">
        <v>352022</v>
      </c>
    </row>
    <row r="41753" spans="1:2" x14ac:dyDescent="0.25">
      <c r="A41753" s="7" t="s">
        <v>4040</v>
      </c>
      <c r="B41753" s="7">
        <v>352032</v>
      </c>
    </row>
    <row r="41754" spans="1:2" x14ac:dyDescent="0.25">
      <c r="A41754" s="7" t="s">
        <v>4041</v>
      </c>
      <c r="B41754" s="7">
        <v>352034</v>
      </c>
    </row>
    <row r="41755" spans="1:2" x14ac:dyDescent="0.25">
      <c r="A41755" s="7" t="s">
        <v>4027</v>
      </c>
      <c r="B41755" s="7">
        <v>352035</v>
      </c>
    </row>
    <row r="41756" spans="1:2" x14ac:dyDescent="0.25">
      <c r="A41756" s="7" t="s">
        <v>17498</v>
      </c>
      <c r="B41756" s="7">
        <v>352041</v>
      </c>
    </row>
    <row r="41757" spans="1:2" x14ac:dyDescent="0.25">
      <c r="A41757" s="7" t="s">
        <v>10976</v>
      </c>
      <c r="B41757" s="7">
        <v>352042</v>
      </c>
    </row>
    <row r="41758" spans="1:2" x14ac:dyDescent="0.25">
      <c r="A41758" s="7" t="s">
        <v>40108</v>
      </c>
      <c r="B41758" s="7">
        <v>352043</v>
      </c>
    </row>
    <row r="41759" spans="1:2" x14ac:dyDescent="0.25">
      <c r="A41759" s="7" t="s">
        <v>28674</v>
      </c>
      <c r="B41759" s="7">
        <v>352045</v>
      </c>
    </row>
    <row r="41760" spans="1:2" x14ac:dyDescent="0.25">
      <c r="A41760" s="7" t="s">
        <v>23845</v>
      </c>
      <c r="B41760" s="7">
        <v>352046</v>
      </c>
    </row>
    <row r="41761" spans="1:2" x14ac:dyDescent="0.25">
      <c r="A41761" s="7" t="s">
        <v>26871</v>
      </c>
      <c r="B41761" s="7">
        <v>352047</v>
      </c>
    </row>
    <row r="41762" spans="1:2" x14ac:dyDescent="0.25">
      <c r="A41762" s="7" t="s">
        <v>32094</v>
      </c>
      <c r="B41762" s="7">
        <v>352048</v>
      </c>
    </row>
    <row r="41763" spans="1:2" x14ac:dyDescent="0.25">
      <c r="A41763" s="7" t="s">
        <v>17512</v>
      </c>
      <c r="B41763" s="7">
        <v>352049</v>
      </c>
    </row>
    <row r="41764" spans="1:2" x14ac:dyDescent="0.25">
      <c r="A41764" s="7" t="s">
        <v>24280</v>
      </c>
      <c r="B41764" s="7">
        <v>352050</v>
      </c>
    </row>
    <row r="41765" spans="1:2" x14ac:dyDescent="0.25">
      <c r="A41765" s="7" t="s">
        <v>35315</v>
      </c>
      <c r="B41765" s="7">
        <v>352051</v>
      </c>
    </row>
    <row r="41766" spans="1:2" x14ac:dyDescent="0.25">
      <c r="A41766" s="7" t="s">
        <v>18939</v>
      </c>
      <c r="B41766" s="7">
        <v>352052</v>
      </c>
    </row>
    <row r="41767" spans="1:2" x14ac:dyDescent="0.25">
      <c r="A41767" s="7" t="s">
        <v>17337</v>
      </c>
      <c r="B41767" s="7">
        <v>352057</v>
      </c>
    </row>
    <row r="41768" spans="1:2" x14ac:dyDescent="0.25">
      <c r="A41768" s="7" t="s">
        <v>3997</v>
      </c>
      <c r="B41768" s="7">
        <v>352067</v>
      </c>
    </row>
    <row r="41769" spans="1:2" x14ac:dyDescent="0.25">
      <c r="A41769" s="7" t="s">
        <v>12875</v>
      </c>
      <c r="B41769" s="7">
        <v>352068</v>
      </c>
    </row>
    <row r="41770" spans="1:2" x14ac:dyDescent="0.25">
      <c r="A41770" s="7" t="s">
        <v>8118</v>
      </c>
      <c r="B41770" s="7">
        <v>352069</v>
      </c>
    </row>
    <row r="41771" spans="1:2" x14ac:dyDescent="0.25">
      <c r="A41771" s="7" t="s">
        <v>29969</v>
      </c>
      <c r="B41771" s="7">
        <v>352070</v>
      </c>
    </row>
    <row r="41772" spans="1:2" x14ac:dyDescent="0.25">
      <c r="A41772" s="7" t="s">
        <v>4058</v>
      </c>
      <c r="B41772" s="7">
        <v>352071</v>
      </c>
    </row>
    <row r="41773" spans="1:2" x14ac:dyDescent="0.25">
      <c r="A41773" s="7" t="s">
        <v>12899</v>
      </c>
      <c r="B41773" s="7">
        <v>352072</v>
      </c>
    </row>
    <row r="41774" spans="1:2" x14ac:dyDescent="0.25">
      <c r="A41774" s="7" t="s">
        <v>8142</v>
      </c>
      <c r="B41774" s="7">
        <v>352073</v>
      </c>
    </row>
    <row r="41775" spans="1:2" x14ac:dyDescent="0.25">
      <c r="A41775" s="7" t="s">
        <v>39370</v>
      </c>
      <c r="B41775" s="7">
        <v>352074</v>
      </c>
    </row>
    <row r="41776" spans="1:2" x14ac:dyDescent="0.25">
      <c r="A41776" s="7" t="s">
        <v>40140</v>
      </c>
      <c r="B41776" s="7">
        <v>352076</v>
      </c>
    </row>
    <row r="41777" spans="1:2" x14ac:dyDescent="0.25">
      <c r="A41777" s="7" t="s">
        <v>4345</v>
      </c>
      <c r="B41777" s="7">
        <v>352077</v>
      </c>
    </row>
    <row r="41778" spans="1:2" x14ac:dyDescent="0.25">
      <c r="A41778" s="7" t="s">
        <v>21917</v>
      </c>
      <c r="B41778" s="7">
        <v>352078</v>
      </c>
    </row>
    <row r="41779" spans="1:2" x14ac:dyDescent="0.25">
      <c r="A41779" s="7" t="s">
        <v>39369</v>
      </c>
      <c r="B41779" s="7">
        <v>352079</v>
      </c>
    </row>
    <row r="41780" spans="1:2" x14ac:dyDescent="0.25">
      <c r="A41780" s="7" t="s">
        <v>37328</v>
      </c>
      <c r="B41780" s="7">
        <v>352083</v>
      </c>
    </row>
    <row r="41781" spans="1:2" x14ac:dyDescent="0.25">
      <c r="A41781" s="7" t="s">
        <v>4038</v>
      </c>
      <c r="B41781" s="7">
        <v>352089</v>
      </c>
    </row>
    <row r="41782" spans="1:2" x14ac:dyDescent="0.25">
      <c r="A41782" s="7" t="s">
        <v>21759</v>
      </c>
      <c r="B41782" s="7">
        <v>352101</v>
      </c>
    </row>
    <row r="41783" spans="1:2" x14ac:dyDescent="0.25">
      <c r="A41783" s="7" t="s">
        <v>97</v>
      </c>
      <c r="B41783" s="7">
        <v>352108</v>
      </c>
    </row>
    <row r="41784" spans="1:2" x14ac:dyDescent="0.25">
      <c r="A41784" s="7" t="s">
        <v>12825</v>
      </c>
      <c r="B41784" s="7">
        <v>352221</v>
      </c>
    </row>
    <row r="41785" spans="1:2" x14ac:dyDescent="0.25">
      <c r="A41785" s="7" t="s">
        <v>14807</v>
      </c>
      <c r="B41785" s="7">
        <v>352263</v>
      </c>
    </row>
    <row r="41786" spans="1:2" x14ac:dyDescent="0.25">
      <c r="A41786" s="7" t="s">
        <v>96</v>
      </c>
      <c r="B41786" s="7">
        <v>352274</v>
      </c>
    </row>
    <row r="41787" spans="1:2" x14ac:dyDescent="0.25">
      <c r="A41787" s="7" t="s">
        <v>3977</v>
      </c>
      <c r="B41787" s="7">
        <v>352277</v>
      </c>
    </row>
    <row r="41788" spans="1:2" x14ac:dyDescent="0.25">
      <c r="A41788" s="7" t="s">
        <v>3980</v>
      </c>
      <c r="B41788" s="7">
        <v>352279</v>
      </c>
    </row>
    <row r="41789" spans="1:2" x14ac:dyDescent="0.25">
      <c r="A41789" s="7" t="s">
        <v>4080</v>
      </c>
      <c r="B41789" s="7">
        <v>352293</v>
      </c>
    </row>
    <row r="41790" spans="1:2" x14ac:dyDescent="0.25">
      <c r="A41790" s="7" t="s">
        <v>24711</v>
      </c>
      <c r="B41790" s="7">
        <v>352304</v>
      </c>
    </row>
    <row r="41791" spans="1:2" x14ac:dyDescent="0.25">
      <c r="A41791" s="7" t="s">
        <v>24715</v>
      </c>
      <c r="B41791" s="7">
        <v>352305</v>
      </c>
    </row>
    <row r="41792" spans="1:2" x14ac:dyDescent="0.25">
      <c r="A41792" s="7" t="s">
        <v>24714</v>
      </c>
      <c r="B41792" s="7">
        <v>352313</v>
      </c>
    </row>
    <row r="41793" spans="1:2" x14ac:dyDescent="0.25">
      <c r="A41793" s="7" t="s">
        <v>24710</v>
      </c>
      <c r="B41793" s="7">
        <v>352314</v>
      </c>
    </row>
    <row r="41794" spans="1:2" x14ac:dyDescent="0.25">
      <c r="A41794" s="7" t="s">
        <v>33063</v>
      </c>
      <c r="B41794" s="7">
        <v>352415</v>
      </c>
    </row>
    <row r="41795" spans="1:2" x14ac:dyDescent="0.25">
      <c r="A41795" s="7" t="s">
        <v>28076</v>
      </c>
      <c r="B41795" s="7">
        <v>352472</v>
      </c>
    </row>
    <row r="41796" spans="1:2" x14ac:dyDescent="0.25">
      <c r="A41796" s="7" t="s">
        <v>10572</v>
      </c>
      <c r="B41796" s="7">
        <v>352493</v>
      </c>
    </row>
    <row r="41797" spans="1:2" x14ac:dyDescent="0.25">
      <c r="A41797" s="7" t="s">
        <v>32780</v>
      </c>
      <c r="B41797" s="7">
        <v>352499</v>
      </c>
    </row>
    <row r="41798" spans="1:2" x14ac:dyDescent="0.25">
      <c r="A41798" s="7" t="s">
        <v>14699</v>
      </c>
      <c r="B41798" s="7">
        <v>352508</v>
      </c>
    </row>
    <row r="41799" spans="1:2" x14ac:dyDescent="0.25">
      <c r="A41799" s="7" t="s">
        <v>24456</v>
      </c>
      <c r="B41799" s="7">
        <v>352522</v>
      </c>
    </row>
    <row r="41800" spans="1:2" x14ac:dyDescent="0.25">
      <c r="A41800" s="7" t="s">
        <v>18194</v>
      </c>
      <c r="B41800" s="7">
        <v>352526</v>
      </c>
    </row>
    <row r="41801" spans="1:2" x14ac:dyDescent="0.25">
      <c r="A41801" s="7" t="s">
        <v>4057</v>
      </c>
      <c r="B41801" s="7">
        <v>352536</v>
      </c>
    </row>
    <row r="41802" spans="1:2" x14ac:dyDescent="0.25">
      <c r="A41802" s="7" t="s">
        <v>8141</v>
      </c>
      <c r="B41802" s="7">
        <v>352537</v>
      </c>
    </row>
    <row r="41803" spans="1:2" x14ac:dyDescent="0.25">
      <c r="A41803" s="7" t="s">
        <v>12898</v>
      </c>
      <c r="B41803" s="7">
        <v>352538</v>
      </c>
    </row>
    <row r="41804" spans="1:2" x14ac:dyDescent="0.25">
      <c r="A41804" s="7" t="s">
        <v>4075</v>
      </c>
      <c r="B41804" s="7">
        <v>352550</v>
      </c>
    </row>
    <row r="41805" spans="1:2" x14ac:dyDescent="0.25">
      <c r="A41805" s="7" t="s">
        <v>35245</v>
      </c>
      <c r="B41805" s="7">
        <v>352556</v>
      </c>
    </row>
    <row r="41806" spans="1:2" x14ac:dyDescent="0.25">
      <c r="A41806" s="7" t="s">
        <v>32742</v>
      </c>
      <c r="B41806" s="7">
        <v>352587</v>
      </c>
    </row>
    <row r="41807" spans="1:2" x14ac:dyDescent="0.25">
      <c r="A41807" s="7" t="s">
        <v>21965</v>
      </c>
      <c r="B41807" s="7">
        <v>352588</v>
      </c>
    </row>
    <row r="41808" spans="1:2" x14ac:dyDescent="0.25">
      <c r="A41808" s="7" t="s">
        <v>15054</v>
      </c>
      <c r="B41808" s="7">
        <v>352591</v>
      </c>
    </row>
    <row r="41809" spans="1:2" x14ac:dyDescent="0.25">
      <c r="A41809" s="7" t="s">
        <v>24718</v>
      </c>
      <c r="B41809" s="7">
        <v>352592</v>
      </c>
    </row>
    <row r="41810" spans="1:2" x14ac:dyDescent="0.25">
      <c r="A41810" s="7" t="s">
        <v>24802</v>
      </c>
      <c r="B41810" s="7">
        <v>352593</v>
      </c>
    </row>
    <row r="41811" spans="1:2" x14ac:dyDescent="0.25">
      <c r="A41811" s="7" t="s">
        <v>28411</v>
      </c>
      <c r="B41811" s="7">
        <v>352594</v>
      </c>
    </row>
    <row r="41812" spans="1:2" x14ac:dyDescent="0.25">
      <c r="A41812" s="7" t="s">
        <v>24820</v>
      </c>
      <c r="B41812" s="7">
        <v>352595</v>
      </c>
    </row>
    <row r="41813" spans="1:2" x14ac:dyDescent="0.25">
      <c r="A41813" s="7" t="s">
        <v>24765</v>
      </c>
      <c r="B41813" s="7">
        <v>352596</v>
      </c>
    </row>
    <row r="41814" spans="1:2" x14ac:dyDescent="0.25">
      <c r="A41814" s="7" t="s">
        <v>93</v>
      </c>
      <c r="B41814" s="7">
        <v>352597</v>
      </c>
    </row>
    <row r="41815" spans="1:2" x14ac:dyDescent="0.25">
      <c r="A41815" s="7" t="s">
        <v>93</v>
      </c>
      <c r="B41815" s="7">
        <v>352598</v>
      </c>
    </row>
    <row r="41816" spans="1:2" x14ac:dyDescent="0.25">
      <c r="A41816" s="7" t="s">
        <v>3213</v>
      </c>
      <c r="B41816" s="7">
        <v>352602</v>
      </c>
    </row>
    <row r="41817" spans="1:2" x14ac:dyDescent="0.25">
      <c r="A41817" s="7" t="s">
        <v>4046</v>
      </c>
      <c r="B41817" s="7">
        <v>352604</v>
      </c>
    </row>
    <row r="41818" spans="1:2" x14ac:dyDescent="0.25">
      <c r="A41818" s="7" t="s">
        <v>4051</v>
      </c>
      <c r="B41818" s="7">
        <v>352687</v>
      </c>
    </row>
    <row r="41819" spans="1:2" x14ac:dyDescent="0.25">
      <c r="A41819" s="7" t="s">
        <v>9101</v>
      </c>
      <c r="B41819" s="7">
        <v>352887</v>
      </c>
    </row>
    <row r="41820" spans="1:2" x14ac:dyDescent="0.25">
      <c r="A41820" s="7" t="s">
        <v>23722</v>
      </c>
      <c r="B41820" s="7">
        <v>352888</v>
      </c>
    </row>
    <row r="41821" spans="1:2" x14ac:dyDescent="0.25">
      <c r="A41821" s="7" t="s">
        <v>38793</v>
      </c>
      <c r="B41821" s="7">
        <v>352890</v>
      </c>
    </row>
    <row r="41822" spans="1:2" x14ac:dyDescent="0.25">
      <c r="A41822" s="7" t="s">
        <v>36995</v>
      </c>
      <c r="B41822" s="7">
        <v>352891</v>
      </c>
    </row>
    <row r="41823" spans="1:2" x14ac:dyDescent="0.25">
      <c r="A41823" s="7" t="s">
        <v>99</v>
      </c>
      <c r="B41823" s="7">
        <v>352928</v>
      </c>
    </row>
    <row r="41824" spans="1:2" x14ac:dyDescent="0.25">
      <c r="A41824" s="7" t="s">
        <v>12893</v>
      </c>
      <c r="B41824" s="7">
        <v>352929</v>
      </c>
    </row>
    <row r="41825" spans="1:2" x14ac:dyDescent="0.25">
      <c r="A41825" s="7" t="s">
        <v>3190</v>
      </c>
      <c r="B41825" s="7">
        <v>352934</v>
      </c>
    </row>
    <row r="41826" spans="1:2" x14ac:dyDescent="0.25">
      <c r="A41826" s="7" t="s">
        <v>3226</v>
      </c>
      <c r="B41826" s="7">
        <v>352937</v>
      </c>
    </row>
    <row r="41827" spans="1:2" x14ac:dyDescent="0.25">
      <c r="A41827" s="7" t="s">
        <v>3225</v>
      </c>
      <c r="B41827" s="7">
        <v>352938</v>
      </c>
    </row>
    <row r="41828" spans="1:2" x14ac:dyDescent="0.25">
      <c r="A41828" s="7" t="s">
        <v>32777</v>
      </c>
      <c r="B41828" s="7">
        <v>352939</v>
      </c>
    </row>
    <row r="41829" spans="1:2" x14ac:dyDescent="0.25">
      <c r="A41829" s="7" t="s">
        <v>32728</v>
      </c>
      <c r="B41829" s="7">
        <v>352940</v>
      </c>
    </row>
    <row r="41830" spans="1:2" x14ac:dyDescent="0.25">
      <c r="A41830" s="7" t="s">
        <v>32778</v>
      </c>
      <c r="B41830" s="7">
        <v>352942</v>
      </c>
    </row>
    <row r="41831" spans="1:2" x14ac:dyDescent="0.25">
      <c r="A41831" s="7" t="s">
        <v>17343</v>
      </c>
      <c r="B41831" s="7">
        <v>352944</v>
      </c>
    </row>
    <row r="41832" spans="1:2" x14ac:dyDescent="0.25">
      <c r="A41832" s="7" t="s">
        <v>37210</v>
      </c>
      <c r="B41832" s="7">
        <v>353032</v>
      </c>
    </row>
    <row r="41833" spans="1:2" x14ac:dyDescent="0.25">
      <c r="A41833" s="7" t="s">
        <v>8136</v>
      </c>
      <c r="B41833" s="7">
        <v>353041</v>
      </c>
    </row>
    <row r="41834" spans="1:2" x14ac:dyDescent="0.25">
      <c r="A41834" s="7" t="s">
        <v>109</v>
      </c>
      <c r="B41834" s="7">
        <v>353042</v>
      </c>
    </row>
    <row r="41835" spans="1:2" x14ac:dyDescent="0.25">
      <c r="A41835" s="7" t="s">
        <v>32066</v>
      </c>
      <c r="B41835" s="7">
        <v>353089</v>
      </c>
    </row>
    <row r="41836" spans="1:2" x14ac:dyDescent="0.25">
      <c r="A41836" s="7" t="s">
        <v>5001</v>
      </c>
      <c r="B41836" s="7">
        <v>353106</v>
      </c>
    </row>
    <row r="41837" spans="1:2" x14ac:dyDescent="0.25">
      <c r="A41837" s="7" t="s">
        <v>37346</v>
      </c>
      <c r="B41837" s="7">
        <v>353107</v>
      </c>
    </row>
    <row r="41838" spans="1:2" x14ac:dyDescent="0.25">
      <c r="A41838" s="7" t="s">
        <v>4533</v>
      </c>
      <c r="B41838" s="7">
        <v>353108</v>
      </c>
    </row>
    <row r="41839" spans="1:2" x14ac:dyDescent="0.25">
      <c r="A41839" s="7" t="s">
        <v>15598</v>
      </c>
      <c r="B41839" s="7">
        <v>353109</v>
      </c>
    </row>
    <row r="41840" spans="1:2" x14ac:dyDescent="0.25">
      <c r="A41840" s="7" t="s">
        <v>15873</v>
      </c>
      <c r="B41840" s="7">
        <v>353110</v>
      </c>
    </row>
    <row r="41841" spans="1:2" x14ac:dyDescent="0.25">
      <c r="A41841" s="7" t="s">
        <v>15125</v>
      </c>
      <c r="B41841" s="7">
        <v>353111</v>
      </c>
    </row>
    <row r="41842" spans="1:2" x14ac:dyDescent="0.25">
      <c r="A41842" s="7" t="s">
        <v>16048</v>
      </c>
      <c r="B41842" s="7">
        <v>353112</v>
      </c>
    </row>
    <row r="41843" spans="1:2" x14ac:dyDescent="0.25">
      <c r="A41843" s="7" t="s">
        <v>20420</v>
      </c>
      <c r="B41843" s="7">
        <v>353113</v>
      </c>
    </row>
    <row r="41844" spans="1:2" x14ac:dyDescent="0.25">
      <c r="A41844" s="7" t="s">
        <v>12161</v>
      </c>
      <c r="B41844" s="7">
        <v>353114</v>
      </c>
    </row>
    <row r="41845" spans="1:2" x14ac:dyDescent="0.25">
      <c r="A41845" s="7" t="s">
        <v>9603</v>
      </c>
      <c r="B41845" s="7">
        <v>353115</v>
      </c>
    </row>
    <row r="41846" spans="1:2" x14ac:dyDescent="0.25">
      <c r="A41846" s="7" t="s">
        <v>1412</v>
      </c>
      <c r="B41846" s="7">
        <v>353116</v>
      </c>
    </row>
    <row r="41847" spans="1:2" x14ac:dyDescent="0.25">
      <c r="A41847" s="7" t="s">
        <v>7878</v>
      </c>
      <c r="B41847" s="7">
        <v>353117</v>
      </c>
    </row>
    <row r="41848" spans="1:2" x14ac:dyDescent="0.25">
      <c r="A41848" s="7" t="s">
        <v>36664</v>
      </c>
      <c r="B41848" s="7">
        <v>353118</v>
      </c>
    </row>
    <row r="41849" spans="1:2" x14ac:dyDescent="0.25">
      <c r="A41849" s="7" t="s">
        <v>17836</v>
      </c>
      <c r="B41849" s="7">
        <v>353119</v>
      </c>
    </row>
    <row r="41850" spans="1:2" x14ac:dyDescent="0.25">
      <c r="A41850" s="7" t="s">
        <v>24728</v>
      </c>
      <c r="B41850" s="7">
        <v>353120</v>
      </c>
    </row>
    <row r="41851" spans="1:2" x14ac:dyDescent="0.25">
      <c r="A41851" s="7" t="s">
        <v>3223</v>
      </c>
      <c r="B41851" s="7">
        <v>353126</v>
      </c>
    </row>
    <row r="41852" spans="1:2" x14ac:dyDescent="0.25">
      <c r="A41852" s="7" t="s">
        <v>5007</v>
      </c>
      <c r="B41852" s="7">
        <v>353127</v>
      </c>
    </row>
    <row r="41853" spans="1:2" x14ac:dyDescent="0.25">
      <c r="A41853" s="7" t="s">
        <v>34429</v>
      </c>
      <c r="B41853" s="7">
        <v>353128</v>
      </c>
    </row>
    <row r="41854" spans="1:2" x14ac:dyDescent="0.25">
      <c r="A41854" s="7" t="s">
        <v>22251</v>
      </c>
      <c r="B41854" s="7">
        <v>353129</v>
      </c>
    </row>
    <row r="41855" spans="1:2" x14ac:dyDescent="0.25">
      <c r="A41855" s="7" t="s">
        <v>22247</v>
      </c>
      <c r="B41855" s="7">
        <v>353130</v>
      </c>
    </row>
    <row r="41856" spans="1:2" x14ac:dyDescent="0.25">
      <c r="A41856" s="7" t="s">
        <v>34258</v>
      </c>
      <c r="B41856" s="7">
        <v>353131</v>
      </c>
    </row>
    <row r="41857" spans="1:2" x14ac:dyDescent="0.25">
      <c r="A41857" s="7" t="s">
        <v>4230</v>
      </c>
      <c r="B41857" s="7">
        <v>353132</v>
      </c>
    </row>
    <row r="41858" spans="1:2" x14ac:dyDescent="0.25">
      <c r="A41858" s="7" t="s">
        <v>24878</v>
      </c>
      <c r="B41858" s="7">
        <v>353133</v>
      </c>
    </row>
    <row r="41859" spans="1:2" x14ac:dyDescent="0.25">
      <c r="A41859" s="7" t="s">
        <v>34255</v>
      </c>
      <c r="B41859" s="7">
        <v>353134</v>
      </c>
    </row>
    <row r="41860" spans="1:2" x14ac:dyDescent="0.25">
      <c r="A41860" s="7" t="s">
        <v>19828</v>
      </c>
      <c r="B41860" s="7">
        <v>353135</v>
      </c>
    </row>
    <row r="41861" spans="1:2" x14ac:dyDescent="0.25">
      <c r="A41861" s="7" t="s">
        <v>15020</v>
      </c>
      <c r="B41861" s="7">
        <v>353136</v>
      </c>
    </row>
    <row r="41862" spans="1:2" x14ac:dyDescent="0.25">
      <c r="A41862" s="7" t="s">
        <v>15497</v>
      </c>
      <c r="B41862" s="7">
        <v>353137</v>
      </c>
    </row>
    <row r="41863" spans="1:2" x14ac:dyDescent="0.25">
      <c r="A41863" s="7" t="s">
        <v>22900</v>
      </c>
      <c r="B41863" s="7">
        <v>353138</v>
      </c>
    </row>
    <row r="41864" spans="1:2" x14ac:dyDescent="0.25">
      <c r="A41864" s="7" t="s">
        <v>35377</v>
      </c>
      <c r="B41864" s="7">
        <v>353139</v>
      </c>
    </row>
    <row r="41865" spans="1:2" x14ac:dyDescent="0.25">
      <c r="A41865" s="7" t="s">
        <v>24862</v>
      </c>
      <c r="B41865" s="7">
        <v>353140</v>
      </c>
    </row>
    <row r="41866" spans="1:2" x14ac:dyDescent="0.25">
      <c r="A41866" s="7" t="s">
        <v>3201</v>
      </c>
      <c r="B41866" s="7">
        <v>353143</v>
      </c>
    </row>
    <row r="41867" spans="1:2" x14ac:dyDescent="0.25">
      <c r="A41867" s="7" t="s">
        <v>5003</v>
      </c>
      <c r="B41867" s="7">
        <v>353144</v>
      </c>
    </row>
    <row r="41868" spans="1:2" x14ac:dyDescent="0.25">
      <c r="A41868" s="7" t="s">
        <v>36989</v>
      </c>
      <c r="B41868" s="7">
        <v>353145</v>
      </c>
    </row>
    <row r="41869" spans="1:2" x14ac:dyDescent="0.25">
      <c r="A41869" s="7" t="s">
        <v>776</v>
      </c>
      <c r="B41869" s="7">
        <v>353146</v>
      </c>
    </row>
    <row r="41870" spans="1:2" x14ac:dyDescent="0.25">
      <c r="A41870" s="7" t="s">
        <v>10567</v>
      </c>
      <c r="B41870" s="7">
        <v>353147</v>
      </c>
    </row>
    <row r="41871" spans="1:2" x14ac:dyDescent="0.25">
      <c r="A41871" s="7" t="s">
        <v>10582</v>
      </c>
      <c r="B41871" s="7">
        <v>353148</v>
      </c>
    </row>
    <row r="41872" spans="1:2" x14ac:dyDescent="0.25">
      <c r="A41872" s="7" t="s">
        <v>4523</v>
      </c>
      <c r="B41872" s="7">
        <v>353149</v>
      </c>
    </row>
    <row r="41873" spans="1:2" x14ac:dyDescent="0.25">
      <c r="A41873" s="7" t="s">
        <v>2712</v>
      </c>
      <c r="B41873" s="7">
        <v>353150</v>
      </c>
    </row>
    <row r="41874" spans="1:2" x14ac:dyDescent="0.25">
      <c r="A41874" s="7" t="s">
        <v>20103</v>
      </c>
      <c r="B41874" s="7">
        <v>353151</v>
      </c>
    </row>
    <row r="41875" spans="1:2" x14ac:dyDescent="0.25">
      <c r="A41875" s="7" t="s">
        <v>19826</v>
      </c>
      <c r="B41875" s="7">
        <v>353152</v>
      </c>
    </row>
    <row r="41876" spans="1:2" x14ac:dyDescent="0.25">
      <c r="A41876" s="7" t="s">
        <v>18524</v>
      </c>
      <c r="B41876" s="7">
        <v>353153</v>
      </c>
    </row>
    <row r="41877" spans="1:2" x14ac:dyDescent="0.25">
      <c r="A41877" s="7" t="s">
        <v>16246</v>
      </c>
      <c r="B41877" s="7">
        <v>353154</v>
      </c>
    </row>
    <row r="41878" spans="1:2" x14ac:dyDescent="0.25">
      <c r="A41878" s="7" t="s">
        <v>3742</v>
      </c>
      <c r="B41878" s="7">
        <v>353155</v>
      </c>
    </row>
    <row r="41879" spans="1:2" x14ac:dyDescent="0.25">
      <c r="A41879" s="7" t="s">
        <v>38555</v>
      </c>
      <c r="B41879" s="7">
        <v>353156</v>
      </c>
    </row>
    <row r="41880" spans="1:2" x14ac:dyDescent="0.25">
      <c r="A41880" s="7" t="s">
        <v>37356</v>
      </c>
      <c r="B41880" s="7">
        <v>353161</v>
      </c>
    </row>
    <row r="41881" spans="1:2" x14ac:dyDescent="0.25">
      <c r="A41881" s="7" t="s">
        <v>7359</v>
      </c>
      <c r="B41881" s="7">
        <v>353162</v>
      </c>
    </row>
    <row r="41882" spans="1:2" x14ac:dyDescent="0.25">
      <c r="A41882" s="7" t="s">
        <v>14027</v>
      </c>
      <c r="B41882" s="7">
        <v>353163</v>
      </c>
    </row>
    <row r="41883" spans="1:2" x14ac:dyDescent="0.25">
      <c r="A41883" s="7" t="s">
        <v>26750</v>
      </c>
      <c r="B41883" s="7">
        <v>353164</v>
      </c>
    </row>
    <row r="41884" spans="1:2" x14ac:dyDescent="0.25">
      <c r="A41884" s="7" t="s">
        <v>5464</v>
      </c>
      <c r="B41884" s="7">
        <v>353165</v>
      </c>
    </row>
    <row r="41885" spans="1:2" x14ac:dyDescent="0.25">
      <c r="A41885" s="7" t="s">
        <v>5463</v>
      </c>
      <c r="B41885" s="7">
        <v>353166</v>
      </c>
    </row>
    <row r="41886" spans="1:2" x14ac:dyDescent="0.25">
      <c r="A41886" s="7" t="s">
        <v>15623</v>
      </c>
      <c r="B41886" s="7">
        <v>353167</v>
      </c>
    </row>
    <row r="41887" spans="1:2" x14ac:dyDescent="0.25">
      <c r="A41887" s="7" t="s">
        <v>11416</v>
      </c>
      <c r="B41887" s="7">
        <v>353168</v>
      </c>
    </row>
    <row r="41888" spans="1:2" x14ac:dyDescent="0.25">
      <c r="A41888" s="7" t="s">
        <v>19845</v>
      </c>
      <c r="B41888" s="7">
        <v>353169</v>
      </c>
    </row>
    <row r="41889" spans="1:2" x14ac:dyDescent="0.25">
      <c r="A41889" s="7" t="s">
        <v>20732</v>
      </c>
      <c r="B41889" s="7">
        <v>353170</v>
      </c>
    </row>
    <row r="41890" spans="1:2" x14ac:dyDescent="0.25">
      <c r="A41890" s="7" t="s">
        <v>31602</v>
      </c>
      <c r="B41890" s="7">
        <v>353171</v>
      </c>
    </row>
    <row r="41891" spans="1:2" x14ac:dyDescent="0.25">
      <c r="A41891" s="7" t="s">
        <v>12156</v>
      </c>
      <c r="B41891" s="7">
        <v>353172</v>
      </c>
    </row>
    <row r="41892" spans="1:2" x14ac:dyDescent="0.25">
      <c r="A41892" s="7" t="s">
        <v>9034</v>
      </c>
      <c r="B41892" s="7">
        <v>353173</v>
      </c>
    </row>
    <row r="41893" spans="1:2" x14ac:dyDescent="0.25">
      <c r="A41893" s="7" t="s">
        <v>37140</v>
      </c>
      <c r="B41893" s="7">
        <v>353174</v>
      </c>
    </row>
    <row r="41894" spans="1:2" x14ac:dyDescent="0.25">
      <c r="A41894" s="7" t="s">
        <v>24859</v>
      </c>
      <c r="B41894" s="7">
        <v>353175</v>
      </c>
    </row>
    <row r="41895" spans="1:2" x14ac:dyDescent="0.25">
      <c r="A41895" s="7" t="s">
        <v>3224</v>
      </c>
      <c r="B41895" s="7">
        <v>353179</v>
      </c>
    </row>
    <row r="41896" spans="1:2" x14ac:dyDescent="0.25">
      <c r="A41896" s="7" t="s">
        <v>35353</v>
      </c>
      <c r="B41896" s="7">
        <v>353180</v>
      </c>
    </row>
    <row r="41897" spans="1:2" x14ac:dyDescent="0.25">
      <c r="A41897" s="7" t="s">
        <v>32484</v>
      </c>
      <c r="B41897" s="7">
        <v>353181</v>
      </c>
    </row>
    <row r="41898" spans="1:2" x14ac:dyDescent="0.25">
      <c r="A41898" s="7" t="s">
        <v>7033</v>
      </c>
      <c r="B41898" s="7">
        <v>353182</v>
      </c>
    </row>
    <row r="41899" spans="1:2" x14ac:dyDescent="0.25">
      <c r="A41899" s="7" t="s">
        <v>7032</v>
      </c>
      <c r="B41899" s="7">
        <v>353183</v>
      </c>
    </row>
    <row r="41900" spans="1:2" x14ac:dyDescent="0.25">
      <c r="A41900" s="7" t="s">
        <v>7301</v>
      </c>
      <c r="B41900" s="7">
        <v>353184</v>
      </c>
    </row>
    <row r="41901" spans="1:2" x14ac:dyDescent="0.25">
      <c r="A41901" s="7" t="s">
        <v>10509</v>
      </c>
      <c r="B41901" s="7">
        <v>353185</v>
      </c>
    </row>
    <row r="41902" spans="1:2" x14ac:dyDescent="0.25">
      <c r="A41902" s="7" t="s">
        <v>32794</v>
      </c>
      <c r="B41902" s="7">
        <v>353186</v>
      </c>
    </row>
    <row r="41903" spans="1:2" x14ac:dyDescent="0.25">
      <c r="A41903" s="7" t="s">
        <v>40958</v>
      </c>
      <c r="B41903" s="7">
        <v>353187</v>
      </c>
    </row>
    <row r="41904" spans="1:2" x14ac:dyDescent="0.25">
      <c r="A41904" s="7" t="s">
        <v>40955</v>
      </c>
      <c r="B41904" s="7">
        <v>353188</v>
      </c>
    </row>
    <row r="41905" spans="1:2" x14ac:dyDescent="0.25">
      <c r="A41905" s="7" t="s">
        <v>19829</v>
      </c>
      <c r="B41905" s="7">
        <v>353189</v>
      </c>
    </row>
    <row r="41906" spans="1:2" x14ac:dyDescent="0.25">
      <c r="A41906" s="7" t="s">
        <v>24870</v>
      </c>
      <c r="B41906" s="7">
        <v>353190</v>
      </c>
    </row>
    <row r="41907" spans="1:2" x14ac:dyDescent="0.25">
      <c r="A41907" s="7" t="s">
        <v>40858</v>
      </c>
      <c r="B41907" s="7">
        <v>353191</v>
      </c>
    </row>
    <row r="41908" spans="1:2" x14ac:dyDescent="0.25">
      <c r="A41908" s="7" t="s">
        <v>17163</v>
      </c>
      <c r="B41908" s="7">
        <v>353192</v>
      </c>
    </row>
    <row r="41909" spans="1:2" x14ac:dyDescent="0.25">
      <c r="A41909" s="7" t="s">
        <v>24864</v>
      </c>
      <c r="B41909" s="7">
        <v>353193</v>
      </c>
    </row>
    <row r="41910" spans="1:2" x14ac:dyDescent="0.25">
      <c r="A41910" s="7" t="s">
        <v>35351</v>
      </c>
      <c r="B41910" s="7">
        <v>353196</v>
      </c>
    </row>
    <row r="41911" spans="1:2" x14ac:dyDescent="0.25">
      <c r="A41911" s="7" t="s">
        <v>5356</v>
      </c>
      <c r="B41911" s="7">
        <v>353197</v>
      </c>
    </row>
    <row r="41912" spans="1:2" x14ac:dyDescent="0.25">
      <c r="A41912" s="7" t="s">
        <v>37141</v>
      </c>
      <c r="B41912" s="7">
        <v>353198</v>
      </c>
    </row>
    <row r="41913" spans="1:2" x14ac:dyDescent="0.25">
      <c r="A41913" s="7" t="s">
        <v>6756</v>
      </c>
      <c r="B41913" s="7">
        <v>353199</v>
      </c>
    </row>
    <row r="41914" spans="1:2" x14ac:dyDescent="0.25">
      <c r="A41914" s="7" t="s">
        <v>18348</v>
      </c>
      <c r="B41914" s="7">
        <v>353200</v>
      </c>
    </row>
    <row r="41915" spans="1:2" x14ac:dyDescent="0.25">
      <c r="A41915" s="7" t="s">
        <v>39265</v>
      </c>
      <c r="B41915" s="7">
        <v>353201</v>
      </c>
    </row>
    <row r="41916" spans="1:2" x14ac:dyDescent="0.25">
      <c r="A41916" s="7" t="s">
        <v>14669</v>
      </c>
      <c r="B41916" s="7">
        <v>353202</v>
      </c>
    </row>
    <row r="41917" spans="1:2" x14ac:dyDescent="0.25">
      <c r="A41917" s="7" t="s">
        <v>17173</v>
      </c>
      <c r="B41917" s="7">
        <v>353203</v>
      </c>
    </row>
    <row r="41918" spans="1:2" x14ac:dyDescent="0.25">
      <c r="A41918" s="7" t="s">
        <v>19844</v>
      </c>
      <c r="B41918" s="7">
        <v>353204</v>
      </c>
    </row>
    <row r="41919" spans="1:2" x14ac:dyDescent="0.25">
      <c r="A41919" s="7" t="s">
        <v>40661</v>
      </c>
      <c r="B41919" s="7">
        <v>353205</v>
      </c>
    </row>
    <row r="41920" spans="1:2" x14ac:dyDescent="0.25">
      <c r="A41920" s="7" t="s">
        <v>18541</v>
      </c>
      <c r="B41920" s="7">
        <v>353206</v>
      </c>
    </row>
    <row r="41921" spans="1:2" x14ac:dyDescent="0.25">
      <c r="A41921" s="7" t="s">
        <v>5322</v>
      </c>
      <c r="B41921" s="7">
        <v>353207</v>
      </c>
    </row>
    <row r="41922" spans="1:2" x14ac:dyDescent="0.25">
      <c r="A41922" s="7" t="s">
        <v>16249</v>
      </c>
      <c r="B41922" s="7">
        <v>353208</v>
      </c>
    </row>
    <row r="41923" spans="1:2" x14ac:dyDescent="0.25">
      <c r="A41923" s="7" t="s">
        <v>34212</v>
      </c>
      <c r="B41923" s="7">
        <v>353209</v>
      </c>
    </row>
    <row r="41924" spans="1:2" x14ac:dyDescent="0.25">
      <c r="A41924" s="7" t="s">
        <v>29985</v>
      </c>
      <c r="B41924" s="7">
        <v>353213</v>
      </c>
    </row>
    <row r="41925" spans="1:2" x14ac:dyDescent="0.25">
      <c r="A41925" s="7" t="s">
        <v>15582</v>
      </c>
      <c r="B41925" s="7">
        <v>353214</v>
      </c>
    </row>
    <row r="41926" spans="1:2" x14ac:dyDescent="0.25">
      <c r="A41926" s="7" t="s">
        <v>35519</v>
      </c>
      <c r="B41926" s="7">
        <v>353215</v>
      </c>
    </row>
    <row r="41927" spans="1:2" x14ac:dyDescent="0.25">
      <c r="A41927" s="7" t="s">
        <v>20093</v>
      </c>
      <c r="B41927" s="7">
        <v>353216</v>
      </c>
    </row>
    <row r="41928" spans="1:2" x14ac:dyDescent="0.25">
      <c r="A41928" s="7" t="s">
        <v>30063</v>
      </c>
      <c r="B41928" s="7">
        <v>353217</v>
      </c>
    </row>
    <row r="41929" spans="1:2" x14ac:dyDescent="0.25">
      <c r="A41929" s="7" t="s">
        <v>41779</v>
      </c>
      <c r="B41929" s="7">
        <v>353218</v>
      </c>
    </row>
    <row r="41930" spans="1:2" x14ac:dyDescent="0.25">
      <c r="A41930" s="7" t="s">
        <v>7584</v>
      </c>
      <c r="B41930" s="7">
        <v>353219</v>
      </c>
    </row>
    <row r="41931" spans="1:2" x14ac:dyDescent="0.25">
      <c r="A41931" s="7" t="s">
        <v>19838</v>
      </c>
      <c r="B41931" s="7">
        <v>353220</v>
      </c>
    </row>
    <row r="41932" spans="1:2" x14ac:dyDescent="0.25">
      <c r="A41932" s="7" t="s">
        <v>19839</v>
      </c>
      <c r="B41932" s="7">
        <v>353222</v>
      </c>
    </row>
    <row r="41933" spans="1:2" x14ac:dyDescent="0.25">
      <c r="A41933" s="7" t="s">
        <v>1415</v>
      </c>
      <c r="B41933" s="7">
        <v>353223</v>
      </c>
    </row>
    <row r="41934" spans="1:2" x14ac:dyDescent="0.25">
      <c r="A41934" s="7" t="s">
        <v>7167</v>
      </c>
      <c r="B41934" s="7">
        <v>353224</v>
      </c>
    </row>
    <row r="41935" spans="1:2" x14ac:dyDescent="0.25">
      <c r="A41935" s="7" t="s">
        <v>19855</v>
      </c>
      <c r="B41935" s="7">
        <v>353225</v>
      </c>
    </row>
    <row r="41936" spans="1:2" x14ac:dyDescent="0.25">
      <c r="A41936" s="7" t="s">
        <v>14701</v>
      </c>
      <c r="B41936" s="7">
        <v>353229</v>
      </c>
    </row>
    <row r="41937" spans="1:2" x14ac:dyDescent="0.25">
      <c r="A41937" s="7" t="s">
        <v>38810</v>
      </c>
      <c r="B41937" s="7">
        <v>353230</v>
      </c>
    </row>
    <row r="41938" spans="1:2" x14ac:dyDescent="0.25">
      <c r="A41938" s="7" t="s">
        <v>19209</v>
      </c>
      <c r="B41938" s="7">
        <v>353231</v>
      </c>
    </row>
    <row r="41939" spans="1:2" x14ac:dyDescent="0.25">
      <c r="A41939" s="7" t="s">
        <v>35520</v>
      </c>
      <c r="B41939" s="7">
        <v>353232</v>
      </c>
    </row>
    <row r="41940" spans="1:2" x14ac:dyDescent="0.25">
      <c r="A41940" s="7" t="s">
        <v>4222</v>
      </c>
      <c r="B41940" s="7">
        <v>353233</v>
      </c>
    </row>
    <row r="41941" spans="1:2" x14ac:dyDescent="0.25">
      <c r="A41941" s="7" t="s">
        <v>4223</v>
      </c>
      <c r="B41941" s="7">
        <v>353234</v>
      </c>
    </row>
    <row r="41942" spans="1:2" x14ac:dyDescent="0.25">
      <c r="A41942" s="7" t="s">
        <v>789</v>
      </c>
      <c r="B41942" s="7">
        <v>353235</v>
      </c>
    </row>
    <row r="41943" spans="1:2" x14ac:dyDescent="0.25">
      <c r="A41943" s="7" t="s">
        <v>8810</v>
      </c>
      <c r="B41943" s="7">
        <v>353236</v>
      </c>
    </row>
    <row r="41944" spans="1:2" x14ac:dyDescent="0.25">
      <c r="A41944" s="7" t="s">
        <v>34256</v>
      </c>
      <c r="B41944" s="7">
        <v>353237</v>
      </c>
    </row>
    <row r="41945" spans="1:2" x14ac:dyDescent="0.25">
      <c r="A41945" s="7" t="s">
        <v>20734</v>
      </c>
      <c r="B41945" s="7">
        <v>353238</v>
      </c>
    </row>
    <row r="41946" spans="1:2" x14ac:dyDescent="0.25">
      <c r="A41946" s="7" t="s">
        <v>35380</v>
      </c>
      <c r="B41946" s="7">
        <v>353239</v>
      </c>
    </row>
    <row r="41947" spans="1:2" x14ac:dyDescent="0.25">
      <c r="A41947" s="7" t="s">
        <v>32499</v>
      </c>
      <c r="B41947" s="7">
        <v>353240</v>
      </c>
    </row>
    <row r="41948" spans="1:2" x14ac:dyDescent="0.25">
      <c r="A41948" s="7" t="s">
        <v>14698</v>
      </c>
      <c r="B41948" s="7">
        <v>353244</v>
      </c>
    </row>
    <row r="41949" spans="1:2" x14ac:dyDescent="0.25">
      <c r="A41949" s="7" t="s">
        <v>29970</v>
      </c>
      <c r="B41949" s="7">
        <v>353245</v>
      </c>
    </row>
    <row r="41950" spans="1:2" x14ac:dyDescent="0.25">
      <c r="A41950" s="7" t="s">
        <v>15581</v>
      </c>
      <c r="B41950" s="7">
        <v>353246</v>
      </c>
    </row>
    <row r="41951" spans="1:2" x14ac:dyDescent="0.25">
      <c r="A41951" s="7" t="s">
        <v>35518</v>
      </c>
      <c r="B41951" s="7">
        <v>353247</v>
      </c>
    </row>
    <row r="41952" spans="1:2" x14ac:dyDescent="0.25">
      <c r="A41952" s="7" t="s">
        <v>30064</v>
      </c>
      <c r="B41952" s="7">
        <v>353248</v>
      </c>
    </row>
    <row r="41953" spans="1:2" x14ac:dyDescent="0.25">
      <c r="A41953" s="7" t="s">
        <v>25895</v>
      </c>
      <c r="B41953" s="7">
        <v>353249</v>
      </c>
    </row>
    <row r="41954" spans="1:2" x14ac:dyDescent="0.25">
      <c r="A41954" s="7" t="s">
        <v>27909</v>
      </c>
      <c r="B41954" s="7">
        <v>353250</v>
      </c>
    </row>
    <row r="41955" spans="1:2" x14ac:dyDescent="0.25">
      <c r="A41955" s="7" t="s">
        <v>40656</v>
      </c>
      <c r="B41955" s="7">
        <v>353251</v>
      </c>
    </row>
    <row r="41956" spans="1:2" x14ac:dyDescent="0.25">
      <c r="A41956" s="7" t="s">
        <v>40658</v>
      </c>
      <c r="B41956" s="7">
        <v>353252</v>
      </c>
    </row>
    <row r="41957" spans="1:2" x14ac:dyDescent="0.25">
      <c r="A41957" s="7" t="s">
        <v>40663</v>
      </c>
      <c r="B41957" s="7">
        <v>353253</v>
      </c>
    </row>
    <row r="41958" spans="1:2" x14ac:dyDescent="0.25">
      <c r="A41958" s="7" t="s">
        <v>29510</v>
      </c>
      <c r="B41958" s="7">
        <v>353254</v>
      </c>
    </row>
    <row r="41959" spans="1:2" x14ac:dyDescent="0.25">
      <c r="A41959" s="7" t="s">
        <v>958</v>
      </c>
      <c r="B41959" s="7">
        <v>353255</v>
      </c>
    </row>
    <row r="41960" spans="1:2" x14ac:dyDescent="0.25">
      <c r="A41960" s="7" t="s">
        <v>14994</v>
      </c>
      <c r="B41960" s="7">
        <v>353256</v>
      </c>
    </row>
    <row r="41961" spans="1:2" x14ac:dyDescent="0.25">
      <c r="A41961" s="7" t="s">
        <v>106</v>
      </c>
      <c r="B41961" s="7">
        <v>353257</v>
      </c>
    </row>
    <row r="41962" spans="1:2" x14ac:dyDescent="0.25">
      <c r="A41962" s="7" t="s">
        <v>30177</v>
      </c>
      <c r="B41962" s="7">
        <v>353258</v>
      </c>
    </row>
    <row r="41963" spans="1:2" x14ac:dyDescent="0.25">
      <c r="A41963" s="7" t="s">
        <v>25324</v>
      </c>
      <c r="B41963" s="7">
        <v>353263</v>
      </c>
    </row>
    <row r="41964" spans="1:2" x14ac:dyDescent="0.25">
      <c r="A41964" s="7" t="s">
        <v>4513</v>
      </c>
      <c r="B41964" s="7">
        <v>353264</v>
      </c>
    </row>
    <row r="41965" spans="1:2" x14ac:dyDescent="0.25">
      <c r="A41965" s="7" t="s">
        <v>5327</v>
      </c>
      <c r="B41965" s="7">
        <v>353281</v>
      </c>
    </row>
    <row r="41966" spans="1:2" x14ac:dyDescent="0.25">
      <c r="A41966" s="7" t="s">
        <v>3991</v>
      </c>
      <c r="B41966" s="7">
        <v>353283</v>
      </c>
    </row>
    <row r="41967" spans="1:2" x14ac:dyDescent="0.25">
      <c r="A41967" s="7" t="s">
        <v>12871</v>
      </c>
      <c r="B41967" s="7">
        <v>353284</v>
      </c>
    </row>
    <row r="41968" spans="1:2" x14ac:dyDescent="0.25">
      <c r="A41968" s="7" t="s">
        <v>8114</v>
      </c>
      <c r="B41968" s="7">
        <v>353285</v>
      </c>
    </row>
    <row r="41969" spans="1:2" x14ac:dyDescent="0.25">
      <c r="A41969" s="7" t="s">
        <v>24808</v>
      </c>
      <c r="B41969" s="7">
        <v>353289</v>
      </c>
    </row>
    <row r="41970" spans="1:2" x14ac:dyDescent="0.25">
      <c r="A41970" s="7" t="s">
        <v>20826</v>
      </c>
      <c r="B41970" s="7">
        <v>353317</v>
      </c>
    </row>
    <row r="41971" spans="1:2" x14ac:dyDescent="0.25">
      <c r="A41971" s="7" t="s">
        <v>20827</v>
      </c>
      <c r="B41971" s="7">
        <v>353318</v>
      </c>
    </row>
    <row r="41972" spans="1:2" x14ac:dyDescent="0.25">
      <c r="A41972" s="7" t="s">
        <v>21164</v>
      </c>
      <c r="B41972" s="7">
        <v>353322</v>
      </c>
    </row>
    <row r="41973" spans="1:2" x14ac:dyDescent="0.25">
      <c r="A41973" s="7" t="s">
        <v>21165</v>
      </c>
      <c r="B41973" s="7">
        <v>353323</v>
      </c>
    </row>
    <row r="41974" spans="1:2" x14ac:dyDescent="0.25">
      <c r="A41974" s="7" t="s">
        <v>34652</v>
      </c>
      <c r="B41974" s="7">
        <v>353326</v>
      </c>
    </row>
    <row r="41975" spans="1:2" x14ac:dyDescent="0.25">
      <c r="A41975" s="7" t="s">
        <v>34653</v>
      </c>
      <c r="B41975" s="7">
        <v>353327</v>
      </c>
    </row>
    <row r="41976" spans="1:2" x14ac:dyDescent="0.25">
      <c r="A41976" s="7" t="s">
        <v>34949</v>
      </c>
      <c r="B41976" s="7">
        <v>353330</v>
      </c>
    </row>
    <row r="41977" spans="1:2" x14ac:dyDescent="0.25">
      <c r="A41977" s="7" t="s">
        <v>34950</v>
      </c>
      <c r="B41977" s="7">
        <v>353331</v>
      </c>
    </row>
    <row r="41978" spans="1:2" x14ac:dyDescent="0.25">
      <c r="A41978" s="7" t="s">
        <v>39286</v>
      </c>
      <c r="B41978" s="7">
        <v>353335</v>
      </c>
    </row>
    <row r="41979" spans="1:2" x14ac:dyDescent="0.25">
      <c r="A41979" s="7" t="s">
        <v>40144</v>
      </c>
      <c r="B41979" s="7">
        <v>353336</v>
      </c>
    </row>
    <row r="41980" spans="1:2" x14ac:dyDescent="0.25">
      <c r="A41980" s="7" t="s">
        <v>12034</v>
      </c>
      <c r="B41980" s="7">
        <v>353352</v>
      </c>
    </row>
    <row r="41981" spans="1:2" x14ac:dyDescent="0.25">
      <c r="A41981" s="7" t="s">
        <v>40138</v>
      </c>
      <c r="B41981" s="7">
        <v>353353</v>
      </c>
    </row>
    <row r="41982" spans="1:2" x14ac:dyDescent="0.25">
      <c r="A41982" s="7" t="s">
        <v>29062</v>
      </c>
      <c r="B41982" s="7">
        <v>353357</v>
      </c>
    </row>
    <row r="41983" spans="1:2" x14ac:dyDescent="0.25">
      <c r="A41983" s="7" t="s">
        <v>12027</v>
      </c>
      <c r="B41983" s="7">
        <v>353363</v>
      </c>
    </row>
    <row r="41984" spans="1:2" x14ac:dyDescent="0.25">
      <c r="A41984" s="7" t="s">
        <v>22011</v>
      </c>
      <c r="B41984" s="7">
        <v>353365</v>
      </c>
    </row>
    <row r="41985" spans="1:2" x14ac:dyDescent="0.25">
      <c r="A41985" s="7" t="s">
        <v>12036</v>
      </c>
      <c r="B41985" s="7">
        <v>353366</v>
      </c>
    </row>
    <row r="41986" spans="1:2" x14ac:dyDescent="0.25">
      <c r="A41986" s="7" t="s">
        <v>40139</v>
      </c>
      <c r="B41986" s="7">
        <v>353368</v>
      </c>
    </row>
    <row r="41987" spans="1:2" x14ac:dyDescent="0.25">
      <c r="A41987" s="7" t="s">
        <v>1044</v>
      </c>
      <c r="B41987" s="7">
        <v>353369</v>
      </c>
    </row>
    <row r="41988" spans="1:2" x14ac:dyDescent="0.25">
      <c r="A41988" s="7" t="s">
        <v>12038</v>
      </c>
      <c r="B41988" s="7">
        <v>353370</v>
      </c>
    </row>
    <row r="41989" spans="1:2" x14ac:dyDescent="0.25">
      <c r="A41989" s="7" t="s">
        <v>33892</v>
      </c>
      <c r="B41989" s="7">
        <v>353371</v>
      </c>
    </row>
    <row r="41990" spans="1:2" x14ac:dyDescent="0.25">
      <c r="A41990" s="7" t="s">
        <v>30742</v>
      </c>
      <c r="B41990" s="7">
        <v>353372</v>
      </c>
    </row>
    <row r="41991" spans="1:2" x14ac:dyDescent="0.25">
      <c r="A41991" s="7" t="s">
        <v>33933</v>
      </c>
      <c r="B41991" s="7">
        <v>353373</v>
      </c>
    </row>
    <row r="41992" spans="1:2" x14ac:dyDescent="0.25">
      <c r="A41992" s="7" t="s">
        <v>12030</v>
      </c>
      <c r="B41992" s="7">
        <v>353375</v>
      </c>
    </row>
    <row r="41993" spans="1:2" x14ac:dyDescent="0.25">
      <c r="A41993" s="7" t="s">
        <v>3100</v>
      </c>
      <c r="B41993" s="7">
        <v>353376</v>
      </c>
    </row>
    <row r="41994" spans="1:2" x14ac:dyDescent="0.25">
      <c r="A41994" s="7" t="s">
        <v>30721</v>
      </c>
      <c r="B41994" s="7">
        <v>353377</v>
      </c>
    </row>
    <row r="41995" spans="1:2" x14ac:dyDescent="0.25">
      <c r="A41995" s="7" t="s">
        <v>1025</v>
      </c>
      <c r="B41995" s="7">
        <v>353378</v>
      </c>
    </row>
    <row r="41996" spans="1:2" x14ac:dyDescent="0.25">
      <c r="A41996" s="7" t="s">
        <v>3096</v>
      </c>
      <c r="B41996" s="7">
        <v>353379</v>
      </c>
    </row>
    <row r="41997" spans="1:2" x14ac:dyDescent="0.25">
      <c r="A41997" s="7" t="s">
        <v>40136</v>
      </c>
      <c r="B41997" s="7">
        <v>353381</v>
      </c>
    </row>
    <row r="41998" spans="1:2" x14ac:dyDescent="0.25">
      <c r="A41998" s="7" t="s">
        <v>28416</v>
      </c>
      <c r="B41998" s="7">
        <v>353382</v>
      </c>
    </row>
    <row r="41999" spans="1:2" x14ac:dyDescent="0.25">
      <c r="A41999" s="7" t="s">
        <v>21447</v>
      </c>
      <c r="B41999" s="7">
        <v>353386</v>
      </c>
    </row>
    <row r="42000" spans="1:2" x14ac:dyDescent="0.25">
      <c r="A42000" s="7" t="s">
        <v>17123</v>
      </c>
      <c r="B42000" s="7">
        <v>353387</v>
      </c>
    </row>
    <row r="42001" spans="1:2" x14ac:dyDescent="0.25">
      <c r="A42001" s="7" t="s">
        <v>12029</v>
      </c>
      <c r="B42001" s="7">
        <v>353388</v>
      </c>
    </row>
    <row r="42002" spans="1:2" x14ac:dyDescent="0.25">
      <c r="A42002" s="7" t="s">
        <v>15294</v>
      </c>
      <c r="B42002" s="7">
        <v>353389</v>
      </c>
    </row>
    <row r="42003" spans="1:2" x14ac:dyDescent="0.25">
      <c r="A42003" s="7" t="s">
        <v>15252</v>
      </c>
      <c r="B42003" s="7">
        <v>353390</v>
      </c>
    </row>
    <row r="42004" spans="1:2" x14ac:dyDescent="0.25">
      <c r="A42004" s="7" t="s">
        <v>15319</v>
      </c>
      <c r="B42004" s="7">
        <v>353391</v>
      </c>
    </row>
    <row r="42005" spans="1:2" x14ac:dyDescent="0.25">
      <c r="A42005" s="7" t="s">
        <v>5666</v>
      </c>
      <c r="B42005" s="7">
        <v>353399</v>
      </c>
    </row>
    <row r="42006" spans="1:2" x14ac:dyDescent="0.25">
      <c r="A42006" s="7" t="s">
        <v>8799</v>
      </c>
      <c r="B42006" s="7">
        <v>353405</v>
      </c>
    </row>
    <row r="42007" spans="1:2" x14ac:dyDescent="0.25">
      <c r="A42007" s="7" t="s">
        <v>12032</v>
      </c>
      <c r="B42007" s="7">
        <v>353408</v>
      </c>
    </row>
    <row r="42008" spans="1:2" x14ac:dyDescent="0.25">
      <c r="A42008" s="7" t="s">
        <v>25137</v>
      </c>
      <c r="B42008" s="7">
        <v>353413</v>
      </c>
    </row>
    <row r="42009" spans="1:2" x14ac:dyDescent="0.25">
      <c r="A42009" s="7" t="s">
        <v>20434</v>
      </c>
      <c r="B42009" s="7">
        <v>353426</v>
      </c>
    </row>
    <row r="42010" spans="1:2" x14ac:dyDescent="0.25">
      <c r="A42010" s="7" t="s">
        <v>6874</v>
      </c>
      <c r="B42010" s="7">
        <v>353427</v>
      </c>
    </row>
    <row r="42011" spans="1:2" x14ac:dyDescent="0.25">
      <c r="A42011" s="7" t="s">
        <v>19218</v>
      </c>
      <c r="B42011" s="7">
        <v>353428</v>
      </c>
    </row>
    <row r="42012" spans="1:2" x14ac:dyDescent="0.25">
      <c r="A42012" s="7" t="s">
        <v>40856</v>
      </c>
      <c r="B42012" s="7">
        <v>353435</v>
      </c>
    </row>
    <row r="42013" spans="1:2" x14ac:dyDescent="0.25">
      <c r="A42013" s="7" t="s">
        <v>34036</v>
      </c>
      <c r="B42013" s="7">
        <v>353436</v>
      </c>
    </row>
    <row r="42014" spans="1:2" x14ac:dyDescent="0.25">
      <c r="A42014" s="7" t="s">
        <v>34037</v>
      </c>
      <c r="B42014" s="7">
        <v>353437</v>
      </c>
    </row>
    <row r="42015" spans="1:2" x14ac:dyDescent="0.25">
      <c r="A42015" s="7" t="s">
        <v>21777</v>
      </c>
      <c r="B42015" s="7">
        <v>353438</v>
      </c>
    </row>
    <row r="42016" spans="1:2" x14ac:dyDescent="0.25">
      <c r="A42016" s="7" t="s">
        <v>21778</v>
      </c>
      <c r="B42016" s="7">
        <v>353440</v>
      </c>
    </row>
    <row r="42017" spans="1:2" x14ac:dyDescent="0.25">
      <c r="A42017" s="7" t="s">
        <v>17365</v>
      </c>
      <c r="B42017" s="7">
        <v>353441</v>
      </c>
    </row>
    <row r="42018" spans="1:2" x14ac:dyDescent="0.25">
      <c r="A42018" s="7" t="s">
        <v>34032</v>
      </c>
      <c r="B42018" s="7">
        <v>353443</v>
      </c>
    </row>
    <row r="42019" spans="1:2" x14ac:dyDescent="0.25">
      <c r="A42019" s="7" t="s">
        <v>34033</v>
      </c>
      <c r="B42019" s="7">
        <v>353444</v>
      </c>
    </row>
    <row r="42020" spans="1:2" x14ac:dyDescent="0.25">
      <c r="A42020" s="7" t="s">
        <v>21773</v>
      </c>
      <c r="B42020" s="7">
        <v>353445</v>
      </c>
    </row>
    <row r="42021" spans="1:2" x14ac:dyDescent="0.25">
      <c r="A42021" s="7" t="s">
        <v>21774</v>
      </c>
      <c r="B42021" s="7">
        <v>353446</v>
      </c>
    </row>
    <row r="42022" spans="1:2" x14ac:dyDescent="0.25">
      <c r="A42022" s="7" t="s">
        <v>17361</v>
      </c>
      <c r="B42022" s="7">
        <v>353447</v>
      </c>
    </row>
    <row r="42023" spans="1:2" x14ac:dyDescent="0.25">
      <c r="A42023" s="7" t="s">
        <v>17362</v>
      </c>
      <c r="B42023" s="7">
        <v>353448</v>
      </c>
    </row>
    <row r="42024" spans="1:2" x14ac:dyDescent="0.25">
      <c r="A42024" s="7" t="s">
        <v>34034</v>
      </c>
      <c r="B42024" s="7">
        <v>353449</v>
      </c>
    </row>
    <row r="42025" spans="1:2" x14ac:dyDescent="0.25">
      <c r="A42025" s="7" t="s">
        <v>34035</v>
      </c>
      <c r="B42025" s="7">
        <v>353450</v>
      </c>
    </row>
    <row r="42026" spans="1:2" x14ac:dyDescent="0.25">
      <c r="A42026" s="7" t="s">
        <v>21775</v>
      </c>
      <c r="B42026" s="7">
        <v>353451</v>
      </c>
    </row>
    <row r="42027" spans="1:2" x14ac:dyDescent="0.25">
      <c r="A42027" s="7" t="s">
        <v>21776</v>
      </c>
      <c r="B42027" s="7">
        <v>353452</v>
      </c>
    </row>
    <row r="42028" spans="1:2" x14ac:dyDescent="0.25">
      <c r="A42028" s="7" t="s">
        <v>17363</v>
      </c>
      <c r="B42028" s="7">
        <v>353453</v>
      </c>
    </row>
    <row r="42029" spans="1:2" x14ac:dyDescent="0.25">
      <c r="A42029" s="7" t="s">
        <v>17364</v>
      </c>
      <c r="B42029" s="7">
        <v>353454</v>
      </c>
    </row>
    <row r="42030" spans="1:2" x14ac:dyDescent="0.25">
      <c r="A42030" s="7" t="s">
        <v>34030</v>
      </c>
      <c r="B42030" s="7">
        <v>353455</v>
      </c>
    </row>
    <row r="42031" spans="1:2" x14ac:dyDescent="0.25">
      <c r="A42031" s="7" t="s">
        <v>34031</v>
      </c>
      <c r="B42031" s="7">
        <v>353456</v>
      </c>
    </row>
    <row r="42032" spans="1:2" x14ac:dyDescent="0.25">
      <c r="A42032" s="7" t="s">
        <v>21770</v>
      </c>
      <c r="B42032" s="7">
        <v>353457</v>
      </c>
    </row>
    <row r="42033" spans="1:2" x14ac:dyDescent="0.25">
      <c r="A42033" s="7" t="s">
        <v>21771</v>
      </c>
      <c r="B42033" s="7">
        <v>353458</v>
      </c>
    </row>
    <row r="42034" spans="1:2" x14ac:dyDescent="0.25">
      <c r="A42034" s="7" t="s">
        <v>17358</v>
      </c>
      <c r="B42034" s="7">
        <v>353459</v>
      </c>
    </row>
    <row r="42035" spans="1:2" x14ac:dyDescent="0.25">
      <c r="A42035" s="7" t="s">
        <v>17359</v>
      </c>
      <c r="B42035" s="7">
        <v>353460</v>
      </c>
    </row>
    <row r="42036" spans="1:2" x14ac:dyDescent="0.25">
      <c r="A42036" s="7" t="s">
        <v>3216</v>
      </c>
      <c r="B42036" s="7">
        <v>353461</v>
      </c>
    </row>
    <row r="42037" spans="1:2" x14ac:dyDescent="0.25">
      <c r="A42037" s="7" t="s">
        <v>3217</v>
      </c>
      <c r="B42037" s="7">
        <v>353462</v>
      </c>
    </row>
    <row r="42038" spans="1:2" x14ac:dyDescent="0.25">
      <c r="A42038" s="7" t="s">
        <v>14810</v>
      </c>
      <c r="B42038" s="7">
        <v>353463</v>
      </c>
    </row>
    <row r="42039" spans="1:2" x14ac:dyDescent="0.25">
      <c r="A42039" s="7" t="s">
        <v>14811</v>
      </c>
      <c r="B42039" s="7">
        <v>353464</v>
      </c>
    </row>
    <row r="42040" spans="1:2" x14ac:dyDescent="0.25">
      <c r="A42040" s="7" t="s">
        <v>21433</v>
      </c>
      <c r="B42040" s="7">
        <v>353465</v>
      </c>
    </row>
    <row r="42041" spans="1:2" x14ac:dyDescent="0.25">
      <c r="A42041" s="7" t="s">
        <v>21434</v>
      </c>
      <c r="B42041" s="7">
        <v>353466</v>
      </c>
    </row>
    <row r="42042" spans="1:2" x14ac:dyDescent="0.25">
      <c r="A42042" s="7" t="s">
        <v>17287</v>
      </c>
      <c r="B42042" s="7">
        <v>353467</v>
      </c>
    </row>
    <row r="42043" spans="1:2" x14ac:dyDescent="0.25">
      <c r="A42043" s="7" t="s">
        <v>17288</v>
      </c>
      <c r="B42043" s="7">
        <v>353468</v>
      </c>
    </row>
    <row r="42044" spans="1:2" x14ac:dyDescent="0.25">
      <c r="A42044" s="7" t="s">
        <v>22904</v>
      </c>
      <c r="B42044" s="7">
        <v>353469</v>
      </c>
    </row>
    <row r="42045" spans="1:2" x14ac:dyDescent="0.25">
      <c r="A42045" s="7" t="s">
        <v>22905</v>
      </c>
      <c r="B42045" s="7">
        <v>353470</v>
      </c>
    </row>
    <row r="42046" spans="1:2" x14ac:dyDescent="0.25">
      <c r="A42046" s="7" t="s">
        <v>37213</v>
      </c>
      <c r="B42046" s="7">
        <v>353471</v>
      </c>
    </row>
    <row r="42047" spans="1:2" x14ac:dyDescent="0.25">
      <c r="A42047" s="7" t="s">
        <v>37214</v>
      </c>
      <c r="B42047" s="7">
        <v>353472</v>
      </c>
    </row>
    <row r="42048" spans="1:2" x14ac:dyDescent="0.25">
      <c r="A42048" s="7" t="s">
        <v>32783</v>
      </c>
      <c r="B42048" s="7">
        <v>353473</v>
      </c>
    </row>
    <row r="42049" spans="1:2" x14ac:dyDescent="0.25">
      <c r="A42049" s="7" t="s">
        <v>32784</v>
      </c>
      <c r="B42049" s="7">
        <v>353474</v>
      </c>
    </row>
    <row r="42050" spans="1:2" x14ac:dyDescent="0.25">
      <c r="A42050" s="7" t="s">
        <v>35249</v>
      </c>
      <c r="B42050" s="7">
        <v>353475</v>
      </c>
    </row>
    <row r="42051" spans="1:2" x14ac:dyDescent="0.25">
      <c r="A42051" s="7" t="s">
        <v>35250</v>
      </c>
      <c r="B42051" s="7">
        <v>353476</v>
      </c>
    </row>
    <row r="42052" spans="1:2" x14ac:dyDescent="0.25">
      <c r="A42052" s="7" t="s">
        <v>36998</v>
      </c>
      <c r="B42052" s="7">
        <v>353477</v>
      </c>
    </row>
    <row r="42053" spans="1:2" x14ac:dyDescent="0.25">
      <c r="A42053" s="7" t="s">
        <v>36999</v>
      </c>
      <c r="B42053" s="7">
        <v>353478</v>
      </c>
    </row>
    <row r="42054" spans="1:2" x14ac:dyDescent="0.25">
      <c r="A42054" s="7" t="s">
        <v>16909</v>
      </c>
      <c r="B42054" s="7">
        <v>353479</v>
      </c>
    </row>
    <row r="42055" spans="1:2" x14ac:dyDescent="0.25">
      <c r="A42055" s="7" t="s">
        <v>10852</v>
      </c>
      <c r="B42055" s="7">
        <v>353482</v>
      </c>
    </row>
    <row r="42056" spans="1:2" x14ac:dyDescent="0.25">
      <c r="A42056" s="7" t="s">
        <v>16181</v>
      </c>
      <c r="B42056" s="7">
        <v>353484</v>
      </c>
    </row>
    <row r="42057" spans="1:2" x14ac:dyDescent="0.25">
      <c r="A42057" s="7" t="s">
        <v>17366</v>
      </c>
      <c r="B42057" s="7">
        <v>353485</v>
      </c>
    </row>
    <row r="42058" spans="1:2" x14ac:dyDescent="0.25">
      <c r="A42058" s="7" t="s">
        <v>27447</v>
      </c>
      <c r="B42058" s="7">
        <v>353486</v>
      </c>
    </row>
    <row r="42059" spans="1:2" x14ac:dyDescent="0.25">
      <c r="A42059" s="7" t="s">
        <v>1638</v>
      </c>
      <c r="B42059" s="7">
        <v>353685</v>
      </c>
    </row>
    <row r="42060" spans="1:2" x14ac:dyDescent="0.25">
      <c r="A42060" s="7" t="s">
        <v>5669</v>
      </c>
      <c r="B42060" s="7">
        <v>353686</v>
      </c>
    </row>
    <row r="42061" spans="1:2" x14ac:dyDescent="0.25">
      <c r="A42061" s="7" t="s">
        <v>15320</v>
      </c>
      <c r="B42061" s="7">
        <v>353687</v>
      </c>
    </row>
    <row r="42062" spans="1:2" x14ac:dyDescent="0.25">
      <c r="A42062" s="7" t="s">
        <v>34446</v>
      </c>
      <c r="B42062" s="7">
        <v>353691</v>
      </c>
    </row>
    <row r="42063" spans="1:2" x14ac:dyDescent="0.25">
      <c r="A42063" s="7" t="s">
        <v>6660</v>
      </c>
      <c r="B42063" s="7">
        <v>353692</v>
      </c>
    </row>
    <row r="42064" spans="1:2" x14ac:dyDescent="0.25">
      <c r="A42064" s="7" t="s">
        <v>22246</v>
      </c>
      <c r="B42064" s="7">
        <v>353693</v>
      </c>
    </row>
    <row r="42065" spans="1:2" x14ac:dyDescent="0.25">
      <c r="A42065" s="7" t="s">
        <v>22253</v>
      </c>
      <c r="B42065" s="7">
        <v>353694</v>
      </c>
    </row>
    <row r="42066" spans="1:2" x14ac:dyDescent="0.25">
      <c r="A42066" s="7" t="s">
        <v>34022</v>
      </c>
      <c r="B42066" s="7">
        <v>353695</v>
      </c>
    </row>
    <row r="42067" spans="1:2" x14ac:dyDescent="0.25">
      <c r="A42067" s="7" t="s">
        <v>8801</v>
      </c>
      <c r="B42067" s="7">
        <v>353696</v>
      </c>
    </row>
    <row r="42068" spans="1:2" x14ac:dyDescent="0.25">
      <c r="A42068" s="7" t="s">
        <v>15028</v>
      </c>
      <c r="B42068" s="7">
        <v>353697</v>
      </c>
    </row>
    <row r="42069" spans="1:2" x14ac:dyDescent="0.25">
      <c r="A42069" s="7" t="s">
        <v>7030</v>
      </c>
      <c r="B42069" s="7">
        <v>353698</v>
      </c>
    </row>
    <row r="42070" spans="1:2" x14ac:dyDescent="0.25">
      <c r="A42070" s="7" t="s">
        <v>40027</v>
      </c>
      <c r="B42070" s="7">
        <v>353699</v>
      </c>
    </row>
    <row r="42071" spans="1:2" x14ac:dyDescent="0.25">
      <c r="A42071" s="7" t="s">
        <v>34658</v>
      </c>
      <c r="B42071" s="7">
        <v>353701</v>
      </c>
    </row>
    <row r="42072" spans="1:2" x14ac:dyDescent="0.25">
      <c r="A42072" s="7" t="s">
        <v>35064</v>
      </c>
      <c r="B42072" s="7">
        <v>353702</v>
      </c>
    </row>
    <row r="42073" spans="1:2" x14ac:dyDescent="0.25">
      <c r="A42073" s="7" t="s">
        <v>34651</v>
      </c>
      <c r="B42073" s="7">
        <v>353705</v>
      </c>
    </row>
    <row r="42074" spans="1:2" x14ac:dyDescent="0.25">
      <c r="A42074" s="7" t="s">
        <v>34445</v>
      </c>
      <c r="B42074" s="7">
        <v>353730</v>
      </c>
    </row>
    <row r="42075" spans="1:2" x14ac:dyDescent="0.25">
      <c r="A42075" s="7" t="s">
        <v>27929</v>
      </c>
      <c r="B42075" s="7">
        <v>353731</v>
      </c>
    </row>
    <row r="42076" spans="1:2" x14ac:dyDescent="0.25">
      <c r="A42076" s="7" t="s">
        <v>13303</v>
      </c>
      <c r="B42076" s="7">
        <v>353732</v>
      </c>
    </row>
    <row r="42077" spans="1:2" x14ac:dyDescent="0.25">
      <c r="A42077" s="7" t="s">
        <v>13304</v>
      </c>
      <c r="B42077" s="7">
        <v>353733</v>
      </c>
    </row>
    <row r="42078" spans="1:2" x14ac:dyDescent="0.25">
      <c r="A42078" s="7" t="s">
        <v>17834</v>
      </c>
      <c r="B42078" s="7">
        <v>353734</v>
      </c>
    </row>
    <row r="42079" spans="1:2" x14ac:dyDescent="0.25">
      <c r="A42079" s="7" t="s">
        <v>40946</v>
      </c>
      <c r="B42079" s="7">
        <v>353735</v>
      </c>
    </row>
    <row r="42080" spans="1:2" x14ac:dyDescent="0.25">
      <c r="A42080" s="7" t="s">
        <v>20736</v>
      </c>
      <c r="B42080" s="7">
        <v>353736</v>
      </c>
    </row>
    <row r="42081" spans="1:2" x14ac:dyDescent="0.25">
      <c r="A42081" s="7" t="s">
        <v>40670</v>
      </c>
      <c r="B42081" s="7">
        <v>353737</v>
      </c>
    </row>
    <row r="42082" spans="1:2" x14ac:dyDescent="0.25">
      <c r="A42082" s="7" t="s">
        <v>34110</v>
      </c>
      <c r="B42082" s="7">
        <v>353738</v>
      </c>
    </row>
    <row r="42083" spans="1:2" x14ac:dyDescent="0.25">
      <c r="A42083" s="7" t="s">
        <v>24794</v>
      </c>
      <c r="B42083" s="7">
        <v>353741</v>
      </c>
    </row>
    <row r="42084" spans="1:2" x14ac:dyDescent="0.25">
      <c r="A42084" s="7" t="s">
        <v>24845</v>
      </c>
      <c r="B42084" s="7">
        <v>353742</v>
      </c>
    </row>
    <row r="42085" spans="1:2" x14ac:dyDescent="0.25">
      <c r="A42085" s="7" t="s">
        <v>24848</v>
      </c>
      <c r="B42085" s="7">
        <v>353743</v>
      </c>
    </row>
    <row r="42086" spans="1:2" x14ac:dyDescent="0.25">
      <c r="A42086" s="7" t="s">
        <v>24741</v>
      </c>
      <c r="B42086" s="7">
        <v>353744</v>
      </c>
    </row>
    <row r="42087" spans="1:2" x14ac:dyDescent="0.25">
      <c r="A42087" s="7" t="s">
        <v>9971</v>
      </c>
      <c r="B42087" s="7">
        <v>353748</v>
      </c>
    </row>
    <row r="42088" spans="1:2" x14ac:dyDescent="0.25">
      <c r="A42088" s="7" t="s">
        <v>40687</v>
      </c>
      <c r="B42088" s="7">
        <v>353749</v>
      </c>
    </row>
    <row r="42089" spans="1:2" x14ac:dyDescent="0.25">
      <c r="A42089" s="7" t="s">
        <v>32741</v>
      </c>
      <c r="B42089" s="7">
        <v>353759</v>
      </c>
    </row>
    <row r="42090" spans="1:2" x14ac:dyDescent="0.25">
      <c r="A42090" s="7" t="s">
        <v>32743</v>
      </c>
      <c r="B42090" s="7">
        <v>353760</v>
      </c>
    </row>
    <row r="42091" spans="1:2" x14ac:dyDescent="0.25">
      <c r="A42091" s="7" t="s">
        <v>3191</v>
      </c>
      <c r="B42091" s="7">
        <v>353763</v>
      </c>
    </row>
    <row r="42092" spans="1:2" x14ac:dyDescent="0.25">
      <c r="A42092" s="7" t="s">
        <v>3193</v>
      </c>
      <c r="B42092" s="7">
        <v>353764</v>
      </c>
    </row>
    <row r="42093" spans="1:2" x14ac:dyDescent="0.25">
      <c r="A42093" s="7" t="s">
        <v>33062</v>
      </c>
      <c r="B42093" s="7">
        <v>353766</v>
      </c>
    </row>
    <row r="42094" spans="1:2" x14ac:dyDescent="0.25">
      <c r="A42094" s="7" t="s">
        <v>33064</v>
      </c>
      <c r="B42094" s="7">
        <v>353767</v>
      </c>
    </row>
    <row r="42095" spans="1:2" x14ac:dyDescent="0.25">
      <c r="A42095" s="7" t="s">
        <v>21964</v>
      </c>
      <c r="B42095" s="7">
        <v>353768</v>
      </c>
    </row>
    <row r="42096" spans="1:2" x14ac:dyDescent="0.25">
      <c r="A42096" s="7" t="s">
        <v>21966</v>
      </c>
      <c r="B42096" s="7">
        <v>353769</v>
      </c>
    </row>
    <row r="42097" spans="1:2" x14ac:dyDescent="0.25">
      <c r="A42097" s="7" t="s">
        <v>749</v>
      </c>
      <c r="B42097" s="7">
        <v>353772</v>
      </c>
    </row>
    <row r="42098" spans="1:2" x14ac:dyDescent="0.25">
      <c r="A42098" s="7" t="s">
        <v>748</v>
      </c>
      <c r="B42098" s="7">
        <v>353773</v>
      </c>
    </row>
    <row r="42099" spans="1:2" x14ac:dyDescent="0.25">
      <c r="A42099" s="7" t="s">
        <v>429</v>
      </c>
      <c r="B42099" s="7">
        <v>353774</v>
      </c>
    </row>
    <row r="42100" spans="1:2" x14ac:dyDescent="0.25">
      <c r="A42100" s="7" t="s">
        <v>428</v>
      </c>
      <c r="B42100" s="7">
        <v>353775</v>
      </c>
    </row>
    <row r="42101" spans="1:2" x14ac:dyDescent="0.25">
      <c r="A42101" s="7" t="s">
        <v>751</v>
      </c>
      <c r="B42101" s="7">
        <v>353783</v>
      </c>
    </row>
    <row r="42102" spans="1:2" x14ac:dyDescent="0.25">
      <c r="A42102" s="7" t="s">
        <v>430</v>
      </c>
      <c r="B42102" s="7">
        <v>353796</v>
      </c>
    </row>
    <row r="42103" spans="1:2" x14ac:dyDescent="0.25">
      <c r="A42103" s="7" t="s">
        <v>431</v>
      </c>
      <c r="B42103" s="7">
        <v>353797</v>
      </c>
    </row>
    <row r="42104" spans="1:2" x14ac:dyDescent="0.25">
      <c r="A42104" s="7" t="s">
        <v>3398</v>
      </c>
      <c r="B42104" s="7">
        <v>353800</v>
      </c>
    </row>
    <row r="42105" spans="1:2" x14ac:dyDescent="0.25">
      <c r="A42105" s="7" t="s">
        <v>41879</v>
      </c>
      <c r="B42105" s="7">
        <v>353801</v>
      </c>
    </row>
    <row r="42106" spans="1:2" x14ac:dyDescent="0.25">
      <c r="A42106" s="7" t="s">
        <v>3812</v>
      </c>
      <c r="B42106" s="7">
        <v>353808</v>
      </c>
    </row>
    <row r="42107" spans="1:2" x14ac:dyDescent="0.25">
      <c r="A42107" s="7" t="s">
        <v>41883</v>
      </c>
      <c r="B42107" s="7">
        <v>353817</v>
      </c>
    </row>
    <row r="42108" spans="1:2" x14ac:dyDescent="0.25">
      <c r="A42108" s="7" t="s">
        <v>3402</v>
      </c>
      <c r="B42108" s="7">
        <v>353818</v>
      </c>
    </row>
    <row r="42109" spans="1:2" x14ac:dyDescent="0.25">
      <c r="A42109" s="7" t="s">
        <v>37180</v>
      </c>
      <c r="B42109" s="7">
        <v>353832</v>
      </c>
    </row>
    <row r="42110" spans="1:2" x14ac:dyDescent="0.25">
      <c r="A42110" s="7" t="s">
        <v>13232</v>
      </c>
      <c r="B42110" s="7">
        <v>353879</v>
      </c>
    </row>
    <row r="42111" spans="1:2" x14ac:dyDescent="0.25">
      <c r="A42111" s="7" t="s">
        <v>12157</v>
      </c>
      <c r="B42111" s="7">
        <v>353881</v>
      </c>
    </row>
    <row r="42112" spans="1:2" x14ac:dyDescent="0.25">
      <c r="A42112" s="7" t="s">
        <v>29795</v>
      </c>
      <c r="B42112" s="7">
        <v>353884</v>
      </c>
    </row>
    <row r="42113" spans="1:2" x14ac:dyDescent="0.25">
      <c r="A42113" s="7" t="s">
        <v>18964</v>
      </c>
      <c r="B42113" s="7">
        <v>353886</v>
      </c>
    </row>
    <row r="42114" spans="1:2" x14ac:dyDescent="0.25">
      <c r="A42114" s="7" t="s">
        <v>7405</v>
      </c>
      <c r="B42114" s="7">
        <v>353900</v>
      </c>
    </row>
    <row r="42115" spans="1:2" x14ac:dyDescent="0.25">
      <c r="A42115" s="7" t="s">
        <v>21780</v>
      </c>
      <c r="B42115" s="7">
        <v>353904</v>
      </c>
    </row>
    <row r="42116" spans="1:2" x14ac:dyDescent="0.25">
      <c r="A42116" s="7" t="s">
        <v>21963</v>
      </c>
      <c r="B42116" s="7">
        <v>353907</v>
      </c>
    </row>
    <row r="42117" spans="1:2" x14ac:dyDescent="0.25">
      <c r="A42117" s="7" t="s">
        <v>30741</v>
      </c>
      <c r="B42117" s="7">
        <v>353919</v>
      </c>
    </row>
    <row r="42118" spans="1:2" x14ac:dyDescent="0.25">
      <c r="A42118" s="7" t="s">
        <v>24841</v>
      </c>
      <c r="B42118" s="7">
        <v>353929</v>
      </c>
    </row>
    <row r="42119" spans="1:2" x14ac:dyDescent="0.25">
      <c r="A42119" s="7" t="s">
        <v>24722</v>
      </c>
      <c r="B42119" s="7">
        <v>353931</v>
      </c>
    </row>
    <row r="42120" spans="1:2" x14ac:dyDescent="0.25">
      <c r="A42120" s="7" t="s">
        <v>24724</v>
      </c>
      <c r="B42120" s="7">
        <v>353932</v>
      </c>
    </row>
    <row r="42121" spans="1:2" x14ac:dyDescent="0.25">
      <c r="A42121" s="7" t="s">
        <v>24788</v>
      </c>
      <c r="B42121" s="7">
        <v>353933</v>
      </c>
    </row>
    <row r="42122" spans="1:2" x14ac:dyDescent="0.25">
      <c r="A42122" s="7" t="s">
        <v>24781</v>
      </c>
      <c r="B42122" s="7">
        <v>353934</v>
      </c>
    </row>
    <row r="42123" spans="1:2" x14ac:dyDescent="0.25">
      <c r="A42123" s="7" t="s">
        <v>24743</v>
      </c>
      <c r="B42123" s="7">
        <v>353935</v>
      </c>
    </row>
    <row r="42124" spans="1:2" x14ac:dyDescent="0.25">
      <c r="A42124" s="7" t="s">
        <v>24809</v>
      </c>
      <c r="B42124" s="7">
        <v>353936</v>
      </c>
    </row>
    <row r="42125" spans="1:2" x14ac:dyDescent="0.25">
      <c r="A42125" s="7" t="s">
        <v>6855</v>
      </c>
      <c r="B42125" s="7">
        <v>353959</v>
      </c>
    </row>
    <row r="42126" spans="1:2" x14ac:dyDescent="0.25">
      <c r="A42126" s="7" t="s">
        <v>6854</v>
      </c>
      <c r="B42126" s="7">
        <v>353960</v>
      </c>
    </row>
    <row r="42127" spans="1:2" x14ac:dyDescent="0.25">
      <c r="A42127" s="7" t="s">
        <v>20426</v>
      </c>
      <c r="B42127" s="7">
        <v>353961</v>
      </c>
    </row>
    <row r="42128" spans="1:2" x14ac:dyDescent="0.25">
      <c r="A42128" s="7" t="s">
        <v>6856</v>
      </c>
      <c r="B42128" s="7">
        <v>353962</v>
      </c>
    </row>
    <row r="42129" spans="1:2" x14ac:dyDescent="0.25">
      <c r="A42129" s="7" t="s">
        <v>14656</v>
      </c>
      <c r="B42129" s="7">
        <v>353963</v>
      </c>
    </row>
    <row r="42130" spans="1:2" x14ac:dyDescent="0.25">
      <c r="A42130" s="7" t="s">
        <v>14655</v>
      </c>
      <c r="B42130" s="7">
        <v>353964</v>
      </c>
    </row>
    <row r="42131" spans="1:2" x14ac:dyDescent="0.25">
      <c r="A42131" s="7" t="s">
        <v>14657</v>
      </c>
      <c r="B42131" s="7">
        <v>353965</v>
      </c>
    </row>
    <row r="42132" spans="1:2" x14ac:dyDescent="0.25">
      <c r="A42132" s="7" t="s">
        <v>20425</v>
      </c>
      <c r="B42132" s="7">
        <v>353966</v>
      </c>
    </row>
    <row r="42133" spans="1:2" x14ac:dyDescent="0.25">
      <c r="A42133" s="7" t="s">
        <v>20427</v>
      </c>
      <c r="B42133" s="7">
        <v>353967</v>
      </c>
    </row>
    <row r="42134" spans="1:2" x14ac:dyDescent="0.25">
      <c r="A42134" s="7" t="s">
        <v>35292</v>
      </c>
      <c r="B42134" s="7">
        <v>353974</v>
      </c>
    </row>
    <row r="42135" spans="1:2" x14ac:dyDescent="0.25">
      <c r="A42135" s="7" t="s">
        <v>27689</v>
      </c>
      <c r="B42135" s="7">
        <v>353975</v>
      </c>
    </row>
    <row r="42136" spans="1:2" x14ac:dyDescent="0.25">
      <c r="A42136" s="7" t="s">
        <v>12882</v>
      </c>
      <c r="B42136" s="7">
        <v>353980</v>
      </c>
    </row>
    <row r="42137" spans="1:2" x14ac:dyDescent="0.25">
      <c r="A42137" s="7" t="s">
        <v>8125</v>
      </c>
      <c r="B42137" s="7">
        <v>353981</v>
      </c>
    </row>
    <row r="42138" spans="1:2" x14ac:dyDescent="0.25">
      <c r="A42138" s="7" t="s">
        <v>17212</v>
      </c>
      <c r="B42138" s="7">
        <v>353982</v>
      </c>
    </row>
    <row r="42139" spans="1:2" x14ac:dyDescent="0.25">
      <c r="A42139" s="7" t="s">
        <v>12887</v>
      </c>
      <c r="B42139" s="7">
        <v>353983</v>
      </c>
    </row>
    <row r="42140" spans="1:2" x14ac:dyDescent="0.25">
      <c r="A42140" s="7" t="s">
        <v>8130</v>
      </c>
      <c r="B42140" s="7">
        <v>353984</v>
      </c>
    </row>
    <row r="42141" spans="1:2" x14ac:dyDescent="0.25">
      <c r="A42141" s="7" t="s">
        <v>21720</v>
      </c>
      <c r="B42141" s="7">
        <v>353985</v>
      </c>
    </row>
    <row r="42142" spans="1:2" x14ac:dyDescent="0.25">
      <c r="A42142" s="7" t="s">
        <v>17326</v>
      </c>
      <c r="B42142" s="7">
        <v>353986</v>
      </c>
    </row>
    <row r="42143" spans="1:2" x14ac:dyDescent="0.25">
      <c r="A42143" s="7" t="s">
        <v>17329</v>
      </c>
      <c r="B42143" s="7">
        <v>353987</v>
      </c>
    </row>
    <row r="42144" spans="1:2" x14ac:dyDescent="0.25">
      <c r="A42144" s="7" t="s">
        <v>17328</v>
      </c>
      <c r="B42144" s="7">
        <v>353988</v>
      </c>
    </row>
    <row r="42145" spans="1:2" x14ac:dyDescent="0.25">
      <c r="A42145" s="7" t="s">
        <v>17327</v>
      </c>
      <c r="B42145" s="7">
        <v>353989</v>
      </c>
    </row>
    <row r="42146" spans="1:2" x14ac:dyDescent="0.25">
      <c r="A42146" s="7" t="s">
        <v>21762</v>
      </c>
      <c r="B42146" s="7">
        <v>353990</v>
      </c>
    </row>
    <row r="42147" spans="1:2" x14ac:dyDescent="0.25">
      <c r="A42147" s="7" t="s">
        <v>21761</v>
      </c>
      <c r="B42147" s="7">
        <v>353991</v>
      </c>
    </row>
    <row r="42148" spans="1:2" x14ac:dyDescent="0.25">
      <c r="A42148" s="7" t="s">
        <v>21760</v>
      </c>
      <c r="B42148" s="7">
        <v>353992</v>
      </c>
    </row>
    <row r="42149" spans="1:2" x14ac:dyDescent="0.25">
      <c r="A42149" s="7" t="s">
        <v>30715</v>
      </c>
      <c r="B42149" s="7">
        <v>353994</v>
      </c>
    </row>
    <row r="42150" spans="1:2" x14ac:dyDescent="0.25">
      <c r="A42150" s="7" t="s">
        <v>30714</v>
      </c>
      <c r="B42150" s="7">
        <v>354003</v>
      </c>
    </row>
    <row r="42151" spans="1:2" x14ac:dyDescent="0.25">
      <c r="A42151" s="7" t="s">
        <v>30716</v>
      </c>
      <c r="B42151" s="7">
        <v>354005</v>
      </c>
    </row>
    <row r="42152" spans="1:2" x14ac:dyDescent="0.25">
      <c r="A42152" s="7" t="s">
        <v>17166</v>
      </c>
      <c r="B42152" s="7">
        <v>354007</v>
      </c>
    </row>
    <row r="42153" spans="1:2" x14ac:dyDescent="0.25">
      <c r="A42153" s="7" t="s">
        <v>24749</v>
      </c>
      <c r="B42153" s="7">
        <v>354011</v>
      </c>
    </row>
    <row r="42154" spans="1:2" x14ac:dyDescent="0.25">
      <c r="A42154" s="7" t="s">
        <v>24818</v>
      </c>
      <c r="B42154" s="7">
        <v>354012</v>
      </c>
    </row>
    <row r="42155" spans="1:2" x14ac:dyDescent="0.25">
      <c r="A42155" s="7" t="s">
        <v>24754</v>
      </c>
      <c r="B42155" s="7">
        <v>354106</v>
      </c>
    </row>
    <row r="42156" spans="1:2" x14ac:dyDescent="0.25">
      <c r="A42156" s="7" t="s">
        <v>24813</v>
      </c>
      <c r="B42156" s="7">
        <v>354107</v>
      </c>
    </row>
    <row r="42157" spans="1:2" x14ac:dyDescent="0.25">
      <c r="A42157" s="7" t="s">
        <v>24838</v>
      </c>
      <c r="B42157" s="7">
        <v>354108</v>
      </c>
    </row>
    <row r="42158" spans="1:2" x14ac:dyDescent="0.25">
      <c r="A42158" s="7" t="s">
        <v>17230</v>
      </c>
      <c r="B42158" s="7">
        <v>354122</v>
      </c>
    </row>
    <row r="42159" spans="1:2" x14ac:dyDescent="0.25">
      <c r="A42159" s="7" t="s">
        <v>17227</v>
      </c>
      <c r="B42159" s="7">
        <v>354123</v>
      </c>
    </row>
    <row r="42160" spans="1:2" x14ac:dyDescent="0.25">
      <c r="A42160" s="7" t="s">
        <v>17222</v>
      </c>
      <c r="B42160" s="7">
        <v>354124</v>
      </c>
    </row>
    <row r="42161" spans="1:2" x14ac:dyDescent="0.25">
      <c r="A42161" s="7" t="s">
        <v>21769</v>
      </c>
      <c r="B42161" s="7">
        <v>354125</v>
      </c>
    </row>
    <row r="42162" spans="1:2" x14ac:dyDescent="0.25">
      <c r="A42162" s="7" t="s">
        <v>21726</v>
      </c>
      <c r="B42162" s="7">
        <v>354126</v>
      </c>
    </row>
    <row r="42163" spans="1:2" x14ac:dyDescent="0.25">
      <c r="A42163" s="7" t="s">
        <v>21722</v>
      </c>
      <c r="B42163" s="7">
        <v>354127</v>
      </c>
    </row>
    <row r="42164" spans="1:2" x14ac:dyDescent="0.25">
      <c r="A42164" s="7" t="s">
        <v>21723</v>
      </c>
      <c r="B42164" s="7">
        <v>354128</v>
      </c>
    </row>
    <row r="42165" spans="1:2" x14ac:dyDescent="0.25">
      <c r="A42165" s="7" t="s">
        <v>12889</v>
      </c>
      <c r="B42165" s="7">
        <v>354129</v>
      </c>
    </row>
    <row r="42166" spans="1:2" x14ac:dyDescent="0.25">
      <c r="A42166" s="7" t="s">
        <v>8132</v>
      </c>
      <c r="B42166" s="7">
        <v>354130</v>
      </c>
    </row>
    <row r="42167" spans="1:2" x14ac:dyDescent="0.25">
      <c r="A42167" s="7" t="s">
        <v>21721</v>
      </c>
      <c r="B42167" s="7">
        <v>354131</v>
      </c>
    </row>
    <row r="42168" spans="1:2" x14ac:dyDescent="0.25">
      <c r="A42168" s="7" t="s">
        <v>12884</v>
      </c>
      <c r="B42168" s="7">
        <v>354132</v>
      </c>
    </row>
    <row r="42169" spans="1:2" x14ac:dyDescent="0.25">
      <c r="A42169" s="7" t="s">
        <v>4026</v>
      </c>
      <c r="B42169" s="7">
        <v>354133</v>
      </c>
    </row>
    <row r="42170" spans="1:2" x14ac:dyDescent="0.25">
      <c r="A42170" s="7" t="s">
        <v>8127</v>
      </c>
      <c r="B42170" s="7">
        <v>354134</v>
      </c>
    </row>
    <row r="42171" spans="1:2" x14ac:dyDescent="0.25">
      <c r="A42171" s="7" t="s">
        <v>17221</v>
      </c>
      <c r="B42171" s="7">
        <v>354135</v>
      </c>
    </row>
    <row r="42172" spans="1:2" x14ac:dyDescent="0.25">
      <c r="A42172" s="7" t="s">
        <v>12824</v>
      </c>
      <c r="B42172" s="7">
        <v>354140</v>
      </c>
    </row>
    <row r="42173" spans="1:2" x14ac:dyDescent="0.25">
      <c r="A42173" s="7" t="s">
        <v>40688</v>
      </c>
      <c r="B42173" s="7">
        <v>354141</v>
      </c>
    </row>
    <row r="42174" spans="1:2" x14ac:dyDescent="0.25">
      <c r="A42174" s="7" t="s">
        <v>26751</v>
      </c>
      <c r="B42174" s="7">
        <v>354142</v>
      </c>
    </row>
    <row r="42175" spans="1:2" x14ac:dyDescent="0.25">
      <c r="A42175" s="7" t="s">
        <v>33936</v>
      </c>
      <c r="B42175" s="7">
        <v>354147</v>
      </c>
    </row>
    <row r="42176" spans="1:2" x14ac:dyDescent="0.25">
      <c r="A42176" s="7" t="s">
        <v>37105</v>
      </c>
      <c r="B42176" s="7">
        <v>354148</v>
      </c>
    </row>
    <row r="42177" spans="1:2" x14ac:dyDescent="0.25">
      <c r="A42177" s="7" t="s">
        <v>40745</v>
      </c>
      <c r="B42177" s="7">
        <v>354149</v>
      </c>
    </row>
    <row r="42178" spans="1:2" x14ac:dyDescent="0.25">
      <c r="A42178" s="7" t="s">
        <v>15073</v>
      </c>
      <c r="B42178" s="7">
        <v>354150</v>
      </c>
    </row>
    <row r="42179" spans="1:2" x14ac:dyDescent="0.25">
      <c r="A42179" s="7" t="s">
        <v>12885</v>
      </c>
      <c r="B42179" s="7">
        <v>354151</v>
      </c>
    </row>
    <row r="42180" spans="1:2" x14ac:dyDescent="0.25">
      <c r="A42180" s="7" t="s">
        <v>8128</v>
      </c>
      <c r="B42180" s="7">
        <v>354152</v>
      </c>
    </row>
    <row r="42181" spans="1:2" x14ac:dyDescent="0.25">
      <c r="A42181" s="7" t="s">
        <v>17261</v>
      </c>
      <c r="B42181" s="7">
        <v>354153</v>
      </c>
    </row>
    <row r="42182" spans="1:2" x14ac:dyDescent="0.25">
      <c r="A42182" s="7" t="s">
        <v>12890</v>
      </c>
      <c r="B42182" s="7">
        <v>354154</v>
      </c>
    </row>
    <row r="42183" spans="1:2" x14ac:dyDescent="0.25">
      <c r="A42183" s="7" t="s">
        <v>8133</v>
      </c>
      <c r="B42183" s="7">
        <v>354155</v>
      </c>
    </row>
    <row r="42184" spans="1:2" x14ac:dyDescent="0.25">
      <c r="A42184" s="7" t="s">
        <v>15072</v>
      </c>
      <c r="B42184" s="7">
        <v>354156</v>
      </c>
    </row>
    <row r="42185" spans="1:2" x14ac:dyDescent="0.25">
      <c r="A42185" s="7" t="s">
        <v>37332</v>
      </c>
      <c r="B42185" s="7">
        <v>354158</v>
      </c>
    </row>
    <row r="42186" spans="1:2" x14ac:dyDescent="0.25">
      <c r="A42186" s="7" t="s">
        <v>37329</v>
      </c>
      <c r="B42186" s="7">
        <v>354159</v>
      </c>
    </row>
    <row r="42187" spans="1:2" x14ac:dyDescent="0.25">
      <c r="A42187" s="7" t="s">
        <v>37331</v>
      </c>
      <c r="B42187" s="7">
        <v>354160</v>
      </c>
    </row>
    <row r="42188" spans="1:2" x14ac:dyDescent="0.25">
      <c r="A42188" s="7" t="s">
        <v>10155</v>
      </c>
      <c r="B42188" s="7">
        <v>354169</v>
      </c>
    </row>
    <row r="42189" spans="1:2" x14ac:dyDescent="0.25">
      <c r="A42189" s="7" t="s">
        <v>9639</v>
      </c>
      <c r="B42189" s="7">
        <v>354170</v>
      </c>
    </row>
    <row r="42190" spans="1:2" x14ac:dyDescent="0.25">
      <c r="A42190" s="7" t="s">
        <v>13916</v>
      </c>
      <c r="B42190" s="7">
        <v>354171</v>
      </c>
    </row>
    <row r="42191" spans="1:2" x14ac:dyDescent="0.25">
      <c r="A42191" s="7" t="s">
        <v>12538</v>
      </c>
      <c r="B42191" s="7">
        <v>354172</v>
      </c>
    </row>
    <row r="42192" spans="1:2" x14ac:dyDescent="0.25">
      <c r="A42192" s="7" t="s">
        <v>12905</v>
      </c>
      <c r="B42192" s="7">
        <v>354173</v>
      </c>
    </row>
    <row r="42193" spans="1:2" x14ac:dyDescent="0.25">
      <c r="A42193" s="7" t="s">
        <v>8151</v>
      </c>
      <c r="B42193" s="7">
        <v>354174</v>
      </c>
    </row>
    <row r="42194" spans="1:2" x14ac:dyDescent="0.25">
      <c r="A42194" s="7" t="s">
        <v>39367</v>
      </c>
      <c r="B42194" s="7">
        <v>354175</v>
      </c>
    </row>
    <row r="42195" spans="1:2" x14ac:dyDescent="0.25">
      <c r="A42195" s="7" t="s">
        <v>12864</v>
      </c>
      <c r="B42195" s="7">
        <v>354176</v>
      </c>
    </row>
    <row r="42196" spans="1:2" x14ac:dyDescent="0.25">
      <c r="A42196" s="7" t="s">
        <v>8095</v>
      </c>
      <c r="B42196" s="7">
        <v>354177</v>
      </c>
    </row>
    <row r="42197" spans="1:2" x14ac:dyDescent="0.25">
      <c r="A42197" s="7" t="s">
        <v>675</v>
      </c>
      <c r="B42197" s="7">
        <v>354178</v>
      </c>
    </row>
    <row r="42198" spans="1:2" x14ac:dyDescent="0.25">
      <c r="A42198" s="7" t="s">
        <v>12863</v>
      </c>
      <c r="B42198" s="7">
        <v>354179</v>
      </c>
    </row>
    <row r="42199" spans="1:2" x14ac:dyDescent="0.25">
      <c r="A42199" s="7" t="s">
        <v>8094</v>
      </c>
      <c r="B42199" s="7">
        <v>354180</v>
      </c>
    </row>
    <row r="42200" spans="1:2" x14ac:dyDescent="0.25">
      <c r="A42200" s="7" t="s">
        <v>290</v>
      </c>
      <c r="B42200" s="7">
        <v>354181</v>
      </c>
    </row>
    <row r="42201" spans="1:2" x14ac:dyDescent="0.25">
      <c r="A42201" s="7" t="s">
        <v>371</v>
      </c>
      <c r="B42201" s="7">
        <v>354182</v>
      </c>
    </row>
    <row r="42202" spans="1:2" x14ac:dyDescent="0.25">
      <c r="A42202" s="7" t="s">
        <v>369</v>
      </c>
      <c r="B42202" s="7">
        <v>354183</v>
      </c>
    </row>
    <row r="42203" spans="1:2" x14ac:dyDescent="0.25">
      <c r="A42203" s="7" t="s">
        <v>370</v>
      </c>
      <c r="B42203" s="7">
        <v>354184</v>
      </c>
    </row>
    <row r="42204" spans="1:2" x14ac:dyDescent="0.25">
      <c r="A42204" s="7" t="s">
        <v>372</v>
      </c>
      <c r="B42204" s="7">
        <v>354185</v>
      </c>
    </row>
    <row r="42205" spans="1:2" x14ac:dyDescent="0.25">
      <c r="A42205" s="7" t="s">
        <v>25574</v>
      </c>
      <c r="B42205" s="7">
        <v>354186</v>
      </c>
    </row>
    <row r="42206" spans="1:2" x14ac:dyDescent="0.25">
      <c r="A42206" s="7" t="s">
        <v>1453</v>
      </c>
      <c r="B42206" s="7">
        <v>354187</v>
      </c>
    </row>
    <row r="42207" spans="1:2" x14ac:dyDescent="0.25">
      <c r="A42207" s="7" t="s">
        <v>39368</v>
      </c>
      <c r="B42207" s="7">
        <v>354188</v>
      </c>
    </row>
    <row r="42208" spans="1:2" x14ac:dyDescent="0.25">
      <c r="A42208" s="7" t="s">
        <v>7995</v>
      </c>
      <c r="B42208" s="7">
        <v>354192</v>
      </c>
    </row>
    <row r="42209" spans="1:2" x14ac:dyDescent="0.25">
      <c r="A42209" s="7" t="s">
        <v>35291</v>
      </c>
      <c r="B42209" s="7">
        <v>354234</v>
      </c>
    </row>
    <row r="42210" spans="1:2" x14ac:dyDescent="0.25">
      <c r="A42210" s="7" t="s">
        <v>35293</v>
      </c>
      <c r="B42210" s="7">
        <v>354235</v>
      </c>
    </row>
    <row r="42211" spans="1:2" x14ac:dyDescent="0.25">
      <c r="A42211" s="7" t="s">
        <v>26920</v>
      </c>
      <c r="B42211" s="7">
        <v>354237</v>
      </c>
    </row>
    <row r="42212" spans="1:2" x14ac:dyDescent="0.25">
      <c r="A42212" s="7" t="s">
        <v>7994</v>
      </c>
      <c r="B42212" s="7">
        <v>354251</v>
      </c>
    </row>
    <row r="42213" spans="1:2" x14ac:dyDescent="0.25">
      <c r="A42213" s="7" t="s">
        <v>7996</v>
      </c>
      <c r="B42213" s="7">
        <v>354252</v>
      </c>
    </row>
    <row r="42214" spans="1:2" x14ac:dyDescent="0.25">
      <c r="A42214" s="7" t="s">
        <v>33934</v>
      </c>
      <c r="B42214" s="7">
        <v>354264</v>
      </c>
    </row>
    <row r="42215" spans="1:2" x14ac:dyDescent="0.25">
      <c r="A42215" s="7" t="s">
        <v>37106</v>
      </c>
      <c r="B42215" s="7">
        <v>354265</v>
      </c>
    </row>
    <row r="42216" spans="1:2" x14ac:dyDescent="0.25">
      <c r="A42216" s="7" t="s">
        <v>40746</v>
      </c>
      <c r="B42216" s="7">
        <v>354266</v>
      </c>
    </row>
    <row r="42217" spans="1:2" x14ac:dyDescent="0.25">
      <c r="A42217" s="7" t="s">
        <v>22249</v>
      </c>
      <c r="B42217" s="7">
        <v>354267</v>
      </c>
    </row>
    <row r="42218" spans="1:2" x14ac:dyDescent="0.25">
      <c r="A42218" s="7" t="s">
        <v>1991</v>
      </c>
      <c r="B42218" s="7">
        <v>354271</v>
      </c>
    </row>
    <row r="42219" spans="1:2" x14ac:dyDescent="0.25">
      <c r="A42219" s="7" t="s">
        <v>1990</v>
      </c>
      <c r="B42219" s="7">
        <v>354272</v>
      </c>
    </row>
    <row r="42220" spans="1:2" x14ac:dyDescent="0.25">
      <c r="A42220" t="s">
        <v>1992</v>
      </c>
      <c r="B42220">
        <v>354273</v>
      </c>
    </row>
    <row r="42221" spans="1:2" x14ac:dyDescent="0.25">
      <c r="A42221" t="s">
        <v>26919</v>
      </c>
      <c r="B42221">
        <v>354274</v>
      </c>
    </row>
    <row r="42222" spans="1:2" x14ac:dyDescent="0.25">
      <c r="A42222" t="s">
        <v>26921</v>
      </c>
      <c r="B42222">
        <v>354275</v>
      </c>
    </row>
    <row r="42223" spans="1:2" x14ac:dyDescent="0.25">
      <c r="A42223" t="s">
        <v>17167</v>
      </c>
      <c r="B42223">
        <v>354277</v>
      </c>
    </row>
    <row r="42224" spans="1:2" x14ac:dyDescent="0.25">
      <c r="A42224" t="s">
        <v>17165</v>
      </c>
      <c r="B42224">
        <v>354317</v>
      </c>
    </row>
    <row r="42225" spans="1:2" x14ac:dyDescent="0.25">
      <c r="A42225" t="s">
        <v>34010</v>
      </c>
      <c r="B42225">
        <v>354583</v>
      </c>
    </row>
    <row r="42226" spans="1:2" x14ac:dyDescent="0.25">
      <c r="A42226" t="s">
        <v>108</v>
      </c>
      <c r="B42226">
        <v>354626</v>
      </c>
    </row>
    <row r="42227" spans="1:2" x14ac:dyDescent="0.25">
      <c r="A42227" t="s">
        <v>107</v>
      </c>
      <c r="B42227">
        <v>354627</v>
      </c>
    </row>
    <row r="42228" spans="1:2" x14ac:dyDescent="0.25">
      <c r="A42228" t="s">
        <v>1027</v>
      </c>
      <c r="B42228">
        <v>354643</v>
      </c>
    </row>
    <row r="42229" spans="1:2" x14ac:dyDescent="0.25">
      <c r="A42229" t="s">
        <v>1031</v>
      </c>
      <c r="B42229">
        <v>354644</v>
      </c>
    </row>
    <row r="42230" spans="1:2" x14ac:dyDescent="0.25">
      <c r="A42230" t="s">
        <v>1042</v>
      </c>
      <c r="B42230">
        <v>354664</v>
      </c>
    </row>
    <row r="42231" spans="1:2" x14ac:dyDescent="0.25">
      <c r="A42231" t="s">
        <v>4060</v>
      </c>
      <c r="B42231">
        <v>354667</v>
      </c>
    </row>
    <row r="42232" spans="1:2" x14ac:dyDescent="0.25">
      <c r="A42232" t="s">
        <v>4059</v>
      </c>
      <c r="B42232">
        <v>354669</v>
      </c>
    </row>
    <row r="42233" spans="1:2" x14ac:dyDescent="0.25">
      <c r="A42233" t="s">
        <v>21430</v>
      </c>
      <c r="B42233">
        <v>354685</v>
      </c>
    </row>
    <row r="42234" spans="1:2" x14ac:dyDescent="0.25">
      <c r="A42234" t="s">
        <v>30727</v>
      </c>
      <c r="B42234">
        <v>354714</v>
      </c>
    </row>
    <row r="42235" spans="1:2" x14ac:dyDescent="0.25">
      <c r="A42235" t="s">
        <v>7299</v>
      </c>
      <c r="B42235">
        <v>354741</v>
      </c>
    </row>
    <row r="42236" spans="1:2" x14ac:dyDescent="0.25">
      <c r="A42236" t="s">
        <v>7402</v>
      </c>
      <c r="B42236">
        <v>354742</v>
      </c>
    </row>
    <row r="42237" spans="1:2" x14ac:dyDescent="0.25">
      <c r="A42237" t="s">
        <v>8021</v>
      </c>
      <c r="B42237">
        <v>354764</v>
      </c>
    </row>
    <row r="42238" spans="1:2" x14ac:dyDescent="0.25">
      <c r="A42238" t="s">
        <v>8021</v>
      </c>
      <c r="B42238">
        <v>354765</v>
      </c>
    </row>
    <row r="42239" spans="1:2" x14ac:dyDescent="0.25">
      <c r="A42239" t="s">
        <v>7843</v>
      </c>
      <c r="B42239">
        <v>354767</v>
      </c>
    </row>
    <row r="42240" spans="1:2" x14ac:dyDescent="0.25">
      <c r="A42240" t="s">
        <v>10773</v>
      </c>
      <c r="B42240">
        <v>354770</v>
      </c>
    </row>
    <row r="42241" spans="1:2" x14ac:dyDescent="0.25">
      <c r="A42241" t="s">
        <v>37110</v>
      </c>
      <c r="B42241">
        <v>354772</v>
      </c>
    </row>
    <row r="42242" spans="1:2" x14ac:dyDescent="0.25">
      <c r="A42242" t="s">
        <v>102</v>
      </c>
      <c r="B42242">
        <v>354773</v>
      </c>
    </row>
    <row r="42243" spans="1:2" x14ac:dyDescent="0.25">
      <c r="A42243" t="s">
        <v>20825</v>
      </c>
      <c r="B42243">
        <v>354789</v>
      </c>
    </row>
    <row r="42244" spans="1:2" x14ac:dyDescent="0.25">
      <c r="A42244" t="s">
        <v>34651</v>
      </c>
      <c r="B42244">
        <v>354790</v>
      </c>
    </row>
    <row r="42245" spans="1:2" x14ac:dyDescent="0.25">
      <c r="A42245" t="s">
        <v>20831</v>
      </c>
      <c r="B42245">
        <v>354791</v>
      </c>
    </row>
    <row r="42246" spans="1:2" x14ac:dyDescent="0.25">
      <c r="A42246" t="s">
        <v>34658</v>
      </c>
      <c r="B42246">
        <v>354792</v>
      </c>
    </row>
    <row r="42247" spans="1:2" x14ac:dyDescent="0.25">
      <c r="A42247" t="s">
        <v>21037</v>
      </c>
      <c r="B42247">
        <v>354793</v>
      </c>
    </row>
    <row r="42248" spans="1:2" x14ac:dyDescent="0.25">
      <c r="A42248" t="s">
        <v>34847</v>
      </c>
      <c r="B42248">
        <v>354794</v>
      </c>
    </row>
    <row r="42249" spans="1:2" x14ac:dyDescent="0.25">
      <c r="A42249" t="s">
        <v>21161</v>
      </c>
      <c r="B42249">
        <v>354796</v>
      </c>
    </row>
    <row r="42250" spans="1:2" x14ac:dyDescent="0.25">
      <c r="A42250" t="s">
        <v>34946</v>
      </c>
      <c r="B42250">
        <v>354797</v>
      </c>
    </row>
    <row r="42251" spans="1:2" x14ac:dyDescent="0.25">
      <c r="A42251" t="s">
        <v>28917</v>
      </c>
      <c r="B42251">
        <v>354824</v>
      </c>
    </row>
    <row r="42252" spans="1:2" x14ac:dyDescent="0.25">
      <c r="A42252" t="s">
        <v>32913</v>
      </c>
      <c r="B42252">
        <v>354826</v>
      </c>
    </row>
    <row r="42253" spans="1:2" x14ac:dyDescent="0.25">
      <c r="A42253" t="s">
        <v>2381</v>
      </c>
      <c r="B42253">
        <v>354827</v>
      </c>
    </row>
    <row r="42254" spans="1:2" x14ac:dyDescent="0.25">
      <c r="A42254" t="s">
        <v>7843</v>
      </c>
      <c r="B42254">
        <v>354850</v>
      </c>
    </row>
    <row r="42255" spans="1:2" x14ac:dyDescent="0.25">
      <c r="A42255" t="s">
        <v>10773</v>
      </c>
      <c r="B42255">
        <v>354851</v>
      </c>
    </row>
    <row r="42256" spans="1:2" x14ac:dyDescent="0.25">
      <c r="A42256" t="s">
        <v>37110</v>
      </c>
      <c r="B42256">
        <v>354852</v>
      </c>
    </row>
    <row r="42257" spans="1:2" x14ac:dyDescent="0.25">
      <c r="A42257" t="s">
        <v>34946</v>
      </c>
      <c r="B42257">
        <v>354856</v>
      </c>
    </row>
    <row r="42258" spans="1:2" x14ac:dyDescent="0.25">
      <c r="A42258" t="s">
        <v>34847</v>
      </c>
      <c r="B42258">
        <v>354857</v>
      </c>
    </row>
    <row r="42259" spans="1:2" x14ac:dyDescent="0.25">
      <c r="A42259" t="s">
        <v>34658</v>
      </c>
      <c r="B42259">
        <v>354858</v>
      </c>
    </row>
    <row r="42260" spans="1:2" x14ac:dyDescent="0.25">
      <c r="A42260" t="s">
        <v>34651</v>
      </c>
      <c r="B42260">
        <v>354859</v>
      </c>
    </row>
    <row r="42261" spans="1:2" x14ac:dyDescent="0.25">
      <c r="A42261" t="s">
        <v>35402</v>
      </c>
      <c r="B42261">
        <v>354867</v>
      </c>
    </row>
    <row r="42262" spans="1:2" x14ac:dyDescent="0.25">
      <c r="A42262" t="s">
        <v>40141</v>
      </c>
      <c r="B42262">
        <v>354869</v>
      </c>
    </row>
    <row r="42263" spans="1:2" x14ac:dyDescent="0.25">
      <c r="A42263" t="s">
        <v>35406</v>
      </c>
      <c r="B42263">
        <v>354870</v>
      </c>
    </row>
    <row r="42264" spans="1:2" x14ac:dyDescent="0.25">
      <c r="A42264" t="s">
        <v>26004</v>
      </c>
      <c r="B42264">
        <v>354884</v>
      </c>
    </row>
    <row r="42265" spans="1:2" x14ac:dyDescent="0.25">
      <c r="A42265" t="s">
        <v>103</v>
      </c>
      <c r="B42265">
        <v>354894</v>
      </c>
    </row>
    <row r="42266" spans="1:2" x14ac:dyDescent="0.25">
      <c r="A42266" t="s">
        <v>4025</v>
      </c>
      <c r="B42266">
        <v>354903</v>
      </c>
    </row>
    <row r="42267" spans="1:2" x14ac:dyDescent="0.25">
      <c r="A42267" t="s">
        <v>12883</v>
      </c>
      <c r="B42267">
        <v>354904</v>
      </c>
    </row>
    <row r="42268" spans="1:2" x14ac:dyDescent="0.25">
      <c r="A42268" t="s">
        <v>8126</v>
      </c>
      <c r="B42268">
        <v>354905</v>
      </c>
    </row>
    <row r="42269" spans="1:2" x14ac:dyDescent="0.25">
      <c r="A42269" t="s">
        <v>4084</v>
      </c>
      <c r="B42269">
        <v>354906</v>
      </c>
    </row>
    <row r="42270" spans="1:2" x14ac:dyDescent="0.25">
      <c r="A42270" t="s">
        <v>12911</v>
      </c>
      <c r="B42270">
        <v>354907</v>
      </c>
    </row>
    <row r="42271" spans="1:2" x14ac:dyDescent="0.25">
      <c r="A42271" t="s">
        <v>8157</v>
      </c>
      <c r="B42271">
        <v>354908</v>
      </c>
    </row>
    <row r="42272" spans="1:2" x14ac:dyDescent="0.25">
      <c r="A42272" t="s">
        <v>36598</v>
      </c>
      <c r="B42272">
        <v>354912</v>
      </c>
    </row>
    <row r="42273" spans="1:2" x14ac:dyDescent="0.25">
      <c r="A42273" t="s">
        <v>36525</v>
      </c>
      <c r="B42273">
        <v>354913</v>
      </c>
    </row>
    <row r="42274" spans="1:2" x14ac:dyDescent="0.25">
      <c r="A42274" t="s">
        <v>19728</v>
      </c>
      <c r="B42274">
        <v>354914</v>
      </c>
    </row>
    <row r="42275" spans="1:2" x14ac:dyDescent="0.25">
      <c r="A42275" t="s">
        <v>7560</v>
      </c>
      <c r="B42275">
        <v>354915</v>
      </c>
    </row>
    <row r="42276" spans="1:2" x14ac:dyDescent="0.25">
      <c r="A42276" t="s">
        <v>22355</v>
      </c>
      <c r="B42276">
        <v>354916</v>
      </c>
    </row>
    <row r="42277" spans="1:2" x14ac:dyDescent="0.25">
      <c r="A42277" t="s">
        <v>35374</v>
      </c>
      <c r="B42277">
        <v>354917</v>
      </c>
    </row>
    <row r="42278" spans="1:2" x14ac:dyDescent="0.25">
      <c r="A42278" t="s">
        <v>26336</v>
      </c>
      <c r="B42278">
        <v>354918</v>
      </c>
    </row>
    <row r="42279" spans="1:2" x14ac:dyDescent="0.25">
      <c r="A42279" t="s">
        <v>26766</v>
      </c>
      <c r="B42279">
        <v>354919</v>
      </c>
    </row>
    <row r="42280" spans="1:2" x14ac:dyDescent="0.25">
      <c r="A42280" t="s">
        <v>23837</v>
      </c>
      <c r="B42280">
        <v>354921</v>
      </c>
    </row>
    <row r="42281" spans="1:2" x14ac:dyDescent="0.25">
      <c r="A42281" t="s">
        <v>33880</v>
      </c>
      <c r="B42281">
        <v>354922</v>
      </c>
    </row>
    <row r="42282" spans="1:2" x14ac:dyDescent="0.25">
      <c r="A42282" t="s">
        <v>32095</v>
      </c>
      <c r="B42282">
        <v>354923</v>
      </c>
    </row>
    <row r="42283" spans="1:2" x14ac:dyDescent="0.25">
      <c r="A42283" t="s">
        <v>40493</v>
      </c>
      <c r="B42283">
        <v>354924</v>
      </c>
    </row>
    <row r="42284" spans="1:2" x14ac:dyDescent="0.25">
      <c r="A42284" t="s">
        <v>4014</v>
      </c>
      <c r="B42284">
        <v>354926</v>
      </c>
    </row>
    <row r="42285" spans="1:2" x14ac:dyDescent="0.25">
      <c r="A42285" t="s">
        <v>105</v>
      </c>
      <c r="B42285">
        <v>354927</v>
      </c>
    </row>
    <row r="42286" spans="1:2" x14ac:dyDescent="0.25">
      <c r="A42286" t="s">
        <v>15590</v>
      </c>
      <c r="B42286">
        <v>354928</v>
      </c>
    </row>
    <row r="42287" spans="1:2" x14ac:dyDescent="0.25">
      <c r="A42287" t="s">
        <v>15912</v>
      </c>
      <c r="B42287">
        <v>354929</v>
      </c>
    </row>
    <row r="42288" spans="1:2" x14ac:dyDescent="0.25">
      <c r="A42288" t="s">
        <v>12169</v>
      </c>
      <c r="B42288">
        <v>354930</v>
      </c>
    </row>
    <row r="42289" spans="1:2" x14ac:dyDescent="0.25">
      <c r="A42289" t="s">
        <v>35241</v>
      </c>
      <c r="B42289">
        <v>354934</v>
      </c>
    </row>
    <row r="42290" spans="1:2" x14ac:dyDescent="0.25">
      <c r="A42290" t="s">
        <v>3076</v>
      </c>
      <c r="B42290">
        <v>354935</v>
      </c>
    </row>
    <row r="42291" spans="1:2" x14ac:dyDescent="0.25">
      <c r="A42291" t="s">
        <v>24855</v>
      </c>
      <c r="B42291">
        <v>354937</v>
      </c>
    </row>
    <row r="42292" spans="1:2" x14ac:dyDescent="0.25">
      <c r="A42292" t="s">
        <v>24740</v>
      </c>
      <c r="B42292">
        <v>354941</v>
      </c>
    </row>
    <row r="42293" spans="1:2" x14ac:dyDescent="0.25">
      <c r="A42293" t="s">
        <v>11977</v>
      </c>
      <c r="B42293">
        <v>354949</v>
      </c>
    </row>
    <row r="42294" spans="1:2" x14ac:dyDescent="0.25">
      <c r="A42294" t="s">
        <v>9615</v>
      </c>
      <c r="B42294">
        <v>354956</v>
      </c>
    </row>
    <row r="42295" spans="1:2" x14ac:dyDescent="0.25">
      <c r="A42295" t="s">
        <v>9611</v>
      </c>
      <c r="B42295">
        <v>354957</v>
      </c>
    </row>
    <row r="42296" spans="1:2" x14ac:dyDescent="0.25">
      <c r="A42296" t="s">
        <v>92</v>
      </c>
      <c r="B42296">
        <v>354958</v>
      </c>
    </row>
    <row r="42297" spans="1:2" x14ac:dyDescent="0.25">
      <c r="A42297" t="s">
        <v>12653</v>
      </c>
      <c r="B42297">
        <v>354959</v>
      </c>
    </row>
    <row r="42298" spans="1:2" x14ac:dyDescent="0.25">
      <c r="A42298" t="s">
        <v>40659</v>
      </c>
      <c r="B42298">
        <v>354960</v>
      </c>
    </row>
    <row r="42299" spans="1:2" x14ac:dyDescent="0.25">
      <c r="A42299" t="s">
        <v>24455</v>
      </c>
      <c r="B42299">
        <v>354961</v>
      </c>
    </row>
    <row r="42300" spans="1:2" x14ac:dyDescent="0.25">
      <c r="A42300" t="s">
        <v>4923</v>
      </c>
      <c r="B42300">
        <v>354962</v>
      </c>
    </row>
    <row r="42301" spans="1:2" x14ac:dyDescent="0.25">
      <c r="A42301" t="s">
        <v>13479</v>
      </c>
      <c r="B42301">
        <v>354963</v>
      </c>
    </row>
    <row r="42302" spans="1:2" x14ac:dyDescent="0.25">
      <c r="A42302" t="s">
        <v>15025</v>
      </c>
      <c r="B42302">
        <v>354964</v>
      </c>
    </row>
    <row r="42303" spans="1:2" x14ac:dyDescent="0.25">
      <c r="A42303" t="s">
        <v>28943</v>
      </c>
      <c r="B42303">
        <v>355010</v>
      </c>
    </row>
    <row r="42304" spans="1:2" x14ac:dyDescent="0.25">
      <c r="A42304" t="s">
        <v>1066</v>
      </c>
      <c r="B42304">
        <v>355013</v>
      </c>
    </row>
    <row r="42305" spans="1:2" x14ac:dyDescent="0.25">
      <c r="A42305" t="s">
        <v>12009</v>
      </c>
      <c r="B42305">
        <v>355015</v>
      </c>
    </row>
    <row r="42306" spans="1:2" x14ac:dyDescent="0.25">
      <c r="A42306" t="s">
        <v>28939</v>
      </c>
      <c r="B42306">
        <v>355019</v>
      </c>
    </row>
    <row r="42307" spans="1:2" x14ac:dyDescent="0.25">
      <c r="A42307" t="s">
        <v>1062</v>
      </c>
      <c r="B42307">
        <v>355027</v>
      </c>
    </row>
    <row r="42308" spans="1:2" x14ac:dyDescent="0.25">
      <c r="A42308" t="s">
        <v>11972</v>
      </c>
      <c r="B42308">
        <v>355032</v>
      </c>
    </row>
    <row r="42309" spans="1:2" x14ac:dyDescent="0.25">
      <c r="A42309" t="s">
        <v>12010</v>
      </c>
      <c r="B42309">
        <v>355038</v>
      </c>
    </row>
    <row r="42310" spans="1:2" x14ac:dyDescent="0.25">
      <c r="A42310" t="s">
        <v>28944</v>
      </c>
      <c r="B42310">
        <v>355043</v>
      </c>
    </row>
    <row r="42311" spans="1:2" x14ac:dyDescent="0.25">
      <c r="A42311" t="s">
        <v>1067</v>
      </c>
      <c r="B42311">
        <v>355050</v>
      </c>
    </row>
    <row r="42312" spans="1:2" x14ac:dyDescent="0.25">
      <c r="A42312" t="s">
        <v>28942</v>
      </c>
      <c r="B42312">
        <v>355067</v>
      </c>
    </row>
    <row r="42313" spans="1:2" x14ac:dyDescent="0.25">
      <c r="A42313" t="s">
        <v>1065</v>
      </c>
      <c r="B42313">
        <v>355069</v>
      </c>
    </row>
    <row r="42314" spans="1:2" x14ac:dyDescent="0.25">
      <c r="A42314" t="s">
        <v>11993</v>
      </c>
      <c r="B42314">
        <v>355071</v>
      </c>
    </row>
    <row r="42315" spans="1:2" x14ac:dyDescent="0.25">
      <c r="A42315" t="s">
        <v>11937</v>
      </c>
      <c r="B42315">
        <v>355081</v>
      </c>
    </row>
    <row r="42316" spans="1:2" x14ac:dyDescent="0.25">
      <c r="A42316" t="s">
        <v>28938</v>
      </c>
      <c r="B42316">
        <v>355087</v>
      </c>
    </row>
    <row r="42317" spans="1:2" x14ac:dyDescent="0.25">
      <c r="A42317" t="s">
        <v>1061</v>
      </c>
      <c r="B42317">
        <v>355098</v>
      </c>
    </row>
    <row r="42318" spans="1:2" x14ac:dyDescent="0.25">
      <c r="A42318" t="s">
        <v>28941</v>
      </c>
      <c r="B42318">
        <v>355104</v>
      </c>
    </row>
    <row r="42319" spans="1:2" x14ac:dyDescent="0.25">
      <c r="A42319" t="s">
        <v>1064</v>
      </c>
      <c r="B42319">
        <v>355107</v>
      </c>
    </row>
    <row r="42320" spans="1:2" x14ac:dyDescent="0.25">
      <c r="A42320" t="s">
        <v>11985</v>
      </c>
      <c r="B42320">
        <v>355109</v>
      </c>
    </row>
    <row r="42321" spans="1:2" x14ac:dyDescent="0.25">
      <c r="A42321" t="s">
        <v>28945</v>
      </c>
      <c r="B42321">
        <v>355139</v>
      </c>
    </row>
    <row r="42322" spans="1:2" x14ac:dyDescent="0.25">
      <c r="A42322" t="s">
        <v>1068</v>
      </c>
      <c r="B42322">
        <v>355145</v>
      </c>
    </row>
    <row r="42323" spans="1:2" x14ac:dyDescent="0.25">
      <c r="A42323" t="s">
        <v>12014</v>
      </c>
      <c r="B42323">
        <v>355151</v>
      </c>
    </row>
    <row r="42324" spans="1:2" x14ac:dyDescent="0.25">
      <c r="A42324" t="s">
        <v>28940</v>
      </c>
      <c r="B42324">
        <v>355157</v>
      </c>
    </row>
    <row r="42325" spans="1:2" x14ac:dyDescent="0.25">
      <c r="A42325" t="s">
        <v>1063</v>
      </c>
      <c r="B42325">
        <v>355159</v>
      </c>
    </row>
    <row r="42326" spans="1:2" x14ac:dyDescent="0.25">
      <c r="A42326" t="s">
        <v>11980</v>
      </c>
      <c r="B42326">
        <v>355161</v>
      </c>
    </row>
    <row r="42327" spans="1:2" x14ac:dyDescent="0.25">
      <c r="A42327" t="s">
        <v>11976</v>
      </c>
      <c r="B42327">
        <v>355198</v>
      </c>
    </row>
    <row r="42328" spans="1:2" x14ac:dyDescent="0.25">
      <c r="A42328" t="s">
        <v>11978</v>
      </c>
      <c r="B42328">
        <v>355199</v>
      </c>
    </row>
    <row r="42329" spans="1:2" x14ac:dyDescent="0.25">
      <c r="A42329" t="s">
        <v>11979</v>
      </c>
      <c r="B42329">
        <v>355201</v>
      </c>
    </row>
    <row r="42330" spans="1:2" x14ac:dyDescent="0.25">
      <c r="A42330" t="s">
        <v>28139</v>
      </c>
      <c r="B42330">
        <v>355210</v>
      </c>
    </row>
    <row r="42331" spans="1:2" x14ac:dyDescent="0.25">
      <c r="A42331" t="s">
        <v>34013</v>
      </c>
      <c r="B42331">
        <v>355212</v>
      </c>
    </row>
    <row r="42332" spans="1:2" x14ac:dyDescent="0.25">
      <c r="A42332" t="s">
        <v>34014</v>
      </c>
      <c r="B42332">
        <v>355213</v>
      </c>
    </row>
    <row r="42333" spans="1:2" x14ac:dyDescent="0.25">
      <c r="A42333" t="s">
        <v>1029</v>
      </c>
      <c r="B42333">
        <v>355217</v>
      </c>
    </row>
    <row r="42334" spans="1:2" x14ac:dyDescent="0.25">
      <c r="A42334" t="s">
        <v>28143</v>
      </c>
      <c r="B42334">
        <v>355218</v>
      </c>
    </row>
    <row r="42335" spans="1:2" x14ac:dyDescent="0.25">
      <c r="A42335" t="s">
        <v>28145</v>
      </c>
      <c r="B42335">
        <v>355219</v>
      </c>
    </row>
    <row r="42336" spans="1:2" x14ac:dyDescent="0.25">
      <c r="A42336" t="s">
        <v>7299</v>
      </c>
      <c r="B42336">
        <v>355249</v>
      </c>
    </row>
    <row r="42337" spans="1:2" x14ac:dyDescent="0.25">
      <c r="A42337" t="s">
        <v>7402</v>
      </c>
      <c r="B42337">
        <v>355250</v>
      </c>
    </row>
    <row r="42338" spans="1:2" x14ac:dyDescent="0.25">
      <c r="A42338" t="s">
        <v>4919</v>
      </c>
      <c r="B42338">
        <v>355254</v>
      </c>
    </row>
    <row r="42339" spans="1:2" x14ac:dyDescent="0.25">
      <c r="A42339" t="s">
        <v>20110</v>
      </c>
      <c r="B42339">
        <v>355256</v>
      </c>
    </row>
    <row r="42340" spans="1:2" x14ac:dyDescent="0.25">
      <c r="A42340" t="s">
        <v>20516</v>
      </c>
      <c r="B42340">
        <v>355257</v>
      </c>
    </row>
    <row r="42341" spans="1:2" x14ac:dyDescent="0.25">
      <c r="A42341" t="s">
        <v>6933</v>
      </c>
      <c r="B42341">
        <v>355258</v>
      </c>
    </row>
    <row r="42342" spans="1:2" x14ac:dyDescent="0.25">
      <c r="A42342" t="s">
        <v>3221</v>
      </c>
      <c r="B42342">
        <v>355259</v>
      </c>
    </row>
    <row r="42343" spans="1:2" x14ac:dyDescent="0.25">
      <c r="A42343" t="s">
        <v>7260</v>
      </c>
      <c r="B42343">
        <v>355260</v>
      </c>
    </row>
    <row r="42344" spans="1:2" x14ac:dyDescent="0.25">
      <c r="A42344" t="s">
        <v>18212</v>
      </c>
      <c r="B42344">
        <v>355261</v>
      </c>
    </row>
    <row r="42345" spans="1:2" x14ac:dyDescent="0.25">
      <c r="A42345" t="s">
        <v>5070</v>
      </c>
      <c r="B42345">
        <v>355262</v>
      </c>
    </row>
    <row r="42346" spans="1:2" x14ac:dyDescent="0.25">
      <c r="A42346" t="s">
        <v>36560</v>
      </c>
      <c r="B42346">
        <v>355263</v>
      </c>
    </row>
    <row r="42347" spans="1:2" x14ac:dyDescent="0.25">
      <c r="A42347" t="s">
        <v>10014</v>
      </c>
      <c r="B42347">
        <v>355264</v>
      </c>
    </row>
    <row r="42348" spans="1:2" x14ac:dyDescent="0.25">
      <c r="A42348" t="s">
        <v>3635</v>
      </c>
      <c r="B42348">
        <v>355265</v>
      </c>
    </row>
    <row r="42349" spans="1:2" x14ac:dyDescent="0.25">
      <c r="A42349" t="s">
        <v>22402</v>
      </c>
      <c r="B42349">
        <v>355266</v>
      </c>
    </row>
    <row r="42350" spans="1:2" x14ac:dyDescent="0.25">
      <c r="A42350" t="s">
        <v>40677</v>
      </c>
      <c r="B42350">
        <v>355267</v>
      </c>
    </row>
    <row r="42351" spans="1:2" x14ac:dyDescent="0.25">
      <c r="A42351" t="s">
        <v>20422</v>
      </c>
      <c r="B42351">
        <v>355268</v>
      </c>
    </row>
    <row r="42352" spans="1:2" x14ac:dyDescent="0.25">
      <c r="A42352" t="s">
        <v>40952</v>
      </c>
      <c r="B42352">
        <v>355269</v>
      </c>
    </row>
    <row r="42353" spans="1:2" x14ac:dyDescent="0.25">
      <c r="A42353" t="s">
        <v>26101</v>
      </c>
      <c r="B42353">
        <v>355270</v>
      </c>
    </row>
    <row r="42354" spans="1:2" x14ac:dyDescent="0.25">
      <c r="A42354" t="s">
        <v>37443</v>
      </c>
      <c r="B42354">
        <v>355271</v>
      </c>
    </row>
    <row r="42355" spans="1:2" x14ac:dyDescent="0.25">
      <c r="A42355" t="s">
        <v>26013</v>
      </c>
      <c r="B42355">
        <v>355280</v>
      </c>
    </row>
    <row r="42356" spans="1:2" x14ac:dyDescent="0.25">
      <c r="A42356" t="s">
        <v>35404</v>
      </c>
      <c r="B42356">
        <v>355294</v>
      </c>
    </row>
    <row r="42357" spans="1:2" x14ac:dyDescent="0.25">
      <c r="A42357" t="s">
        <v>35405</v>
      </c>
      <c r="B42357">
        <v>355297</v>
      </c>
    </row>
    <row r="42358" spans="1:2" x14ac:dyDescent="0.25">
      <c r="A42358" t="s">
        <v>101</v>
      </c>
      <c r="B42358">
        <v>355299</v>
      </c>
    </row>
    <row r="42359" spans="1:2" x14ac:dyDescent="0.25">
      <c r="A42359" t="s">
        <v>35403</v>
      </c>
      <c r="B42359">
        <v>355308</v>
      </c>
    </row>
    <row r="42360" spans="1:2" x14ac:dyDescent="0.25">
      <c r="A42360" t="s">
        <v>29815</v>
      </c>
      <c r="B42360">
        <v>355325</v>
      </c>
    </row>
    <row r="42361" spans="1:2" x14ac:dyDescent="0.25">
      <c r="A42361" t="s">
        <v>29816</v>
      </c>
      <c r="B42361">
        <v>355326</v>
      </c>
    </row>
    <row r="42362" spans="1:2" x14ac:dyDescent="0.25">
      <c r="A42362" t="s">
        <v>29817</v>
      </c>
      <c r="B42362">
        <v>355327</v>
      </c>
    </row>
    <row r="42363" spans="1:2" x14ac:dyDescent="0.25">
      <c r="A42363" t="s">
        <v>95</v>
      </c>
      <c r="B42363">
        <v>355329</v>
      </c>
    </row>
    <row r="42364" spans="1:2" x14ac:dyDescent="0.25">
      <c r="A42364" t="s">
        <v>94</v>
      </c>
      <c r="B42364">
        <v>355331</v>
      </c>
    </row>
    <row r="42365" spans="1:2" x14ac:dyDescent="0.25">
      <c r="A42365" t="s">
        <v>98</v>
      </c>
      <c r="B42365">
        <v>355332</v>
      </c>
    </row>
    <row r="42366" spans="1:2" x14ac:dyDescent="0.25">
      <c r="A42366" t="s">
        <v>34026</v>
      </c>
      <c r="B42366">
        <v>355374</v>
      </c>
    </row>
    <row r="42367" spans="1:2" x14ac:dyDescent="0.25">
      <c r="A42367" t="s">
        <v>24786</v>
      </c>
      <c r="B42367">
        <v>355375</v>
      </c>
    </row>
    <row r="42368" spans="1:2" x14ac:dyDescent="0.25">
      <c r="A42368" t="s">
        <v>24769</v>
      </c>
      <c r="B42368">
        <v>355402</v>
      </c>
    </row>
    <row r="42369" spans="1:2" x14ac:dyDescent="0.25">
      <c r="A42369" t="s">
        <v>24790</v>
      </c>
      <c r="B42369">
        <v>355403</v>
      </c>
    </row>
    <row r="42370" spans="1:2" x14ac:dyDescent="0.25">
      <c r="A42370" t="s">
        <v>24775</v>
      </c>
      <c r="B42370">
        <v>355404</v>
      </c>
    </row>
    <row r="42371" spans="1:2" x14ac:dyDescent="0.25">
      <c r="A42371" t="s">
        <v>24712</v>
      </c>
      <c r="B42371">
        <v>355405</v>
      </c>
    </row>
    <row r="42372" spans="1:2" x14ac:dyDescent="0.25">
      <c r="A42372" t="s">
        <v>24706</v>
      </c>
      <c r="B42372">
        <v>355406</v>
      </c>
    </row>
    <row r="42373" spans="1:2" x14ac:dyDescent="0.25">
      <c r="A42373" t="s">
        <v>24708</v>
      </c>
      <c r="B42373">
        <v>355407</v>
      </c>
    </row>
    <row r="42374" spans="1:2" x14ac:dyDescent="0.25">
      <c r="A42374" t="s">
        <v>24756</v>
      </c>
      <c r="B42374">
        <v>355408</v>
      </c>
    </row>
    <row r="42375" spans="1:2" x14ac:dyDescent="0.25">
      <c r="A42375" t="s">
        <v>24751</v>
      </c>
      <c r="B42375">
        <v>355409</v>
      </c>
    </row>
    <row r="42376" spans="1:2" x14ac:dyDescent="0.25">
      <c r="A42376" t="s">
        <v>24825</v>
      </c>
      <c r="B42376">
        <v>355411</v>
      </c>
    </row>
    <row r="42377" spans="1:2" x14ac:dyDescent="0.25">
      <c r="A42377" t="s">
        <v>24823</v>
      </c>
      <c r="B42377">
        <v>355412</v>
      </c>
    </row>
    <row r="42378" spans="1:2" x14ac:dyDescent="0.25">
      <c r="A42378" t="s">
        <v>24792</v>
      </c>
      <c r="B42378">
        <v>355413</v>
      </c>
    </row>
    <row r="42379" spans="1:2" x14ac:dyDescent="0.25">
      <c r="A42379" t="s">
        <v>24777</v>
      </c>
      <c r="B42379">
        <v>355414</v>
      </c>
    </row>
    <row r="42380" spans="1:2" x14ac:dyDescent="0.25">
      <c r="A42380" t="s">
        <v>24850</v>
      </c>
      <c r="B42380">
        <v>355415</v>
      </c>
    </row>
    <row r="42381" spans="1:2" x14ac:dyDescent="0.25">
      <c r="A42381" t="s">
        <v>24854</v>
      </c>
      <c r="B42381">
        <v>355416</v>
      </c>
    </row>
    <row r="42382" spans="1:2" x14ac:dyDescent="0.25">
      <c r="A42382" t="s">
        <v>24857</v>
      </c>
      <c r="B42382">
        <v>355421</v>
      </c>
    </row>
    <row r="42383" spans="1:2" x14ac:dyDescent="0.25">
      <c r="A42383" t="s">
        <v>24771</v>
      </c>
      <c r="B42383">
        <v>355422</v>
      </c>
    </row>
    <row r="42384" spans="1:2" x14ac:dyDescent="0.25">
      <c r="A42384" t="s">
        <v>27448</v>
      </c>
      <c r="B42384">
        <v>355423</v>
      </c>
    </row>
    <row r="42385" spans="1:2" x14ac:dyDescent="0.25">
      <c r="A42385" t="s">
        <v>3813</v>
      </c>
      <c r="B42385">
        <v>355424</v>
      </c>
    </row>
    <row r="42386" spans="1:2" x14ac:dyDescent="0.25">
      <c r="A42386" t="s">
        <v>11020</v>
      </c>
      <c r="B42386">
        <v>355425</v>
      </c>
    </row>
    <row r="42387" spans="1:2" x14ac:dyDescent="0.25">
      <c r="A42387" t="s">
        <v>2654</v>
      </c>
      <c r="B42387">
        <v>355426</v>
      </c>
    </row>
    <row r="42388" spans="1:2" x14ac:dyDescent="0.25">
      <c r="A42388" t="s">
        <v>3147</v>
      </c>
      <c r="B42388">
        <v>355427</v>
      </c>
    </row>
    <row r="42389" spans="1:2" x14ac:dyDescent="0.25">
      <c r="A42389" t="s">
        <v>24811</v>
      </c>
      <c r="B42389">
        <v>355428</v>
      </c>
    </row>
    <row r="42390" spans="1:2" x14ac:dyDescent="0.25">
      <c r="A42390" t="s">
        <v>11465</v>
      </c>
      <c r="B42390">
        <v>355430</v>
      </c>
    </row>
    <row r="42391" spans="1:2" x14ac:dyDescent="0.25">
      <c r="A42391" t="s">
        <v>38734</v>
      </c>
      <c r="B42391">
        <v>355432</v>
      </c>
    </row>
    <row r="42392" spans="1:2" x14ac:dyDescent="0.25">
      <c r="A42392" t="s">
        <v>17786</v>
      </c>
      <c r="B42392">
        <v>355434</v>
      </c>
    </row>
    <row r="42393" spans="1:2" x14ac:dyDescent="0.25">
      <c r="A42393" t="s">
        <v>16805</v>
      </c>
      <c r="B42393">
        <v>355435</v>
      </c>
    </row>
    <row r="42394" spans="1:2" x14ac:dyDescent="0.25">
      <c r="A42394" t="s">
        <v>11975</v>
      </c>
      <c r="B42394">
        <v>355438</v>
      </c>
    </row>
    <row r="42395" spans="1:2" x14ac:dyDescent="0.25">
      <c r="A42395" t="s">
        <v>11975</v>
      </c>
      <c r="B42395">
        <v>355439</v>
      </c>
    </row>
    <row r="42396" spans="1:2" x14ac:dyDescent="0.25">
      <c r="A42396" t="s">
        <v>223</v>
      </c>
      <c r="B42396">
        <v>355442</v>
      </c>
    </row>
    <row r="42397" spans="1:2" x14ac:dyDescent="0.25">
      <c r="A42397" t="s">
        <v>15108</v>
      </c>
      <c r="B42397">
        <v>355443</v>
      </c>
    </row>
    <row r="42398" spans="1:2" x14ac:dyDescent="0.25">
      <c r="A42398" t="s">
        <v>29832</v>
      </c>
      <c r="B42398">
        <v>355445</v>
      </c>
    </row>
    <row r="42399" spans="1:2" x14ac:dyDescent="0.25">
      <c r="A42399" t="s">
        <v>35294</v>
      </c>
      <c r="B42399">
        <v>355470</v>
      </c>
    </row>
    <row r="42400" spans="1:2" x14ac:dyDescent="0.25">
      <c r="A42400" t="s">
        <v>16052</v>
      </c>
      <c r="B42400">
        <v>355471</v>
      </c>
    </row>
    <row r="42401" spans="1:2" x14ac:dyDescent="0.25">
      <c r="A42401" t="s">
        <v>40603</v>
      </c>
      <c r="B42401">
        <v>355472</v>
      </c>
    </row>
    <row r="42402" spans="1:2" x14ac:dyDescent="0.25">
      <c r="A42402" t="s">
        <v>16051</v>
      </c>
      <c r="B42402">
        <v>355473</v>
      </c>
    </row>
    <row r="42403" spans="1:2" x14ac:dyDescent="0.25">
      <c r="A42403" t="s">
        <v>40604</v>
      </c>
      <c r="B42403">
        <v>355474</v>
      </c>
    </row>
    <row r="42404" spans="1:2" x14ac:dyDescent="0.25">
      <c r="A42404" t="s">
        <v>34027</v>
      </c>
      <c r="B42404">
        <v>355475</v>
      </c>
    </row>
    <row r="42405" spans="1:2" x14ac:dyDescent="0.25">
      <c r="A42405" t="s">
        <v>28137</v>
      </c>
      <c r="B42405">
        <v>355476</v>
      </c>
    </row>
    <row r="42406" spans="1:2" x14ac:dyDescent="0.25">
      <c r="A42406" t="s">
        <v>28137</v>
      </c>
      <c r="B42406">
        <v>355478</v>
      </c>
    </row>
    <row r="42407" spans="1:2" x14ac:dyDescent="0.25">
      <c r="A42407" t="s">
        <v>35295</v>
      </c>
      <c r="B42407">
        <v>355479</v>
      </c>
    </row>
    <row r="42408" spans="1:2" x14ac:dyDescent="0.25">
      <c r="A42408" t="s">
        <v>2379</v>
      </c>
      <c r="B42408">
        <v>355483</v>
      </c>
    </row>
    <row r="42409" spans="1:2" x14ac:dyDescent="0.25">
      <c r="A42409" t="s">
        <v>28137</v>
      </c>
      <c r="B42409">
        <v>355488</v>
      </c>
    </row>
    <row r="42410" spans="1:2" x14ac:dyDescent="0.25">
      <c r="A42410" t="s">
        <v>5006</v>
      </c>
      <c r="B42410">
        <v>355495</v>
      </c>
    </row>
    <row r="42411" spans="1:2" x14ac:dyDescent="0.25">
      <c r="A42411" t="s">
        <v>7539</v>
      </c>
      <c r="B42411">
        <v>355497</v>
      </c>
    </row>
    <row r="42412" spans="1:2" x14ac:dyDescent="0.25">
      <c r="A42412" t="s">
        <v>15998</v>
      </c>
      <c r="B42412">
        <v>355498</v>
      </c>
    </row>
    <row r="42413" spans="1:2" x14ac:dyDescent="0.25">
      <c r="A42413" t="s">
        <v>39264</v>
      </c>
      <c r="B42413">
        <v>355499</v>
      </c>
    </row>
    <row r="42414" spans="1:2" x14ac:dyDescent="0.25">
      <c r="A42414" t="s">
        <v>9198</v>
      </c>
      <c r="B42414">
        <v>355508</v>
      </c>
    </row>
    <row r="42415" spans="1:2" x14ac:dyDescent="0.25">
      <c r="A42415" t="s">
        <v>20544</v>
      </c>
      <c r="B42415">
        <v>355514</v>
      </c>
    </row>
    <row r="42416" spans="1:2" x14ac:dyDescent="0.25">
      <c r="A42416" t="s">
        <v>1411</v>
      </c>
      <c r="B42416">
        <v>355515</v>
      </c>
    </row>
    <row r="42417" spans="1:2" x14ac:dyDescent="0.25">
      <c r="A42417" t="s">
        <v>21967</v>
      </c>
      <c r="B42417">
        <v>355516</v>
      </c>
    </row>
    <row r="42418" spans="1:2" x14ac:dyDescent="0.25">
      <c r="A42418" t="s">
        <v>12900</v>
      </c>
      <c r="B42418">
        <v>355517</v>
      </c>
    </row>
    <row r="42419" spans="1:2" x14ac:dyDescent="0.25">
      <c r="A42419" t="s">
        <v>8144</v>
      </c>
      <c r="B42419">
        <v>355518</v>
      </c>
    </row>
    <row r="42420" spans="1:2" x14ac:dyDescent="0.25">
      <c r="A42420" t="s">
        <v>7023</v>
      </c>
      <c r="B42420">
        <v>355519</v>
      </c>
    </row>
    <row r="42421" spans="1:2" x14ac:dyDescent="0.25">
      <c r="A42421" t="s">
        <v>26806</v>
      </c>
      <c r="B42421">
        <v>355520</v>
      </c>
    </row>
    <row r="42422" spans="1:2" x14ac:dyDescent="0.25">
      <c r="A42422" t="s">
        <v>25310</v>
      </c>
      <c r="B42422">
        <v>355521</v>
      </c>
    </row>
    <row r="42423" spans="1:2" x14ac:dyDescent="0.25">
      <c r="A42423" t="s">
        <v>24829</v>
      </c>
      <c r="B42423">
        <v>355523</v>
      </c>
    </row>
    <row r="42424" spans="1:2" x14ac:dyDescent="0.25">
      <c r="A42424" t="s">
        <v>12272</v>
      </c>
      <c r="B42424">
        <v>355526</v>
      </c>
    </row>
    <row r="42425" spans="1:2" x14ac:dyDescent="0.25">
      <c r="A42425" t="s">
        <v>31477</v>
      </c>
      <c r="B42425">
        <v>355527</v>
      </c>
    </row>
    <row r="42426" spans="1:2" x14ac:dyDescent="0.25">
      <c r="A42426" t="s">
        <v>6938</v>
      </c>
      <c r="B42426">
        <v>355528</v>
      </c>
    </row>
    <row r="42427" spans="1:2" x14ac:dyDescent="0.25">
      <c r="A42427" t="s">
        <v>10650</v>
      </c>
      <c r="B42427">
        <v>355532</v>
      </c>
    </row>
    <row r="42428" spans="1:2" x14ac:dyDescent="0.25">
      <c r="A42428" t="s">
        <v>14995</v>
      </c>
      <c r="B42428">
        <v>355533</v>
      </c>
    </row>
    <row r="42429" spans="1:2" x14ac:dyDescent="0.25">
      <c r="A42429" t="s">
        <v>34569</v>
      </c>
      <c r="B42429">
        <v>355534</v>
      </c>
    </row>
    <row r="42430" spans="1:2" x14ac:dyDescent="0.25">
      <c r="A42430" t="s">
        <v>38797</v>
      </c>
      <c r="B42430">
        <v>355535</v>
      </c>
    </row>
    <row r="42431" spans="1:2" x14ac:dyDescent="0.25">
      <c r="A42431" t="s">
        <v>18459</v>
      </c>
      <c r="B42431">
        <v>355536</v>
      </c>
    </row>
    <row r="42432" spans="1:2" x14ac:dyDescent="0.25">
      <c r="A42432" t="s">
        <v>32939</v>
      </c>
      <c r="B42432">
        <v>355537</v>
      </c>
    </row>
    <row r="42433" spans="1:2" x14ac:dyDescent="0.25">
      <c r="A42433" t="s">
        <v>28142</v>
      </c>
      <c r="B42433">
        <v>355558</v>
      </c>
    </row>
    <row r="42434" spans="1:2" x14ac:dyDescent="0.25">
      <c r="A42434" t="s">
        <v>1028</v>
      </c>
      <c r="B42434">
        <v>355561</v>
      </c>
    </row>
    <row r="42435" spans="1:2" x14ac:dyDescent="0.25">
      <c r="A42435" t="s">
        <v>12873</v>
      </c>
      <c r="B42435">
        <v>355566</v>
      </c>
    </row>
    <row r="42436" spans="1:2" x14ac:dyDescent="0.25">
      <c r="A42436" t="s">
        <v>8116</v>
      </c>
      <c r="B42436">
        <v>355567</v>
      </c>
    </row>
    <row r="42437" spans="1:2" x14ac:dyDescent="0.25">
      <c r="A42437" t="s">
        <v>3994</v>
      </c>
      <c r="B42437">
        <v>355568</v>
      </c>
    </row>
    <row r="42438" spans="1:2" x14ac:dyDescent="0.25">
      <c r="A42438" t="s">
        <v>28013</v>
      </c>
      <c r="B42438">
        <v>355569</v>
      </c>
    </row>
    <row r="42439" spans="1:2" x14ac:dyDescent="0.25">
      <c r="A42439" t="s">
        <v>28163</v>
      </c>
      <c r="B42439">
        <v>355570</v>
      </c>
    </row>
    <row r="42440" spans="1:2" x14ac:dyDescent="0.25">
      <c r="A42440" t="s">
        <v>8691</v>
      </c>
      <c r="B42440">
        <v>355571</v>
      </c>
    </row>
    <row r="42441" spans="1:2" x14ac:dyDescent="0.25">
      <c r="A42441" t="s">
        <v>29506</v>
      </c>
      <c r="B42441">
        <v>355577</v>
      </c>
    </row>
    <row r="42442" spans="1:2" x14ac:dyDescent="0.25">
      <c r="A42442" t="s">
        <v>27737</v>
      </c>
      <c r="B42442">
        <v>355582</v>
      </c>
    </row>
    <row r="42443" spans="1:2" x14ac:dyDescent="0.25">
      <c r="A42443" t="s">
        <v>33849</v>
      </c>
      <c r="B42443">
        <v>355583</v>
      </c>
    </row>
    <row r="42444" spans="1:2" x14ac:dyDescent="0.25">
      <c r="A42444" t="s">
        <v>38036</v>
      </c>
      <c r="B42444">
        <v>355584</v>
      </c>
    </row>
    <row r="42445" spans="1:2" x14ac:dyDescent="0.25">
      <c r="A42445" t="s">
        <v>4083</v>
      </c>
      <c r="B42445">
        <v>355585</v>
      </c>
    </row>
    <row r="42446" spans="1:2" x14ac:dyDescent="0.25">
      <c r="A42446" t="s">
        <v>8156</v>
      </c>
      <c r="B42446">
        <v>355586</v>
      </c>
    </row>
    <row r="42447" spans="1:2" x14ac:dyDescent="0.25">
      <c r="A42447" t="s">
        <v>12910</v>
      </c>
      <c r="B42447">
        <v>355587</v>
      </c>
    </row>
    <row r="42448" spans="1:2" x14ac:dyDescent="0.25">
      <c r="A42448" t="s">
        <v>24852</v>
      </c>
      <c r="B42448">
        <v>355591</v>
      </c>
    </row>
    <row r="42449" spans="1:2" x14ac:dyDescent="0.25">
      <c r="A42449" t="s">
        <v>5473</v>
      </c>
      <c r="B42449">
        <v>355594</v>
      </c>
    </row>
    <row r="42450" spans="1:2" x14ac:dyDescent="0.25">
      <c r="A42450" t="s">
        <v>1413</v>
      </c>
      <c r="B42450">
        <v>355595</v>
      </c>
    </row>
    <row r="42451" spans="1:2" x14ac:dyDescent="0.25">
      <c r="A42451" t="s">
        <v>34218</v>
      </c>
      <c r="B42451">
        <v>355596</v>
      </c>
    </row>
    <row r="42452" spans="1:2" x14ac:dyDescent="0.25">
      <c r="A42452" t="s">
        <v>20515</v>
      </c>
      <c r="B42452">
        <v>355597</v>
      </c>
    </row>
    <row r="42453" spans="1:2" x14ac:dyDescent="0.25">
      <c r="A42453" t="s">
        <v>3828</v>
      </c>
      <c r="B42453">
        <v>355598</v>
      </c>
    </row>
    <row r="42454" spans="1:2" x14ac:dyDescent="0.25">
      <c r="A42454" t="s">
        <v>17172</v>
      </c>
      <c r="B42454">
        <v>355599</v>
      </c>
    </row>
    <row r="42455" spans="1:2" x14ac:dyDescent="0.25">
      <c r="A42455" t="s">
        <v>18193</v>
      </c>
      <c r="B42455">
        <v>355600</v>
      </c>
    </row>
    <row r="42456" spans="1:2" x14ac:dyDescent="0.25">
      <c r="A42456" t="s">
        <v>5005</v>
      </c>
      <c r="B42456">
        <v>355603</v>
      </c>
    </row>
    <row r="42457" spans="1:2" x14ac:dyDescent="0.25">
      <c r="A42457" t="s">
        <v>39331</v>
      </c>
      <c r="B42457">
        <v>355604</v>
      </c>
    </row>
    <row r="42458" spans="1:2" x14ac:dyDescent="0.25">
      <c r="A42458" t="s">
        <v>18540</v>
      </c>
      <c r="B42458">
        <v>355605</v>
      </c>
    </row>
    <row r="42459" spans="1:2" x14ac:dyDescent="0.25">
      <c r="A42459" t="s">
        <v>22489</v>
      </c>
      <c r="B42459">
        <v>355607</v>
      </c>
    </row>
    <row r="42460" spans="1:2" x14ac:dyDescent="0.25">
      <c r="A42460" t="s">
        <v>14653</v>
      </c>
      <c r="B42460">
        <v>355610</v>
      </c>
    </row>
    <row r="42461" spans="1:2" x14ac:dyDescent="0.25">
      <c r="A42461" t="s">
        <v>8657</v>
      </c>
      <c r="B42461">
        <v>355611</v>
      </c>
    </row>
    <row r="42462" spans="1:2" x14ac:dyDescent="0.25">
      <c r="A42462" t="s">
        <v>29192</v>
      </c>
      <c r="B42462">
        <v>355613</v>
      </c>
    </row>
    <row r="42463" spans="1:2" x14ac:dyDescent="0.25">
      <c r="A42463" t="s">
        <v>19210</v>
      </c>
      <c r="B42463">
        <v>355614</v>
      </c>
    </row>
    <row r="42464" spans="1:2" x14ac:dyDescent="0.25">
      <c r="A42464" t="s">
        <v>37251</v>
      </c>
      <c r="B42464">
        <v>355615</v>
      </c>
    </row>
    <row r="42465" spans="1:2" x14ac:dyDescent="0.25">
      <c r="A42465" t="s">
        <v>13305</v>
      </c>
      <c r="B42465">
        <v>355616</v>
      </c>
    </row>
    <row r="42466" spans="1:2" x14ac:dyDescent="0.25">
      <c r="A42466" t="s">
        <v>20735</v>
      </c>
      <c r="B42466">
        <v>355617</v>
      </c>
    </row>
    <row r="42467" spans="1:2" x14ac:dyDescent="0.25">
      <c r="A42467" t="s">
        <v>32787</v>
      </c>
      <c r="B42467">
        <v>355679</v>
      </c>
    </row>
    <row r="42468" spans="1:2" x14ac:dyDescent="0.25">
      <c r="A42468" t="s">
        <v>40662</v>
      </c>
      <c r="B42468">
        <v>355685</v>
      </c>
    </row>
    <row r="42469" spans="1:2" x14ac:dyDescent="0.25">
      <c r="A42469" t="s">
        <v>9863</v>
      </c>
      <c r="B42469">
        <v>355697</v>
      </c>
    </row>
    <row r="42470" spans="1:2" x14ac:dyDescent="0.25">
      <c r="A42470" t="s">
        <v>34341</v>
      </c>
      <c r="B42470">
        <v>355720</v>
      </c>
    </row>
    <row r="42471" spans="1:2" x14ac:dyDescent="0.25">
      <c r="A42471" t="s">
        <v>20825</v>
      </c>
      <c r="B42471">
        <v>355721</v>
      </c>
    </row>
    <row r="42472" spans="1:2" x14ac:dyDescent="0.25">
      <c r="A42472" t="s">
        <v>20831</v>
      </c>
      <c r="B42472">
        <v>355722</v>
      </c>
    </row>
    <row r="42473" spans="1:2" x14ac:dyDescent="0.25">
      <c r="A42473" t="s">
        <v>21037</v>
      </c>
      <c r="B42473">
        <v>355723</v>
      </c>
    </row>
    <row r="42474" spans="1:2" x14ac:dyDescent="0.25">
      <c r="A42474" t="s">
        <v>21161</v>
      </c>
      <c r="B42474">
        <v>355724</v>
      </c>
    </row>
    <row r="42475" spans="1:2" x14ac:dyDescent="0.25">
      <c r="A42475" t="s">
        <v>40947</v>
      </c>
      <c r="B42475">
        <v>355740</v>
      </c>
    </row>
    <row r="42476" spans="1:2" x14ac:dyDescent="0.25">
      <c r="A42476" t="s">
        <v>16247</v>
      </c>
      <c r="B42476">
        <v>355741</v>
      </c>
    </row>
    <row r="42477" spans="1:2" x14ac:dyDescent="0.25">
      <c r="A42477" t="s">
        <v>5993</v>
      </c>
      <c r="B42477">
        <v>355742</v>
      </c>
    </row>
    <row r="42478" spans="1:2" x14ac:dyDescent="0.25">
      <c r="A42478" t="s">
        <v>28217</v>
      </c>
      <c r="B42478">
        <v>355743</v>
      </c>
    </row>
    <row r="42479" spans="1:2" x14ac:dyDescent="0.25">
      <c r="A42479" t="s">
        <v>41666</v>
      </c>
      <c r="B42479">
        <v>355744</v>
      </c>
    </row>
    <row r="42480" spans="1:2" x14ac:dyDescent="0.25">
      <c r="A42480" t="s">
        <v>27521</v>
      </c>
      <c r="B42480">
        <v>355746</v>
      </c>
    </row>
    <row r="42481" spans="1:2" x14ac:dyDescent="0.25">
      <c r="A42481" t="s">
        <v>35269</v>
      </c>
      <c r="B42481">
        <v>355747</v>
      </c>
    </row>
    <row r="42482" spans="1:2" x14ac:dyDescent="0.25">
      <c r="A42482" t="s">
        <v>22242</v>
      </c>
      <c r="B42482">
        <v>355748</v>
      </c>
    </row>
    <row r="42483" spans="1:2" x14ac:dyDescent="0.25">
      <c r="A42483" t="s">
        <v>35321</v>
      </c>
      <c r="B42483">
        <v>355749</v>
      </c>
    </row>
    <row r="42484" spans="1:2" x14ac:dyDescent="0.25">
      <c r="A42484" t="s">
        <v>22890</v>
      </c>
      <c r="B42484">
        <v>355750</v>
      </c>
    </row>
    <row r="42485" spans="1:2" x14ac:dyDescent="0.25">
      <c r="A42485" t="s">
        <v>28081</v>
      </c>
      <c r="B42485">
        <v>355751</v>
      </c>
    </row>
    <row r="42486" spans="1:2" x14ac:dyDescent="0.25">
      <c r="A42486" t="s">
        <v>25720</v>
      </c>
      <c r="B42486">
        <v>355752</v>
      </c>
    </row>
    <row r="42487" spans="1:2" x14ac:dyDescent="0.25">
      <c r="A42487" t="s">
        <v>16044</v>
      </c>
      <c r="B42487">
        <v>355753</v>
      </c>
    </row>
    <row r="42488" spans="1:2" x14ac:dyDescent="0.25">
      <c r="A42488" t="s">
        <v>5067</v>
      </c>
      <c r="B42488">
        <v>355761</v>
      </c>
    </row>
    <row r="42489" spans="1:2" x14ac:dyDescent="0.25">
      <c r="A42489" t="s">
        <v>3145</v>
      </c>
      <c r="B42489">
        <v>355762</v>
      </c>
    </row>
    <row r="42490" spans="1:2" x14ac:dyDescent="0.25">
      <c r="A42490" t="s">
        <v>7572</v>
      </c>
      <c r="B42490">
        <v>355763</v>
      </c>
    </row>
    <row r="42491" spans="1:2" x14ac:dyDescent="0.25">
      <c r="A42491" t="s">
        <v>17006</v>
      </c>
      <c r="B42491">
        <v>355764</v>
      </c>
    </row>
    <row r="42492" spans="1:2" x14ac:dyDescent="0.25">
      <c r="A42492" t="s">
        <v>27283</v>
      </c>
      <c r="B42492">
        <v>355765</v>
      </c>
    </row>
    <row r="42493" spans="1:2" x14ac:dyDescent="0.25">
      <c r="A42493" t="s">
        <v>29054</v>
      </c>
      <c r="B42493">
        <v>355766</v>
      </c>
    </row>
    <row r="42494" spans="1:2" x14ac:dyDescent="0.25">
      <c r="A42494" t="s">
        <v>34342</v>
      </c>
      <c r="B42494">
        <v>355767</v>
      </c>
    </row>
    <row r="42495" spans="1:2" x14ac:dyDescent="0.25">
      <c r="A42495" t="s">
        <v>34343</v>
      </c>
      <c r="B42495">
        <v>355768</v>
      </c>
    </row>
    <row r="42496" spans="1:2" x14ac:dyDescent="0.25">
      <c r="A42496" t="s">
        <v>34340</v>
      </c>
      <c r="B42496">
        <v>355771</v>
      </c>
    </row>
    <row r="42497" spans="1:2" x14ac:dyDescent="0.25">
      <c r="A42497" t="s">
        <v>16673</v>
      </c>
      <c r="B42497">
        <v>355772</v>
      </c>
    </row>
    <row r="42498" spans="1:2" x14ac:dyDescent="0.25">
      <c r="A42498" t="s">
        <v>5004</v>
      </c>
      <c r="B42498">
        <v>355779</v>
      </c>
    </row>
    <row r="42499" spans="1:2" x14ac:dyDescent="0.25">
      <c r="A42499" t="s">
        <v>3208</v>
      </c>
      <c r="B42499">
        <v>355781</v>
      </c>
    </row>
    <row r="42500" spans="1:2" x14ac:dyDescent="0.25">
      <c r="A42500" t="s">
        <v>19553</v>
      </c>
      <c r="B42500">
        <v>355785</v>
      </c>
    </row>
    <row r="42501" spans="1:2" x14ac:dyDescent="0.25">
      <c r="A42501" t="s">
        <v>26645</v>
      </c>
      <c r="B42501">
        <v>355786</v>
      </c>
    </row>
    <row r="42502" spans="1:2" x14ac:dyDescent="0.25">
      <c r="A42502" t="s">
        <v>39929</v>
      </c>
      <c r="B42502">
        <v>355787</v>
      </c>
    </row>
    <row r="42503" spans="1:2" x14ac:dyDescent="0.25">
      <c r="A42503" t="s">
        <v>3394</v>
      </c>
      <c r="B42503">
        <v>355788</v>
      </c>
    </row>
    <row r="42504" spans="1:2" x14ac:dyDescent="0.25">
      <c r="A42504" t="s">
        <v>14654</v>
      </c>
      <c r="B42504">
        <v>355789</v>
      </c>
    </row>
    <row r="42505" spans="1:2" x14ac:dyDescent="0.25">
      <c r="A42505" t="s">
        <v>39005</v>
      </c>
      <c r="B42505">
        <v>355790</v>
      </c>
    </row>
    <row r="42506" spans="1:2" x14ac:dyDescent="0.25">
      <c r="A42506" t="s">
        <v>25570</v>
      </c>
      <c r="B42506">
        <v>355791</v>
      </c>
    </row>
    <row r="42507" spans="1:2" x14ac:dyDescent="0.25">
      <c r="A42507" t="s">
        <v>40227</v>
      </c>
      <c r="B42507">
        <v>355792</v>
      </c>
    </row>
    <row r="42508" spans="1:2" x14ac:dyDescent="0.25">
      <c r="A42508" t="s">
        <v>17468</v>
      </c>
      <c r="B42508">
        <v>355793</v>
      </c>
    </row>
    <row r="42509" spans="1:2" x14ac:dyDescent="0.25">
      <c r="A42509" t="s">
        <v>4064</v>
      </c>
      <c r="B42509">
        <v>355798</v>
      </c>
    </row>
    <row r="42510" spans="1:2" x14ac:dyDescent="0.25">
      <c r="A42510" t="s">
        <v>12902</v>
      </c>
      <c r="B42510">
        <v>355799</v>
      </c>
    </row>
    <row r="42511" spans="1:2" x14ac:dyDescent="0.25">
      <c r="A42511" t="s">
        <v>8146</v>
      </c>
      <c r="B42511">
        <v>355800</v>
      </c>
    </row>
    <row r="42512" spans="1:2" x14ac:dyDescent="0.25">
      <c r="A42512" t="s">
        <v>22194</v>
      </c>
      <c r="B42512">
        <v>355801</v>
      </c>
    </row>
    <row r="42513" spans="1:2" x14ac:dyDescent="0.25">
      <c r="A42513" t="s">
        <v>3982</v>
      </c>
      <c r="B42513">
        <v>355802</v>
      </c>
    </row>
    <row r="42514" spans="1:2" x14ac:dyDescent="0.25">
      <c r="A42514" t="s">
        <v>12870</v>
      </c>
      <c r="B42514">
        <v>355803</v>
      </c>
    </row>
    <row r="42515" spans="1:2" x14ac:dyDescent="0.25">
      <c r="A42515" t="s">
        <v>8113</v>
      </c>
      <c r="B42515">
        <v>355804</v>
      </c>
    </row>
    <row r="42516" spans="1:2" x14ac:dyDescent="0.25">
      <c r="A42516" t="s">
        <v>17947</v>
      </c>
      <c r="B42516">
        <v>355805</v>
      </c>
    </row>
    <row r="42517" spans="1:2" x14ac:dyDescent="0.25">
      <c r="A42517" t="s">
        <v>5992</v>
      </c>
      <c r="B42517">
        <v>355807</v>
      </c>
    </row>
    <row r="42518" spans="1:2" x14ac:dyDescent="0.25">
      <c r="A42518" t="s">
        <v>31853</v>
      </c>
      <c r="B42518">
        <v>355808</v>
      </c>
    </row>
    <row r="42519" spans="1:2" x14ac:dyDescent="0.25">
      <c r="A42519" t="s">
        <v>38546</v>
      </c>
      <c r="B42519">
        <v>355809</v>
      </c>
    </row>
    <row r="42520" spans="1:2" x14ac:dyDescent="0.25">
      <c r="A42520" t="s">
        <v>7582</v>
      </c>
      <c r="B42520">
        <v>355810</v>
      </c>
    </row>
    <row r="42521" spans="1:2" x14ac:dyDescent="0.25">
      <c r="A42521" t="s">
        <v>24734</v>
      </c>
      <c r="B42521">
        <v>355811</v>
      </c>
    </row>
    <row r="42522" spans="1:2" x14ac:dyDescent="0.25">
      <c r="A42522" t="s">
        <v>12474</v>
      </c>
      <c r="B42522">
        <v>355812</v>
      </c>
    </row>
    <row r="42523" spans="1:2" x14ac:dyDescent="0.25">
      <c r="A42523" t="s">
        <v>12242</v>
      </c>
      <c r="B42523">
        <v>355813</v>
      </c>
    </row>
    <row r="42524" spans="1:2" x14ac:dyDescent="0.25">
      <c r="A42524" t="s">
        <v>8779</v>
      </c>
      <c r="B42524">
        <v>355814</v>
      </c>
    </row>
    <row r="42525" spans="1:2" x14ac:dyDescent="0.25">
      <c r="A42525" t="s">
        <v>4918</v>
      </c>
      <c r="B42525">
        <v>355815</v>
      </c>
    </row>
    <row r="42526" spans="1:2" x14ac:dyDescent="0.25">
      <c r="A42526" t="s">
        <v>5344</v>
      </c>
      <c r="B42526">
        <v>355820</v>
      </c>
    </row>
    <row r="42527" spans="1:2" x14ac:dyDescent="0.25">
      <c r="A42527" t="s">
        <v>3206</v>
      </c>
      <c r="B42527">
        <v>355821</v>
      </c>
    </row>
    <row r="42528" spans="1:2" x14ac:dyDescent="0.25">
      <c r="A42528" t="s">
        <v>759</v>
      </c>
      <c r="B42528">
        <v>355822</v>
      </c>
    </row>
    <row r="42529" spans="1:2" x14ac:dyDescent="0.25">
      <c r="A42529" t="s">
        <v>742</v>
      </c>
      <c r="B42529">
        <v>355823</v>
      </c>
    </row>
    <row r="42530" spans="1:2" x14ac:dyDescent="0.25">
      <c r="A42530" t="s">
        <v>760</v>
      </c>
      <c r="B42530">
        <v>355824</v>
      </c>
    </row>
    <row r="42531" spans="1:2" x14ac:dyDescent="0.25">
      <c r="A42531" t="s">
        <v>743</v>
      </c>
      <c r="B42531">
        <v>355825</v>
      </c>
    </row>
    <row r="42532" spans="1:2" x14ac:dyDescent="0.25">
      <c r="A42532" t="s">
        <v>761</v>
      </c>
      <c r="B42532">
        <v>355826</v>
      </c>
    </row>
    <row r="42533" spans="1:2" x14ac:dyDescent="0.25">
      <c r="A42533" t="s">
        <v>744</v>
      </c>
      <c r="B42533">
        <v>355827</v>
      </c>
    </row>
    <row r="42534" spans="1:2" x14ac:dyDescent="0.25">
      <c r="A42534" t="s">
        <v>441</v>
      </c>
      <c r="B42534">
        <v>355828</v>
      </c>
    </row>
    <row r="42535" spans="1:2" x14ac:dyDescent="0.25">
      <c r="A42535" t="s">
        <v>424</v>
      </c>
      <c r="B42535">
        <v>355829</v>
      </c>
    </row>
    <row r="42536" spans="1:2" x14ac:dyDescent="0.25">
      <c r="A42536" t="s">
        <v>440</v>
      </c>
      <c r="B42536">
        <v>355830</v>
      </c>
    </row>
    <row r="42537" spans="1:2" x14ac:dyDescent="0.25">
      <c r="A42537" t="s">
        <v>423</v>
      </c>
      <c r="B42537">
        <v>355831</v>
      </c>
    </row>
    <row r="42538" spans="1:2" x14ac:dyDescent="0.25">
      <c r="A42538" t="s">
        <v>439</v>
      </c>
      <c r="B42538">
        <v>355832</v>
      </c>
    </row>
    <row r="42539" spans="1:2" x14ac:dyDescent="0.25">
      <c r="A42539" t="s">
        <v>422</v>
      </c>
      <c r="B42539">
        <v>355833</v>
      </c>
    </row>
    <row r="42540" spans="1:2" x14ac:dyDescent="0.25">
      <c r="A42540" t="s">
        <v>762</v>
      </c>
      <c r="B42540">
        <v>355834</v>
      </c>
    </row>
    <row r="42541" spans="1:2" x14ac:dyDescent="0.25">
      <c r="A42541" t="s">
        <v>745</v>
      </c>
      <c r="B42541">
        <v>355835</v>
      </c>
    </row>
    <row r="42542" spans="1:2" x14ac:dyDescent="0.25">
      <c r="A42542" t="s">
        <v>763</v>
      </c>
      <c r="B42542">
        <v>355836</v>
      </c>
    </row>
    <row r="42543" spans="1:2" x14ac:dyDescent="0.25">
      <c r="A42543" t="s">
        <v>746</v>
      </c>
      <c r="B42543">
        <v>355837</v>
      </c>
    </row>
    <row r="42544" spans="1:2" x14ac:dyDescent="0.25">
      <c r="A42544" t="s">
        <v>764</v>
      </c>
      <c r="B42544">
        <v>355839</v>
      </c>
    </row>
    <row r="42545" spans="1:2" x14ac:dyDescent="0.25">
      <c r="A42545" t="s">
        <v>747</v>
      </c>
      <c r="B42545">
        <v>355840</v>
      </c>
    </row>
    <row r="42546" spans="1:2" x14ac:dyDescent="0.25">
      <c r="A42546" t="s">
        <v>442</v>
      </c>
      <c r="B42546">
        <v>355841</v>
      </c>
    </row>
    <row r="42547" spans="1:2" x14ac:dyDescent="0.25">
      <c r="A42547" t="s">
        <v>425</v>
      </c>
      <c r="B42547">
        <v>355842</v>
      </c>
    </row>
    <row r="42548" spans="1:2" x14ac:dyDescent="0.25">
      <c r="A42548" t="s">
        <v>443</v>
      </c>
      <c r="B42548">
        <v>355843</v>
      </c>
    </row>
    <row r="42549" spans="1:2" x14ac:dyDescent="0.25">
      <c r="A42549" t="s">
        <v>426</v>
      </c>
      <c r="B42549">
        <v>355844</v>
      </c>
    </row>
    <row r="42550" spans="1:2" x14ac:dyDescent="0.25">
      <c r="A42550" t="s">
        <v>444</v>
      </c>
      <c r="B42550">
        <v>355845</v>
      </c>
    </row>
    <row r="42551" spans="1:2" x14ac:dyDescent="0.25">
      <c r="A42551" t="s">
        <v>427</v>
      </c>
      <c r="B42551">
        <v>355846</v>
      </c>
    </row>
    <row r="42552" spans="1:2" x14ac:dyDescent="0.25">
      <c r="A42552" t="s">
        <v>3399</v>
      </c>
      <c r="B42552">
        <v>355847</v>
      </c>
    </row>
    <row r="42553" spans="1:2" x14ac:dyDescent="0.25">
      <c r="A42553" t="s">
        <v>3401</v>
      </c>
      <c r="B42553">
        <v>355848</v>
      </c>
    </row>
    <row r="42554" spans="1:2" x14ac:dyDescent="0.25">
      <c r="A42554" t="s">
        <v>41880</v>
      </c>
      <c r="B42554">
        <v>355849</v>
      </c>
    </row>
    <row r="42555" spans="1:2" x14ac:dyDescent="0.25">
      <c r="A42555" t="s">
        <v>41882</v>
      </c>
      <c r="B42555">
        <v>355850</v>
      </c>
    </row>
    <row r="42556" spans="1:2" x14ac:dyDescent="0.25">
      <c r="A42556" t="s">
        <v>35424</v>
      </c>
      <c r="B42556">
        <v>355851</v>
      </c>
    </row>
    <row r="42557" spans="1:2" x14ac:dyDescent="0.25">
      <c r="A42557" t="s">
        <v>35426</v>
      </c>
      <c r="B42557">
        <v>355852</v>
      </c>
    </row>
    <row r="42558" spans="1:2" x14ac:dyDescent="0.25">
      <c r="A42558" t="s">
        <v>3395</v>
      </c>
      <c r="B42558">
        <v>355853</v>
      </c>
    </row>
    <row r="42559" spans="1:2" x14ac:dyDescent="0.25">
      <c r="A42559" t="s">
        <v>3397</v>
      </c>
      <c r="B42559">
        <v>355854</v>
      </c>
    </row>
    <row r="42560" spans="1:2" x14ac:dyDescent="0.25">
      <c r="A42560" t="s">
        <v>41876</v>
      </c>
      <c r="B42560">
        <v>355855</v>
      </c>
    </row>
    <row r="42561" spans="1:2" x14ac:dyDescent="0.25">
      <c r="A42561" t="s">
        <v>41878</v>
      </c>
      <c r="B42561">
        <v>355856</v>
      </c>
    </row>
    <row r="42562" spans="1:2" x14ac:dyDescent="0.25">
      <c r="A42562" t="s">
        <v>35420</v>
      </c>
      <c r="B42562">
        <v>355857</v>
      </c>
    </row>
    <row r="42563" spans="1:2" x14ac:dyDescent="0.25">
      <c r="A42563" t="s">
        <v>35422</v>
      </c>
      <c r="B42563">
        <v>355858</v>
      </c>
    </row>
    <row r="42564" spans="1:2" x14ac:dyDescent="0.25">
      <c r="A42564" t="s">
        <v>34254</v>
      </c>
      <c r="B42564">
        <v>355859</v>
      </c>
    </row>
    <row r="42565" spans="1:2" x14ac:dyDescent="0.25">
      <c r="A42565" t="s">
        <v>15019</v>
      </c>
      <c r="B42565">
        <v>355860</v>
      </c>
    </row>
    <row r="42566" spans="1:2" x14ac:dyDescent="0.25">
      <c r="A42566" t="s">
        <v>25438</v>
      </c>
      <c r="B42566">
        <v>355861</v>
      </c>
    </row>
    <row r="42567" spans="1:2" x14ac:dyDescent="0.25">
      <c r="A42567" t="s">
        <v>25444</v>
      </c>
      <c r="B42567">
        <v>355862</v>
      </c>
    </row>
    <row r="42568" spans="1:2" x14ac:dyDescent="0.25">
      <c r="A42568" t="s">
        <v>35352</v>
      </c>
      <c r="B42568">
        <v>355863</v>
      </c>
    </row>
    <row r="42569" spans="1:2" x14ac:dyDescent="0.25">
      <c r="A42569" t="s">
        <v>20095</v>
      </c>
      <c r="B42569">
        <v>355864</v>
      </c>
    </row>
    <row r="42570" spans="1:2" x14ac:dyDescent="0.25">
      <c r="A42570" t="s">
        <v>12168</v>
      </c>
      <c r="B42570">
        <v>355865</v>
      </c>
    </row>
    <row r="42571" spans="1:2" x14ac:dyDescent="0.25">
      <c r="A42571" t="s">
        <v>758</v>
      </c>
      <c r="B42571">
        <v>355866</v>
      </c>
    </row>
    <row r="42572" spans="1:2" x14ac:dyDescent="0.25">
      <c r="A42572" t="s">
        <v>757</v>
      </c>
      <c r="B42572">
        <v>355867</v>
      </c>
    </row>
    <row r="42573" spans="1:2" x14ac:dyDescent="0.25">
      <c r="A42573" t="s">
        <v>756</v>
      </c>
      <c r="B42573">
        <v>355868</v>
      </c>
    </row>
    <row r="42574" spans="1:2" x14ac:dyDescent="0.25">
      <c r="A42574" t="s">
        <v>438</v>
      </c>
      <c r="B42574">
        <v>355869</v>
      </c>
    </row>
    <row r="42575" spans="1:2" x14ac:dyDescent="0.25">
      <c r="A42575" t="s">
        <v>437</v>
      </c>
      <c r="B42575">
        <v>355870</v>
      </c>
    </row>
    <row r="42576" spans="1:2" x14ac:dyDescent="0.25">
      <c r="A42576" t="s">
        <v>436</v>
      </c>
      <c r="B42576">
        <v>355871</v>
      </c>
    </row>
    <row r="42577" spans="1:2" x14ac:dyDescent="0.25">
      <c r="A42577" t="s">
        <v>753</v>
      </c>
      <c r="B42577">
        <v>355872</v>
      </c>
    </row>
    <row r="42578" spans="1:2" x14ac:dyDescent="0.25">
      <c r="A42578" t="s">
        <v>754</v>
      </c>
      <c r="B42578">
        <v>355873</v>
      </c>
    </row>
    <row r="42579" spans="1:2" x14ac:dyDescent="0.25">
      <c r="A42579" t="s">
        <v>755</v>
      </c>
      <c r="B42579">
        <v>355874</v>
      </c>
    </row>
    <row r="42580" spans="1:2" x14ac:dyDescent="0.25">
      <c r="A42580" t="s">
        <v>433</v>
      </c>
      <c r="B42580">
        <v>355875</v>
      </c>
    </row>
    <row r="42581" spans="1:2" x14ac:dyDescent="0.25">
      <c r="A42581" t="s">
        <v>434</v>
      </c>
      <c r="B42581">
        <v>355876</v>
      </c>
    </row>
    <row r="42582" spans="1:2" x14ac:dyDescent="0.25">
      <c r="A42582" t="s">
        <v>435</v>
      </c>
      <c r="B42582">
        <v>355877</v>
      </c>
    </row>
    <row r="42583" spans="1:2" x14ac:dyDescent="0.25">
      <c r="A42583" t="s">
        <v>3400</v>
      </c>
      <c r="B42583">
        <v>355878</v>
      </c>
    </row>
    <row r="42584" spans="1:2" x14ac:dyDescent="0.25">
      <c r="A42584" t="s">
        <v>41881</v>
      </c>
      <c r="B42584">
        <v>355879</v>
      </c>
    </row>
    <row r="42585" spans="1:2" x14ac:dyDescent="0.25">
      <c r="A42585" t="s">
        <v>35425</v>
      </c>
      <c r="B42585">
        <v>355880</v>
      </c>
    </row>
    <row r="42586" spans="1:2" x14ac:dyDescent="0.25">
      <c r="A42586" t="s">
        <v>3396</v>
      </c>
      <c r="B42586">
        <v>355881</v>
      </c>
    </row>
    <row r="42587" spans="1:2" x14ac:dyDescent="0.25">
      <c r="A42587" t="s">
        <v>41877</v>
      </c>
      <c r="B42587">
        <v>355882</v>
      </c>
    </row>
    <row r="42588" spans="1:2" x14ac:dyDescent="0.25">
      <c r="A42588" t="s">
        <v>35421</v>
      </c>
      <c r="B42588">
        <v>355883</v>
      </c>
    </row>
    <row r="42589" spans="1:2" x14ac:dyDescent="0.25">
      <c r="A42589" t="s">
        <v>17320</v>
      </c>
      <c r="B42589">
        <v>355894</v>
      </c>
    </row>
    <row r="42590" spans="1:2" x14ac:dyDescent="0.25">
      <c r="A42590" t="s">
        <v>17944</v>
      </c>
      <c r="B42590">
        <v>355895</v>
      </c>
    </row>
    <row r="42591" spans="1:2" x14ac:dyDescent="0.25">
      <c r="A42591" t="s">
        <v>17321</v>
      </c>
      <c r="B42591">
        <v>355896</v>
      </c>
    </row>
    <row r="42592" spans="1:2" x14ac:dyDescent="0.25">
      <c r="A42592" t="s">
        <v>17945</v>
      </c>
      <c r="B42592">
        <v>355897</v>
      </c>
    </row>
    <row r="42593" spans="1:2" x14ac:dyDescent="0.25">
      <c r="A42593" t="s">
        <v>4045</v>
      </c>
      <c r="B42593">
        <v>355898</v>
      </c>
    </row>
    <row r="42594" spans="1:2" x14ac:dyDescent="0.25">
      <c r="A42594" t="s">
        <v>12892</v>
      </c>
      <c r="B42594">
        <v>355903</v>
      </c>
    </row>
    <row r="42595" spans="1:2" x14ac:dyDescent="0.25">
      <c r="A42595" t="s">
        <v>8135</v>
      </c>
      <c r="B42595">
        <v>355904</v>
      </c>
    </row>
    <row r="42596" spans="1:2" x14ac:dyDescent="0.25">
      <c r="A42596" t="s">
        <v>22192</v>
      </c>
      <c r="B42596">
        <v>355905</v>
      </c>
    </row>
    <row r="42597" spans="1:2" x14ac:dyDescent="0.25">
      <c r="A42597" t="s">
        <v>37325</v>
      </c>
      <c r="B42597">
        <v>355906</v>
      </c>
    </row>
    <row r="42598" spans="1:2" x14ac:dyDescent="0.25">
      <c r="A42598" t="s">
        <v>37327</v>
      </c>
      <c r="B42598">
        <v>355908</v>
      </c>
    </row>
    <row r="42599" spans="1:2" x14ac:dyDescent="0.25">
      <c r="A42599" t="s">
        <v>37326</v>
      </c>
      <c r="B42599">
        <v>355909</v>
      </c>
    </row>
    <row r="42600" spans="1:2" x14ac:dyDescent="0.25">
      <c r="A42600" t="s">
        <v>37330</v>
      </c>
      <c r="B42600">
        <v>355910</v>
      </c>
    </row>
    <row r="42601" spans="1:2" x14ac:dyDescent="0.25">
      <c r="A42601" t="s">
        <v>24804</v>
      </c>
      <c r="B42601">
        <v>355927</v>
      </c>
    </row>
    <row r="42602" spans="1:2" x14ac:dyDescent="0.25">
      <c r="A42602" t="s">
        <v>4022</v>
      </c>
      <c r="B42602">
        <v>355928</v>
      </c>
    </row>
    <row r="42603" spans="1:2" x14ac:dyDescent="0.25">
      <c r="A42603" t="s">
        <v>12881</v>
      </c>
      <c r="B42603">
        <v>355929</v>
      </c>
    </row>
    <row r="42604" spans="1:2" x14ac:dyDescent="0.25">
      <c r="A42604" t="s">
        <v>8124</v>
      </c>
      <c r="B42604">
        <v>355930</v>
      </c>
    </row>
    <row r="42605" spans="1:2" x14ac:dyDescent="0.25">
      <c r="A42605" t="s">
        <v>15129</v>
      </c>
      <c r="B42605">
        <v>355931</v>
      </c>
    </row>
    <row r="42606" spans="1:2" x14ac:dyDescent="0.25">
      <c r="A42606" t="s">
        <v>37333</v>
      </c>
      <c r="B42606">
        <v>355932</v>
      </c>
    </row>
    <row r="42607" spans="1:2" x14ac:dyDescent="0.25">
      <c r="A42607" t="s">
        <v>16907</v>
      </c>
      <c r="B42607">
        <v>355949</v>
      </c>
    </row>
    <row r="42608" spans="1:2" x14ac:dyDescent="0.25">
      <c r="A42608" t="s">
        <v>25325</v>
      </c>
      <c r="B42608">
        <v>355962</v>
      </c>
    </row>
    <row r="42609" spans="1:2" x14ac:dyDescent="0.25">
      <c r="A42609" t="s">
        <v>25324</v>
      </c>
      <c r="B42609">
        <v>355964</v>
      </c>
    </row>
    <row r="42610" spans="1:2" x14ac:dyDescent="0.25">
      <c r="A42610" t="s">
        <v>39622</v>
      </c>
      <c r="B42610">
        <v>355976</v>
      </c>
    </row>
    <row r="42611" spans="1:2" x14ac:dyDescent="0.25">
      <c r="A42611" t="s">
        <v>39624</v>
      </c>
      <c r="B42611">
        <v>355977</v>
      </c>
    </row>
    <row r="42612" spans="1:2" x14ac:dyDescent="0.25">
      <c r="A42612" t="s">
        <v>39625</v>
      </c>
      <c r="B42612">
        <v>355978</v>
      </c>
    </row>
    <row r="42613" spans="1:2" x14ac:dyDescent="0.25">
      <c r="A42613" t="s">
        <v>39623</v>
      </c>
      <c r="B42613">
        <v>355979</v>
      </c>
    </row>
    <row r="42614" spans="1:2" x14ac:dyDescent="0.25">
      <c r="A42614" t="s">
        <v>3794</v>
      </c>
      <c r="B42614">
        <v>355994</v>
      </c>
    </row>
    <row r="42615" spans="1:2" x14ac:dyDescent="0.25">
      <c r="A42615" t="s">
        <v>26786</v>
      </c>
      <c r="B42615">
        <v>356012</v>
      </c>
    </row>
    <row r="42616" spans="1:2" x14ac:dyDescent="0.25">
      <c r="A42616" t="s">
        <v>28921</v>
      </c>
      <c r="B42616">
        <v>356015</v>
      </c>
    </row>
    <row r="42617" spans="1:2" x14ac:dyDescent="0.25">
      <c r="A42617" t="s">
        <v>38068</v>
      </c>
      <c r="B42617">
        <v>356020</v>
      </c>
    </row>
    <row r="42618" spans="1:2" x14ac:dyDescent="0.25">
      <c r="A42618" t="s">
        <v>14985</v>
      </c>
      <c r="B42618">
        <v>356022</v>
      </c>
    </row>
    <row r="42619" spans="1:2" x14ac:dyDescent="0.25">
      <c r="A42619" t="s">
        <v>13059</v>
      </c>
      <c r="B42619">
        <v>356023</v>
      </c>
    </row>
    <row r="42620" spans="1:2" x14ac:dyDescent="0.25">
      <c r="A42620" t="s">
        <v>40225</v>
      </c>
      <c r="B42620">
        <v>356024</v>
      </c>
    </row>
    <row r="42621" spans="1:2" x14ac:dyDescent="0.25">
      <c r="A42621" t="s">
        <v>30343</v>
      </c>
      <c r="B42621">
        <v>356031</v>
      </c>
    </row>
    <row r="42622" spans="1:2" x14ac:dyDescent="0.25">
      <c r="A42622" t="s">
        <v>28919</v>
      </c>
      <c r="B42622">
        <v>356032</v>
      </c>
    </row>
    <row r="42623" spans="1:2" x14ac:dyDescent="0.25">
      <c r="A42623" t="s">
        <v>13060</v>
      </c>
      <c r="B42623">
        <v>356034</v>
      </c>
    </row>
    <row r="42624" spans="1:2" x14ac:dyDescent="0.25">
      <c r="A42624" t="s">
        <v>40226</v>
      </c>
      <c r="B42624">
        <v>356035</v>
      </c>
    </row>
    <row r="42625" spans="1:2" x14ac:dyDescent="0.25">
      <c r="A42625" t="s">
        <v>33591</v>
      </c>
      <c r="B42625">
        <v>356037</v>
      </c>
    </row>
    <row r="42626" spans="1:2" x14ac:dyDescent="0.25">
      <c r="A42626" t="s">
        <v>14984</v>
      </c>
      <c r="B42626">
        <v>356038</v>
      </c>
    </row>
    <row r="42627" spans="1:2" x14ac:dyDescent="0.25">
      <c r="A42627" t="s">
        <v>40007</v>
      </c>
      <c r="B42627">
        <v>356040</v>
      </c>
    </row>
    <row r="42628" spans="1:2" x14ac:dyDescent="0.25">
      <c r="A42628" t="s">
        <v>38069</v>
      </c>
      <c r="B42628">
        <v>356041</v>
      </c>
    </row>
    <row r="42629" spans="1:2" x14ac:dyDescent="0.25">
      <c r="A42629" t="s">
        <v>20549</v>
      </c>
      <c r="B42629">
        <v>356042</v>
      </c>
    </row>
    <row r="42630" spans="1:2" x14ac:dyDescent="0.25">
      <c r="A42630" t="s">
        <v>5489</v>
      </c>
      <c r="B42630">
        <v>356044</v>
      </c>
    </row>
    <row r="42631" spans="1:2" x14ac:dyDescent="0.25">
      <c r="A42631" t="s">
        <v>15564</v>
      </c>
      <c r="B42631">
        <v>356046</v>
      </c>
    </row>
    <row r="42632" spans="1:2" x14ac:dyDescent="0.25">
      <c r="A42632" t="s">
        <v>38070</v>
      </c>
      <c r="B42632">
        <v>356048</v>
      </c>
    </row>
    <row r="42633" spans="1:2" x14ac:dyDescent="0.25">
      <c r="A42633" t="s">
        <v>41009</v>
      </c>
      <c r="B42633">
        <v>356050</v>
      </c>
    </row>
    <row r="42634" spans="1:2" x14ac:dyDescent="0.25">
      <c r="A42634" t="s">
        <v>15565</v>
      </c>
      <c r="B42634">
        <v>356052</v>
      </c>
    </row>
    <row r="42635" spans="1:2" x14ac:dyDescent="0.25">
      <c r="A42635" t="s">
        <v>29896</v>
      </c>
      <c r="B42635">
        <v>356053</v>
      </c>
    </row>
    <row r="42636" spans="1:2" x14ac:dyDescent="0.25">
      <c r="A42636" t="s">
        <v>29895</v>
      </c>
      <c r="B42636">
        <v>356056</v>
      </c>
    </row>
    <row r="42637" spans="1:2" x14ac:dyDescent="0.25">
      <c r="A42637" t="s">
        <v>29897</v>
      </c>
      <c r="B42637">
        <v>356058</v>
      </c>
    </row>
    <row r="42638" spans="1:2" x14ac:dyDescent="0.25">
      <c r="A42638" t="s">
        <v>29939</v>
      </c>
      <c r="B42638">
        <v>356059</v>
      </c>
    </row>
    <row r="42639" spans="1:2" x14ac:dyDescent="0.25">
      <c r="A42639" t="s">
        <v>29940</v>
      </c>
      <c r="B42639">
        <v>356065</v>
      </c>
    </row>
    <row r="42640" spans="1:2" x14ac:dyDescent="0.25">
      <c r="A42640" t="s">
        <v>1231</v>
      </c>
      <c r="B42640">
        <v>356068</v>
      </c>
    </row>
    <row r="42641" spans="1:2" x14ac:dyDescent="0.25">
      <c r="A42641" t="s">
        <v>7050</v>
      </c>
      <c r="B42641">
        <v>356069</v>
      </c>
    </row>
    <row r="42642" spans="1:2" x14ac:dyDescent="0.25">
      <c r="A42642" t="s">
        <v>1287</v>
      </c>
      <c r="B42642">
        <v>356072</v>
      </c>
    </row>
    <row r="42643" spans="1:2" x14ac:dyDescent="0.25">
      <c r="A42643" t="s">
        <v>17175</v>
      </c>
      <c r="B42643">
        <v>356073</v>
      </c>
    </row>
    <row r="42644" spans="1:2" x14ac:dyDescent="0.25">
      <c r="A42644" t="s">
        <v>21475</v>
      </c>
      <c r="B42644">
        <v>356075</v>
      </c>
    </row>
    <row r="42645" spans="1:2" x14ac:dyDescent="0.25">
      <c r="A42645" t="s">
        <v>21638</v>
      </c>
      <c r="B42645">
        <v>356077</v>
      </c>
    </row>
    <row r="42646" spans="1:2" x14ac:dyDescent="0.25">
      <c r="A42646" t="s">
        <v>40004</v>
      </c>
      <c r="B42646">
        <v>356106</v>
      </c>
    </row>
    <row r="42647" spans="1:2" x14ac:dyDescent="0.25">
      <c r="A42647" t="s">
        <v>33589</v>
      </c>
      <c r="B42647">
        <v>356107</v>
      </c>
    </row>
    <row r="42648" spans="1:2" x14ac:dyDescent="0.25">
      <c r="A42648" t="s">
        <v>40008</v>
      </c>
      <c r="B42648">
        <v>356108</v>
      </c>
    </row>
    <row r="42649" spans="1:2" x14ac:dyDescent="0.25">
      <c r="A42649" t="s">
        <v>30433</v>
      </c>
      <c r="B42649">
        <v>356109</v>
      </c>
    </row>
    <row r="42650" spans="1:2" x14ac:dyDescent="0.25">
      <c r="A42650" t="s">
        <v>33593</v>
      </c>
      <c r="B42650">
        <v>356110</v>
      </c>
    </row>
    <row r="42651" spans="1:2" x14ac:dyDescent="0.25">
      <c r="A42651" t="s">
        <v>40005</v>
      </c>
      <c r="B42651">
        <v>356111</v>
      </c>
    </row>
    <row r="42652" spans="1:2" x14ac:dyDescent="0.25">
      <c r="A42652" t="s">
        <v>30384</v>
      </c>
      <c r="B42652">
        <v>356112</v>
      </c>
    </row>
    <row r="42653" spans="1:2" x14ac:dyDescent="0.25">
      <c r="A42653" t="s">
        <v>30432</v>
      </c>
      <c r="B42653">
        <v>356113</v>
      </c>
    </row>
    <row r="42654" spans="1:2" x14ac:dyDescent="0.25">
      <c r="A42654" t="s">
        <v>33592</v>
      </c>
      <c r="B42654">
        <v>356114</v>
      </c>
    </row>
    <row r="42655" spans="1:2" x14ac:dyDescent="0.25">
      <c r="A42655" t="s">
        <v>10116</v>
      </c>
      <c r="B42655">
        <v>356115</v>
      </c>
    </row>
    <row r="42656" spans="1:2" x14ac:dyDescent="0.25">
      <c r="A42656" t="s">
        <v>6902</v>
      </c>
      <c r="B42656">
        <v>356116</v>
      </c>
    </row>
    <row r="42657" spans="1:2" x14ac:dyDescent="0.25">
      <c r="A42657" t="s">
        <v>7326</v>
      </c>
      <c r="B42657">
        <v>356207</v>
      </c>
    </row>
    <row r="42658" spans="1:2" x14ac:dyDescent="0.25">
      <c r="A42658" t="s">
        <v>20653</v>
      </c>
      <c r="B42658">
        <v>356211</v>
      </c>
    </row>
    <row r="42659" spans="1:2" x14ac:dyDescent="0.25">
      <c r="A42659" t="s">
        <v>2380</v>
      </c>
      <c r="B42659">
        <v>356214</v>
      </c>
    </row>
    <row r="42660" spans="1:2" x14ac:dyDescent="0.25">
      <c r="A42660" t="s">
        <v>14674</v>
      </c>
      <c r="B42660">
        <v>356300</v>
      </c>
    </row>
    <row r="42661" spans="1:2" x14ac:dyDescent="0.25">
      <c r="A42661" t="s">
        <v>20200</v>
      </c>
      <c r="B42661">
        <v>356305</v>
      </c>
    </row>
    <row r="42662" spans="1:2" x14ac:dyDescent="0.25">
      <c r="A42662" t="s">
        <v>40959</v>
      </c>
      <c r="B42662">
        <v>356306</v>
      </c>
    </row>
    <row r="42663" spans="1:2" x14ac:dyDescent="0.25">
      <c r="A42663" t="s">
        <v>26786</v>
      </c>
      <c r="B42663">
        <v>356322</v>
      </c>
    </row>
    <row r="42664" spans="1:2" x14ac:dyDescent="0.25">
      <c r="A42664" t="s">
        <v>2380</v>
      </c>
      <c r="B42664">
        <v>356331</v>
      </c>
    </row>
    <row r="42665" spans="1:2" x14ac:dyDescent="0.25">
      <c r="A42665" t="s">
        <v>2380</v>
      </c>
      <c r="B42665">
        <v>356332</v>
      </c>
    </row>
    <row r="42666" spans="1:2" x14ac:dyDescent="0.25">
      <c r="A42666" t="s">
        <v>2380</v>
      </c>
      <c r="B42666">
        <v>356333</v>
      </c>
    </row>
    <row r="42667" spans="1:2" x14ac:dyDescent="0.25">
      <c r="A42667" t="s">
        <v>2380</v>
      </c>
      <c r="B42667">
        <v>356334</v>
      </c>
    </row>
    <row r="42668" spans="1:2" x14ac:dyDescent="0.25">
      <c r="A42668" t="s">
        <v>26786</v>
      </c>
      <c r="B42668">
        <v>356335</v>
      </c>
    </row>
    <row r="42669" spans="1:2" x14ac:dyDescent="0.25">
      <c r="A42669" t="s">
        <v>26786</v>
      </c>
      <c r="B42669">
        <v>356336</v>
      </c>
    </row>
    <row r="42670" spans="1:2" x14ac:dyDescent="0.25">
      <c r="A42670" t="s">
        <v>26786</v>
      </c>
      <c r="B42670">
        <v>356337</v>
      </c>
    </row>
    <row r="42671" spans="1:2" x14ac:dyDescent="0.25">
      <c r="A42671" t="s">
        <v>32929</v>
      </c>
      <c r="B42671">
        <v>356393</v>
      </c>
    </row>
    <row r="42672" spans="1:2" x14ac:dyDescent="0.25">
      <c r="A42672" t="s">
        <v>8032</v>
      </c>
      <c r="B42672">
        <v>356401</v>
      </c>
    </row>
    <row r="42673" spans="1:2" x14ac:dyDescent="0.25">
      <c r="A42673" t="s">
        <v>100</v>
      </c>
      <c r="B42673">
        <v>356416</v>
      </c>
    </row>
    <row r="42674" spans="1:2" x14ac:dyDescent="0.25">
      <c r="A42674" t="s">
        <v>26705</v>
      </c>
      <c r="B42674">
        <v>356426</v>
      </c>
    </row>
    <row r="42675" spans="1:2" x14ac:dyDescent="0.25">
      <c r="A42675" t="s">
        <v>8660</v>
      </c>
      <c r="B42675">
        <v>356471</v>
      </c>
    </row>
    <row r="42676" spans="1:2" x14ac:dyDescent="0.25">
      <c r="A42676" t="s">
        <v>8658</v>
      </c>
      <c r="B42676">
        <v>356473</v>
      </c>
    </row>
    <row r="42677" spans="1:2" x14ac:dyDescent="0.25">
      <c r="A42677" t="s">
        <v>15124</v>
      </c>
      <c r="B42677">
        <v>356495</v>
      </c>
    </row>
    <row r="42678" spans="1:2" x14ac:dyDescent="0.25">
      <c r="A42678" t="s">
        <v>8659</v>
      </c>
      <c r="B42678">
        <v>356496</v>
      </c>
    </row>
    <row r="42679" spans="1:2" x14ac:dyDescent="0.25">
      <c r="A42679" t="s">
        <v>10842</v>
      </c>
      <c r="B42679">
        <v>356497</v>
      </c>
    </row>
    <row r="42680" spans="1:2" x14ac:dyDescent="0.25">
      <c r="A42680" t="s">
        <v>10843</v>
      </c>
      <c r="B42680">
        <v>356498</v>
      </c>
    </row>
    <row r="42681" spans="1:2" x14ac:dyDescent="0.25">
      <c r="A42681" t="s">
        <v>8661</v>
      </c>
      <c r="B42681">
        <v>356499</v>
      </c>
    </row>
    <row r="42682" spans="1:2" x14ac:dyDescent="0.25">
      <c r="A42682" t="s">
        <v>42299</v>
      </c>
      <c r="B42682">
        <v>356500</v>
      </c>
    </row>
    <row r="42683" spans="1:2" x14ac:dyDescent="0.25">
      <c r="A42683" t="s">
        <v>16907</v>
      </c>
      <c r="B42683">
        <v>356514</v>
      </c>
    </row>
    <row r="42684" spans="1:2" x14ac:dyDescent="0.25">
      <c r="A42684" t="s">
        <v>16907</v>
      </c>
      <c r="B42684">
        <v>356515</v>
      </c>
    </row>
    <row r="42685" spans="1:2" x14ac:dyDescent="0.25">
      <c r="A42685" t="s">
        <v>16907</v>
      </c>
      <c r="B42685">
        <v>356516</v>
      </c>
    </row>
    <row r="42686" spans="1:2" x14ac:dyDescent="0.25">
      <c r="A42686" t="s">
        <v>4065</v>
      </c>
      <c r="B42686">
        <v>356526</v>
      </c>
    </row>
    <row r="42687" spans="1:2" x14ac:dyDescent="0.25">
      <c r="A42687" t="s">
        <v>23030</v>
      </c>
      <c r="B42687">
        <v>356559</v>
      </c>
    </row>
    <row r="42688" spans="1:2" x14ac:dyDescent="0.25">
      <c r="A42688" t="s">
        <v>1109</v>
      </c>
      <c r="B42688">
        <v>356562</v>
      </c>
    </row>
    <row r="42689" spans="1:2" x14ac:dyDescent="0.25">
      <c r="A42689" t="s">
        <v>8143</v>
      </c>
      <c r="B42689">
        <v>356563</v>
      </c>
    </row>
    <row r="42690" spans="1:2" x14ac:dyDescent="0.25">
      <c r="A42690" t="s">
        <v>40620</v>
      </c>
      <c r="B42690">
        <v>356564</v>
      </c>
    </row>
    <row r="42691" spans="1:2" x14ac:dyDescent="0.25">
      <c r="A42691" t="s">
        <v>10972</v>
      </c>
      <c r="B42691">
        <v>356565</v>
      </c>
    </row>
    <row r="42692" spans="1:2" x14ac:dyDescent="0.25">
      <c r="A42692" t="s">
        <v>3464</v>
      </c>
      <c r="B42692">
        <v>356566</v>
      </c>
    </row>
    <row r="42693" spans="1:2" x14ac:dyDescent="0.25">
      <c r="A42693" t="s">
        <v>12903</v>
      </c>
      <c r="B42693">
        <v>356567</v>
      </c>
    </row>
    <row r="42694" spans="1:2" x14ac:dyDescent="0.25">
      <c r="A42694" t="s">
        <v>17220</v>
      </c>
      <c r="B42694">
        <v>356569</v>
      </c>
    </row>
    <row r="42695" spans="1:2" x14ac:dyDescent="0.25">
      <c r="A42695" t="s">
        <v>17345</v>
      </c>
      <c r="B42695">
        <v>356570</v>
      </c>
    </row>
    <row r="42696" spans="1:2" x14ac:dyDescent="0.25">
      <c r="A42696" t="s">
        <v>21953</v>
      </c>
      <c r="B42696">
        <v>356571</v>
      </c>
    </row>
    <row r="42697" spans="1:2" x14ac:dyDescent="0.25">
      <c r="A42697" t="s">
        <v>21968</v>
      </c>
      <c r="B42697">
        <v>356572</v>
      </c>
    </row>
    <row r="42698" spans="1:2" x14ac:dyDescent="0.25">
      <c r="A42698" t="s">
        <v>12880</v>
      </c>
      <c r="B42698">
        <v>356590</v>
      </c>
    </row>
    <row r="42699" spans="1:2" x14ac:dyDescent="0.25">
      <c r="A42699" t="s">
        <v>8122</v>
      </c>
      <c r="B42699">
        <v>356591</v>
      </c>
    </row>
    <row r="42700" spans="1:2" x14ac:dyDescent="0.25">
      <c r="A42700" t="s">
        <v>12908</v>
      </c>
      <c r="B42700">
        <v>356593</v>
      </c>
    </row>
    <row r="42701" spans="1:2" x14ac:dyDescent="0.25">
      <c r="A42701" t="s">
        <v>8154</v>
      </c>
      <c r="B42701">
        <v>356594</v>
      </c>
    </row>
    <row r="42702" spans="1:2" x14ac:dyDescent="0.25">
      <c r="A42702" t="s">
        <v>26151</v>
      </c>
      <c r="B42702">
        <v>356617</v>
      </c>
    </row>
    <row r="42703" spans="1:2" x14ac:dyDescent="0.25">
      <c r="A42703" t="s">
        <v>26153</v>
      </c>
      <c r="B42703">
        <v>356618</v>
      </c>
    </row>
    <row r="42704" spans="1:2" x14ac:dyDescent="0.25">
      <c r="A42704" t="s">
        <v>26152</v>
      </c>
      <c r="B42704">
        <v>356619</v>
      </c>
    </row>
    <row r="42705" spans="1:2" x14ac:dyDescent="0.25">
      <c r="A42705" t="s">
        <v>26199</v>
      </c>
      <c r="B42705">
        <v>356620</v>
      </c>
    </row>
    <row r="42706" spans="1:2" x14ac:dyDescent="0.25">
      <c r="A42706" t="s">
        <v>26201</v>
      </c>
      <c r="B42706">
        <v>356621</v>
      </c>
    </row>
    <row r="42707" spans="1:2" x14ac:dyDescent="0.25">
      <c r="A42707" t="s">
        <v>26200</v>
      </c>
      <c r="B42707">
        <v>356622</v>
      </c>
    </row>
    <row r="42708" spans="1:2" x14ac:dyDescent="0.25">
      <c r="A42708" t="s">
        <v>26205</v>
      </c>
      <c r="B42708">
        <v>356623</v>
      </c>
    </row>
    <row r="42709" spans="1:2" x14ac:dyDescent="0.25">
      <c r="A42709" t="s">
        <v>26207</v>
      </c>
      <c r="B42709">
        <v>356624</v>
      </c>
    </row>
    <row r="42710" spans="1:2" x14ac:dyDescent="0.25">
      <c r="A42710" t="s">
        <v>26206</v>
      </c>
      <c r="B42710">
        <v>356625</v>
      </c>
    </row>
    <row r="42711" spans="1:2" x14ac:dyDescent="0.25">
      <c r="A42711" t="s">
        <v>26181</v>
      </c>
      <c r="B42711">
        <v>356626</v>
      </c>
    </row>
    <row r="42712" spans="1:2" x14ac:dyDescent="0.25">
      <c r="A42712" t="s">
        <v>26183</v>
      </c>
      <c r="B42712">
        <v>356627</v>
      </c>
    </row>
    <row r="42713" spans="1:2" x14ac:dyDescent="0.25">
      <c r="A42713" t="s">
        <v>26182</v>
      </c>
      <c r="B42713">
        <v>356628</v>
      </c>
    </row>
    <row r="42714" spans="1:2" x14ac:dyDescent="0.25">
      <c r="A42714" t="s">
        <v>24745</v>
      </c>
      <c r="B42714">
        <v>356629</v>
      </c>
    </row>
    <row r="42715" spans="1:2" x14ac:dyDescent="0.25">
      <c r="A42715" t="s">
        <v>42311</v>
      </c>
      <c r="B42715">
        <v>356630</v>
      </c>
    </row>
    <row r="42716" spans="1:2" x14ac:dyDescent="0.25">
      <c r="A42716" t="s">
        <v>19842</v>
      </c>
      <c r="B42716">
        <v>356632</v>
      </c>
    </row>
    <row r="42717" spans="1:2" x14ac:dyDescent="0.25">
      <c r="A42717" t="s">
        <v>26703</v>
      </c>
      <c r="B42717">
        <v>356658</v>
      </c>
    </row>
    <row r="42718" spans="1:2" x14ac:dyDescent="0.25">
      <c r="A42718" t="s">
        <v>26704</v>
      </c>
      <c r="B42718">
        <v>356701</v>
      </c>
    </row>
    <row r="42719" spans="1:2" x14ac:dyDescent="0.25">
      <c r="A42719" t="s">
        <v>27003</v>
      </c>
      <c r="B42719">
        <v>356703</v>
      </c>
    </row>
    <row r="42720" spans="1:2" x14ac:dyDescent="0.25">
      <c r="A42720" t="s">
        <v>39527</v>
      </c>
      <c r="B42720">
        <v>356704</v>
      </c>
    </row>
    <row r="42721" spans="1:2" x14ac:dyDescent="0.25">
      <c r="A42721" t="s">
        <v>34257</v>
      </c>
      <c r="B42721">
        <v>356705</v>
      </c>
    </row>
    <row r="42722" spans="1:2" x14ac:dyDescent="0.25">
      <c r="A42722" t="s">
        <v>8147</v>
      </c>
      <c r="B42722">
        <v>356707</v>
      </c>
    </row>
    <row r="42723" spans="1:2" x14ac:dyDescent="0.25">
      <c r="A42723" t="s">
        <v>24827</v>
      </c>
      <c r="B42723">
        <v>356708</v>
      </c>
    </row>
    <row r="42724" spans="1:2" x14ac:dyDescent="0.25">
      <c r="A42724" t="s">
        <v>807</v>
      </c>
      <c r="B42724">
        <v>356709</v>
      </c>
    </row>
    <row r="42725" spans="1:2" x14ac:dyDescent="0.25">
      <c r="A42725" t="s">
        <v>9601</v>
      </c>
      <c r="B42725">
        <v>356710</v>
      </c>
    </row>
    <row r="42726" spans="1:2" x14ac:dyDescent="0.25">
      <c r="A42726" t="s">
        <v>24836</v>
      </c>
      <c r="B42726">
        <v>356711</v>
      </c>
    </row>
    <row r="42727" spans="1:2" x14ac:dyDescent="0.25">
      <c r="A42727" t="s">
        <v>29063</v>
      </c>
      <c r="B42727">
        <v>356724</v>
      </c>
    </row>
    <row r="42728" spans="1:2" x14ac:dyDescent="0.25">
      <c r="A42728" t="s">
        <v>33005</v>
      </c>
      <c r="B42728">
        <v>356725</v>
      </c>
    </row>
    <row r="42729" spans="1:2" x14ac:dyDescent="0.25">
      <c r="A42729" t="s">
        <v>24723</v>
      </c>
      <c r="B42729">
        <v>356788</v>
      </c>
    </row>
    <row r="42730" spans="1:2" x14ac:dyDescent="0.25">
      <c r="A42730" t="s">
        <v>24725</v>
      </c>
      <c r="B42730">
        <v>356789</v>
      </c>
    </row>
    <row r="42731" spans="1:2" x14ac:dyDescent="0.25">
      <c r="A42731" t="s">
        <v>24744</v>
      </c>
      <c r="B42731">
        <v>356790</v>
      </c>
    </row>
    <row r="42732" spans="1:2" x14ac:dyDescent="0.25">
      <c r="A42732" t="s">
        <v>24782</v>
      </c>
      <c r="B42732">
        <v>356791</v>
      </c>
    </row>
    <row r="42733" spans="1:2" x14ac:dyDescent="0.25">
      <c r="A42733" t="s">
        <v>24742</v>
      </c>
      <c r="B42733">
        <v>356792</v>
      </c>
    </row>
    <row r="42734" spans="1:2" x14ac:dyDescent="0.25">
      <c r="A42734" t="s">
        <v>24746</v>
      </c>
      <c r="B42734">
        <v>356793</v>
      </c>
    </row>
    <row r="42735" spans="1:2" x14ac:dyDescent="0.25">
      <c r="A42735" t="s">
        <v>24750</v>
      </c>
      <c r="B42735">
        <v>356794</v>
      </c>
    </row>
    <row r="42736" spans="1:2" x14ac:dyDescent="0.25">
      <c r="A42736" t="s">
        <v>24828</v>
      </c>
      <c r="B42736">
        <v>356795</v>
      </c>
    </row>
    <row r="42737" spans="1:2" x14ac:dyDescent="0.25">
      <c r="A42737" t="s">
        <v>24830</v>
      </c>
      <c r="B42737">
        <v>356796</v>
      </c>
    </row>
    <row r="42738" spans="1:2" x14ac:dyDescent="0.25">
      <c r="A42738" t="s">
        <v>24837</v>
      </c>
      <c r="B42738">
        <v>356797</v>
      </c>
    </row>
    <row r="42739" spans="1:2" x14ac:dyDescent="0.25">
      <c r="A42739" t="s">
        <v>24819</v>
      </c>
      <c r="B42739">
        <v>356798</v>
      </c>
    </row>
    <row r="42740" spans="1:2" x14ac:dyDescent="0.25">
      <c r="A42740" t="s">
        <v>24846</v>
      </c>
      <c r="B42740">
        <v>356799</v>
      </c>
    </row>
    <row r="42741" spans="1:2" x14ac:dyDescent="0.25">
      <c r="A42741" t="s">
        <v>24849</v>
      </c>
      <c r="B42741">
        <v>356800</v>
      </c>
    </row>
    <row r="42742" spans="1:2" x14ac:dyDescent="0.25">
      <c r="A42742" t="s">
        <v>24853</v>
      </c>
      <c r="B42742">
        <v>356801</v>
      </c>
    </row>
    <row r="42743" spans="1:2" x14ac:dyDescent="0.25">
      <c r="A42743" t="s">
        <v>24772</v>
      </c>
      <c r="B42743">
        <v>356802</v>
      </c>
    </row>
    <row r="42744" spans="1:2" x14ac:dyDescent="0.25">
      <c r="A42744" t="s">
        <v>24789</v>
      </c>
      <c r="B42744">
        <v>356803</v>
      </c>
    </row>
    <row r="42745" spans="1:2" x14ac:dyDescent="0.25">
      <c r="A42745" t="s">
        <v>24858</v>
      </c>
      <c r="B42745">
        <v>356804</v>
      </c>
    </row>
    <row r="42746" spans="1:2" x14ac:dyDescent="0.25">
      <c r="A42746" t="s">
        <v>24810</v>
      </c>
      <c r="B42746">
        <v>356805</v>
      </c>
    </row>
    <row r="42747" spans="1:2" x14ac:dyDescent="0.25">
      <c r="A42747" t="s">
        <v>20094</v>
      </c>
      <c r="B42747">
        <v>356819</v>
      </c>
    </row>
    <row r="42748" spans="1:2" x14ac:dyDescent="0.25">
      <c r="A42748" t="s">
        <v>11885</v>
      </c>
      <c r="B42748">
        <v>356827</v>
      </c>
    </row>
    <row r="42749" spans="1:2" x14ac:dyDescent="0.25">
      <c r="A42749" t="s">
        <v>11890</v>
      </c>
      <c r="B42749">
        <v>356828</v>
      </c>
    </row>
    <row r="42750" spans="1:2" x14ac:dyDescent="0.25">
      <c r="A42750" t="s">
        <v>11887</v>
      </c>
      <c r="B42750">
        <v>356829</v>
      </c>
    </row>
    <row r="42751" spans="1:2" x14ac:dyDescent="0.25">
      <c r="A42751" t="s">
        <v>11888</v>
      </c>
      <c r="B42751">
        <v>356830</v>
      </c>
    </row>
    <row r="42752" spans="1:2" x14ac:dyDescent="0.25">
      <c r="A42752" t="s">
        <v>11891</v>
      </c>
      <c r="B42752">
        <v>356831</v>
      </c>
    </row>
    <row r="42753" spans="1:2" x14ac:dyDescent="0.25">
      <c r="A42753" t="s">
        <v>11892</v>
      </c>
      <c r="B42753">
        <v>356833</v>
      </c>
    </row>
    <row r="42754" spans="1:2" x14ac:dyDescent="0.25">
      <c r="A42754" t="s">
        <v>11889</v>
      </c>
      <c r="B42754">
        <v>356835</v>
      </c>
    </row>
    <row r="42755" spans="1:2" x14ac:dyDescent="0.25">
      <c r="A42755" t="s">
        <v>11886</v>
      </c>
      <c r="B42755">
        <v>356837</v>
      </c>
    </row>
    <row r="42756" spans="1:2" x14ac:dyDescent="0.25">
      <c r="A42756" t="s">
        <v>9397</v>
      </c>
      <c r="B42756">
        <v>356839</v>
      </c>
    </row>
    <row r="42757" spans="1:2" x14ac:dyDescent="0.25">
      <c r="A42757" t="s">
        <v>9396</v>
      </c>
      <c r="B42757">
        <v>356840</v>
      </c>
    </row>
    <row r="42758" spans="1:2" x14ac:dyDescent="0.25">
      <c r="A42758" t="s">
        <v>19847</v>
      </c>
      <c r="B42758">
        <v>356841</v>
      </c>
    </row>
    <row r="42759" spans="1:2" x14ac:dyDescent="0.25">
      <c r="A42759" t="s">
        <v>4751</v>
      </c>
      <c r="B42759">
        <v>356842</v>
      </c>
    </row>
    <row r="42760" spans="1:2" x14ac:dyDescent="0.25">
      <c r="A42760" t="s">
        <v>24755</v>
      </c>
      <c r="B42760">
        <v>356843</v>
      </c>
    </row>
    <row r="42761" spans="1:2" x14ac:dyDescent="0.25">
      <c r="A42761" t="s">
        <v>24814</v>
      </c>
      <c r="B42761">
        <v>356844</v>
      </c>
    </row>
    <row r="42762" spans="1:2" x14ac:dyDescent="0.25">
      <c r="A42762" t="s">
        <v>24839</v>
      </c>
      <c r="B42762">
        <v>356845</v>
      </c>
    </row>
    <row r="42763" spans="1:2" x14ac:dyDescent="0.25">
      <c r="A42763" t="s">
        <v>24812</v>
      </c>
      <c r="B42763">
        <v>356846</v>
      </c>
    </row>
    <row r="42764" spans="1:2" x14ac:dyDescent="0.25">
      <c r="A42764" t="s">
        <v>24795</v>
      </c>
      <c r="B42764">
        <v>356847</v>
      </c>
    </row>
    <row r="42765" spans="1:2" x14ac:dyDescent="0.25">
      <c r="A42765" t="s">
        <v>24729</v>
      </c>
      <c r="B42765">
        <v>356848</v>
      </c>
    </row>
    <row r="42766" spans="1:2" x14ac:dyDescent="0.25">
      <c r="A42766" t="s">
        <v>24863</v>
      </c>
      <c r="B42766">
        <v>356849</v>
      </c>
    </row>
    <row r="42767" spans="1:2" x14ac:dyDescent="0.25">
      <c r="A42767" t="s">
        <v>24860</v>
      </c>
      <c r="B42767">
        <v>356850</v>
      </c>
    </row>
    <row r="42768" spans="1:2" x14ac:dyDescent="0.25">
      <c r="A42768" t="s">
        <v>24865</v>
      </c>
      <c r="B42768">
        <v>356851</v>
      </c>
    </row>
    <row r="42769" spans="1:2" x14ac:dyDescent="0.25">
      <c r="A42769" t="s">
        <v>24842</v>
      </c>
      <c r="B42769">
        <v>356852</v>
      </c>
    </row>
    <row r="42770" spans="1:2" x14ac:dyDescent="0.25">
      <c r="A42770" t="s">
        <v>24856</v>
      </c>
      <c r="B42770">
        <v>356853</v>
      </c>
    </row>
    <row r="42771" spans="1:2" x14ac:dyDescent="0.25">
      <c r="A42771" t="s">
        <v>24787</v>
      </c>
      <c r="B42771">
        <v>356854</v>
      </c>
    </row>
    <row r="42772" spans="1:2" x14ac:dyDescent="0.25">
      <c r="A42772" t="s">
        <v>24770</v>
      </c>
      <c r="B42772">
        <v>356855</v>
      </c>
    </row>
    <row r="42773" spans="1:2" x14ac:dyDescent="0.25">
      <c r="A42773" t="s">
        <v>24707</v>
      </c>
      <c r="B42773">
        <v>356857</v>
      </c>
    </row>
    <row r="42774" spans="1:2" x14ac:dyDescent="0.25">
      <c r="A42774" t="s">
        <v>24709</v>
      </c>
      <c r="B42774">
        <v>356858</v>
      </c>
    </row>
    <row r="42775" spans="1:2" x14ac:dyDescent="0.25">
      <c r="A42775" t="s">
        <v>24713</v>
      </c>
      <c r="B42775">
        <v>356859</v>
      </c>
    </row>
    <row r="42776" spans="1:2" x14ac:dyDescent="0.25">
      <c r="A42776" t="s">
        <v>24791</v>
      </c>
      <c r="B42776">
        <v>356860</v>
      </c>
    </row>
    <row r="42777" spans="1:2" x14ac:dyDescent="0.25">
      <c r="A42777" t="s">
        <v>24776</v>
      </c>
      <c r="B42777">
        <v>356861</v>
      </c>
    </row>
    <row r="42778" spans="1:2" x14ac:dyDescent="0.25">
      <c r="A42778" t="s">
        <v>24793</v>
      </c>
      <c r="B42778">
        <v>356862</v>
      </c>
    </row>
    <row r="42779" spans="1:2" x14ac:dyDescent="0.25">
      <c r="A42779" t="s">
        <v>24778</v>
      </c>
      <c r="B42779">
        <v>356863</v>
      </c>
    </row>
    <row r="42780" spans="1:2" x14ac:dyDescent="0.25">
      <c r="A42780" t="s">
        <v>24851</v>
      </c>
      <c r="B42780">
        <v>356864</v>
      </c>
    </row>
    <row r="42781" spans="1:2" x14ac:dyDescent="0.25">
      <c r="A42781" t="s">
        <v>24854</v>
      </c>
      <c r="B42781">
        <v>356865</v>
      </c>
    </row>
    <row r="42782" spans="1:2" x14ac:dyDescent="0.25">
      <c r="A42782" t="s">
        <v>24735</v>
      </c>
      <c r="B42782">
        <v>356866</v>
      </c>
    </row>
    <row r="42783" spans="1:2" x14ac:dyDescent="0.25">
      <c r="A42783" t="s">
        <v>24805</v>
      </c>
      <c r="B42783">
        <v>356867</v>
      </c>
    </row>
    <row r="42784" spans="1:2" x14ac:dyDescent="0.25">
      <c r="A42784" t="s">
        <v>24752</v>
      </c>
      <c r="B42784">
        <v>356868</v>
      </c>
    </row>
    <row r="42785" spans="1:2" x14ac:dyDescent="0.25">
      <c r="A42785" t="s">
        <v>24824</v>
      </c>
      <c r="B42785">
        <v>356869</v>
      </c>
    </row>
    <row r="42786" spans="1:2" x14ac:dyDescent="0.25">
      <c r="A42786" t="s">
        <v>24826</v>
      </c>
      <c r="B42786">
        <v>356870</v>
      </c>
    </row>
    <row r="42787" spans="1:2" x14ac:dyDescent="0.25">
      <c r="A42787" t="s">
        <v>40605</v>
      </c>
      <c r="B42787">
        <v>356871</v>
      </c>
    </row>
    <row r="42788" spans="1:2" x14ac:dyDescent="0.25">
      <c r="A42788" t="s">
        <v>16053</v>
      </c>
      <c r="B42788">
        <v>356872</v>
      </c>
    </row>
    <row r="42789" spans="1:2" x14ac:dyDescent="0.25">
      <c r="A42789" t="s">
        <v>34028</v>
      </c>
      <c r="B42789">
        <v>356873</v>
      </c>
    </row>
    <row r="42790" spans="1:2" x14ac:dyDescent="0.25">
      <c r="A42790" t="s">
        <v>35296</v>
      </c>
      <c r="B42790">
        <v>356874</v>
      </c>
    </row>
    <row r="42791" spans="1:2" x14ac:dyDescent="0.25">
      <c r="A42791" t="s">
        <v>27449</v>
      </c>
      <c r="B42791">
        <v>356875</v>
      </c>
    </row>
    <row r="42792" spans="1:2" x14ac:dyDescent="0.25">
      <c r="A42792" t="s">
        <v>3814</v>
      </c>
      <c r="B42792">
        <v>356876</v>
      </c>
    </row>
    <row r="42793" spans="1:2" x14ac:dyDescent="0.25">
      <c r="A42793" t="s">
        <v>13900</v>
      </c>
      <c r="B42793">
        <v>356877</v>
      </c>
    </row>
    <row r="42794" spans="1:2" x14ac:dyDescent="0.25">
      <c r="A42794" t="s">
        <v>4926</v>
      </c>
      <c r="B42794">
        <v>356878</v>
      </c>
    </row>
    <row r="42795" spans="1:2" x14ac:dyDescent="0.25">
      <c r="A42795" t="s">
        <v>13901</v>
      </c>
      <c r="B42795">
        <v>356882</v>
      </c>
    </row>
    <row r="42796" spans="1:2" x14ac:dyDescent="0.25">
      <c r="A42796" t="s">
        <v>4925</v>
      </c>
      <c r="B42796">
        <v>356883</v>
      </c>
    </row>
    <row r="42797" spans="1:2" x14ac:dyDescent="0.25">
      <c r="A42797" t="s">
        <v>1023</v>
      </c>
      <c r="B42797">
        <v>356900</v>
      </c>
    </row>
    <row r="42798" spans="1:2" x14ac:dyDescent="0.25">
      <c r="A42798" t="s">
        <v>7583</v>
      </c>
      <c r="B42798">
        <v>356901</v>
      </c>
    </row>
    <row r="42799" spans="1:2" x14ac:dyDescent="0.25">
      <c r="A42799" t="s">
        <v>17122</v>
      </c>
      <c r="B42799">
        <v>356909</v>
      </c>
    </row>
    <row r="42800" spans="1:2" x14ac:dyDescent="0.25">
      <c r="A42800" t="s">
        <v>13477</v>
      </c>
      <c r="B42800">
        <v>356913</v>
      </c>
    </row>
    <row r="42801" spans="1:2" x14ac:dyDescent="0.25">
      <c r="A42801" t="s">
        <v>37276</v>
      </c>
      <c r="B42801">
        <v>356914</v>
      </c>
    </row>
    <row r="42802" spans="1:2" x14ac:dyDescent="0.25">
      <c r="A42802" t="s">
        <v>26331</v>
      </c>
      <c r="B42802">
        <v>356915</v>
      </c>
    </row>
    <row r="42803" spans="1:2" x14ac:dyDescent="0.25">
      <c r="A42803" t="s">
        <v>12276</v>
      </c>
      <c r="B42803">
        <v>356918</v>
      </c>
    </row>
    <row r="42804" spans="1:2" x14ac:dyDescent="0.25">
      <c r="A42804" t="s">
        <v>35246</v>
      </c>
      <c r="B42804">
        <v>356925</v>
      </c>
    </row>
    <row r="42805" spans="1:2" x14ac:dyDescent="0.25">
      <c r="A42805" t="s">
        <v>103</v>
      </c>
      <c r="B42805">
        <v>357007</v>
      </c>
    </row>
    <row r="42806" spans="1:2" x14ac:dyDescent="0.25">
      <c r="A42806" t="s">
        <v>103</v>
      </c>
      <c r="B42806">
        <v>357009</v>
      </c>
    </row>
    <row r="42807" spans="1:2" x14ac:dyDescent="0.25">
      <c r="A42807" t="s">
        <v>8083</v>
      </c>
      <c r="B42807">
        <v>357011</v>
      </c>
    </row>
    <row r="42808" spans="1:2" x14ac:dyDescent="0.25">
      <c r="A42808" t="s">
        <v>14700</v>
      </c>
      <c r="B42808">
        <v>357018</v>
      </c>
    </row>
    <row r="42809" spans="1:2" x14ac:dyDescent="0.25">
      <c r="A42809" t="s">
        <v>38423</v>
      </c>
      <c r="B42809">
        <v>363069</v>
      </c>
    </row>
    <row r="42810" spans="1:2" x14ac:dyDescent="0.25">
      <c r="A42810" t="s">
        <v>24807</v>
      </c>
      <c r="B42810">
        <v>363096</v>
      </c>
    </row>
    <row r="42811" spans="1:2" x14ac:dyDescent="0.25">
      <c r="A42811" t="s">
        <v>1014</v>
      </c>
      <c r="B42811">
        <v>363105</v>
      </c>
    </row>
    <row r="42812" spans="1:2" x14ac:dyDescent="0.25">
      <c r="A42812" t="s">
        <v>19741</v>
      </c>
      <c r="B42812">
        <v>363106</v>
      </c>
    </row>
    <row r="42813" spans="1:2" x14ac:dyDescent="0.25">
      <c r="A42813" t="s">
        <v>30584</v>
      </c>
      <c r="B42813">
        <v>363107</v>
      </c>
    </row>
    <row r="42814" spans="1:2" x14ac:dyDescent="0.25">
      <c r="A42814" t="s">
        <v>24761</v>
      </c>
      <c r="B42814">
        <v>363309</v>
      </c>
    </row>
    <row r="42815" spans="1:2" x14ac:dyDescent="0.25">
      <c r="A42815" t="s">
        <v>12035</v>
      </c>
      <c r="B42815">
        <v>363310</v>
      </c>
    </row>
    <row r="42816" spans="1:2" x14ac:dyDescent="0.25">
      <c r="A42816" t="s">
        <v>3795</v>
      </c>
      <c r="B42816">
        <v>363349</v>
      </c>
    </row>
    <row r="42817" spans="1:2" x14ac:dyDescent="0.25">
      <c r="A42817" t="s">
        <v>3796</v>
      </c>
      <c r="B42817">
        <v>363350</v>
      </c>
    </row>
    <row r="42818" spans="1:2" x14ac:dyDescent="0.25">
      <c r="A42818" t="s">
        <v>3797</v>
      </c>
      <c r="B42818">
        <v>363351</v>
      </c>
    </row>
    <row r="42819" spans="1:2" x14ac:dyDescent="0.25">
      <c r="A42819" t="s">
        <v>2104</v>
      </c>
      <c r="B42819">
        <v>363354</v>
      </c>
    </row>
    <row r="42820" spans="1:2" x14ac:dyDescent="0.25">
      <c r="A42820" t="s">
        <v>20514</v>
      </c>
      <c r="B42820">
        <v>363355</v>
      </c>
    </row>
    <row r="42821" spans="1:2" x14ac:dyDescent="0.25">
      <c r="A42821" t="s">
        <v>1416</v>
      </c>
      <c r="B42821">
        <v>363356</v>
      </c>
    </row>
    <row r="42822" spans="1:2" x14ac:dyDescent="0.25">
      <c r="A42822" t="s">
        <v>7403</v>
      </c>
      <c r="B42822">
        <v>363357</v>
      </c>
    </row>
    <row r="42823" spans="1:2" x14ac:dyDescent="0.25">
      <c r="A42823" t="s">
        <v>31567</v>
      </c>
      <c r="B42823">
        <v>363358</v>
      </c>
    </row>
    <row r="42824" spans="1:2" x14ac:dyDescent="0.25">
      <c r="A42824" t="s">
        <v>10623</v>
      </c>
      <c r="B42824">
        <v>363359</v>
      </c>
    </row>
    <row r="42825" spans="1:2" x14ac:dyDescent="0.25">
      <c r="A42825" t="s">
        <v>28590</v>
      </c>
      <c r="B42825">
        <v>363360</v>
      </c>
    </row>
    <row r="42826" spans="1:2" x14ac:dyDescent="0.25">
      <c r="A42826" t="s">
        <v>28591</v>
      </c>
      <c r="B42826">
        <v>363362</v>
      </c>
    </row>
    <row r="42827" spans="1:2" x14ac:dyDescent="0.25">
      <c r="A42827" t="s">
        <v>12866</v>
      </c>
      <c r="B42827">
        <v>363388</v>
      </c>
    </row>
    <row r="42828" spans="1:2" x14ac:dyDescent="0.25">
      <c r="A42828" t="s">
        <v>8097</v>
      </c>
      <c r="B42828">
        <v>363389</v>
      </c>
    </row>
    <row r="42829" spans="1:2" x14ac:dyDescent="0.25">
      <c r="A42829" t="s">
        <v>31857</v>
      </c>
      <c r="B42829">
        <v>363390</v>
      </c>
    </row>
    <row r="42830" spans="1:2" x14ac:dyDescent="0.25">
      <c r="A42830" t="s">
        <v>5323</v>
      </c>
      <c r="B42830">
        <v>363394</v>
      </c>
    </row>
    <row r="42831" spans="1:2" x14ac:dyDescent="0.25">
      <c r="A42831" t="s">
        <v>10630</v>
      </c>
      <c r="B42831">
        <v>363395</v>
      </c>
    </row>
    <row r="42832" spans="1:2" x14ac:dyDescent="0.25">
      <c r="A42832" t="s">
        <v>30456</v>
      </c>
      <c r="B42832">
        <v>363396</v>
      </c>
    </row>
    <row r="42833" spans="1:2" x14ac:dyDescent="0.25">
      <c r="A42833" t="s">
        <v>11459</v>
      </c>
      <c r="B42833">
        <v>363397</v>
      </c>
    </row>
    <row r="42834" spans="1:2" x14ac:dyDescent="0.25">
      <c r="A42834" t="s">
        <v>38733</v>
      </c>
      <c r="B42834">
        <v>363398</v>
      </c>
    </row>
    <row r="42835" spans="1:2" x14ac:dyDescent="0.25">
      <c r="A42835" t="s">
        <v>16807</v>
      </c>
      <c r="B42835">
        <v>363400</v>
      </c>
    </row>
    <row r="42836" spans="1:2" x14ac:dyDescent="0.25">
      <c r="A42836" t="s">
        <v>7866</v>
      </c>
      <c r="B42836">
        <v>363405</v>
      </c>
    </row>
    <row r="42837" spans="1:2" x14ac:dyDescent="0.25">
      <c r="A42837" t="s">
        <v>17785</v>
      </c>
      <c r="B42837">
        <v>363406</v>
      </c>
    </row>
    <row r="42838" spans="1:2" x14ac:dyDescent="0.25">
      <c r="A42838" t="s">
        <v>16806</v>
      </c>
      <c r="B42838">
        <v>363408</v>
      </c>
    </row>
    <row r="42839" spans="1:2" x14ac:dyDescent="0.25">
      <c r="A42839" t="s">
        <v>38675</v>
      </c>
      <c r="B42839">
        <v>363409</v>
      </c>
    </row>
    <row r="42840" spans="1:2" x14ac:dyDescent="0.25">
      <c r="A42840" t="s">
        <v>40881</v>
      </c>
      <c r="B42840">
        <v>363410</v>
      </c>
    </row>
    <row r="42841" spans="1:2" x14ac:dyDescent="0.25">
      <c r="A42841" t="s">
        <v>6005</v>
      </c>
      <c r="B42841">
        <v>363411</v>
      </c>
    </row>
    <row r="42842" spans="1:2" x14ac:dyDescent="0.25">
      <c r="A42842" t="s">
        <v>37954</v>
      </c>
      <c r="B42842">
        <v>363412</v>
      </c>
    </row>
    <row r="42843" spans="1:2" x14ac:dyDescent="0.25">
      <c r="A42843" t="s">
        <v>8000</v>
      </c>
      <c r="B42843">
        <v>363491</v>
      </c>
    </row>
    <row r="42844" spans="1:2" x14ac:dyDescent="0.25">
      <c r="A42844" t="s">
        <v>22517</v>
      </c>
      <c r="B42844">
        <v>363551</v>
      </c>
    </row>
    <row r="42845" spans="1:2" x14ac:dyDescent="0.25">
      <c r="A42845" t="s">
        <v>3222</v>
      </c>
      <c r="B42845">
        <v>363570</v>
      </c>
    </row>
    <row r="42846" spans="1:2" x14ac:dyDescent="0.25">
      <c r="A42846" t="s">
        <v>19701</v>
      </c>
      <c r="B42846">
        <v>363578</v>
      </c>
    </row>
    <row r="42847" spans="1:2" x14ac:dyDescent="0.25">
      <c r="A42847" t="s">
        <v>4867</v>
      </c>
      <c r="B42847">
        <v>363592</v>
      </c>
    </row>
    <row r="42848" spans="1:2" x14ac:dyDescent="0.25">
      <c r="A42848" t="s">
        <v>30171</v>
      </c>
      <c r="B42848">
        <v>363604</v>
      </c>
    </row>
    <row r="42849" spans="1:2" x14ac:dyDescent="0.25">
      <c r="A42849" t="s">
        <v>3212</v>
      </c>
      <c r="B42849">
        <v>363770</v>
      </c>
    </row>
    <row r="42850" spans="1:2" x14ac:dyDescent="0.25">
      <c r="A42850" t="s">
        <v>8814</v>
      </c>
      <c r="B42850">
        <v>363774</v>
      </c>
    </row>
    <row r="42851" spans="1:2" x14ac:dyDescent="0.25">
      <c r="A42851" t="s">
        <v>40665</v>
      </c>
      <c r="B42851">
        <v>363775</v>
      </c>
    </row>
    <row r="42852" spans="1:2" x14ac:dyDescent="0.25">
      <c r="A42852" t="s">
        <v>8795</v>
      </c>
      <c r="B42852">
        <v>363780</v>
      </c>
    </row>
    <row r="42853" spans="1:2" x14ac:dyDescent="0.25">
      <c r="A42853" t="s">
        <v>15916</v>
      </c>
      <c r="B42853">
        <v>363781</v>
      </c>
    </row>
    <row r="42854" spans="1:2" x14ac:dyDescent="0.25">
      <c r="A42854" t="s">
        <v>10510</v>
      </c>
      <c r="B42854">
        <v>363782</v>
      </c>
    </row>
    <row r="42855" spans="1:2" x14ac:dyDescent="0.25">
      <c r="A42855" t="s">
        <v>22550</v>
      </c>
      <c r="B42855">
        <v>363783</v>
      </c>
    </row>
    <row r="42856" spans="1:2" x14ac:dyDescent="0.25">
      <c r="A42856" t="s">
        <v>34334</v>
      </c>
      <c r="B42856">
        <v>363784</v>
      </c>
    </row>
    <row r="42857" spans="1:2" x14ac:dyDescent="0.25">
      <c r="A42857" t="s">
        <v>35378</v>
      </c>
      <c r="B42857">
        <v>363785</v>
      </c>
    </row>
    <row r="42858" spans="1:2" x14ac:dyDescent="0.25">
      <c r="A42858" t="s">
        <v>31940</v>
      </c>
      <c r="B42858">
        <v>363786</v>
      </c>
    </row>
    <row r="42859" spans="1:2" x14ac:dyDescent="0.25">
      <c r="A42859" t="s">
        <v>17943</v>
      </c>
      <c r="B42859">
        <v>363787</v>
      </c>
    </row>
    <row r="42860" spans="1:2" x14ac:dyDescent="0.25">
      <c r="A42860" t="s">
        <v>14677</v>
      </c>
      <c r="B42860">
        <v>363788</v>
      </c>
    </row>
    <row r="42861" spans="1:2" x14ac:dyDescent="0.25">
      <c r="A42861" t="s">
        <v>14678</v>
      </c>
      <c r="B42861">
        <v>363789</v>
      </c>
    </row>
    <row r="42862" spans="1:2" x14ac:dyDescent="0.25">
      <c r="A42862" t="s">
        <v>5340</v>
      </c>
      <c r="B42862">
        <v>363794</v>
      </c>
    </row>
    <row r="42863" spans="1:2" x14ac:dyDescent="0.25">
      <c r="A42863" t="s">
        <v>15917</v>
      </c>
      <c r="B42863">
        <v>363796</v>
      </c>
    </row>
    <row r="42864" spans="1:2" x14ac:dyDescent="0.25">
      <c r="A42864" t="s">
        <v>40666</v>
      </c>
      <c r="B42864">
        <v>363797</v>
      </c>
    </row>
    <row r="42865" spans="1:2" x14ac:dyDescent="0.25">
      <c r="A42865" t="s">
        <v>5002</v>
      </c>
      <c r="B42865">
        <v>363798</v>
      </c>
    </row>
    <row r="42866" spans="1:2" x14ac:dyDescent="0.25">
      <c r="A42866" t="s">
        <v>8818</v>
      </c>
      <c r="B42866">
        <v>363800</v>
      </c>
    </row>
    <row r="42867" spans="1:2" x14ac:dyDescent="0.25">
      <c r="A42867" t="s">
        <v>8820</v>
      </c>
      <c r="B42867">
        <v>363801</v>
      </c>
    </row>
    <row r="42868" spans="1:2" x14ac:dyDescent="0.25">
      <c r="A42868" t="s">
        <v>3162</v>
      </c>
      <c r="B42868">
        <v>363848</v>
      </c>
    </row>
    <row r="42869" spans="1:2" x14ac:dyDescent="0.25">
      <c r="A42869" t="s">
        <v>34021</v>
      </c>
      <c r="B42869">
        <v>363849</v>
      </c>
    </row>
    <row r="42870" spans="1:2" x14ac:dyDescent="0.25">
      <c r="A42870" t="s">
        <v>4809</v>
      </c>
      <c r="B42870">
        <v>363850</v>
      </c>
    </row>
    <row r="42871" spans="1:2" x14ac:dyDescent="0.25">
      <c r="A42871" t="s">
        <v>9596</v>
      </c>
      <c r="B42871">
        <v>363851</v>
      </c>
    </row>
    <row r="42872" spans="1:2" x14ac:dyDescent="0.25">
      <c r="A42872" t="s">
        <v>6934</v>
      </c>
      <c r="B42872">
        <v>363852</v>
      </c>
    </row>
    <row r="42873" spans="1:2" x14ac:dyDescent="0.25">
      <c r="A42873" t="s">
        <v>34217</v>
      </c>
      <c r="B42873">
        <v>363857</v>
      </c>
    </row>
    <row r="42874" spans="1:2" x14ac:dyDescent="0.25">
      <c r="A42874" t="s">
        <v>36665</v>
      </c>
      <c r="B42874">
        <v>363858</v>
      </c>
    </row>
    <row r="42875" spans="1:2" x14ac:dyDescent="0.25">
      <c r="A42875" t="s">
        <v>32790</v>
      </c>
      <c r="B42875">
        <v>363861</v>
      </c>
    </row>
    <row r="42876" spans="1:2" x14ac:dyDescent="0.25">
      <c r="A42876" t="s">
        <v>32791</v>
      </c>
      <c r="B42876">
        <v>363862</v>
      </c>
    </row>
    <row r="42877" spans="1:2" x14ac:dyDescent="0.25">
      <c r="A42877" t="s">
        <v>3188</v>
      </c>
      <c r="B42877">
        <v>363934</v>
      </c>
    </row>
    <row r="42878" spans="1:2" x14ac:dyDescent="0.25">
      <c r="A42878" t="s">
        <v>3204</v>
      </c>
      <c r="B42878">
        <v>363935</v>
      </c>
    </row>
    <row r="42879" spans="1:2" x14ac:dyDescent="0.25">
      <c r="A42879" t="s">
        <v>3209</v>
      </c>
      <c r="B42879">
        <v>363936</v>
      </c>
    </row>
    <row r="42880" spans="1:2" x14ac:dyDescent="0.25">
      <c r="A42880" t="s">
        <v>32730</v>
      </c>
      <c r="B42880">
        <v>363955</v>
      </c>
    </row>
    <row r="42881" spans="1:2" x14ac:dyDescent="0.25">
      <c r="A42881" t="s">
        <v>32726</v>
      </c>
      <c r="B42881">
        <v>363956</v>
      </c>
    </row>
    <row r="42882" spans="1:2" x14ac:dyDescent="0.25">
      <c r="A42882" t="s">
        <v>32753</v>
      </c>
      <c r="B42882">
        <v>363957</v>
      </c>
    </row>
    <row r="42883" spans="1:2" x14ac:dyDescent="0.25">
      <c r="A42883" t="s">
        <v>21955</v>
      </c>
      <c r="B42883">
        <v>363982</v>
      </c>
    </row>
    <row r="42884" spans="1:2" x14ac:dyDescent="0.25">
      <c r="A42884" t="s">
        <v>21961</v>
      </c>
      <c r="B42884">
        <v>363983</v>
      </c>
    </row>
    <row r="42885" spans="1:2" x14ac:dyDescent="0.25">
      <c r="A42885" t="s">
        <v>21951</v>
      </c>
      <c r="B42885">
        <v>363984</v>
      </c>
    </row>
    <row r="42886" spans="1:2" x14ac:dyDescent="0.25">
      <c r="A42886" t="s">
        <v>33075</v>
      </c>
      <c r="B42886">
        <v>364009</v>
      </c>
    </row>
    <row r="42887" spans="1:2" x14ac:dyDescent="0.25">
      <c r="A42887" t="s">
        <v>33095</v>
      </c>
      <c r="B42887">
        <v>364010</v>
      </c>
    </row>
    <row r="42888" spans="1:2" x14ac:dyDescent="0.25">
      <c r="A42888" t="s">
        <v>33109</v>
      </c>
      <c r="B42888">
        <v>364011</v>
      </c>
    </row>
    <row r="42889" spans="1:2" x14ac:dyDescent="0.25">
      <c r="A42889" t="s">
        <v>3207</v>
      </c>
      <c r="B42889">
        <v>364018</v>
      </c>
    </row>
    <row r="42890" spans="1:2" x14ac:dyDescent="0.25">
      <c r="A42890" t="s">
        <v>3203</v>
      </c>
      <c r="B42890">
        <v>364019</v>
      </c>
    </row>
    <row r="42891" spans="1:2" x14ac:dyDescent="0.25">
      <c r="A42891" t="s">
        <v>3187</v>
      </c>
      <c r="B42891">
        <v>364020</v>
      </c>
    </row>
    <row r="42892" spans="1:2" x14ac:dyDescent="0.25">
      <c r="A42892" t="s">
        <v>3210</v>
      </c>
      <c r="B42892">
        <v>364021</v>
      </c>
    </row>
    <row r="42893" spans="1:2" x14ac:dyDescent="0.25">
      <c r="A42893" t="s">
        <v>3189</v>
      </c>
      <c r="B42893">
        <v>364022</v>
      </c>
    </row>
    <row r="42894" spans="1:2" x14ac:dyDescent="0.25">
      <c r="A42894" t="s">
        <v>3205</v>
      </c>
      <c r="B42894">
        <v>364023</v>
      </c>
    </row>
    <row r="42895" spans="1:2" x14ac:dyDescent="0.25">
      <c r="A42895" t="s">
        <v>32729</v>
      </c>
      <c r="B42895">
        <v>364024</v>
      </c>
    </row>
    <row r="42896" spans="1:2" x14ac:dyDescent="0.25">
      <c r="A42896" t="s">
        <v>32725</v>
      </c>
      <c r="B42896">
        <v>364025</v>
      </c>
    </row>
    <row r="42897" spans="1:2" x14ac:dyDescent="0.25">
      <c r="A42897" t="s">
        <v>32752</v>
      </c>
      <c r="B42897">
        <v>364026</v>
      </c>
    </row>
    <row r="42898" spans="1:2" x14ac:dyDescent="0.25">
      <c r="A42898" t="s">
        <v>32731</v>
      </c>
      <c r="B42898">
        <v>364027</v>
      </c>
    </row>
    <row r="42899" spans="1:2" x14ac:dyDescent="0.25">
      <c r="A42899" t="s">
        <v>32754</v>
      </c>
      <c r="B42899">
        <v>364028</v>
      </c>
    </row>
    <row r="42900" spans="1:2" x14ac:dyDescent="0.25">
      <c r="A42900" t="s">
        <v>32727</v>
      </c>
      <c r="B42900">
        <v>364029</v>
      </c>
    </row>
    <row r="42901" spans="1:2" x14ac:dyDescent="0.25">
      <c r="A42901" t="s">
        <v>21954</v>
      </c>
      <c r="B42901">
        <v>364030</v>
      </c>
    </row>
    <row r="42902" spans="1:2" x14ac:dyDescent="0.25">
      <c r="A42902" t="s">
        <v>21960</v>
      </c>
      <c r="B42902">
        <v>364031</v>
      </c>
    </row>
    <row r="42903" spans="1:2" x14ac:dyDescent="0.25">
      <c r="A42903" t="s">
        <v>21950</v>
      </c>
      <c r="B42903">
        <v>364032</v>
      </c>
    </row>
    <row r="42904" spans="1:2" x14ac:dyDescent="0.25">
      <c r="A42904" t="s">
        <v>21956</v>
      </c>
      <c r="B42904">
        <v>364033</v>
      </c>
    </row>
    <row r="42905" spans="1:2" x14ac:dyDescent="0.25">
      <c r="A42905" t="s">
        <v>21962</v>
      </c>
      <c r="B42905">
        <v>364034</v>
      </c>
    </row>
    <row r="42906" spans="1:2" x14ac:dyDescent="0.25">
      <c r="A42906" t="s">
        <v>21952</v>
      </c>
      <c r="B42906">
        <v>364035</v>
      </c>
    </row>
    <row r="42907" spans="1:2" x14ac:dyDescent="0.25">
      <c r="A42907" t="s">
        <v>33108</v>
      </c>
      <c r="B42907">
        <v>364036</v>
      </c>
    </row>
    <row r="42908" spans="1:2" x14ac:dyDescent="0.25">
      <c r="A42908" t="s">
        <v>33073</v>
      </c>
      <c r="B42908">
        <v>364037</v>
      </c>
    </row>
    <row r="42909" spans="1:2" x14ac:dyDescent="0.25">
      <c r="A42909" t="s">
        <v>33092</v>
      </c>
      <c r="B42909">
        <v>364038</v>
      </c>
    </row>
    <row r="42910" spans="1:2" x14ac:dyDescent="0.25">
      <c r="A42910" t="s">
        <v>33110</v>
      </c>
      <c r="B42910">
        <v>364039</v>
      </c>
    </row>
    <row r="42911" spans="1:2" x14ac:dyDescent="0.25">
      <c r="A42911" t="s">
        <v>33076</v>
      </c>
      <c r="B42911">
        <v>364040</v>
      </c>
    </row>
    <row r="42912" spans="1:2" x14ac:dyDescent="0.25">
      <c r="A42912" t="s">
        <v>33096</v>
      </c>
      <c r="B42912">
        <v>364041</v>
      </c>
    </row>
    <row r="42913" spans="1:2" x14ac:dyDescent="0.25">
      <c r="A42913" t="s">
        <v>104</v>
      </c>
      <c r="B42913">
        <v>364043</v>
      </c>
    </row>
    <row r="42914" spans="1:2" x14ac:dyDescent="0.25">
      <c r="A42914" t="s">
        <v>8014</v>
      </c>
      <c r="B42914">
        <v>364050</v>
      </c>
    </row>
    <row r="42915" spans="1:2" x14ac:dyDescent="0.25">
      <c r="A42915" t="s">
        <v>1038</v>
      </c>
      <c r="B42915">
        <v>364094</v>
      </c>
    </row>
    <row r="42916" spans="1:2" x14ac:dyDescent="0.25">
      <c r="A42916" t="s">
        <v>30168</v>
      </c>
      <c r="B42916">
        <v>364095</v>
      </c>
    </row>
    <row r="42917" spans="1:2" x14ac:dyDescent="0.25">
      <c r="A42917" t="s">
        <v>9477</v>
      </c>
      <c r="B42917">
        <v>364096</v>
      </c>
    </row>
    <row r="42918" spans="1:2" x14ac:dyDescent="0.25">
      <c r="A42918" t="s">
        <v>18093</v>
      </c>
      <c r="B42918">
        <v>364097</v>
      </c>
    </row>
    <row r="42919" spans="1:2" x14ac:dyDescent="0.25">
      <c r="A42919" t="s">
        <v>33996</v>
      </c>
      <c r="B42919">
        <v>364098</v>
      </c>
    </row>
    <row r="42920" spans="1:2" x14ac:dyDescent="0.25">
      <c r="A42920" t="s">
        <v>22960</v>
      </c>
      <c r="B42920">
        <v>364099</v>
      </c>
    </row>
    <row r="42921" spans="1:2" x14ac:dyDescent="0.25">
      <c r="A42921" t="s">
        <v>1041</v>
      </c>
      <c r="B42921">
        <v>364101</v>
      </c>
    </row>
    <row r="42922" spans="1:2" x14ac:dyDescent="0.25">
      <c r="A42922" t="s">
        <v>30576</v>
      </c>
      <c r="B42922">
        <v>364102</v>
      </c>
    </row>
    <row r="42923" spans="1:2" x14ac:dyDescent="0.25">
      <c r="A42923" t="s">
        <v>30578</v>
      </c>
      <c r="B42923">
        <v>364103</v>
      </c>
    </row>
    <row r="42924" spans="1:2" x14ac:dyDescent="0.25">
      <c r="A42924" t="s">
        <v>30577</v>
      </c>
      <c r="B42924">
        <v>364105</v>
      </c>
    </row>
    <row r="42925" spans="1:2" x14ac:dyDescent="0.25">
      <c r="A42925" t="s">
        <v>9608</v>
      </c>
      <c r="B42925">
        <v>364121</v>
      </c>
    </row>
    <row r="42926" spans="1:2" x14ac:dyDescent="0.25">
      <c r="A42926" t="s">
        <v>20109</v>
      </c>
      <c r="B42926">
        <v>364171</v>
      </c>
    </row>
    <row r="42927" spans="1:2" x14ac:dyDescent="0.25">
      <c r="A42927" t="s">
        <v>9604</v>
      </c>
      <c r="B42927">
        <v>364172</v>
      </c>
    </row>
    <row r="42928" spans="1:2" x14ac:dyDescent="0.25">
      <c r="A42928" t="s">
        <v>24861</v>
      </c>
      <c r="B42928">
        <v>364173</v>
      </c>
    </row>
    <row r="42929" spans="1:2" x14ac:dyDescent="0.25">
      <c r="A42929" t="s">
        <v>24768</v>
      </c>
      <c r="B42929">
        <v>364174</v>
      </c>
    </row>
    <row r="42930" spans="1:2" x14ac:dyDescent="0.25">
      <c r="A42930" t="s">
        <v>24867</v>
      </c>
      <c r="B42930">
        <v>364175</v>
      </c>
    </row>
    <row r="42931" spans="1:2" x14ac:dyDescent="0.25">
      <c r="A42931" t="s">
        <v>24716</v>
      </c>
      <c r="B42931">
        <v>364176</v>
      </c>
    </row>
    <row r="42932" spans="1:2" x14ac:dyDescent="0.25">
      <c r="A42932" t="s">
        <v>24866</v>
      </c>
      <c r="B42932">
        <v>364177</v>
      </c>
    </row>
    <row r="42933" spans="1:2" x14ac:dyDescent="0.25">
      <c r="A42933" t="s">
        <v>4440</v>
      </c>
      <c r="B42933">
        <v>364178</v>
      </c>
    </row>
    <row r="42934" spans="1:2" x14ac:dyDescent="0.25">
      <c r="A42934" t="s">
        <v>4441</v>
      </c>
      <c r="B42934">
        <v>364200</v>
      </c>
    </row>
    <row r="42935" spans="1:2" x14ac:dyDescent="0.25">
      <c r="A42935" t="s">
        <v>4438</v>
      </c>
      <c r="B42935">
        <v>364201</v>
      </c>
    </row>
    <row r="42936" spans="1:2" x14ac:dyDescent="0.25">
      <c r="A42936" t="s">
        <v>6890</v>
      </c>
      <c r="B42936">
        <v>364205</v>
      </c>
    </row>
    <row r="42937" spans="1:2" x14ac:dyDescent="0.25">
      <c r="A42937" t="s">
        <v>37134</v>
      </c>
      <c r="B42937">
        <v>364206</v>
      </c>
    </row>
    <row r="42938" spans="1:2" x14ac:dyDescent="0.25">
      <c r="A42938" t="s">
        <v>29059</v>
      </c>
      <c r="B42938">
        <v>364207</v>
      </c>
    </row>
    <row r="42939" spans="1:2" x14ac:dyDescent="0.25">
      <c r="A42939" t="s">
        <v>14036</v>
      </c>
      <c r="B42939">
        <v>364242</v>
      </c>
    </row>
    <row r="42940" spans="1:2" x14ac:dyDescent="0.25">
      <c r="A42940" t="s">
        <v>36462</v>
      </c>
      <c r="B42940">
        <v>364243</v>
      </c>
    </row>
    <row r="42941" spans="1:2" x14ac:dyDescent="0.25">
      <c r="A42941" t="s">
        <v>24817</v>
      </c>
      <c r="B42941">
        <v>364245</v>
      </c>
    </row>
    <row r="42942" spans="1:2" x14ac:dyDescent="0.25">
      <c r="A42942" t="s">
        <v>9612</v>
      </c>
      <c r="B42942">
        <v>364246</v>
      </c>
    </row>
    <row r="42943" spans="1:2" x14ac:dyDescent="0.25">
      <c r="A42943" t="s">
        <v>20107</v>
      </c>
      <c r="B42943">
        <v>364247</v>
      </c>
    </row>
    <row r="42944" spans="1:2" x14ac:dyDescent="0.25">
      <c r="A42944" t="s">
        <v>24840</v>
      </c>
      <c r="B42944">
        <v>364248</v>
      </c>
    </row>
    <row r="42945" spans="1:2" x14ac:dyDescent="0.25">
      <c r="A42945" t="s">
        <v>24753</v>
      </c>
      <c r="B42945">
        <v>364249</v>
      </c>
    </row>
    <row r="42946" spans="1:2" x14ac:dyDescent="0.25">
      <c r="A42946" t="s">
        <v>24717</v>
      </c>
      <c r="B42946">
        <v>364250</v>
      </c>
    </row>
    <row r="42947" spans="1:2" x14ac:dyDescent="0.25">
      <c r="A42947" t="s">
        <v>35531</v>
      </c>
      <c r="B42947">
        <v>364317</v>
      </c>
    </row>
    <row r="42948" spans="1:2" x14ac:dyDescent="0.25">
      <c r="A42948" t="s">
        <v>32985</v>
      </c>
      <c r="B42948">
        <v>364319</v>
      </c>
    </row>
    <row r="42949" spans="1:2" x14ac:dyDescent="0.25">
      <c r="A42949" t="s">
        <v>22917</v>
      </c>
      <c r="B42949">
        <v>364322</v>
      </c>
    </row>
    <row r="42950" spans="1:2" x14ac:dyDescent="0.25">
      <c r="A42950" t="s">
        <v>35529</v>
      </c>
      <c r="B42950">
        <v>364331</v>
      </c>
    </row>
    <row r="42951" spans="1:2" x14ac:dyDescent="0.25">
      <c r="A42951" t="s">
        <v>35533</v>
      </c>
      <c r="B42951">
        <v>364332</v>
      </c>
    </row>
    <row r="42952" spans="1:2" x14ac:dyDescent="0.25">
      <c r="A42952" t="s">
        <v>35532</v>
      </c>
      <c r="B42952">
        <v>364333</v>
      </c>
    </row>
    <row r="42953" spans="1:2" x14ac:dyDescent="0.25">
      <c r="A42953" t="s">
        <v>35530</v>
      </c>
      <c r="B42953">
        <v>364334</v>
      </c>
    </row>
    <row r="42954" spans="1:2" x14ac:dyDescent="0.25">
      <c r="A42954" t="s">
        <v>13977</v>
      </c>
      <c r="B42954">
        <v>364344</v>
      </c>
    </row>
    <row r="42955" spans="1:2" x14ac:dyDescent="0.25">
      <c r="A42955" t="s">
        <v>40107</v>
      </c>
      <c r="B42955">
        <v>364348</v>
      </c>
    </row>
    <row r="42956" spans="1:2" x14ac:dyDescent="0.25">
      <c r="A42956" t="s">
        <v>5995</v>
      </c>
      <c r="B42956">
        <v>364355</v>
      </c>
    </row>
    <row r="42957" spans="1:2" x14ac:dyDescent="0.25">
      <c r="A42957" t="s">
        <v>909</v>
      </c>
      <c r="B42957">
        <v>364369</v>
      </c>
    </row>
    <row r="42958" spans="1:2" x14ac:dyDescent="0.25">
      <c r="A42958" t="s">
        <v>9664</v>
      </c>
      <c r="B42958">
        <v>364378</v>
      </c>
    </row>
    <row r="42959" spans="1:2" x14ac:dyDescent="0.25">
      <c r="A42959" t="s">
        <v>1466</v>
      </c>
      <c r="B42959">
        <v>364380</v>
      </c>
    </row>
    <row r="42960" spans="1:2" x14ac:dyDescent="0.25">
      <c r="A42960" t="s">
        <v>14697</v>
      </c>
      <c r="B42960">
        <v>364408</v>
      </c>
    </row>
    <row r="42961" spans="1:2" x14ac:dyDescent="0.25">
      <c r="A42961" t="s">
        <v>806</v>
      </c>
      <c r="B42961">
        <v>364409</v>
      </c>
    </row>
    <row r="42962" spans="1:2" x14ac:dyDescent="0.25">
      <c r="A42962" t="s">
        <v>800</v>
      </c>
      <c r="B42962">
        <v>364410</v>
      </c>
    </row>
    <row r="42963" spans="1:2" x14ac:dyDescent="0.25">
      <c r="A42963" t="s">
        <v>12167</v>
      </c>
      <c r="B42963">
        <v>364411</v>
      </c>
    </row>
    <row r="42964" spans="1:2" x14ac:dyDescent="0.25">
      <c r="A42964" t="s">
        <v>9606</v>
      </c>
      <c r="B42964">
        <v>364412</v>
      </c>
    </row>
    <row r="42965" spans="1:2" x14ac:dyDescent="0.25">
      <c r="A42965" t="s">
        <v>9610</v>
      </c>
      <c r="B42965">
        <v>364413</v>
      </c>
    </row>
    <row r="42966" spans="1:2" x14ac:dyDescent="0.25">
      <c r="A42966" t="s">
        <v>12162</v>
      </c>
      <c r="B42966">
        <v>364414</v>
      </c>
    </row>
    <row r="42967" spans="1:2" x14ac:dyDescent="0.25">
      <c r="A42967" t="s">
        <v>35525</v>
      </c>
      <c r="B42967">
        <v>364471</v>
      </c>
    </row>
    <row r="42968" spans="1:2" x14ac:dyDescent="0.25">
      <c r="A42968" t="s">
        <v>35527</v>
      </c>
      <c r="B42968">
        <v>364472</v>
      </c>
    </row>
    <row r="42969" spans="1:2" x14ac:dyDescent="0.25">
      <c r="A42969" t="s">
        <v>35528</v>
      </c>
      <c r="B42969">
        <v>364477</v>
      </c>
    </row>
    <row r="42970" spans="1:2" x14ac:dyDescent="0.25">
      <c r="A42970" t="s">
        <v>35524</v>
      </c>
      <c r="B42970">
        <v>364478</v>
      </c>
    </row>
    <row r="42971" spans="1:2" x14ac:dyDescent="0.25">
      <c r="A42971" t="s">
        <v>35526</v>
      </c>
      <c r="B42971">
        <v>364479</v>
      </c>
    </row>
    <row r="42972" spans="1:2" x14ac:dyDescent="0.25">
      <c r="A42972" t="s">
        <v>32986</v>
      </c>
      <c r="B42972">
        <v>364490</v>
      </c>
    </row>
    <row r="42973" spans="1:2" x14ac:dyDescent="0.25">
      <c r="A42973" t="s">
        <v>38747</v>
      </c>
      <c r="B42973">
        <v>364506</v>
      </c>
    </row>
    <row r="42974" spans="1:2" x14ac:dyDescent="0.25">
      <c r="A42974" t="s">
        <v>12039</v>
      </c>
      <c r="B42974">
        <v>364519</v>
      </c>
    </row>
    <row r="42975" spans="1:2" x14ac:dyDescent="0.25">
      <c r="A42975" t="s">
        <v>12033</v>
      </c>
      <c r="B42975">
        <v>364520</v>
      </c>
    </row>
    <row r="42976" spans="1:2" x14ac:dyDescent="0.25">
      <c r="A42976" t="s">
        <v>12031</v>
      </c>
      <c r="B42976">
        <v>364521</v>
      </c>
    </row>
    <row r="42977" spans="1:2" x14ac:dyDescent="0.25">
      <c r="A42977" t="s">
        <v>13870</v>
      </c>
      <c r="B42977">
        <v>364531</v>
      </c>
    </row>
    <row r="42978" spans="1:2" x14ac:dyDescent="0.25">
      <c r="A42978" t="s">
        <v>17360</v>
      </c>
      <c r="B42978">
        <v>364532</v>
      </c>
    </row>
    <row r="42979" spans="1:2" x14ac:dyDescent="0.25">
      <c r="A42979" t="s">
        <v>21772</v>
      </c>
      <c r="B42979">
        <v>364533</v>
      </c>
    </row>
    <row r="42980" spans="1:2" x14ac:dyDescent="0.25">
      <c r="A42980" t="s">
        <v>34029</v>
      </c>
      <c r="B42980">
        <v>364534</v>
      </c>
    </row>
    <row r="42981" spans="1:2" x14ac:dyDescent="0.25">
      <c r="A42981" t="s">
        <v>33908</v>
      </c>
      <c r="B42981">
        <v>364555</v>
      </c>
    </row>
    <row r="42982" spans="1:2" x14ac:dyDescent="0.25">
      <c r="A42982" t="s">
        <v>33935</v>
      </c>
      <c r="B42982">
        <v>364556</v>
      </c>
    </row>
    <row r="42983" spans="1:2" x14ac:dyDescent="0.25">
      <c r="A42983" t="s">
        <v>37893</v>
      </c>
      <c r="B42983">
        <v>364559</v>
      </c>
    </row>
    <row r="42984" spans="1:2" x14ac:dyDescent="0.25">
      <c r="A42984" t="s">
        <v>37894</v>
      </c>
      <c r="B42984">
        <v>364561</v>
      </c>
    </row>
    <row r="42985" spans="1:2" x14ac:dyDescent="0.25">
      <c r="A42985" t="s">
        <v>37891</v>
      </c>
      <c r="B42985">
        <v>364563</v>
      </c>
    </row>
    <row r="42986" spans="1:2" x14ac:dyDescent="0.25">
      <c r="A42986" t="s">
        <v>37886</v>
      </c>
      <c r="B42986">
        <v>364564</v>
      </c>
    </row>
    <row r="42987" spans="1:2" x14ac:dyDescent="0.25">
      <c r="A42987" t="s">
        <v>37885</v>
      </c>
      <c r="B42987">
        <v>364565</v>
      </c>
    </row>
    <row r="42988" spans="1:2" x14ac:dyDescent="0.25">
      <c r="A42988" t="s">
        <v>37892</v>
      </c>
      <c r="B42988">
        <v>364566</v>
      </c>
    </row>
    <row r="42989" spans="1:2" x14ac:dyDescent="0.25">
      <c r="A42989" t="s">
        <v>37895</v>
      </c>
      <c r="B42989">
        <v>364567</v>
      </c>
    </row>
    <row r="42990" spans="1:2" x14ac:dyDescent="0.25">
      <c r="A42990" t="s">
        <v>1651</v>
      </c>
      <c r="B42990">
        <v>364570</v>
      </c>
    </row>
    <row r="42991" spans="1:2" x14ac:dyDescent="0.25">
      <c r="A42991" t="s">
        <v>1667</v>
      </c>
      <c r="B42991">
        <v>364571</v>
      </c>
    </row>
    <row r="42992" spans="1:2" x14ac:dyDescent="0.25">
      <c r="A42992" t="s">
        <v>5654</v>
      </c>
      <c r="B42992">
        <v>364573</v>
      </c>
    </row>
    <row r="42993" spans="1:2" x14ac:dyDescent="0.25">
      <c r="A42993" t="s">
        <v>5641</v>
      </c>
      <c r="B42993">
        <v>364575</v>
      </c>
    </row>
    <row r="42994" spans="1:2" x14ac:dyDescent="0.25">
      <c r="A42994" t="s">
        <v>25124</v>
      </c>
      <c r="B42994">
        <v>364576</v>
      </c>
    </row>
    <row r="42995" spans="1:2" x14ac:dyDescent="0.25">
      <c r="A42995" t="s">
        <v>25103</v>
      </c>
      <c r="B42995">
        <v>364578</v>
      </c>
    </row>
    <row r="42996" spans="1:2" x14ac:dyDescent="0.25">
      <c r="A42996" t="s">
        <v>12153</v>
      </c>
      <c r="B42996">
        <v>364579</v>
      </c>
    </row>
    <row r="42997" spans="1:2" x14ac:dyDescent="0.25">
      <c r="A42997" t="s">
        <v>15336</v>
      </c>
      <c r="B42997">
        <v>364580</v>
      </c>
    </row>
    <row r="42998" spans="1:2" x14ac:dyDescent="0.25">
      <c r="A42998" t="s">
        <v>15295</v>
      </c>
      <c r="B42998">
        <v>364581</v>
      </c>
    </row>
    <row r="42999" spans="1:2" x14ac:dyDescent="0.25">
      <c r="A42999" t="s">
        <v>1730</v>
      </c>
      <c r="B42999">
        <v>364594</v>
      </c>
    </row>
    <row r="43000" spans="1:2" x14ac:dyDescent="0.25">
      <c r="A43000" t="s">
        <v>1709</v>
      </c>
      <c r="B43000">
        <v>364595</v>
      </c>
    </row>
    <row r="43001" spans="1:2" x14ac:dyDescent="0.25">
      <c r="A43001" t="s">
        <v>5903</v>
      </c>
      <c r="B43001">
        <v>364596</v>
      </c>
    </row>
    <row r="43002" spans="1:2" x14ac:dyDescent="0.25">
      <c r="A43002" t="s">
        <v>5925</v>
      </c>
      <c r="B43002">
        <v>364597</v>
      </c>
    </row>
    <row r="43003" spans="1:2" x14ac:dyDescent="0.25">
      <c r="A43003" t="s">
        <v>15381</v>
      </c>
      <c r="B43003">
        <v>364598</v>
      </c>
    </row>
    <row r="43004" spans="1:2" x14ac:dyDescent="0.25">
      <c r="A43004" t="s">
        <v>25202</v>
      </c>
      <c r="B43004">
        <v>364599</v>
      </c>
    </row>
    <row r="43005" spans="1:2" x14ac:dyDescent="0.25">
      <c r="A43005" t="s">
        <v>25179</v>
      </c>
      <c r="B43005">
        <v>364600</v>
      </c>
    </row>
    <row r="43006" spans="1:2" x14ac:dyDescent="0.25">
      <c r="A43006" t="s">
        <v>1731</v>
      </c>
      <c r="B43006">
        <v>364601</v>
      </c>
    </row>
    <row r="43007" spans="1:2" x14ac:dyDescent="0.25">
      <c r="A43007" t="s">
        <v>1556</v>
      </c>
      <c r="B43007">
        <v>364602</v>
      </c>
    </row>
    <row r="43008" spans="1:2" x14ac:dyDescent="0.25">
      <c r="A43008" t="s">
        <v>5566</v>
      </c>
      <c r="B43008">
        <v>364603</v>
      </c>
    </row>
    <row r="43009" spans="1:2" x14ac:dyDescent="0.25">
      <c r="A43009" t="s">
        <v>5927</v>
      </c>
      <c r="B43009">
        <v>364604</v>
      </c>
    </row>
    <row r="43010" spans="1:2" x14ac:dyDescent="0.25">
      <c r="A43010" t="s">
        <v>15397</v>
      </c>
      <c r="B43010">
        <v>364605</v>
      </c>
    </row>
    <row r="43011" spans="1:2" x14ac:dyDescent="0.25">
      <c r="A43011" t="s">
        <v>15225</v>
      </c>
      <c r="B43011">
        <v>364606</v>
      </c>
    </row>
    <row r="43012" spans="1:2" x14ac:dyDescent="0.25">
      <c r="A43012" t="s">
        <v>25208</v>
      </c>
      <c r="B43012">
        <v>364607</v>
      </c>
    </row>
    <row r="43013" spans="1:2" x14ac:dyDescent="0.25">
      <c r="A43013" t="s">
        <v>25036</v>
      </c>
      <c r="B43013">
        <v>364608</v>
      </c>
    </row>
    <row r="43014" spans="1:2" x14ac:dyDescent="0.25">
      <c r="A43014" t="s">
        <v>1499</v>
      </c>
      <c r="B43014">
        <v>364609</v>
      </c>
    </row>
    <row r="43015" spans="1:2" x14ac:dyDescent="0.25">
      <c r="A43015" t="s">
        <v>1657</v>
      </c>
      <c r="B43015">
        <v>364610</v>
      </c>
    </row>
    <row r="43016" spans="1:2" x14ac:dyDescent="0.25">
      <c r="A43016" t="s">
        <v>5517</v>
      </c>
      <c r="B43016">
        <v>364611</v>
      </c>
    </row>
    <row r="43017" spans="1:2" x14ac:dyDescent="0.25">
      <c r="A43017" t="s">
        <v>5661</v>
      </c>
      <c r="B43017">
        <v>364612</v>
      </c>
    </row>
    <row r="43018" spans="1:2" x14ac:dyDescent="0.25">
      <c r="A43018" t="s">
        <v>15179</v>
      </c>
      <c r="B43018">
        <v>364613</v>
      </c>
    </row>
    <row r="43019" spans="1:2" x14ac:dyDescent="0.25">
      <c r="A43019" t="s">
        <v>15327</v>
      </c>
      <c r="B43019">
        <v>364614</v>
      </c>
    </row>
    <row r="43020" spans="1:2" x14ac:dyDescent="0.25">
      <c r="A43020" t="s">
        <v>24989</v>
      </c>
      <c r="B43020">
        <v>364615</v>
      </c>
    </row>
    <row r="43021" spans="1:2" x14ac:dyDescent="0.25">
      <c r="A43021" t="s">
        <v>25130</v>
      </c>
      <c r="B43021">
        <v>364616</v>
      </c>
    </row>
    <row r="43022" spans="1:2" x14ac:dyDescent="0.25">
      <c r="A43022" t="s">
        <v>15395</v>
      </c>
      <c r="B43022">
        <v>364617</v>
      </c>
    </row>
    <row r="43023" spans="1:2" x14ac:dyDescent="0.25">
      <c r="A43023" t="s">
        <v>16908</v>
      </c>
      <c r="B43023">
        <v>364618</v>
      </c>
    </row>
    <row r="43024" spans="1:2" x14ac:dyDescent="0.25">
      <c r="A43024" t="s">
        <v>40145</v>
      </c>
      <c r="B43024">
        <v>364633</v>
      </c>
    </row>
    <row r="43025" spans="1:2" x14ac:dyDescent="0.25">
      <c r="A43025" t="s">
        <v>40135</v>
      </c>
      <c r="B43025">
        <v>364639</v>
      </c>
    </row>
    <row r="43026" spans="1:2" x14ac:dyDescent="0.25">
      <c r="A43026" t="s">
        <v>40137</v>
      </c>
      <c r="B43026">
        <v>364640</v>
      </c>
    </row>
    <row r="43027" spans="1:2" x14ac:dyDescent="0.25">
      <c r="A43027" t="s">
        <v>40143</v>
      </c>
      <c r="B43027">
        <v>364641</v>
      </c>
    </row>
    <row r="43028" spans="1:2" x14ac:dyDescent="0.25">
      <c r="A43028" t="s">
        <v>3214</v>
      </c>
      <c r="B43028">
        <v>364656</v>
      </c>
    </row>
    <row r="43029" spans="1:2" x14ac:dyDescent="0.25">
      <c r="A43029" t="s">
        <v>3218</v>
      </c>
      <c r="B43029">
        <v>364658</v>
      </c>
    </row>
    <row r="43030" spans="1:2" x14ac:dyDescent="0.25">
      <c r="A43030" t="s">
        <v>3219</v>
      </c>
      <c r="B43030">
        <v>364659</v>
      </c>
    </row>
    <row r="43031" spans="1:2" x14ac:dyDescent="0.25">
      <c r="A43031" t="s">
        <v>3215</v>
      </c>
      <c r="B43031">
        <v>364661</v>
      </c>
    </row>
    <row r="43032" spans="1:2" x14ac:dyDescent="0.25">
      <c r="A43032" t="s">
        <v>21432</v>
      </c>
      <c r="B43032">
        <v>364662</v>
      </c>
    </row>
    <row r="43033" spans="1:2" x14ac:dyDescent="0.25">
      <c r="A43033" t="s">
        <v>21431</v>
      </c>
      <c r="B43033">
        <v>364663</v>
      </c>
    </row>
    <row r="43034" spans="1:2" x14ac:dyDescent="0.25">
      <c r="A43034" t="s">
        <v>21436</v>
      </c>
      <c r="B43034">
        <v>364664</v>
      </c>
    </row>
    <row r="43035" spans="1:2" x14ac:dyDescent="0.25">
      <c r="A43035" t="s">
        <v>21435</v>
      </c>
      <c r="B43035">
        <v>364665</v>
      </c>
    </row>
    <row r="43036" spans="1:2" x14ac:dyDescent="0.25">
      <c r="A43036" t="s">
        <v>22902</v>
      </c>
      <c r="B43036">
        <v>364666</v>
      </c>
    </row>
    <row r="43037" spans="1:2" x14ac:dyDescent="0.25">
      <c r="A43037" t="s">
        <v>22906</v>
      </c>
      <c r="B43037">
        <v>364667</v>
      </c>
    </row>
    <row r="43038" spans="1:2" x14ac:dyDescent="0.25">
      <c r="A43038" t="s">
        <v>22903</v>
      </c>
      <c r="B43038">
        <v>364668</v>
      </c>
    </row>
    <row r="43039" spans="1:2" x14ac:dyDescent="0.25">
      <c r="A43039" t="s">
        <v>22907</v>
      </c>
      <c r="B43039">
        <v>364669</v>
      </c>
    </row>
    <row r="43040" spans="1:2" x14ac:dyDescent="0.25">
      <c r="A43040" t="s">
        <v>28588</v>
      </c>
      <c r="B43040">
        <v>364670</v>
      </c>
    </row>
    <row r="43041" spans="1:2" x14ac:dyDescent="0.25">
      <c r="A43041" t="s">
        <v>28589</v>
      </c>
      <c r="B43041">
        <v>364671</v>
      </c>
    </row>
    <row r="43042" spans="1:2" x14ac:dyDescent="0.25">
      <c r="A43042" t="s">
        <v>28592</v>
      </c>
      <c r="B43042">
        <v>364672</v>
      </c>
    </row>
    <row r="43043" spans="1:2" x14ac:dyDescent="0.25">
      <c r="A43043" t="s">
        <v>28593</v>
      </c>
      <c r="B43043">
        <v>364673</v>
      </c>
    </row>
    <row r="43044" spans="1:2" x14ac:dyDescent="0.25">
      <c r="A43044" t="s">
        <v>32788</v>
      </c>
      <c r="B43044">
        <v>364674</v>
      </c>
    </row>
    <row r="43045" spans="1:2" x14ac:dyDescent="0.25">
      <c r="A43045" t="s">
        <v>32792</v>
      </c>
      <c r="B43045">
        <v>364675</v>
      </c>
    </row>
    <row r="43046" spans="1:2" x14ac:dyDescent="0.25">
      <c r="A43046" t="s">
        <v>32793</v>
      </c>
      <c r="B43046">
        <v>364676</v>
      </c>
    </row>
    <row r="43047" spans="1:2" x14ac:dyDescent="0.25">
      <c r="A43047" t="s">
        <v>32789</v>
      </c>
      <c r="B43047">
        <v>364677</v>
      </c>
    </row>
    <row r="43048" spans="1:2" x14ac:dyDescent="0.25">
      <c r="A43048" t="s">
        <v>34011</v>
      </c>
      <c r="B43048">
        <v>364678</v>
      </c>
    </row>
    <row r="43049" spans="1:2" x14ac:dyDescent="0.25">
      <c r="A43049" t="s">
        <v>34015</v>
      </c>
      <c r="B43049">
        <v>364679</v>
      </c>
    </row>
    <row r="43050" spans="1:2" x14ac:dyDescent="0.25">
      <c r="A43050" t="s">
        <v>34012</v>
      </c>
      <c r="B43050">
        <v>364680</v>
      </c>
    </row>
    <row r="43051" spans="1:2" x14ac:dyDescent="0.25">
      <c r="A43051" t="s">
        <v>34016</v>
      </c>
      <c r="B43051">
        <v>364681</v>
      </c>
    </row>
    <row r="43052" spans="1:2" x14ac:dyDescent="0.25">
      <c r="A43052" t="s">
        <v>35247</v>
      </c>
      <c r="B43052">
        <v>364682</v>
      </c>
    </row>
    <row r="43053" spans="1:2" x14ac:dyDescent="0.25">
      <c r="A43053" t="s">
        <v>35248</v>
      </c>
      <c r="B43053">
        <v>364683</v>
      </c>
    </row>
    <row r="43054" spans="1:2" x14ac:dyDescent="0.25">
      <c r="A43054" t="s">
        <v>35252</v>
      </c>
      <c r="B43054">
        <v>364684</v>
      </c>
    </row>
    <row r="43055" spans="1:2" x14ac:dyDescent="0.25">
      <c r="A43055" t="s">
        <v>35251</v>
      </c>
      <c r="B43055">
        <v>364685</v>
      </c>
    </row>
    <row r="43056" spans="1:2" x14ac:dyDescent="0.25">
      <c r="A43056" t="s">
        <v>37211</v>
      </c>
      <c r="B43056">
        <v>364686</v>
      </c>
    </row>
    <row r="43057" spans="1:2" x14ac:dyDescent="0.25">
      <c r="A43057" t="s">
        <v>37215</v>
      </c>
      <c r="B43057">
        <v>364687</v>
      </c>
    </row>
    <row r="43058" spans="1:2" x14ac:dyDescent="0.25">
      <c r="A43058" t="s">
        <v>37212</v>
      </c>
      <c r="B43058">
        <v>364688</v>
      </c>
    </row>
    <row r="43059" spans="1:2" x14ac:dyDescent="0.25">
      <c r="A43059" t="s">
        <v>37216</v>
      </c>
      <c r="B43059">
        <v>364689</v>
      </c>
    </row>
    <row r="43060" spans="1:2" x14ac:dyDescent="0.25">
      <c r="A43060" t="s">
        <v>14675</v>
      </c>
      <c r="B43060">
        <v>364690</v>
      </c>
    </row>
    <row r="43061" spans="1:2" x14ac:dyDescent="0.25">
      <c r="A43061" t="s">
        <v>14676</v>
      </c>
      <c r="B43061">
        <v>364691</v>
      </c>
    </row>
    <row r="43062" spans="1:2" x14ac:dyDescent="0.25">
      <c r="A43062" t="s">
        <v>14679</v>
      </c>
      <c r="B43062">
        <v>364692</v>
      </c>
    </row>
    <row r="43063" spans="1:2" x14ac:dyDescent="0.25">
      <c r="A43063" t="s">
        <v>14680</v>
      </c>
      <c r="B43063">
        <v>364693</v>
      </c>
    </row>
    <row r="43064" spans="1:2" x14ac:dyDescent="0.25">
      <c r="A43064" t="s">
        <v>32781</v>
      </c>
      <c r="B43064">
        <v>364694</v>
      </c>
    </row>
    <row r="43065" spans="1:2" x14ac:dyDescent="0.25">
      <c r="A43065" t="s">
        <v>32785</v>
      </c>
      <c r="B43065">
        <v>364695</v>
      </c>
    </row>
    <row r="43066" spans="1:2" x14ac:dyDescent="0.25">
      <c r="A43066" t="s">
        <v>32782</v>
      </c>
      <c r="B43066">
        <v>364696</v>
      </c>
    </row>
    <row r="43067" spans="1:2" x14ac:dyDescent="0.25">
      <c r="A43067" t="s">
        <v>32786</v>
      </c>
      <c r="B43067">
        <v>364697</v>
      </c>
    </row>
    <row r="43068" spans="1:2" x14ac:dyDescent="0.25">
      <c r="A43068" t="s">
        <v>36996</v>
      </c>
      <c r="B43068">
        <v>364698</v>
      </c>
    </row>
    <row r="43069" spans="1:2" x14ac:dyDescent="0.25">
      <c r="A43069" t="s">
        <v>36997</v>
      </c>
      <c r="B43069">
        <v>364699</v>
      </c>
    </row>
    <row r="43070" spans="1:2" x14ac:dyDescent="0.25">
      <c r="A43070" t="s">
        <v>37001</v>
      </c>
      <c r="B43070">
        <v>364700</v>
      </c>
    </row>
    <row r="43071" spans="1:2" x14ac:dyDescent="0.25">
      <c r="A43071" t="s">
        <v>37000</v>
      </c>
      <c r="B43071">
        <v>364701</v>
      </c>
    </row>
    <row r="43072" spans="1:2" x14ac:dyDescent="0.25">
      <c r="A43072" t="s">
        <v>14808</v>
      </c>
      <c r="B43072">
        <v>364702</v>
      </c>
    </row>
    <row r="43073" spans="1:2" x14ac:dyDescent="0.25">
      <c r="A43073" t="s">
        <v>14809</v>
      </c>
      <c r="B43073">
        <v>364703</v>
      </c>
    </row>
    <row r="43074" spans="1:2" x14ac:dyDescent="0.25">
      <c r="A43074" t="s">
        <v>14812</v>
      </c>
      <c r="B43074">
        <v>364704</v>
      </c>
    </row>
    <row r="43075" spans="1:2" x14ac:dyDescent="0.25">
      <c r="A43075" t="s">
        <v>14813</v>
      </c>
      <c r="B43075">
        <v>364705</v>
      </c>
    </row>
    <row r="43076" spans="1:2" x14ac:dyDescent="0.25">
      <c r="A43076" t="s">
        <v>17285</v>
      </c>
      <c r="B43076">
        <v>364706</v>
      </c>
    </row>
    <row r="43077" spans="1:2" x14ac:dyDescent="0.25">
      <c r="A43077" t="s">
        <v>17289</v>
      </c>
      <c r="B43077">
        <v>364707</v>
      </c>
    </row>
    <row r="43078" spans="1:2" x14ac:dyDescent="0.25">
      <c r="A43078" t="s">
        <v>17290</v>
      </c>
      <c r="B43078">
        <v>364708</v>
      </c>
    </row>
    <row r="43079" spans="1:2" x14ac:dyDescent="0.25">
      <c r="A43079" t="s">
        <v>17286</v>
      </c>
      <c r="B43079">
        <v>364709</v>
      </c>
    </row>
    <row r="43080" spans="1:2" x14ac:dyDescent="0.25">
      <c r="A43080" t="s">
        <v>3075</v>
      </c>
      <c r="B43080">
        <v>364726</v>
      </c>
    </row>
    <row r="43081" spans="1:2" x14ac:dyDescent="0.25">
      <c r="A43081" t="s">
        <v>3077</v>
      </c>
      <c r="B43081">
        <v>364732</v>
      </c>
    </row>
    <row r="43082" spans="1:2" x14ac:dyDescent="0.25">
      <c r="A43082" t="s">
        <v>3078</v>
      </c>
      <c r="B43082">
        <v>364736</v>
      </c>
    </row>
    <row r="43083" spans="1:2" x14ac:dyDescent="0.25">
      <c r="A43083" t="s">
        <v>23029</v>
      </c>
      <c r="B43083">
        <v>364738</v>
      </c>
    </row>
    <row r="43084" spans="1:2" x14ac:dyDescent="0.25">
      <c r="A43084" t="s">
        <v>35240</v>
      </c>
      <c r="B43084">
        <v>364739</v>
      </c>
    </row>
    <row r="43085" spans="1:2" x14ac:dyDescent="0.25">
      <c r="A43085" t="s">
        <v>15053</v>
      </c>
      <c r="B43085">
        <v>364740</v>
      </c>
    </row>
    <row r="43086" spans="1:2" x14ac:dyDescent="0.25">
      <c r="A43086" t="s">
        <v>23031</v>
      </c>
      <c r="B43086">
        <v>364741</v>
      </c>
    </row>
    <row r="43087" spans="1:2" x14ac:dyDescent="0.25">
      <c r="A43087" t="s">
        <v>35242</v>
      </c>
      <c r="B43087">
        <v>364742</v>
      </c>
    </row>
    <row r="43088" spans="1:2" x14ac:dyDescent="0.25">
      <c r="A43088" t="s">
        <v>15055</v>
      </c>
      <c r="B43088">
        <v>364743</v>
      </c>
    </row>
    <row r="43089" spans="1:2" x14ac:dyDescent="0.25">
      <c r="A43089" t="s">
        <v>23032</v>
      </c>
      <c r="B43089">
        <v>364744</v>
      </c>
    </row>
    <row r="43090" spans="1:2" x14ac:dyDescent="0.25">
      <c r="A43090" t="s">
        <v>15056</v>
      </c>
      <c r="B43090">
        <v>364745</v>
      </c>
    </row>
    <row r="43091" spans="1:2" x14ac:dyDescent="0.25">
      <c r="A43091" t="s">
        <v>35243</v>
      </c>
      <c r="B43091">
        <v>364746</v>
      </c>
    </row>
    <row r="43092" spans="1:2" x14ac:dyDescent="0.25">
      <c r="A43092" t="s">
        <v>15332</v>
      </c>
      <c r="B43092">
        <v>364747</v>
      </c>
    </row>
    <row r="43093" spans="1:2" x14ac:dyDescent="0.25">
      <c r="A43093" t="s">
        <v>5662</v>
      </c>
      <c r="B43093">
        <v>364748</v>
      </c>
    </row>
    <row r="43094" spans="1:2" x14ac:dyDescent="0.25">
      <c r="A43094" t="s">
        <v>15328</v>
      </c>
      <c r="B43094">
        <v>364749</v>
      </c>
    </row>
    <row r="43095" spans="1:2" x14ac:dyDescent="0.25">
      <c r="A43095" t="s">
        <v>15326</v>
      </c>
      <c r="B43095">
        <v>364750</v>
      </c>
    </row>
    <row r="43096" spans="1:2" x14ac:dyDescent="0.25">
      <c r="A43096" t="s">
        <v>5660</v>
      </c>
      <c r="B43096">
        <v>364751</v>
      </c>
    </row>
    <row r="43097" spans="1:2" x14ac:dyDescent="0.25">
      <c r="A43097" t="s">
        <v>40134</v>
      </c>
      <c r="B43097">
        <v>364761</v>
      </c>
    </row>
    <row r="43098" spans="1:2" x14ac:dyDescent="0.25">
      <c r="A43098" t="s">
        <v>40132</v>
      </c>
      <c r="B43098">
        <v>364763</v>
      </c>
    </row>
    <row r="43099" spans="1:2" x14ac:dyDescent="0.25">
      <c r="A43099" t="s">
        <v>40133</v>
      </c>
      <c r="B43099">
        <v>364769</v>
      </c>
    </row>
    <row r="43100" spans="1:2" x14ac:dyDescent="0.25">
      <c r="A43100" t="s">
        <v>12860</v>
      </c>
      <c r="B43100">
        <v>364773</v>
      </c>
    </row>
    <row r="43101" spans="1:2" x14ac:dyDescent="0.25">
      <c r="A43101" t="s">
        <v>7406</v>
      </c>
      <c r="B43101">
        <v>364775</v>
      </c>
    </row>
    <row r="43102" spans="1:2" x14ac:dyDescent="0.25">
      <c r="A43102" t="s">
        <v>33912</v>
      </c>
      <c r="B43102">
        <v>364776</v>
      </c>
    </row>
    <row r="43103" spans="1:2" x14ac:dyDescent="0.25">
      <c r="A43103" t="s">
        <v>40142</v>
      </c>
      <c r="B43103">
        <v>364777</v>
      </c>
    </row>
    <row r="43104" spans="1:2" x14ac:dyDescent="0.25">
      <c r="A43104" t="s">
        <v>19841</v>
      </c>
      <c r="B43104">
        <v>364781</v>
      </c>
    </row>
    <row r="43105" spans="1:2" x14ac:dyDescent="0.25">
      <c r="A43105" t="s">
        <v>4224</v>
      </c>
      <c r="B43105">
        <v>364782</v>
      </c>
    </row>
    <row r="43106" spans="1:2" x14ac:dyDescent="0.25">
      <c r="A43106" t="s">
        <v>8797</v>
      </c>
      <c r="B43106">
        <v>364783</v>
      </c>
    </row>
    <row r="43107" spans="1:2" x14ac:dyDescent="0.25">
      <c r="A43107" t="s">
        <v>40657</v>
      </c>
      <c r="B43107">
        <v>364784</v>
      </c>
    </row>
    <row r="43108" spans="1:2" x14ac:dyDescent="0.25">
      <c r="A43108" t="s">
        <v>40660</v>
      </c>
      <c r="B43108">
        <v>364785</v>
      </c>
    </row>
    <row r="43109" spans="1:2" x14ac:dyDescent="0.25">
      <c r="A43109" t="s">
        <v>32569</v>
      </c>
      <c r="B43109">
        <v>364786</v>
      </c>
    </row>
    <row r="43110" spans="1:2" x14ac:dyDescent="0.25">
      <c r="A43110" t="s">
        <v>4506</v>
      </c>
      <c r="B43110">
        <v>364787</v>
      </c>
    </row>
    <row r="43111" spans="1:2" x14ac:dyDescent="0.25">
      <c r="A43111" t="s">
        <v>14689</v>
      </c>
      <c r="B43111">
        <v>364788</v>
      </c>
    </row>
    <row r="43112" spans="1:2" x14ac:dyDescent="0.25">
      <c r="A43112" t="s">
        <v>17114</v>
      </c>
      <c r="B43112">
        <v>364789</v>
      </c>
    </row>
    <row r="43113" spans="1:2" x14ac:dyDescent="0.25">
      <c r="A43113" t="s">
        <v>32795</v>
      </c>
      <c r="B43113">
        <v>364790</v>
      </c>
    </row>
    <row r="43114" spans="1:2" x14ac:dyDescent="0.25">
      <c r="A43114" t="s">
        <v>34335</v>
      </c>
      <c r="B43114">
        <v>364791</v>
      </c>
    </row>
    <row r="43115" spans="1:2" x14ac:dyDescent="0.25">
      <c r="A43115" t="s">
        <v>1653</v>
      </c>
      <c r="B43115">
        <v>364810</v>
      </c>
    </row>
    <row r="43116" spans="1:2" x14ac:dyDescent="0.25">
      <c r="A43116" t="s">
        <v>5656</v>
      </c>
      <c r="B43116">
        <v>364811</v>
      </c>
    </row>
    <row r="43117" spans="1:2" x14ac:dyDescent="0.25">
      <c r="A43117" t="s">
        <v>15322</v>
      </c>
      <c r="B43117">
        <v>364812</v>
      </c>
    </row>
    <row r="43118" spans="1:2" x14ac:dyDescent="0.25">
      <c r="A43118" t="s">
        <v>25126</v>
      </c>
      <c r="B43118">
        <v>364813</v>
      </c>
    </row>
    <row r="43119" spans="1:2" x14ac:dyDescent="0.25">
      <c r="A43119" t="s">
        <v>1669</v>
      </c>
      <c r="B43119">
        <v>364814</v>
      </c>
    </row>
    <row r="43120" spans="1:2" x14ac:dyDescent="0.25">
      <c r="A43120" t="s">
        <v>5671</v>
      </c>
      <c r="B43120">
        <v>364815</v>
      </c>
    </row>
    <row r="43121" spans="1:2" x14ac:dyDescent="0.25">
      <c r="A43121" t="s">
        <v>15338</v>
      </c>
      <c r="B43121">
        <v>364816</v>
      </c>
    </row>
    <row r="43122" spans="1:2" x14ac:dyDescent="0.25">
      <c r="A43122" t="s">
        <v>25139</v>
      </c>
      <c r="B43122">
        <v>364817</v>
      </c>
    </row>
    <row r="43123" spans="1:2" x14ac:dyDescent="0.25">
      <c r="A43123" t="s">
        <v>1640</v>
      </c>
      <c r="B43123">
        <v>364818</v>
      </c>
    </row>
    <row r="43124" spans="1:2" x14ac:dyDescent="0.25">
      <c r="A43124" t="s">
        <v>5643</v>
      </c>
      <c r="B43124">
        <v>364819</v>
      </c>
    </row>
    <row r="43125" spans="1:2" x14ac:dyDescent="0.25">
      <c r="A43125" t="s">
        <v>15297</v>
      </c>
      <c r="B43125">
        <v>364820</v>
      </c>
    </row>
    <row r="43126" spans="1:2" x14ac:dyDescent="0.25">
      <c r="A43126" t="s">
        <v>25105</v>
      </c>
      <c r="B43126">
        <v>364821</v>
      </c>
    </row>
    <row r="43127" spans="1:2" x14ac:dyDescent="0.25">
      <c r="A43127" t="s">
        <v>25125</v>
      </c>
      <c r="B43127">
        <v>364863</v>
      </c>
    </row>
    <row r="43128" spans="1:2" x14ac:dyDescent="0.25">
      <c r="A43128" t="s">
        <v>25127</v>
      </c>
      <c r="B43128">
        <v>364872</v>
      </c>
    </row>
    <row r="43129" spans="1:2" x14ac:dyDescent="0.25">
      <c r="A43129" t="s">
        <v>15321</v>
      </c>
      <c r="B43129">
        <v>364873</v>
      </c>
    </row>
    <row r="43130" spans="1:2" x14ac:dyDescent="0.25">
      <c r="A43130" t="s">
        <v>15323</v>
      </c>
      <c r="B43130">
        <v>364874</v>
      </c>
    </row>
    <row r="43131" spans="1:2" x14ac:dyDescent="0.25">
      <c r="A43131" t="s">
        <v>25138</v>
      </c>
      <c r="B43131">
        <v>364875</v>
      </c>
    </row>
    <row r="43132" spans="1:2" x14ac:dyDescent="0.25">
      <c r="A43132" t="s">
        <v>25140</v>
      </c>
      <c r="B43132">
        <v>364876</v>
      </c>
    </row>
    <row r="43133" spans="1:2" x14ac:dyDescent="0.25">
      <c r="A43133" t="s">
        <v>15337</v>
      </c>
      <c r="B43133">
        <v>364877</v>
      </c>
    </row>
    <row r="43134" spans="1:2" x14ac:dyDescent="0.25">
      <c r="A43134" t="s">
        <v>15339</v>
      </c>
      <c r="B43134">
        <v>364878</v>
      </c>
    </row>
    <row r="43135" spans="1:2" x14ac:dyDescent="0.25">
      <c r="A43135" t="s">
        <v>5670</v>
      </c>
      <c r="B43135">
        <v>364879</v>
      </c>
    </row>
    <row r="43136" spans="1:2" x14ac:dyDescent="0.25">
      <c r="A43136" t="s">
        <v>5672</v>
      </c>
      <c r="B43136">
        <v>364880</v>
      </c>
    </row>
    <row r="43137" spans="1:2" x14ac:dyDescent="0.25">
      <c r="A43137" t="s">
        <v>1668</v>
      </c>
      <c r="B43137">
        <v>364881</v>
      </c>
    </row>
    <row r="43138" spans="1:2" x14ac:dyDescent="0.25">
      <c r="A43138" t="s">
        <v>1670</v>
      </c>
      <c r="B43138">
        <v>364882</v>
      </c>
    </row>
    <row r="43139" spans="1:2" x14ac:dyDescent="0.25">
      <c r="A43139" t="s">
        <v>1639</v>
      </c>
      <c r="B43139">
        <v>364883</v>
      </c>
    </row>
    <row r="43140" spans="1:2" x14ac:dyDescent="0.25">
      <c r="A43140" t="s">
        <v>1641</v>
      </c>
      <c r="B43140">
        <v>364884</v>
      </c>
    </row>
    <row r="43141" spans="1:2" x14ac:dyDescent="0.25">
      <c r="A43141" t="s">
        <v>30191</v>
      </c>
      <c r="B43141">
        <v>364916</v>
      </c>
    </row>
    <row r="43142" spans="1:2" x14ac:dyDescent="0.25">
      <c r="A43142" t="s">
        <v>28867</v>
      </c>
      <c r="B43142">
        <v>364918</v>
      </c>
    </row>
    <row r="43143" spans="1:2" x14ac:dyDescent="0.25">
      <c r="A43143" t="s">
        <v>30769</v>
      </c>
      <c r="B43143">
        <v>364919</v>
      </c>
    </row>
    <row r="43144" spans="1:2" x14ac:dyDescent="0.25">
      <c r="A43144" t="s">
        <v>1043</v>
      </c>
      <c r="B43144">
        <v>364920</v>
      </c>
    </row>
    <row r="43145" spans="1:2" x14ac:dyDescent="0.25">
      <c r="A43145" t="s">
        <v>5619</v>
      </c>
      <c r="B43145">
        <v>364921</v>
      </c>
    </row>
    <row r="43146" spans="1:2" x14ac:dyDescent="0.25">
      <c r="A43146" t="s">
        <v>15268</v>
      </c>
      <c r="B43146">
        <v>364922</v>
      </c>
    </row>
    <row r="43147" spans="1:2" x14ac:dyDescent="0.25">
      <c r="A43147" t="s">
        <v>5926</v>
      </c>
      <c r="B43147">
        <v>364933</v>
      </c>
    </row>
    <row r="43148" spans="1:2" x14ac:dyDescent="0.25">
      <c r="A43148" t="s">
        <v>15396</v>
      </c>
      <c r="B43148">
        <v>364935</v>
      </c>
    </row>
    <row r="43149" spans="1:2" x14ac:dyDescent="0.25">
      <c r="A43149" t="s">
        <v>5516</v>
      </c>
      <c r="B43149">
        <v>364943</v>
      </c>
    </row>
    <row r="43150" spans="1:2" x14ac:dyDescent="0.25">
      <c r="A43150" t="s">
        <v>15178</v>
      </c>
      <c r="B43150">
        <v>364945</v>
      </c>
    </row>
    <row r="43151" spans="1:2" x14ac:dyDescent="0.25">
      <c r="A43151" t="s">
        <v>24801</v>
      </c>
      <c r="B43151">
        <v>364952</v>
      </c>
    </row>
    <row r="43152" spans="1:2" x14ac:dyDescent="0.25">
      <c r="A43152" t="s">
        <v>24720</v>
      </c>
      <c r="B43152">
        <v>364955</v>
      </c>
    </row>
    <row r="43153" spans="1:2" x14ac:dyDescent="0.25">
      <c r="A43153" t="s">
        <v>24766</v>
      </c>
      <c r="B43153">
        <v>364956</v>
      </c>
    </row>
    <row r="43154" spans="1:2" x14ac:dyDescent="0.25">
      <c r="A43154" t="s">
        <v>17511</v>
      </c>
      <c r="B43154">
        <v>365200</v>
      </c>
    </row>
    <row r="43155" spans="1:2" x14ac:dyDescent="0.25">
      <c r="A43155" t="s">
        <v>4012</v>
      </c>
      <c r="B43155">
        <v>365229</v>
      </c>
    </row>
    <row r="43156" spans="1:2" x14ac:dyDescent="0.25">
      <c r="A43156" t="s">
        <v>12879</v>
      </c>
      <c r="B43156">
        <v>365230</v>
      </c>
    </row>
    <row r="43157" spans="1:2" x14ac:dyDescent="0.25">
      <c r="A43157" t="s">
        <v>8121</v>
      </c>
      <c r="B43157">
        <v>365231</v>
      </c>
    </row>
    <row r="43158" spans="1:2" x14ac:dyDescent="0.25">
      <c r="A43158" t="s">
        <v>4066</v>
      </c>
      <c r="B43158">
        <v>365233</v>
      </c>
    </row>
    <row r="43159" spans="1:2" x14ac:dyDescent="0.25">
      <c r="A43159" t="s">
        <v>12904</v>
      </c>
      <c r="B43159">
        <v>365234</v>
      </c>
    </row>
    <row r="43160" spans="1:2" x14ac:dyDescent="0.25">
      <c r="A43160" t="s">
        <v>8148</v>
      </c>
      <c r="B43160">
        <v>365235</v>
      </c>
    </row>
    <row r="43161" spans="1:2" x14ac:dyDescent="0.25">
      <c r="A43161" t="s">
        <v>4077</v>
      </c>
      <c r="B43161">
        <v>365237</v>
      </c>
    </row>
    <row r="43162" spans="1:2" x14ac:dyDescent="0.25">
      <c r="A43162" t="s">
        <v>12906</v>
      </c>
      <c r="B43162">
        <v>365238</v>
      </c>
    </row>
    <row r="43163" spans="1:2" x14ac:dyDescent="0.25">
      <c r="A43163" t="s">
        <v>8152</v>
      </c>
      <c r="B43163">
        <v>365239</v>
      </c>
    </row>
    <row r="43164" spans="1:2" x14ac:dyDescent="0.25">
      <c r="A43164" t="s">
        <v>4138</v>
      </c>
      <c r="B43164">
        <v>365240</v>
      </c>
    </row>
    <row r="43165" spans="1:2" x14ac:dyDescent="0.25">
      <c r="A43165" t="s">
        <v>6939</v>
      </c>
      <c r="B43165">
        <v>365241</v>
      </c>
    </row>
    <row r="43166" spans="1:2" x14ac:dyDescent="0.25">
      <c r="A43166" t="s">
        <v>5057</v>
      </c>
      <c r="B43166">
        <v>365242</v>
      </c>
    </row>
    <row r="43167" spans="1:2" x14ac:dyDescent="0.25">
      <c r="A43167" t="s">
        <v>9981</v>
      </c>
      <c r="B43167">
        <v>365243</v>
      </c>
    </row>
    <row r="43168" spans="1:2" x14ac:dyDescent="0.25">
      <c r="A43168" t="s">
        <v>4882</v>
      </c>
      <c r="B43168">
        <v>365252</v>
      </c>
    </row>
    <row r="43169" spans="1:2" x14ac:dyDescent="0.25">
      <c r="A43169" t="s">
        <v>16084</v>
      </c>
      <c r="B43169">
        <v>365253</v>
      </c>
    </row>
    <row r="43170" spans="1:2" x14ac:dyDescent="0.25">
      <c r="A43170" t="s">
        <v>40863</v>
      </c>
      <c r="B43170">
        <v>365254</v>
      </c>
    </row>
    <row r="43171" spans="1:2" x14ac:dyDescent="0.25">
      <c r="A43171" t="s">
        <v>906</v>
      </c>
      <c r="B43171">
        <v>365255</v>
      </c>
    </row>
    <row r="43172" spans="1:2" x14ac:dyDescent="0.25">
      <c r="A43172" t="s">
        <v>25899</v>
      </c>
      <c r="B43172">
        <v>365256</v>
      </c>
    </row>
    <row r="43173" spans="1:2" x14ac:dyDescent="0.25">
      <c r="A43173" t="s">
        <v>8031</v>
      </c>
      <c r="B43173">
        <v>365262</v>
      </c>
    </row>
    <row r="43174" spans="1:2" x14ac:dyDescent="0.25">
      <c r="A43174" t="s">
        <v>8033</v>
      </c>
      <c r="B43174">
        <v>365263</v>
      </c>
    </row>
    <row r="43175" spans="1:2" x14ac:dyDescent="0.25">
      <c r="A43175" t="s">
        <v>28410</v>
      </c>
      <c r="B43175">
        <v>365289</v>
      </c>
    </row>
    <row r="43176" spans="1:2" x14ac:dyDescent="0.25">
      <c r="A43176" t="s">
        <v>28412</v>
      </c>
      <c r="B43176">
        <v>365290</v>
      </c>
    </row>
    <row r="43177" spans="1:2" x14ac:dyDescent="0.25">
      <c r="A43177" t="s">
        <v>28414</v>
      </c>
      <c r="B43177">
        <v>365291</v>
      </c>
    </row>
    <row r="43178" spans="1:2" x14ac:dyDescent="0.25">
      <c r="A43178" t="s">
        <v>28413</v>
      </c>
      <c r="B43178">
        <v>365292</v>
      </c>
    </row>
    <row r="43179" spans="1:2" x14ac:dyDescent="0.25">
      <c r="A43179" t="s">
        <v>28415</v>
      </c>
      <c r="B43179">
        <v>365293</v>
      </c>
    </row>
    <row r="43180" spans="1:2" x14ac:dyDescent="0.25">
      <c r="A43180" t="s">
        <v>37953</v>
      </c>
      <c r="B43180">
        <v>365294</v>
      </c>
    </row>
    <row r="43181" spans="1:2" x14ac:dyDescent="0.25">
      <c r="A43181" t="s">
        <v>26513</v>
      </c>
      <c r="B43181">
        <v>365295</v>
      </c>
    </row>
    <row r="43182" spans="1:2" x14ac:dyDescent="0.25">
      <c r="A43182" t="s">
        <v>16184</v>
      </c>
      <c r="B43182">
        <v>365296</v>
      </c>
    </row>
    <row r="43183" spans="1:2" x14ac:dyDescent="0.25">
      <c r="A43183" t="s">
        <v>26161</v>
      </c>
      <c r="B43183">
        <v>365297</v>
      </c>
    </row>
    <row r="43184" spans="1:2" x14ac:dyDescent="0.25">
      <c r="A43184" t="s">
        <v>26160</v>
      </c>
      <c r="B43184">
        <v>365298</v>
      </c>
    </row>
    <row r="43185" spans="1:2" x14ac:dyDescent="0.25">
      <c r="A43185" t="s">
        <v>26162</v>
      </c>
      <c r="B43185">
        <v>365299</v>
      </c>
    </row>
    <row r="43186" spans="1:2" x14ac:dyDescent="0.25">
      <c r="A43186" t="s">
        <v>26188</v>
      </c>
      <c r="B43186">
        <v>365300</v>
      </c>
    </row>
    <row r="43187" spans="1:2" x14ac:dyDescent="0.25">
      <c r="A43187" t="s">
        <v>26187</v>
      </c>
      <c r="B43187">
        <v>365301</v>
      </c>
    </row>
    <row r="43188" spans="1:2" x14ac:dyDescent="0.25">
      <c r="A43188" t="s">
        <v>26189</v>
      </c>
      <c r="B43188">
        <v>365302</v>
      </c>
    </row>
    <row r="43189" spans="1:2" x14ac:dyDescent="0.25">
      <c r="A43189" t="s">
        <v>26191</v>
      </c>
      <c r="B43189">
        <v>365303</v>
      </c>
    </row>
    <row r="43190" spans="1:2" x14ac:dyDescent="0.25">
      <c r="A43190" t="s">
        <v>26190</v>
      </c>
      <c r="B43190">
        <v>365304</v>
      </c>
    </row>
    <row r="43191" spans="1:2" x14ac:dyDescent="0.25">
      <c r="A43191" t="s">
        <v>26192</v>
      </c>
      <c r="B43191">
        <v>365305</v>
      </c>
    </row>
    <row r="43192" spans="1:2" x14ac:dyDescent="0.25">
      <c r="A43192" t="s">
        <v>26173</v>
      </c>
      <c r="B43192">
        <v>365306</v>
      </c>
    </row>
    <row r="43193" spans="1:2" x14ac:dyDescent="0.25">
      <c r="A43193" t="s">
        <v>26172</v>
      </c>
      <c r="B43193">
        <v>365307</v>
      </c>
    </row>
    <row r="43194" spans="1:2" x14ac:dyDescent="0.25">
      <c r="A43194" t="s">
        <v>26174</v>
      </c>
      <c r="B43194">
        <v>365308</v>
      </c>
    </row>
    <row r="43195" spans="1:2" x14ac:dyDescent="0.25">
      <c r="A43195" t="s">
        <v>26179</v>
      </c>
      <c r="B43195">
        <v>365309</v>
      </c>
    </row>
    <row r="43196" spans="1:2" x14ac:dyDescent="0.25">
      <c r="A43196" t="s">
        <v>26178</v>
      </c>
      <c r="B43196">
        <v>365310</v>
      </c>
    </row>
    <row r="43197" spans="1:2" x14ac:dyDescent="0.25">
      <c r="A43197" t="s">
        <v>26180</v>
      </c>
      <c r="B43197">
        <v>365311</v>
      </c>
    </row>
    <row r="43198" spans="1:2" x14ac:dyDescent="0.25">
      <c r="A43198" t="s">
        <v>26176</v>
      </c>
      <c r="B43198">
        <v>365312</v>
      </c>
    </row>
    <row r="43199" spans="1:2" x14ac:dyDescent="0.25">
      <c r="A43199" t="s">
        <v>26175</v>
      </c>
      <c r="B43199">
        <v>365313</v>
      </c>
    </row>
    <row r="43200" spans="1:2" x14ac:dyDescent="0.25">
      <c r="A43200" t="s">
        <v>26177</v>
      </c>
      <c r="B43200">
        <v>365314</v>
      </c>
    </row>
    <row r="43201" spans="1:2" x14ac:dyDescent="0.25">
      <c r="A43201" t="s">
        <v>26149</v>
      </c>
      <c r="B43201">
        <v>365315</v>
      </c>
    </row>
    <row r="43202" spans="1:2" x14ac:dyDescent="0.25">
      <c r="A43202" t="s">
        <v>26148</v>
      </c>
      <c r="B43202">
        <v>365316</v>
      </c>
    </row>
    <row r="43203" spans="1:2" x14ac:dyDescent="0.25">
      <c r="A43203" t="s">
        <v>26150</v>
      </c>
      <c r="B43203">
        <v>365317</v>
      </c>
    </row>
    <row r="43204" spans="1:2" x14ac:dyDescent="0.25">
      <c r="A43204" t="s">
        <v>26155</v>
      </c>
      <c r="B43204">
        <v>365318</v>
      </c>
    </row>
    <row r="43205" spans="1:2" x14ac:dyDescent="0.25">
      <c r="A43205" t="s">
        <v>26154</v>
      </c>
      <c r="B43205">
        <v>365319</v>
      </c>
    </row>
    <row r="43206" spans="1:2" x14ac:dyDescent="0.25">
      <c r="A43206" t="s">
        <v>26156</v>
      </c>
      <c r="B43206">
        <v>365320</v>
      </c>
    </row>
    <row r="43207" spans="1:2" x14ac:dyDescent="0.25">
      <c r="A43207" t="s">
        <v>26158</v>
      </c>
      <c r="B43207">
        <v>365321</v>
      </c>
    </row>
    <row r="43208" spans="1:2" x14ac:dyDescent="0.25">
      <c r="A43208" t="s">
        <v>26157</v>
      </c>
      <c r="B43208">
        <v>365322</v>
      </c>
    </row>
    <row r="43209" spans="1:2" x14ac:dyDescent="0.25">
      <c r="A43209" t="s">
        <v>26159</v>
      </c>
      <c r="B43209">
        <v>365323</v>
      </c>
    </row>
    <row r="43210" spans="1:2" x14ac:dyDescent="0.25">
      <c r="A43210" t="s">
        <v>26203</v>
      </c>
      <c r="B43210">
        <v>365324</v>
      </c>
    </row>
    <row r="43211" spans="1:2" x14ac:dyDescent="0.25">
      <c r="A43211" t="s">
        <v>26202</v>
      </c>
      <c r="B43211">
        <v>365325</v>
      </c>
    </row>
    <row r="43212" spans="1:2" x14ac:dyDescent="0.25">
      <c r="A43212" t="s">
        <v>26204</v>
      </c>
      <c r="B43212">
        <v>365326</v>
      </c>
    </row>
    <row r="43213" spans="1:2" x14ac:dyDescent="0.25">
      <c r="A43213" t="s">
        <v>37138</v>
      </c>
      <c r="B43213">
        <v>365351</v>
      </c>
    </row>
    <row r="43214" spans="1:2" x14ac:dyDescent="0.25">
      <c r="A43214" t="s">
        <v>37139</v>
      </c>
      <c r="B43214">
        <v>365352</v>
      </c>
    </row>
    <row r="43215" spans="1:2" x14ac:dyDescent="0.25">
      <c r="A43215" t="s">
        <v>41858</v>
      </c>
      <c r="B43215">
        <v>365353</v>
      </c>
    </row>
    <row r="43216" spans="1:2" x14ac:dyDescent="0.25">
      <c r="A43216" t="s">
        <v>3995</v>
      </c>
      <c r="B43216">
        <v>365360</v>
      </c>
    </row>
    <row r="43217" spans="1:2" x14ac:dyDescent="0.25">
      <c r="A43217" t="s">
        <v>1075</v>
      </c>
      <c r="B43217">
        <v>365361</v>
      </c>
    </row>
    <row r="43218" spans="1:2" x14ac:dyDescent="0.25">
      <c r="A43218" t="s">
        <v>24279</v>
      </c>
      <c r="B43218">
        <v>365362</v>
      </c>
    </row>
    <row r="43219" spans="1:2" x14ac:dyDescent="0.25">
      <c r="A43219" t="s">
        <v>13284</v>
      </c>
      <c r="B43219">
        <v>365364</v>
      </c>
    </row>
    <row r="43220" spans="1:2" x14ac:dyDescent="0.25">
      <c r="A43220" t="s">
        <v>30174</v>
      </c>
      <c r="B43220">
        <v>365386</v>
      </c>
    </row>
    <row r="43221" spans="1:2" x14ac:dyDescent="0.25">
      <c r="A43221" t="s">
        <v>30172</v>
      </c>
      <c r="B43221">
        <v>365388</v>
      </c>
    </row>
    <row r="43222" spans="1:2" x14ac:dyDescent="0.25">
      <c r="A43222" t="s">
        <v>30175</v>
      </c>
      <c r="B43222">
        <v>365389</v>
      </c>
    </row>
    <row r="43223" spans="1:2" x14ac:dyDescent="0.25">
      <c r="A43223" t="s">
        <v>30173</v>
      </c>
      <c r="B43223">
        <v>365391</v>
      </c>
    </row>
    <row r="43224" spans="1:2" x14ac:dyDescent="0.25">
      <c r="A43224" t="s">
        <v>30176</v>
      </c>
      <c r="B43224">
        <v>365392</v>
      </c>
    </row>
    <row r="43225" spans="1:2" x14ac:dyDescent="0.25">
      <c r="A43225" t="s">
        <v>8003</v>
      </c>
      <c r="B43225">
        <v>365393</v>
      </c>
    </row>
    <row r="43226" spans="1:2" x14ac:dyDescent="0.25">
      <c r="A43226" t="s">
        <v>8006</v>
      </c>
      <c r="B43226">
        <v>365395</v>
      </c>
    </row>
    <row r="43227" spans="1:2" x14ac:dyDescent="0.25">
      <c r="A43227" t="s">
        <v>8001</v>
      </c>
      <c r="B43227">
        <v>365396</v>
      </c>
    </row>
    <row r="43228" spans="1:2" x14ac:dyDescent="0.25">
      <c r="A43228" t="s">
        <v>8004</v>
      </c>
      <c r="B43228">
        <v>365397</v>
      </c>
    </row>
    <row r="43229" spans="1:2" x14ac:dyDescent="0.25">
      <c r="A43229" t="s">
        <v>8002</v>
      </c>
      <c r="B43229">
        <v>365399</v>
      </c>
    </row>
    <row r="43230" spans="1:2" x14ac:dyDescent="0.25">
      <c r="A43230" t="s">
        <v>8005</v>
      </c>
      <c r="B43230">
        <v>365400</v>
      </c>
    </row>
    <row r="43231" spans="1:2" x14ac:dyDescent="0.25">
      <c r="A43231" t="s">
        <v>22520</v>
      </c>
      <c r="B43231">
        <v>365401</v>
      </c>
    </row>
    <row r="43232" spans="1:2" x14ac:dyDescent="0.25">
      <c r="A43232" t="s">
        <v>22523</v>
      </c>
      <c r="B43232">
        <v>365404</v>
      </c>
    </row>
    <row r="43233" spans="1:2" x14ac:dyDescent="0.25">
      <c r="A43233" t="s">
        <v>22518</v>
      </c>
      <c r="B43233">
        <v>365405</v>
      </c>
    </row>
    <row r="43234" spans="1:2" x14ac:dyDescent="0.25">
      <c r="A43234" t="s">
        <v>22521</v>
      </c>
      <c r="B43234">
        <v>365406</v>
      </c>
    </row>
    <row r="43235" spans="1:2" x14ac:dyDescent="0.25">
      <c r="A43235" t="s">
        <v>22519</v>
      </c>
      <c r="B43235">
        <v>365407</v>
      </c>
    </row>
    <row r="43236" spans="1:2" x14ac:dyDescent="0.25">
      <c r="A43236" t="s">
        <v>22522</v>
      </c>
      <c r="B43236">
        <v>365408</v>
      </c>
    </row>
    <row r="43237" spans="1:2" x14ac:dyDescent="0.25">
      <c r="A43237" t="s">
        <v>3194</v>
      </c>
      <c r="B43237">
        <v>365409</v>
      </c>
    </row>
    <row r="43238" spans="1:2" x14ac:dyDescent="0.25">
      <c r="A43238" t="s">
        <v>21476</v>
      </c>
      <c r="B43238">
        <v>365420</v>
      </c>
    </row>
    <row r="43239" spans="1:2" x14ac:dyDescent="0.25">
      <c r="A43239" t="s">
        <v>16914</v>
      </c>
      <c r="B43239">
        <v>365421</v>
      </c>
    </row>
    <row r="43240" spans="1:2" x14ac:dyDescent="0.25">
      <c r="A43240" t="s">
        <v>30535</v>
      </c>
      <c r="B43240">
        <v>365424</v>
      </c>
    </row>
    <row r="43241" spans="1:2" x14ac:dyDescent="0.25">
      <c r="A43241" t="s">
        <v>32065</v>
      </c>
      <c r="B43241">
        <v>365428</v>
      </c>
    </row>
    <row r="43242" spans="1:2" x14ac:dyDescent="0.25">
      <c r="A43242" t="s">
        <v>28149</v>
      </c>
      <c r="B43242">
        <v>365433</v>
      </c>
    </row>
    <row r="43243" spans="1:2" x14ac:dyDescent="0.25">
      <c r="A43243" t="s">
        <v>28151</v>
      </c>
      <c r="B43243">
        <v>365434</v>
      </c>
    </row>
    <row r="43244" spans="1:2" x14ac:dyDescent="0.25">
      <c r="A43244" t="s">
        <v>28153</v>
      </c>
      <c r="B43244">
        <v>365435</v>
      </c>
    </row>
    <row r="43245" spans="1:2" x14ac:dyDescent="0.25">
      <c r="A43245" t="s">
        <v>31854</v>
      </c>
      <c r="B43245">
        <v>365441</v>
      </c>
    </row>
    <row r="43246" spans="1:2" x14ac:dyDescent="0.25">
      <c r="A43246" t="s">
        <v>4920</v>
      </c>
      <c r="B43246">
        <v>365442</v>
      </c>
    </row>
    <row r="43247" spans="1:2" x14ac:dyDescent="0.25">
      <c r="A43247" t="s">
        <v>4432</v>
      </c>
      <c r="B43247">
        <v>365443</v>
      </c>
    </row>
    <row r="43248" spans="1:2" x14ac:dyDescent="0.25">
      <c r="A43248" t="s">
        <v>34253</v>
      </c>
      <c r="B43248">
        <v>365444</v>
      </c>
    </row>
    <row r="43249" spans="1:2" x14ac:dyDescent="0.25">
      <c r="A43249" t="s">
        <v>28140</v>
      </c>
      <c r="B43249">
        <v>365446</v>
      </c>
    </row>
    <row r="43250" spans="1:2" x14ac:dyDescent="0.25">
      <c r="A43250" t="s">
        <v>32420</v>
      </c>
      <c r="B43250">
        <v>365447</v>
      </c>
    </row>
    <row r="43251" spans="1:2" x14ac:dyDescent="0.25">
      <c r="A43251" t="s">
        <v>20106</v>
      </c>
      <c r="B43251">
        <v>365448</v>
      </c>
    </row>
    <row r="43252" spans="1:2" x14ac:dyDescent="0.25">
      <c r="A43252" t="s">
        <v>19827</v>
      </c>
      <c r="B43252">
        <v>365449</v>
      </c>
    </row>
    <row r="43253" spans="1:2" x14ac:dyDescent="0.25">
      <c r="A43253" t="s">
        <v>34371</v>
      </c>
      <c r="B43253">
        <v>365450</v>
      </c>
    </row>
    <row r="43254" spans="1:2" x14ac:dyDescent="0.25">
      <c r="A43254" t="s">
        <v>41664</v>
      </c>
      <c r="B43254">
        <v>365451</v>
      </c>
    </row>
    <row r="43255" spans="1:2" x14ac:dyDescent="0.25">
      <c r="A43255" t="s">
        <v>21488</v>
      </c>
      <c r="B43255">
        <v>365452</v>
      </c>
    </row>
    <row r="43256" spans="1:2" x14ac:dyDescent="0.25">
      <c r="A43256" t="s">
        <v>11408</v>
      </c>
      <c r="B43256">
        <v>365453</v>
      </c>
    </row>
    <row r="43257" spans="1:2" x14ac:dyDescent="0.25">
      <c r="A43257" t="s">
        <v>14034</v>
      </c>
      <c r="B43257">
        <v>365454</v>
      </c>
    </row>
    <row r="43258" spans="1:2" x14ac:dyDescent="0.25">
      <c r="A43258" t="s">
        <v>4543</v>
      </c>
      <c r="B43258">
        <v>365455</v>
      </c>
    </row>
    <row r="43259" spans="1:2" x14ac:dyDescent="0.25">
      <c r="A43259" t="s">
        <v>2304</v>
      </c>
      <c r="B43259">
        <v>365456</v>
      </c>
    </row>
    <row r="43260" spans="1:2" x14ac:dyDescent="0.25">
      <c r="A43260" t="s">
        <v>16245</v>
      </c>
      <c r="B43260">
        <v>365457</v>
      </c>
    </row>
    <row r="43261" spans="1:2" x14ac:dyDescent="0.25">
      <c r="A43261" t="s">
        <v>4530</v>
      </c>
      <c r="B43261">
        <v>365458</v>
      </c>
    </row>
    <row r="43262" spans="1:2" x14ac:dyDescent="0.25">
      <c r="A43262" t="s">
        <v>42293</v>
      </c>
      <c r="B43262">
        <v>365459</v>
      </c>
    </row>
    <row r="43263" spans="1:2" x14ac:dyDescent="0.25">
      <c r="A43263" t="s">
        <v>9595</v>
      </c>
      <c r="B43263">
        <v>365460</v>
      </c>
    </row>
    <row r="43264" spans="1:2" x14ac:dyDescent="0.25">
      <c r="A43264" t="s">
        <v>25896</v>
      </c>
      <c r="B43264">
        <v>365566</v>
      </c>
    </row>
    <row r="43265" spans="1:2" x14ac:dyDescent="0.25">
      <c r="A43265" t="s">
        <v>20104</v>
      </c>
      <c r="B43265">
        <v>365567</v>
      </c>
    </row>
    <row r="43266" spans="1:2" x14ac:dyDescent="0.25">
      <c r="A43266" t="s">
        <v>16102</v>
      </c>
      <c r="B43266">
        <v>365568</v>
      </c>
    </row>
    <row r="43267" spans="1:2" x14ac:dyDescent="0.25">
      <c r="A43267" t="s">
        <v>7557</v>
      </c>
      <c r="B43267">
        <v>365569</v>
      </c>
    </row>
    <row r="43268" spans="1:2" x14ac:dyDescent="0.25">
      <c r="A43268" t="s">
        <v>34370</v>
      </c>
      <c r="B43268">
        <v>365570</v>
      </c>
    </row>
    <row r="43269" spans="1:2" x14ac:dyDescent="0.25">
      <c r="A43269" t="s">
        <v>37335</v>
      </c>
      <c r="B43269">
        <v>365572</v>
      </c>
    </row>
    <row r="43270" spans="1:2" x14ac:dyDescent="0.25">
      <c r="A43270" t="s">
        <v>9607</v>
      </c>
      <c r="B43270">
        <v>365573</v>
      </c>
    </row>
    <row r="43271" spans="1:2" x14ac:dyDescent="0.25">
      <c r="A43271" t="s">
        <v>40932</v>
      </c>
      <c r="B43271">
        <v>365574</v>
      </c>
    </row>
    <row r="43272" spans="1:2" x14ac:dyDescent="0.25">
      <c r="A43272" t="s">
        <v>32485</v>
      </c>
      <c r="B43272">
        <v>365575</v>
      </c>
    </row>
    <row r="43273" spans="1:2" x14ac:dyDescent="0.25">
      <c r="A43273" t="s">
        <v>40028</v>
      </c>
      <c r="B43273">
        <v>365576</v>
      </c>
    </row>
    <row r="43274" spans="1:2" x14ac:dyDescent="0.25">
      <c r="A43274" t="s">
        <v>35411</v>
      </c>
      <c r="B43274">
        <v>365577</v>
      </c>
    </row>
    <row r="43275" spans="1:2" x14ac:dyDescent="0.25">
      <c r="A43275" t="s">
        <v>20098</v>
      </c>
      <c r="B43275">
        <v>365578</v>
      </c>
    </row>
    <row r="43276" spans="1:2" x14ac:dyDescent="0.25">
      <c r="A43276" t="s">
        <v>16411</v>
      </c>
      <c r="B43276">
        <v>365579</v>
      </c>
    </row>
    <row r="43277" spans="1:2" x14ac:dyDescent="0.25">
      <c r="A43277" t="s">
        <v>33957</v>
      </c>
      <c r="B43277">
        <v>365580</v>
      </c>
    </row>
    <row r="43278" spans="1:2" x14ac:dyDescent="0.25">
      <c r="A43278" t="s">
        <v>26514</v>
      </c>
      <c r="B43278">
        <v>365581</v>
      </c>
    </row>
    <row r="43279" spans="1:2" x14ac:dyDescent="0.25">
      <c r="A43279" t="s">
        <v>8668</v>
      </c>
      <c r="B43279">
        <v>365623</v>
      </c>
    </row>
    <row r="43280" spans="1:2" x14ac:dyDescent="0.25">
      <c r="A43280" t="s">
        <v>8674</v>
      </c>
      <c r="B43280">
        <v>365624</v>
      </c>
    </row>
    <row r="43281" spans="1:2" x14ac:dyDescent="0.25">
      <c r="A43281" t="s">
        <v>8673</v>
      </c>
      <c r="B43281">
        <v>365625</v>
      </c>
    </row>
    <row r="43282" spans="1:2" x14ac:dyDescent="0.25">
      <c r="A43282" t="s">
        <v>8672</v>
      </c>
      <c r="B43282">
        <v>365626</v>
      </c>
    </row>
    <row r="43283" spans="1:2" x14ac:dyDescent="0.25">
      <c r="A43283" t="s">
        <v>8677</v>
      </c>
      <c r="B43283">
        <v>365627</v>
      </c>
    </row>
    <row r="43284" spans="1:2" x14ac:dyDescent="0.25">
      <c r="A43284" t="s">
        <v>8676</v>
      </c>
      <c r="B43284">
        <v>365628</v>
      </c>
    </row>
    <row r="43285" spans="1:2" x14ac:dyDescent="0.25">
      <c r="A43285" t="s">
        <v>8667</v>
      </c>
      <c r="B43285">
        <v>365629</v>
      </c>
    </row>
    <row r="43286" spans="1:2" x14ac:dyDescent="0.25">
      <c r="A43286" t="s">
        <v>8675</v>
      </c>
      <c r="B43286">
        <v>365630</v>
      </c>
    </row>
    <row r="43287" spans="1:2" x14ac:dyDescent="0.25">
      <c r="A43287" t="s">
        <v>8665</v>
      </c>
      <c r="B43287">
        <v>365631</v>
      </c>
    </row>
    <row r="43288" spans="1:2" x14ac:dyDescent="0.25">
      <c r="A43288" t="s">
        <v>8669</v>
      </c>
      <c r="B43288">
        <v>365632</v>
      </c>
    </row>
    <row r="43289" spans="1:2" x14ac:dyDescent="0.25">
      <c r="A43289" t="s">
        <v>8670</v>
      </c>
      <c r="B43289">
        <v>365633</v>
      </c>
    </row>
    <row r="43290" spans="1:2" x14ac:dyDescent="0.25">
      <c r="A43290" t="s">
        <v>8666</v>
      </c>
      <c r="B43290">
        <v>365634</v>
      </c>
    </row>
    <row r="43291" spans="1:2" x14ac:dyDescent="0.25">
      <c r="A43291" t="s">
        <v>8664</v>
      </c>
      <c r="B43291">
        <v>365635</v>
      </c>
    </row>
    <row r="43292" spans="1:2" x14ac:dyDescent="0.25">
      <c r="A43292" t="s">
        <v>8671</v>
      </c>
      <c r="B43292">
        <v>365636</v>
      </c>
    </row>
    <row r="43293" spans="1:2" x14ac:dyDescent="0.25">
      <c r="A43293" t="s">
        <v>29743</v>
      </c>
      <c r="B43293">
        <v>365650</v>
      </c>
    </row>
    <row r="43294" spans="1:2" x14ac:dyDescent="0.25">
      <c r="A43294" t="s">
        <v>29748</v>
      </c>
      <c r="B43294">
        <v>365651</v>
      </c>
    </row>
    <row r="43295" spans="1:2" x14ac:dyDescent="0.25">
      <c r="A43295" t="s">
        <v>29717</v>
      </c>
      <c r="B43295">
        <v>365652</v>
      </c>
    </row>
    <row r="43296" spans="1:2" x14ac:dyDescent="0.25">
      <c r="A43296" t="s">
        <v>29793</v>
      </c>
      <c r="B43296">
        <v>365654</v>
      </c>
    </row>
    <row r="43297" spans="1:2" x14ac:dyDescent="0.25">
      <c r="A43297" t="s">
        <v>29744</v>
      </c>
      <c r="B43297">
        <v>365655</v>
      </c>
    </row>
    <row r="43298" spans="1:2" x14ac:dyDescent="0.25">
      <c r="A43298" t="s">
        <v>29729</v>
      </c>
      <c r="B43298">
        <v>365656</v>
      </c>
    </row>
    <row r="43299" spans="1:2" x14ac:dyDescent="0.25">
      <c r="A43299" t="s">
        <v>29762</v>
      </c>
      <c r="B43299">
        <v>365657</v>
      </c>
    </row>
    <row r="43300" spans="1:2" x14ac:dyDescent="0.25">
      <c r="A43300" t="s">
        <v>29757</v>
      </c>
      <c r="B43300">
        <v>365658</v>
      </c>
    </row>
    <row r="43301" spans="1:2" x14ac:dyDescent="0.25">
      <c r="A43301" t="s">
        <v>29719</v>
      </c>
      <c r="B43301">
        <v>365659</v>
      </c>
    </row>
    <row r="43302" spans="1:2" x14ac:dyDescent="0.25">
      <c r="A43302" t="s">
        <v>29792</v>
      </c>
      <c r="B43302">
        <v>365660</v>
      </c>
    </row>
    <row r="43303" spans="1:2" x14ac:dyDescent="0.25">
      <c r="A43303" t="s">
        <v>29754</v>
      </c>
      <c r="B43303">
        <v>365661</v>
      </c>
    </row>
    <row r="43304" spans="1:2" x14ac:dyDescent="0.25">
      <c r="A43304" t="s">
        <v>29728</v>
      </c>
      <c r="B43304">
        <v>365662</v>
      </c>
    </row>
    <row r="43305" spans="1:2" x14ac:dyDescent="0.25">
      <c r="A43305" t="s">
        <v>29794</v>
      </c>
      <c r="B43305">
        <v>365663</v>
      </c>
    </row>
    <row r="43306" spans="1:2" x14ac:dyDescent="0.25">
      <c r="A43306" t="s">
        <v>29750</v>
      </c>
      <c r="B43306">
        <v>365664</v>
      </c>
    </row>
    <row r="43307" spans="1:2" x14ac:dyDescent="0.25">
      <c r="A43307" t="s">
        <v>29730</v>
      </c>
      <c r="B43307">
        <v>365665</v>
      </c>
    </row>
    <row r="43308" spans="1:2" x14ac:dyDescent="0.25">
      <c r="A43308" t="s">
        <v>29786</v>
      </c>
      <c r="B43308">
        <v>365666</v>
      </c>
    </row>
    <row r="43309" spans="1:2" x14ac:dyDescent="0.25">
      <c r="A43309" t="s">
        <v>29747</v>
      </c>
      <c r="B43309">
        <v>365667</v>
      </c>
    </row>
    <row r="43310" spans="1:2" x14ac:dyDescent="0.25">
      <c r="A43310" t="s">
        <v>29725</v>
      </c>
      <c r="B43310">
        <v>365668</v>
      </c>
    </row>
    <row r="43311" spans="1:2" x14ac:dyDescent="0.25">
      <c r="A43311" t="s">
        <v>29791</v>
      </c>
      <c r="B43311">
        <v>365669</v>
      </c>
    </row>
    <row r="43312" spans="1:2" x14ac:dyDescent="0.25">
      <c r="A43312" t="s">
        <v>29752</v>
      </c>
      <c r="B43312">
        <v>365670</v>
      </c>
    </row>
    <row r="43313" spans="1:2" x14ac:dyDescent="0.25">
      <c r="A43313" t="s">
        <v>29727</v>
      </c>
      <c r="B43313">
        <v>365671</v>
      </c>
    </row>
    <row r="43314" spans="1:2" x14ac:dyDescent="0.25">
      <c r="A43314" t="s">
        <v>29764</v>
      </c>
      <c r="B43314">
        <v>365673</v>
      </c>
    </row>
    <row r="43315" spans="1:2" x14ac:dyDescent="0.25">
      <c r="A43315" t="s">
        <v>29753</v>
      </c>
      <c r="B43315">
        <v>365674</v>
      </c>
    </row>
    <row r="43316" spans="1:2" x14ac:dyDescent="0.25">
      <c r="A43316" t="s">
        <v>29721</v>
      </c>
      <c r="B43316">
        <v>365675</v>
      </c>
    </row>
    <row r="43317" spans="1:2" x14ac:dyDescent="0.25">
      <c r="A43317" t="s">
        <v>29763</v>
      </c>
      <c r="B43317">
        <v>365676</v>
      </c>
    </row>
    <row r="43318" spans="1:2" x14ac:dyDescent="0.25">
      <c r="A43318" t="s">
        <v>29745</v>
      </c>
      <c r="B43318">
        <v>365677</v>
      </c>
    </row>
    <row r="43319" spans="1:2" x14ac:dyDescent="0.25">
      <c r="A43319" t="s">
        <v>29720</v>
      </c>
      <c r="B43319">
        <v>365678</v>
      </c>
    </row>
    <row r="43320" spans="1:2" x14ac:dyDescent="0.25">
      <c r="A43320" t="s">
        <v>29777</v>
      </c>
      <c r="B43320">
        <v>365679</v>
      </c>
    </row>
    <row r="43321" spans="1:2" x14ac:dyDescent="0.25">
      <c r="A43321" t="s">
        <v>29751</v>
      </c>
      <c r="B43321">
        <v>365680</v>
      </c>
    </row>
    <row r="43322" spans="1:2" x14ac:dyDescent="0.25">
      <c r="A43322" t="s">
        <v>29722</v>
      </c>
      <c r="B43322">
        <v>365681</v>
      </c>
    </row>
    <row r="43323" spans="1:2" x14ac:dyDescent="0.25">
      <c r="A43323" t="s">
        <v>29787</v>
      </c>
      <c r="B43323">
        <v>365682</v>
      </c>
    </row>
    <row r="43324" spans="1:2" x14ac:dyDescent="0.25">
      <c r="A43324" t="s">
        <v>29749</v>
      </c>
      <c r="B43324">
        <v>365683</v>
      </c>
    </row>
    <row r="43325" spans="1:2" x14ac:dyDescent="0.25">
      <c r="A43325" t="s">
        <v>29726</v>
      </c>
      <c r="B43325">
        <v>365684</v>
      </c>
    </row>
    <row r="43326" spans="1:2" x14ac:dyDescent="0.25">
      <c r="A43326" t="s">
        <v>29761</v>
      </c>
      <c r="B43326">
        <v>365685</v>
      </c>
    </row>
    <row r="43327" spans="1:2" x14ac:dyDescent="0.25">
      <c r="A43327" t="s">
        <v>29756</v>
      </c>
      <c r="B43327">
        <v>365686</v>
      </c>
    </row>
    <row r="43328" spans="1:2" x14ac:dyDescent="0.25">
      <c r="A43328" t="s">
        <v>29718</v>
      </c>
      <c r="B43328">
        <v>365687</v>
      </c>
    </row>
    <row r="43329" spans="1:2" x14ac:dyDescent="0.25">
      <c r="A43329" t="s">
        <v>29779</v>
      </c>
      <c r="B43329">
        <v>365688</v>
      </c>
    </row>
    <row r="43330" spans="1:2" x14ac:dyDescent="0.25">
      <c r="A43330" t="s">
        <v>29755</v>
      </c>
      <c r="B43330">
        <v>365689</v>
      </c>
    </row>
    <row r="43331" spans="1:2" x14ac:dyDescent="0.25">
      <c r="A43331" t="s">
        <v>29724</v>
      </c>
      <c r="B43331">
        <v>365690</v>
      </c>
    </row>
    <row r="43332" spans="1:2" x14ac:dyDescent="0.25">
      <c r="A43332" t="s">
        <v>29778</v>
      </c>
      <c r="B43332">
        <v>365691</v>
      </c>
    </row>
    <row r="43333" spans="1:2" x14ac:dyDescent="0.25">
      <c r="A43333" t="s">
        <v>29746</v>
      </c>
      <c r="B43333">
        <v>365692</v>
      </c>
    </row>
    <row r="43334" spans="1:2" x14ac:dyDescent="0.25">
      <c r="A43334" t="s">
        <v>29723</v>
      </c>
      <c r="B43334">
        <v>365693</v>
      </c>
    </row>
    <row r="43335" spans="1:2" x14ac:dyDescent="0.25">
      <c r="A43335" t="s">
        <v>29781</v>
      </c>
      <c r="B43335">
        <v>365694</v>
      </c>
    </row>
    <row r="43336" spans="1:2" x14ac:dyDescent="0.25">
      <c r="A43336" t="s">
        <v>29780</v>
      </c>
      <c r="B43336">
        <v>365695</v>
      </c>
    </row>
    <row r="43337" spans="1:2" x14ac:dyDescent="0.25">
      <c r="A43337" t="s">
        <v>29782</v>
      </c>
      <c r="B43337">
        <v>365696</v>
      </c>
    </row>
    <row r="43338" spans="1:2" x14ac:dyDescent="0.25">
      <c r="A43338" t="s">
        <v>29784</v>
      </c>
      <c r="B43338">
        <v>365697</v>
      </c>
    </row>
    <row r="43339" spans="1:2" x14ac:dyDescent="0.25">
      <c r="A43339" t="s">
        <v>29783</v>
      </c>
      <c r="B43339">
        <v>365698</v>
      </c>
    </row>
    <row r="43340" spans="1:2" x14ac:dyDescent="0.25">
      <c r="A43340" t="s">
        <v>29785</v>
      </c>
      <c r="B43340">
        <v>365699</v>
      </c>
    </row>
    <row r="43341" spans="1:2" x14ac:dyDescent="0.25">
      <c r="A43341" t="s">
        <v>29732</v>
      </c>
      <c r="B43341">
        <v>365700</v>
      </c>
    </row>
    <row r="43342" spans="1:2" x14ac:dyDescent="0.25">
      <c r="A43342" t="s">
        <v>29731</v>
      </c>
      <c r="B43342">
        <v>365701</v>
      </c>
    </row>
    <row r="43343" spans="1:2" x14ac:dyDescent="0.25">
      <c r="A43343" t="s">
        <v>29733</v>
      </c>
      <c r="B43343">
        <v>365702</v>
      </c>
    </row>
    <row r="43344" spans="1:2" x14ac:dyDescent="0.25">
      <c r="A43344" t="s">
        <v>29735</v>
      </c>
      <c r="B43344">
        <v>365703</v>
      </c>
    </row>
    <row r="43345" spans="1:2" x14ac:dyDescent="0.25">
      <c r="A43345" t="s">
        <v>29734</v>
      </c>
      <c r="B43345">
        <v>365704</v>
      </c>
    </row>
    <row r="43346" spans="1:2" x14ac:dyDescent="0.25">
      <c r="A43346" t="s">
        <v>29736</v>
      </c>
      <c r="B43346">
        <v>365705</v>
      </c>
    </row>
    <row r="43347" spans="1:2" x14ac:dyDescent="0.25">
      <c r="A43347" t="s">
        <v>29738</v>
      </c>
      <c r="B43347">
        <v>365706</v>
      </c>
    </row>
    <row r="43348" spans="1:2" x14ac:dyDescent="0.25">
      <c r="A43348" t="s">
        <v>29737</v>
      </c>
      <c r="B43348">
        <v>365707</v>
      </c>
    </row>
    <row r="43349" spans="1:2" x14ac:dyDescent="0.25">
      <c r="A43349" t="s">
        <v>29739</v>
      </c>
      <c r="B43349">
        <v>365708</v>
      </c>
    </row>
    <row r="43350" spans="1:2" x14ac:dyDescent="0.25">
      <c r="A43350" t="s">
        <v>29741</v>
      </c>
      <c r="B43350">
        <v>365709</v>
      </c>
    </row>
    <row r="43351" spans="1:2" x14ac:dyDescent="0.25">
      <c r="A43351" t="s">
        <v>29740</v>
      </c>
      <c r="B43351">
        <v>365710</v>
      </c>
    </row>
    <row r="43352" spans="1:2" x14ac:dyDescent="0.25">
      <c r="A43352" t="s">
        <v>29742</v>
      </c>
      <c r="B43352">
        <v>365711</v>
      </c>
    </row>
    <row r="43353" spans="1:2" x14ac:dyDescent="0.25">
      <c r="A43353" t="s">
        <v>29766</v>
      </c>
      <c r="B43353">
        <v>365712</v>
      </c>
    </row>
    <row r="43354" spans="1:2" x14ac:dyDescent="0.25">
      <c r="A43354" t="s">
        <v>29765</v>
      </c>
      <c r="B43354">
        <v>365713</v>
      </c>
    </row>
    <row r="43355" spans="1:2" x14ac:dyDescent="0.25">
      <c r="A43355" t="s">
        <v>29767</v>
      </c>
      <c r="B43355">
        <v>365714</v>
      </c>
    </row>
    <row r="43356" spans="1:2" x14ac:dyDescent="0.25">
      <c r="A43356" t="s">
        <v>29769</v>
      </c>
      <c r="B43356">
        <v>365715</v>
      </c>
    </row>
    <row r="43357" spans="1:2" x14ac:dyDescent="0.25">
      <c r="A43357" t="s">
        <v>29768</v>
      </c>
      <c r="B43357">
        <v>365716</v>
      </c>
    </row>
    <row r="43358" spans="1:2" x14ac:dyDescent="0.25">
      <c r="A43358" t="s">
        <v>29770</v>
      </c>
      <c r="B43358">
        <v>365717</v>
      </c>
    </row>
    <row r="43359" spans="1:2" x14ac:dyDescent="0.25">
      <c r="A43359" t="s">
        <v>29772</v>
      </c>
      <c r="B43359">
        <v>365718</v>
      </c>
    </row>
    <row r="43360" spans="1:2" x14ac:dyDescent="0.25">
      <c r="A43360" t="s">
        <v>29771</v>
      </c>
      <c r="B43360">
        <v>365719</v>
      </c>
    </row>
    <row r="43361" spans="1:2" x14ac:dyDescent="0.25">
      <c r="A43361" t="s">
        <v>29773</v>
      </c>
      <c r="B43361">
        <v>365720</v>
      </c>
    </row>
    <row r="43362" spans="1:2" x14ac:dyDescent="0.25">
      <c r="A43362" t="s">
        <v>29775</v>
      </c>
      <c r="B43362">
        <v>365721</v>
      </c>
    </row>
    <row r="43363" spans="1:2" x14ac:dyDescent="0.25">
      <c r="A43363" t="s">
        <v>29774</v>
      </c>
      <c r="B43363">
        <v>365722</v>
      </c>
    </row>
    <row r="43364" spans="1:2" x14ac:dyDescent="0.25">
      <c r="A43364" t="s">
        <v>29776</v>
      </c>
      <c r="B43364">
        <v>365723</v>
      </c>
    </row>
    <row r="43365" spans="1:2" x14ac:dyDescent="0.25">
      <c r="A43365" t="s">
        <v>29789</v>
      </c>
      <c r="B43365">
        <v>365724</v>
      </c>
    </row>
    <row r="43366" spans="1:2" x14ac:dyDescent="0.25">
      <c r="A43366" t="s">
        <v>29788</v>
      </c>
      <c r="B43366">
        <v>365725</v>
      </c>
    </row>
    <row r="43367" spans="1:2" x14ac:dyDescent="0.25">
      <c r="A43367" t="s">
        <v>29790</v>
      </c>
      <c r="B43367">
        <v>365726</v>
      </c>
    </row>
    <row r="43368" spans="1:2" x14ac:dyDescent="0.25">
      <c r="A43368" t="s">
        <v>29759</v>
      </c>
      <c r="B43368">
        <v>365727</v>
      </c>
    </row>
    <row r="43369" spans="1:2" x14ac:dyDescent="0.25">
      <c r="A43369" t="s">
        <v>29758</v>
      </c>
      <c r="B43369">
        <v>365728</v>
      </c>
    </row>
    <row r="43370" spans="1:2" x14ac:dyDescent="0.25">
      <c r="A43370" t="s">
        <v>29760</v>
      </c>
      <c r="B43370">
        <v>365729</v>
      </c>
    </row>
    <row r="43371" spans="1:2" x14ac:dyDescent="0.25">
      <c r="A43371" t="s">
        <v>3981</v>
      </c>
      <c r="B43371">
        <v>365777</v>
      </c>
    </row>
    <row r="43372" spans="1:2" x14ac:dyDescent="0.25">
      <c r="A43372" t="s">
        <v>12869</v>
      </c>
      <c r="B43372">
        <v>365778</v>
      </c>
    </row>
    <row r="43373" spans="1:2" x14ac:dyDescent="0.25">
      <c r="A43373" t="s">
        <v>8112</v>
      </c>
      <c r="B43373">
        <v>365779</v>
      </c>
    </row>
    <row r="43374" spans="1:2" x14ac:dyDescent="0.25">
      <c r="A43374" t="s">
        <v>4044</v>
      </c>
      <c r="B43374">
        <v>365783</v>
      </c>
    </row>
    <row r="43375" spans="1:2" x14ac:dyDescent="0.25">
      <c r="A43375" t="s">
        <v>12891</v>
      </c>
      <c r="B43375">
        <v>365784</v>
      </c>
    </row>
    <row r="43376" spans="1:2" x14ac:dyDescent="0.25">
      <c r="A43376" t="s">
        <v>8134</v>
      </c>
      <c r="B43376">
        <v>365785</v>
      </c>
    </row>
    <row r="43377" spans="1:2" x14ac:dyDescent="0.25">
      <c r="A43377" t="s">
        <v>4063</v>
      </c>
      <c r="B43377">
        <v>365786</v>
      </c>
    </row>
    <row r="43378" spans="1:2" x14ac:dyDescent="0.25">
      <c r="A43378" t="s">
        <v>12901</v>
      </c>
      <c r="B43378">
        <v>365787</v>
      </c>
    </row>
    <row r="43379" spans="1:2" x14ac:dyDescent="0.25">
      <c r="A43379" t="s">
        <v>8145</v>
      </c>
      <c r="B43379">
        <v>365788</v>
      </c>
    </row>
    <row r="43380" spans="1:2" x14ac:dyDescent="0.25">
      <c r="A43380" t="s">
        <v>3090</v>
      </c>
      <c r="B43380">
        <v>365832</v>
      </c>
    </row>
    <row r="43381" spans="1:2" x14ac:dyDescent="0.25">
      <c r="A43381" t="s">
        <v>21257</v>
      </c>
      <c r="B43381">
        <v>365844</v>
      </c>
    </row>
    <row r="43382" spans="1:2" x14ac:dyDescent="0.25">
      <c r="A43382" t="s">
        <v>35033</v>
      </c>
      <c r="B43382">
        <v>365845</v>
      </c>
    </row>
    <row r="43383" spans="1:2" x14ac:dyDescent="0.25">
      <c r="A43383" t="s">
        <v>34650</v>
      </c>
      <c r="B43383">
        <v>365848</v>
      </c>
    </row>
    <row r="43384" spans="1:2" x14ac:dyDescent="0.25">
      <c r="A43384" t="s">
        <v>34647</v>
      </c>
      <c r="B43384">
        <v>365850</v>
      </c>
    </row>
    <row r="43385" spans="1:2" x14ac:dyDescent="0.25">
      <c r="A43385" t="s">
        <v>34654</v>
      </c>
      <c r="B43385">
        <v>365851</v>
      </c>
    </row>
    <row r="43386" spans="1:2" x14ac:dyDescent="0.25">
      <c r="A43386" t="s">
        <v>34948</v>
      </c>
      <c r="B43386">
        <v>365853</v>
      </c>
    </row>
    <row r="43387" spans="1:2" x14ac:dyDescent="0.25">
      <c r="A43387" t="s">
        <v>34951</v>
      </c>
      <c r="B43387">
        <v>365854</v>
      </c>
    </row>
    <row r="43388" spans="1:2" x14ac:dyDescent="0.25">
      <c r="A43388" t="s">
        <v>34947</v>
      </c>
      <c r="B43388">
        <v>365855</v>
      </c>
    </row>
    <row r="43389" spans="1:2" x14ac:dyDescent="0.25">
      <c r="A43389" t="s">
        <v>35032</v>
      </c>
      <c r="B43389">
        <v>365857</v>
      </c>
    </row>
    <row r="43390" spans="1:2" x14ac:dyDescent="0.25">
      <c r="A43390" t="s">
        <v>35029</v>
      </c>
      <c r="B43390">
        <v>365859</v>
      </c>
    </row>
    <row r="43391" spans="1:2" x14ac:dyDescent="0.25">
      <c r="A43391" t="s">
        <v>35035</v>
      </c>
      <c r="B43391">
        <v>365860</v>
      </c>
    </row>
    <row r="43392" spans="1:2" x14ac:dyDescent="0.25">
      <c r="A43392" t="s">
        <v>35034</v>
      </c>
      <c r="B43392">
        <v>365861</v>
      </c>
    </row>
    <row r="43393" spans="1:2" x14ac:dyDescent="0.25">
      <c r="A43393" t="s">
        <v>21253</v>
      </c>
      <c r="B43393">
        <v>365864</v>
      </c>
    </row>
    <row r="43394" spans="1:2" x14ac:dyDescent="0.25">
      <c r="A43394" t="s">
        <v>21259</v>
      </c>
      <c r="B43394">
        <v>365865</v>
      </c>
    </row>
    <row r="43395" spans="1:2" x14ac:dyDescent="0.25">
      <c r="A43395" t="s">
        <v>21256</v>
      </c>
      <c r="B43395">
        <v>365866</v>
      </c>
    </row>
    <row r="43396" spans="1:2" x14ac:dyDescent="0.25">
      <c r="A43396" t="s">
        <v>21258</v>
      </c>
      <c r="B43396">
        <v>365868</v>
      </c>
    </row>
    <row r="43397" spans="1:2" x14ac:dyDescent="0.25">
      <c r="A43397" t="s">
        <v>20824</v>
      </c>
      <c r="B43397">
        <v>365870</v>
      </c>
    </row>
    <row r="43398" spans="1:2" x14ac:dyDescent="0.25">
      <c r="A43398" t="s">
        <v>20828</v>
      </c>
      <c r="B43398">
        <v>365872</v>
      </c>
    </row>
    <row r="43399" spans="1:2" x14ac:dyDescent="0.25">
      <c r="A43399" t="s">
        <v>20821</v>
      </c>
      <c r="B43399">
        <v>365873</v>
      </c>
    </row>
    <row r="43400" spans="1:2" x14ac:dyDescent="0.25">
      <c r="A43400" t="s">
        <v>21163</v>
      </c>
      <c r="B43400">
        <v>365875</v>
      </c>
    </row>
    <row r="43401" spans="1:2" x14ac:dyDescent="0.25">
      <c r="A43401" t="s">
        <v>21162</v>
      </c>
      <c r="B43401">
        <v>365876</v>
      </c>
    </row>
    <row r="43402" spans="1:2" x14ac:dyDescent="0.25">
      <c r="A43402" t="s">
        <v>21166</v>
      </c>
      <c r="B43402">
        <v>365877</v>
      </c>
    </row>
    <row r="43403" spans="1:2" x14ac:dyDescent="0.25">
      <c r="A43403" t="s">
        <v>21398</v>
      </c>
      <c r="B43403">
        <v>365878</v>
      </c>
    </row>
    <row r="43404" spans="1:2" x14ac:dyDescent="0.25">
      <c r="A43404" t="s">
        <v>35160</v>
      </c>
      <c r="B43404">
        <v>365879</v>
      </c>
    </row>
    <row r="43405" spans="1:2" x14ac:dyDescent="0.25">
      <c r="A43405" t="s">
        <v>10148</v>
      </c>
      <c r="B43405">
        <v>365893</v>
      </c>
    </row>
    <row r="43406" spans="1:2" x14ac:dyDescent="0.25">
      <c r="A43406" t="s">
        <v>24721</v>
      </c>
      <c r="B43406">
        <v>365902</v>
      </c>
    </row>
    <row r="43407" spans="1:2" x14ac:dyDescent="0.25">
      <c r="A43407" t="s">
        <v>24847</v>
      </c>
      <c r="B43407">
        <v>365903</v>
      </c>
    </row>
    <row r="43408" spans="1:2" x14ac:dyDescent="0.25">
      <c r="A43408" t="s">
        <v>24835</v>
      </c>
      <c r="B43408">
        <v>365904</v>
      </c>
    </row>
    <row r="43409" spans="1:2" x14ac:dyDescent="0.25">
      <c r="A43409" t="s">
        <v>24733</v>
      </c>
      <c r="B43409">
        <v>365905</v>
      </c>
    </row>
    <row r="43410" spans="1:2" x14ac:dyDescent="0.25">
      <c r="A43410" t="s">
        <v>24834</v>
      </c>
      <c r="B43410">
        <v>365906</v>
      </c>
    </row>
    <row r="43411" spans="1:2" x14ac:dyDescent="0.25">
      <c r="A43411" t="s">
        <v>24803</v>
      </c>
      <c r="B43411">
        <v>365907</v>
      </c>
    </row>
    <row r="43412" spans="1:2" x14ac:dyDescent="0.25">
      <c r="A43412" t="s">
        <v>24806</v>
      </c>
      <c r="B43412">
        <v>365908</v>
      </c>
    </row>
    <row r="43413" spans="1:2" x14ac:dyDescent="0.25">
      <c r="A43413" t="s">
        <v>28152</v>
      </c>
      <c r="B43413">
        <v>365909</v>
      </c>
    </row>
    <row r="43414" spans="1:2" x14ac:dyDescent="0.25">
      <c r="A43414" t="s">
        <v>28147</v>
      </c>
      <c r="B43414">
        <v>365912</v>
      </c>
    </row>
    <row r="43415" spans="1:2" x14ac:dyDescent="0.25">
      <c r="A43415" t="s">
        <v>28148</v>
      </c>
      <c r="B43415">
        <v>365913</v>
      </c>
    </row>
    <row r="43416" spans="1:2" x14ac:dyDescent="0.25">
      <c r="A43416" t="s">
        <v>28150</v>
      </c>
      <c r="B43416">
        <v>365914</v>
      </c>
    </row>
    <row r="43417" spans="1:2" x14ac:dyDescent="0.25">
      <c r="A43417" t="s">
        <v>1034</v>
      </c>
      <c r="B43417">
        <v>365915</v>
      </c>
    </row>
    <row r="43418" spans="1:2" x14ac:dyDescent="0.25">
      <c r="A43418" t="s">
        <v>1036</v>
      </c>
      <c r="B43418">
        <v>365916</v>
      </c>
    </row>
    <row r="43419" spans="1:2" x14ac:dyDescent="0.25">
      <c r="A43419" t="s">
        <v>1033</v>
      </c>
      <c r="B43419">
        <v>365917</v>
      </c>
    </row>
    <row r="43420" spans="1:2" x14ac:dyDescent="0.25">
      <c r="A43420" t="s">
        <v>1035</v>
      </c>
      <c r="B43420">
        <v>365918</v>
      </c>
    </row>
    <row r="43421" spans="1:2" x14ac:dyDescent="0.25">
      <c r="A43421" t="s">
        <v>1037</v>
      </c>
      <c r="B43421">
        <v>365919</v>
      </c>
    </row>
    <row r="43422" spans="1:2" x14ac:dyDescent="0.25">
      <c r="A43422" t="s">
        <v>1039</v>
      </c>
      <c r="B43422">
        <v>365920</v>
      </c>
    </row>
    <row r="43423" spans="1:2" x14ac:dyDescent="0.25">
      <c r="A43423" t="s">
        <v>1026</v>
      </c>
      <c r="B43423">
        <v>365921</v>
      </c>
    </row>
    <row r="43424" spans="1:2" x14ac:dyDescent="0.25">
      <c r="A43424" t="s">
        <v>1030</v>
      </c>
      <c r="B43424">
        <v>365922</v>
      </c>
    </row>
    <row r="43425" spans="1:2" x14ac:dyDescent="0.25">
      <c r="A43425" t="s">
        <v>1032</v>
      </c>
      <c r="B43425">
        <v>365923</v>
      </c>
    </row>
    <row r="43426" spans="1:2" x14ac:dyDescent="0.25">
      <c r="A43426" t="s">
        <v>28141</v>
      </c>
      <c r="B43426">
        <v>365924</v>
      </c>
    </row>
    <row r="43427" spans="1:2" x14ac:dyDescent="0.25">
      <c r="A43427" t="s">
        <v>28144</v>
      </c>
      <c r="B43427">
        <v>365925</v>
      </c>
    </row>
    <row r="43428" spans="1:2" x14ac:dyDescent="0.25">
      <c r="A43428" t="s">
        <v>28146</v>
      </c>
      <c r="B43428">
        <v>365926</v>
      </c>
    </row>
    <row r="43429" spans="1:2" x14ac:dyDescent="0.25">
      <c r="A43429" t="s">
        <v>14741</v>
      </c>
      <c r="B43429">
        <v>365928</v>
      </c>
    </row>
    <row r="43430" spans="1:2" x14ac:dyDescent="0.25">
      <c r="A43430" t="s">
        <v>17501</v>
      </c>
      <c r="B43430">
        <v>365930</v>
      </c>
    </row>
    <row r="43431" spans="1:2" x14ac:dyDescent="0.25">
      <c r="A43431" t="s">
        <v>30720</v>
      </c>
      <c r="B43431">
        <v>365932</v>
      </c>
    </row>
    <row r="43432" spans="1:2" x14ac:dyDescent="0.25">
      <c r="A43432" t="s">
        <v>41008</v>
      </c>
      <c r="B43432">
        <v>365934</v>
      </c>
    </row>
    <row r="43433" spans="1:2" x14ac:dyDescent="0.25">
      <c r="A43433" t="s">
        <v>30312</v>
      </c>
      <c r="B43433">
        <v>365936</v>
      </c>
    </row>
    <row r="43434" spans="1:2" x14ac:dyDescent="0.25">
      <c r="A43434" t="s">
        <v>21949</v>
      </c>
      <c r="B43434">
        <v>365938</v>
      </c>
    </row>
    <row r="43435" spans="1:2" x14ac:dyDescent="0.25">
      <c r="A43435" t="s">
        <v>14992</v>
      </c>
      <c r="B43435">
        <v>365940</v>
      </c>
    </row>
    <row r="43436" spans="1:2" x14ac:dyDescent="0.25">
      <c r="A43436" t="s">
        <v>38483</v>
      </c>
      <c r="B43436">
        <v>365942</v>
      </c>
    </row>
    <row r="43437" spans="1:2" x14ac:dyDescent="0.25">
      <c r="A43437" t="s">
        <v>28846</v>
      </c>
      <c r="B43437">
        <v>365943</v>
      </c>
    </row>
    <row r="43438" spans="1:2" x14ac:dyDescent="0.25">
      <c r="A43438" t="s">
        <v>26795</v>
      </c>
      <c r="B43438">
        <v>365944</v>
      </c>
    </row>
    <row r="43439" spans="1:2" x14ac:dyDescent="0.25">
      <c r="A43439" t="s">
        <v>16183</v>
      </c>
      <c r="B43439">
        <v>365945</v>
      </c>
    </row>
    <row r="43440" spans="1:2" x14ac:dyDescent="0.25">
      <c r="A43440" t="s">
        <v>8096</v>
      </c>
      <c r="B43440">
        <v>365952</v>
      </c>
    </row>
    <row r="43441" spans="1:2" x14ac:dyDescent="0.25">
      <c r="A43441" t="s">
        <v>24763</v>
      </c>
      <c r="B43441">
        <v>365956</v>
      </c>
    </row>
    <row r="43442" spans="1:2" x14ac:dyDescent="0.25">
      <c r="A43442" t="s">
        <v>26194</v>
      </c>
      <c r="B43442">
        <v>365971</v>
      </c>
    </row>
    <row r="43443" spans="1:2" x14ac:dyDescent="0.25">
      <c r="A43443" t="s">
        <v>26193</v>
      </c>
      <c r="B43443">
        <v>365972</v>
      </c>
    </row>
    <row r="43444" spans="1:2" x14ac:dyDescent="0.25">
      <c r="A43444" t="s">
        <v>26195</v>
      </c>
      <c r="B43444">
        <v>365973</v>
      </c>
    </row>
    <row r="43445" spans="1:2" x14ac:dyDescent="0.25">
      <c r="A43445" t="s">
        <v>26197</v>
      </c>
      <c r="B43445">
        <v>365974</v>
      </c>
    </row>
    <row r="43446" spans="1:2" x14ac:dyDescent="0.25">
      <c r="A43446" t="s">
        <v>26196</v>
      </c>
      <c r="B43446">
        <v>365975</v>
      </c>
    </row>
    <row r="43447" spans="1:2" x14ac:dyDescent="0.25">
      <c r="A43447" t="s">
        <v>26198</v>
      </c>
      <c r="B43447">
        <v>365976</v>
      </c>
    </row>
    <row r="43448" spans="1:2" x14ac:dyDescent="0.25">
      <c r="A43448" t="s">
        <v>27735</v>
      </c>
      <c r="B43448">
        <v>365993</v>
      </c>
    </row>
    <row r="43449" spans="1:2" x14ac:dyDescent="0.25">
      <c r="A43449" t="s">
        <v>27738</v>
      </c>
      <c r="B43449">
        <v>365994</v>
      </c>
    </row>
    <row r="43450" spans="1:2" x14ac:dyDescent="0.25">
      <c r="A43450" t="s">
        <v>7813</v>
      </c>
      <c r="B43450">
        <v>366004</v>
      </c>
    </row>
    <row r="43451" spans="1:2" x14ac:dyDescent="0.25">
      <c r="A43451" t="s">
        <v>8690</v>
      </c>
      <c r="B43451">
        <v>366009</v>
      </c>
    </row>
    <row r="43452" spans="1:2" x14ac:dyDescent="0.25">
      <c r="A43452" t="s">
        <v>10111</v>
      </c>
      <c r="B43452">
        <v>366014</v>
      </c>
    </row>
    <row r="43453" spans="1:2" x14ac:dyDescent="0.25">
      <c r="A43453" t="s">
        <v>40655</v>
      </c>
      <c r="B43453">
        <v>366015</v>
      </c>
    </row>
    <row r="43454" spans="1:2" x14ac:dyDescent="0.25">
      <c r="A43454" t="s">
        <v>13928</v>
      </c>
      <c r="B43454">
        <v>366022</v>
      </c>
    </row>
    <row r="43455" spans="1:2" x14ac:dyDescent="0.25">
      <c r="A43455" t="s">
        <v>13935</v>
      </c>
      <c r="B43455">
        <v>366023</v>
      </c>
    </row>
    <row r="43456" spans="1:2" x14ac:dyDescent="0.25">
      <c r="A43456" t="s">
        <v>13942</v>
      </c>
      <c r="B43456">
        <v>366024</v>
      </c>
    </row>
    <row r="43457" spans="1:2" x14ac:dyDescent="0.25">
      <c r="A43457" t="s">
        <v>13949</v>
      </c>
      <c r="B43457">
        <v>366025</v>
      </c>
    </row>
    <row r="43458" spans="1:2" x14ac:dyDescent="0.25">
      <c r="A43458" t="s">
        <v>14116</v>
      </c>
      <c r="B43458">
        <v>366094</v>
      </c>
    </row>
    <row r="43459" spans="1:2" x14ac:dyDescent="0.25">
      <c r="A43459" t="s">
        <v>30815</v>
      </c>
      <c r="B43459">
        <v>366095</v>
      </c>
    </row>
    <row r="43460" spans="1:2" x14ac:dyDescent="0.25">
      <c r="A43460" t="s">
        <v>18889</v>
      </c>
      <c r="B43460">
        <v>366096</v>
      </c>
    </row>
    <row r="43461" spans="1:2" x14ac:dyDescent="0.25">
      <c r="A43461" t="s">
        <v>31104</v>
      </c>
      <c r="B43461">
        <v>366097</v>
      </c>
    </row>
    <row r="43462" spans="1:2" x14ac:dyDescent="0.25">
      <c r="A43462" t="s">
        <v>14073</v>
      </c>
      <c r="B43462">
        <v>366098</v>
      </c>
    </row>
    <row r="43463" spans="1:2" x14ac:dyDescent="0.25">
      <c r="A43463" t="s">
        <v>36418</v>
      </c>
      <c r="B43463">
        <v>366099</v>
      </c>
    </row>
    <row r="43464" spans="1:2" x14ac:dyDescent="0.25">
      <c r="A43464" t="s">
        <v>18890</v>
      </c>
      <c r="B43464">
        <v>366100</v>
      </c>
    </row>
    <row r="43465" spans="1:2" x14ac:dyDescent="0.25">
      <c r="A43465" t="s">
        <v>14108</v>
      </c>
      <c r="B43465">
        <v>366101</v>
      </c>
    </row>
    <row r="43466" spans="1:2" x14ac:dyDescent="0.25">
      <c r="A43466" t="s">
        <v>36412</v>
      </c>
      <c r="B43466">
        <v>366102</v>
      </c>
    </row>
    <row r="43467" spans="1:2" x14ac:dyDescent="0.25">
      <c r="A43467" t="s">
        <v>36511</v>
      </c>
      <c r="B43467">
        <v>366103</v>
      </c>
    </row>
    <row r="43468" spans="1:2" x14ac:dyDescent="0.25">
      <c r="A43468" t="s">
        <v>18885</v>
      </c>
      <c r="B43468">
        <v>366104</v>
      </c>
    </row>
    <row r="43469" spans="1:2" x14ac:dyDescent="0.25">
      <c r="A43469" t="s">
        <v>36411</v>
      </c>
      <c r="B43469">
        <v>366105</v>
      </c>
    </row>
    <row r="43470" spans="1:2" x14ac:dyDescent="0.25">
      <c r="A43470" t="s">
        <v>14115</v>
      </c>
      <c r="B43470">
        <v>366106</v>
      </c>
    </row>
    <row r="43471" spans="1:2" x14ac:dyDescent="0.25">
      <c r="A43471" t="s">
        <v>36415</v>
      </c>
      <c r="B43471">
        <v>366107</v>
      </c>
    </row>
    <row r="43472" spans="1:2" x14ac:dyDescent="0.25">
      <c r="A43472" t="s">
        <v>30814</v>
      </c>
      <c r="B43472">
        <v>366108</v>
      </c>
    </row>
    <row r="43473" spans="1:2" x14ac:dyDescent="0.25">
      <c r="A43473" t="s">
        <v>3199</v>
      </c>
      <c r="B43473">
        <v>366228</v>
      </c>
    </row>
    <row r="43474" spans="1:2" x14ac:dyDescent="0.25">
      <c r="A43474" t="s">
        <v>13930</v>
      </c>
      <c r="B43474">
        <v>366229</v>
      </c>
    </row>
    <row r="43475" spans="1:2" x14ac:dyDescent="0.25">
      <c r="A43475" t="s">
        <v>13932</v>
      </c>
      <c r="B43475">
        <v>366230</v>
      </c>
    </row>
    <row r="43476" spans="1:2" x14ac:dyDescent="0.25">
      <c r="A43476" t="s">
        <v>13927</v>
      </c>
      <c r="B43476">
        <v>366231</v>
      </c>
    </row>
    <row r="43477" spans="1:2" x14ac:dyDescent="0.25">
      <c r="A43477" t="s">
        <v>13929</v>
      </c>
      <c r="B43477">
        <v>366232</v>
      </c>
    </row>
    <row r="43478" spans="1:2" x14ac:dyDescent="0.25">
      <c r="A43478" t="s">
        <v>13931</v>
      </c>
      <c r="B43478">
        <v>366233</v>
      </c>
    </row>
    <row r="43479" spans="1:2" x14ac:dyDescent="0.25">
      <c r="A43479" t="s">
        <v>13933</v>
      </c>
      <c r="B43479">
        <v>366234</v>
      </c>
    </row>
    <row r="43480" spans="1:2" x14ac:dyDescent="0.25">
      <c r="A43480" t="s">
        <v>13937</v>
      </c>
      <c r="B43480">
        <v>366235</v>
      </c>
    </row>
    <row r="43481" spans="1:2" x14ac:dyDescent="0.25">
      <c r="A43481" t="s">
        <v>13939</v>
      </c>
      <c r="B43481">
        <v>366236</v>
      </c>
    </row>
    <row r="43482" spans="1:2" x14ac:dyDescent="0.25">
      <c r="A43482" t="s">
        <v>13934</v>
      </c>
      <c r="B43482">
        <v>366237</v>
      </c>
    </row>
    <row r="43483" spans="1:2" x14ac:dyDescent="0.25">
      <c r="A43483" t="s">
        <v>13936</v>
      </c>
      <c r="B43483">
        <v>366238</v>
      </c>
    </row>
    <row r="43484" spans="1:2" x14ac:dyDescent="0.25">
      <c r="A43484" t="s">
        <v>13938</v>
      </c>
      <c r="B43484">
        <v>366239</v>
      </c>
    </row>
    <row r="43485" spans="1:2" x14ac:dyDescent="0.25">
      <c r="A43485" t="s">
        <v>13940</v>
      </c>
      <c r="B43485">
        <v>366240</v>
      </c>
    </row>
    <row r="43486" spans="1:2" x14ac:dyDescent="0.25">
      <c r="A43486" t="s">
        <v>13944</v>
      </c>
      <c r="B43486">
        <v>366241</v>
      </c>
    </row>
    <row r="43487" spans="1:2" x14ac:dyDescent="0.25">
      <c r="A43487" t="s">
        <v>13946</v>
      </c>
      <c r="B43487">
        <v>366242</v>
      </c>
    </row>
    <row r="43488" spans="1:2" x14ac:dyDescent="0.25">
      <c r="A43488" t="s">
        <v>13941</v>
      </c>
      <c r="B43488">
        <v>366243</v>
      </c>
    </row>
    <row r="43489" spans="1:2" x14ac:dyDescent="0.25">
      <c r="A43489" t="s">
        <v>13943</v>
      </c>
      <c r="B43489">
        <v>366244</v>
      </c>
    </row>
    <row r="43490" spans="1:2" x14ac:dyDescent="0.25">
      <c r="A43490" t="s">
        <v>13945</v>
      </c>
      <c r="B43490">
        <v>366245</v>
      </c>
    </row>
    <row r="43491" spans="1:2" x14ac:dyDescent="0.25">
      <c r="A43491" t="s">
        <v>13947</v>
      </c>
      <c r="B43491">
        <v>366246</v>
      </c>
    </row>
    <row r="43492" spans="1:2" x14ac:dyDescent="0.25">
      <c r="A43492" t="s">
        <v>13951</v>
      </c>
      <c r="B43492">
        <v>366247</v>
      </c>
    </row>
    <row r="43493" spans="1:2" x14ac:dyDescent="0.25">
      <c r="A43493" t="s">
        <v>13953</v>
      </c>
      <c r="B43493">
        <v>366248</v>
      </c>
    </row>
    <row r="43494" spans="1:2" x14ac:dyDescent="0.25">
      <c r="A43494" t="s">
        <v>13948</v>
      </c>
      <c r="B43494">
        <v>366249</v>
      </c>
    </row>
    <row r="43495" spans="1:2" x14ac:dyDescent="0.25">
      <c r="A43495" t="s">
        <v>13950</v>
      </c>
      <c r="B43495">
        <v>366250</v>
      </c>
    </row>
    <row r="43496" spans="1:2" x14ac:dyDescent="0.25">
      <c r="A43496" t="s">
        <v>13952</v>
      </c>
      <c r="B43496">
        <v>366251</v>
      </c>
    </row>
    <row r="43497" spans="1:2" x14ac:dyDescent="0.25">
      <c r="A43497" t="s">
        <v>13954</v>
      </c>
      <c r="B43497">
        <v>366252</v>
      </c>
    </row>
    <row r="43498" spans="1:2" x14ac:dyDescent="0.25">
      <c r="A43498" t="s">
        <v>18532</v>
      </c>
      <c r="B43498">
        <v>366289</v>
      </c>
    </row>
    <row r="43499" spans="1:2" x14ac:dyDescent="0.25">
      <c r="A43499" t="s">
        <v>18569</v>
      </c>
      <c r="B43499">
        <v>366290</v>
      </c>
    </row>
    <row r="43500" spans="1:2" x14ac:dyDescent="0.25">
      <c r="A43500" t="s">
        <v>18549</v>
      </c>
      <c r="B43500">
        <v>366291</v>
      </c>
    </row>
    <row r="43501" spans="1:2" x14ac:dyDescent="0.25">
      <c r="A43501" t="s">
        <v>18533</v>
      </c>
      <c r="B43501">
        <v>366292</v>
      </c>
    </row>
    <row r="43502" spans="1:2" x14ac:dyDescent="0.25">
      <c r="A43502" t="s">
        <v>18570</v>
      </c>
      <c r="B43502">
        <v>366293</v>
      </c>
    </row>
    <row r="43503" spans="1:2" x14ac:dyDescent="0.25">
      <c r="A43503" t="s">
        <v>18550</v>
      </c>
      <c r="B43503">
        <v>366294</v>
      </c>
    </row>
    <row r="43504" spans="1:2" x14ac:dyDescent="0.25">
      <c r="A43504" t="s">
        <v>18535</v>
      </c>
      <c r="B43504">
        <v>366295</v>
      </c>
    </row>
    <row r="43505" spans="1:2" x14ac:dyDescent="0.25">
      <c r="A43505" t="s">
        <v>18572</v>
      </c>
      <c r="B43505">
        <v>366296</v>
      </c>
    </row>
    <row r="43506" spans="1:2" x14ac:dyDescent="0.25">
      <c r="A43506" t="s">
        <v>18552</v>
      </c>
      <c r="B43506">
        <v>366297</v>
      </c>
    </row>
    <row r="43507" spans="1:2" x14ac:dyDescent="0.25">
      <c r="A43507" t="s">
        <v>18537</v>
      </c>
      <c r="B43507">
        <v>366298</v>
      </c>
    </row>
    <row r="43508" spans="1:2" x14ac:dyDescent="0.25">
      <c r="A43508" t="s">
        <v>18574</v>
      </c>
      <c r="B43508">
        <v>366299</v>
      </c>
    </row>
    <row r="43509" spans="1:2" x14ac:dyDescent="0.25">
      <c r="A43509" t="s">
        <v>18554</v>
      </c>
      <c r="B43509">
        <v>366300</v>
      </c>
    </row>
    <row r="43510" spans="1:2" x14ac:dyDescent="0.25">
      <c r="A43510" t="s">
        <v>36364</v>
      </c>
      <c r="B43510">
        <v>366301</v>
      </c>
    </row>
    <row r="43511" spans="1:2" x14ac:dyDescent="0.25">
      <c r="A43511" t="s">
        <v>36396</v>
      </c>
      <c r="B43511">
        <v>366302</v>
      </c>
    </row>
    <row r="43512" spans="1:2" x14ac:dyDescent="0.25">
      <c r="A43512" t="s">
        <v>36382</v>
      </c>
      <c r="B43512">
        <v>366303</v>
      </c>
    </row>
    <row r="43513" spans="1:2" x14ac:dyDescent="0.25">
      <c r="A43513" t="s">
        <v>36362</v>
      </c>
      <c r="B43513">
        <v>366304</v>
      </c>
    </row>
    <row r="43514" spans="1:2" x14ac:dyDescent="0.25">
      <c r="A43514" t="s">
        <v>36394</v>
      </c>
      <c r="B43514">
        <v>366305</v>
      </c>
    </row>
    <row r="43515" spans="1:2" x14ac:dyDescent="0.25">
      <c r="A43515" t="s">
        <v>36380</v>
      </c>
      <c r="B43515">
        <v>366306</v>
      </c>
    </row>
    <row r="43516" spans="1:2" x14ac:dyDescent="0.25">
      <c r="A43516" t="s">
        <v>36365</v>
      </c>
      <c r="B43516">
        <v>366307</v>
      </c>
    </row>
    <row r="43517" spans="1:2" x14ac:dyDescent="0.25">
      <c r="A43517" t="s">
        <v>36397</v>
      </c>
      <c r="B43517">
        <v>366308</v>
      </c>
    </row>
    <row r="43518" spans="1:2" x14ac:dyDescent="0.25">
      <c r="A43518" t="s">
        <v>36383</v>
      </c>
      <c r="B43518">
        <v>366309</v>
      </c>
    </row>
    <row r="43519" spans="1:2" x14ac:dyDescent="0.25">
      <c r="A43519" t="s">
        <v>36366</v>
      </c>
      <c r="B43519">
        <v>366310</v>
      </c>
    </row>
    <row r="43520" spans="1:2" x14ac:dyDescent="0.25">
      <c r="A43520" t="s">
        <v>36398</v>
      </c>
      <c r="B43520">
        <v>366311</v>
      </c>
    </row>
    <row r="43521" spans="1:2" x14ac:dyDescent="0.25">
      <c r="A43521" t="s">
        <v>36384</v>
      </c>
      <c r="B43521">
        <v>366312</v>
      </c>
    </row>
    <row r="43522" spans="1:2" x14ac:dyDescent="0.25">
      <c r="A43522" t="s">
        <v>36367</v>
      </c>
      <c r="B43522">
        <v>366313</v>
      </c>
    </row>
    <row r="43523" spans="1:2" x14ac:dyDescent="0.25">
      <c r="A43523" t="s">
        <v>36399</v>
      </c>
      <c r="B43523">
        <v>366314</v>
      </c>
    </row>
    <row r="43524" spans="1:2" x14ac:dyDescent="0.25">
      <c r="A43524" t="s">
        <v>36385</v>
      </c>
      <c r="B43524">
        <v>366315</v>
      </c>
    </row>
    <row r="43525" spans="1:2" x14ac:dyDescent="0.25">
      <c r="A43525" t="s">
        <v>36368</v>
      </c>
      <c r="B43525">
        <v>366316</v>
      </c>
    </row>
    <row r="43526" spans="1:2" x14ac:dyDescent="0.25">
      <c r="A43526" t="s">
        <v>36400</v>
      </c>
      <c r="B43526">
        <v>366317</v>
      </c>
    </row>
    <row r="43527" spans="1:2" x14ac:dyDescent="0.25">
      <c r="A43527" t="s">
        <v>36386</v>
      </c>
      <c r="B43527">
        <v>366318</v>
      </c>
    </row>
    <row r="43528" spans="1:2" x14ac:dyDescent="0.25">
      <c r="A43528" t="s">
        <v>30804</v>
      </c>
      <c r="B43528">
        <v>366319</v>
      </c>
    </row>
    <row r="43529" spans="1:2" x14ac:dyDescent="0.25">
      <c r="A43529" t="s">
        <v>30840</v>
      </c>
      <c r="B43529">
        <v>366320</v>
      </c>
    </row>
    <row r="43530" spans="1:2" x14ac:dyDescent="0.25">
      <c r="A43530" t="s">
        <v>30824</v>
      </c>
      <c r="B43530">
        <v>366321</v>
      </c>
    </row>
    <row r="43531" spans="1:2" x14ac:dyDescent="0.25">
      <c r="A43531" t="s">
        <v>30802</v>
      </c>
      <c r="B43531">
        <v>366322</v>
      </c>
    </row>
    <row r="43532" spans="1:2" x14ac:dyDescent="0.25">
      <c r="A43532" t="s">
        <v>30838</v>
      </c>
      <c r="B43532">
        <v>366323</v>
      </c>
    </row>
    <row r="43533" spans="1:2" x14ac:dyDescent="0.25">
      <c r="A43533" t="s">
        <v>30822</v>
      </c>
      <c r="B43533">
        <v>366324</v>
      </c>
    </row>
    <row r="43534" spans="1:2" x14ac:dyDescent="0.25">
      <c r="A43534" t="s">
        <v>36460</v>
      </c>
      <c r="B43534">
        <v>366336</v>
      </c>
    </row>
    <row r="43535" spans="1:2" x14ac:dyDescent="0.25">
      <c r="A43535" t="s">
        <v>36461</v>
      </c>
      <c r="B43535">
        <v>366337</v>
      </c>
    </row>
    <row r="43536" spans="1:2" x14ac:dyDescent="0.25">
      <c r="A43536" t="s">
        <v>30817</v>
      </c>
      <c r="B43536">
        <v>366338</v>
      </c>
    </row>
    <row r="43537" spans="1:2" x14ac:dyDescent="0.25">
      <c r="A43537" t="s">
        <v>30818</v>
      </c>
      <c r="B43537">
        <v>366339</v>
      </c>
    </row>
    <row r="43538" spans="1:2" x14ac:dyDescent="0.25">
      <c r="A43538" t="s">
        <v>18596</v>
      </c>
      <c r="B43538">
        <v>366340</v>
      </c>
    </row>
    <row r="43539" spans="1:2" x14ac:dyDescent="0.25">
      <c r="A43539" t="s">
        <v>18597</v>
      </c>
      <c r="B43539">
        <v>366341</v>
      </c>
    </row>
    <row r="43540" spans="1:2" x14ac:dyDescent="0.25">
      <c r="A43540" t="s">
        <v>14038</v>
      </c>
      <c r="B43540">
        <v>366342</v>
      </c>
    </row>
    <row r="43541" spans="1:2" x14ac:dyDescent="0.25">
      <c r="A43541" t="s">
        <v>14039</v>
      </c>
      <c r="B43541">
        <v>366343</v>
      </c>
    </row>
    <row r="43542" spans="1:2" x14ac:dyDescent="0.25">
      <c r="A43542" t="s">
        <v>18595</v>
      </c>
      <c r="B43542">
        <v>366344</v>
      </c>
    </row>
    <row r="43543" spans="1:2" x14ac:dyDescent="0.25">
      <c r="A43543" t="s">
        <v>18598</v>
      </c>
      <c r="B43543">
        <v>366345</v>
      </c>
    </row>
    <row r="43544" spans="1:2" x14ac:dyDescent="0.25">
      <c r="A43544" t="s">
        <v>35534</v>
      </c>
      <c r="B43544">
        <v>366346</v>
      </c>
    </row>
    <row r="43545" spans="1:2" x14ac:dyDescent="0.25">
      <c r="A43545" t="s">
        <v>14076</v>
      </c>
      <c r="B43545">
        <v>366363</v>
      </c>
    </row>
    <row r="43546" spans="1:2" x14ac:dyDescent="0.25">
      <c r="A43546" t="s">
        <v>14075</v>
      </c>
      <c r="B43546">
        <v>366364</v>
      </c>
    </row>
    <row r="43547" spans="1:2" x14ac:dyDescent="0.25">
      <c r="A43547" t="s">
        <v>14077</v>
      </c>
      <c r="B43547">
        <v>366365</v>
      </c>
    </row>
    <row r="43548" spans="1:2" x14ac:dyDescent="0.25">
      <c r="A43548" t="s">
        <v>14167</v>
      </c>
      <c r="B43548">
        <v>366366</v>
      </c>
    </row>
    <row r="43549" spans="1:2" x14ac:dyDescent="0.25">
      <c r="A43549" t="s">
        <v>14166</v>
      </c>
      <c r="B43549">
        <v>366367</v>
      </c>
    </row>
    <row r="43550" spans="1:2" x14ac:dyDescent="0.25">
      <c r="A43550" t="s">
        <v>14168</v>
      </c>
      <c r="B43550">
        <v>366368</v>
      </c>
    </row>
    <row r="43551" spans="1:2" x14ac:dyDescent="0.25">
      <c r="A43551" t="s">
        <v>14411</v>
      </c>
      <c r="B43551">
        <v>366369</v>
      </c>
    </row>
    <row r="43552" spans="1:2" x14ac:dyDescent="0.25">
      <c r="A43552" t="s">
        <v>14410</v>
      </c>
      <c r="B43552">
        <v>366370</v>
      </c>
    </row>
    <row r="43553" spans="1:2" x14ac:dyDescent="0.25">
      <c r="A43553" t="s">
        <v>14412</v>
      </c>
      <c r="B43553">
        <v>366371</v>
      </c>
    </row>
    <row r="43554" spans="1:2" x14ac:dyDescent="0.25">
      <c r="A43554" t="s">
        <v>14078</v>
      </c>
      <c r="B43554">
        <v>366372</v>
      </c>
    </row>
    <row r="43555" spans="1:2" x14ac:dyDescent="0.25">
      <c r="A43555" t="s">
        <v>14130</v>
      </c>
      <c r="B43555">
        <v>366373</v>
      </c>
    </row>
    <row r="43556" spans="1:2" x14ac:dyDescent="0.25">
      <c r="A43556" t="s">
        <v>14129</v>
      </c>
      <c r="B43556">
        <v>366374</v>
      </c>
    </row>
    <row r="43557" spans="1:2" x14ac:dyDescent="0.25">
      <c r="A43557" t="s">
        <v>14117</v>
      </c>
      <c r="B43557">
        <v>366375</v>
      </c>
    </row>
    <row r="43558" spans="1:2" x14ac:dyDescent="0.25">
      <c r="A43558" t="s">
        <v>14386</v>
      </c>
      <c r="B43558">
        <v>366376</v>
      </c>
    </row>
    <row r="43559" spans="1:2" x14ac:dyDescent="0.25">
      <c r="A43559" t="s">
        <v>14162</v>
      </c>
      <c r="B43559">
        <v>366377</v>
      </c>
    </row>
    <row r="43560" spans="1:2" x14ac:dyDescent="0.25">
      <c r="A43560" t="s">
        <v>14072</v>
      </c>
      <c r="B43560">
        <v>366378</v>
      </c>
    </row>
    <row r="43561" spans="1:2" x14ac:dyDescent="0.25">
      <c r="A43561" t="s">
        <v>14417</v>
      </c>
      <c r="B43561">
        <v>366379</v>
      </c>
    </row>
    <row r="43562" spans="1:2" x14ac:dyDescent="0.25">
      <c r="A43562" t="s">
        <v>14109</v>
      </c>
      <c r="B43562">
        <v>366380</v>
      </c>
    </row>
    <row r="43563" spans="1:2" x14ac:dyDescent="0.25">
      <c r="A43563" t="s">
        <v>14107</v>
      </c>
      <c r="B43563">
        <v>366381</v>
      </c>
    </row>
    <row r="43564" spans="1:2" x14ac:dyDescent="0.25">
      <c r="A43564" t="s">
        <v>14154</v>
      </c>
      <c r="B43564">
        <v>366382</v>
      </c>
    </row>
    <row r="43565" spans="1:2" x14ac:dyDescent="0.25">
      <c r="A43565" t="s">
        <v>14171</v>
      </c>
      <c r="B43565">
        <v>366383</v>
      </c>
    </row>
    <row r="43566" spans="1:2" x14ac:dyDescent="0.25">
      <c r="A43566" t="s">
        <v>14177</v>
      </c>
      <c r="B43566">
        <v>366384</v>
      </c>
    </row>
    <row r="43567" spans="1:2" x14ac:dyDescent="0.25">
      <c r="A43567" t="s">
        <v>14063</v>
      </c>
      <c r="B43567">
        <v>366385</v>
      </c>
    </row>
    <row r="43568" spans="1:2" x14ac:dyDescent="0.25">
      <c r="A43568" t="s">
        <v>14065</v>
      </c>
      <c r="B43568">
        <v>366386</v>
      </c>
    </row>
    <row r="43569" spans="1:2" x14ac:dyDescent="0.25">
      <c r="A43569" t="s">
        <v>14064</v>
      </c>
      <c r="B43569">
        <v>366387</v>
      </c>
    </row>
    <row r="43570" spans="1:2" x14ac:dyDescent="0.25">
      <c r="A43570" t="s">
        <v>14066</v>
      </c>
      <c r="B43570">
        <v>366388</v>
      </c>
    </row>
    <row r="43571" spans="1:2" x14ac:dyDescent="0.25">
      <c r="A43571" t="s">
        <v>14068</v>
      </c>
      <c r="B43571">
        <v>366389</v>
      </c>
    </row>
    <row r="43572" spans="1:2" x14ac:dyDescent="0.25">
      <c r="A43572" t="s">
        <v>14067</v>
      </c>
      <c r="B43572">
        <v>366390</v>
      </c>
    </row>
    <row r="43573" spans="1:2" x14ac:dyDescent="0.25">
      <c r="A43573" t="s">
        <v>14085</v>
      </c>
      <c r="B43573">
        <v>366391</v>
      </c>
    </row>
    <row r="43574" spans="1:2" x14ac:dyDescent="0.25">
      <c r="A43574" t="s">
        <v>14124</v>
      </c>
      <c r="B43574">
        <v>366392</v>
      </c>
    </row>
    <row r="43575" spans="1:2" x14ac:dyDescent="0.25">
      <c r="A43575" t="s">
        <v>14102</v>
      </c>
      <c r="B43575">
        <v>366393</v>
      </c>
    </row>
    <row r="43576" spans="1:2" x14ac:dyDescent="0.25">
      <c r="A43576" t="s">
        <v>14080</v>
      </c>
      <c r="B43576">
        <v>366394</v>
      </c>
    </row>
    <row r="43577" spans="1:2" x14ac:dyDescent="0.25">
      <c r="A43577" t="s">
        <v>14119</v>
      </c>
      <c r="B43577">
        <v>366395</v>
      </c>
    </row>
    <row r="43578" spans="1:2" x14ac:dyDescent="0.25">
      <c r="A43578" t="s">
        <v>14097</v>
      </c>
      <c r="B43578">
        <v>366396</v>
      </c>
    </row>
    <row r="43579" spans="1:2" x14ac:dyDescent="0.25">
      <c r="A43579" t="s">
        <v>14084</v>
      </c>
      <c r="B43579">
        <v>366397</v>
      </c>
    </row>
    <row r="43580" spans="1:2" x14ac:dyDescent="0.25">
      <c r="A43580" t="s">
        <v>14123</v>
      </c>
      <c r="B43580">
        <v>366398</v>
      </c>
    </row>
    <row r="43581" spans="1:2" x14ac:dyDescent="0.25">
      <c r="A43581" t="s">
        <v>14101</v>
      </c>
      <c r="B43581">
        <v>366399</v>
      </c>
    </row>
    <row r="43582" spans="1:2" x14ac:dyDescent="0.25">
      <c r="A43582" t="s">
        <v>14081</v>
      </c>
      <c r="B43582">
        <v>366400</v>
      </c>
    </row>
    <row r="43583" spans="1:2" x14ac:dyDescent="0.25">
      <c r="A43583" t="s">
        <v>14120</v>
      </c>
      <c r="B43583">
        <v>366401</v>
      </c>
    </row>
    <row r="43584" spans="1:2" x14ac:dyDescent="0.25">
      <c r="A43584" t="s">
        <v>14098</v>
      </c>
      <c r="B43584">
        <v>366402</v>
      </c>
    </row>
    <row r="43585" spans="1:2" x14ac:dyDescent="0.25">
      <c r="A43585" t="s">
        <v>14082</v>
      </c>
      <c r="B43585">
        <v>366403</v>
      </c>
    </row>
    <row r="43586" spans="1:2" x14ac:dyDescent="0.25">
      <c r="A43586" t="s">
        <v>14121</v>
      </c>
      <c r="B43586">
        <v>366404</v>
      </c>
    </row>
    <row r="43587" spans="1:2" x14ac:dyDescent="0.25">
      <c r="A43587" t="s">
        <v>14099</v>
      </c>
      <c r="B43587">
        <v>366405</v>
      </c>
    </row>
    <row r="43588" spans="1:2" x14ac:dyDescent="0.25">
      <c r="A43588" t="s">
        <v>14083</v>
      </c>
      <c r="B43588">
        <v>366406</v>
      </c>
    </row>
    <row r="43589" spans="1:2" x14ac:dyDescent="0.25">
      <c r="A43589" t="s">
        <v>14122</v>
      </c>
      <c r="B43589">
        <v>366407</v>
      </c>
    </row>
    <row r="43590" spans="1:2" x14ac:dyDescent="0.25">
      <c r="A43590" t="s">
        <v>14100</v>
      </c>
      <c r="B43590">
        <v>366408</v>
      </c>
    </row>
    <row r="43591" spans="1:2" x14ac:dyDescent="0.25">
      <c r="A43591" t="s">
        <v>14070</v>
      </c>
      <c r="B43591">
        <v>366409</v>
      </c>
    </row>
    <row r="43592" spans="1:2" x14ac:dyDescent="0.25">
      <c r="A43592" t="s">
        <v>14069</v>
      </c>
      <c r="B43592">
        <v>366410</v>
      </c>
    </row>
    <row r="43593" spans="1:2" x14ac:dyDescent="0.25">
      <c r="A43593" t="s">
        <v>14106</v>
      </c>
      <c r="B43593">
        <v>366411</v>
      </c>
    </row>
    <row r="43594" spans="1:2" x14ac:dyDescent="0.25">
      <c r="A43594" t="s">
        <v>18527</v>
      </c>
      <c r="B43594">
        <v>366412</v>
      </c>
    </row>
    <row r="43595" spans="1:2" x14ac:dyDescent="0.25">
      <c r="A43595" t="s">
        <v>18526</v>
      </c>
      <c r="B43595">
        <v>366413</v>
      </c>
    </row>
    <row r="43596" spans="1:2" x14ac:dyDescent="0.25">
      <c r="A43596" t="s">
        <v>18528</v>
      </c>
      <c r="B43596">
        <v>366414</v>
      </c>
    </row>
    <row r="43597" spans="1:2" x14ac:dyDescent="0.25">
      <c r="A43597" t="s">
        <v>18547</v>
      </c>
      <c r="B43597">
        <v>366415</v>
      </c>
    </row>
    <row r="43598" spans="1:2" x14ac:dyDescent="0.25">
      <c r="A43598" t="s">
        <v>18546</v>
      </c>
      <c r="B43598">
        <v>366416</v>
      </c>
    </row>
    <row r="43599" spans="1:2" x14ac:dyDescent="0.25">
      <c r="A43599" t="s">
        <v>18548</v>
      </c>
      <c r="B43599">
        <v>366417</v>
      </c>
    </row>
    <row r="43600" spans="1:2" x14ac:dyDescent="0.25">
      <c r="A43600" t="s">
        <v>18605</v>
      </c>
      <c r="B43600">
        <v>366418</v>
      </c>
    </row>
    <row r="43601" spans="1:2" x14ac:dyDescent="0.25">
      <c r="A43601" t="s">
        <v>18604</v>
      </c>
      <c r="B43601">
        <v>366419</v>
      </c>
    </row>
    <row r="43602" spans="1:2" x14ac:dyDescent="0.25">
      <c r="A43602" t="s">
        <v>18606</v>
      </c>
      <c r="B43602">
        <v>366420</v>
      </c>
    </row>
    <row r="43603" spans="1:2" x14ac:dyDescent="0.25">
      <c r="A43603" t="s">
        <v>18852</v>
      </c>
      <c r="B43603">
        <v>366421</v>
      </c>
    </row>
    <row r="43604" spans="1:2" x14ac:dyDescent="0.25">
      <c r="A43604" t="s">
        <v>18851</v>
      </c>
      <c r="B43604">
        <v>366422</v>
      </c>
    </row>
    <row r="43605" spans="1:2" x14ac:dyDescent="0.25">
      <c r="A43605" t="s">
        <v>18853</v>
      </c>
      <c r="B43605">
        <v>366423</v>
      </c>
    </row>
    <row r="43606" spans="1:2" x14ac:dyDescent="0.25">
      <c r="A43606" t="s">
        <v>18850</v>
      </c>
      <c r="B43606">
        <v>366424</v>
      </c>
    </row>
    <row r="43607" spans="1:2" x14ac:dyDescent="0.25">
      <c r="A43607" t="s">
        <v>18559</v>
      </c>
      <c r="B43607">
        <v>366425</v>
      </c>
    </row>
    <row r="43608" spans="1:2" x14ac:dyDescent="0.25">
      <c r="A43608" t="s">
        <v>18556</v>
      </c>
      <c r="B43608">
        <v>366426</v>
      </c>
    </row>
    <row r="43609" spans="1:2" x14ac:dyDescent="0.25">
      <c r="A43609" t="s">
        <v>18888</v>
      </c>
      <c r="B43609">
        <v>366427</v>
      </c>
    </row>
    <row r="43610" spans="1:2" x14ac:dyDescent="0.25">
      <c r="A43610" t="s">
        <v>18544</v>
      </c>
      <c r="B43610">
        <v>366428</v>
      </c>
    </row>
    <row r="43611" spans="1:2" x14ac:dyDescent="0.25">
      <c r="A43611" t="s">
        <v>18603</v>
      </c>
      <c r="B43611">
        <v>366429</v>
      </c>
    </row>
    <row r="43612" spans="1:2" x14ac:dyDescent="0.25">
      <c r="A43612" t="s">
        <v>18568</v>
      </c>
      <c r="B43612">
        <v>366430</v>
      </c>
    </row>
    <row r="43613" spans="1:2" x14ac:dyDescent="0.25">
      <c r="A43613" t="s">
        <v>18849</v>
      </c>
      <c r="B43613">
        <v>366431</v>
      </c>
    </row>
    <row r="43614" spans="1:2" x14ac:dyDescent="0.25">
      <c r="A43614" t="s">
        <v>18886</v>
      </c>
      <c r="B43614">
        <v>366432</v>
      </c>
    </row>
    <row r="43615" spans="1:2" x14ac:dyDescent="0.25">
      <c r="A43615" t="s">
        <v>18543</v>
      </c>
      <c r="B43615">
        <v>366433</v>
      </c>
    </row>
    <row r="43616" spans="1:2" x14ac:dyDescent="0.25">
      <c r="A43616" t="s">
        <v>18887</v>
      </c>
      <c r="B43616">
        <v>366434</v>
      </c>
    </row>
    <row r="43617" spans="1:2" x14ac:dyDescent="0.25">
      <c r="A43617" t="s">
        <v>18534</v>
      </c>
      <c r="B43617">
        <v>366435</v>
      </c>
    </row>
    <row r="43618" spans="1:2" x14ac:dyDescent="0.25">
      <c r="A43618" t="s">
        <v>18571</v>
      </c>
      <c r="B43618">
        <v>366436</v>
      </c>
    </row>
    <row r="43619" spans="1:2" x14ac:dyDescent="0.25">
      <c r="A43619" t="s">
        <v>18551</v>
      </c>
      <c r="B43619">
        <v>366437</v>
      </c>
    </row>
    <row r="43620" spans="1:2" x14ac:dyDescent="0.25">
      <c r="A43620" t="s">
        <v>18536</v>
      </c>
      <c r="B43620">
        <v>366438</v>
      </c>
    </row>
    <row r="43621" spans="1:2" x14ac:dyDescent="0.25">
      <c r="A43621" t="s">
        <v>18573</v>
      </c>
      <c r="B43621">
        <v>366439</v>
      </c>
    </row>
    <row r="43622" spans="1:2" x14ac:dyDescent="0.25">
      <c r="A43622" t="s">
        <v>18553</v>
      </c>
      <c r="B43622">
        <v>366440</v>
      </c>
    </row>
    <row r="43623" spans="1:2" x14ac:dyDescent="0.25">
      <c r="A43623" t="s">
        <v>18844</v>
      </c>
      <c r="B43623">
        <v>366441</v>
      </c>
    </row>
    <row r="43624" spans="1:2" x14ac:dyDescent="0.25">
      <c r="A43624" t="s">
        <v>18885</v>
      </c>
      <c r="B43624">
        <v>366442</v>
      </c>
    </row>
    <row r="43625" spans="1:2" x14ac:dyDescent="0.25">
      <c r="A43625" t="s">
        <v>30798</v>
      </c>
      <c r="B43625">
        <v>366443</v>
      </c>
    </row>
    <row r="43626" spans="1:2" x14ac:dyDescent="0.25">
      <c r="A43626" t="s">
        <v>30797</v>
      </c>
      <c r="B43626">
        <v>366444</v>
      </c>
    </row>
    <row r="43627" spans="1:2" x14ac:dyDescent="0.25">
      <c r="A43627" t="s">
        <v>30799</v>
      </c>
      <c r="B43627">
        <v>366445</v>
      </c>
    </row>
    <row r="43628" spans="1:2" x14ac:dyDescent="0.25">
      <c r="A43628" t="s">
        <v>31121</v>
      </c>
      <c r="B43628">
        <v>366446</v>
      </c>
    </row>
    <row r="43629" spans="1:2" x14ac:dyDescent="0.25">
      <c r="A43629" t="s">
        <v>31120</v>
      </c>
      <c r="B43629">
        <v>366447</v>
      </c>
    </row>
    <row r="43630" spans="1:2" x14ac:dyDescent="0.25">
      <c r="A43630" t="s">
        <v>31122</v>
      </c>
      <c r="B43630">
        <v>366448</v>
      </c>
    </row>
    <row r="43631" spans="1:2" x14ac:dyDescent="0.25">
      <c r="A43631" t="s">
        <v>31145</v>
      </c>
      <c r="B43631">
        <v>366449</v>
      </c>
    </row>
    <row r="43632" spans="1:2" x14ac:dyDescent="0.25">
      <c r="A43632" t="s">
        <v>31144</v>
      </c>
      <c r="B43632">
        <v>366450</v>
      </c>
    </row>
    <row r="43633" spans="1:2" x14ac:dyDescent="0.25">
      <c r="A43633" t="s">
        <v>31146</v>
      </c>
      <c r="B43633">
        <v>366451</v>
      </c>
    </row>
    <row r="43634" spans="1:2" x14ac:dyDescent="0.25">
      <c r="A43634" t="s">
        <v>31112</v>
      </c>
      <c r="B43634">
        <v>366452</v>
      </c>
    </row>
    <row r="43635" spans="1:2" x14ac:dyDescent="0.25">
      <c r="A43635" t="s">
        <v>31129</v>
      </c>
      <c r="B43635">
        <v>366453</v>
      </c>
    </row>
    <row r="43636" spans="1:2" x14ac:dyDescent="0.25">
      <c r="A43636" t="s">
        <v>30812</v>
      </c>
      <c r="B43636">
        <v>366454</v>
      </c>
    </row>
    <row r="43637" spans="1:2" x14ac:dyDescent="0.25">
      <c r="A43637" t="s">
        <v>31165</v>
      </c>
      <c r="B43637">
        <v>366455</v>
      </c>
    </row>
    <row r="43638" spans="1:2" x14ac:dyDescent="0.25">
      <c r="A43638" t="s">
        <v>31123</v>
      </c>
      <c r="B43638">
        <v>366456</v>
      </c>
    </row>
    <row r="43639" spans="1:2" x14ac:dyDescent="0.25">
      <c r="A43639" t="s">
        <v>31159</v>
      </c>
      <c r="B43639">
        <v>366457</v>
      </c>
    </row>
    <row r="43640" spans="1:2" x14ac:dyDescent="0.25">
      <c r="A43640" t="s">
        <v>30850</v>
      </c>
      <c r="B43640">
        <v>366458</v>
      </c>
    </row>
    <row r="43641" spans="1:2" x14ac:dyDescent="0.25">
      <c r="A43641" t="s">
        <v>31109</v>
      </c>
      <c r="B43641">
        <v>366459</v>
      </c>
    </row>
    <row r="43642" spans="1:2" x14ac:dyDescent="0.25">
      <c r="A43642" t="s">
        <v>30830</v>
      </c>
      <c r="B43642">
        <v>366460</v>
      </c>
    </row>
    <row r="43643" spans="1:2" x14ac:dyDescent="0.25">
      <c r="A43643" t="s">
        <v>31128</v>
      </c>
      <c r="B43643">
        <v>366461</v>
      </c>
    </row>
    <row r="43644" spans="1:2" x14ac:dyDescent="0.25">
      <c r="A43644" t="s">
        <v>30846</v>
      </c>
      <c r="B43644">
        <v>366462</v>
      </c>
    </row>
    <row r="43645" spans="1:2" x14ac:dyDescent="0.25">
      <c r="A43645" t="s">
        <v>31103</v>
      </c>
      <c r="B43645">
        <v>366463</v>
      </c>
    </row>
    <row r="43646" spans="1:2" x14ac:dyDescent="0.25">
      <c r="A43646" t="s">
        <v>31160</v>
      </c>
      <c r="B43646">
        <v>366464</v>
      </c>
    </row>
    <row r="43647" spans="1:2" x14ac:dyDescent="0.25">
      <c r="A43647" t="s">
        <v>30809</v>
      </c>
      <c r="B43647">
        <v>366465</v>
      </c>
    </row>
    <row r="43648" spans="1:2" x14ac:dyDescent="0.25">
      <c r="A43648" t="s">
        <v>30845</v>
      </c>
      <c r="B43648">
        <v>366466</v>
      </c>
    </row>
    <row r="43649" spans="1:2" x14ac:dyDescent="0.25">
      <c r="A43649" t="s">
        <v>30829</v>
      </c>
      <c r="B43649">
        <v>366467</v>
      </c>
    </row>
    <row r="43650" spans="1:2" x14ac:dyDescent="0.25">
      <c r="A43650" t="s">
        <v>30806</v>
      </c>
      <c r="B43650">
        <v>366468</v>
      </c>
    </row>
    <row r="43651" spans="1:2" x14ac:dyDescent="0.25">
      <c r="A43651" t="s">
        <v>30842</v>
      </c>
      <c r="B43651">
        <v>366469</v>
      </c>
    </row>
    <row r="43652" spans="1:2" x14ac:dyDescent="0.25">
      <c r="A43652" t="s">
        <v>30826</v>
      </c>
      <c r="B43652">
        <v>366470</v>
      </c>
    </row>
    <row r="43653" spans="1:2" x14ac:dyDescent="0.25">
      <c r="A43653" t="s">
        <v>30808</v>
      </c>
      <c r="B43653">
        <v>366471</v>
      </c>
    </row>
    <row r="43654" spans="1:2" x14ac:dyDescent="0.25">
      <c r="A43654" t="s">
        <v>30844</v>
      </c>
      <c r="B43654">
        <v>366472</v>
      </c>
    </row>
    <row r="43655" spans="1:2" x14ac:dyDescent="0.25">
      <c r="A43655" t="s">
        <v>30828</v>
      </c>
      <c r="B43655">
        <v>366473</v>
      </c>
    </row>
    <row r="43656" spans="1:2" x14ac:dyDescent="0.25">
      <c r="A43656" t="s">
        <v>30807</v>
      </c>
      <c r="B43656">
        <v>366474</v>
      </c>
    </row>
    <row r="43657" spans="1:2" x14ac:dyDescent="0.25">
      <c r="A43657" t="s">
        <v>30843</v>
      </c>
      <c r="B43657">
        <v>366475</v>
      </c>
    </row>
    <row r="43658" spans="1:2" x14ac:dyDescent="0.25">
      <c r="A43658" t="s">
        <v>30827</v>
      </c>
      <c r="B43658">
        <v>366476</v>
      </c>
    </row>
    <row r="43659" spans="1:2" x14ac:dyDescent="0.25">
      <c r="A43659" t="s">
        <v>30805</v>
      </c>
      <c r="B43659">
        <v>366477</v>
      </c>
    </row>
    <row r="43660" spans="1:2" x14ac:dyDescent="0.25">
      <c r="A43660" t="s">
        <v>30841</v>
      </c>
      <c r="B43660">
        <v>366478</v>
      </c>
    </row>
    <row r="43661" spans="1:2" x14ac:dyDescent="0.25">
      <c r="A43661" t="s">
        <v>30825</v>
      </c>
      <c r="B43661">
        <v>366479</v>
      </c>
    </row>
    <row r="43662" spans="1:2" x14ac:dyDescent="0.25">
      <c r="A43662" t="s">
        <v>30803</v>
      </c>
      <c r="B43662">
        <v>366480</v>
      </c>
    </row>
    <row r="43663" spans="1:2" x14ac:dyDescent="0.25">
      <c r="A43663" t="s">
        <v>30839</v>
      </c>
      <c r="B43663">
        <v>366481</v>
      </c>
    </row>
    <row r="43664" spans="1:2" x14ac:dyDescent="0.25">
      <c r="A43664" t="s">
        <v>30823</v>
      </c>
      <c r="B43664">
        <v>366482</v>
      </c>
    </row>
    <row r="43665" spans="1:2" x14ac:dyDescent="0.25">
      <c r="A43665" t="s">
        <v>31139</v>
      </c>
      <c r="B43665">
        <v>366483</v>
      </c>
    </row>
    <row r="43666" spans="1:2" x14ac:dyDescent="0.25">
      <c r="A43666" t="s">
        <v>30847</v>
      </c>
      <c r="B43666">
        <v>366484</v>
      </c>
    </row>
    <row r="43667" spans="1:2" x14ac:dyDescent="0.25">
      <c r="A43667" t="s">
        <v>30813</v>
      </c>
      <c r="B43667">
        <v>366485</v>
      </c>
    </row>
    <row r="43668" spans="1:2" x14ac:dyDescent="0.25">
      <c r="A43668" t="s">
        <v>31142</v>
      </c>
      <c r="B43668">
        <v>366486</v>
      </c>
    </row>
    <row r="43669" spans="1:2" x14ac:dyDescent="0.25">
      <c r="A43669" t="s">
        <v>30795</v>
      </c>
      <c r="B43669">
        <v>366487</v>
      </c>
    </row>
    <row r="43670" spans="1:2" x14ac:dyDescent="0.25">
      <c r="A43670" t="s">
        <v>30831</v>
      </c>
      <c r="B43670">
        <v>366488</v>
      </c>
    </row>
    <row r="43671" spans="1:2" x14ac:dyDescent="0.25">
      <c r="A43671" t="s">
        <v>36357</v>
      </c>
      <c r="B43671">
        <v>366489</v>
      </c>
    </row>
    <row r="43672" spans="1:2" x14ac:dyDescent="0.25">
      <c r="A43672" t="s">
        <v>36427</v>
      </c>
      <c r="B43672">
        <v>366490</v>
      </c>
    </row>
    <row r="43673" spans="1:2" x14ac:dyDescent="0.25">
      <c r="A43673" t="s">
        <v>36356</v>
      </c>
      <c r="B43673">
        <v>366491</v>
      </c>
    </row>
    <row r="43674" spans="1:2" x14ac:dyDescent="0.25">
      <c r="A43674" t="s">
        <v>36426</v>
      </c>
      <c r="B43674">
        <v>366492</v>
      </c>
    </row>
    <row r="43675" spans="1:2" x14ac:dyDescent="0.25">
      <c r="A43675" t="s">
        <v>36358</v>
      </c>
      <c r="B43675">
        <v>366493</v>
      </c>
    </row>
    <row r="43676" spans="1:2" x14ac:dyDescent="0.25">
      <c r="A43676" t="s">
        <v>36428</v>
      </c>
      <c r="B43676">
        <v>366494</v>
      </c>
    </row>
    <row r="43677" spans="1:2" x14ac:dyDescent="0.25">
      <c r="A43677" t="s">
        <v>36463</v>
      </c>
      <c r="B43677">
        <v>366495</v>
      </c>
    </row>
    <row r="43678" spans="1:2" x14ac:dyDescent="0.25">
      <c r="A43678" t="s">
        <v>36499</v>
      </c>
      <c r="B43678">
        <v>366496</v>
      </c>
    </row>
    <row r="43679" spans="1:2" x14ac:dyDescent="0.25">
      <c r="A43679" t="s">
        <v>36503</v>
      </c>
      <c r="B43679">
        <v>366497</v>
      </c>
    </row>
    <row r="43680" spans="1:2" x14ac:dyDescent="0.25">
      <c r="A43680" t="s">
        <v>36498</v>
      </c>
      <c r="B43680">
        <v>366498</v>
      </c>
    </row>
    <row r="43681" spans="1:2" x14ac:dyDescent="0.25">
      <c r="A43681" t="s">
        <v>36374</v>
      </c>
      <c r="B43681">
        <v>366499</v>
      </c>
    </row>
    <row r="43682" spans="1:2" x14ac:dyDescent="0.25">
      <c r="A43682" t="s">
        <v>36373</v>
      </c>
      <c r="B43682">
        <v>366500</v>
      </c>
    </row>
    <row r="43683" spans="1:2" x14ac:dyDescent="0.25">
      <c r="A43683" t="s">
        <v>36457</v>
      </c>
      <c r="B43683">
        <v>366501</v>
      </c>
    </row>
    <row r="43684" spans="1:2" x14ac:dyDescent="0.25">
      <c r="A43684" t="s">
        <v>36468</v>
      </c>
      <c r="B43684">
        <v>366502</v>
      </c>
    </row>
    <row r="43685" spans="1:2" x14ac:dyDescent="0.25">
      <c r="A43685" t="s">
        <v>36409</v>
      </c>
      <c r="B43685">
        <v>366503</v>
      </c>
    </row>
    <row r="43686" spans="1:2" x14ac:dyDescent="0.25">
      <c r="A43686" t="s">
        <v>36512</v>
      </c>
      <c r="B43686">
        <v>366504</v>
      </c>
    </row>
    <row r="43687" spans="1:2" x14ac:dyDescent="0.25">
      <c r="A43687" t="s">
        <v>36417</v>
      </c>
      <c r="B43687">
        <v>366505</v>
      </c>
    </row>
    <row r="43688" spans="1:2" x14ac:dyDescent="0.25">
      <c r="A43688" t="s">
        <v>36416</v>
      </c>
      <c r="B43688">
        <v>366506</v>
      </c>
    </row>
    <row r="43689" spans="1:2" x14ac:dyDescent="0.25">
      <c r="A43689" t="s">
        <v>36438</v>
      </c>
      <c r="B43689">
        <v>366507</v>
      </c>
    </row>
    <row r="43690" spans="1:2" x14ac:dyDescent="0.25">
      <c r="A43690" t="s">
        <v>36406</v>
      </c>
      <c r="B43690">
        <v>366508</v>
      </c>
    </row>
    <row r="43691" spans="1:2" x14ac:dyDescent="0.25">
      <c r="A43691" t="s">
        <v>36466</v>
      </c>
      <c r="B43691">
        <v>366509</v>
      </c>
    </row>
    <row r="43692" spans="1:2" x14ac:dyDescent="0.25">
      <c r="A43692" t="s">
        <v>36500</v>
      </c>
      <c r="B43692">
        <v>366510</v>
      </c>
    </row>
    <row r="43693" spans="1:2" x14ac:dyDescent="0.25">
      <c r="A43693" t="s">
        <v>36501</v>
      </c>
      <c r="B43693">
        <v>366511</v>
      </c>
    </row>
    <row r="43694" spans="1:2" x14ac:dyDescent="0.25">
      <c r="A43694" t="s">
        <v>36351</v>
      </c>
      <c r="B43694">
        <v>366512</v>
      </c>
    </row>
    <row r="43695" spans="1:2" x14ac:dyDescent="0.25">
      <c r="A43695" t="s">
        <v>36354</v>
      </c>
      <c r="B43695">
        <v>366513</v>
      </c>
    </row>
    <row r="43696" spans="1:2" x14ac:dyDescent="0.25">
      <c r="A43696" t="s">
        <v>36360</v>
      </c>
      <c r="B43696">
        <v>366514</v>
      </c>
    </row>
    <row r="43697" spans="1:2" x14ac:dyDescent="0.25">
      <c r="A43697" t="s">
        <v>36352</v>
      </c>
      <c r="B43697">
        <v>366515</v>
      </c>
    </row>
    <row r="43698" spans="1:2" x14ac:dyDescent="0.25">
      <c r="A43698" t="s">
        <v>36361</v>
      </c>
      <c r="B43698">
        <v>366516</v>
      </c>
    </row>
    <row r="43699" spans="1:2" x14ac:dyDescent="0.25">
      <c r="A43699" t="s">
        <v>36349</v>
      </c>
      <c r="B43699">
        <v>366517</v>
      </c>
    </row>
    <row r="43700" spans="1:2" x14ac:dyDescent="0.25">
      <c r="A43700" t="s">
        <v>36513</v>
      </c>
      <c r="B43700">
        <v>366518</v>
      </c>
    </row>
    <row r="43701" spans="1:2" x14ac:dyDescent="0.25">
      <c r="A43701" t="s">
        <v>36353</v>
      </c>
      <c r="B43701">
        <v>366519</v>
      </c>
    </row>
    <row r="43702" spans="1:2" x14ac:dyDescent="0.25">
      <c r="A43702" t="s">
        <v>36350</v>
      </c>
      <c r="B43702">
        <v>366520</v>
      </c>
    </row>
    <row r="43703" spans="1:2" x14ac:dyDescent="0.25">
      <c r="A43703" t="s">
        <v>36514</v>
      </c>
      <c r="B43703">
        <v>366521</v>
      </c>
    </row>
    <row r="43704" spans="1:2" x14ac:dyDescent="0.25">
      <c r="A43704" t="s">
        <v>36363</v>
      </c>
      <c r="B43704">
        <v>366522</v>
      </c>
    </row>
    <row r="43705" spans="1:2" x14ac:dyDescent="0.25">
      <c r="A43705" t="s">
        <v>36395</v>
      </c>
      <c r="B43705">
        <v>366523</v>
      </c>
    </row>
    <row r="43706" spans="1:2" x14ac:dyDescent="0.25">
      <c r="A43706" t="s">
        <v>36381</v>
      </c>
      <c r="B43706">
        <v>366524</v>
      </c>
    </row>
    <row r="43707" spans="1:2" x14ac:dyDescent="0.25">
      <c r="A43707" t="s">
        <v>36440</v>
      </c>
      <c r="B43707">
        <v>366525</v>
      </c>
    </row>
    <row r="43708" spans="1:2" x14ac:dyDescent="0.25">
      <c r="A43708" t="s">
        <v>36441</v>
      </c>
      <c r="B43708">
        <v>366526</v>
      </c>
    </row>
    <row r="43709" spans="1:2" x14ac:dyDescent="0.25">
      <c r="A43709" t="s">
        <v>36414</v>
      </c>
      <c r="B43709">
        <v>366527</v>
      </c>
    </row>
    <row r="43710" spans="1:2" x14ac:dyDescent="0.25">
      <c r="A43710" t="s">
        <v>36424</v>
      </c>
      <c r="B43710">
        <v>366528</v>
      </c>
    </row>
    <row r="43711" spans="1:2" x14ac:dyDescent="0.25">
      <c r="A43711" t="s">
        <v>36410</v>
      </c>
      <c r="B43711">
        <v>366529</v>
      </c>
    </row>
    <row r="43712" spans="1:2" x14ac:dyDescent="0.25">
      <c r="A43712" t="s">
        <v>36510</v>
      </c>
      <c r="B43712">
        <v>366530</v>
      </c>
    </row>
    <row r="43713" spans="1:2" x14ac:dyDescent="0.25">
      <c r="A43713" t="s">
        <v>3128</v>
      </c>
      <c r="B43713">
        <v>366532</v>
      </c>
    </row>
    <row r="43714" spans="1:2" x14ac:dyDescent="0.25">
      <c r="A43714" t="s">
        <v>19833</v>
      </c>
      <c r="B43714">
        <v>366534</v>
      </c>
    </row>
    <row r="43715" spans="1:2" x14ac:dyDescent="0.25">
      <c r="A43715" t="s">
        <v>4869</v>
      </c>
      <c r="B43715">
        <v>366587</v>
      </c>
    </row>
    <row r="43716" spans="1:2" x14ac:dyDescent="0.25">
      <c r="A43716" t="s">
        <v>4868</v>
      </c>
      <c r="B43716">
        <v>366589</v>
      </c>
    </row>
    <row r="43717" spans="1:2" x14ac:dyDescent="0.25">
      <c r="A43717" t="s">
        <v>4871</v>
      </c>
      <c r="B43717">
        <v>366590</v>
      </c>
    </row>
    <row r="43718" spans="1:2" x14ac:dyDescent="0.25">
      <c r="A43718" t="s">
        <v>4872</v>
      </c>
      <c r="B43718">
        <v>366591</v>
      </c>
    </row>
    <row r="43719" spans="1:2" x14ac:dyDescent="0.25">
      <c r="A43719" t="s">
        <v>4870</v>
      </c>
      <c r="B43719">
        <v>366592</v>
      </c>
    </row>
    <row r="43720" spans="1:2" x14ac:dyDescent="0.25">
      <c r="A43720" t="s">
        <v>19703</v>
      </c>
      <c r="B43720">
        <v>366595</v>
      </c>
    </row>
    <row r="43721" spans="1:2" x14ac:dyDescent="0.25">
      <c r="A43721" t="s">
        <v>19707</v>
      </c>
      <c r="B43721">
        <v>366596</v>
      </c>
    </row>
    <row r="43722" spans="1:2" x14ac:dyDescent="0.25">
      <c r="A43722" t="s">
        <v>19702</v>
      </c>
      <c r="B43722">
        <v>366597</v>
      </c>
    </row>
    <row r="43723" spans="1:2" x14ac:dyDescent="0.25">
      <c r="A43723" t="s">
        <v>19705</v>
      </c>
      <c r="B43723">
        <v>366598</v>
      </c>
    </row>
    <row r="43724" spans="1:2" x14ac:dyDescent="0.25">
      <c r="A43724" t="s">
        <v>19706</v>
      </c>
      <c r="B43724">
        <v>366599</v>
      </c>
    </row>
    <row r="43725" spans="1:2" x14ac:dyDescent="0.25">
      <c r="A43725" t="s">
        <v>19704</v>
      </c>
      <c r="B43725">
        <v>366600</v>
      </c>
    </row>
    <row r="43726" spans="1:2" x14ac:dyDescent="0.25">
      <c r="A43726" t="s">
        <v>26215</v>
      </c>
      <c r="B43726">
        <v>366677</v>
      </c>
    </row>
    <row r="43727" spans="1:2" x14ac:dyDescent="0.25">
      <c r="A43727" t="s">
        <v>26214</v>
      </c>
      <c r="B43727">
        <v>366678</v>
      </c>
    </row>
    <row r="43728" spans="1:2" x14ac:dyDescent="0.25">
      <c r="A43728" t="s">
        <v>26216</v>
      </c>
      <c r="B43728">
        <v>366679</v>
      </c>
    </row>
    <row r="43729" spans="1:2" x14ac:dyDescent="0.25">
      <c r="A43729" t="s">
        <v>26212</v>
      </c>
      <c r="B43729">
        <v>366680</v>
      </c>
    </row>
    <row r="43730" spans="1:2" x14ac:dyDescent="0.25">
      <c r="A43730" t="s">
        <v>26211</v>
      </c>
      <c r="B43730">
        <v>366681</v>
      </c>
    </row>
    <row r="43731" spans="1:2" x14ac:dyDescent="0.25">
      <c r="A43731" t="s">
        <v>26213</v>
      </c>
      <c r="B43731">
        <v>366682</v>
      </c>
    </row>
    <row r="43732" spans="1:2" x14ac:dyDescent="0.25">
      <c r="A43732" t="s">
        <v>26209</v>
      </c>
      <c r="B43732">
        <v>366683</v>
      </c>
    </row>
    <row r="43733" spans="1:2" x14ac:dyDescent="0.25">
      <c r="A43733" t="s">
        <v>26208</v>
      </c>
      <c r="B43733">
        <v>366684</v>
      </c>
    </row>
    <row r="43734" spans="1:2" x14ac:dyDescent="0.25">
      <c r="A43734" t="s">
        <v>26210</v>
      </c>
      <c r="B43734">
        <v>366685</v>
      </c>
    </row>
    <row r="43735" spans="1:2" x14ac:dyDescent="0.25">
      <c r="A43735" t="s">
        <v>15296</v>
      </c>
      <c r="B43735">
        <v>366686</v>
      </c>
    </row>
    <row r="43736" spans="1:2" x14ac:dyDescent="0.25">
      <c r="A43736" t="s">
        <v>15298</v>
      </c>
      <c r="B43736">
        <v>366687</v>
      </c>
    </row>
    <row r="43737" spans="1:2" x14ac:dyDescent="0.25">
      <c r="A43737" t="s">
        <v>25104</v>
      </c>
      <c r="B43737">
        <v>366688</v>
      </c>
    </row>
    <row r="43738" spans="1:2" x14ac:dyDescent="0.25">
      <c r="A43738" t="s">
        <v>25106</v>
      </c>
      <c r="B43738">
        <v>366689</v>
      </c>
    </row>
    <row r="43739" spans="1:2" x14ac:dyDescent="0.25">
      <c r="A43739" t="s">
        <v>5642</v>
      </c>
      <c r="B43739">
        <v>366690</v>
      </c>
    </row>
    <row r="43740" spans="1:2" x14ac:dyDescent="0.25">
      <c r="A43740" t="s">
        <v>5644</v>
      </c>
      <c r="B43740">
        <v>366691</v>
      </c>
    </row>
    <row r="43741" spans="1:2" x14ac:dyDescent="0.25">
      <c r="A43741" t="s">
        <v>24738</v>
      </c>
      <c r="B43741">
        <v>366695</v>
      </c>
    </row>
    <row r="43742" spans="1:2" x14ac:dyDescent="0.25">
      <c r="A43742" t="s">
        <v>24764</v>
      </c>
      <c r="B43742">
        <v>366696</v>
      </c>
    </row>
    <row r="43743" spans="1:2" x14ac:dyDescent="0.25">
      <c r="A43743" t="s">
        <v>24800</v>
      </c>
      <c r="B43743">
        <v>366697</v>
      </c>
    </row>
    <row r="43744" spans="1:2" x14ac:dyDescent="0.25">
      <c r="A43744" t="s">
        <v>8035</v>
      </c>
      <c r="B43744">
        <v>366698</v>
      </c>
    </row>
    <row r="43745" spans="1:2" x14ac:dyDescent="0.25">
      <c r="A43745" t="s">
        <v>8038</v>
      </c>
      <c r="B43745">
        <v>366699</v>
      </c>
    </row>
    <row r="43746" spans="1:2" x14ac:dyDescent="0.25">
      <c r="A43746" t="s">
        <v>8041</v>
      </c>
      <c r="B43746">
        <v>366700</v>
      </c>
    </row>
    <row r="43747" spans="1:2" x14ac:dyDescent="0.25">
      <c r="A43747" t="s">
        <v>8034</v>
      </c>
      <c r="B43747">
        <v>366710</v>
      </c>
    </row>
    <row r="43748" spans="1:2" x14ac:dyDescent="0.25">
      <c r="A43748" t="s">
        <v>8036</v>
      </c>
      <c r="B43748">
        <v>366711</v>
      </c>
    </row>
    <row r="43749" spans="1:2" x14ac:dyDescent="0.25">
      <c r="A43749" t="s">
        <v>8037</v>
      </c>
      <c r="B43749">
        <v>366712</v>
      </c>
    </row>
    <row r="43750" spans="1:2" x14ac:dyDescent="0.25">
      <c r="A43750" t="s">
        <v>8039</v>
      </c>
      <c r="B43750">
        <v>366713</v>
      </c>
    </row>
    <row r="43751" spans="1:2" x14ac:dyDescent="0.25">
      <c r="A43751" t="s">
        <v>8040</v>
      </c>
      <c r="B43751">
        <v>366714</v>
      </c>
    </row>
    <row r="43752" spans="1:2" x14ac:dyDescent="0.25">
      <c r="A43752" t="s">
        <v>8042</v>
      </c>
      <c r="B43752">
        <v>366715</v>
      </c>
    </row>
    <row r="43753" spans="1:2" x14ac:dyDescent="0.25">
      <c r="A43753" t="s">
        <v>26164</v>
      </c>
      <c r="B43753">
        <v>366716</v>
      </c>
    </row>
    <row r="43754" spans="1:2" x14ac:dyDescent="0.25">
      <c r="A43754" t="s">
        <v>26163</v>
      </c>
      <c r="B43754">
        <v>366717</v>
      </c>
    </row>
    <row r="43755" spans="1:2" x14ac:dyDescent="0.25">
      <c r="A43755" t="s">
        <v>26165</v>
      </c>
      <c r="B43755">
        <v>366718</v>
      </c>
    </row>
    <row r="43756" spans="1:2" x14ac:dyDescent="0.25">
      <c r="A43756" t="s">
        <v>26167</v>
      </c>
      <c r="B43756">
        <v>366719</v>
      </c>
    </row>
    <row r="43757" spans="1:2" x14ac:dyDescent="0.25">
      <c r="A43757" t="s">
        <v>26166</v>
      </c>
      <c r="B43757">
        <v>366720</v>
      </c>
    </row>
    <row r="43758" spans="1:2" x14ac:dyDescent="0.25">
      <c r="A43758" t="s">
        <v>26168</v>
      </c>
      <c r="B43758">
        <v>366721</v>
      </c>
    </row>
    <row r="43759" spans="1:2" x14ac:dyDescent="0.25">
      <c r="A43759" t="s">
        <v>26170</v>
      </c>
      <c r="B43759">
        <v>366722</v>
      </c>
    </row>
    <row r="43760" spans="1:2" x14ac:dyDescent="0.25">
      <c r="A43760" t="s">
        <v>26169</v>
      </c>
      <c r="B43760">
        <v>366723</v>
      </c>
    </row>
    <row r="43761" spans="1:2" x14ac:dyDescent="0.25">
      <c r="A43761" t="s">
        <v>26171</v>
      </c>
      <c r="B43761">
        <v>366724</v>
      </c>
    </row>
    <row r="43762" spans="1:2" x14ac:dyDescent="0.25">
      <c r="A43762" t="s">
        <v>1652</v>
      </c>
      <c r="B43762">
        <v>366732</v>
      </c>
    </row>
    <row r="43763" spans="1:2" x14ac:dyDescent="0.25">
      <c r="A43763" t="s">
        <v>1654</v>
      </c>
      <c r="B43763">
        <v>366733</v>
      </c>
    </row>
    <row r="43764" spans="1:2" x14ac:dyDescent="0.25">
      <c r="A43764" t="s">
        <v>5655</v>
      </c>
      <c r="B43764">
        <v>366734</v>
      </c>
    </row>
    <row r="43765" spans="1:2" x14ac:dyDescent="0.25">
      <c r="A43765" t="s">
        <v>5657</v>
      </c>
      <c r="B43765">
        <v>366735</v>
      </c>
    </row>
    <row r="43766" spans="1:2" x14ac:dyDescent="0.25">
      <c r="A43766" t="s">
        <v>24739</v>
      </c>
      <c r="B43766">
        <v>366736</v>
      </c>
    </row>
    <row r="43767" spans="1:2" x14ac:dyDescent="0.25">
      <c r="A43767" t="s">
        <v>24719</v>
      </c>
      <c r="B43767">
        <v>366737</v>
      </c>
    </row>
    <row r="43768" spans="1:2" x14ac:dyDescent="0.25">
      <c r="A43768" t="s">
        <v>2606</v>
      </c>
      <c r="B43768">
        <v>366749</v>
      </c>
    </row>
    <row r="43769" spans="1:2" x14ac:dyDescent="0.25">
      <c r="A43769" t="s">
        <v>28218</v>
      </c>
      <c r="B43769">
        <v>366750</v>
      </c>
    </row>
    <row r="43770" spans="1:2" x14ac:dyDescent="0.25">
      <c r="A43770" t="s">
        <v>28708</v>
      </c>
      <c r="B43770">
        <v>366751</v>
      </c>
    </row>
    <row r="43771" spans="1:2" x14ac:dyDescent="0.25">
      <c r="A43771" t="s">
        <v>7814</v>
      </c>
      <c r="B43771">
        <v>366760</v>
      </c>
    </row>
    <row r="43772" spans="1:2" x14ac:dyDescent="0.25">
      <c r="A43772" t="s">
        <v>22756</v>
      </c>
      <c r="B43772">
        <v>366967</v>
      </c>
    </row>
    <row r="43773" spans="1:2" x14ac:dyDescent="0.25">
      <c r="A43773" t="s">
        <v>9862</v>
      </c>
      <c r="B43773">
        <v>366968</v>
      </c>
    </row>
    <row r="43774" spans="1:2" x14ac:dyDescent="0.25">
      <c r="A43774" t="s">
        <v>5144</v>
      </c>
      <c r="B43774">
        <v>366969</v>
      </c>
    </row>
    <row r="43775" spans="1:2" x14ac:dyDescent="0.25">
      <c r="A43775" t="s">
        <v>33874</v>
      </c>
      <c r="B43775">
        <v>366970</v>
      </c>
    </row>
    <row r="43776" spans="1:2" x14ac:dyDescent="0.25">
      <c r="A43776" t="s">
        <v>23829</v>
      </c>
      <c r="B43776">
        <v>366971</v>
      </c>
    </row>
    <row r="43777" spans="1:2" x14ac:dyDescent="0.25">
      <c r="A43777" t="s">
        <v>24843</v>
      </c>
      <c r="B43777">
        <v>367223</v>
      </c>
    </row>
    <row r="43778" spans="1:2" x14ac:dyDescent="0.25">
      <c r="A43778" t="s">
        <v>24832</v>
      </c>
      <c r="B43778">
        <v>367226</v>
      </c>
    </row>
    <row r="43779" spans="1:2" x14ac:dyDescent="0.25">
      <c r="A43779" t="s">
        <v>24747</v>
      </c>
      <c r="B43779">
        <v>367227</v>
      </c>
    </row>
    <row r="43780" spans="1:2" x14ac:dyDescent="0.25">
      <c r="A43780" t="s">
        <v>24821</v>
      </c>
      <c r="B43780">
        <v>367228</v>
      </c>
    </row>
    <row r="43781" spans="1:2" x14ac:dyDescent="0.25">
      <c r="A43781" t="s">
        <v>24783</v>
      </c>
      <c r="B43781">
        <v>367229</v>
      </c>
    </row>
    <row r="43782" spans="1:2" x14ac:dyDescent="0.25">
      <c r="A43782" t="s">
        <v>24798</v>
      </c>
      <c r="B43782">
        <v>367230</v>
      </c>
    </row>
    <row r="43783" spans="1:2" x14ac:dyDescent="0.25">
      <c r="A43783" t="s">
        <v>26702</v>
      </c>
      <c r="B43783">
        <v>367382</v>
      </c>
    </row>
    <row r="43784" spans="1:2" x14ac:dyDescent="0.25">
      <c r="A43784" t="s">
        <v>24779</v>
      </c>
      <c r="B43784">
        <v>367436</v>
      </c>
    </row>
    <row r="43785" spans="1:2" x14ac:dyDescent="0.25">
      <c r="A43785" t="s">
        <v>24736</v>
      </c>
      <c r="B43785">
        <v>367437</v>
      </c>
    </row>
    <row r="43786" spans="1:2" x14ac:dyDescent="0.25">
      <c r="A43786" t="s">
        <v>24796</v>
      </c>
      <c r="B43786">
        <v>367439</v>
      </c>
    </row>
    <row r="43787" spans="1:2" x14ac:dyDescent="0.25">
      <c r="A43787" t="s">
        <v>24773</v>
      </c>
      <c r="B43787">
        <v>367440</v>
      </c>
    </row>
    <row r="43788" spans="1:2" x14ac:dyDescent="0.25">
      <c r="A43788" t="s">
        <v>32375</v>
      </c>
      <c r="B43788">
        <v>367442</v>
      </c>
    </row>
    <row r="43789" spans="1:2" x14ac:dyDescent="0.25">
      <c r="A43789" t="s">
        <v>39516</v>
      </c>
      <c r="B43789">
        <v>367443</v>
      </c>
    </row>
    <row r="43790" spans="1:2" x14ac:dyDescent="0.25">
      <c r="A43790" t="s">
        <v>22512</v>
      </c>
      <c r="B43790">
        <v>367450</v>
      </c>
    </row>
    <row r="43791" spans="1:2" x14ac:dyDescent="0.25">
      <c r="A43791" t="s">
        <v>23838</v>
      </c>
      <c r="B43791">
        <v>367451</v>
      </c>
    </row>
    <row r="43792" spans="1:2" x14ac:dyDescent="0.25">
      <c r="A43792" t="s">
        <v>4233</v>
      </c>
      <c r="B43792">
        <v>367453</v>
      </c>
    </row>
    <row r="43793" spans="1:2" x14ac:dyDescent="0.25">
      <c r="A43793" t="s">
        <v>19915</v>
      </c>
      <c r="B43793">
        <v>367455</v>
      </c>
    </row>
    <row r="43794" spans="1:2" x14ac:dyDescent="0.25">
      <c r="A43794" t="s">
        <v>20053</v>
      </c>
      <c r="B43794">
        <v>367456</v>
      </c>
    </row>
    <row r="43795" spans="1:2" x14ac:dyDescent="0.25">
      <c r="A43795" t="s">
        <v>12916</v>
      </c>
      <c r="B43795">
        <v>367457</v>
      </c>
    </row>
    <row r="43796" spans="1:2" x14ac:dyDescent="0.25">
      <c r="A43796" t="s">
        <v>24757</v>
      </c>
      <c r="B43796">
        <v>367472</v>
      </c>
    </row>
    <row r="43797" spans="1:2" x14ac:dyDescent="0.25">
      <c r="A43797" t="s">
        <v>20654</v>
      </c>
      <c r="B43797">
        <v>367477</v>
      </c>
    </row>
    <row r="43798" spans="1:2" x14ac:dyDescent="0.25">
      <c r="A43798" t="s">
        <v>4226</v>
      </c>
      <c r="B43798">
        <v>367489</v>
      </c>
    </row>
    <row r="43799" spans="1:2" x14ac:dyDescent="0.25">
      <c r="A43799" t="s">
        <v>34332</v>
      </c>
      <c r="B43799">
        <v>367499</v>
      </c>
    </row>
    <row r="43800" spans="1:2" x14ac:dyDescent="0.25">
      <c r="A43800" t="s">
        <v>37248</v>
      </c>
      <c r="B43800">
        <v>367500</v>
      </c>
    </row>
    <row r="43801" spans="1:2" x14ac:dyDescent="0.25">
      <c r="A43801" t="s">
        <v>1250</v>
      </c>
      <c r="B43801">
        <v>367502</v>
      </c>
    </row>
    <row r="43802" spans="1:2" x14ac:dyDescent="0.25">
      <c r="A43802" t="s">
        <v>22214</v>
      </c>
      <c r="B43802">
        <v>367511</v>
      </c>
    </row>
    <row r="43803" spans="1:2" x14ac:dyDescent="0.25">
      <c r="A43803" t="s">
        <v>20155</v>
      </c>
      <c r="B43803">
        <v>367517</v>
      </c>
    </row>
    <row r="43804" spans="1:2" x14ac:dyDescent="0.25">
      <c r="A43804" t="s">
        <v>15643</v>
      </c>
      <c r="B43804">
        <v>367519</v>
      </c>
    </row>
    <row r="43805" spans="1:2" x14ac:dyDescent="0.25">
      <c r="A43805" t="s">
        <v>10515</v>
      </c>
      <c r="B43805">
        <v>367528</v>
      </c>
    </row>
    <row r="43806" spans="1:2" x14ac:dyDescent="0.25">
      <c r="A43806" t="s">
        <v>40572</v>
      </c>
      <c r="B43806">
        <v>367541</v>
      </c>
    </row>
    <row r="43807" spans="1:2" x14ac:dyDescent="0.25">
      <c r="A43807" t="s">
        <v>1331</v>
      </c>
      <c r="B43807">
        <v>367548</v>
      </c>
    </row>
    <row r="43808" spans="1:2" x14ac:dyDescent="0.25">
      <c r="A43808" t="s">
        <v>1381</v>
      </c>
      <c r="B43808">
        <v>367549</v>
      </c>
    </row>
    <row r="43809" spans="1:2" x14ac:dyDescent="0.25">
      <c r="A43809" t="s">
        <v>4885</v>
      </c>
      <c r="B43809">
        <v>367552</v>
      </c>
    </row>
    <row r="43810" spans="1:2" x14ac:dyDescent="0.25">
      <c r="A43810" t="s">
        <v>19994</v>
      </c>
      <c r="B43810">
        <v>367578</v>
      </c>
    </row>
    <row r="43811" spans="1:2" x14ac:dyDescent="0.25">
      <c r="A43811" t="s">
        <v>24816</v>
      </c>
      <c r="B43811">
        <v>367586</v>
      </c>
    </row>
    <row r="43812" spans="1:2" x14ac:dyDescent="0.25">
      <c r="A43812" t="s">
        <v>24758</v>
      </c>
      <c r="B43812">
        <v>367587</v>
      </c>
    </row>
    <row r="43813" spans="1:2" x14ac:dyDescent="0.25">
      <c r="A43813" t="s">
        <v>24737</v>
      </c>
      <c r="B43813">
        <v>367589</v>
      </c>
    </row>
    <row r="43814" spans="1:2" x14ac:dyDescent="0.25">
      <c r="A43814" t="s">
        <v>24780</v>
      </c>
      <c r="B43814">
        <v>367590</v>
      </c>
    </row>
    <row r="43815" spans="1:2" x14ac:dyDescent="0.25">
      <c r="A43815" t="s">
        <v>24815</v>
      </c>
      <c r="B43815">
        <v>367591</v>
      </c>
    </row>
    <row r="43816" spans="1:2" x14ac:dyDescent="0.25">
      <c r="A43816" t="s">
        <v>24797</v>
      </c>
      <c r="B43816">
        <v>367592</v>
      </c>
    </row>
    <row r="43817" spans="1:2" x14ac:dyDescent="0.25">
      <c r="A43817" t="s">
        <v>19548</v>
      </c>
      <c r="B43817">
        <v>367596</v>
      </c>
    </row>
    <row r="43818" spans="1:2" x14ac:dyDescent="0.25">
      <c r="A43818" t="s">
        <v>19549</v>
      </c>
      <c r="B43818">
        <v>367597</v>
      </c>
    </row>
    <row r="43819" spans="1:2" x14ac:dyDescent="0.25">
      <c r="A43819" t="s">
        <v>19550</v>
      </c>
      <c r="B43819">
        <v>367598</v>
      </c>
    </row>
    <row r="43820" spans="1:2" x14ac:dyDescent="0.25">
      <c r="A43820" t="s">
        <v>2406</v>
      </c>
      <c r="B43820">
        <v>367600</v>
      </c>
    </row>
    <row r="43821" spans="1:2" x14ac:dyDescent="0.25">
      <c r="A43821" t="s">
        <v>38016</v>
      </c>
      <c r="B43821">
        <v>367607</v>
      </c>
    </row>
    <row r="43822" spans="1:2" x14ac:dyDescent="0.25">
      <c r="A43822" t="s">
        <v>24844</v>
      </c>
      <c r="B43822">
        <v>367621</v>
      </c>
    </row>
    <row r="43823" spans="1:2" x14ac:dyDescent="0.25">
      <c r="A43823" t="s">
        <v>24784</v>
      </c>
      <c r="B43823">
        <v>367622</v>
      </c>
    </row>
    <row r="43824" spans="1:2" x14ac:dyDescent="0.25">
      <c r="A43824" t="s">
        <v>24833</v>
      </c>
      <c r="B43824">
        <v>367623</v>
      </c>
    </row>
    <row r="43825" spans="1:2" x14ac:dyDescent="0.25">
      <c r="A43825" t="s">
        <v>24748</v>
      </c>
      <c r="B43825">
        <v>367624</v>
      </c>
    </row>
    <row r="43826" spans="1:2" x14ac:dyDescent="0.25">
      <c r="A43826" t="s">
        <v>24822</v>
      </c>
      <c r="B43826">
        <v>367625</v>
      </c>
    </row>
    <row r="43827" spans="1:2" x14ac:dyDescent="0.25">
      <c r="A43827" t="s">
        <v>24774</v>
      </c>
      <c r="B43827">
        <v>367627</v>
      </c>
    </row>
    <row r="43828" spans="1:2" x14ac:dyDescent="0.25">
      <c r="A43828" t="s">
        <v>24762</v>
      </c>
      <c r="B43828">
        <v>367628</v>
      </c>
    </row>
    <row r="43829" spans="1:2" x14ac:dyDescent="0.25">
      <c r="A43829" t="s">
        <v>24799</v>
      </c>
      <c r="B43829">
        <v>367629</v>
      </c>
    </row>
    <row r="43830" spans="1:2" x14ac:dyDescent="0.25">
      <c r="A43830" t="s">
        <v>24759</v>
      </c>
      <c r="B43830">
        <v>367630</v>
      </c>
    </row>
    <row r="43831" spans="1:2" x14ac:dyDescent="0.25">
      <c r="A43831" t="s">
        <v>24760</v>
      </c>
      <c r="B43831">
        <v>367631</v>
      </c>
    </row>
    <row r="43832" spans="1:2" x14ac:dyDescent="0.25">
      <c r="A43832" t="s">
        <v>24731</v>
      </c>
      <c r="B43832">
        <v>367632</v>
      </c>
    </row>
    <row r="43833" spans="1:2" x14ac:dyDescent="0.25">
      <c r="A43833" t="s">
        <v>24732</v>
      </c>
      <c r="B43833">
        <v>367633</v>
      </c>
    </row>
    <row r="43834" spans="1:2" x14ac:dyDescent="0.25">
      <c r="A43834" t="s">
        <v>29945</v>
      </c>
      <c r="B43834">
        <v>367634</v>
      </c>
    </row>
    <row r="43835" spans="1:2" x14ac:dyDescent="0.25">
      <c r="A43835" t="s">
        <v>29944</v>
      </c>
      <c r="B43835">
        <v>367650</v>
      </c>
    </row>
    <row r="43836" spans="1:2" x14ac:dyDescent="0.25">
      <c r="A43836" t="s">
        <v>29943</v>
      </c>
      <c r="B43836">
        <v>367651</v>
      </c>
    </row>
    <row r="43837" spans="1:2" x14ac:dyDescent="0.25">
      <c r="A43837" t="s">
        <v>29946</v>
      </c>
      <c r="B43837">
        <v>367652</v>
      </c>
    </row>
    <row r="43838" spans="1:2" x14ac:dyDescent="0.25">
      <c r="A43838" t="s">
        <v>29898</v>
      </c>
      <c r="B43838">
        <v>367653</v>
      </c>
    </row>
    <row r="43839" spans="1:2" x14ac:dyDescent="0.25">
      <c r="A43839" t="s">
        <v>29894</v>
      </c>
      <c r="B43839">
        <v>367654</v>
      </c>
    </row>
    <row r="43840" spans="1:2" x14ac:dyDescent="0.25">
      <c r="A43840" t="s">
        <v>29899</v>
      </c>
      <c r="B43840">
        <v>367655</v>
      </c>
    </row>
    <row r="43841" spans="1:2" x14ac:dyDescent="0.25">
      <c r="A43841" t="s">
        <v>29938</v>
      </c>
      <c r="B43841">
        <v>367656</v>
      </c>
    </row>
    <row r="43842" spans="1:2" x14ac:dyDescent="0.25">
      <c r="A43842" t="s">
        <v>29937</v>
      </c>
      <c r="B43842">
        <v>367657</v>
      </c>
    </row>
    <row r="43843" spans="1:2" x14ac:dyDescent="0.25">
      <c r="A43843" t="s">
        <v>29941</v>
      </c>
      <c r="B43843">
        <v>367658</v>
      </c>
    </row>
    <row r="43844" spans="1:2" x14ac:dyDescent="0.25">
      <c r="A43844" t="s">
        <v>2421</v>
      </c>
      <c r="B43844">
        <v>367677</v>
      </c>
    </row>
    <row r="43845" spans="1:2" x14ac:dyDescent="0.25">
      <c r="A43845" t="s">
        <v>2401</v>
      </c>
      <c r="B43845">
        <v>367679</v>
      </c>
    </row>
    <row r="43846" spans="1:2" x14ac:dyDescent="0.25">
      <c r="A43846" t="s">
        <v>2424</v>
      </c>
      <c r="B43846">
        <v>367681</v>
      </c>
    </row>
    <row r="43847" spans="1:2" x14ac:dyDescent="0.25">
      <c r="A43847" t="s">
        <v>2415</v>
      </c>
      <c r="B43847">
        <v>367685</v>
      </c>
    </row>
    <row r="43848" spans="1:2" x14ac:dyDescent="0.25">
      <c r="A43848" t="s">
        <v>2422</v>
      </c>
      <c r="B43848">
        <v>367687</v>
      </c>
    </row>
    <row r="43849" spans="1:2" x14ac:dyDescent="0.25">
      <c r="A43849" t="s">
        <v>2411</v>
      </c>
      <c r="B43849">
        <v>367689</v>
      </c>
    </row>
    <row r="43850" spans="1:2" x14ac:dyDescent="0.25">
      <c r="A43850" t="s">
        <v>2413</v>
      </c>
      <c r="B43850">
        <v>367691</v>
      </c>
    </row>
    <row r="43851" spans="1:2" x14ac:dyDescent="0.25">
      <c r="A43851" t="s">
        <v>2410</v>
      </c>
      <c r="B43851">
        <v>367693</v>
      </c>
    </row>
    <row r="43852" spans="1:2" x14ac:dyDescent="0.25">
      <c r="A43852" t="s">
        <v>2404</v>
      </c>
      <c r="B43852">
        <v>367695</v>
      </c>
    </row>
    <row r="43853" spans="1:2" x14ac:dyDescent="0.25">
      <c r="A43853" t="s">
        <v>2420</v>
      </c>
      <c r="B43853">
        <v>367697</v>
      </c>
    </row>
    <row r="43854" spans="1:2" x14ac:dyDescent="0.25">
      <c r="A43854" t="s">
        <v>2418</v>
      </c>
      <c r="B43854">
        <v>367699</v>
      </c>
    </row>
    <row r="43855" spans="1:2" x14ac:dyDescent="0.25">
      <c r="A43855" t="s">
        <v>2409</v>
      </c>
      <c r="B43855">
        <v>367701</v>
      </c>
    </row>
    <row r="43856" spans="1:2" x14ac:dyDescent="0.25">
      <c r="A43856" t="s">
        <v>2419</v>
      </c>
      <c r="B43856">
        <v>367703</v>
      </c>
    </row>
    <row r="43857" spans="1:2" x14ac:dyDescent="0.25">
      <c r="A43857" t="s">
        <v>2423</v>
      </c>
      <c r="B43857">
        <v>367705</v>
      </c>
    </row>
    <row r="43858" spans="1:2" x14ac:dyDescent="0.25">
      <c r="A43858" t="s">
        <v>2407</v>
      </c>
      <c r="B43858">
        <v>367707</v>
      </c>
    </row>
    <row r="43859" spans="1:2" x14ac:dyDescent="0.25">
      <c r="A43859" t="s">
        <v>2417</v>
      </c>
      <c r="B43859">
        <v>367709</v>
      </c>
    </row>
    <row r="43860" spans="1:2" x14ac:dyDescent="0.25">
      <c r="A43860" t="s">
        <v>2403</v>
      </c>
      <c r="B43860">
        <v>367711</v>
      </c>
    </row>
    <row r="43861" spans="1:2" x14ac:dyDescent="0.25">
      <c r="A43861" t="s">
        <v>2416</v>
      </c>
      <c r="B43861">
        <v>367713</v>
      </c>
    </row>
    <row r="43862" spans="1:2" x14ac:dyDescent="0.25">
      <c r="A43862" t="s">
        <v>2414</v>
      </c>
      <c r="B43862">
        <v>367715</v>
      </c>
    </row>
    <row r="43863" spans="1:2" x14ac:dyDescent="0.25">
      <c r="A43863" t="s">
        <v>2792</v>
      </c>
      <c r="B43863">
        <v>367716</v>
      </c>
    </row>
    <row r="43864" spans="1:2" x14ac:dyDescent="0.25">
      <c r="A43864" t="s">
        <v>15005</v>
      </c>
      <c r="B43864">
        <v>367738</v>
      </c>
    </row>
    <row r="43865" spans="1:2" x14ac:dyDescent="0.25">
      <c r="A43865" t="s">
        <v>32661</v>
      </c>
      <c r="B43865">
        <v>367742</v>
      </c>
    </row>
    <row r="43866" spans="1:2" x14ac:dyDescent="0.25">
      <c r="A43866" t="s">
        <v>21945</v>
      </c>
      <c r="B43866">
        <v>367751</v>
      </c>
    </row>
    <row r="43867" spans="1:2" x14ac:dyDescent="0.25">
      <c r="A43867" t="s">
        <v>30313</v>
      </c>
      <c r="B43867">
        <v>367760</v>
      </c>
    </row>
    <row r="43868" spans="1:2" x14ac:dyDescent="0.25">
      <c r="A43868" t="s">
        <v>12761</v>
      </c>
      <c r="B43868">
        <v>367765</v>
      </c>
    </row>
    <row r="43869" spans="1:2" x14ac:dyDescent="0.25">
      <c r="A43869" t="s">
        <v>35347</v>
      </c>
      <c r="B43869">
        <v>367768</v>
      </c>
    </row>
    <row r="43870" spans="1:2" x14ac:dyDescent="0.25">
      <c r="A43870" t="s">
        <v>16804</v>
      </c>
      <c r="B43870">
        <v>367770</v>
      </c>
    </row>
    <row r="43871" spans="1:2" x14ac:dyDescent="0.25">
      <c r="A43871" t="s">
        <v>3999</v>
      </c>
      <c r="B43871">
        <v>367777</v>
      </c>
    </row>
    <row r="43872" spans="1:2" x14ac:dyDescent="0.25">
      <c r="A43872" t="s">
        <v>12876</v>
      </c>
      <c r="B43872">
        <v>367778</v>
      </c>
    </row>
    <row r="43873" spans="1:2" x14ac:dyDescent="0.25">
      <c r="A43873" t="s">
        <v>8119</v>
      </c>
      <c r="B43873">
        <v>367779</v>
      </c>
    </row>
    <row r="43874" spans="1:2" x14ac:dyDescent="0.25">
      <c r="A43874" t="s">
        <v>36476</v>
      </c>
      <c r="B43874">
        <v>367811</v>
      </c>
    </row>
    <row r="43875" spans="1:2" x14ac:dyDescent="0.25">
      <c r="A43875" t="s">
        <v>30796</v>
      </c>
      <c r="B43875">
        <v>367813</v>
      </c>
    </row>
    <row r="43876" spans="1:2" x14ac:dyDescent="0.25">
      <c r="A43876" t="s">
        <v>25350</v>
      </c>
      <c r="B43876">
        <v>367843</v>
      </c>
    </row>
    <row r="43877" spans="1:2" x14ac:dyDescent="0.25">
      <c r="A43877" t="s">
        <v>19552</v>
      </c>
      <c r="B43877">
        <v>367845</v>
      </c>
    </row>
    <row r="43878" spans="1:2" x14ac:dyDescent="0.25">
      <c r="A43878" t="s">
        <v>14088</v>
      </c>
      <c r="B43878">
        <v>367848</v>
      </c>
    </row>
    <row r="43879" spans="1:2" x14ac:dyDescent="0.25">
      <c r="A43879" t="s">
        <v>18840</v>
      </c>
      <c r="B43879">
        <v>367854</v>
      </c>
    </row>
    <row r="43880" spans="1:2" x14ac:dyDescent="0.25">
      <c r="A43880" t="s">
        <v>31157</v>
      </c>
      <c r="B43880">
        <v>367856</v>
      </c>
    </row>
    <row r="43881" spans="1:2" x14ac:dyDescent="0.25">
      <c r="A43881" t="s">
        <v>14416</v>
      </c>
      <c r="B43881">
        <v>367863</v>
      </c>
    </row>
    <row r="43882" spans="1:2" x14ac:dyDescent="0.25">
      <c r="A43882" t="s">
        <v>14090</v>
      </c>
      <c r="B43882">
        <v>367864</v>
      </c>
    </row>
    <row r="43883" spans="1:2" x14ac:dyDescent="0.25">
      <c r="A43883" t="s">
        <v>36650</v>
      </c>
      <c r="B43883">
        <v>367885</v>
      </c>
    </row>
    <row r="43884" spans="1:2" x14ac:dyDescent="0.25">
      <c r="A43884" t="s">
        <v>2793</v>
      </c>
      <c r="B43884">
        <v>367895</v>
      </c>
    </row>
    <row r="43885" spans="1:2" x14ac:dyDescent="0.25">
      <c r="A43885" t="s">
        <v>21946</v>
      </c>
      <c r="B43885">
        <v>367896</v>
      </c>
    </row>
    <row r="43886" spans="1:2" x14ac:dyDescent="0.25">
      <c r="A43886" t="s">
        <v>30314</v>
      </c>
      <c r="B43886">
        <v>367897</v>
      </c>
    </row>
    <row r="43887" spans="1:2" x14ac:dyDescent="0.25">
      <c r="A43887" t="s">
        <v>36651</v>
      </c>
      <c r="B43887">
        <v>367898</v>
      </c>
    </row>
    <row r="43888" spans="1:2" x14ac:dyDescent="0.25">
      <c r="A43888" t="s">
        <v>15006</v>
      </c>
      <c r="B43888">
        <v>367899</v>
      </c>
    </row>
    <row r="43889" spans="1:2" x14ac:dyDescent="0.25">
      <c r="A43889" t="s">
        <v>32662</v>
      </c>
      <c r="B43889">
        <v>367900</v>
      </c>
    </row>
    <row r="43890" spans="1:2" x14ac:dyDescent="0.25">
      <c r="A43890" t="s">
        <v>14079</v>
      </c>
      <c r="B43890">
        <v>367948</v>
      </c>
    </row>
    <row r="43891" spans="1:2" x14ac:dyDescent="0.25">
      <c r="A43891" t="s">
        <v>36464</v>
      </c>
      <c r="B43891">
        <v>367955</v>
      </c>
    </row>
    <row r="43892" spans="1:2" x14ac:dyDescent="0.25">
      <c r="A43892" t="s">
        <v>18854</v>
      </c>
      <c r="B43892">
        <v>367959</v>
      </c>
    </row>
    <row r="43893" spans="1:2" x14ac:dyDescent="0.25">
      <c r="A43893" t="s">
        <v>31167</v>
      </c>
      <c r="B43893">
        <v>367960</v>
      </c>
    </row>
    <row r="43894" spans="1:2" x14ac:dyDescent="0.25">
      <c r="A43894" t="s">
        <v>31140</v>
      </c>
      <c r="B43894">
        <v>367963</v>
      </c>
    </row>
    <row r="43895" spans="1:2" x14ac:dyDescent="0.25">
      <c r="A43895" t="s">
        <v>2402</v>
      </c>
      <c r="B43895">
        <v>367987</v>
      </c>
    </row>
    <row r="43896" spans="1:2" x14ac:dyDescent="0.25">
      <c r="A43896" t="s">
        <v>2412</v>
      </c>
      <c r="B43896">
        <v>367988</v>
      </c>
    </row>
    <row r="43897" spans="1:2" x14ac:dyDescent="0.25">
      <c r="A43897" t="s">
        <v>2408</v>
      </c>
      <c r="B43897">
        <v>367989</v>
      </c>
    </row>
    <row r="43898" spans="1:2" x14ac:dyDescent="0.25">
      <c r="A43898" t="s">
        <v>24726</v>
      </c>
      <c r="B43898">
        <v>367992</v>
      </c>
    </row>
    <row r="43899" spans="1:2" x14ac:dyDescent="0.25">
      <c r="A43899" t="s">
        <v>24730</v>
      </c>
      <c r="B43899">
        <v>367994</v>
      </c>
    </row>
    <row r="43900" spans="1:2" x14ac:dyDescent="0.25">
      <c r="A43900" t="s">
        <v>24727</v>
      </c>
      <c r="B43900">
        <v>367996</v>
      </c>
    </row>
    <row r="43901" spans="1:2" x14ac:dyDescent="0.25">
      <c r="A43901" t="s">
        <v>31192</v>
      </c>
      <c r="B43901">
        <v>367998</v>
      </c>
    </row>
    <row r="43902" spans="1:2" x14ac:dyDescent="0.25">
      <c r="A43902" t="s">
        <v>14418</v>
      </c>
      <c r="B43902">
        <v>367999</v>
      </c>
    </row>
    <row r="43903" spans="1:2" x14ac:dyDescent="0.25">
      <c r="A43903" t="s">
        <v>36420</v>
      </c>
      <c r="B43903">
        <v>368000</v>
      </c>
    </row>
    <row r="43904" spans="1:2" x14ac:dyDescent="0.25">
      <c r="A43904" t="s">
        <v>18567</v>
      </c>
      <c r="B43904">
        <v>368001</v>
      </c>
    </row>
    <row r="43905" spans="1:2" x14ac:dyDescent="0.25">
      <c r="A43905" t="s">
        <v>18843</v>
      </c>
      <c r="B43905">
        <v>368003</v>
      </c>
    </row>
    <row r="43906" spans="1:2" x14ac:dyDescent="0.25">
      <c r="A43906" t="s">
        <v>18529</v>
      </c>
      <c r="B43906">
        <v>368014</v>
      </c>
    </row>
    <row r="43907" spans="1:2" x14ac:dyDescent="0.25">
      <c r="A43907" t="s">
        <v>36359</v>
      </c>
      <c r="B43907">
        <v>368015</v>
      </c>
    </row>
    <row r="43908" spans="1:2" x14ac:dyDescent="0.25">
      <c r="A43908" t="s">
        <v>14087</v>
      </c>
      <c r="B43908">
        <v>368016</v>
      </c>
    </row>
    <row r="43909" spans="1:2" x14ac:dyDescent="0.25">
      <c r="A43909" t="s">
        <v>18564</v>
      </c>
      <c r="B43909">
        <v>368022</v>
      </c>
    </row>
    <row r="43910" spans="1:2" x14ac:dyDescent="0.25">
      <c r="A43910" t="s">
        <v>31131</v>
      </c>
      <c r="B43910">
        <v>368023</v>
      </c>
    </row>
    <row r="43911" spans="1:2" x14ac:dyDescent="0.25">
      <c r="A43911" t="s">
        <v>14091</v>
      </c>
      <c r="B43911">
        <v>368024</v>
      </c>
    </row>
    <row r="43912" spans="1:2" x14ac:dyDescent="0.25">
      <c r="A43912" t="s">
        <v>36408</v>
      </c>
      <c r="B43912">
        <v>368025</v>
      </c>
    </row>
    <row r="43913" spans="1:2" x14ac:dyDescent="0.25">
      <c r="A43913" t="s">
        <v>36467</v>
      </c>
      <c r="B43913">
        <v>368026</v>
      </c>
    </row>
    <row r="43914" spans="1:2" x14ac:dyDescent="0.25">
      <c r="A43914" t="s">
        <v>17112</v>
      </c>
      <c r="B43914">
        <v>368061</v>
      </c>
    </row>
    <row r="43915" spans="1:2" x14ac:dyDescent="0.25">
      <c r="A43915" t="s">
        <v>28922</v>
      </c>
      <c r="B43915">
        <v>368062</v>
      </c>
    </row>
    <row r="43916" spans="1:2" x14ac:dyDescent="0.25">
      <c r="A43916" t="s">
        <v>38735</v>
      </c>
      <c r="B43916">
        <v>368064</v>
      </c>
    </row>
    <row r="43917" spans="1:2" x14ac:dyDescent="0.25">
      <c r="A43917" t="s">
        <v>28213</v>
      </c>
      <c r="B43917">
        <v>368065</v>
      </c>
    </row>
    <row r="43918" spans="1:2" x14ac:dyDescent="0.25">
      <c r="A43918" t="s">
        <v>16182</v>
      </c>
      <c r="B43918">
        <v>368066</v>
      </c>
    </row>
    <row r="43919" spans="1:2" x14ac:dyDescent="0.25">
      <c r="A43919" t="s">
        <v>20178</v>
      </c>
      <c r="B43919">
        <v>368067</v>
      </c>
    </row>
    <row r="43920" spans="1:2" x14ac:dyDescent="0.25">
      <c r="A43920" t="s">
        <v>20659</v>
      </c>
      <c r="B43920">
        <v>368069</v>
      </c>
    </row>
    <row r="43921" spans="1:2" x14ac:dyDescent="0.25">
      <c r="A43921" t="s">
        <v>37638</v>
      </c>
      <c r="B43921">
        <v>368071</v>
      </c>
    </row>
    <row r="43922" spans="1:2" x14ac:dyDescent="0.25">
      <c r="A43922" t="s">
        <v>4924</v>
      </c>
      <c r="B43922">
        <v>368242</v>
      </c>
    </row>
    <row r="43923" spans="1:2" x14ac:dyDescent="0.25">
      <c r="A43923" t="s">
        <v>27930</v>
      </c>
      <c r="B43923">
        <v>368243</v>
      </c>
    </row>
    <row r="43924" spans="1:2" x14ac:dyDescent="0.25">
      <c r="A43924" t="s">
        <v>13899</v>
      </c>
      <c r="B43924">
        <v>368244</v>
      </c>
    </row>
    <row r="43925" spans="1:2" x14ac:dyDescent="0.25">
      <c r="A43925" t="s">
        <v>41860</v>
      </c>
      <c r="B43925">
        <v>368245</v>
      </c>
    </row>
    <row r="43926" spans="1:2" x14ac:dyDescent="0.25">
      <c r="A43926" t="s">
        <v>40741</v>
      </c>
      <c r="B43926">
        <v>368497</v>
      </c>
    </row>
    <row r="43927" spans="1:2" x14ac:dyDescent="0.25">
      <c r="A43927" t="s">
        <v>9609</v>
      </c>
      <c r="B43927">
        <v>368518</v>
      </c>
    </row>
    <row r="43928" spans="1:2" x14ac:dyDescent="0.25">
      <c r="A43928" t="s">
        <v>41859</v>
      </c>
      <c r="B43928">
        <v>368519</v>
      </c>
    </row>
    <row r="43929" spans="1:2" x14ac:dyDescent="0.25">
      <c r="A43929" t="s">
        <v>18847</v>
      </c>
      <c r="B43929">
        <v>368524</v>
      </c>
    </row>
    <row r="43930" spans="1:2" x14ac:dyDescent="0.25">
      <c r="A43930" t="s">
        <v>29916</v>
      </c>
      <c r="B43930">
        <v>368531</v>
      </c>
    </row>
    <row r="43931" spans="1:2" x14ac:dyDescent="0.25">
      <c r="A43931" t="s">
        <v>29924</v>
      </c>
      <c r="B43931">
        <v>368532</v>
      </c>
    </row>
    <row r="43932" spans="1:2" x14ac:dyDescent="0.25">
      <c r="A43932" t="s">
        <v>29915</v>
      </c>
      <c r="B43932">
        <v>368533</v>
      </c>
    </row>
    <row r="43933" spans="1:2" x14ac:dyDescent="0.25">
      <c r="A43933" t="s">
        <v>29931</v>
      </c>
      <c r="B43933">
        <v>368534</v>
      </c>
    </row>
    <row r="43934" spans="1:2" x14ac:dyDescent="0.25">
      <c r="A43934" t="s">
        <v>29935</v>
      </c>
      <c r="B43934">
        <v>368537</v>
      </c>
    </row>
    <row r="43935" spans="1:2" x14ac:dyDescent="0.25">
      <c r="A43935" t="s">
        <v>29926</v>
      </c>
      <c r="B43935">
        <v>368539</v>
      </c>
    </row>
    <row r="43936" spans="1:2" x14ac:dyDescent="0.25">
      <c r="A43936" t="s">
        <v>29950</v>
      </c>
      <c r="B43936">
        <v>368540</v>
      </c>
    </row>
    <row r="43937" spans="1:2" x14ac:dyDescent="0.25">
      <c r="A43937" t="s">
        <v>29949</v>
      </c>
      <c r="B43937">
        <v>368541</v>
      </c>
    </row>
    <row r="43938" spans="1:2" x14ac:dyDescent="0.25">
      <c r="A43938" t="s">
        <v>29889</v>
      </c>
      <c r="B43938">
        <v>368542</v>
      </c>
    </row>
    <row r="43939" spans="1:2" x14ac:dyDescent="0.25">
      <c r="A43939" t="s">
        <v>29887</v>
      </c>
      <c r="B43939">
        <v>368543</v>
      </c>
    </row>
    <row r="43940" spans="1:2" x14ac:dyDescent="0.25">
      <c r="A43940" t="s">
        <v>29890</v>
      </c>
      <c r="B43940">
        <v>368544</v>
      </c>
    </row>
    <row r="43941" spans="1:2" x14ac:dyDescent="0.25">
      <c r="A43941" t="s">
        <v>29888</v>
      </c>
      <c r="B43941">
        <v>368545</v>
      </c>
    </row>
    <row r="43942" spans="1:2" x14ac:dyDescent="0.25">
      <c r="A43942" t="s">
        <v>29936</v>
      </c>
      <c r="B43942">
        <v>368546</v>
      </c>
    </row>
    <row r="43943" spans="1:2" x14ac:dyDescent="0.25">
      <c r="A43943" t="s">
        <v>29927</v>
      </c>
      <c r="B43943">
        <v>368547</v>
      </c>
    </row>
    <row r="43944" spans="1:2" x14ac:dyDescent="0.25">
      <c r="A43944" t="s">
        <v>29920</v>
      </c>
      <c r="B43944">
        <v>368548</v>
      </c>
    </row>
    <row r="43945" spans="1:2" x14ac:dyDescent="0.25">
      <c r="A43945" t="s">
        <v>29921</v>
      </c>
      <c r="B43945">
        <v>368549</v>
      </c>
    </row>
    <row r="43946" spans="1:2" x14ac:dyDescent="0.25">
      <c r="A43946" t="s">
        <v>29922</v>
      </c>
      <c r="B43946">
        <v>368550</v>
      </c>
    </row>
    <row r="43947" spans="1:2" x14ac:dyDescent="0.25">
      <c r="A43947" t="s">
        <v>29923</v>
      </c>
      <c r="B43947">
        <v>368551</v>
      </c>
    </row>
    <row r="43948" spans="1:2" x14ac:dyDescent="0.25">
      <c r="A43948" t="s">
        <v>29907</v>
      </c>
      <c r="B43948">
        <v>368552</v>
      </c>
    </row>
    <row r="43949" spans="1:2" x14ac:dyDescent="0.25">
      <c r="A43949" t="s">
        <v>29908</v>
      </c>
      <c r="B43949">
        <v>368553</v>
      </c>
    </row>
    <row r="43950" spans="1:2" x14ac:dyDescent="0.25">
      <c r="A43950" t="s">
        <v>29909</v>
      </c>
      <c r="B43950">
        <v>368554</v>
      </c>
    </row>
    <row r="43951" spans="1:2" x14ac:dyDescent="0.25">
      <c r="A43951" t="s">
        <v>29910</v>
      </c>
      <c r="B43951">
        <v>368555</v>
      </c>
    </row>
    <row r="43952" spans="1:2" x14ac:dyDescent="0.25">
      <c r="A43952" t="s">
        <v>29917</v>
      </c>
      <c r="B43952">
        <v>368556</v>
      </c>
    </row>
    <row r="43953" spans="1:2" x14ac:dyDescent="0.25">
      <c r="A43953" t="s">
        <v>29911</v>
      </c>
      <c r="B43953">
        <v>368557</v>
      </c>
    </row>
    <row r="43954" spans="1:2" x14ac:dyDescent="0.25">
      <c r="A43954" t="s">
        <v>29932</v>
      </c>
      <c r="B43954">
        <v>368558</v>
      </c>
    </row>
    <row r="43955" spans="1:2" x14ac:dyDescent="0.25">
      <c r="A43955" t="s">
        <v>29925</v>
      </c>
      <c r="B43955">
        <v>368559</v>
      </c>
    </row>
    <row r="43956" spans="1:2" x14ac:dyDescent="0.25">
      <c r="A43956" t="s">
        <v>29951</v>
      </c>
      <c r="B43956">
        <v>368560</v>
      </c>
    </row>
    <row r="43957" spans="1:2" x14ac:dyDescent="0.25">
      <c r="A43957" t="s">
        <v>29900</v>
      </c>
      <c r="B43957">
        <v>368561</v>
      </c>
    </row>
    <row r="43958" spans="1:2" x14ac:dyDescent="0.25">
      <c r="A43958" t="s">
        <v>29933</v>
      </c>
      <c r="B43958">
        <v>368562</v>
      </c>
    </row>
    <row r="43959" spans="1:2" x14ac:dyDescent="0.25">
      <c r="A43959" t="s">
        <v>29947</v>
      </c>
      <c r="B43959">
        <v>368563</v>
      </c>
    </row>
    <row r="43960" spans="1:2" x14ac:dyDescent="0.25">
      <c r="A43960" t="s">
        <v>29934</v>
      </c>
      <c r="B43960">
        <v>368564</v>
      </c>
    </row>
    <row r="43961" spans="1:2" x14ac:dyDescent="0.25">
      <c r="A43961" t="s">
        <v>29948</v>
      </c>
      <c r="B43961">
        <v>368565</v>
      </c>
    </row>
    <row r="43962" spans="1:2" x14ac:dyDescent="0.25">
      <c r="A43962" t="s">
        <v>29919</v>
      </c>
      <c r="B43962">
        <v>368566</v>
      </c>
    </row>
    <row r="43963" spans="1:2" x14ac:dyDescent="0.25">
      <c r="A43963" t="s">
        <v>29942</v>
      </c>
      <c r="B43963">
        <v>368567</v>
      </c>
    </row>
    <row r="43964" spans="1:2" x14ac:dyDescent="0.25">
      <c r="A43964" t="s">
        <v>29906</v>
      </c>
      <c r="B43964">
        <v>368568</v>
      </c>
    </row>
    <row r="43965" spans="1:2" x14ac:dyDescent="0.25">
      <c r="A43965" t="s">
        <v>18846</v>
      </c>
      <c r="B43965">
        <v>368574</v>
      </c>
    </row>
    <row r="43966" spans="1:2" x14ac:dyDescent="0.25">
      <c r="A43966" t="s">
        <v>5254</v>
      </c>
      <c r="B43966">
        <v>368576</v>
      </c>
    </row>
    <row r="43967" spans="1:2" x14ac:dyDescent="0.25">
      <c r="A43967" t="s">
        <v>37657</v>
      </c>
      <c r="B43967">
        <v>368577</v>
      </c>
    </row>
    <row r="43968" spans="1:2" x14ac:dyDescent="0.25">
      <c r="A43968" t="s">
        <v>18848</v>
      </c>
      <c r="B43968">
        <v>368579</v>
      </c>
    </row>
    <row r="43969" spans="1:2" x14ac:dyDescent="0.25">
      <c r="A43969" t="s">
        <v>37658</v>
      </c>
      <c r="B43969">
        <v>368580</v>
      </c>
    </row>
    <row r="43970" spans="1:2" x14ac:dyDescent="0.25">
      <c r="A43970" t="s">
        <v>5251</v>
      </c>
      <c r="B43970">
        <v>368581</v>
      </c>
    </row>
    <row r="43971" spans="1:2" x14ac:dyDescent="0.25">
      <c r="A43971" t="s">
        <v>20097</v>
      </c>
      <c r="B43971">
        <v>368582</v>
      </c>
    </row>
    <row r="43972" spans="1:2" x14ac:dyDescent="0.25">
      <c r="A43972" t="s">
        <v>20108</v>
      </c>
      <c r="B43972">
        <v>368583</v>
      </c>
    </row>
    <row r="43973" spans="1:2" x14ac:dyDescent="0.25">
      <c r="A43973" t="s">
        <v>31601</v>
      </c>
      <c r="B43973">
        <v>368584</v>
      </c>
    </row>
    <row r="43974" spans="1:2" x14ac:dyDescent="0.25">
      <c r="A43974" t="s">
        <v>31595</v>
      </c>
      <c r="B43974">
        <v>368585</v>
      </c>
    </row>
    <row r="43975" spans="1:2" x14ac:dyDescent="0.25">
      <c r="A43975" t="s">
        <v>36470</v>
      </c>
      <c r="B43975">
        <v>368586</v>
      </c>
    </row>
    <row r="43976" spans="1:2" x14ac:dyDescent="0.25">
      <c r="A43976" t="s">
        <v>35277</v>
      </c>
      <c r="B43976">
        <v>368587</v>
      </c>
    </row>
    <row r="43977" spans="1:2" x14ac:dyDescent="0.25">
      <c r="A43977" t="s">
        <v>20656</v>
      </c>
      <c r="B43977">
        <v>368588</v>
      </c>
    </row>
    <row r="43978" spans="1:2" x14ac:dyDescent="0.25">
      <c r="A43978" t="s">
        <v>15644</v>
      </c>
      <c r="B43978">
        <v>368589</v>
      </c>
    </row>
    <row r="43979" spans="1:2" x14ac:dyDescent="0.25">
      <c r="A43979" t="s">
        <v>26001</v>
      </c>
      <c r="B43979">
        <v>368590</v>
      </c>
    </row>
    <row r="43980" spans="1:2" x14ac:dyDescent="0.25">
      <c r="A43980" t="s">
        <v>20657</v>
      </c>
      <c r="B43980">
        <v>368591</v>
      </c>
    </row>
    <row r="43981" spans="1:2" x14ac:dyDescent="0.25">
      <c r="A43981" t="s">
        <v>26658</v>
      </c>
      <c r="B43981">
        <v>368592</v>
      </c>
    </row>
    <row r="43982" spans="1:2" x14ac:dyDescent="0.25">
      <c r="A43982" t="s">
        <v>1330</v>
      </c>
      <c r="B43982">
        <v>368593</v>
      </c>
    </row>
    <row r="43983" spans="1:2" x14ac:dyDescent="0.25">
      <c r="A43983" t="s">
        <v>36469</v>
      </c>
      <c r="B43983">
        <v>368594</v>
      </c>
    </row>
    <row r="43984" spans="1:2" x14ac:dyDescent="0.25">
      <c r="A43984" t="s">
        <v>13517</v>
      </c>
      <c r="B43984">
        <v>368595</v>
      </c>
    </row>
    <row r="43985" spans="1:2" x14ac:dyDescent="0.25">
      <c r="A43985" t="s">
        <v>13516</v>
      </c>
      <c r="B43985">
        <v>368596</v>
      </c>
    </row>
    <row r="43986" spans="1:2" x14ac:dyDescent="0.25">
      <c r="A43986" t="s">
        <v>13526</v>
      </c>
      <c r="B43986">
        <v>368597</v>
      </c>
    </row>
    <row r="43987" spans="1:2" x14ac:dyDescent="0.25">
      <c r="A43987" t="s">
        <v>13534</v>
      </c>
      <c r="B43987">
        <v>368598</v>
      </c>
    </row>
    <row r="43988" spans="1:2" x14ac:dyDescent="0.25">
      <c r="A43988" t="s">
        <v>13500</v>
      </c>
      <c r="B43988">
        <v>368599</v>
      </c>
    </row>
    <row r="43989" spans="1:2" x14ac:dyDescent="0.25">
      <c r="A43989" t="s">
        <v>13528</v>
      </c>
      <c r="B43989">
        <v>368600</v>
      </c>
    </row>
    <row r="43990" spans="1:2" x14ac:dyDescent="0.25">
      <c r="A43990" t="s">
        <v>13531</v>
      </c>
      <c r="B43990">
        <v>368601</v>
      </c>
    </row>
    <row r="43991" spans="1:2" x14ac:dyDescent="0.25">
      <c r="A43991" t="s">
        <v>13529</v>
      </c>
      <c r="B43991">
        <v>368602</v>
      </c>
    </row>
    <row r="43992" spans="1:2" x14ac:dyDescent="0.25">
      <c r="A43992" t="s">
        <v>13532</v>
      </c>
      <c r="B43992">
        <v>368603</v>
      </c>
    </row>
    <row r="43993" spans="1:2" x14ac:dyDescent="0.25">
      <c r="A43993" t="s">
        <v>13525</v>
      </c>
      <c r="B43993">
        <v>368604</v>
      </c>
    </row>
    <row r="43994" spans="1:2" x14ac:dyDescent="0.25">
      <c r="A43994" t="s">
        <v>13530</v>
      </c>
      <c r="B43994">
        <v>368605</v>
      </c>
    </row>
    <row r="43995" spans="1:2" x14ac:dyDescent="0.25">
      <c r="A43995" t="s">
        <v>13504</v>
      </c>
      <c r="B43995">
        <v>368606</v>
      </c>
    </row>
    <row r="43996" spans="1:2" x14ac:dyDescent="0.25">
      <c r="A43996" t="s">
        <v>13498</v>
      </c>
      <c r="B43996">
        <v>368607</v>
      </c>
    </row>
    <row r="43997" spans="1:2" x14ac:dyDescent="0.25">
      <c r="A43997" t="s">
        <v>13501</v>
      </c>
      <c r="B43997">
        <v>368608</v>
      </c>
    </row>
    <row r="43998" spans="1:2" x14ac:dyDescent="0.25">
      <c r="A43998" t="s">
        <v>13499</v>
      </c>
      <c r="B43998">
        <v>368609</v>
      </c>
    </row>
    <row r="43999" spans="1:2" x14ac:dyDescent="0.25">
      <c r="A43999" t="s">
        <v>13535</v>
      </c>
      <c r="B43999">
        <v>368610</v>
      </c>
    </row>
    <row r="44000" spans="1:2" x14ac:dyDescent="0.25">
      <c r="A44000" t="s">
        <v>13502</v>
      </c>
      <c r="B44000">
        <v>368611</v>
      </c>
    </row>
    <row r="44001" spans="1:2" x14ac:dyDescent="0.25">
      <c r="A44001" t="s">
        <v>13503</v>
      </c>
      <c r="B44001">
        <v>368612</v>
      </c>
    </row>
    <row r="44002" spans="1:2" x14ac:dyDescent="0.25">
      <c r="A44002" t="s">
        <v>36471</v>
      </c>
      <c r="B44002">
        <v>368614</v>
      </c>
    </row>
    <row r="44003" spans="1:2" x14ac:dyDescent="0.25">
      <c r="A44003" t="s">
        <v>36378</v>
      </c>
      <c r="B44003">
        <v>368615</v>
      </c>
    </row>
    <row r="44004" spans="1:2" x14ac:dyDescent="0.25">
      <c r="A44004" t="s">
        <v>36377</v>
      </c>
      <c r="B44004">
        <v>368616</v>
      </c>
    </row>
    <row r="44005" spans="1:2" x14ac:dyDescent="0.25">
      <c r="A44005" t="s">
        <v>36379</v>
      </c>
      <c r="B44005">
        <v>368617</v>
      </c>
    </row>
    <row r="44006" spans="1:2" x14ac:dyDescent="0.25">
      <c r="A44006" t="s">
        <v>36473</v>
      </c>
      <c r="B44006">
        <v>368618</v>
      </c>
    </row>
    <row r="44007" spans="1:2" x14ac:dyDescent="0.25">
      <c r="A44007" t="s">
        <v>36472</v>
      </c>
      <c r="B44007">
        <v>368619</v>
      </c>
    </row>
    <row r="44008" spans="1:2" x14ac:dyDescent="0.25">
      <c r="A44008" t="s">
        <v>36474</v>
      </c>
      <c r="B44008">
        <v>368620</v>
      </c>
    </row>
    <row r="44009" spans="1:2" x14ac:dyDescent="0.25">
      <c r="A44009" t="s">
        <v>14095</v>
      </c>
      <c r="B44009">
        <v>368631</v>
      </c>
    </row>
    <row r="44010" spans="1:2" x14ac:dyDescent="0.25">
      <c r="A44010" t="s">
        <v>14094</v>
      </c>
      <c r="B44010">
        <v>368632</v>
      </c>
    </row>
    <row r="44011" spans="1:2" x14ac:dyDescent="0.25">
      <c r="A44011" t="s">
        <v>14096</v>
      </c>
      <c r="B44011">
        <v>368633</v>
      </c>
    </row>
    <row r="44012" spans="1:2" x14ac:dyDescent="0.25">
      <c r="A44012" t="s">
        <v>14414</v>
      </c>
      <c r="B44012">
        <v>368634</v>
      </c>
    </row>
    <row r="44013" spans="1:2" x14ac:dyDescent="0.25">
      <c r="A44013" t="s">
        <v>14413</v>
      </c>
      <c r="B44013">
        <v>368635</v>
      </c>
    </row>
    <row r="44014" spans="1:2" x14ac:dyDescent="0.25">
      <c r="A44014" t="s">
        <v>14415</v>
      </c>
      <c r="B44014">
        <v>368636</v>
      </c>
    </row>
    <row r="44015" spans="1:2" x14ac:dyDescent="0.25">
      <c r="A44015" t="s">
        <v>30820</v>
      </c>
      <c r="B44015">
        <v>368638</v>
      </c>
    </row>
    <row r="44016" spans="1:2" x14ac:dyDescent="0.25">
      <c r="A44016" t="s">
        <v>30819</v>
      </c>
      <c r="B44016">
        <v>368640</v>
      </c>
    </row>
    <row r="44017" spans="1:2" x14ac:dyDescent="0.25">
      <c r="A44017" t="s">
        <v>30821</v>
      </c>
      <c r="B44017">
        <v>368647</v>
      </c>
    </row>
    <row r="44018" spans="1:2" x14ac:dyDescent="0.25">
      <c r="A44018" t="s">
        <v>31148</v>
      </c>
      <c r="B44018">
        <v>368649</v>
      </c>
    </row>
    <row r="44019" spans="1:2" x14ac:dyDescent="0.25">
      <c r="A44019" t="s">
        <v>31147</v>
      </c>
      <c r="B44019">
        <v>368650</v>
      </c>
    </row>
    <row r="44020" spans="1:2" x14ac:dyDescent="0.25">
      <c r="A44020" t="s">
        <v>31149</v>
      </c>
      <c r="B44020">
        <v>368651</v>
      </c>
    </row>
    <row r="44021" spans="1:2" x14ac:dyDescent="0.25">
      <c r="A44021" t="s">
        <v>23127</v>
      </c>
      <c r="B44021">
        <v>368725</v>
      </c>
    </row>
    <row r="44022" spans="1:2" x14ac:dyDescent="0.25">
      <c r="A44022" t="s">
        <v>17198</v>
      </c>
      <c r="B44022">
        <v>368755</v>
      </c>
    </row>
    <row r="44023" spans="1:2" x14ac:dyDescent="0.25">
      <c r="A44023" t="s">
        <v>21737</v>
      </c>
      <c r="B44023">
        <v>368756</v>
      </c>
    </row>
    <row r="44024" spans="1:2" x14ac:dyDescent="0.25">
      <c r="A44024" t="s">
        <v>23444</v>
      </c>
      <c r="B44024">
        <v>368776</v>
      </c>
    </row>
    <row r="44025" spans="1:2" x14ac:dyDescent="0.25">
      <c r="A44025" t="s">
        <v>20547</v>
      </c>
      <c r="B44025">
        <v>368777</v>
      </c>
    </row>
    <row r="44026" spans="1:2" x14ac:dyDescent="0.25">
      <c r="A44026" t="s">
        <v>22830</v>
      </c>
      <c r="B44026">
        <v>368880</v>
      </c>
    </row>
    <row r="44027" spans="1:2" x14ac:dyDescent="0.25">
      <c r="A44027" t="s">
        <v>22358</v>
      </c>
      <c r="B44027">
        <v>368881</v>
      </c>
    </row>
    <row r="44028" spans="1:2" x14ac:dyDescent="0.25">
      <c r="A44028" t="s">
        <v>22360</v>
      </c>
      <c r="B44028">
        <v>368882</v>
      </c>
    </row>
    <row r="44029" spans="1:2" x14ac:dyDescent="0.25">
      <c r="A44029" t="s">
        <v>22829</v>
      </c>
      <c r="B44029">
        <v>368884</v>
      </c>
    </row>
    <row r="44030" spans="1:2" x14ac:dyDescent="0.25">
      <c r="A44030" t="s">
        <v>22831</v>
      </c>
      <c r="B44030">
        <v>368885</v>
      </c>
    </row>
    <row r="44031" spans="1:2" x14ac:dyDescent="0.25">
      <c r="A44031" t="s">
        <v>15877</v>
      </c>
      <c r="B44031">
        <v>368887</v>
      </c>
    </row>
    <row r="44032" spans="1:2" x14ac:dyDescent="0.25">
      <c r="A44032" t="s">
        <v>16433</v>
      </c>
      <c r="B44032">
        <v>368888</v>
      </c>
    </row>
    <row r="44033" spans="1:2" x14ac:dyDescent="0.25">
      <c r="A44033" t="s">
        <v>16435</v>
      </c>
      <c r="B44033">
        <v>368889</v>
      </c>
    </row>
    <row r="44034" spans="1:2" x14ac:dyDescent="0.25">
      <c r="A44034" t="s">
        <v>15876</v>
      </c>
      <c r="B44034">
        <v>368890</v>
      </c>
    </row>
    <row r="44035" spans="1:2" x14ac:dyDescent="0.25">
      <c r="A44035" t="s">
        <v>15878</v>
      </c>
      <c r="B44035">
        <v>368891</v>
      </c>
    </row>
    <row r="44036" spans="1:2" x14ac:dyDescent="0.25">
      <c r="A44036" t="s">
        <v>4083</v>
      </c>
      <c r="B44036">
        <v>368893</v>
      </c>
    </row>
    <row r="44037" spans="1:2" x14ac:dyDescent="0.25">
      <c r="A44037" t="s">
        <v>12910</v>
      </c>
      <c r="B44037">
        <v>368894</v>
      </c>
    </row>
    <row r="44038" spans="1:2" x14ac:dyDescent="0.25">
      <c r="A44038" t="s">
        <v>8156</v>
      </c>
      <c r="B44038">
        <v>368895</v>
      </c>
    </row>
    <row r="44039" spans="1:2" x14ac:dyDescent="0.25">
      <c r="A44039" t="s">
        <v>4000</v>
      </c>
      <c r="B44039">
        <v>368898</v>
      </c>
    </row>
    <row r="44040" spans="1:2" x14ac:dyDescent="0.25">
      <c r="A44040" t="s">
        <v>12877</v>
      </c>
      <c r="B44040">
        <v>368899</v>
      </c>
    </row>
    <row r="44041" spans="1:2" x14ac:dyDescent="0.25">
      <c r="A44041" t="s">
        <v>8120</v>
      </c>
      <c r="B44041">
        <v>368900</v>
      </c>
    </row>
    <row r="44042" spans="1:2" x14ac:dyDescent="0.25">
      <c r="A44042" t="s">
        <v>33884</v>
      </c>
      <c r="B44042">
        <v>368908</v>
      </c>
    </row>
    <row r="44043" spans="1:2" x14ac:dyDescent="0.25">
      <c r="A44043" t="s">
        <v>30560</v>
      </c>
      <c r="B44043">
        <v>368909</v>
      </c>
    </row>
    <row r="44044" spans="1:2" x14ac:dyDescent="0.25">
      <c r="A44044" t="s">
        <v>33885</v>
      </c>
      <c r="B44044">
        <v>368910</v>
      </c>
    </row>
    <row r="44045" spans="1:2" x14ac:dyDescent="0.25">
      <c r="A44045" t="s">
        <v>30561</v>
      </c>
      <c r="B44045">
        <v>368911</v>
      </c>
    </row>
    <row r="44046" spans="1:2" x14ac:dyDescent="0.25">
      <c r="A44046" t="s">
        <v>33886</v>
      </c>
      <c r="B44046">
        <v>368912</v>
      </c>
    </row>
    <row r="44047" spans="1:2" x14ac:dyDescent="0.25">
      <c r="A44047" t="s">
        <v>30562</v>
      </c>
      <c r="B44047">
        <v>368913</v>
      </c>
    </row>
    <row r="44048" spans="1:2" x14ac:dyDescent="0.25">
      <c r="A44048" t="s">
        <v>33887</v>
      </c>
      <c r="B44048">
        <v>368914</v>
      </c>
    </row>
    <row r="44049" spans="1:2" x14ac:dyDescent="0.25">
      <c r="A44049" t="s">
        <v>30563</v>
      </c>
      <c r="B44049">
        <v>368915</v>
      </c>
    </row>
    <row r="44050" spans="1:2" x14ac:dyDescent="0.25">
      <c r="A44050" t="s">
        <v>23443</v>
      </c>
      <c r="B44050">
        <v>368951</v>
      </c>
    </row>
    <row r="44051" spans="1:2" x14ac:dyDescent="0.25">
      <c r="A44051" t="s">
        <v>36431</v>
      </c>
      <c r="B44051">
        <v>369091</v>
      </c>
    </row>
    <row r="44052" spans="1:2" x14ac:dyDescent="0.25">
      <c r="A44052" t="s">
        <v>14175</v>
      </c>
      <c r="B44052">
        <v>369092</v>
      </c>
    </row>
    <row r="44053" spans="1:2" x14ac:dyDescent="0.25">
      <c r="A44053" t="s">
        <v>18609</v>
      </c>
      <c r="B44053">
        <v>369093</v>
      </c>
    </row>
    <row r="44054" spans="1:2" x14ac:dyDescent="0.25">
      <c r="A44054" t="s">
        <v>31127</v>
      </c>
      <c r="B44054">
        <v>369094</v>
      </c>
    </row>
    <row r="44055" spans="1:2" x14ac:dyDescent="0.25">
      <c r="A44055" t="s">
        <v>18607</v>
      </c>
      <c r="B44055">
        <v>369102</v>
      </c>
    </row>
    <row r="44056" spans="1:2" x14ac:dyDescent="0.25">
      <c r="A44056" t="s">
        <v>36429</v>
      </c>
      <c r="B44056">
        <v>369103</v>
      </c>
    </row>
    <row r="44057" spans="1:2" x14ac:dyDescent="0.25">
      <c r="A44057" t="s">
        <v>14173</v>
      </c>
      <c r="B44057">
        <v>369104</v>
      </c>
    </row>
    <row r="44058" spans="1:2" x14ac:dyDescent="0.25">
      <c r="A44058" t="s">
        <v>31125</v>
      </c>
      <c r="B44058">
        <v>369105</v>
      </c>
    </row>
    <row r="44059" spans="1:2" x14ac:dyDescent="0.25">
      <c r="A44059" t="s">
        <v>36430</v>
      </c>
      <c r="B44059">
        <v>369106</v>
      </c>
    </row>
    <row r="44060" spans="1:2" x14ac:dyDescent="0.25">
      <c r="A44060" t="s">
        <v>14174</v>
      </c>
      <c r="B44060">
        <v>369107</v>
      </c>
    </row>
    <row r="44061" spans="1:2" x14ac:dyDescent="0.25">
      <c r="A44061" t="s">
        <v>18608</v>
      </c>
      <c r="B44061">
        <v>369108</v>
      </c>
    </row>
    <row r="44062" spans="1:2" x14ac:dyDescent="0.25">
      <c r="A44062" t="s">
        <v>31126</v>
      </c>
      <c r="B44062">
        <v>369109</v>
      </c>
    </row>
    <row r="44063" spans="1:2" x14ac:dyDescent="0.25">
      <c r="A44063" t="s">
        <v>4749</v>
      </c>
      <c r="B44063">
        <v>369113</v>
      </c>
    </row>
    <row r="44064" spans="1:2" x14ac:dyDescent="0.25">
      <c r="A44064" t="s">
        <v>16481</v>
      </c>
      <c r="B44064">
        <v>369114</v>
      </c>
    </row>
    <row r="44065" spans="1:2" x14ac:dyDescent="0.25">
      <c r="A44065" t="s">
        <v>33391</v>
      </c>
      <c r="B44065">
        <v>369115</v>
      </c>
    </row>
    <row r="44066" spans="1:2" x14ac:dyDescent="0.25">
      <c r="A44066" t="s">
        <v>2099</v>
      </c>
      <c r="B44066">
        <v>369116</v>
      </c>
    </row>
    <row r="44067" spans="1:2" x14ac:dyDescent="0.25">
      <c r="A44067" t="s">
        <v>21506</v>
      </c>
      <c r="B44067">
        <v>369158</v>
      </c>
    </row>
    <row r="44068" spans="1:2" x14ac:dyDescent="0.25">
      <c r="A44068" t="s">
        <v>38445</v>
      </c>
      <c r="B44068">
        <v>369159</v>
      </c>
    </row>
    <row r="44069" spans="1:2" x14ac:dyDescent="0.25">
      <c r="A44069" t="s">
        <v>2097</v>
      </c>
      <c r="B44069">
        <v>369160</v>
      </c>
    </row>
    <row r="44070" spans="1:2" x14ac:dyDescent="0.25">
      <c r="A44070" t="s">
        <v>12163</v>
      </c>
      <c r="B44070">
        <v>369161</v>
      </c>
    </row>
    <row r="44071" spans="1:2" x14ac:dyDescent="0.25">
      <c r="A44071" t="s">
        <v>21502</v>
      </c>
      <c r="B44071">
        <v>369162</v>
      </c>
    </row>
    <row r="44072" spans="1:2" x14ac:dyDescent="0.25">
      <c r="A44072" t="s">
        <v>19832</v>
      </c>
      <c r="B44072">
        <v>369163</v>
      </c>
    </row>
    <row r="44073" spans="1:2" x14ac:dyDescent="0.25">
      <c r="A44073" t="s">
        <v>16480</v>
      </c>
      <c r="B44073">
        <v>369164</v>
      </c>
    </row>
    <row r="44074" spans="1:2" x14ac:dyDescent="0.25">
      <c r="A44074" t="s">
        <v>21498</v>
      </c>
      <c r="B44074">
        <v>369165</v>
      </c>
    </row>
    <row r="44075" spans="1:2" x14ac:dyDescent="0.25">
      <c r="A44075" t="s">
        <v>4747</v>
      </c>
      <c r="B44075">
        <v>369166</v>
      </c>
    </row>
    <row r="44076" spans="1:2" x14ac:dyDescent="0.25">
      <c r="A44076" t="s">
        <v>20118</v>
      </c>
      <c r="B44076">
        <v>369167</v>
      </c>
    </row>
    <row r="44077" spans="1:2" x14ac:dyDescent="0.25">
      <c r="A44077" t="s">
        <v>21497</v>
      </c>
      <c r="B44077">
        <v>369168</v>
      </c>
    </row>
    <row r="44078" spans="1:2" x14ac:dyDescent="0.25">
      <c r="A44078" t="s">
        <v>21562</v>
      </c>
      <c r="B44078">
        <v>369180</v>
      </c>
    </row>
    <row r="44079" spans="1:2" x14ac:dyDescent="0.25">
      <c r="A44079" t="s">
        <v>20085</v>
      </c>
      <c r="B44079">
        <v>369200</v>
      </c>
    </row>
    <row r="44080" spans="1:2" x14ac:dyDescent="0.25">
      <c r="A44080" t="s">
        <v>37660</v>
      </c>
      <c r="B44080">
        <v>369203</v>
      </c>
    </row>
    <row r="44081" spans="1:2" x14ac:dyDescent="0.25">
      <c r="A44081" t="s">
        <v>31598</v>
      </c>
      <c r="B44081">
        <v>369204</v>
      </c>
    </row>
    <row r="44082" spans="1:2" x14ac:dyDescent="0.25">
      <c r="A44082" t="s">
        <v>20099</v>
      </c>
      <c r="B44082">
        <v>369205</v>
      </c>
    </row>
    <row r="44083" spans="1:2" x14ac:dyDescent="0.25">
      <c r="A44083" t="s">
        <v>5256</v>
      </c>
      <c r="B44083">
        <v>369206</v>
      </c>
    </row>
    <row r="44084" spans="1:2" x14ac:dyDescent="0.25">
      <c r="A44084" t="s">
        <v>2405</v>
      </c>
      <c r="B44084">
        <v>369211</v>
      </c>
    </row>
    <row r="44085" spans="1:2" x14ac:dyDescent="0.25">
      <c r="A44085" t="s">
        <v>1040</v>
      </c>
      <c r="B44085">
        <v>369233</v>
      </c>
    </row>
    <row r="44086" spans="1:2" x14ac:dyDescent="0.25">
      <c r="A44086" t="s">
        <v>20117</v>
      </c>
      <c r="B44086">
        <v>369242</v>
      </c>
    </row>
    <row r="44087" spans="1:2" x14ac:dyDescent="0.25">
      <c r="A44087" t="s">
        <v>19831</v>
      </c>
      <c r="B44087">
        <v>369243</v>
      </c>
    </row>
    <row r="44088" spans="1:2" x14ac:dyDescent="0.25">
      <c r="A44088" t="s">
        <v>12165</v>
      </c>
      <c r="B44088">
        <v>369244</v>
      </c>
    </row>
    <row r="44089" spans="1:2" x14ac:dyDescent="0.25">
      <c r="A44089" t="s">
        <v>38444</v>
      </c>
      <c r="B44089">
        <v>369245</v>
      </c>
    </row>
    <row r="44090" spans="1:2" x14ac:dyDescent="0.25">
      <c r="A44090" t="s">
        <v>20119</v>
      </c>
      <c r="B44090">
        <v>369246</v>
      </c>
    </row>
    <row r="44091" spans="1:2" x14ac:dyDescent="0.25">
      <c r="A44091" t="s">
        <v>19830</v>
      </c>
      <c r="B44091">
        <v>369247</v>
      </c>
    </row>
    <row r="44092" spans="1:2" x14ac:dyDescent="0.25">
      <c r="A44092" t="s">
        <v>12164</v>
      </c>
      <c r="B44092">
        <v>369248</v>
      </c>
    </row>
    <row r="44093" spans="1:2" x14ac:dyDescent="0.25">
      <c r="A44093" t="s">
        <v>38446</v>
      </c>
      <c r="B44093">
        <v>369249</v>
      </c>
    </row>
    <row r="44094" spans="1:2" x14ac:dyDescent="0.25">
      <c r="A44094" t="s">
        <v>16478</v>
      </c>
      <c r="B44094">
        <v>369250</v>
      </c>
    </row>
    <row r="44095" spans="1:2" x14ac:dyDescent="0.25">
      <c r="A44095" t="s">
        <v>33390</v>
      </c>
      <c r="B44095">
        <v>369251</v>
      </c>
    </row>
    <row r="44096" spans="1:2" x14ac:dyDescent="0.25">
      <c r="A44096" t="s">
        <v>4748</v>
      </c>
      <c r="B44096">
        <v>369252</v>
      </c>
    </row>
    <row r="44097" spans="1:2" x14ac:dyDescent="0.25">
      <c r="A44097" t="s">
        <v>33389</v>
      </c>
      <c r="B44097">
        <v>369253</v>
      </c>
    </row>
    <row r="44098" spans="1:2" x14ac:dyDescent="0.25">
      <c r="A44098" t="s">
        <v>2098</v>
      </c>
      <c r="B44098">
        <v>369254</v>
      </c>
    </row>
    <row r="44099" spans="1:2" x14ac:dyDescent="0.25">
      <c r="A44099" t="s">
        <v>21496</v>
      </c>
      <c r="B44099">
        <v>369255</v>
      </c>
    </row>
    <row r="44100" spans="1:2" x14ac:dyDescent="0.25">
      <c r="A44100" t="s">
        <v>21500</v>
      </c>
      <c r="B44100">
        <v>369256</v>
      </c>
    </row>
    <row r="44101" spans="1:2" x14ac:dyDescent="0.25">
      <c r="A44101" t="s">
        <v>21501</v>
      </c>
      <c r="B44101">
        <v>369257</v>
      </c>
    </row>
    <row r="44102" spans="1:2" x14ac:dyDescent="0.25">
      <c r="A44102" t="s">
        <v>21505</v>
      </c>
      <c r="B44102">
        <v>369258</v>
      </c>
    </row>
    <row r="44103" spans="1:2" x14ac:dyDescent="0.25">
      <c r="A44103" t="s">
        <v>21495</v>
      </c>
      <c r="B44103">
        <v>369259</v>
      </c>
    </row>
    <row r="44104" spans="1:2" x14ac:dyDescent="0.25">
      <c r="A44104" t="s">
        <v>21499</v>
      </c>
      <c r="B44104">
        <v>369260</v>
      </c>
    </row>
    <row r="44105" spans="1:2" x14ac:dyDescent="0.25">
      <c r="A44105" t="s">
        <v>21503</v>
      </c>
      <c r="B44105">
        <v>369261</v>
      </c>
    </row>
    <row r="44106" spans="1:2" x14ac:dyDescent="0.25">
      <c r="A44106" t="s">
        <v>21504</v>
      </c>
      <c r="B44106">
        <v>369262</v>
      </c>
    </row>
    <row r="44107" spans="1:2" x14ac:dyDescent="0.25">
      <c r="A44107" t="s">
        <v>37659</v>
      </c>
      <c r="B44107">
        <v>369263</v>
      </c>
    </row>
    <row r="44108" spans="1:2" x14ac:dyDescent="0.25">
      <c r="A44108" t="s">
        <v>20101</v>
      </c>
      <c r="B44108">
        <v>369264</v>
      </c>
    </row>
    <row r="44109" spans="1:2" x14ac:dyDescent="0.25">
      <c r="A44109" t="s">
        <v>31597</v>
      </c>
      <c r="B44109">
        <v>369265</v>
      </c>
    </row>
    <row r="44110" spans="1:2" x14ac:dyDescent="0.25">
      <c r="A44110" t="s">
        <v>5255</v>
      </c>
      <c r="B44110">
        <v>369266</v>
      </c>
    </row>
    <row r="44111" spans="1:2" x14ac:dyDescent="0.25">
      <c r="A44111" t="s">
        <v>37661</v>
      </c>
      <c r="B44111">
        <v>369267</v>
      </c>
    </row>
    <row r="44112" spans="1:2" x14ac:dyDescent="0.25">
      <c r="A44112" t="s">
        <v>20100</v>
      </c>
      <c r="B44112">
        <v>369268</v>
      </c>
    </row>
    <row r="44113" spans="1:2" x14ac:dyDescent="0.25">
      <c r="A44113" t="s">
        <v>31596</v>
      </c>
      <c r="B44113">
        <v>369269</v>
      </c>
    </row>
    <row r="44114" spans="1:2" x14ac:dyDescent="0.25">
      <c r="A44114" t="s">
        <v>5257</v>
      </c>
      <c r="B44114">
        <v>369270</v>
      </c>
    </row>
    <row r="44115" spans="1:2" x14ac:dyDescent="0.25">
      <c r="A44115" t="s">
        <v>29891</v>
      </c>
      <c r="B44115">
        <v>369271</v>
      </c>
    </row>
    <row r="44116" spans="1:2" x14ac:dyDescent="0.25">
      <c r="A44116" t="s">
        <v>29901</v>
      </c>
      <c r="B44116">
        <v>369272</v>
      </c>
    </row>
    <row r="44117" spans="1:2" x14ac:dyDescent="0.25">
      <c r="A44117" t="s">
        <v>29912</v>
      </c>
      <c r="B44117">
        <v>369273</v>
      </c>
    </row>
    <row r="44118" spans="1:2" x14ac:dyDescent="0.25">
      <c r="A44118" t="s">
        <v>29928</v>
      </c>
      <c r="B44118">
        <v>369274</v>
      </c>
    </row>
    <row r="44119" spans="1:2" x14ac:dyDescent="0.25">
      <c r="A44119" t="s">
        <v>29892</v>
      </c>
      <c r="B44119">
        <v>369275</v>
      </c>
    </row>
    <row r="44120" spans="1:2" x14ac:dyDescent="0.25">
      <c r="A44120" t="s">
        <v>29902</v>
      </c>
      <c r="B44120">
        <v>369276</v>
      </c>
    </row>
    <row r="44121" spans="1:2" x14ac:dyDescent="0.25">
      <c r="A44121" t="s">
        <v>29913</v>
      </c>
      <c r="B44121">
        <v>369277</v>
      </c>
    </row>
    <row r="44122" spans="1:2" x14ac:dyDescent="0.25">
      <c r="A44122" t="s">
        <v>29929</v>
      </c>
      <c r="B44122">
        <v>369278</v>
      </c>
    </row>
    <row r="44123" spans="1:2" x14ac:dyDescent="0.25">
      <c r="A44123" t="s">
        <v>29893</v>
      </c>
      <c r="B44123">
        <v>369279</v>
      </c>
    </row>
    <row r="44124" spans="1:2" x14ac:dyDescent="0.25">
      <c r="A44124" t="s">
        <v>29903</v>
      </c>
      <c r="B44124">
        <v>369280</v>
      </c>
    </row>
    <row r="44125" spans="1:2" x14ac:dyDescent="0.25">
      <c r="A44125" t="s">
        <v>29914</v>
      </c>
      <c r="B44125">
        <v>369281</v>
      </c>
    </row>
    <row r="44126" spans="1:2" x14ac:dyDescent="0.25">
      <c r="A44126" t="s">
        <v>29930</v>
      </c>
      <c r="B44126">
        <v>369282</v>
      </c>
    </row>
    <row r="44127" spans="1:2" x14ac:dyDescent="0.25">
      <c r="A44127" t="s">
        <v>2865</v>
      </c>
      <c r="B44127">
        <v>369290</v>
      </c>
    </row>
    <row r="44128" spans="1:2" x14ac:dyDescent="0.25">
      <c r="A44128" t="s">
        <v>40948</v>
      </c>
      <c r="B44128">
        <v>369291</v>
      </c>
    </row>
    <row r="44129" spans="1:2" x14ac:dyDescent="0.25">
      <c r="A44129" t="s">
        <v>19584</v>
      </c>
      <c r="B44129">
        <v>369292</v>
      </c>
    </row>
    <row r="44130" spans="1:2" x14ac:dyDescent="0.25">
      <c r="A44130" t="s">
        <v>32873</v>
      </c>
      <c r="B44130">
        <v>369293</v>
      </c>
    </row>
    <row r="44131" spans="1:2" x14ac:dyDescent="0.25">
      <c r="A44131" t="s">
        <v>33588</v>
      </c>
      <c r="B44131">
        <v>369294</v>
      </c>
    </row>
    <row r="44132" spans="1:2" x14ac:dyDescent="0.25">
      <c r="A44132" t="s">
        <v>33590</v>
      </c>
      <c r="B44132">
        <v>369295</v>
      </c>
    </row>
    <row r="44133" spans="1:2" x14ac:dyDescent="0.25">
      <c r="A44133" t="s">
        <v>30359</v>
      </c>
      <c r="B44133">
        <v>369296</v>
      </c>
    </row>
    <row r="44134" spans="1:2" x14ac:dyDescent="0.25">
      <c r="A44134" t="s">
        <v>40006</v>
      </c>
      <c r="B44134">
        <v>369297</v>
      </c>
    </row>
    <row r="44135" spans="1:2" x14ac:dyDescent="0.25">
      <c r="A44135" t="s">
        <v>9987</v>
      </c>
      <c r="B44135">
        <v>369302</v>
      </c>
    </row>
    <row r="44136" spans="1:2" x14ac:dyDescent="0.25">
      <c r="A44136" t="s">
        <v>17844</v>
      </c>
      <c r="B44136">
        <v>369303</v>
      </c>
    </row>
    <row r="44137" spans="1:2" x14ac:dyDescent="0.25">
      <c r="A44137" t="s">
        <v>5000</v>
      </c>
      <c r="B44137">
        <v>369304</v>
      </c>
    </row>
    <row r="44138" spans="1:2" x14ac:dyDescent="0.25">
      <c r="A44138" t="s">
        <v>39992</v>
      </c>
      <c r="B44138">
        <v>369305</v>
      </c>
    </row>
    <row r="44139" spans="1:2" x14ac:dyDescent="0.25">
      <c r="A44139" t="s">
        <v>35542</v>
      </c>
      <c r="B44139">
        <v>369408</v>
      </c>
    </row>
    <row r="44140" spans="1:2" x14ac:dyDescent="0.25">
      <c r="A44140" t="s">
        <v>35543</v>
      </c>
      <c r="B44140">
        <v>369409</v>
      </c>
    </row>
    <row r="44141" spans="1:2" x14ac:dyDescent="0.25">
      <c r="A44141" t="s">
        <v>35544</v>
      </c>
      <c r="B44141">
        <v>369410</v>
      </c>
    </row>
    <row r="44142" spans="1:2" x14ac:dyDescent="0.25">
      <c r="A44142" t="s">
        <v>35545</v>
      </c>
      <c r="B44142">
        <v>369411</v>
      </c>
    </row>
    <row r="44143" spans="1:2" x14ac:dyDescent="0.25">
      <c r="A44143" t="s">
        <v>35555</v>
      </c>
      <c r="B44143">
        <v>369412</v>
      </c>
    </row>
    <row r="44144" spans="1:2" x14ac:dyDescent="0.25">
      <c r="A44144" t="s">
        <v>35556</v>
      </c>
      <c r="B44144">
        <v>369413</v>
      </c>
    </row>
    <row r="44145" spans="1:2" x14ac:dyDescent="0.25">
      <c r="A44145" t="s">
        <v>35557</v>
      </c>
      <c r="B44145">
        <v>369414</v>
      </c>
    </row>
    <row r="44146" spans="1:2" x14ac:dyDescent="0.25">
      <c r="A44146" t="s">
        <v>35558</v>
      </c>
      <c r="B44146">
        <v>369415</v>
      </c>
    </row>
    <row r="44147" spans="1:2" x14ac:dyDescent="0.25">
      <c r="A44147" t="s">
        <v>35592</v>
      </c>
      <c r="B44147">
        <v>369416</v>
      </c>
    </row>
    <row r="44148" spans="1:2" x14ac:dyDescent="0.25">
      <c r="A44148" t="s">
        <v>35593</v>
      </c>
      <c r="B44148">
        <v>369417</v>
      </c>
    </row>
    <row r="44149" spans="1:2" x14ac:dyDescent="0.25">
      <c r="A44149" t="s">
        <v>35594</v>
      </c>
      <c r="B44149">
        <v>369418</v>
      </c>
    </row>
    <row r="44150" spans="1:2" x14ac:dyDescent="0.25">
      <c r="A44150" t="s">
        <v>35595</v>
      </c>
      <c r="B44150">
        <v>369419</v>
      </c>
    </row>
    <row r="44151" spans="1:2" x14ac:dyDescent="0.25">
      <c r="A44151" t="s">
        <v>35612</v>
      </c>
      <c r="B44151">
        <v>369420</v>
      </c>
    </row>
    <row r="44152" spans="1:2" x14ac:dyDescent="0.25">
      <c r="A44152" t="s">
        <v>35613</v>
      </c>
      <c r="B44152">
        <v>369421</v>
      </c>
    </row>
    <row r="44153" spans="1:2" x14ac:dyDescent="0.25">
      <c r="A44153" t="s">
        <v>35614</v>
      </c>
      <c r="B44153">
        <v>369422</v>
      </c>
    </row>
    <row r="44154" spans="1:2" x14ac:dyDescent="0.25">
      <c r="A44154" t="s">
        <v>35615</v>
      </c>
      <c r="B44154">
        <v>369423</v>
      </c>
    </row>
    <row r="44155" spans="1:2" x14ac:dyDescent="0.25">
      <c r="A44155" t="s">
        <v>35616</v>
      </c>
      <c r="B44155">
        <v>369424</v>
      </c>
    </row>
    <row r="44156" spans="1:2" x14ac:dyDescent="0.25">
      <c r="A44156" t="s">
        <v>35617</v>
      </c>
      <c r="B44156">
        <v>369425</v>
      </c>
    </row>
    <row r="44157" spans="1:2" x14ac:dyDescent="0.25">
      <c r="A44157" t="s">
        <v>35618</v>
      </c>
      <c r="B44157">
        <v>369426</v>
      </c>
    </row>
    <row r="44158" spans="1:2" x14ac:dyDescent="0.25">
      <c r="A44158" t="s">
        <v>35619</v>
      </c>
      <c r="B44158">
        <v>369427</v>
      </c>
    </row>
    <row r="44159" spans="1:2" x14ac:dyDescent="0.25">
      <c r="A44159" t="s">
        <v>20548</v>
      </c>
      <c r="B44159">
        <v>369434</v>
      </c>
    </row>
    <row r="44160" spans="1:2" x14ac:dyDescent="0.25">
      <c r="A44160" t="s">
        <v>21591</v>
      </c>
      <c r="B44160">
        <v>369435</v>
      </c>
    </row>
    <row r="44161" spans="1:2" x14ac:dyDescent="0.25">
      <c r="A44161" t="s">
        <v>12373</v>
      </c>
      <c r="B44161">
        <v>369438</v>
      </c>
    </row>
    <row r="44162" spans="1:2" x14ac:dyDescent="0.25">
      <c r="A44162" t="s">
        <v>38414</v>
      </c>
      <c r="B44162">
        <v>369439</v>
      </c>
    </row>
    <row r="44163" spans="1:2" x14ac:dyDescent="0.25">
      <c r="A44163" t="s">
        <v>40481</v>
      </c>
      <c r="B44163">
        <v>369440</v>
      </c>
    </row>
    <row r="44164" spans="1:2" x14ac:dyDescent="0.25">
      <c r="A44164" t="s">
        <v>14827</v>
      </c>
      <c r="B44164">
        <v>369441</v>
      </c>
    </row>
    <row r="44165" spans="1:2" x14ac:dyDescent="0.25">
      <c r="A44165" t="s">
        <v>25567</v>
      </c>
      <c r="B44165">
        <v>369442</v>
      </c>
    </row>
    <row r="44166" spans="1:2" x14ac:dyDescent="0.25">
      <c r="A44166" t="s">
        <v>17556</v>
      </c>
      <c r="B44166">
        <v>369443</v>
      </c>
    </row>
    <row r="44167" spans="1:2" x14ac:dyDescent="0.25">
      <c r="A44167" t="s">
        <v>20044</v>
      </c>
      <c r="B44167">
        <v>369451</v>
      </c>
    </row>
    <row r="44168" spans="1:2" x14ac:dyDescent="0.25">
      <c r="A44168" t="s">
        <v>36315</v>
      </c>
      <c r="B44168">
        <v>369452</v>
      </c>
    </row>
    <row r="44169" spans="1:2" x14ac:dyDescent="0.25">
      <c r="A44169" t="s">
        <v>20154</v>
      </c>
      <c r="B44169">
        <v>369453</v>
      </c>
    </row>
    <row r="44170" spans="1:2" x14ac:dyDescent="0.25">
      <c r="A44170" t="s">
        <v>26798</v>
      </c>
      <c r="B44170">
        <v>369469</v>
      </c>
    </row>
    <row r="44171" spans="1:2" x14ac:dyDescent="0.25">
      <c r="A44171" t="s">
        <v>21508</v>
      </c>
      <c r="B44171">
        <v>369470</v>
      </c>
    </row>
    <row r="44172" spans="1:2" x14ac:dyDescent="0.25">
      <c r="A44172" t="s">
        <v>40322</v>
      </c>
      <c r="B44172">
        <v>369471</v>
      </c>
    </row>
    <row r="44173" spans="1:2" x14ac:dyDescent="0.25">
      <c r="A44173" t="s">
        <v>38812</v>
      </c>
      <c r="B44173">
        <v>369472</v>
      </c>
    </row>
    <row r="44174" spans="1:2" x14ac:dyDescent="0.25">
      <c r="A44174" t="s">
        <v>25996</v>
      </c>
      <c r="B44174">
        <v>369475</v>
      </c>
    </row>
    <row r="44175" spans="1:2" x14ac:dyDescent="0.25">
      <c r="A44175" t="s">
        <v>22630</v>
      </c>
      <c r="B44175">
        <v>369476</v>
      </c>
    </row>
    <row r="44176" spans="1:2" x14ac:dyDescent="0.25">
      <c r="A44176" t="s">
        <v>39284</v>
      </c>
      <c r="B44176">
        <v>369477</v>
      </c>
    </row>
    <row r="44177" spans="1:2" x14ac:dyDescent="0.25">
      <c r="A44177" t="s">
        <v>35535</v>
      </c>
      <c r="B44177">
        <v>369478</v>
      </c>
    </row>
    <row r="44178" spans="1:2" x14ac:dyDescent="0.25">
      <c r="A44178" t="s">
        <v>7095</v>
      </c>
      <c r="B44178">
        <v>369479</v>
      </c>
    </row>
    <row r="44179" spans="1:2" x14ac:dyDescent="0.25">
      <c r="A44179" t="s">
        <v>38233</v>
      </c>
      <c r="B44179">
        <v>369480</v>
      </c>
    </row>
    <row r="44180" spans="1:2" x14ac:dyDescent="0.25">
      <c r="A44180" t="s">
        <v>22870</v>
      </c>
      <c r="B44180">
        <v>369481</v>
      </c>
    </row>
    <row r="44181" spans="1:2" x14ac:dyDescent="0.25">
      <c r="A44181" t="s">
        <v>1233</v>
      </c>
      <c r="B44181">
        <v>369482</v>
      </c>
    </row>
    <row r="44182" spans="1:2" x14ac:dyDescent="0.25">
      <c r="A44182" t="s">
        <v>16866</v>
      </c>
      <c r="B44182">
        <v>369507</v>
      </c>
    </row>
    <row r="44183" spans="1:2" x14ac:dyDescent="0.25">
      <c r="A44183" t="s">
        <v>28130</v>
      </c>
      <c r="B44183">
        <v>369508</v>
      </c>
    </row>
    <row r="44184" spans="1:2" x14ac:dyDescent="0.25">
      <c r="A44184" t="s">
        <v>30196</v>
      </c>
      <c r="B44184">
        <v>369509</v>
      </c>
    </row>
    <row r="44185" spans="1:2" x14ac:dyDescent="0.25">
      <c r="A44185" t="s">
        <v>28438</v>
      </c>
      <c r="B44185">
        <v>369510</v>
      </c>
    </row>
    <row r="44186" spans="1:2" x14ac:dyDescent="0.25">
      <c r="A44186" t="s">
        <v>21558</v>
      </c>
      <c r="B44186">
        <v>369511</v>
      </c>
    </row>
    <row r="44187" spans="1:2" x14ac:dyDescent="0.25">
      <c r="A44187" t="s">
        <v>28194</v>
      </c>
      <c r="B44187">
        <v>369512</v>
      </c>
    </row>
    <row r="44188" spans="1:2" x14ac:dyDescent="0.25">
      <c r="A44188" t="s">
        <v>23826</v>
      </c>
      <c r="B44188">
        <v>369513</v>
      </c>
    </row>
    <row r="44189" spans="1:2" x14ac:dyDescent="0.25">
      <c r="A44189" t="s">
        <v>2399</v>
      </c>
      <c r="B44189">
        <v>369514</v>
      </c>
    </row>
    <row r="44190" spans="1:2" x14ac:dyDescent="0.25">
      <c r="A44190" t="s">
        <v>5994</v>
      </c>
      <c r="B44190">
        <v>369515</v>
      </c>
    </row>
    <row r="44191" spans="1:2" x14ac:dyDescent="0.25">
      <c r="A44191" t="s">
        <v>34259</v>
      </c>
      <c r="B44191">
        <v>369516</v>
      </c>
    </row>
    <row r="44192" spans="1:2" x14ac:dyDescent="0.25">
      <c r="A44192" t="s">
        <v>20046</v>
      </c>
      <c r="B44192">
        <v>369517</v>
      </c>
    </row>
    <row r="44193" spans="1:2" x14ac:dyDescent="0.25">
      <c r="A44193" t="s">
        <v>35274</v>
      </c>
      <c r="B44193">
        <v>369518</v>
      </c>
    </row>
    <row r="44194" spans="1:2" x14ac:dyDescent="0.25">
      <c r="A44194" t="s">
        <v>3700</v>
      </c>
      <c r="B44194">
        <v>369539</v>
      </c>
    </row>
    <row r="44195" spans="1:2" x14ac:dyDescent="0.25">
      <c r="A44195" t="s">
        <v>40009</v>
      </c>
      <c r="B44195">
        <v>369540</v>
      </c>
    </row>
    <row r="44196" spans="1:2" x14ac:dyDescent="0.25">
      <c r="A44196" t="s">
        <v>9919</v>
      </c>
      <c r="B44196">
        <v>369541</v>
      </c>
    </row>
    <row r="44197" spans="1:2" x14ac:dyDescent="0.25">
      <c r="A44197" t="s">
        <v>16770</v>
      </c>
      <c r="B44197">
        <v>369542</v>
      </c>
    </row>
    <row r="44198" spans="1:2" x14ac:dyDescent="0.25">
      <c r="A44198" t="s">
        <v>20543</v>
      </c>
      <c r="B44198">
        <v>369543</v>
      </c>
    </row>
    <row r="44199" spans="1:2" x14ac:dyDescent="0.25">
      <c r="A44199" t="s">
        <v>23846</v>
      </c>
      <c r="B44199">
        <v>369544</v>
      </c>
    </row>
    <row r="44200" spans="1:2" x14ac:dyDescent="0.25">
      <c r="A44200" t="s">
        <v>17395</v>
      </c>
      <c r="B44200">
        <v>369545</v>
      </c>
    </row>
    <row r="44201" spans="1:2" x14ac:dyDescent="0.25">
      <c r="A44201" t="s">
        <v>1328</v>
      </c>
      <c r="B44201">
        <v>369546</v>
      </c>
    </row>
    <row r="44202" spans="1:2" x14ac:dyDescent="0.25">
      <c r="A44202" t="s">
        <v>24869</v>
      </c>
      <c r="B44202">
        <v>369547</v>
      </c>
    </row>
    <row r="44203" spans="1:2" x14ac:dyDescent="0.25">
      <c r="A44203" t="s">
        <v>4135</v>
      </c>
      <c r="B44203">
        <v>369548</v>
      </c>
    </row>
    <row r="44204" spans="1:2" x14ac:dyDescent="0.25">
      <c r="A44204" t="s">
        <v>11414</v>
      </c>
      <c r="B44204">
        <v>369549</v>
      </c>
    </row>
    <row r="44205" spans="1:2" x14ac:dyDescent="0.25">
      <c r="A44205" t="s">
        <v>21926</v>
      </c>
      <c r="B44205">
        <v>369550</v>
      </c>
    </row>
    <row r="44206" spans="1:2" x14ac:dyDescent="0.25">
      <c r="A44206" t="s">
        <v>10642</v>
      </c>
      <c r="B44206">
        <v>370308</v>
      </c>
    </row>
    <row r="44207" spans="1:2" x14ac:dyDescent="0.25">
      <c r="A44207" t="s">
        <v>110</v>
      </c>
      <c r="B44207">
        <v>370488</v>
      </c>
    </row>
    <row r="44208" spans="1:2" x14ac:dyDescent="0.25">
      <c r="A44208" t="s">
        <v>9384</v>
      </c>
      <c r="B44208">
        <v>370658</v>
      </c>
    </row>
    <row r="44209" spans="1:2" x14ac:dyDescent="0.25">
      <c r="A44209" t="s">
        <v>41861</v>
      </c>
      <c r="B44209">
        <v>371027</v>
      </c>
    </row>
  </sheetData>
  <autoFilter ref="A1:B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F322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7.140625" bestFit="1" customWidth="1"/>
    <col min="2" max="2" width="15.42578125" style="7" customWidth="1"/>
    <col min="3" max="3" width="5.28515625" bestFit="1" customWidth="1"/>
    <col min="4" max="4" width="15.42578125" style="1" bestFit="1" customWidth="1"/>
    <col min="5" max="5" width="17.5703125" style="1" bestFit="1" customWidth="1"/>
    <col min="6" max="6" width="12.7109375" style="1" bestFit="1" customWidth="1"/>
  </cols>
  <sheetData>
    <row r="1" spans="1:6" x14ac:dyDescent="0.25">
      <c r="A1" s="10" t="s">
        <v>43605</v>
      </c>
      <c r="B1" s="19"/>
      <c r="C1" s="10"/>
      <c r="D1" s="11"/>
      <c r="E1" s="11"/>
      <c r="F1" s="11"/>
    </row>
    <row r="2" spans="1:6" x14ac:dyDescent="0.25">
      <c r="A2" t="s">
        <v>28553</v>
      </c>
      <c r="B2" s="7" t="s">
        <v>42563</v>
      </c>
      <c r="C2" t="s">
        <v>43567</v>
      </c>
      <c r="D2" s="1">
        <v>0.56999999999999995</v>
      </c>
      <c r="E2" s="1">
        <v>0.56999999999999995</v>
      </c>
      <c r="F2" s="1">
        <v>0.56999999999999995</v>
      </c>
    </row>
    <row r="3" spans="1:6" x14ac:dyDescent="0.25">
      <c r="A3" t="s">
        <v>28553</v>
      </c>
      <c r="B3" s="7" t="s">
        <v>42539</v>
      </c>
      <c r="C3" t="s">
        <v>43567</v>
      </c>
      <c r="D3" s="1">
        <v>28.62</v>
      </c>
      <c r="E3" s="1">
        <v>4.28</v>
      </c>
      <c r="F3" s="1">
        <v>24.822760436532</v>
      </c>
    </row>
    <row r="4" spans="1:6" x14ac:dyDescent="0.25">
      <c r="A4" t="s">
        <v>28553</v>
      </c>
      <c r="B4" s="7" t="s">
        <v>42539</v>
      </c>
      <c r="C4" t="s">
        <v>43568</v>
      </c>
      <c r="D4" s="1">
        <v>41.95</v>
      </c>
      <c r="E4" s="1">
        <v>33.9</v>
      </c>
      <c r="F4" s="1">
        <v>37.173834318487501</v>
      </c>
    </row>
    <row r="5" spans="1:6" x14ac:dyDescent="0.25">
      <c r="A5" t="s">
        <v>28553</v>
      </c>
      <c r="B5" s="7" t="s">
        <v>43569</v>
      </c>
      <c r="C5" t="s">
        <v>43567</v>
      </c>
      <c r="D5" s="1">
        <v>25.62</v>
      </c>
      <c r="E5" s="1">
        <v>20</v>
      </c>
      <c r="F5" s="1">
        <v>23.782434682722499</v>
      </c>
    </row>
    <row r="6" spans="1:6" x14ac:dyDescent="0.25">
      <c r="A6" t="s">
        <v>28553</v>
      </c>
      <c r="B6" s="7" t="s">
        <v>43569</v>
      </c>
      <c r="C6" t="s">
        <v>43568</v>
      </c>
      <c r="D6" s="1">
        <v>34</v>
      </c>
      <c r="E6" s="1">
        <v>32</v>
      </c>
      <c r="F6" s="1">
        <v>32.026467840174497</v>
      </c>
    </row>
    <row r="7" spans="1:6" x14ac:dyDescent="0.25">
      <c r="A7" t="s">
        <v>28553</v>
      </c>
      <c r="B7" s="7" t="s">
        <v>43570</v>
      </c>
      <c r="C7" t="s">
        <v>43567</v>
      </c>
      <c r="D7" s="1">
        <v>26.7</v>
      </c>
      <c r="E7" s="1">
        <v>22.58</v>
      </c>
      <c r="F7" s="1">
        <v>26.245632495770799</v>
      </c>
    </row>
    <row r="8" spans="1:6" x14ac:dyDescent="0.25">
      <c r="A8" t="s">
        <v>28553</v>
      </c>
      <c r="B8" s="7" t="s">
        <v>43570</v>
      </c>
      <c r="C8" t="s">
        <v>43568</v>
      </c>
      <c r="D8" s="1">
        <v>55</v>
      </c>
      <c r="E8" s="1">
        <v>55</v>
      </c>
      <c r="F8" s="1">
        <v>55</v>
      </c>
    </row>
    <row r="9" spans="1:6" x14ac:dyDescent="0.25">
      <c r="A9" t="s">
        <v>28553</v>
      </c>
      <c r="B9" s="7" t="s">
        <v>43571</v>
      </c>
      <c r="C9" t="s">
        <v>43567</v>
      </c>
      <c r="D9" s="1">
        <v>28.25</v>
      </c>
      <c r="E9" s="1">
        <v>0.01</v>
      </c>
      <c r="F9" s="1">
        <v>16.174808503988601</v>
      </c>
    </row>
    <row r="10" spans="1:6" x14ac:dyDescent="0.25">
      <c r="A10" t="s">
        <v>28553</v>
      </c>
      <c r="B10" s="7" t="s">
        <v>43571</v>
      </c>
      <c r="C10" t="s">
        <v>43568</v>
      </c>
      <c r="D10" s="1">
        <v>59</v>
      </c>
      <c r="E10" s="1">
        <v>55.9</v>
      </c>
      <c r="F10" s="1">
        <v>56.061498552351502</v>
      </c>
    </row>
    <row r="11" spans="1:6" x14ac:dyDescent="0.25">
      <c r="A11" t="s">
        <v>28553</v>
      </c>
      <c r="B11" s="7" t="s">
        <v>43572</v>
      </c>
      <c r="C11" t="s">
        <v>43567</v>
      </c>
      <c r="D11" s="1">
        <v>22.12</v>
      </c>
      <c r="E11" s="1">
        <v>0.18</v>
      </c>
      <c r="F11" s="1">
        <v>19.422789665447301</v>
      </c>
    </row>
    <row r="12" spans="1:6" x14ac:dyDescent="0.25">
      <c r="A12" t="s">
        <v>28553</v>
      </c>
      <c r="B12" s="7" t="s">
        <v>43572</v>
      </c>
      <c r="C12" t="s">
        <v>43568</v>
      </c>
      <c r="D12" s="1">
        <v>55</v>
      </c>
      <c r="E12" s="1">
        <v>28</v>
      </c>
      <c r="F12" s="1">
        <v>44.138639496445698</v>
      </c>
    </row>
    <row r="13" spans="1:6" x14ac:dyDescent="0.25">
      <c r="A13" t="s">
        <v>28553</v>
      </c>
      <c r="B13" s="7" t="s">
        <v>42522</v>
      </c>
      <c r="C13" t="s">
        <v>43567</v>
      </c>
      <c r="D13" s="1">
        <v>24.91</v>
      </c>
      <c r="E13" s="1">
        <v>0.1</v>
      </c>
      <c r="F13" s="1">
        <v>19.454638230173799</v>
      </c>
    </row>
    <row r="14" spans="1:6" x14ac:dyDescent="0.25">
      <c r="A14" t="s">
        <v>28553</v>
      </c>
      <c r="B14" s="7" t="s">
        <v>42527</v>
      </c>
      <c r="C14" t="s">
        <v>43567</v>
      </c>
      <c r="D14" s="1">
        <v>16.010000000000002</v>
      </c>
      <c r="E14" s="1">
        <v>10</v>
      </c>
      <c r="F14" s="1">
        <v>12.1051551351788</v>
      </c>
    </row>
    <row r="15" spans="1:6" x14ac:dyDescent="0.25">
      <c r="A15" t="s">
        <v>39002</v>
      </c>
      <c r="B15" s="7" t="s">
        <v>42563</v>
      </c>
      <c r="C15" t="s">
        <v>43567</v>
      </c>
      <c r="D15" s="1">
        <v>3.28</v>
      </c>
      <c r="E15" s="1">
        <v>1.8</v>
      </c>
      <c r="F15" s="1">
        <v>3.08912665376022</v>
      </c>
    </row>
    <row r="16" spans="1:6" x14ac:dyDescent="0.25">
      <c r="A16" t="s">
        <v>39002</v>
      </c>
      <c r="B16" s="7" t="s">
        <v>42563</v>
      </c>
      <c r="C16" t="s">
        <v>43568</v>
      </c>
      <c r="D16" s="1">
        <v>5</v>
      </c>
      <c r="E16" s="1">
        <v>3.99</v>
      </c>
      <c r="F16" s="1">
        <v>4.3318911798169397</v>
      </c>
    </row>
    <row r="17" spans="1:6" x14ac:dyDescent="0.25">
      <c r="A17" t="s">
        <v>39002</v>
      </c>
      <c r="B17" s="7" t="s">
        <v>42539</v>
      </c>
      <c r="C17" t="s">
        <v>43567</v>
      </c>
      <c r="D17" s="1">
        <v>3.98</v>
      </c>
      <c r="E17" s="1">
        <v>0.01</v>
      </c>
      <c r="F17" s="1">
        <v>2.0387362172610302</v>
      </c>
    </row>
    <row r="18" spans="1:6" x14ac:dyDescent="0.25">
      <c r="A18" t="s">
        <v>39002</v>
      </c>
      <c r="B18" s="7" t="s">
        <v>42539</v>
      </c>
      <c r="C18" t="s">
        <v>43568</v>
      </c>
      <c r="D18" s="1">
        <v>6666</v>
      </c>
      <c r="E18" s="1">
        <v>4.1399999999999997</v>
      </c>
      <c r="F18" s="1">
        <v>4.9320596527356804</v>
      </c>
    </row>
    <row r="19" spans="1:6" x14ac:dyDescent="0.25">
      <c r="A19" t="s">
        <v>39002</v>
      </c>
      <c r="B19" s="7" t="s">
        <v>43569</v>
      </c>
      <c r="C19" t="s">
        <v>43567</v>
      </c>
      <c r="D19" s="1">
        <v>3</v>
      </c>
      <c r="E19" s="1">
        <v>1.5</v>
      </c>
      <c r="F19" s="1">
        <v>2.1861527847070299</v>
      </c>
    </row>
    <row r="20" spans="1:6" x14ac:dyDescent="0.25">
      <c r="A20" t="s">
        <v>39002</v>
      </c>
      <c r="B20" s="7" t="s">
        <v>43569</v>
      </c>
      <c r="C20" t="s">
        <v>43568</v>
      </c>
      <c r="D20" s="1">
        <v>9.98</v>
      </c>
      <c r="E20" s="1">
        <v>3.86</v>
      </c>
      <c r="F20" s="1">
        <v>4.6735893275416798</v>
      </c>
    </row>
    <row r="21" spans="1:6" x14ac:dyDescent="0.25">
      <c r="A21" t="s">
        <v>39002</v>
      </c>
      <c r="B21" s="7" t="s">
        <v>43570</v>
      </c>
      <c r="C21" t="s">
        <v>43567</v>
      </c>
      <c r="D21" s="1">
        <v>3.56</v>
      </c>
      <c r="E21" s="1">
        <v>1.1499999999999999</v>
      </c>
      <c r="F21" s="1">
        <v>3.2678868784086199</v>
      </c>
    </row>
    <row r="22" spans="1:6" x14ac:dyDescent="0.25">
      <c r="A22" t="s">
        <v>39002</v>
      </c>
      <c r="B22" s="7" t="s">
        <v>43570</v>
      </c>
      <c r="C22" t="s">
        <v>43568</v>
      </c>
      <c r="D22" s="1">
        <v>10000</v>
      </c>
      <c r="E22" s="1">
        <v>4</v>
      </c>
      <c r="F22" s="1">
        <v>4.5065289175884002</v>
      </c>
    </row>
    <row r="23" spans="1:6" x14ac:dyDescent="0.25">
      <c r="A23" t="s">
        <v>39002</v>
      </c>
      <c r="B23" s="7" t="s">
        <v>42558</v>
      </c>
      <c r="C23" t="s">
        <v>43567</v>
      </c>
      <c r="D23" s="1">
        <v>2.85</v>
      </c>
      <c r="E23" s="1">
        <v>0.05</v>
      </c>
      <c r="F23" s="1">
        <v>2.55049071663881</v>
      </c>
    </row>
    <row r="24" spans="1:6" x14ac:dyDescent="0.25">
      <c r="A24" t="s">
        <v>39002</v>
      </c>
      <c r="B24" s="7" t="s">
        <v>42558</v>
      </c>
      <c r="C24" t="s">
        <v>43568</v>
      </c>
      <c r="D24" s="1">
        <v>6</v>
      </c>
      <c r="E24" s="1">
        <v>6</v>
      </c>
      <c r="F24" s="1">
        <v>6</v>
      </c>
    </row>
    <row r="25" spans="1:6" x14ac:dyDescent="0.25">
      <c r="A25" t="s">
        <v>39002</v>
      </c>
      <c r="B25" s="7" t="s">
        <v>42557</v>
      </c>
      <c r="C25" t="s">
        <v>43567</v>
      </c>
      <c r="D25" s="1">
        <v>1.45</v>
      </c>
      <c r="E25" s="1">
        <v>0.5</v>
      </c>
      <c r="F25" s="1">
        <v>0.84195887285026105</v>
      </c>
    </row>
    <row r="26" spans="1:6" x14ac:dyDescent="0.25">
      <c r="A26" t="s">
        <v>39002</v>
      </c>
      <c r="B26" s="7" t="s">
        <v>42557</v>
      </c>
      <c r="C26" t="s">
        <v>43568</v>
      </c>
      <c r="D26" s="1">
        <v>5.28</v>
      </c>
      <c r="E26" s="1">
        <v>4.4800000000000004</v>
      </c>
      <c r="F26" s="1">
        <v>4.8446809303757297</v>
      </c>
    </row>
    <row r="27" spans="1:6" x14ac:dyDescent="0.25">
      <c r="A27" t="s">
        <v>39002</v>
      </c>
      <c r="B27" s="7" t="s">
        <v>43571</v>
      </c>
      <c r="C27" t="s">
        <v>43567</v>
      </c>
      <c r="D27" s="1">
        <v>3.55</v>
      </c>
      <c r="E27" s="1">
        <v>0.06</v>
      </c>
      <c r="F27" s="1">
        <v>1.73562773717111</v>
      </c>
    </row>
    <row r="28" spans="1:6" x14ac:dyDescent="0.25">
      <c r="A28" t="s">
        <v>39002</v>
      </c>
      <c r="B28" s="7" t="s">
        <v>43571</v>
      </c>
      <c r="C28" t="s">
        <v>43568</v>
      </c>
      <c r="D28" s="1">
        <v>100000000</v>
      </c>
      <c r="E28" s="1">
        <v>3.61</v>
      </c>
      <c r="F28" s="1">
        <v>4.3396309920567999</v>
      </c>
    </row>
    <row r="29" spans="1:6" x14ac:dyDescent="0.25">
      <c r="A29" t="s">
        <v>39002</v>
      </c>
      <c r="B29" s="7" t="s">
        <v>42559</v>
      </c>
      <c r="C29" t="s">
        <v>43567</v>
      </c>
      <c r="D29" s="1">
        <v>2.41</v>
      </c>
      <c r="E29" s="1">
        <v>2.15</v>
      </c>
      <c r="F29" s="1">
        <v>2.3253015533866401</v>
      </c>
    </row>
    <row r="30" spans="1:6" x14ac:dyDescent="0.25">
      <c r="A30" t="s">
        <v>39002</v>
      </c>
      <c r="B30" s="7" t="s">
        <v>43572</v>
      </c>
      <c r="C30" t="s">
        <v>43567</v>
      </c>
      <c r="D30" s="1">
        <v>3.61</v>
      </c>
      <c r="E30" s="1">
        <v>1.8</v>
      </c>
      <c r="F30" s="1">
        <v>2.9115769799445101</v>
      </c>
    </row>
    <row r="31" spans="1:6" x14ac:dyDescent="0.25">
      <c r="A31" t="s">
        <v>39002</v>
      </c>
      <c r="B31" s="7" t="s">
        <v>43572</v>
      </c>
      <c r="C31" t="s">
        <v>43568</v>
      </c>
      <c r="D31" s="1">
        <v>92</v>
      </c>
      <c r="E31" s="1">
        <v>3.9</v>
      </c>
      <c r="F31" s="1">
        <v>4.4285782839786503</v>
      </c>
    </row>
    <row r="32" spans="1:6" x14ac:dyDescent="0.25">
      <c r="A32" t="s">
        <v>39002</v>
      </c>
      <c r="B32" s="7" t="s">
        <v>42556</v>
      </c>
      <c r="C32" t="s">
        <v>43567</v>
      </c>
      <c r="D32" s="1">
        <v>3</v>
      </c>
      <c r="E32" s="1">
        <v>0.01</v>
      </c>
      <c r="F32" s="1">
        <v>2.1553975915741699</v>
      </c>
    </row>
    <row r="33" spans="1:6" x14ac:dyDescent="0.25">
      <c r="A33" t="s">
        <v>39002</v>
      </c>
      <c r="B33" s="7" t="s">
        <v>42556</v>
      </c>
      <c r="C33" t="s">
        <v>43568</v>
      </c>
      <c r="D33" s="1">
        <v>5.49</v>
      </c>
      <c r="E33" s="1">
        <v>5.49</v>
      </c>
      <c r="F33" s="1">
        <v>5.49</v>
      </c>
    </row>
    <row r="34" spans="1:6" x14ac:dyDescent="0.25">
      <c r="A34" t="s">
        <v>39002</v>
      </c>
      <c r="B34" s="7" t="s">
        <v>42522</v>
      </c>
      <c r="C34" t="s">
        <v>43567</v>
      </c>
      <c r="D34" s="1">
        <v>3.91</v>
      </c>
      <c r="E34" s="1">
        <v>1.22</v>
      </c>
      <c r="F34" s="1">
        <v>2.79915885181767</v>
      </c>
    </row>
    <row r="35" spans="1:6" x14ac:dyDescent="0.25">
      <c r="A35" t="s">
        <v>39002</v>
      </c>
      <c r="B35" s="7" t="s">
        <v>42533</v>
      </c>
      <c r="C35" t="s">
        <v>43567</v>
      </c>
      <c r="D35" s="1">
        <v>2.4500000000000002</v>
      </c>
      <c r="E35" s="1">
        <v>2.4500000000000002</v>
      </c>
      <c r="F35" s="1">
        <v>2.4500000000000002</v>
      </c>
    </row>
    <row r="36" spans="1:6" x14ac:dyDescent="0.25">
      <c r="A36" t="s">
        <v>39002</v>
      </c>
      <c r="B36" s="7" t="s">
        <v>42531</v>
      </c>
      <c r="C36" t="s">
        <v>43567</v>
      </c>
      <c r="D36" s="1">
        <v>1.96</v>
      </c>
      <c r="E36" s="1">
        <v>1.96</v>
      </c>
      <c r="F36" s="1">
        <v>1.96</v>
      </c>
    </row>
    <row r="37" spans="1:6" x14ac:dyDescent="0.25">
      <c r="A37" t="s">
        <v>29710</v>
      </c>
      <c r="B37" s="7" t="s">
        <v>42563</v>
      </c>
      <c r="C37" t="s">
        <v>43567</v>
      </c>
      <c r="D37" s="1">
        <v>8.8000000000000007</v>
      </c>
      <c r="E37" s="1">
        <v>4.12</v>
      </c>
      <c r="F37" s="1">
        <v>6.1786859839244501</v>
      </c>
    </row>
    <row r="38" spans="1:6" x14ac:dyDescent="0.25">
      <c r="A38" t="s">
        <v>29710</v>
      </c>
      <c r="B38" s="7" t="s">
        <v>42563</v>
      </c>
      <c r="C38" t="s">
        <v>43568</v>
      </c>
      <c r="D38" s="1">
        <v>40.200000000000003</v>
      </c>
      <c r="E38" s="1">
        <v>38.200000000000003</v>
      </c>
      <c r="F38" s="1">
        <v>39.566596539693599</v>
      </c>
    </row>
    <row r="39" spans="1:6" x14ac:dyDescent="0.25">
      <c r="A39" t="s">
        <v>29710</v>
      </c>
      <c r="B39" s="7" t="s">
        <v>42539</v>
      </c>
      <c r="C39" t="s">
        <v>43567</v>
      </c>
      <c r="D39" s="1">
        <v>11.65</v>
      </c>
      <c r="E39" s="1">
        <v>0.13</v>
      </c>
      <c r="F39" s="1">
        <v>9.4376721732192301</v>
      </c>
    </row>
    <row r="40" spans="1:6" x14ac:dyDescent="0.25">
      <c r="A40" t="s">
        <v>29710</v>
      </c>
      <c r="B40" s="7" t="s">
        <v>42539</v>
      </c>
      <c r="C40" t="s">
        <v>43568</v>
      </c>
      <c r="D40" s="1">
        <v>90000</v>
      </c>
      <c r="E40" s="1">
        <v>12.11</v>
      </c>
      <c r="F40" s="1">
        <v>34.351936717648798</v>
      </c>
    </row>
    <row r="41" spans="1:6" x14ac:dyDescent="0.25">
      <c r="A41" t="s">
        <v>29710</v>
      </c>
      <c r="B41" s="7" t="s">
        <v>43569</v>
      </c>
      <c r="C41" t="s">
        <v>43567</v>
      </c>
      <c r="D41" s="1">
        <v>8.1</v>
      </c>
      <c r="E41" s="1">
        <v>2.2999999999999998</v>
      </c>
      <c r="F41" s="1">
        <v>5.2796274362148701</v>
      </c>
    </row>
    <row r="42" spans="1:6" x14ac:dyDescent="0.25">
      <c r="A42" t="s">
        <v>29710</v>
      </c>
      <c r="B42" s="7" t="s">
        <v>43569</v>
      </c>
      <c r="C42" t="s">
        <v>43568</v>
      </c>
      <c r="D42" s="1">
        <v>14.45</v>
      </c>
      <c r="E42" s="1">
        <v>12.95</v>
      </c>
      <c r="F42" s="1">
        <v>13.610429359968499</v>
      </c>
    </row>
    <row r="43" spans="1:6" x14ac:dyDescent="0.25">
      <c r="A43" t="s">
        <v>29710</v>
      </c>
      <c r="B43" s="7" t="s">
        <v>43570</v>
      </c>
      <c r="C43" t="s">
        <v>43567</v>
      </c>
      <c r="D43" s="1">
        <v>10.119999999999999</v>
      </c>
      <c r="E43" s="1">
        <v>1.58</v>
      </c>
      <c r="F43" s="1">
        <v>8.3981678300522997</v>
      </c>
    </row>
    <row r="44" spans="1:6" x14ac:dyDescent="0.25">
      <c r="A44" t="s">
        <v>29710</v>
      </c>
      <c r="B44" s="7" t="s">
        <v>43570</v>
      </c>
      <c r="C44" t="s">
        <v>43568</v>
      </c>
      <c r="D44" s="1">
        <v>19.77</v>
      </c>
      <c r="E44" s="1">
        <v>12.61</v>
      </c>
      <c r="F44" s="1">
        <v>18.188375713332999</v>
      </c>
    </row>
    <row r="45" spans="1:6" x14ac:dyDescent="0.25">
      <c r="A45" t="s">
        <v>29710</v>
      </c>
      <c r="B45" s="7" t="s">
        <v>42558</v>
      </c>
      <c r="C45" t="s">
        <v>43567</v>
      </c>
      <c r="D45" s="1">
        <v>5.27</v>
      </c>
      <c r="E45" s="1">
        <v>0.05</v>
      </c>
      <c r="F45" s="1">
        <v>3.7604767723958399</v>
      </c>
    </row>
    <row r="46" spans="1:6" x14ac:dyDescent="0.25">
      <c r="A46" t="s">
        <v>29710</v>
      </c>
      <c r="B46" s="7" t="s">
        <v>42557</v>
      </c>
      <c r="C46" t="s">
        <v>43567</v>
      </c>
      <c r="D46" s="1">
        <v>10.28</v>
      </c>
      <c r="E46" s="1">
        <v>1.5</v>
      </c>
      <c r="F46" s="1">
        <v>3.7361915629786102</v>
      </c>
    </row>
    <row r="47" spans="1:6" x14ac:dyDescent="0.25">
      <c r="A47" t="s">
        <v>29710</v>
      </c>
      <c r="B47" s="7" t="s">
        <v>42557</v>
      </c>
      <c r="C47" t="s">
        <v>43568</v>
      </c>
      <c r="D47" s="1">
        <v>20.76</v>
      </c>
      <c r="E47" s="1">
        <v>18.760000000000002</v>
      </c>
      <c r="F47" s="1">
        <v>19.568181692809301</v>
      </c>
    </row>
    <row r="48" spans="1:6" x14ac:dyDescent="0.25">
      <c r="A48" t="s">
        <v>29710</v>
      </c>
      <c r="B48" s="7" t="s">
        <v>43571</v>
      </c>
      <c r="C48" t="s">
        <v>43567</v>
      </c>
      <c r="D48" s="1">
        <v>9.6</v>
      </c>
      <c r="E48" s="1">
        <v>0.33</v>
      </c>
      <c r="F48" s="1">
        <v>6.5897431878151904</v>
      </c>
    </row>
    <row r="49" spans="1:6" x14ac:dyDescent="0.25">
      <c r="A49" t="s">
        <v>29710</v>
      </c>
      <c r="B49" s="7" t="s">
        <v>43571</v>
      </c>
      <c r="C49" t="s">
        <v>43568</v>
      </c>
      <c r="D49" s="1">
        <v>20.56</v>
      </c>
      <c r="E49" s="1">
        <v>10.99</v>
      </c>
      <c r="F49" s="1">
        <v>13.1828507775068</v>
      </c>
    </row>
    <row r="50" spans="1:6" x14ac:dyDescent="0.25">
      <c r="A50" t="s">
        <v>29710</v>
      </c>
      <c r="B50" s="7" t="s">
        <v>42559</v>
      </c>
      <c r="C50" t="s">
        <v>43567</v>
      </c>
      <c r="D50" s="1">
        <v>2.83</v>
      </c>
      <c r="E50" s="1">
        <v>2.83</v>
      </c>
      <c r="F50" s="1">
        <v>2.83</v>
      </c>
    </row>
    <row r="51" spans="1:6" x14ac:dyDescent="0.25">
      <c r="A51" t="s">
        <v>29710</v>
      </c>
      <c r="B51" s="7" t="s">
        <v>43572</v>
      </c>
      <c r="C51" t="s">
        <v>43567</v>
      </c>
      <c r="D51" s="1">
        <v>9.36</v>
      </c>
      <c r="E51" s="1">
        <v>5.5</v>
      </c>
      <c r="F51" s="1">
        <v>7.7073218154017198</v>
      </c>
    </row>
    <row r="52" spans="1:6" x14ac:dyDescent="0.25">
      <c r="A52" t="s">
        <v>29710</v>
      </c>
      <c r="B52" s="7" t="s">
        <v>43572</v>
      </c>
      <c r="C52" t="s">
        <v>43568</v>
      </c>
      <c r="D52" s="1">
        <v>26.59</v>
      </c>
      <c r="E52" s="1">
        <v>14.75</v>
      </c>
      <c r="F52" s="1">
        <v>16.3973737703176</v>
      </c>
    </row>
    <row r="53" spans="1:6" x14ac:dyDescent="0.25">
      <c r="A53" t="s">
        <v>29710</v>
      </c>
      <c r="B53" s="7" t="s">
        <v>42556</v>
      </c>
      <c r="C53" t="s">
        <v>43567</v>
      </c>
      <c r="D53" s="1">
        <v>5</v>
      </c>
      <c r="E53" s="1">
        <v>0.05</v>
      </c>
      <c r="F53" s="1">
        <v>2.27623065539118</v>
      </c>
    </row>
    <row r="54" spans="1:6" x14ac:dyDescent="0.25">
      <c r="A54" t="s">
        <v>29710</v>
      </c>
      <c r="B54" s="7" t="s">
        <v>42522</v>
      </c>
      <c r="C54" t="s">
        <v>43567</v>
      </c>
      <c r="D54" s="1">
        <v>9.26</v>
      </c>
      <c r="E54" s="1">
        <v>2.09</v>
      </c>
      <c r="F54" s="1">
        <v>5.8657140769608498</v>
      </c>
    </row>
    <row r="55" spans="1:6" x14ac:dyDescent="0.25">
      <c r="A55" t="s">
        <v>29710</v>
      </c>
      <c r="B55" s="7" t="s">
        <v>42533</v>
      </c>
      <c r="C55" t="s">
        <v>43567</v>
      </c>
      <c r="D55" s="1">
        <v>5.7</v>
      </c>
      <c r="E55" s="1">
        <v>5.7</v>
      </c>
      <c r="F55" s="1">
        <v>5.7</v>
      </c>
    </row>
    <row r="56" spans="1:6" x14ac:dyDescent="0.25">
      <c r="A56" t="s">
        <v>29710</v>
      </c>
      <c r="B56" s="7" t="s">
        <v>42527</v>
      </c>
      <c r="C56" t="s">
        <v>43567</v>
      </c>
      <c r="D56" s="1">
        <v>8.5</v>
      </c>
      <c r="E56" s="1">
        <v>4.1500000000000004</v>
      </c>
      <c r="F56" s="1">
        <v>6.8175785562678604</v>
      </c>
    </row>
    <row r="57" spans="1:6" x14ac:dyDescent="0.25">
      <c r="A57" t="s">
        <v>29710</v>
      </c>
      <c r="B57" s="7" t="s">
        <v>42531</v>
      </c>
      <c r="C57" t="s">
        <v>43567</v>
      </c>
      <c r="D57" s="1">
        <v>2.84</v>
      </c>
      <c r="E57" s="1">
        <v>2.84</v>
      </c>
      <c r="F57" s="1">
        <v>2.84</v>
      </c>
    </row>
    <row r="58" spans="1:6" x14ac:dyDescent="0.25">
      <c r="A58" t="s">
        <v>24454</v>
      </c>
      <c r="B58" s="7" t="s">
        <v>42563</v>
      </c>
      <c r="C58" t="s">
        <v>43567</v>
      </c>
      <c r="D58" s="1">
        <v>48.21</v>
      </c>
      <c r="E58" s="1">
        <v>20.079999999999998</v>
      </c>
      <c r="F58" s="1">
        <v>25.627424115256598</v>
      </c>
    </row>
    <row r="59" spans="1:6" x14ac:dyDescent="0.25">
      <c r="A59" t="s">
        <v>24454</v>
      </c>
      <c r="B59" s="7" t="s">
        <v>42563</v>
      </c>
      <c r="C59" t="s">
        <v>43568</v>
      </c>
      <c r="D59" s="1">
        <v>60.21</v>
      </c>
      <c r="E59" s="1">
        <v>55.2</v>
      </c>
      <c r="F59" s="1">
        <v>57.723689398977498</v>
      </c>
    </row>
    <row r="60" spans="1:6" x14ac:dyDescent="0.25">
      <c r="A60" t="s">
        <v>24454</v>
      </c>
      <c r="B60" s="7" t="s">
        <v>42539</v>
      </c>
      <c r="C60" t="s">
        <v>43567</v>
      </c>
      <c r="D60" s="1">
        <v>51</v>
      </c>
      <c r="E60" s="1">
        <v>0.15</v>
      </c>
      <c r="F60" s="1">
        <v>33.922373502699998</v>
      </c>
    </row>
    <row r="61" spans="1:6" x14ac:dyDescent="0.25">
      <c r="A61" t="s">
        <v>24454</v>
      </c>
      <c r="B61" s="7" t="s">
        <v>42539</v>
      </c>
      <c r="C61" t="s">
        <v>43568</v>
      </c>
      <c r="D61" s="1">
        <v>19200</v>
      </c>
      <c r="E61" s="1">
        <v>53.79</v>
      </c>
      <c r="F61" s="1">
        <v>185.258245649814</v>
      </c>
    </row>
    <row r="62" spans="1:6" x14ac:dyDescent="0.25">
      <c r="A62" t="s">
        <v>24454</v>
      </c>
      <c r="B62" s="7" t="s">
        <v>43569</v>
      </c>
      <c r="C62" t="s">
        <v>43567</v>
      </c>
      <c r="D62" s="1">
        <v>41.33</v>
      </c>
      <c r="E62" s="1">
        <v>31</v>
      </c>
      <c r="F62" s="1">
        <v>34.275201892854199</v>
      </c>
    </row>
    <row r="63" spans="1:6" x14ac:dyDescent="0.25">
      <c r="A63" t="s">
        <v>24454</v>
      </c>
      <c r="B63" s="7" t="s">
        <v>43569</v>
      </c>
      <c r="C63" t="s">
        <v>43568</v>
      </c>
      <c r="D63" s="1">
        <v>62.04</v>
      </c>
      <c r="E63" s="1">
        <v>50.87</v>
      </c>
      <c r="F63" s="1">
        <v>53.001974065943799</v>
      </c>
    </row>
    <row r="64" spans="1:6" x14ac:dyDescent="0.25">
      <c r="A64" t="s">
        <v>24454</v>
      </c>
      <c r="B64" s="7" t="s">
        <v>43570</v>
      </c>
      <c r="C64" t="s">
        <v>43567</v>
      </c>
      <c r="D64" s="1">
        <v>44.01</v>
      </c>
      <c r="E64" s="1">
        <v>9.0299999999999994</v>
      </c>
      <c r="F64" s="1">
        <v>34.4867107720126</v>
      </c>
    </row>
    <row r="65" spans="1:6" x14ac:dyDescent="0.25">
      <c r="A65" t="s">
        <v>24454</v>
      </c>
      <c r="B65" s="7" t="s">
        <v>43570</v>
      </c>
      <c r="C65" t="s">
        <v>43568</v>
      </c>
      <c r="D65" s="1">
        <v>77.97</v>
      </c>
      <c r="E65" s="1">
        <v>51.98</v>
      </c>
      <c r="F65" s="1">
        <v>53.4659440096571</v>
      </c>
    </row>
    <row r="66" spans="1:6" x14ac:dyDescent="0.25">
      <c r="A66" t="s">
        <v>24454</v>
      </c>
      <c r="B66" s="7" t="s">
        <v>42558</v>
      </c>
      <c r="C66" t="s">
        <v>43567</v>
      </c>
      <c r="D66" s="1">
        <v>0.05</v>
      </c>
      <c r="E66" s="1">
        <v>0.05</v>
      </c>
      <c r="F66" s="1">
        <v>0.05</v>
      </c>
    </row>
    <row r="67" spans="1:6" x14ac:dyDescent="0.25">
      <c r="A67" t="s">
        <v>24454</v>
      </c>
      <c r="B67" s="7" t="s">
        <v>42557</v>
      </c>
      <c r="C67" t="s">
        <v>43567</v>
      </c>
      <c r="D67" s="1">
        <v>42.8</v>
      </c>
      <c r="E67" s="1">
        <v>42.8</v>
      </c>
      <c r="F67" s="1">
        <v>42.8</v>
      </c>
    </row>
    <row r="68" spans="1:6" x14ac:dyDescent="0.25">
      <c r="A68" t="s">
        <v>24454</v>
      </c>
      <c r="B68" s="7" t="s">
        <v>42557</v>
      </c>
      <c r="C68" t="s">
        <v>43568</v>
      </c>
      <c r="D68" s="1">
        <v>60.76</v>
      </c>
      <c r="E68" s="1">
        <v>53.76</v>
      </c>
      <c r="F68" s="1">
        <v>56.938776612620202</v>
      </c>
    </row>
    <row r="69" spans="1:6" x14ac:dyDescent="0.25">
      <c r="A69" t="s">
        <v>24454</v>
      </c>
      <c r="B69" s="7" t="s">
        <v>43571</v>
      </c>
      <c r="C69" t="s">
        <v>43567</v>
      </c>
      <c r="D69" s="1">
        <v>47.5</v>
      </c>
      <c r="E69" s="1">
        <v>1.5</v>
      </c>
      <c r="F69" s="1">
        <v>40.990920527781903</v>
      </c>
    </row>
    <row r="70" spans="1:6" x14ac:dyDescent="0.25">
      <c r="A70" t="s">
        <v>24454</v>
      </c>
      <c r="B70" s="7" t="s">
        <v>43571</v>
      </c>
      <c r="C70" t="s">
        <v>43568</v>
      </c>
      <c r="D70" s="1">
        <v>5100</v>
      </c>
      <c r="E70" s="1">
        <v>48.99</v>
      </c>
      <c r="F70" s="1">
        <v>71.513335945311496</v>
      </c>
    </row>
    <row r="71" spans="1:6" x14ac:dyDescent="0.25">
      <c r="A71" t="s">
        <v>24454</v>
      </c>
      <c r="B71" s="7" t="s">
        <v>42559</v>
      </c>
      <c r="C71" t="s">
        <v>43567</v>
      </c>
      <c r="D71" s="1">
        <v>29.43</v>
      </c>
      <c r="E71" s="1">
        <v>29.43</v>
      </c>
      <c r="F71" s="1">
        <v>29.43</v>
      </c>
    </row>
    <row r="72" spans="1:6" x14ac:dyDescent="0.25">
      <c r="A72" t="s">
        <v>24454</v>
      </c>
      <c r="B72" s="7" t="s">
        <v>43572</v>
      </c>
      <c r="C72" t="s">
        <v>43567</v>
      </c>
      <c r="D72" s="1">
        <v>45</v>
      </c>
      <c r="E72" s="1">
        <v>13.84</v>
      </c>
      <c r="F72" s="1">
        <v>34.905172311426597</v>
      </c>
    </row>
    <row r="73" spans="1:6" x14ac:dyDescent="0.25">
      <c r="A73" t="s">
        <v>24454</v>
      </c>
      <c r="B73" s="7" t="s">
        <v>43572</v>
      </c>
      <c r="C73" t="s">
        <v>43568</v>
      </c>
      <c r="D73" s="1">
        <v>65.02</v>
      </c>
      <c r="E73" s="1">
        <v>50.99</v>
      </c>
      <c r="F73" s="1">
        <v>52.019424799367101</v>
      </c>
    </row>
    <row r="74" spans="1:6" x14ac:dyDescent="0.25">
      <c r="A74" t="s">
        <v>24454</v>
      </c>
      <c r="B74" s="7" t="s">
        <v>42556</v>
      </c>
      <c r="C74" t="s">
        <v>43567</v>
      </c>
      <c r="D74" s="1">
        <v>31.01</v>
      </c>
      <c r="E74" s="1">
        <v>0.05</v>
      </c>
      <c r="F74" s="1">
        <v>12.085070836976101</v>
      </c>
    </row>
    <row r="75" spans="1:6" x14ac:dyDescent="0.25">
      <c r="A75" t="s">
        <v>24454</v>
      </c>
      <c r="B75" s="7" t="s">
        <v>42522</v>
      </c>
      <c r="C75" t="s">
        <v>43567</v>
      </c>
      <c r="D75" s="1">
        <v>47.01</v>
      </c>
      <c r="E75" s="1">
        <v>20.43</v>
      </c>
      <c r="F75" s="1">
        <v>24.7825725720968</v>
      </c>
    </row>
    <row r="76" spans="1:6" x14ac:dyDescent="0.25">
      <c r="A76" t="s">
        <v>24454</v>
      </c>
      <c r="B76" s="7" t="s">
        <v>42533</v>
      </c>
      <c r="C76" t="s">
        <v>43567</v>
      </c>
      <c r="D76" s="1">
        <v>41.13</v>
      </c>
      <c r="E76" s="1">
        <v>23.66</v>
      </c>
      <c r="F76" s="1">
        <v>27.4999881959072</v>
      </c>
    </row>
    <row r="77" spans="1:6" x14ac:dyDescent="0.25">
      <c r="A77" t="s">
        <v>24454</v>
      </c>
      <c r="B77" s="7" t="s">
        <v>42527</v>
      </c>
      <c r="C77" t="s">
        <v>43567</v>
      </c>
      <c r="D77" s="1">
        <v>22</v>
      </c>
      <c r="E77" s="1">
        <v>22</v>
      </c>
      <c r="F77" s="1">
        <v>22</v>
      </c>
    </row>
    <row r="78" spans="1:6" x14ac:dyDescent="0.25">
      <c r="A78" t="s">
        <v>24454</v>
      </c>
      <c r="B78" s="7" t="s">
        <v>42531</v>
      </c>
      <c r="C78" t="s">
        <v>43567</v>
      </c>
      <c r="D78" s="1">
        <v>20.440000000000001</v>
      </c>
      <c r="E78" s="1">
        <v>20.440000000000001</v>
      </c>
      <c r="F78" s="1">
        <v>20.440000000000001</v>
      </c>
    </row>
    <row r="79" spans="1:6" x14ac:dyDescent="0.25">
      <c r="A79" t="s">
        <v>24454</v>
      </c>
      <c r="B79" s="7" t="s">
        <v>42538</v>
      </c>
      <c r="C79" t="s">
        <v>43567</v>
      </c>
      <c r="D79" s="1">
        <v>5.05</v>
      </c>
      <c r="E79" s="1">
        <v>5.05</v>
      </c>
      <c r="F79" s="1">
        <v>5.05</v>
      </c>
    </row>
    <row r="80" spans="1:6" x14ac:dyDescent="0.25">
      <c r="A80" t="s">
        <v>19848</v>
      </c>
      <c r="B80" s="7" t="s">
        <v>42563</v>
      </c>
      <c r="C80" t="s">
        <v>43567</v>
      </c>
      <c r="D80" s="1">
        <v>429</v>
      </c>
      <c r="E80" s="1">
        <v>297.10000000000002</v>
      </c>
      <c r="F80" s="1">
        <v>328.05021197969103</v>
      </c>
    </row>
    <row r="81" spans="1:6" x14ac:dyDescent="0.25">
      <c r="A81" t="s">
        <v>19848</v>
      </c>
      <c r="B81" s="7" t="s">
        <v>42563</v>
      </c>
      <c r="C81" t="s">
        <v>43568</v>
      </c>
      <c r="D81" s="1">
        <v>700</v>
      </c>
      <c r="E81" s="1">
        <v>628</v>
      </c>
      <c r="F81" s="1">
        <v>664.39699288119596</v>
      </c>
    </row>
    <row r="82" spans="1:6" x14ac:dyDescent="0.25">
      <c r="A82" t="s">
        <v>19848</v>
      </c>
      <c r="B82" s="7" t="s">
        <v>42539</v>
      </c>
      <c r="C82" t="s">
        <v>43567</v>
      </c>
      <c r="D82" s="1">
        <v>514</v>
      </c>
      <c r="E82" s="1">
        <v>0.1</v>
      </c>
      <c r="F82" s="1">
        <v>424.6961173057</v>
      </c>
    </row>
    <row r="83" spans="1:6" x14ac:dyDescent="0.25">
      <c r="A83" t="s">
        <v>19848</v>
      </c>
      <c r="B83" s="7" t="s">
        <v>42539</v>
      </c>
      <c r="C83" t="s">
        <v>43568</v>
      </c>
      <c r="D83" s="1">
        <v>100000</v>
      </c>
      <c r="E83" s="1">
        <v>519</v>
      </c>
      <c r="F83" s="1">
        <v>582.10758646981003</v>
      </c>
    </row>
    <row r="84" spans="1:6" x14ac:dyDescent="0.25">
      <c r="A84" t="s">
        <v>19848</v>
      </c>
      <c r="B84" s="7" t="s">
        <v>43569</v>
      </c>
      <c r="C84" t="s">
        <v>43567</v>
      </c>
      <c r="D84" s="1">
        <v>403.4</v>
      </c>
      <c r="E84" s="1">
        <v>111.2</v>
      </c>
      <c r="F84" s="1">
        <v>301.76965665498</v>
      </c>
    </row>
    <row r="85" spans="1:6" x14ac:dyDescent="0.25">
      <c r="A85" t="s">
        <v>19848</v>
      </c>
      <c r="B85" s="7" t="s">
        <v>43569</v>
      </c>
      <c r="C85" t="s">
        <v>43568</v>
      </c>
      <c r="D85" s="1">
        <v>750.5</v>
      </c>
      <c r="E85" s="1">
        <v>521</v>
      </c>
      <c r="F85" s="1">
        <v>564.19235984355805</v>
      </c>
    </row>
    <row r="86" spans="1:6" x14ac:dyDescent="0.25">
      <c r="A86" t="s">
        <v>19848</v>
      </c>
      <c r="B86" s="7" t="s">
        <v>43570</v>
      </c>
      <c r="C86" t="s">
        <v>43567</v>
      </c>
      <c r="D86" s="1">
        <v>409.3</v>
      </c>
      <c r="E86" s="1">
        <v>5</v>
      </c>
      <c r="F86" s="1">
        <v>264.645868297628</v>
      </c>
    </row>
    <row r="87" spans="1:6" x14ac:dyDescent="0.25">
      <c r="A87" t="s">
        <v>19848</v>
      </c>
      <c r="B87" s="7" t="s">
        <v>43570</v>
      </c>
      <c r="C87" t="s">
        <v>43568</v>
      </c>
      <c r="D87" s="1">
        <v>6219</v>
      </c>
      <c r="E87" s="1">
        <v>523</v>
      </c>
      <c r="F87" s="1">
        <v>591.39610389610402</v>
      </c>
    </row>
    <row r="88" spans="1:6" x14ac:dyDescent="0.25">
      <c r="A88" t="s">
        <v>19848</v>
      </c>
      <c r="B88" s="7" t="s">
        <v>42558</v>
      </c>
      <c r="C88" t="s">
        <v>43567</v>
      </c>
      <c r="D88" s="1">
        <v>350</v>
      </c>
      <c r="E88" s="1">
        <v>0.05</v>
      </c>
      <c r="F88" s="1">
        <v>0.66195842684727901</v>
      </c>
    </row>
    <row r="89" spans="1:6" x14ac:dyDescent="0.25">
      <c r="A89" t="s">
        <v>19848</v>
      </c>
      <c r="B89" s="7" t="s">
        <v>42557</v>
      </c>
      <c r="C89" t="s">
        <v>43567</v>
      </c>
      <c r="D89" s="1">
        <v>123</v>
      </c>
      <c r="E89" s="1">
        <v>123</v>
      </c>
      <c r="F89" s="1">
        <v>123</v>
      </c>
    </row>
    <row r="90" spans="1:6" x14ac:dyDescent="0.25">
      <c r="A90" t="s">
        <v>19848</v>
      </c>
      <c r="B90" s="7" t="s">
        <v>42557</v>
      </c>
      <c r="C90" t="s">
        <v>43568</v>
      </c>
      <c r="D90" s="1">
        <v>728</v>
      </c>
      <c r="E90" s="1">
        <v>590</v>
      </c>
      <c r="F90" s="1">
        <v>642.42990438618403</v>
      </c>
    </row>
    <row r="91" spans="1:6" x14ac:dyDescent="0.25">
      <c r="A91" t="s">
        <v>19848</v>
      </c>
      <c r="B91" s="7" t="s">
        <v>43571</v>
      </c>
      <c r="C91" t="s">
        <v>43567</v>
      </c>
      <c r="D91" s="1">
        <v>454.3</v>
      </c>
      <c r="E91" s="1">
        <v>5.5</v>
      </c>
      <c r="F91" s="1">
        <v>190.89582083972499</v>
      </c>
    </row>
    <row r="92" spans="1:6" x14ac:dyDescent="0.25">
      <c r="A92" t="s">
        <v>19848</v>
      </c>
      <c r="B92" s="7" t="s">
        <v>43571</v>
      </c>
      <c r="C92" t="s">
        <v>43568</v>
      </c>
      <c r="D92" s="1">
        <v>1000</v>
      </c>
      <c r="E92" s="1">
        <v>511.8</v>
      </c>
      <c r="F92" s="1">
        <v>570.78587836474799</v>
      </c>
    </row>
    <row r="93" spans="1:6" x14ac:dyDescent="0.25">
      <c r="A93" t="s">
        <v>19848</v>
      </c>
      <c r="B93" s="7" t="s">
        <v>42559</v>
      </c>
      <c r="C93" t="s">
        <v>43567</v>
      </c>
      <c r="D93" s="1">
        <v>74.040000000000006</v>
      </c>
      <c r="E93" s="1">
        <v>73.540000000000006</v>
      </c>
      <c r="F93" s="1">
        <v>73.835951514815207</v>
      </c>
    </row>
    <row r="94" spans="1:6" x14ac:dyDescent="0.25">
      <c r="A94" t="s">
        <v>19848</v>
      </c>
      <c r="B94" s="7" t="s">
        <v>43572</v>
      </c>
      <c r="C94" t="s">
        <v>43567</v>
      </c>
      <c r="D94" s="1">
        <v>482</v>
      </c>
      <c r="E94" s="1">
        <v>6.95</v>
      </c>
      <c r="F94" s="1">
        <v>270.87676346475803</v>
      </c>
    </row>
    <row r="95" spans="1:6" x14ac:dyDescent="0.25">
      <c r="A95" t="s">
        <v>19848</v>
      </c>
      <c r="B95" s="7" t="s">
        <v>43572</v>
      </c>
      <c r="C95" t="s">
        <v>43568</v>
      </c>
      <c r="D95" s="1">
        <v>849000</v>
      </c>
      <c r="E95" s="1">
        <v>520</v>
      </c>
      <c r="F95" s="1">
        <v>11506.863222186201</v>
      </c>
    </row>
    <row r="96" spans="1:6" x14ac:dyDescent="0.25">
      <c r="A96" t="s">
        <v>19848</v>
      </c>
      <c r="B96" s="7" t="s">
        <v>42556</v>
      </c>
      <c r="C96" t="s">
        <v>43567</v>
      </c>
      <c r="D96" s="1">
        <v>350</v>
      </c>
      <c r="E96" s="1">
        <v>0.05</v>
      </c>
      <c r="F96" s="1">
        <v>80.256252030950193</v>
      </c>
    </row>
    <row r="97" spans="1:6" x14ac:dyDescent="0.25">
      <c r="A97" t="s">
        <v>19848</v>
      </c>
      <c r="B97" s="7" t="s">
        <v>42556</v>
      </c>
      <c r="C97" t="s">
        <v>43568</v>
      </c>
      <c r="D97" s="1">
        <v>623</v>
      </c>
      <c r="E97" s="1">
        <v>623</v>
      </c>
      <c r="F97" s="1">
        <v>623</v>
      </c>
    </row>
    <row r="98" spans="1:6" x14ac:dyDescent="0.25">
      <c r="A98" t="s">
        <v>19848</v>
      </c>
      <c r="B98" s="7" t="s">
        <v>42522</v>
      </c>
      <c r="C98" t="s">
        <v>43567</v>
      </c>
      <c r="D98" s="1">
        <v>450</v>
      </c>
      <c r="E98" s="1">
        <v>129.19999999999999</v>
      </c>
      <c r="F98" s="1">
        <v>145.538736156265</v>
      </c>
    </row>
    <row r="99" spans="1:6" x14ac:dyDescent="0.25">
      <c r="A99" t="s">
        <v>19848</v>
      </c>
      <c r="B99" s="7" t="s">
        <v>42533</v>
      </c>
      <c r="C99" t="s">
        <v>43567</v>
      </c>
      <c r="D99" s="1">
        <v>114.4</v>
      </c>
      <c r="E99" s="1">
        <v>114.4</v>
      </c>
      <c r="F99" s="1">
        <v>114.4</v>
      </c>
    </row>
    <row r="100" spans="1:6" x14ac:dyDescent="0.25">
      <c r="A100" t="s">
        <v>19848</v>
      </c>
      <c r="B100" s="7" t="s">
        <v>42527</v>
      </c>
      <c r="C100" t="s">
        <v>43567</v>
      </c>
      <c r="D100" s="1">
        <v>450.1</v>
      </c>
      <c r="E100" s="1">
        <v>97.01</v>
      </c>
      <c r="F100" s="1">
        <v>110.985757968866</v>
      </c>
    </row>
    <row r="101" spans="1:6" x14ac:dyDescent="0.25">
      <c r="A101" t="s">
        <v>26512</v>
      </c>
      <c r="B101" s="7" t="s">
        <v>42563</v>
      </c>
      <c r="C101" t="s">
        <v>43567</v>
      </c>
      <c r="D101" s="1">
        <v>901</v>
      </c>
      <c r="E101" s="1">
        <v>222.6</v>
      </c>
      <c r="F101" s="1">
        <v>622.00835831264806</v>
      </c>
    </row>
    <row r="102" spans="1:6" x14ac:dyDescent="0.25">
      <c r="A102" t="s">
        <v>26512</v>
      </c>
      <c r="B102" s="7" t="s">
        <v>42563</v>
      </c>
      <c r="C102" t="s">
        <v>43568</v>
      </c>
      <c r="D102" s="1">
        <v>1200</v>
      </c>
      <c r="E102" s="1">
        <v>1108</v>
      </c>
      <c r="F102" s="1">
        <v>1153.8067085919199</v>
      </c>
    </row>
    <row r="103" spans="1:6" x14ac:dyDescent="0.25">
      <c r="A103" t="s">
        <v>26512</v>
      </c>
      <c r="B103" s="7" t="s">
        <v>42539</v>
      </c>
      <c r="C103" t="s">
        <v>43567</v>
      </c>
      <c r="D103" s="1">
        <v>945</v>
      </c>
      <c r="E103" s="1">
        <v>0.16</v>
      </c>
      <c r="F103" s="1">
        <v>635.84297394590305</v>
      </c>
    </row>
    <row r="104" spans="1:6" x14ac:dyDescent="0.25">
      <c r="A104" t="s">
        <v>26512</v>
      </c>
      <c r="B104" s="7" t="s">
        <v>42539</v>
      </c>
      <c r="C104" t="s">
        <v>43568</v>
      </c>
      <c r="D104" s="1">
        <v>301000</v>
      </c>
      <c r="E104" s="1">
        <v>1040</v>
      </c>
      <c r="F104" s="1">
        <v>12345.053927329</v>
      </c>
    </row>
    <row r="105" spans="1:6" x14ac:dyDescent="0.25">
      <c r="A105" t="s">
        <v>26512</v>
      </c>
      <c r="B105" s="7" t="s">
        <v>43569</v>
      </c>
      <c r="C105" t="s">
        <v>43567</v>
      </c>
      <c r="D105" s="1">
        <v>840.9</v>
      </c>
      <c r="E105" s="1">
        <v>456.1</v>
      </c>
      <c r="F105" s="1">
        <v>753.77181151619698</v>
      </c>
    </row>
    <row r="106" spans="1:6" x14ac:dyDescent="0.25">
      <c r="A106" t="s">
        <v>26512</v>
      </c>
      <c r="B106" s="7" t="s">
        <v>43569</v>
      </c>
      <c r="C106" t="s">
        <v>43568</v>
      </c>
      <c r="D106" s="1">
        <v>1862</v>
      </c>
      <c r="E106" s="1">
        <v>972.5</v>
      </c>
      <c r="F106" s="1">
        <v>998.21143761892199</v>
      </c>
    </row>
    <row r="107" spans="1:6" x14ac:dyDescent="0.25">
      <c r="A107" t="s">
        <v>26512</v>
      </c>
      <c r="B107" s="7" t="s">
        <v>43570</v>
      </c>
      <c r="C107" t="s">
        <v>43567</v>
      </c>
      <c r="D107" s="1">
        <v>960</v>
      </c>
      <c r="E107" s="1">
        <v>109</v>
      </c>
      <c r="F107" s="1">
        <v>705.73432829939998</v>
      </c>
    </row>
    <row r="108" spans="1:6" x14ac:dyDescent="0.25">
      <c r="A108" t="s">
        <v>26512</v>
      </c>
      <c r="B108" s="7" t="s">
        <v>43570</v>
      </c>
      <c r="C108" t="s">
        <v>43568</v>
      </c>
      <c r="D108" s="1">
        <v>1179</v>
      </c>
      <c r="E108" s="1">
        <v>995</v>
      </c>
      <c r="F108" s="1">
        <v>1159.2014356761399</v>
      </c>
    </row>
    <row r="109" spans="1:6" x14ac:dyDescent="0.25">
      <c r="A109" t="s">
        <v>26512</v>
      </c>
      <c r="B109" s="7" t="s">
        <v>42558</v>
      </c>
      <c r="C109" t="s">
        <v>43567</v>
      </c>
      <c r="D109" s="1">
        <v>0.05</v>
      </c>
      <c r="E109" s="1">
        <v>0.05</v>
      </c>
      <c r="F109" s="1">
        <v>0.05</v>
      </c>
    </row>
    <row r="110" spans="1:6" x14ac:dyDescent="0.25">
      <c r="A110" t="s">
        <v>26512</v>
      </c>
      <c r="B110" s="7" t="s">
        <v>42558</v>
      </c>
      <c r="C110" t="s">
        <v>43568</v>
      </c>
      <c r="D110" s="1">
        <v>1950</v>
      </c>
      <c r="E110" s="1">
        <v>1850</v>
      </c>
      <c r="F110" s="1">
        <v>1942.5925925925901</v>
      </c>
    </row>
    <row r="111" spans="1:6" x14ac:dyDescent="0.25">
      <c r="A111" t="s">
        <v>26512</v>
      </c>
      <c r="B111" s="7" t="s">
        <v>42557</v>
      </c>
      <c r="C111" t="s">
        <v>43567</v>
      </c>
      <c r="D111" s="1">
        <v>909.8</v>
      </c>
      <c r="E111" s="1">
        <v>111</v>
      </c>
      <c r="F111" s="1">
        <v>181.02467468540499</v>
      </c>
    </row>
    <row r="112" spans="1:6" x14ac:dyDescent="0.25">
      <c r="A112" t="s">
        <v>26512</v>
      </c>
      <c r="B112" s="7" t="s">
        <v>42557</v>
      </c>
      <c r="C112" t="s">
        <v>43568</v>
      </c>
      <c r="D112" s="1">
        <v>1266</v>
      </c>
      <c r="E112" s="1">
        <v>1066</v>
      </c>
      <c r="F112" s="1">
        <v>1176.30592699566</v>
      </c>
    </row>
    <row r="113" spans="1:6" x14ac:dyDescent="0.25">
      <c r="A113" t="s">
        <v>26512</v>
      </c>
      <c r="B113" s="7" t="s">
        <v>43571</v>
      </c>
      <c r="C113" t="s">
        <v>43567</v>
      </c>
      <c r="D113" s="1">
        <v>960</v>
      </c>
      <c r="E113" s="1">
        <v>0.12</v>
      </c>
      <c r="F113" s="1">
        <v>46.642195551684203</v>
      </c>
    </row>
    <row r="114" spans="1:6" x14ac:dyDescent="0.25">
      <c r="A114" t="s">
        <v>26512</v>
      </c>
      <c r="B114" s="7" t="s">
        <v>43571</v>
      </c>
      <c r="C114" t="s">
        <v>43568</v>
      </c>
      <c r="D114" s="1">
        <v>1400</v>
      </c>
      <c r="E114" s="1">
        <v>999.9</v>
      </c>
      <c r="F114" s="1">
        <v>1063.8692050637701</v>
      </c>
    </row>
    <row r="115" spans="1:6" x14ac:dyDescent="0.25">
      <c r="A115" t="s">
        <v>26512</v>
      </c>
      <c r="B115" s="7" t="s">
        <v>42559</v>
      </c>
      <c r="C115" t="s">
        <v>43567</v>
      </c>
      <c r="D115" s="1">
        <v>241.2</v>
      </c>
      <c r="E115" s="1">
        <v>238.1</v>
      </c>
      <c r="F115" s="1">
        <v>241.15144764115701</v>
      </c>
    </row>
    <row r="116" spans="1:6" x14ac:dyDescent="0.25">
      <c r="A116" t="s">
        <v>26512</v>
      </c>
      <c r="B116" s="7" t="s">
        <v>43572</v>
      </c>
      <c r="C116" t="s">
        <v>43567</v>
      </c>
      <c r="D116" s="1">
        <v>976.3</v>
      </c>
      <c r="E116" s="1">
        <v>420</v>
      </c>
      <c r="F116" s="1">
        <v>784.61606139264802</v>
      </c>
    </row>
    <row r="117" spans="1:6" x14ac:dyDescent="0.25">
      <c r="A117" t="s">
        <v>26512</v>
      </c>
      <c r="B117" s="7" t="s">
        <v>43572</v>
      </c>
      <c r="C117" t="s">
        <v>43568</v>
      </c>
      <c r="D117" s="1">
        <v>2000</v>
      </c>
      <c r="E117" s="1">
        <v>1000</v>
      </c>
      <c r="F117" s="1">
        <v>1173.2777681366799</v>
      </c>
    </row>
    <row r="118" spans="1:6" x14ac:dyDescent="0.25">
      <c r="A118" t="s">
        <v>26512</v>
      </c>
      <c r="B118" s="7" t="s">
        <v>42556</v>
      </c>
      <c r="C118" t="s">
        <v>43567</v>
      </c>
      <c r="D118" s="1">
        <v>651</v>
      </c>
      <c r="E118" s="1">
        <v>0.05</v>
      </c>
      <c r="F118" s="1">
        <v>41.032353473862003</v>
      </c>
    </row>
    <row r="119" spans="1:6" x14ac:dyDescent="0.25">
      <c r="A119" t="s">
        <v>26512</v>
      </c>
      <c r="B119" s="7" t="s">
        <v>42556</v>
      </c>
      <c r="C119" t="s">
        <v>43568</v>
      </c>
      <c r="D119" s="1">
        <v>1150</v>
      </c>
      <c r="E119" s="1">
        <v>1150</v>
      </c>
      <c r="F119" s="1">
        <v>1150</v>
      </c>
    </row>
    <row r="120" spans="1:6" x14ac:dyDescent="0.25">
      <c r="A120" t="s">
        <v>26512</v>
      </c>
      <c r="B120" s="7" t="s">
        <v>42522</v>
      </c>
      <c r="C120" t="s">
        <v>43567</v>
      </c>
      <c r="D120" s="1">
        <v>559.6</v>
      </c>
      <c r="E120" s="1">
        <v>221.3</v>
      </c>
      <c r="F120" s="1">
        <v>249.50481905444499</v>
      </c>
    </row>
    <row r="121" spans="1:6" x14ac:dyDescent="0.25">
      <c r="A121" t="s">
        <v>26512</v>
      </c>
      <c r="B121" s="7" t="s">
        <v>42533</v>
      </c>
      <c r="C121" t="s">
        <v>43567</v>
      </c>
      <c r="D121" s="1">
        <v>309.8</v>
      </c>
      <c r="E121" s="1">
        <v>309.8</v>
      </c>
      <c r="F121" s="1">
        <v>309.8</v>
      </c>
    </row>
    <row r="122" spans="1:6" x14ac:dyDescent="0.25">
      <c r="A122" t="s">
        <v>26512</v>
      </c>
      <c r="B122" s="7" t="s">
        <v>42527</v>
      </c>
      <c r="C122" t="s">
        <v>43567</v>
      </c>
      <c r="D122" s="1">
        <v>750.1</v>
      </c>
      <c r="E122" s="1">
        <v>320.2</v>
      </c>
      <c r="F122" s="1">
        <v>540.88603347704804</v>
      </c>
    </row>
    <row r="123" spans="1:6" x14ac:dyDescent="0.25">
      <c r="A123" t="s">
        <v>26512</v>
      </c>
      <c r="B123" s="7" t="s">
        <v>42538</v>
      </c>
      <c r="C123" t="s">
        <v>43567</v>
      </c>
      <c r="D123" s="1">
        <v>463.1</v>
      </c>
      <c r="E123" s="1">
        <v>463.1</v>
      </c>
      <c r="F123" s="1">
        <v>463.1</v>
      </c>
    </row>
    <row r="124" spans="1:6" x14ac:dyDescent="0.25">
      <c r="A124" t="s">
        <v>42346</v>
      </c>
      <c r="B124" s="7" t="s">
        <v>42563</v>
      </c>
      <c r="C124" t="s">
        <v>43567</v>
      </c>
      <c r="D124" s="1">
        <v>2500</v>
      </c>
      <c r="E124" s="1">
        <v>582.29999999999995</v>
      </c>
      <c r="F124" s="1">
        <v>1545.4107649334501</v>
      </c>
    </row>
    <row r="125" spans="1:6" x14ac:dyDescent="0.25">
      <c r="A125" t="s">
        <v>42346</v>
      </c>
      <c r="B125" s="7" t="s">
        <v>42563</v>
      </c>
      <c r="C125" t="s">
        <v>43568</v>
      </c>
      <c r="D125" s="1">
        <v>3828</v>
      </c>
      <c r="E125" s="1">
        <v>3508</v>
      </c>
      <c r="F125" s="1">
        <v>3670.9567617529901</v>
      </c>
    </row>
    <row r="126" spans="1:6" x14ac:dyDescent="0.25">
      <c r="A126" t="s">
        <v>42346</v>
      </c>
      <c r="B126" s="7" t="s">
        <v>42539</v>
      </c>
      <c r="C126" t="s">
        <v>43567</v>
      </c>
      <c r="D126" s="1">
        <v>2424</v>
      </c>
      <c r="E126" s="1">
        <v>0.14000000000000001</v>
      </c>
      <c r="F126" s="1">
        <v>1479.72986898097</v>
      </c>
    </row>
    <row r="127" spans="1:6" x14ac:dyDescent="0.25">
      <c r="A127" t="s">
        <v>42346</v>
      </c>
      <c r="B127" s="7" t="s">
        <v>42539</v>
      </c>
      <c r="C127" t="s">
        <v>43568</v>
      </c>
      <c r="D127" s="1">
        <v>22180</v>
      </c>
      <c r="E127" s="1">
        <v>2498</v>
      </c>
      <c r="F127" s="1">
        <v>2803.06262692985</v>
      </c>
    </row>
    <row r="128" spans="1:6" x14ac:dyDescent="0.25">
      <c r="A128" t="s">
        <v>42346</v>
      </c>
      <c r="B128" s="7" t="s">
        <v>43569</v>
      </c>
      <c r="C128" t="s">
        <v>43567</v>
      </c>
      <c r="D128" s="1">
        <v>2525</v>
      </c>
      <c r="E128" s="1">
        <v>1598</v>
      </c>
      <c r="F128" s="1">
        <v>2055.3207521348099</v>
      </c>
    </row>
    <row r="129" spans="1:6" x14ac:dyDescent="0.25">
      <c r="A129" t="s">
        <v>42346</v>
      </c>
      <c r="B129" s="7" t="s">
        <v>43569</v>
      </c>
      <c r="C129" t="s">
        <v>43568</v>
      </c>
      <c r="D129" s="1">
        <v>4146</v>
      </c>
      <c r="E129" s="1">
        <v>3233</v>
      </c>
      <c r="F129" s="1">
        <v>3440.3964331688098</v>
      </c>
    </row>
    <row r="130" spans="1:6" x14ac:dyDescent="0.25">
      <c r="A130" t="s">
        <v>42346</v>
      </c>
      <c r="B130" s="7" t="s">
        <v>43570</v>
      </c>
      <c r="C130" t="s">
        <v>43567</v>
      </c>
      <c r="D130" s="1">
        <v>2619</v>
      </c>
      <c r="E130" s="1">
        <v>317.2</v>
      </c>
      <c r="F130" s="1">
        <v>689.27627679120201</v>
      </c>
    </row>
    <row r="131" spans="1:6" x14ac:dyDescent="0.25">
      <c r="A131" t="s">
        <v>42346</v>
      </c>
      <c r="B131" s="7" t="s">
        <v>43570</v>
      </c>
      <c r="C131" t="s">
        <v>43568</v>
      </c>
      <c r="D131" s="1">
        <v>5480</v>
      </c>
      <c r="E131" s="1">
        <v>2997</v>
      </c>
      <c r="F131" s="1">
        <v>3650.5549658141399</v>
      </c>
    </row>
    <row r="132" spans="1:6" x14ac:dyDescent="0.25">
      <c r="A132" t="s">
        <v>42346</v>
      </c>
      <c r="B132" s="7" t="s">
        <v>42558</v>
      </c>
      <c r="C132" t="s">
        <v>43567</v>
      </c>
      <c r="D132" s="1">
        <v>0.05</v>
      </c>
      <c r="E132" s="1">
        <v>0.05</v>
      </c>
      <c r="F132" s="1">
        <v>0.05</v>
      </c>
    </row>
    <row r="133" spans="1:6" x14ac:dyDescent="0.25">
      <c r="A133" t="s">
        <v>42346</v>
      </c>
      <c r="B133" s="7" t="s">
        <v>42557</v>
      </c>
      <c r="C133" t="s">
        <v>43567</v>
      </c>
      <c r="D133" s="1">
        <v>2288</v>
      </c>
      <c r="E133" s="1">
        <v>560</v>
      </c>
      <c r="F133" s="1">
        <v>751.86714125700098</v>
      </c>
    </row>
    <row r="134" spans="1:6" x14ac:dyDescent="0.25">
      <c r="A134" t="s">
        <v>42346</v>
      </c>
      <c r="B134" s="7" t="s">
        <v>42557</v>
      </c>
      <c r="C134" t="s">
        <v>43568</v>
      </c>
      <c r="D134" s="1">
        <v>3200</v>
      </c>
      <c r="E134" s="1">
        <v>2888</v>
      </c>
      <c r="F134" s="1">
        <v>3035.7555932290502</v>
      </c>
    </row>
    <row r="135" spans="1:6" x14ac:dyDescent="0.25">
      <c r="A135" t="s">
        <v>42346</v>
      </c>
      <c r="B135" s="7" t="s">
        <v>43571</v>
      </c>
      <c r="C135" t="s">
        <v>43567</v>
      </c>
      <c r="D135" s="1">
        <v>2618</v>
      </c>
      <c r="E135" s="1">
        <v>1210</v>
      </c>
      <c r="F135" s="1">
        <v>2121.1559172366301</v>
      </c>
    </row>
    <row r="136" spans="1:6" x14ac:dyDescent="0.25">
      <c r="A136" t="s">
        <v>42346</v>
      </c>
      <c r="B136" s="7" t="s">
        <v>43571</v>
      </c>
      <c r="C136" t="s">
        <v>43568</v>
      </c>
      <c r="D136" s="1">
        <v>3795</v>
      </c>
      <c r="E136" s="1">
        <v>2795</v>
      </c>
      <c r="F136" s="1">
        <v>3044.4328036148199</v>
      </c>
    </row>
    <row r="137" spans="1:6" x14ac:dyDescent="0.25">
      <c r="A137" t="s">
        <v>42346</v>
      </c>
      <c r="B137" s="7" t="s">
        <v>42559</v>
      </c>
      <c r="C137" t="s">
        <v>43567</v>
      </c>
      <c r="D137" s="1">
        <v>404.2</v>
      </c>
      <c r="E137" s="1">
        <v>396.8</v>
      </c>
      <c r="F137" s="1">
        <v>403.99356552439099</v>
      </c>
    </row>
    <row r="138" spans="1:6" x14ac:dyDescent="0.25">
      <c r="A138" t="s">
        <v>42346</v>
      </c>
      <c r="B138" s="7" t="s">
        <v>43572</v>
      </c>
      <c r="C138" t="s">
        <v>43567</v>
      </c>
      <c r="D138" s="1">
        <v>2504</v>
      </c>
      <c r="E138" s="1">
        <v>1008</v>
      </c>
      <c r="F138" s="1">
        <v>1501.7301667054901</v>
      </c>
    </row>
    <row r="139" spans="1:6" x14ac:dyDescent="0.25">
      <c r="A139" t="s">
        <v>42346</v>
      </c>
      <c r="B139" s="7" t="s">
        <v>43572</v>
      </c>
      <c r="C139" t="s">
        <v>43568</v>
      </c>
      <c r="D139" s="1">
        <v>6001</v>
      </c>
      <c r="E139" s="1">
        <v>2944</v>
      </c>
      <c r="F139" s="1">
        <v>3086.4776099114501</v>
      </c>
    </row>
    <row r="140" spans="1:6" x14ac:dyDescent="0.25">
      <c r="A140" t="s">
        <v>42346</v>
      </c>
      <c r="B140" s="7" t="s">
        <v>42556</v>
      </c>
      <c r="C140" t="s">
        <v>43567</v>
      </c>
      <c r="D140" s="1">
        <v>1300</v>
      </c>
      <c r="E140" s="1">
        <v>0.05</v>
      </c>
      <c r="F140" s="1">
        <v>104.41321752109999</v>
      </c>
    </row>
    <row r="141" spans="1:6" x14ac:dyDescent="0.25">
      <c r="A141" t="s">
        <v>42346</v>
      </c>
      <c r="B141" s="7" t="s">
        <v>42522</v>
      </c>
      <c r="C141" t="s">
        <v>43567</v>
      </c>
      <c r="D141" s="1">
        <v>1586</v>
      </c>
      <c r="E141" s="1">
        <v>1586</v>
      </c>
      <c r="F141" s="1">
        <v>1586</v>
      </c>
    </row>
    <row r="142" spans="1:6" x14ac:dyDescent="0.25">
      <c r="A142" t="s">
        <v>42346</v>
      </c>
      <c r="B142" s="7" t="s">
        <v>42533</v>
      </c>
      <c r="C142" t="s">
        <v>43567</v>
      </c>
      <c r="D142" s="1">
        <v>2168</v>
      </c>
      <c r="E142" s="1">
        <v>1599</v>
      </c>
      <c r="F142" s="1">
        <v>1606.2817326571901</v>
      </c>
    </row>
    <row r="143" spans="1:6" x14ac:dyDescent="0.25">
      <c r="A143" t="s">
        <v>42346</v>
      </c>
      <c r="B143" s="7" t="s">
        <v>42531</v>
      </c>
      <c r="C143" t="s">
        <v>43567</v>
      </c>
      <c r="D143" s="1">
        <v>897.3</v>
      </c>
      <c r="E143" s="1">
        <v>897.3</v>
      </c>
      <c r="F143" s="1">
        <v>897.3</v>
      </c>
    </row>
    <row r="144" spans="1:6" x14ac:dyDescent="0.25">
      <c r="A144" t="s">
        <v>42346</v>
      </c>
      <c r="B144" s="7" t="s">
        <v>42538</v>
      </c>
      <c r="C144" t="s">
        <v>43567</v>
      </c>
      <c r="D144" s="1">
        <v>755.6</v>
      </c>
      <c r="E144" s="1">
        <v>755.6</v>
      </c>
      <c r="F144" s="1">
        <v>755.6</v>
      </c>
    </row>
    <row r="145" spans="1:6" x14ac:dyDescent="0.25">
      <c r="A145" t="s">
        <v>23724</v>
      </c>
      <c r="B145" s="7" t="s">
        <v>42563</v>
      </c>
      <c r="C145" t="s">
        <v>43567</v>
      </c>
      <c r="D145" s="1">
        <v>501.4</v>
      </c>
      <c r="E145" s="1">
        <v>501.4</v>
      </c>
      <c r="F145" s="1">
        <v>501.4</v>
      </c>
    </row>
    <row r="146" spans="1:6" x14ac:dyDescent="0.25">
      <c r="A146" t="s">
        <v>23724</v>
      </c>
      <c r="B146" s="7" t="s">
        <v>42563</v>
      </c>
      <c r="C146" t="s">
        <v>43568</v>
      </c>
      <c r="D146" s="1">
        <v>5000</v>
      </c>
      <c r="E146" s="1">
        <v>4628</v>
      </c>
      <c r="F146" s="1">
        <v>4768.0280250489004</v>
      </c>
    </row>
    <row r="147" spans="1:6" x14ac:dyDescent="0.25">
      <c r="A147" t="s">
        <v>23724</v>
      </c>
      <c r="B147" s="7" t="s">
        <v>42539</v>
      </c>
      <c r="C147" t="s">
        <v>43567</v>
      </c>
      <c r="D147" s="1">
        <v>4568</v>
      </c>
      <c r="E147" s="1">
        <v>0.15</v>
      </c>
      <c r="F147" s="1">
        <v>3746.10474073876</v>
      </c>
    </row>
    <row r="148" spans="1:6" x14ac:dyDescent="0.25">
      <c r="A148" t="s">
        <v>23724</v>
      </c>
      <c r="B148" s="7" t="s">
        <v>42539</v>
      </c>
      <c r="C148" t="s">
        <v>43568</v>
      </c>
      <c r="D148" s="1">
        <v>419800</v>
      </c>
      <c r="E148" s="1">
        <v>4816</v>
      </c>
      <c r="F148" s="1">
        <v>6863.2756116117298</v>
      </c>
    </row>
    <row r="149" spans="1:6" x14ac:dyDescent="0.25">
      <c r="A149" t="s">
        <v>23724</v>
      </c>
      <c r="B149" s="7" t="s">
        <v>43569</v>
      </c>
      <c r="C149" t="s">
        <v>43567</v>
      </c>
      <c r="D149" s="1">
        <v>4152</v>
      </c>
      <c r="E149" s="1">
        <v>1925</v>
      </c>
      <c r="F149" s="1">
        <v>3412.80659517511</v>
      </c>
    </row>
    <row r="150" spans="1:6" x14ac:dyDescent="0.25">
      <c r="A150" t="s">
        <v>23724</v>
      </c>
      <c r="B150" s="7" t="s">
        <v>43569</v>
      </c>
      <c r="C150" t="s">
        <v>43568</v>
      </c>
      <c r="D150" s="1">
        <v>4987</v>
      </c>
      <c r="E150" s="1">
        <v>4664</v>
      </c>
      <c r="F150" s="1">
        <v>4941.1449372199804</v>
      </c>
    </row>
    <row r="151" spans="1:6" x14ac:dyDescent="0.25">
      <c r="A151" t="s">
        <v>23724</v>
      </c>
      <c r="B151" s="7" t="s">
        <v>43570</v>
      </c>
      <c r="C151" t="s">
        <v>43567</v>
      </c>
      <c r="D151" s="1">
        <v>4003</v>
      </c>
      <c r="E151" s="1">
        <v>2395</v>
      </c>
      <c r="F151" s="1">
        <v>3053.9633587323901</v>
      </c>
    </row>
    <row r="152" spans="1:6" x14ac:dyDescent="0.25">
      <c r="A152" t="s">
        <v>23724</v>
      </c>
      <c r="B152" s="7" t="s">
        <v>43570</v>
      </c>
      <c r="C152" t="s">
        <v>43568</v>
      </c>
      <c r="D152" s="1">
        <v>9593</v>
      </c>
      <c r="E152" s="1">
        <v>4795</v>
      </c>
      <c r="F152" s="1">
        <v>6924.0234204878898</v>
      </c>
    </row>
    <row r="153" spans="1:6" x14ac:dyDescent="0.25">
      <c r="A153" t="s">
        <v>23724</v>
      </c>
      <c r="B153" s="7" t="s">
        <v>42558</v>
      </c>
      <c r="C153" t="s">
        <v>43567</v>
      </c>
      <c r="D153" s="1">
        <v>2500</v>
      </c>
      <c r="E153" s="1">
        <v>0.05</v>
      </c>
      <c r="F153" s="1">
        <v>0.36245469316335499</v>
      </c>
    </row>
    <row r="154" spans="1:6" x14ac:dyDescent="0.25">
      <c r="A154" t="s">
        <v>23724</v>
      </c>
      <c r="B154" s="7" t="s">
        <v>42557</v>
      </c>
      <c r="C154" t="s">
        <v>43567</v>
      </c>
      <c r="D154" s="1">
        <v>2501</v>
      </c>
      <c r="E154" s="1">
        <v>412</v>
      </c>
      <c r="F154" s="1">
        <v>798.81483000198295</v>
      </c>
    </row>
    <row r="155" spans="1:6" x14ac:dyDescent="0.25">
      <c r="A155" t="s">
        <v>23724</v>
      </c>
      <c r="B155" s="7" t="s">
        <v>42557</v>
      </c>
      <c r="C155" t="s">
        <v>43568</v>
      </c>
      <c r="D155" s="1">
        <v>5028</v>
      </c>
      <c r="E155" s="1">
        <v>4777</v>
      </c>
      <c r="F155" s="1">
        <v>4917.88688922452</v>
      </c>
    </row>
    <row r="156" spans="1:6" x14ac:dyDescent="0.25">
      <c r="A156" t="s">
        <v>23724</v>
      </c>
      <c r="B156" s="7" t="s">
        <v>43571</v>
      </c>
      <c r="C156" t="s">
        <v>43567</v>
      </c>
      <c r="D156" s="1">
        <v>4301</v>
      </c>
      <c r="E156" s="1">
        <v>0.25</v>
      </c>
      <c r="F156" s="1">
        <v>2781.3592222225002</v>
      </c>
    </row>
    <row r="157" spans="1:6" x14ac:dyDescent="0.25">
      <c r="A157" t="s">
        <v>23724</v>
      </c>
      <c r="B157" s="7" t="s">
        <v>43571</v>
      </c>
      <c r="C157" t="s">
        <v>43568</v>
      </c>
      <c r="D157" s="1">
        <v>4998</v>
      </c>
      <c r="E157" s="1">
        <v>4469</v>
      </c>
      <c r="F157" s="1">
        <v>4674.1943797430604</v>
      </c>
    </row>
    <row r="158" spans="1:6" x14ac:dyDescent="0.25">
      <c r="A158" t="s">
        <v>23724</v>
      </c>
      <c r="B158" s="7" t="s">
        <v>42559</v>
      </c>
      <c r="C158" t="s">
        <v>43567</v>
      </c>
      <c r="D158" s="1">
        <v>3000</v>
      </c>
      <c r="E158" s="1">
        <v>735.2</v>
      </c>
      <c r="F158" s="1">
        <v>2497.4116621390399</v>
      </c>
    </row>
    <row r="159" spans="1:6" x14ac:dyDescent="0.25">
      <c r="A159" t="s">
        <v>23724</v>
      </c>
      <c r="B159" s="7" t="s">
        <v>43572</v>
      </c>
      <c r="C159" t="s">
        <v>43567</v>
      </c>
      <c r="D159" s="1">
        <v>4251</v>
      </c>
      <c r="E159" s="1">
        <v>1508</v>
      </c>
      <c r="F159" s="1">
        <v>2625.6506693390202</v>
      </c>
    </row>
    <row r="160" spans="1:6" x14ac:dyDescent="0.25">
      <c r="A160" t="s">
        <v>23724</v>
      </c>
      <c r="B160" s="7" t="s">
        <v>43572</v>
      </c>
      <c r="C160" t="s">
        <v>43568</v>
      </c>
      <c r="D160" s="1">
        <v>6749</v>
      </c>
      <c r="E160" s="1">
        <v>4539</v>
      </c>
      <c r="F160" s="1">
        <v>5004.2586683104801</v>
      </c>
    </row>
    <row r="161" spans="1:6" x14ac:dyDescent="0.25">
      <c r="A161" t="s">
        <v>23724</v>
      </c>
      <c r="B161" s="7" t="s">
        <v>42556</v>
      </c>
      <c r="C161" t="s">
        <v>43567</v>
      </c>
      <c r="D161" s="1">
        <v>2500</v>
      </c>
      <c r="E161" s="1">
        <v>0.05</v>
      </c>
      <c r="F161" s="1">
        <v>66.6145281254867</v>
      </c>
    </row>
    <row r="162" spans="1:6" x14ac:dyDescent="0.25">
      <c r="A162" t="s">
        <v>23724</v>
      </c>
      <c r="B162" s="7" t="s">
        <v>42522</v>
      </c>
      <c r="C162" t="s">
        <v>43567</v>
      </c>
      <c r="D162" s="1">
        <v>3216</v>
      </c>
      <c r="E162" s="1">
        <v>3117</v>
      </c>
      <c r="F162" s="1">
        <v>3213.2617368260699</v>
      </c>
    </row>
    <row r="163" spans="1:6" x14ac:dyDescent="0.25">
      <c r="A163" t="s">
        <v>23724</v>
      </c>
      <c r="B163" s="7" t="s">
        <v>42533</v>
      </c>
      <c r="C163" t="s">
        <v>43567</v>
      </c>
      <c r="D163" s="1">
        <v>2665</v>
      </c>
      <c r="E163" s="1">
        <v>1158</v>
      </c>
      <c r="F163" s="1">
        <v>1242.11730175912</v>
      </c>
    </row>
    <row r="164" spans="1:6" x14ac:dyDescent="0.25">
      <c r="A164" t="s">
        <v>23724</v>
      </c>
      <c r="B164" s="7" t="s">
        <v>42527</v>
      </c>
      <c r="C164" t="s">
        <v>43567</v>
      </c>
      <c r="D164" s="1">
        <v>525</v>
      </c>
      <c r="E164" s="1">
        <v>525</v>
      </c>
      <c r="F164" s="1">
        <v>525</v>
      </c>
    </row>
    <row r="165" spans="1:6" x14ac:dyDescent="0.25">
      <c r="A165" t="s">
        <v>23724</v>
      </c>
      <c r="B165" s="7" t="s">
        <v>42538</v>
      </c>
      <c r="C165" t="s">
        <v>43567</v>
      </c>
      <c r="D165" s="1">
        <v>1501</v>
      </c>
      <c r="E165" s="1">
        <v>1501</v>
      </c>
      <c r="F165" s="1">
        <v>1501</v>
      </c>
    </row>
    <row r="166" spans="1:6" x14ac:dyDescent="0.25">
      <c r="A166" t="s">
        <v>43596</v>
      </c>
      <c r="B166" s="7" t="s">
        <v>42563</v>
      </c>
      <c r="C166" t="s">
        <v>43567</v>
      </c>
      <c r="D166" s="1">
        <v>179.2</v>
      </c>
      <c r="E166" s="1">
        <v>179.2</v>
      </c>
      <c r="F166" s="1">
        <v>179.2</v>
      </c>
    </row>
    <row r="167" spans="1:6" x14ac:dyDescent="0.25">
      <c r="A167" t="s">
        <v>43596</v>
      </c>
      <c r="B167" s="7" t="s">
        <v>42539</v>
      </c>
      <c r="C167" t="s">
        <v>43567</v>
      </c>
      <c r="D167" s="1">
        <v>14520</v>
      </c>
      <c r="E167" s="1">
        <v>14</v>
      </c>
      <c r="F167" s="1">
        <v>9931.0068133836594</v>
      </c>
    </row>
    <row r="168" spans="1:6" x14ac:dyDescent="0.25">
      <c r="A168" t="s">
        <v>43596</v>
      </c>
      <c r="B168" s="7" t="s">
        <v>42539</v>
      </c>
      <c r="C168" t="s">
        <v>43568</v>
      </c>
      <c r="D168" s="1">
        <v>179900</v>
      </c>
      <c r="E168" s="1">
        <v>15440</v>
      </c>
      <c r="F168" s="1">
        <v>21585.7364180398</v>
      </c>
    </row>
    <row r="169" spans="1:6" x14ac:dyDescent="0.25">
      <c r="A169" t="s">
        <v>43596</v>
      </c>
      <c r="B169" s="7" t="s">
        <v>43569</v>
      </c>
      <c r="C169" t="s">
        <v>43568</v>
      </c>
      <c r="D169" s="1">
        <v>39990</v>
      </c>
      <c r="E169" s="1">
        <v>14890</v>
      </c>
      <c r="F169" s="1">
        <v>21368.060721329999</v>
      </c>
    </row>
    <row r="170" spans="1:6" x14ac:dyDescent="0.25">
      <c r="A170" t="s">
        <v>43596</v>
      </c>
      <c r="B170" s="7" t="s">
        <v>43570</v>
      </c>
      <c r="C170" t="s">
        <v>43567</v>
      </c>
      <c r="D170" s="1">
        <v>10230</v>
      </c>
      <c r="E170" s="1">
        <v>9000</v>
      </c>
      <c r="F170" s="1">
        <v>9869.6291562197894</v>
      </c>
    </row>
    <row r="171" spans="1:6" x14ac:dyDescent="0.25">
      <c r="A171" t="s">
        <v>43596</v>
      </c>
      <c r="B171" s="7" t="s">
        <v>43570</v>
      </c>
      <c r="C171" t="s">
        <v>43568</v>
      </c>
      <c r="D171" s="1">
        <v>19000</v>
      </c>
      <c r="E171" s="1">
        <v>15290</v>
      </c>
      <c r="F171" s="1">
        <v>17720.219373351199</v>
      </c>
    </row>
    <row r="172" spans="1:6" x14ac:dyDescent="0.25">
      <c r="A172" t="s">
        <v>43596</v>
      </c>
      <c r="B172" s="7" t="s">
        <v>43571</v>
      </c>
      <c r="C172" t="s">
        <v>43567</v>
      </c>
      <c r="D172" s="1">
        <v>12580</v>
      </c>
      <c r="E172" s="1">
        <v>22</v>
      </c>
      <c r="F172" s="1">
        <v>11298.840722503301</v>
      </c>
    </row>
    <row r="173" spans="1:6" x14ac:dyDescent="0.25">
      <c r="A173" t="s">
        <v>43596</v>
      </c>
      <c r="B173" s="7" t="s">
        <v>43571</v>
      </c>
      <c r="C173" t="s">
        <v>43568</v>
      </c>
      <c r="D173" s="1">
        <v>30000</v>
      </c>
      <c r="E173" s="1">
        <v>15960</v>
      </c>
      <c r="F173" s="1">
        <v>24213.037013548601</v>
      </c>
    </row>
    <row r="174" spans="1:6" x14ac:dyDescent="0.25">
      <c r="A174" t="s">
        <v>43596</v>
      </c>
      <c r="B174" s="7" t="s">
        <v>43572</v>
      </c>
      <c r="C174" t="s">
        <v>43567</v>
      </c>
      <c r="D174" s="1">
        <v>10970</v>
      </c>
      <c r="E174" s="1">
        <v>10520</v>
      </c>
      <c r="F174" s="1">
        <v>10649.9926567406</v>
      </c>
    </row>
    <row r="175" spans="1:6" x14ac:dyDescent="0.25">
      <c r="A175" t="s">
        <v>43596</v>
      </c>
      <c r="B175" s="7" t="s">
        <v>43572</v>
      </c>
      <c r="C175" t="s">
        <v>43568</v>
      </c>
      <c r="D175" s="1">
        <v>16990</v>
      </c>
      <c r="E175" s="1">
        <v>14990</v>
      </c>
      <c r="F175" s="1">
        <v>16260.339560225701</v>
      </c>
    </row>
    <row r="176" spans="1:6" x14ac:dyDescent="0.25">
      <c r="A176" t="s">
        <v>25385</v>
      </c>
      <c r="B176" s="7" t="s">
        <v>42563</v>
      </c>
      <c r="C176" t="s">
        <v>43568</v>
      </c>
      <c r="D176" s="1">
        <v>460</v>
      </c>
      <c r="E176" s="1">
        <v>350</v>
      </c>
      <c r="F176" s="1">
        <v>397.03880244000999</v>
      </c>
    </row>
    <row r="177" spans="1:6" x14ac:dyDescent="0.25">
      <c r="A177" t="s">
        <v>25385</v>
      </c>
      <c r="B177" s="7" t="s">
        <v>42539</v>
      </c>
      <c r="C177" t="s">
        <v>43567</v>
      </c>
      <c r="D177" s="1">
        <v>269.2</v>
      </c>
      <c r="E177" s="1">
        <v>197.6</v>
      </c>
      <c r="F177" s="1">
        <v>231.838898698641</v>
      </c>
    </row>
    <row r="178" spans="1:6" x14ac:dyDescent="0.25">
      <c r="A178" t="s">
        <v>25385</v>
      </c>
      <c r="B178" s="7" t="s">
        <v>42539</v>
      </c>
      <c r="C178" t="s">
        <v>43568</v>
      </c>
      <c r="D178" s="1">
        <v>648</v>
      </c>
      <c r="E178" s="1">
        <v>329.9</v>
      </c>
      <c r="F178" s="1">
        <v>454.28194447793902</v>
      </c>
    </row>
    <row r="179" spans="1:6" x14ac:dyDescent="0.25">
      <c r="A179" t="s">
        <v>25385</v>
      </c>
      <c r="B179" s="7" t="s">
        <v>43569</v>
      </c>
      <c r="C179" t="s">
        <v>43567</v>
      </c>
      <c r="D179" s="1">
        <v>130</v>
      </c>
      <c r="E179" s="1">
        <v>12.9</v>
      </c>
      <c r="F179" s="1">
        <v>84.549435222994106</v>
      </c>
    </row>
    <row r="180" spans="1:6" x14ac:dyDescent="0.25">
      <c r="A180" t="s">
        <v>25385</v>
      </c>
      <c r="B180" s="7" t="s">
        <v>43569</v>
      </c>
      <c r="C180" t="s">
        <v>43568</v>
      </c>
      <c r="D180" s="1">
        <v>3140</v>
      </c>
      <c r="E180" s="1">
        <v>500</v>
      </c>
      <c r="F180" s="1">
        <v>2385.9093641478398</v>
      </c>
    </row>
    <row r="181" spans="1:6" x14ac:dyDescent="0.25">
      <c r="A181" t="s">
        <v>25385</v>
      </c>
      <c r="B181" s="7" t="s">
        <v>43570</v>
      </c>
      <c r="C181" t="s">
        <v>43567</v>
      </c>
      <c r="D181" s="1">
        <v>152.30000000000001</v>
      </c>
      <c r="E181" s="1">
        <v>11</v>
      </c>
      <c r="F181" s="1">
        <v>22.541567305411</v>
      </c>
    </row>
    <row r="182" spans="1:6" x14ac:dyDescent="0.25">
      <c r="A182" t="s">
        <v>25385</v>
      </c>
      <c r="B182" s="7" t="s">
        <v>43570</v>
      </c>
      <c r="C182" t="s">
        <v>43568</v>
      </c>
      <c r="D182" s="1">
        <v>189900</v>
      </c>
      <c r="E182" s="1">
        <v>540</v>
      </c>
      <c r="F182" s="1">
        <v>3877.6603294309198</v>
      </c>
    </row>
    <row r="183" spans="1:6" x14ac:dyDescent="0.25">
      <c r="A183" t="s">
        <v>25385</v>
      </c>
      <c r="B183" s="7" t="s">
        <v>42557</v>
      </c>
      <c r="C183" t="s">
        <v>43568</v>
      </c>
      <c r="D183" s="1">
        <v>420</v>
      </c>
      <c r="E183" s="1">
        <v>340</v>
      </c>
      <c r="F183" s="1">
        <v>379.99899997499898</v>
      </c>
    </row>
    <row r="184" spans="1:6" x14ac:dyDescent="0.25">
      <c r="A184" t="s">
        <v>25385</v>
      </c>
      <c r="B184" s="7" t="s">
        <v>43571</v>
      </c>
      <c r="C184" t="s">
        <v>43567</v>
      </c>
      <c r="D184" s="1">
        <v>251.1</v>
      </c>
      <c r="E184" s="1">
        <v>4.2</v>
      </c>
      <c r="F184" s="1">
        <v>77.711231525598905</v>
      </c>
    </row>
    <row r="185" spans="1:6" x14ac:dyDescent="0.25">
      <c r="A185" t="s">
        <v>25385</v>
      </c>
      <c r="B185" s="7" t="s">
        <v>43571</v>
      </c>
      <c r="C185" t="s">
        <v>43568</v>
      </c>
      <c r="D185" s="1">
        <v>349</v>
      </c>
      <c r="E185" s="1">
        <v>278</v>
      </c>
      <c r="F185" s="1">
        <v>325.56484500952701</v>
      </c>
    </row>
    <row r="186" spans="1:6" x14ac:dyDescent="0.25">
      <c r="A186" t="s">
        <v>25385</v>
      </c>
      <c r="B186" s="7" t="s">
        <v>43572</v>
      </c>
      <c r="C186" t="s">
        <v>43567</v>
      </c>
      <c r="D186" s="1">
        <v>201.7</v>
      </c>
      <c r="E186" s="1">
        <v>1</v>
      </c>
      <c r="F186" s="1">
        <v>6.9475646562068203</v>
      </c>
    </row>
    <row r="187" spans="1:6" x14ac:dyDescent="0.25">
      <c r="A187" t="s">
        <v>25385</v>
      </c>
      <c r="B187" s="7" t="s">
        <v>43572</v>
      </c>
      <c r="C187" t="s">
        <v>43568</v>
      </c>
      <c r="D187" s="1">
        <v>369</v>
      </c>
      <c r="E187" s="1">
        <v>340</v>
      </c>
      <c r="F187" s="1">
        <v>345.04574179957899</v>
      </c>
    </row>
    <row r="188" spans="1:6" x14ac:dyDescent="0.25">
      <c r="A188" t="s">
        <v>25385</v>
      </c>
      <c r="B188" s="7" t="s">
        <v>42533</v>
      </c>
      <c r="C188" t="s">
        <v>43567</v>
      </c>
      <c r="D188" s="1">
        <v>1.73</v>
      </c>
      <c r="E188" s="1">
        <v>1.72</v>
      </c>
      <c r="F188" s="1">
        <v>1.7207146994332001</v>
      </c>
    </row>
    <row r="189" spans="1:6" x14ac:dyDescent="0.25">
      <c r="A189" t="s">
        <v>25385</v>
      </c>
      <c r="B189" s="7" t="s">
        <v>42527</v>
      </c>
      <c r="C189" t="s">
        <v>43567</v>
      </c>
      <c r="D189" s="1">
        <v>1</v>
      </c>
      <c r="E189" s="1">
        <v>1</v>
      </c>
      <c r="F189" s="1">
        <v>1</v>
      </c>
    </row>
    <row r="190" spans="1:6" x14ac:dyDescent="0.25">
      <c r="A190" t="s">
        <v>25385</v>
      </c>
      <c r="B190" s="7" t="s">
        <v>42531</v>
      </c>
      <c r="C190" t="s">
        <v>43567</v>
      </c>
      <c r="D190" s="1">
        <v>6.37</v>
      </c>
      <c r="E190" s="1">
        <v>6.37</v>
      </c>
      <c r="F190" s="1">
        <v>6.37</v>
      </c>
    </row>
    <row r="191" spans="1:6" x14ac:dyDescent="0.25">
      <c r="A191" t="s">
        <v>32671</v>
      </c>
      <c r="B191" s="7" t="s">
        <v>42563</v>
      </c>
      <c r="C191" t="s">
        <v>43567</v>
      </c>
      <c r="D191" s="1">
        <v>1.2</v>
      </c>
      <c r="E191" s="1">
        <v>1.2</v>
      </c>
      <c r="F191" s="1">
        <v>1.2</v>
      </c>
    </row>
    <row r="192" spans="1:6" x14ac:dyDescent="0.25">
      <c r="A192" t="s">
        <v>32671</v>
      </c>
      <c r="B192" s="7" t="s">
        <v>42563</v>
      </c>
      <c r="C192" t="s">
        <v>43568</v>
      </c>
      <c r="D192" s="1">
        <v>310</v>
      </c>
      <c r="E192" s="1">
        <v>310</v>
      </c>
      <c r="F192" s="1">
        <v>310</v>
      </c>
    </row>
    <row r="193" spans="1:6" x14ac:dyDescent="0.25">
      <c r="A193" t="s">
        <v>32671</v>
      </c>
      <c r="B193" s="7" t="s">
        <v>42539</v>
      </c>
      <c r="C193" t="s">
        <v>43567</v>
      </c>
      <c r="D193" s="1">
        <v>242</v>
      </c>
      <c r="E193" s="1">
        <v>10.050000000000001</v>
      </c>
      <c r="F193" s="1">
        <v>185.603028559303</v>
      </c>
    </row>
    <row r="194" spans="1:6" x14ac:dyDescent="0.25">
      <c r="A194" t="s">
        <v>32671</v>
      </c>
      <c r="B194" s="7" t="s">
        <v>42539</v>
      </c>
      <c r="C194" t="s">
        <v>43568</v>
      </c>
      <c r="D194" s="1">
        <v>350</v>
      </c>
      <c r="E194" s="1">
        <v>297.89999999999998</v>
      </c>
      <c r="F194" s="1">
        <v>320.53851846270402</v>
      </c>
    </row>
    <row r="195" spans="1:6" x14ac:dyDescent="0.25">
      <c r="A195" t="s">
        <v>32671</v>
      </c>
      <c r="B195" s="7" t="s">
        <v>43569</v>
      </c>
      <c r="C195" t="s">
        <v>43567</v>
      </c>
      <c r="D195" s="1">
        <v>227</v>
      </c>
      <c r="E195" s="1">
        <v>13.04</v>
      </c>
      <c r="F195" s="1">
        <v>31.1131968737267</v>
      </c>
    </row>
    <row r="196" spans="1:6" x14ac:dyDescent="0.25">
      <c r="A196" t="s">
        <v>32671</v>
      </c>
      <c r="B196" s="7" t="s">
        <v>43569</v>
      </c>
      <c r="C196" t="s">
        <v>43568</v>
      </c>
      <c r="D196" s="1">
        <v>549.9</v>
      </c>
      <c r="E196" s="1">
        <v>347.7</v>
      </c>
      <c r="F196" s="1">
        <v>466.033264441097</v>
      </c>
    </row>
    <row r="197" spans="1:6" x14ac:dyDescent="0.25">
      <c r="A197" t="s">
        <v>32671</v>
      </c>
      <c r="B197" s="7" t="s">
        <v>43570</v>
      </c>
      <c r="C197" t="s">
        <v>43567</v>
      </c>
      <c r="D197" s="1">
        <v>91.05</v>
      </c>
      <c r="E197" s="1">
        <v>80</v>
      </c>
      <c r="F197" s="1">
        <v>89.191442682583698</v>
      </c>
    </row>
    <row r="198" spans="1:6" x14ac:dyDescent="0.25">
      <c r="A198" t="s">
        <v>32671</v>
      </c>
      <c r="B198" s="7" t="s">
        <v>43570</v>
      </c>
      <c r="C198" t="s">
        <v>43568</v>
      </c>
      <c r="D198" s="1">
        <v>500</v>
      </c>
      <c r="E198" s="1">
        <v>298</v>
      </c>
      <c r="F198" s="1">
        <v>489.276595744681</v>
      </c>
    </row>
    <row r="199" spans="1:6" x14ac:dyDescent="0.25">
      <c r="A199" t="s">
        <v>32671</v>
      </c>
      <c r="B199" s="7" t="s">
        <v>43571</v>
      </c>
      <c r="C199" t="s">
        <v>43567</v>
      </c>
      <c r="D199" s="1">
        <v>151</v>
      </c>
      <c r="E199" s="1">
        <v>7</v>
      </c>
      <c r="F199" s="1">
        <v>79.073905666170702</v>
      </c>
    </row>
    <row r="200" spans="1:6" x14ac:dyDescent="0.25">
      <c r="A200" t="s">
        <v>32671</v>
      </c>
      <c r="B200" s="7" t="s">
        <v>43571</v>
      </c>
      <c r="C200" t="s">
        <v>43568</v>
      </c>
      <c r="D200" s="1">
        <v>290.2</v>
      </c>
      <c r="E200" s="1">
        <v>233.6</v>
      </c>
      <c r="F200" s="1">
        <v>233.90388209272999</v>
      </c>
    </row>
    <row r="201" spans="1:6" x14ac:dyDescent="0.25">
      <c r="A201" t="s">
        <v>32671</v>
      </c>
      <c r="B201" s="7" t="s">
        <v>43572</v>
      </c>
      <c r="C201" t="s">
        <v>43567</v>
      </c>
      <c r="D201" s="1">
        <v>105.6</v>
      </c>
      <c r="E201" s="1">
        <v>30.9</v>
      </c>
      <c r="F201" s="1">
        <v>34.173505695056797</v>
      </c>
    </row>
    <row r="202" spans="1:6" x14ac:dyDescent="0.25">
      <c r="A202" t="s">
        <v>32671</v>
      </c>
      <c r="B202" s="7" t="s">
        <v>43572</v>
      </c>
      <c r="C202" t="s">
        <v>43568</v>
      </c>
      <c r="D202" s="1">
        <v>400</v>
      </c>
      <c r="E202" s="1">
        <v>400</v>
      </c>
      <c r="F202" s="1">
        <v>400</v>
      </c>
    </row>
    <row r="203" spans="1:6" x14ac:dyDescent="0.25">
      <c r="A203" t="s">
        <v>32671</v>
      </c>
      <c r="B203" s="7" t="s">
        <v>42533</v>
      </c>
      <c r="C203" t="s">
        <v>43567</v>
      </c>
      <c r="D203" s="1">
        <v>1.77</v>
      </c>
      <c r="E203" s="1">
        <v>1.76</v>
      </c>
      <c r="F203" s="1">
        <v>1.7607717546822701</v>
      </c>
    </row>
    <row r="204" spans="1:6" x14ac:dyDescent="0.25">
      <c r="A204" t="s">
        <v>32671</v>
      </c>
      <c r="B204" s="7" t="s">
        <v>42527</v>
      </c>
      <c r="C204" t="s">
        <v>43567</v>
      </c>
      <c r="D204" s="1">
        <v>1</v>
      </c>
      <c r="E204" s="1">
        <v>1</v>
      </c>
      <c r="F204" s="1">
        <v>1</v>
      </c>
    </row>
    <row r="205" spans="1:6" x14ac:dyDescent="0.25">
      <c r="A205" t="s">
        <v>32671</v>
      </c>
      <c r="B205" s="7" t="s">
        <v>42531</v>
      </c>
      <c r="C205" t="s">
        <v>43567</v>
      </c>
      <c r="D205" s="1">
        <v>23.82</v>
      </c>
      <c r="E205" s="1">
        <v>23.82</v>
      </c>
      <c r="F205" s="1">
        <v>23.82</v>
      </c>
    </row>
    <row r="206" spans="1:6" x14ac:dyDescent="0.25">
      <c r="A206" t="s">
        <v>19231</v>
      </c>
      <c r="B206" s="7" t="s">
        <v>42563</v>
      </c>
      <c r="C206" t="s">
        <v>43568</v>
      </c>
      <c r="D206" s="1">
        <v>308</v>
      </c>
      <c r="E206" s="1">
        <v>300</v>
      </c>
      <c r="F206" s="1">
        <v>303.24395134340301</v>
      </c>
    </row>
    <row r="207" spans="1:6" x14ac:dyDescent="0.25">
      <c r="A207" t="s">
        <v>19231</v>
      </c>
      <c r="B207" s="7" t="s">
        <v>42539</v>
      </c>
      <c r="C207" t="s">
        <v>43567</v>
      </c>
      <c r="D207" s="1">
        <v>148.1</v>
      </c>
      <c r="E207" s="1">
        <v>12.01</v>
      </c>
      <c r="F207" s="1">
        <v>107.64359290585401</v>
      </c>
    </row>
    <row r="208" spans="1:6" x14ac:dyDescent="0.25">
      <c r="A208" t="s">
        <v>19231</v>
      </c>
      <c r="B208" s="7" t="s">
        <v>42539</v>
      </c>
      <c r="C208" t="s">
        <v>43568</v>
      </c>
      <c r="D208" s="1">
        <v>400</v>
      </c>
      <c r="E208" s="1">
        <v>188.9</v>
      </c>
      <c r="F208" s="1">
        <v>309.15998134907801</v>
      </c>
    </row>
    <row r="209" spans="1:6" x14ac:dyDescent="0.25">
      <c r="A209" t="s">
        <v>19231</v>
      </c>
      <c r="B209" s="7" t="s">
        <v>43569</v>
      </c>
      <c r="C209" t="s">
        <v>43567</v>
      </c>
      <c r="D209" s="1">
        <v>117.8</v>
      </c>
      <c r="E209" s="1">
        <v>65</v>
      </c>
      <c r="F209" s="1">
        <v>101.665330434336</v>
      </c>
    </row>
    <row r="210" spans="1:6" x14ac:dyDescent="0.25">
      <c r="A210" t="s">
        <v>19231</v>
      </c>
      <c r="B210" s="7" t="s">
        <v>43569</v>
      </c>
      <c r="C210" t="s">
        <v>43568</v>
      </c>
      <c r="D210" s="1">
        <v>598.9</v>
      </c>
      <c r="E210" s="1">
        <v>292.39999999999998</v>
      </c>
      <c r="F210" s="1">
        <v>385.77141365048499</v>
      </c>
    </row>
    <row r="211" spans="1:6" x14ac:dyDescent="0.25">
      <c r="A211" t="s">
        <v>19231</v>
      </c>
      <c r="B211" s="7" t="s">
        <v>43570</v>
      </c>
      <c r="C211" t="s">
        <v>43567</v>
      </c>
      <c r="D211" s="1">
        <v>150</v>
      </c>
      <c r="E211" s="1">
        <v>150</v>
      </c>
      <c r="F211" s="1">
        <v>150</v>
      </c>
    </row>
    <row r="212" spans="1:6" x14ac:dyDescent="0.25">
      <c r="A212" t="s">
        <v>19231</v>
      </c>
      <c r="B212" s="7" t="s">
        <v>43570</v>
      </c>
      <c r="C212" t="s">
        <v>43568</v>
      </c>
      <c r="D212" s="1">
        <v>189900</v>
      </c>
      <c r="E212" s="1">
        <v>189</v>
      </c>
      <c r="F212" s="1">
        <v>2295.6969650862202</v>
      </c>
    </row>
    <row r="213" spans="1:6" x14ac:dyDescent="0.25">
      <c r="A213" t="s">
        <v>19231</v>
      </c>
      <c r="B213" s="7" t="s">
        <v>42557</v>
      </c>
      <c r="C213" t="s">
        <v>43568</v>
      </c>
      <c r="D213" s="1">
        <v>360.8</v>
      </c>
      <c r="E213" s="1">
        <v>360.8</v>
      </c>
      <c r="F213" s="1">
        <v>360.8</v>
      </c>
    </row>
    <row r="214" spans="1:6" x14ac:dyDescent="0.25">
      <c r="A214" t="s">
        <v>19231</v>
      </c>
      <c r="B214" s="7" t="s">
        <v>43571</v>
      </c>
      <c r="C214" t="s">
        <v>43567</v>
      </c>
      <c r="D214" s="1">
        <v>77.05</v>
      </c>
      <c r="E214" s="1">
        <v>1.1100000000000001</v>
      </c>
      <c r="F214" s="1">
        <v>19.6548732162932</v>
      </c>
    </row>
    <row r="215" spans="1:6" x14ac:dyDescent="0.25">
      <c r="A215" t="s">
        <v>19231</v>
      </c>
      <c r="B215" s="7" t="s">
        <v>43571</v>
      </c>
      <c r="C215" t="s">
        <v>43568</v>
      </c>
      <c r="D215" s="1">
        <v>315</v>
      </c>
      <c r="E215" s="1">
        <v>289.7</v>
      </c>
      <c r="F215" s="1">
        <v>303.18244101084002</v>
      </c>
    </row>
    <row r="216" spans="1:6" x14ac:dyDescent="0.25">
      <c r="A216" t="s">
        <v>19231</v>
      </c>
      <c r="B216" s="7" t="s">
        <v>43572</v>
      </c>
      <c r="C216" t="s">
        <v>43567</v>
      </c>
      <c r="D216" s="1">
        <v>165.1</v>
      </c>
      <c r="E216" s="1">
        <v>1</v>
      </c>
      <c r="F216" s="1">
        <v>2.6044499059144801</v>
      </c>
    </row>
    <row r="217" spans="1:6" x14ac:dyDescent="0.25">
      <c r="A217" t="s">
        <v>19231</v>
      </c>
      <c r="B217" s="7" t="s">
        <v>43572</v>
      </c>
      <c r="C217" t="s">
        <v>43568</v>
      </c>
      <c r="D217" s="1">
        <v>368.3</v>
      </c>
      <c r="E217" s="1">
        <v>248.9</v>
      </c>
      <c r="F217" s="1">
        <v>308.851177517049</v>
      </c>
    </row>
    <row r="218" spans="1:6" x14ac:dyDescent="0.25">
      <c r="A218" t="s">
        <v>19231</v>
      </c>
      <c r="B218" s="7" t="s">
        <v>42533</v>
      </c>
      <c r="C218" t="s">
        <v>43567</v>
      </c>
      <c r="D218" s="1">
        <v>1.68</v>
      </c>
      <c r="E218" s="1">
        <v>1.67</v>
      </c>
      <c r="F218" s="1">
        <v>1.67079758032773</v>
      </c>
    </row>
    <row r="219" spans="1:6" x14ac:dyDescent="0.25">
      <c r="A219" t="s">
        <v>19231</v>
      </c>
      <c r="B219" s="7" t="s">
        <v>42527</v>
      </c>
      <c r="C219" t="s">
        <v>43567</v>
      </c>
      <c r="D219" s="1">
        <v>2.0099999999999998</v>
      </c>
      <c r="E219" s="1">
        <v>2.0099999999999998</v>
      </c>
      <c r="F219" s="1">
        <v>2.0099999999999998</v>
      </c>
    </row>
    <row r="220" spans="1:6" x14ac:dyDescent="0.25">
      <c r="A220" t="s">
        <v>19231</v>
      </c>
      <c r="B220" s="7" t="s">
        <v>42531</v>
      </c>
      <c r="C220" t="s">
        <v>43567</v>
      </c>
      <c r="D220" s="1">
        <v>6.36</v>
      </c>
      <c r="E220" s="1">
        <v>6.36</v>
      </c>
      <c r="F220" s="1">
        <v>6.36</v>
      </c>
    </row>
    <row r="221" spans="1:6" x14ac:dyDescent="0.25">
      <c r="A221" t="s">
        <v>26680</v>
      </c>
      <c r="B221" s="7" t="s">
        <v>42563</v>
      </c>
      <c r="C221" t="s">
        <v>43568</v>
      </c>
      <c r="D221" s="1">
        <v>320</v>
      </c>
      <c r="E221" s="1">
        <v>300</v>
      </c>
      <c r="F221" s="1">
        <v>313.01469282407697</v>
      </c>
    </row>
    <row r="222" spans="1:6" x14ac:dyDescent="0.25">
      <c r="A222" t="s">
        <v>26680</v>
      </c>
      <c r="B222" s="7" t="s">
        <v>42539</v>
      </c>
      <c r="C222" t="s">
        <v>43567</v>
      </c>
      <c r="D222" s="1">
        <v>124.2</v>
      </c>
      <c r="E222" s="1">
        <v>7.77</v>
      </c>
      <c r="F222" s="1">
        <v>89.019070171090505</v>
      </c>
    </row>
    <row r="223" spans="1:6" x14ac:dyDescent="0.25">
      <c r="A223" t="s">
        <v>26680</v>
      </c>
      <c r="B223" s="7" t="s">
        <v>42539</v>
      </c>
      <c r="C223" t="s">
        <v>43568</v>
      </c>
      <c r="D223" s="1">
        <v>1187</v>
      </c>
      <c r="E223" s="1">
        <v>206.3</v>
      </c>
      <c r="F223" s="1">
        <v>222.61397688467201</v>
      </c>
    </row>
    <row r="224" spans="1:6" x14ac:dyDescent="0.25">
      <c r="A224" t="s">
        <v>26680</v>
      </c>
      <c r="B224" s="7" t="s">
        <v>43569</v>
      </c>
      <c r="C224" t="s">
        <v>43567</v>
      </c>
      <c r="D224" s="1">
        <v>110.9</v>
      </c>
      <c r="E224" s="1">
        <v>50</v>
      </c>
      <c r="F224" s="1">
        <v>95.070120370607995</v>
      </c>
    </row>
    <row r="225" spans="1:6" x14ac:dyDescent="0.25">
      <c r="A225" t="s">
        <v>26680</v>
      </c>
      <c r="B225" s="7" t="s">
        <v>43569</v>
      </c>
      <c r="C225" t="s">
        <v>43568</v>
      </c>
      <c r="D225" s="1">
        <v>3990</v>
      </c>
      <c r="E225" s="1">
        <v>265.8</v>
      </c>
      <c r="F225" s="1">
        <v>594.59268688100894</v>
      </c>
    </row>
    <row r="226" spans="1:6" x14ac:dyDescent="0.25">
      <c r="A226" t="s">
        <v>26680</v>
      </c>
      <c r="B226" s="7" t="s">
        <v>43570</v>
      </c>
      <c r="C226" t="s">
        <v>43567</v>
      </c>
      <c r="D226" s="1">
        <v>130.19999999999999</v>
      </c>
      <c r="E226" s="1">
        <v>2.91</v>
      </c>
      <c r="F226" s="1">
        <v>35.5871492524548</v>
      </c>
    </row>
    <row r="227" spans="1:6" x14ac:dyDescent="0.25">
      <c r="A227" t="s">
        <v>26680</v>
      </c>
      <c r="B227" s="7" t="s">
        <v>43570</v>
      </c>
      <c r="C227" t="s">
        <v>43568</v>
      </c>
      <c r="D227" s="1">
        <v>500</v>
      </c>
      <c r="E227" s="1">
        <v>489.7</v>
      </c>
      <c r="F227" s="1">
        <v>497.38837397728503</v>
      </c>
    </row>
    <row r="228" spans="1:6" x14ac:dyDescent="0.25">
      <c r="A228" t="s">
        <v>26680</v>
      </c>
      <c r="B228" s="7" t="s">
        <v>42557</v>
      </c>
      <c r="C228" t="s">
        <v>43568</v>
      </c>
      <c r="D228" s="1">
        <v>620.70000000000005</v>
      </c>
      <c r="E228" s="1">
        <v>620.70000000000005</v>
      </c>
      <c r="F228" s="1">
        <v>620.70000000000005</v>
      </c>
    </row>
    <row r="229" spans="1:6" x14ac:dyDescent="0.25">
      <c r="A229" t="s">
        <v>26680</v>
      </c>
      <c r="B229" s="7" t="s">
        <v>43571</v>
      </c>
      <c r="C229" t="s">
        <v>43567</v>
      </c>
      <c r="D229" s="1">
        <v>62.99</v>
      </c>
      <c r="E229" s="1">
        <v>1.1100000000000001</v>
      </c>
      <c r="F229" s="1">
        <v>17.437709718354899</v>
      </c>
    </row>
    <row r="230" spans="1:6" x14ac:dyDescent="0.25">
      <c r="A230" t="s">
        <v>26680</v>
      </c>
      <c r="B230" s="7" t="s">
        <v>43571</v>
      </c>
      <c r="C230" t="s">
        <v>43568</v>
      </c>
      <c r="D230" s="1">
        <v>1500</v>
      </c>
      <c r="E230" s="1">
        <v>188.5</v>
      </c>
      <c r="F230" s="1">
        <v>200.97252289917901</v>
      </c>
    </row>
    <row r="231" spans="1:6" x14ac:dyDescent="0.25">
      <c r="A231" t="s">
        <v>26680</v>
      </c>
      <c r="B231" s="7" t="s">
        <v>43572</v>
      </c>
      <c r="C231" t="s">
        <v>43567</v>
      </c>
      <c r="D231" s="1">
        <v>145.1</v>
      </c>
      <c r="E231" s="1">
        <v>27.53</v>
      </c>
      <c r="F231" s="1">
        <v>33.551890982106499</v>
      </c>
    </row>
    <row r="232" spans="1:6" x14ac:dyDescent="0.25">
      <c r="A232" t="s">
        <v>26680</v>
      </c>
      <c r="B232" s="7" t="s">
        <v>43572</v>
      </c>
      <c r="C232" t="s">
        <v>43568</v>
      </c>
      <c r="D232" s="1">
        <v>279.89999999999998</v>
      </c>
      <c r="E232" s="1">
        <v>207.4</v>
      </c>
      <c r="F232" s="1">
        <v>213.58132380322201</v>
      </c>
    </row>
    <row r="233" spans="1:6" x14ac:dyDescent="0.25">
      <c r="A233" t="s">
        <v>26680</v>
      </c>
      <c r="B233" s="7" t="s">
        <v>42533</v>
      </c>
      <c r="C233" t="s">
        <v>43567</v>
      </c>
      <c r="D233" s="1">
        <v>1.7</v>
      </c>
      <c r="E233" s="1">
        <v>1.69</v>
      </c>
      <c r="F233" s="1">
        <v>1.6904280624730099</v>
      </c>
    </row>
    <row r="234" spans="1:6" x14ac:dyDescent="0.25">
      <c r="A234" t="s">
        <v>26680</v>
      </c>
      <c r="B234" s="7" t="s">
        <v>42527</v>
      </c>
      <c r="C234" t="s">
        <v>43567</v>
      </c>
      <c r="D234" s="1">
        <v>1</v>
      </c>
      <c r="E234" s="1">
        <v>1</v>
      </c>
      <c r="F234" s="1">
        <v>1</v>
      </c>
    </row>
    <row r="235" spans="1:6" x14ac:dyDescent="0.25">
      <c r="A235" t="s">
        <v>26680</v>
      </c>
      <c r="B235" s="7" t="s">
        <v>42531</v>
      </c>
      <c r="C235" t="s">
        <v>43567</v>
      </c>
      <c r="D235" s="1">
        <v>6.37</v>
      </c>
      <c r="E235" s="1">
        <v>6.37</v>
      </c>
      <c r="F235" s="1">
        <v>6.37</v>
      </c>
    </row>
    <row r="236" spans="1:6" x14ac:dyDescent="0.25">
      <c r="A236" t="s">
        <v>28651</v>
      </c>
      <c r="B236" s="7" t="s">
        <v>42563</v>
      </c>
      <c r="C236" t="s">
        <v>43568</v>
      </c>
      <c r="D236" s="1">
        <v>29</v>
      </c>
      <c r="E236" s="1">
        <v>29</v>
      </c>
      <c r="F236" s="1">
        <v>29</v>
      </c>
    </row>
    <row r="237" spans="1:6" x14ac:dyDescent="0.25">
      <c r="A237" t="s">
        <v>28651</v>
      </c>
      <c r="B237" s="7" t="s">
        <v>42539</v>
      </c>
      <c r="C237" t="s">
        <v>43567</v>
      </c>
      <c r="D237" s="1">
        <v>27.21</v>
      </c>
      <c r="E237" s="1">
        <v>1</v>
      </c>
      <c r="F237" s="1">
        <v>14.4264791695069</v>
      </c>
    </row>
    <row r="238" spans="1:6" x14ac:dyDescent="0.25">
      <c r="A238" t="s">
        <v>28651</v>
      </c>
      <c r="B238" s="7" t="s">
        <v>42539</v>
      </c>
      <c r="C238" t="s">
        <v>43568</v>
      </c>
      <c r="D238" s="1">
        <v>1000</v>
      </c>
      <c r="E238" s="1">
        <v>27.22</v>
      </c>
      <c r="F238" s="1">
        <v>73.775336354180695</v>
      </c>
    </row>
    <row r="239" spans="1:6" x14ac:dyDescent="0.25">
      <c r="A239" t="s">
        <v>28651</v>
      </c>
      <c r="B239" s="7" t="s">
        <v>43569</v>
      </c>
      <c r="C239" t="s">
        <v>43567</v>
      </c>
      <c r="D239" s="1">
        <v>7.0000000000000007E-2</v>
      </c>
      <c r="E239" s="1">
        <v>0.06</v>
      </c>
      <c r="F239" s="1">
        <v>6.5163583150412902E-2</v>
      </c>
    </row>
    <row r="240" spans="1:6" x14ac:dyDescent="0.25">
      <c r="A240" t="s">
        <v>28651</v>
      </c>
      <c r="B240" s="7" t="s">
        <v>43569</v>
      </c>
      <c r="C240" t="s">
        <v>43568</v>
      </c>
      <c r="D240" s="1">
        <v>64.989999999999995</v>
      </c>
      <c r="E240" s="1">
        <v>26</v>
      </c>
      <c r="F240" s="1">
        <v>56.6093892899964</v>
      </c>
    </row>
    <row r="241" spans="1:6" x14ac:dyDescent="0.25">
      <c r="A241" t="s">
        <v>28651</v>
      </c>
      <c r="B241" s="7" t="s">
        <v>43570</v>
      </c>
      <c r="C241" t="s">
        <v>43567</v>
      </c>
      <c r="D241" s="1">
        <v>2.0099999999999998</v>
      </c>
      <c r="E241" s="1">
        <v>2</v>
      </c>
      <c r="F241" s="1">
        <v>2.0021678742991198</v>
      </c>
    </row>
    <row r="242" spans="1:6" x14ac:dyDescent="0.25">
      <c r="A242" t="s">
        <v>28651</v>
      </c>
      <c r="B242" s="7" t="s">
        <v>43570</v>
      </c>
      <c r="C242" t="s">
        <v>43568</v>
      </c>
      <c r="D242" s="1">
        <v>189900</v>
      </c>
      <c r="E242" s="1">
        <v>30</v>
      </c>
      <c r="F242" s="1">
        <v>1595.9251965879801</v>
      </c>
    </row>
    <row r="243" spans="1:6" x14ac:dyDescent="0.25">
      <c r="A243" t="s">
        <v>28651</v>
      </c>
      <c r="B243" s="7" t="s">
        <v>42557</v>
      </c>
      <c r="C243" t="s">
        <v>43568</v>
      </c>
      <c r="D243" s="1">
        <v>55</v>
      </c>
      <c r="E243" s="1">
        <v>55</v>
      </c>
      <c r="F243" s="1">
        <v>55</v>
      </c>
    </row>
    <row r="244" spans="1:6" x14ac:dyDescent="0.25">
      <c r="A244" t="s">
        <v>28651</v>
      </c>
      <c r="B244" s="7" t="s">
        <v>43571</v>
      </c>
      <c r="C244" t="s">
        <v>43567</v>
      </c>
      <c r="D244" s="1">
        <v>2.8</v>
      </c>
      <c r="E244" s="1">
        <v>2.8</v>
      </c>
      <c r="F244" s="1">
        <v>2.8</v>
      </c>
    </row>
    <row r="245" spans="1:6" x14ac:dyDescent="0.25">
      <c r="A245" t="s">
        <v>28651</v>
      </c>
      <c r="B245" s="7" t="s">
        <v>43571</v>
      </c>
      <c r="C245" t="s">
        <v>43568</v>
      </c>
      <c r="D245" s="1">
        <v>42.99</v>
      </c>
      <c r="E245" s="1">
        <v>27.14</v>
      </c>
      <c r="F245" s="1">
        <v>27.833473751593299</v>
      </c>
    </row>
    <row r="246" spans="1:6" x14ac:dyDescent="0.25">
      <c r="A246" t="s">
        <v>28651</v>
      </c>
      <c r="B246" s="7" t="s">
        <v>43572</v>
      </c>
      <c r="C246" t="s">
        <v>43567</v>
      </c>
      <c r="D246" s="1">
        <v>2.35</v>
      </c>
      <c r="E246" s="1">
        <v>2.04</v>
      </c>
      <c r="F246" s="1">
        <v>2.1831403779632201</v>
      </c>
    </row>
    <row r="247" spans="1:6" x14ac:dyDescent="0.25">
      <c r="A247" t="s">
        <v>28651</v>
      </c>
      <c r="B247" s="7" t="s">
        <v>43572</v>
      </c>
      <c r="C247" t="s">
        <v>43568</v>
      </c>
      <c r="D247" s="1">
        <v>189900</v>
      </c>
      <c r="E247" s="1">
        <v>34.17</v>
      </c>
      <c r="F247" s="1">
        <v>3994.1765688425398</v>
      </c>
    </row>
    <row r="248" spans="1:6" x14ac:dyDescent="0.25">
      <c r="A248" t="s">
        <v>39278</v>
      </c>
      <c r="B248" s="7" t="s">
        <v>42563</v>
      </c>
      <c r="C248" t="s">
        <v>43568</v>
      </c>
      <c r="D248" s="1">
        <v>40</v>
      </c>
      <c r="E248" s="1">
        <v>40</v>
      </c>
      <c r="F248" s="1">
        <v>40</v>
      </c>
    </row>
    <row r="249" spans="1:6" x14ac:dyDescent="0.25">
      <c r="A249" t="s">
        <v>39278</v>
      </c>
      <c r="B249" s="7" t="s">
        <v>42539</v>
      </c>
      <c r="C249" t="s">
        <v>43567</v>
      </c>
      <c r="D249" s="1">
        <v>21.63</v>
      </c>
      <c r="E249" s="1">
        <v>6.36</v>
      </c>
      <c r="F249" s="1">
        <v>16.7408979767525</v>
      </c>
    </row>
    <row r="250" spans="1:6" x14ac:dyDescent="0.25">
      <c r="A250" t="s">
        <v>39278</v>
      </c>
      <c r="B250" s="7" t="s">
        <v>42539</v>
      </c>
      <c r="C250" t="s">
        <v>43568</v>
      </c>
      <c r="D250" s="1">
        <v>99880</v>
      </c>
      <c r="E250" s="1">
        <v>21.64</v>
      </c>
      <c r="F250" s="1">
        <v>41.012381886608701</v>
      </c>
    </row>
    <row r="251" spans="1:6" x14ac:dyDescent="0.25">
      <c r="A251" t="s">
        <v>39278</v>
      </c>
      <c r="B251" s="7" t="s">
        <v>43569</v>
      </c>
      <c r="C251" t="s">
        <v>43567</v>
      </c>
      <c r="D251" s="1">
        <v>6.77</v>
      </c>
      <c r="E251" s="1">
        <v>6.76</v>
      </c>
      <c r="F251" s="1">
        <v>6.76881775839857</v>
      </c>
    </row>
    <row r="252" spans="1:6" x14ac:dyDescent="0.25">
      <c r="A252" t="s">
        <v>39278</v>
      </c>
      <c r="B252" s="7" t="s">
        <v>43569</v>
      </c>
      <c r="C252" t="s">
        <v>43568</v>
      </c>
      <c r="D252" s="1">
        <v>36.83</v>
      </c>
      <c r="E252" s="1">
        <v>34.9</v>
      </c>
      <c r="F252" s="1">
        <v>35.361893015092399</v>
      </c>
    </row>
    <row r="253" spans="1:6" x14ac:dyDescent="0.25">
      <c r="A253" t="s">
        <v>39278</v>
      </c>
      <c r="B253" s="7" t="s">
        <v>43570</v>
      </c>
      <c r="C253" t="s">
        <v>43567</v>
      </c>
      <c r="D253" s="1">
        <v>15.01</v>
      </c>
      <c r="E253" s="1">
        <v>10</v>
      </c>
      <c r="F253" s="1">
        <v>10.8208930929798</v>
      </c>
    </row>
    <row r="254" spans="1:6" x14ac:dyDescent="0.25">
      <c r="A254" t="s">
        <v>39278</v>
      </c>
      <c r="B254" s="7" t="s">
        <v>43570</v>
      </c>
      <c r="C254" t="s">
        <v>43568</v>
      </c>
      <c r="D254" s="1">
        <v>499.9</v>
      </c>
      <c r="E254" s="1">
        <v>71</v>
      </c>
      <c r="F254" s="1">
        <v>91.084243030513804</v>
      </c>
    </row>
    <row r="255" spans="1:6" x14ac:dyDescent="0.25">
      <c r="A255" t="s">
        <v>39278</v>
      </c>
      <c r="B255" s="7" t="s">
        <v>43571</v>
      </c>
      <c r="C255" t="s">
        <v>43567</v>
      </c>
      <c r="D255" s="1">
        <v>16.07</v>
      </c>
      <c r="E255" s="1">
        <v>16.059999999999999</v>
      </c>
      <c r="F255" s="1">
        <v>16.060999660644001</v>
      </c>
    </row>
    <row r="256" spans="1:6" x14ac:dyDescent="0.25">
      <c r="A256" t="s">
        <v>39278</v>
      </c>
      <c r="B256" s="7" t="s">
        <v>43571</v>
      </c>
      <c r="C256" t="s">
        <v>43568</v>
      </c>
      <c r="D256" s="1">
        <v>47</v>
      </c>
      <c r="E256" s="1">
        <v>22.99</v>
      </c>
      <c r="F256" s="1">
        <v>37.131750114196997</v>
      </c>
    </row>
    <row r="257" spans="1:6" x14ac:dyDescent="0.25">
      <c r="A257" t="s">
        <v>39278</v>
      </c>
      <c r="B257" s="7" t="s">
        <v>43572</v>
      </c>
      <c r="C257" t="s">
        <v>43567</v>
      </c>
      <c r="D257" s="1">
        <v>6.93</v>
      </c>
      <c r="E257" s="1">
        <v>6.93</v>
      </c>
      <c r="F257" s="1">
        <v>6.93</v>
      </c>
    </row>
    <row r="258" spans="1:6" x14ac:dyDescent="0.25">
      <c r="A258" t="s">
        <v>39278</v>
      </c>
      <c r="B258" s="7" t="s">
        <v>43572</v>
      </c>
      <c r="C258" t="s">
        <v>43568</v>
      </c>
      <c r="D258" s="1">
        <v>189900</v>
      </c>
      <c r="E258" s="1">
        <v>25.8</v>
      </c>
      <c r="F258" s="1">
        <v>957.53763816761</v>
      </c>
    </row>
    <row r="259" spans="1:6" x14ac:dyDescent="0.25">
      <c r="A259" t="s">
        <v>19722</v>
      </c>
      <c r="B259" s="7" t="s">
        <v>42563</v>
      </c>
      <c r="C259" t="s">
        <v>43568</v>
      </c>
      <c r="D259" s="1">
        <v>49</v>
      </c>
      <c r="E259" s="1">
        <v>49</v>
      </c>
      <c r="F259" s="1">
        <v>49</v>
      </c>
    </row>
    <row r="260" spans="1:6" x14ac:dyDescent="0.25">
      <c r="A260" t="s">
        <v>19722</v>
      </c>
      <c r="B260" s="7" t="s">
        <v>42539</v>
      </c>
      <c r="C260" t="s">
        <v>43567</v>
      </c>
      <c r="D260" s="1">
        <v>19.61</v>
      </c>
      <c r="E260" s="1">
        <v>10.77</v>
      </c>
      <c r="F260" s="1">
        <v>18.9524200309896</v>
      </c>
    </row>
    <row r="261" spans="1:6" x14ac:dyDescent="0.25">
      <c r="A261" t="s">
        <v>19722</v>
      </c>
      <c r="B261" s="7" t="s">
        <v>42539</v>
      </c>
      <c r="C261" t="s">
        <v>43568</v>
      </c>
      <c r="D261" s="1">
        <v>2890</v>
      </c>
      <c r="E261" s="1">
        <v>28.75</v>
      </c>
      <c r="F261" s="1">
        <v>42.830825257588899</v>
      </c>
    </row>
    <row r="262" spans="1:6" x14ac:dyDescent="0.25">
      <c r="A262" t="s">
        <v>19722</v>
      </c>
      <c r="B262" s="7" t="s">
        <v>43569</v>
      </c>
      <c r="C262" t="s">
        <v>43567</v>
      </c>
      <c r="D262" s="1">
        <v>2.71</v>
      </c>
      <c r="E262" s="1">
        <v>2.39</v>
      </c>
      <c r="F262" s="1">
        <v>2.61038102200146</v>
      </c>
    </row>
    <row r="263" spans="1:6" x14ac:dyDescent="0.25">
      <c r="A263" t="s">
        <v>19722</v>
      </c>
      <c r="B263" s="7" t="s">
        <v>43569</v>
      </c>
      <c r="C263" t="s">
        <v>43568</v>
      </c>
      <c r="D263" s="1">
        <v>59.99</v>
      </c>
      <c r="E263" s="1">
        <v>47.31</v>
      </c>
      <c r="F263" s="1">
        <v>49.829286816969201</v>
      </c>
    </row>
    <row r="264" spans="1:6" x14ac:dyDescent="0.25">
      <c r="A264" t="s">
        <v>19722</v>
      </c>
      <c r="B264" s="7" t="s">
        <v>43570</v>
      </c>
      <c r="C264" t="s">
        <v>43567</v>
      </c>
      <c r="D264" s="1">
        <v>15.01</v>
      </c>
      <c r="E264" s="1">
        <v>14</v>
      </c>
      <c r="F264" s="1">
        <v>14.5595362190813</v>
      </c>
    </row>
    <row r="265" spans="1:6" x14ac:dyDescent="0.25">
      <c r="A265" t="s">
        <v>19722</v>
      </c>
      <c r="B265" s="7" t="s">
        <v>43570</v>
      </c>
      <c r="C265" t="s">
        <v>43568</v>
      </c>
      <c r="D265" s="1">
        <v>99.94</v>
      </c>
      <c r="E265" s="1">
        <v>99</v>
      </c>
      <c r="F265" s="1">
        <v>99.641416489441696</v>
      </c>
    </row>
    <row r="266" spans="1:6" x14ac:dyDescent="0.25">
      <c r="A266" t="s">
        <v>19722</v>
      </c>
      <c r="B266" s="7" t="s">
        <v>43571</v>
      </c>
      <c r="C266" t="s">
        <v>43567</v>
      </c>
      <c r="D266" s="1">
        <v>22.9</v>
      </c>
      <c r="E266" s="1">
        <v>22.89</v>
      </c>
      <c r="F266" s="1">
        <v>22.899012041016</v>
      </c>
    </row>
    <row r="267" spans="1:6" x14ac:dyDescent="0.25">
      <c r="A267" t="s">
        <v>19722</v>
      </c>
      <c r="B267" s="7" t="s">
        <v>43571</v>
      </c>
      <c r="C267" t="s">
        <v>43568</v>
      </c>
      <c r="D267" s="1">
        <v>33</v>
      </c>
      <c r="E267" s="1">
        <v>25</v>
      </c>
      <c r="F267" s="1">
        <v>29.7620699135995</v>
      </c>
    </row>
    <row r="268" spans="1:6" x14ac:dyDescent="0.25">
      <c r="A268" t="s">
        <v>19722</v>
      </c>
      <c r="B268" s="7" t="s">
        <v>43572</v>
      </c>
      <c r="C268" t="s">
        <v>43567</v>
      </c>
      <c r="D268" s="1">
        <v>2.21</v>
      </c>
      <c r="E268" s="1">
        <v>1.45</v>
      </c>
      <c r="F268" s="1">
        <v>1.8970490019216399</v>
      </c>
    </row>
    <row r="269" spans="1:6" x14ac:dyDescent="0.25">
      <c r="A269" t="s">
        <v>19722</v>
      </c>
      <c r="B269" s="7" t="s">
        <v>43572</v>
      </c>
      <c r="C269" t="s">
        <v>43568</v>
      </c>
      <c r="D269" s="1">
        <v>100</v>
      </c>
      <c r="E269" s="1">
        <v>25</v>
      </c>
      <c r="F269" s="1">
        <v>28.407930307908099</v>
      </c>
    </row>
    <row r="270" spans="1:6" x14ac:dyDescent="0.25">
      <c r="A270" t="s">
        <v>39916</v>
      </c>
      <c r="B270" s="7" t="s">
        <v>42563</v>
      </c>
      <c r="C270" t="s">
        <v>43568</v>
      </c>
      <c r="D270" s="1">
        <v>63.06</v>
      </c>
      <c r="E270" s="1">
        <v>63.06</v>
      </c>
      <c r="F270" s="1">
        <v>63.06</v>
      </c>
    </row>
    <row r="271" spans="1:6" x14ac:dyDescent="0.25">
      <c r="A271" t="s">
        <v>39916</v>
      </c>
      <c r="B271" s="7" t="s">
        <v>42539</v>
      </c>
      <c r="C271" t="s">
        <v>43567</v>
      </c>
      <c r="D271" s="1">
        <v>33.58</v>
      </c>
      <c r="E271" s="1">
        <v>33.1</v>
      </c>
      <c r="F271" s="1">
        <v>33.5402570948837</v>
      </c>
    </row>
    <row r="272" spans="1:6" x14ac:dyDescent="0.25">
      <c r="A272" t="s">
        <v>39916</v>
      </c>
      <c r="B272" s="7" t="s">
        <v>42539</v>
      </c>
      <c r="C272" t="s">
        <v>43568</v>
      </c>
      <c r="D272" s="1">
        <v>80</v>
      </c>
      <c r="E272" s="1">
        <v>46.18</v>
      </c>
      <c r="F272" s="1">
        <v>59.372243426369003</v>
      </c>
    </row>
    <row r="273" spans="1:6" x14ac:dyDescent="0.25">
      <c r="A273" t="s">
        <v>39916</v>
      </c>
      <c r="B273" s="7" t="s">
        <v>43569</v>
      </c>
      <c r="C273" t="s">
        <v>43567</v>
      </c>
      <c r="D273" s="1">
        <v>6.84</v>
      </c>
      <c r="E273" s="1">
        <v>6.84</v>
      </c>
      <c r="F273" s="1">
        <v>6.84</v>
      </c>
    </row>
    <row r="274" spans="1:6" x14ac:dyDescent="0.25">
      <c r="A274" t="s">
        <v>39916</v>
      </c>
      <c r="B274" s="7" t="s">
        <v>43569</v>
      </c>
      <c r="C274" t="s">
        <v>43568</v>
      </c>
      <c r="D274" s="1">
        <v>87.99</v>
      </c>
      <c r="E274" s="1">
        <v>48</v>
      </c>
      <c r="F274" s="1">
        <v>53.786462940172797</v>
      </c>
    </row>
    <row r="275" spans="1:6" x14ac:dyDescent="0.25">
      <c r="A275" t="s">
        <v>39916</v>
      </c>
      <c r="B275" s="7" t="s">
        <v>43570</v>
      </c>
      <c r="C275" t="s">
        <v>43567</v>
      </c>
      <c r="D275" s="1">
        <v>11.01</v>
      </c>
      <c r="E275" s="1">
        <v>11</v>
      </c>
      <c r="F275" s="1">
        <v>11.0021531443883</v>
      </c>
    </row>
    <row r="276" spans="1:6" x14ac:dyDescent="0.25">
      <c r="A276" t="s">
        <v>39916</v>
      </c>
      <c r="B276" s="7" t="s">
        <v>43570</v>
      </c>
      <c r="C276" t="s">
        <v>43568</v>
      </c>
      <c r="D276" s="1">
        <v>119</v>
      </c>
      <c r="E276" s="1">
        <v>85.76</v>
      </c>
      <c r="F276" s="1">
        <v>95.671276910130601</v>
      </c>
    </row>
    <row r="277" spans="1:6" x14ac:dyDescent="0.25">
      <c r="A277" t="s">
        <v>39916</v>
      </c>
      <c r="B277" s="7" t="s">
        <v>42557</v>
      </c>
      <c r="C277" t="s">
        <v>43568</v>
      </c>
      <c r="D277" s="1">
        <v>77.7</v>
      </c>
      <c r="E277" s="1">
        <v>77.7</v>
      </c>
      <c r="F277" s="1">
        <v>77.7</v>
      </c>
    </row>
    <row r="278" spans="1:6" x14ac:dyDescent="0.25">
      <c r="A278" t="s">
        <v>39916</v>
      </c>
      <c r="B278" s="7" t="s">
        <v>43571</v>
      </c>
      <c r="C278" t="s">
        <v>43567</v>
      </c>
      <c r="D278" s="1">
        <v>27.08</v>
      </c>
      <c r="E278" s="1">
        <v>25.04</v>
      </c>
      <c r="F278" s="1">
        <v>26.106620569146301</v>
      </c>
    </row>
    <row r="279" spans="1:6" x14ac:dyDescent="0.25">
      <c r="A279" t="s">
        <v>39916</v>
      </c>
      <c r="B279" s="7" t="s">
        <v>43571</v>
      </c>
      <c r="C279" t="s">
        <v>43568</v>
      </c>
      <c r="D279" s="1">
        <v>57</v>
      </c>
      <c r="E279" s="1">
        <v>33.97</v>
      </c>
      <c r="F279" s="1">
        <v>45.928348395594298</v>
      </c>
    </row>
    <row r="280" spans="1:6" x14ac:dyDescent="0.25">
      <c r="A280" t="s">
        <v>39916</v>
      </c>
      <c r="B280" s="7" t="s">
        <v>43572</v>
      </c>
      <c r="C280" t="s">
        <v>43567</v>
      </c>
      <c r="D280" s="1">
        <v>25.01</v>
      </c>
      <c r="E280" s="1">
        <v>4.45</v>
      </c>
      <c r="F280" s="1">
        <v>21.7179659216775</v>
      </c>
    </row>
    <row r="281" spans="1:6" x14ac:dyDescent="0.25">
      <c r="A281" t="s">
        <v>39916</v>
      </c>
      <c r="B281" s="7" t="s">
        <v>43572</v>
      </c>
      <c r="C281" t="s">
        <v>43568</v>
      </c>
      <c r="D281" s="1">
        <v>99</v>
      </c>
      <c r="E281" s="1">
        <v>42.99</v>
      </c>
      <c r="F281" s="1">
        <v>51.363264351268697</v>
      </c>
    </row>
    <row r="282" spans="1:6" x14ac:dyDescent="0.25">
      <c r="A282" t="s">
        <v>39916</v>
      </c>
      <c r="B282" s="7" t="s">
        <v>42533</v>
      </c>
      <c r="C282" t="s">
        <v>43567</v>
      </c>
      <c r="D282" s="1">
        <v>2.0099999999999998</v>
      </c>
      <c r="E282" s="1">
        <v>2.0099999999999998</v>
      </c>
      <c r="F282" s="1">
        <v>2.0099999999999998</v>
      </c>
    </row>
    <row r="283" spans="1:6" x14ac:dyDescent="0.25">
      <c r="A283" t="s">
        <v>28648</v>
      </c>
      <c r="B283" s="7" t="s">
        <v>42563</v>
      </c>
      <c r="C283" t="s">
        <v>43567</v>
      </c>
      <c r="D283" s="1">
        <v>25</v>
      </c>
      <c r="E283" s="1">
        <v>25</v>
      </c>
      <c r="F283" s="1">
        <v>25</v>
      </c>
    </row>
    <row r="284" spans="1:6" x14ac:dyDescent="0.25">
      <c r="A284" t="s">
        <v>28648</v>
      </c>
      <c r="B284" s="7" t="s">
        <v>42563</v>
      </c>
      <c r="C284" t="s">
        <v>43568</v>
      </c>
      <c r="D284" s="1">
        <v>61</v>
      </c>
      <c r="E284" s="1">
        <v>61</v>
      </c>
      <c r="F284" s="1">
        <v>61</v>
      </c>
    </row>
    <row r="285" spans="1:6" x14ac:dyDescent="0.25">
      <c r="A285" t="s">
        <v>28648</v>
      </c>
      <c r="B285" s="7" t="s">
        <v>42539</v>
      </c>
      <c r="C285" t="s">
        <v>43567</v>
      </c>
      <c r="D285" s="1">
        <v>42.07</v>
      </c>
      <c r="E285" s="1">
        <v>41.05</v>
      </c>
      <c r="F285" s="1">
        <v>41.324105430184296</v>
      </c>
    </row>
    <row r="286" spans="1:6" x14ac:dyDescent="0.25">
      <c r="A286" t="s">
        <v>28648</v>
      </c>
      <c r="B286" s="7" t="s">
        <v>42539</v>
      </c>
      <c r="C286" t="s">
        <v>43568</v>
      </c>
      <c r="D286" s="1">
        <v>106.5</v>
      </c>
      <c r="E286" s="1">
        <v>92.93</v>
      </c>
      <c r="F286" s="1">
        <v>100.14578963106899</v>
      </c>
    </row>
    <row r="287" spans="1:6" x14ac:dyDescent="0.25">
      <c r="A287" t="s">
        <v>28648</v>
      </c>
      <c r="B287" s="7" t="s">
        <v>43569</v>
      </c>
      <c r="C287" t="s">
        <v>43567</v>
      </c>
      <c r="D287" s="1">
        <v>1.02</v>
      </c>
      <c r="E287" s="1">
        <v>1.02</v>
      </c>
      <c r="F287" s="1">
        <v>1.02</v>
      </c>
    </row>
    <row r="288" spans="1:6" x14ac:dyDescent="0.25">
      <c r="A288" t="s">
        <v>28648</v>
      </c>
      <c r="B288" s="7" t="s">
        <v>43569</v>
      </c>
      <c r="C288" t="s">
        <v>43568</v>
      </c>
      <c r="D288" s="1">
        <v>133.9</v>
      </c>
      <c r="E288" s="1">
        <v>119</v>
      </c>
      <c r="F288" s="1">
        <v>132.07675876098199</v>
      </c>
    </row>
    <row r="289" spans="1:6" x14ac:dyDescent="0.25">
      <c r="A289" t="s">
        <v>28648</v>
      </c>
      <c r="B289" s="7" t="s">
        <v>43570</v>
      </c>
      <c r="C289" t="s">
        <v>43567</v>
      </c>
      <c r="D289" s="1">
        <v>5.01</v>
      </c>
      <c r="E289" s="1">
        <v>5</v>
      </c>
      <c r="F289" s="1">
        <v>5.00256317215716</v>
      </c>
    </row>
    <row r="290" spans="1:6" x14ac:dyDescent="0.25">
      <c r="A290" t="s">
        <v>28648</v>
      </c>
      <c r="B290" s="7" t="s">
        <v>43570</v>
      </c>
      <c r="C290" t="s">
        <v>43568</v>
      </c>
      <c r="D290" s="1">
        <v>189900</v>
      </c>
      <c r="E290" s="1">
        <v>114</v>
      </c>
      <c r="F290" s="1">
        <v>2371.4409846469598</v>
      </c>
    </row>
    <row r="291" spans="1:6" x14ac:dyDescent="0.25">
      <c r="A291" t="s">
        <v>28648</v>
      </c>
      <c r="B291" s="7" t="s">
        <v>43571</v>
      </c>
      <c r="C291" t="s">
        <v>43567</v>
      </c>
      <c r="D291" s="1">
        <v>7.01</v>
      </c>
      <c r="E291" s="1">
        <v>7.01</v>
      </c>
      <c r="F291" s="1">
        <v>7.01</v>
      </c>
    </row>
    <row r="292" spans="1:6" x14ac:dyDescent="0.25">
      <c r="A292" t="s">
        <v>28648</v>
      </c>
      <c r="B292" s="7" t="s">
        <v>43571</v>
      </c>
      <c r="C292" t="s">
        <v>43568</v>
      </c>
      <c r="D292" s="1">
        <v>76</v>
      </c>
      <c r="E292" s="1">
        <v>75.989999999999995</v>
      </c>
      <c r="F292" s="1">
        <v>75.999931135082406</v>
      </c>
    </row>
    <row r="293" spans="1:6" x14ac:dyDescent="0.25">
      <c r="A293" t="s">
        <v>28648</v>
      </c>
      <c r="B293" s="7" t="s">
        <v>43572</v>
      </c>
      <c r="C293" t="s">
        <v>43567</v>
      </c>
      <c r="D293" s="1">
        <v>35.01</v>
      </c>
      <c r="E293" s="1">
        <v>35</v>
      </c>
      <c r="F293" s="1">
        <v>35.000020598575702</v>
      </c>
    </row>
    <row r="294" spans="1:6" x14ac:dyDescent="0.25">
      <c r="A294" t="s">
        <v>28648</v>
      </c>
      <c r="B294" s="7" t="s">
        <v>43572</v>
      </c>
      <c r="C294" t="s">
        <v>43568</v>
      </c>
      <c r="D294" s="1">
        <v>140</v>
      </c>
      <c r="E294" s="1">
        <v>88</v>
      </c>
      <c r="F294" s="1">
        <v>109.818787473044</v>
      </c>
    </row>
    <row r="295" spans="1:6" x14ac:dyDescent="0.25">
      <c r="A295" t="s">
        <v>2371</v>
      </c>
      <c r="B295" s="7" t="s">
        <v>42563</v>
      </c>
      <c r="C295" t="s">
        <v>43568</v>
      </c>
      <c r="D295" s="1">
        <v>85</v>
      </c>
      <c r="E295" s="1">
        <v>79</v>
      </c>
      <c r="F295" s="1">
        <v>79.606499168501998</v>
      </c>
    </row>
    <row r="296" spans="1:6" x14ac:dyDescent="0.25">
      <c r="A296" t="s">
        <v>2371</v>
      </c>
      <c r="B296" s="7" t="s">
        <v>42539</v>
      </c>
      <c r="C296" t="s">
        <v>43567</v>
      </c>
      <c r="D296" s="1">
        <v>69.06</v>
      </c>
      <c r="E296" s="1">
        <v>24.2</v>
      </c>
      <c r="F296" s="1">
        <v>51.904009214271902</v>
      </c>
    </row>
    <row r="297" spans="1:6" x14ac:dyDescent="0.25">
      <c r="A297" t="s">
        <v>2371</v>
      </c>
      <c r="B297" s="7" t="s">
        <v>42539</v>
      </c>
      <c r="C297" t="s">
        <v>43568</v>
      </c>
      <c r="D297" s="1">
        <v>89.97</v>
      </c>
      <c r="E297" s="1">
        <v>79.98</v>
      </c>
      <c r="F297" s="1">
        <v>83.629723708426297</v>
      </c>
    </row>
    <row r="298" spans="1:6" x14ac:dyDescent="0.25">
      <c r="A298" t="s">
        <v>2371</v>
      </c>
      <c r="B298" s="7" t="s">
        <v>43569</v>
      </c>
      <c r="C298" t="s">
        <v>43567</v>
      </c>
      <c r="D298" s="1">
        <v>41.49</v>
      </c>
      <c r="E298" s="1">
        <v>10</v>
      </c>
      <c r="F298" s="1">
        <v>14.8360300797377</v>
      </c>
    </row>
    <row r="299" spans="1:6" x14ac:dyDescent="0.25">
      <c r="A299" t="s">
        <v>2371</v>
      </c>
      <c r="B299" s="7" t="s">
        <v>43569</v>
      </c>
      <c r="C299" t="s">
        <v>43568</v>
      </c>
      <c r="D299" s="1">
        <v>83.05</v>
      </c>
      <c r="E299" s="1">
        <v>71.989999999999995</v>
      </c>
      <c r="F299" s="1">
        <v>78.880251350427599</v>
      </c>
    </row>
    <row r="300" spans="1:6" x14ac:dyDescent="0.25">
      <c r="A300" t="s">
        <v>2371</v>
      </c>
      <c r="B300" s="7" t="s">
        <v>43570</v>
      </c>
      <c r="C300" t="s">
        <v>43567</v>
      </c>
      <c r="D300" s="1">
        <v>40.020000000000003</v>
      </c>
      <c r="E300" s="1">
        <v>10</v>
      </c>
      <c r="F300" s="1">
        <v>31.378835940454699</v>
      </c>
    </row>
    <row r="301" spans="1:6" x14ac:dyDescent="0.25">
      <c r="A301" t="s">
        <v>2371</v>
      </c>
      <c r="B301" s="7" t="s">
        <v>43570</v>
      </c>
      <c r="C301" t="s">
        <v>43568</v>
      </c>
      <c r="D301" s="1">
        <v>88.5</v>
      </c>
      <c r="E301" s="1">
        <v>67</v>
      </c>
      <c r="F301" s="1">
        <v>71.299200083031494</v>
      </c>
    </row>
    <row r="302" spans="1:6" x14ac:dyDescent="0.25">
      <c r="A302" t="s">
        <v>2371</v>
      </c>
      <c r="B302" s="7" t="s">
        <v>42557</v>
      </c>
      <c r="C302" t="s">
        <v>43568</v>
      </c>
      <c r="D302" s="1">
        <v>87.76</v>
      </c>
      <c r="E302" s="1">
        <v>78</v>
      </c>
      <c r="F302" s="1">
        <v>85.994482265765598</v>
      </c>
    </row>
    <row r="303" spans="1:6" x14ac:dyDescent="0.25">
      <c r="A303" t="s">
        <v>2371</v>
      </c>
      <c r="B303" s="7" t="s">
        <v>43571</v>
      </c>
      <c r="C303" t="s">
        <v>43567</v>
      </c>
      <c r="D303" s="1">
        <v>7.07</v>
      </c>
      <c r="E303" s="1">
        <v>7.02</v>
      </c>
      <c r="F303" s="1">
        <v>7.0475294438848</v>
      </c>
    </row>
    <row r="304" spans="1:6" x14ac:dyDescent="0.25">
      <c r="A304" t="s">
        <v>2371</v>
      </c>
      <c r="B304" s="7" t="s">
        <v>43571</v>
      </c>
      <c r="C304" t="s">
        <v>43568</v>
      </c>
      <c r="D304" s="1">
        <v>98.25</v>
      </c>
      <c r="E304" s="1">
        <v>55</v>
      </c>
      <c r="F304" s="1">
        <v>71.486915088943505</v>
      </c>
    </row>
    <row r="305" spans="1:6" x14ac:dyDescent="0.25">
      <c r="A305" t="s">
        <v>2371</v>
      </c>
      <c r="B305" s="7" t="s">
        <v>43572</v>
      </c>
      <c r="C305" t="s">
        <v>43567</v>
      </c>
      <c r="D305" s="1">
        <v>30.02</v>
      </c>
      <c r="E305" s="1">
        <v>2.14</v>
      </c>
      <c r="F305" s="1">
        <v>5.3932037457868196</v>
      </c>
    </row>
    <row r="306" spans="1:6" x14ac:dyDescent="0.25">
      <c r="A306" t="s">
        <v>2371</v>
      </c>
      <c r="B306" s="7" t="s">
        <v>43572</v>
      </c>
      <c r="C306" t="s">
        <v>43568</v>
      </c>
      <c r="D306" s="1">
        <v>74990</v>
      </c>
      <c r="E306" s="1">
        <v>74.989999999999995</v>
      </c>
      <c r="F306" s="1">
        <v>2697.5530864121101</v>
      </c>
    </row>
    <row r="307" spans="1:6" x14ac:dyDescent="0.25">
      <c r="A307" t="s">
        <v>28645</v>
      </c>
      <c r="B307" s="7" t="s">
        <v>42563</v>
      </c>
      <c r="C307" t="s">
        <v>43567</v>
      </c>
      <c r="D307" s="1">
        <v>5</v>
      </c>
      <c r="E307" s="1">
        <v>5</v>
      </c>
      <c r="F307" s="1">
        <v>5</v>
      </c>
    </row>
    <row r="308" spans="1:6" x14ac:dyDescent="0.25">
      <c r="A308" t="s">
        <v>28645</v>
      </c>
      <c r="B308" s="7" t="s">
        <v>42563</v>
      </c>
      <c r="C308" t="s">
        <v>43568</v>
      </c>
      <c r="D308" s="1">
        <v>208</v>
      </c>
      <c r="E308" s="1">
        <v>180</v>
      </c>
      <c r="F308" s="1">
        <v>190.28746837500901</v>
      </c>
    </row>
    <row r="309" spans="1:6" x14ac:dyDescent="0.25">
      <c r="A309" t="s">
        <v>28645</v>
      </c>
      <c r="B309" s="7" t="s">
        <v>42539</v>
      </c>
      <c r="C309" t="s">
        <v>43567</v>
      </c>
      <c r="D309" s="1">
        <v>70.05</v>
      </c>
      <c r="E309" s="1">
        <v>4.2</v>
      </c>
      <c r="F309" s="1">
        <v>23.961605612246998</v>
      </c>
    </row>
    <row r="310" spans="1:6" x14ac:dyDescent="0.25">
      <c r="A310" t="s">
        <v>28645</v>
      </c>
      <c r="B310" s="7" t="s">
        <v>42539</v>
      </c>
      <c r="C310" t="s">
        <v>43568</v>
      </c>
      <c r="D310" s="1">
        <v>199.8</v>
      </c>
      <c r="E310" s="1">
        <v>118.7</v>
      </c>
      <c r="F310" s="1">
        <v>131.93794964510201</v>
      </c>
    </row>
    <row r="311" spans="1:6" x14ac:dyDescent="0.25">
      <c r="A311" t="s">
        <v>28645</v>
      </c>
      <c r="B311" s="7" t="s">
        <v>43569</v>
      </c>
      <c r="C311" t="s">
        <v>43567</v>
      </c>
      <c r="D311" s="1">
        <v>50</v>
      </c>
      <c r="E311" s="1">
        <v>50</v>
      </c>
      <c r="F311" s="1">
        <v>50</v>
      </c>
    </row>
    <row r="312" spans="1:6" x14ac:dyDescent="0.25">
      <c r="A312" t="s">
        <v>28645</v>
      </c>
      <c r="B312" s="7" t="s">
        <v>43569</v>
      </c>
      <c r="C312" t="s">
        <v>43568</v>
      </c>
      <c r="D312" s="1">
        <v>374.9</v>
      </c>
      <c r="E312" s="1">
        <v>369.6</v>
      </c>
      <c r="F312" s="1">
        <v>374.14000342641799</v>
      </c>
    </row>
    <row r="313" spans="1:6" x14ac:dyDescent="0.25">
      <c r="A313" t="s">
        <v>28645</v>
      </c>
      <c r="B313" s="7" t="s">
        <v>43570</v>
      </c>
      <c r="C313" t="s">
        <v>43567</v>
      </c>
      <c r="D313" s="1">
        <v>50</v>
      </c>
      <c r="E313" s="1">
        <v>11</v>
      </c>
      <c r="F313" s="1">
        <v>20.752413205282298</v>
      </c>
    </row>
    <row r="314" spans="1:6" x14ac:dyDescent="0.25">
      <c r="A314" t="s">
        <v>28645</v>
      </c>
      <c r="B314" s="7" t="s">
        <v>43570</v>
      </c>
      <c r="C314" t="s">
        <v>43568</v>
      </c>
      <c r="D314" s="1">
        <v>885</v>
      </c>
      <c r="E314" s="1">
        <v>475</v>
      </c>
      <c r="F314" s="1">
        <v>647.92851206648504</v>
      </c>
    </row>
    <row r="315" spans="1:6" x14ac:dyDescent="0.25">
      <c r="A315" t="s">
        <v>28645</v>
      </c>
      <c r="B315" s="7" t="s">
        <v>42557</v>
      </c>
      <c r="C315" t="s">
        <v>43568</v>
      </c>
      <c r="D315" s="1">
        <v>200.7</v>
      </c>
      <c r="E315" s="1">
        <v>175</v>
      </c>
      <c r="F315" s="1">
        <v>191.919248373024</v>
      </c>
    </row>
    <row r="316" spans="1:6" x14ac:dyDescent="0.25">
      <c r="A316" t="s">
        <v>28645</v>
      </c>
      <c r="B316" s="7" t="s">
        <v>43571</v>
      </c>
      <c r="C316" t="s">
        <v>43567</v>
      </c>
      <c r="D316" s="1">
        <v>52.01</v>
      </c>
      <c r="E316" s="1">
        <v>46.7</v>
      </c>
      <c r="F316" s="1">
        <v>49.013762544757697</v>
      </c>
    </row>
    <row r="317" spans="1:6" x14ac:dyDescent="0.25">
      <c r="A317" t="s">
        <v>28645</v>
      </c>
      <c r="B317" s="7" t="s">
        <v>43571</v>
      </c>
      <c r="C317" t="s">
        <v>43568</v>
      </c>
      <c r="D317" s="1">
        <v>217.5</v>
      </c>
      <c r="E317" s="1">
        <v>205</v>
      </c>
      <c r="F317" s="1">
        <v>212.26082830957299</v>
      </c>
    </row>
    <row r="318" spans="1:6" x14ac:dyDescent="0.25">
      <c r="A318" t="s">
        <v>28645</v>
      </c>
      <c r="B318" s="7" t="s">
        <v>43572</v>
      </c>
      <c r="C318" t="s">
        <v>43567</v>
      </c>
      <c r="D318" s="1">
        <v>83</v>
      </c>
      <c r="E318" s="1">
        <v>6.24</v>
      </c>
      <c r="F318" s="1">
        <v>10.517894747824601</v>
      </c>
    </row>
    <row r="319" spans="1:6" x14ac:dyDescent="0.25">
      <c r="A319" t="s">
        <v>28645</v>
      </c>
      <c r="B319" s="7" t="s">
        <v>43572</v>
      </c>
      <c r="C319" t="s">
        <v>43568</v>
      </c>
      <c r="D319" s="1">
        <v>189900</v>
      </c>
      <c r="E319" s="1">
        <v>110</v>
      </c>
      <c r="F319" s="1">
        <v>181072.55813953499</v>
      </c>
    </row>
    <row r="320" spans="1:6" x14ac:dyDescent="0.25">
      <c r="A320" t="s">
        <v>35093</v>
      </c>
      <c r="B320" s="7" t="s">
        <v>42539</v>
      </c>
      <c r="C320" t="s">
        <v>43567</v>
      </c>
      <c r="D320" s="1">
        <v>7805</v>
      </c>
      <c r="E320" s="1">
        <v>6607</v>
      </c>
      <c r="F320" s="1">
        <v>7619.9356884057997</v>
      </c>
    </row>
    <row r="321" spans="1:6" x14ac:dyDescent="0.25">
      <c r="A321" t="s">
        <v>35093</v>
      </c>
      <c r="B321" s="7" t="s">
        <v>42539</v>
      </c>
      <c r="C321" t="s">
        <v>43568</v>
      </c>
      <c r="D321" s="1">
        <v>15000</v>
      </c>
      <c r="E321" s="1">
        <v>13300</v>
      </c>
      <c r="F321" s="1">
        <v>13923.3951288464</v>
      </c>
    </row>
    <row r="322" spans="1:6" x14ac:dyDescent="0.25">
      <c r="A322" t="s">
        <v>35093</v>
      </c>
      <c r="B322" s="7" t="s">
        <v>43569</v>
      </c>
      <c r="C322" t="s">
        <v>43567</v>
      </c>
      <c r="D322" s="1">
        <v>560.29999999999995</v>
      </c>
      <c r="E322" s="1">
        <v>560.29999999999995</v>
      </c>
      <c r="F322" s="1">
        <v>560.29999999999995</v>
      </c>
    </row>
    <row r="323" spans="1:6" x14ac:dyDescent="0.25">
      <c r="A323" t="s">
        <v>35093</v>
      </c>
      <c r="B323" s="7" t="s">
        <v>43569</v>
      </c>
      <c r="C323" t="s">
        <v>43568</v>
      </c>
      <c r="D323" s="1">
        <v>18000</v>
      </c>
      <c r="E323" s="1">
        <v>13500</v>
      </c>
      <c r="F323" s="1">
        <v>16223.135593220301</v>
      </c>
    </row>
    <row r="324" spans="1:6" x14ac:dyDescent="0.25">
      <c r="A324" t="s">
        <v>35093</v>
      </c>
      <c r="B324" s="7" t="s">
        <v>43570</v>
      </c>
      <c r="C324" t="s">
        <v>43567</v>
      </c>
      <c r="D324" s="1">
        <v>2521</v>
      </c>
      <c r="E324" s="1">
        <v>2519</v>
      </c>
      <c r="F324" s="1">
        <v>2519.8571428571399</v>
      </c>
    </row>
    <row r="325" spans="1:6" x14ac:dyDescent="0.25">
      <c r="A325" t="s">
        <v>35093</v>
      </c>
      <c r="B325" s="7" t="s">
        <v>43570</v>
      </c>
      <c r="C325" t="s">
        <v>43568</v>
      </c>
      <c r="D325" s="1">
        <v>15000</v>
      </c>
      <c r="E325" s="1">
        <v>12500</v>
      </c>
      <c r="F325" s="1">
        <v>14857.480451781101</v>
      </c>
    </row>
    <row r="326" spans="1:6" x14ac:dyDescent="0.25">
      <c r="A326" t="s">
        <v>35093</v>
      </c>
      <c r="B326" s="7" t="s">
        <v>42558</v>
      </c>
      <c r="C326" t="s">
        <v>43568</v>
      </c>
      <c r="D326" s="1">
        <v>27010</v>
      </c>
      <c r="E326" s="1">
        <v>27010</v>
      </c>
      <c r="F326" s="1">
        <v>27010</v>
      </c>
    </row>
    <row r="327" spans="1:6" x14ac:dyDescent="0.25">
      <c r="A327" t="s">
        <v>35093</v>
      </c>
      <c r="B327" s="7" t="s">
        <v>43571</v>
      </c>
      <c r="C327" t="s">
        <v>43567</v>
      </c>
      <c r="D327" s="1">
        <v>4253</v>
      </c>
      <c r="E327" s="1">
        <v>4049</v>
      </c>
      <c r="F327" s="1">
        <v>4155.2885398487497</v>
      </c>
    </row>
    <row r="328" spans="1:6" x14ac:dyDescent="0.25">
      <c r="A328" t="s">
        <v>35093</v>
      </c>
      <c r="B328" s="7" t="s">
        <v>43571</v>
      </c>
      <c r="C328" t="s">
        <v>43568</v>
      </c>
      <c r="D328" s="1">
        <v>27470</v>
      </c>
      <c r="E328" s="1">
        <v>14000</v>
      </c>
      <c r="F328" s="1">
        <v>23575.656765676598</v>
      </c>
    </row>
    <row r="329" spans="1:6" x14ac:dyDescent="0.25">
      <c r="A329" t="s">
        <v>35093</v>
      </c>
      <c r="B329" s="7" t="s">
        <v>43572</v>
      </c>
      <c r="C329" t="s">
        <v>43567</v>
      </c>
      <c r="D329" s="1">
        <v>7000</v>
      </c>
      <c r="E329" s="1">
        <v>7000</v>
      </c>
      <c r="F329" s="1">
        <v>7000</v>
      </c>
    </row>
    <row r="330" spans="1:6" x14ac:dyDescent="0.25">
      <c r="A330" t="s">
        <v>35093</v>
      </c>
      <c r="B330" s="7" t="s">
        <v>43572</v>
      </c>
      <c r="C330" t="s">
        <v>43568</v>
      </c>
      <c r="D330" s="1">
        <v>189900000</v>
      </c>
      <c r="E330" s="1">
        <v>14990</v>
      </c>
      <c r="F330" s="1">
        <v>495083.153266332</v>
      </c>
    </row>
    <row r="331" spans="1:6" x14ac:dyDescent="0.25">
      <c r="A331" t="s">
        <v>35096</v>
      </c>
      <c r="B331" s="7" t="s">
        <v>42563</v>
      </c>
      <c r="C331" t="s">
        <v>43568</v>
      </c>
      <c r="D331" s="1">
        <v>552000</v>
      </c>
      <c r="E331" s="1">
        <v>552000</v>
      </c>
      <c r="F331" s="1">
        <v>552000</v>
      </c>
    </row>
    <row r="332" spans="1:6" x14ac:dyDescent="0.25">
      <c r="A332" t="s">
        <v>35096</v>
      </c>
      <c r="B332" s="7" t="s">
        <v>42539</v>
      </c>
      <c r="C332" t="s">
        <v>43567</v>
      </c>
      <c r="D332" s="1">
        <v>366100</v>
      </c>
      <c r="E332" s="1">
        <v>91010</v>
      </c>
      <c r="F332" s="1">
        <v>298057.44110479299</v>
      </c>
    </row>
    <row r="333" spans="1:6" x14ac:dyDescent="0.25">
      <c r="A333" t="s">
        <v>35096</v>
      </c>
      <c r="B333" s="7" t="s">
        <v>42539</v>
      </c>
      <c r="C333" t="s">
        <v>43568</v>
      </c>
      <c r="D333" s="1">
        <v>670300</v>
      </c>
      <c r="E333" s="1">
        <v>415000</v>
      </c>
      <c r="F333" s="1">
        <v>448757.33053074102</v>
      </c>
    </row>
    <row r="334" spans="1:6" x14ac:dyDescent="0.25">
      <c r="A334" t="s">
        <v>35096</v>
      </c>
      <c r="B334" s="7" t="s">
        <v>43569</v>
      </c>
      <c r="C334" t="s">
        <v>43567</v>
      </c>
      <c r="D334" s="1">
        <v>225200</v>
      </c>
      <c r="E334" s="1">
        <v>89700</v>
      </c>
      <c r="F334" s="1">
        <v>102813.596491228</v>
      </c>
    </row>
    <row r="335" spans="1:6" x14ac:dyDescent="0.25">
      <c r="A335" t="s">
        <v>35096</v>
      </c>
      <c r="B335" s="7" t="s">
        <v>43569</v>
      </c>
      <c r="C335" t="s">
        <v>43568</v>
      </c>
      <c r="D335" s="1">
        <v>360000</v>
      </c>
      <c r="E335" s="1">
        <v>360000</v>
      </c>
      <c r="F335" s="1">
        <v>360000</v>
      </c>
    </row>
    <row r="336" spans="1:6" x14ac:dyDescent="0.25">
      <c r="A336" t="s">
        <v>35096</v>
      </c>
      <c r="B336" s="7" t="s">
        <v>43570</v>
      </c>
      <c r="C336" t="s">
        <v>43567</v>
      </c>
      <c r="D336" s="1">
        <v>290000</v>
      </c>
      <c r="E336" s="1">
        <v>189400</v>
      </c>
      <c r="F336" s="1">
        <v>212760.78431372499</v>
      </c>
    </row>
    <row r="337" spans="1:6" x14ac:dyDescent="0.25">
      <c r="A337" t="s">
        <v>35096</v>
      </c>
      <c r="B337" s="7" t="s">
        <v>43570</v>
      </c>
      <c r="C337" t="s">
        <v>43568</v>
      </c>
      <c r="D337" s="1">
        <v>479800</v>
      </c>
      <c r="E337" s="1">
        <v>442100</v>
      </c>
      <c r="F337" s="1">
        <v>442989.78260869603</v>
      </c>
    </row>
    <row r="338" spans="1:6" x14ac:dyDescent="0.25">
      <c r="A338" t="s">
        <v>35096</v>
      </c>
      <c r="B338" s="7" t="s">
        <v>42557</v>
      </c>
      <c r="C338" t="s">
        <v>43568</v>
      </c>
      <c r="D338" s="1">
        <v>575000</v>
      </c>
      <c r="E338" s="1">
        <v>575000</v>
      </c>
      <c r="F338" s="1">
        <v>575000</v>
      </c>
    </row>
    <row r="339" spans="1:6" x14ac:dyDescent="0.25">
      <c r="A339" t="s">
        <v>35096</v>
      </c>
      <c r="B339" s="7" t="s">
        <v>43571</v>
      </c>
      <c r="C339" t="s">
        <v>43567</v>
      </c>
      <c r="D339" s="1">
        <v>256800</v>
      </c>
      <c r="E339" s="1">
        <v>251000</v>
      </c>
      <c r="F339" s="1">
        <v>253506.04026845601</v>
      </c>
    </row>
    <row r="340" spans="1:6" x14ac:dyDescent="0.25">
      <c r="A340" t="s">
        <v>35096</v>
      </c>
      <c r="B340" s="7" t="s">
        <v>43571</v>
      </c>
      <c r="C340" t="s">
        <v>43568</v>
      </c>
      <c r="D340" s="1">
        <v>1050000</v>
      </c>
      <c r="E340" s="1">
        <v>364300</v>
      </c>
      <c r="F340" s="1">
        <v>423883.61344537803</v>
      </c>
    </row>
    <row r="341" spans="1:6" x14ac:dyDescent="0.25">
      <c r="A341" t="s">
        <v>35096</v>
      </c>
      <c r="B341" s="7" t="s">
        <v>42559</v>
      </c>
      <c r="C341" t="s">
        <v>43568</v>
      </c>
      <c r="D341" s="1">
        <v>413900</v>
      </c>
      <c r="E341" s="1">
        <v>413900</v>
      </c>
      <c r="F341" s="1">
        <v>413900</v>
      </c>
    </row>
    <row r="342" spans="1:6" x14ac:dyDescent="0.25">
      <c r="A342" t="s">
        <v>35096</v>
      </c>
      <c r="B342" s="7" t="s">
        <v>43572</v>
      </c>
      <c r="C342" t="s">
        <v>43567</v>
      </c>
      <c r="D342" s="1">
        <v>231000</v>
      </c>
      <c r="E342" s="1">
        <v>0.02</v>
      </c>
      <c r="F342" s="1">
        <v>4822.4440552636697</v>
      </c>
    </row>
    <row r="343" spans="1:6" x14ac:dyDescent="0.25">
      <c r="A343" t="s">
        <v>35096</v>
      </c>
      <c r="B343" s="7" t="s">
        <v>43572</v>
      </c>
      <c r="C343" t="s">
        <v>43568</v>
      </c>
      <c r="D343" s="1">
        <v>499900</v>
      </c>
      <c r="E343" s="1">
        <v>498800</v>
      </c>
      <c r="F343" s="1">
        <v>499718.73278236901</v>
      </c>
    </row>
    <row r="344" spans="1:6" x14ac:dyDescent="0.25">
      <c r="A344" t="s">
        <v>35096</v>
      </c>
      <c r="B344" s="7" t="s">
        <v>42533</v>
      </c>
      <c r="C344" t="s">
        <v>43567</v>
      </c>
      <c r="D344" s="1">
        <v>135000</v>
      </c>
      <c r="E344" s="1">
        <v>135000</v>
      </c>
      <c r="F344" s="1">
        <v>135000</v>
      </c>
    </row>
    <row r="345" spans="1:6" x14ac:dyDescent="0.25">
      <c r="A345" t="s">
        <v>35096</v>
      </c>
      <c r="B345" s="7" t="s">
        <v>42527</v>
      </c>
      <c r="C345" t="s">
        <v>43567</v>
      </c>
      <c r="D345" s="1">
        <v>70450</v>
      </c>
      <c r="E345" s="1">
        <v>70450</v>
      </c>
      <c r="F345" s="1">
        <v>70450</v>
      </c>
    </row>
    <row r="346" spans="1:6" x14ac:dyDescent="0.25">
      <c r="A346" t="s">
        <v>33929</v>
      </c>
      <c r="B346" s="7" t="s">
        <v>42563</v>
      </c>
      <c r="C346" t="s">
        <v>43567</v>
      </c>
      <c r="D346" s="1">
        <v>999.9</v>
      </c>
      <c r="E346" s="1">
        <v>999.9</v>
      </c>
      <c r="F346" s="1">
        <v>999.9</v>
      </c>
    </row>
    <row r="347" spans="1:6" x14ac:dyDescent="0.25">
      <c r="A347" t="s">
        <v>33929</v>
      </c>
      <c r="B347" s="7" t="s">
        <v>42563</v>
      </c>
      <c r="C347" t="s">
        <v>43568</v>
      </c>
      <c r="D347" s="1">
        <v>29200</v>
      </c>
      <c r="E347" s="1">
        <v>29200</v>
      </c>
      <c r="F347" s="1">
        <v>29200</v>
      </c>
    </row>
    <row r="348" spans="1:6" x14ac:dyDescent="0.25">
      <c r="A348" t="s">
        <v>33929</v>
      </c>
      <c r="B348" s="7" t="s">
        <v>42539</v>
      </c>
      <c r="C348" t="s">
        <v>43567</v>
      </c>
      <c r="D348" s="1">
        <v>3100</v>
      </c>
      <c r="E348" s="1">
        <v>1460</v>
      </c>
      <c r="F348" s="1">
        <v>2046.1886227544901</v>
      </c>
    </row>
    <row r="349" spans="1:6" x14ac:dyDescent="0.25">
      <c r="A349" t="s">
        <v>33929</v>
      </c>
      <c r="B349" s="7" t="s">
        <v>42539</v>
      </c>
      <c r="C349" t="s">
        <v>43568</v>
      </c>
      <c r="D349" s="1">
        <v>26850</v>
      </c>
      <c r="E349" s="1">
        <v>24340</v>
      </c>
      <c r="F349" s="1">
        <v>25909.356984478902</v>
      </c>
    </row>
    <row r="350" spans="1:6" x14ac:dyDescent="0.25">
      <c r="A350" t="s">
        <v>33929</v>
      </c>
      <c r="B350" s="7" t="s">
        <v>43569</v>
      </c>
      <c r="C350" t="s">
        <v>43568</v>
      </c>
      <c r="D350" s="1">
        <v>189900000</v>
      </c>
      <c r="E350" s="1">
        <v>49990</v>
      </c>
      <c r="F350" s="1">
        <v>822004.68937875703</v>
      </c>
    </row>
    <row r="351" spans="1:6" x14ac:dyDescent="0.25">
      <c r="A351" t="s">
        <v>33929</v>
      </c>
      <c r="B351" s="7" t="s">
        <v>43570</v>
      </c>
      <c r="C351" t="s">
        <v>43568</v>
      </c>
      <c r="D351" s="1">
        <v>64990</v>
      </c>
      <c r="E351" s="1">
        <v>59990</v>
      </c>
      <c r="F351" s="1">
        <v>61042.631578947403</v>
      </c>
    </row>
    <row r="352" spans="1:6" x14ac:dyDescent="0.25">
      <c r="A352" t="s">
        <v>33929</v>
      </c>
      <c r="B352" s="7" t="s">
        <v>43571</v>
      </c>
      <c r="C352" t="s">
        <v>43567</v>
      </c>
      <c r="D352" s="1">
        <v>4721</v>
      </c>
      <c r="E352" s="1">
        <v>4008</v>
      </c>
      <c r="F352" s="1">
        <v>4454.1357088703598</v>
      </c>
    </row>
    <row r="353" spans="1:6" x14ac:dyDescent="0.25">
      <c r="A353" t="s">
        <v>33929</v>
      </c>
      <c r="B353" s="7" t="s">
        <v>43571</v>
      </c>
      <c r="C353" t="s">
        <v>43568</v>
      </c>
      <c r="D353" s="1">
        <v>20830</v>
      </c>
      <c r="E353" s="1">
        <v>20380</v>
      </c>
      <c r="F353" s="1">
        <v>20385.172413793101</v>
      </c>
    </row>
    <row r="354" spans="1:6" x14ac:dyDescent="0.25">
      <c r="A354" t="s">
        <v>33929</v>
      </c>
      <c r="B354" s="7" t="s">
        <v>43572</v>
      </c>
      <c r="C354" t="s">
        <v>43567</v>
      </c>
      <c r="D354" s="1">
        <v>500</v>
      </c>
      <c r="E354" s="1">
        <v>100</v>
      </c>
      <c r="F354" s="1">
        <v>260.76555023923402</v>
      </c>
    </row>
    <row r="355" spans="1:6" x14ac:dyDescent="0.25">
      <c r="A355" t="s">
        <v>33929</v>
      </c>
      <c r="B355" s="7" t="s">
        <v>43572</v>
      </c>
      <c r="C355" t="s">
        <v>43568</v>
      </c>
      <c r="D355" s="1">
        <v>19850</v>
      </c>
      <c r="E355" s="1">
        <v>16510</v>
      </c>
      <c r="F355" s="1">
        <v>19342.9923273657</v>
      </c>
    </row>
    <row r="356" spans="1:6" x14ac:dyDescent="0.25">
      <c r="A356" t="s">
        <v>21755</v>
      </c>
      <c r="B356" s="7" t="s">
        <v>42539</v>
      </c>
      <c r="C356" t="s">
        <v>43567</v>
      </c>
      <c r="D356" s="1">
        <v>1861</v>
      </c>
      <c r="E356" s="1">
        <v>1789</v>
      </c>
      <c r="F356" s="1">
        <v>1810.99512340764</v>
      </c>
    </row>
    <row r="357" spans="1:6" x14ac:dyDescent="0.25">
      <c r="A357" t="s">
        <v>21755</v>
      </c>
      <c r="B357" s="7" t="s">
        <v>42539</v>
      </c>
      <c r="C357" t="s">
        <v>43568</v>
      </c>
      <c r="D357" s="1">
        <v>29800</v>
      </c>
      <c r="E357" s="1">
        <v>24000</v>
      </c>
      <c r="F357" s="1">
        <v>24339.315595471398</v>
      </c>
    </row>
    <row r="358" spans="1:6" x14ac:dyDescent="0.25">
      <c r="A358" t="s">
        <v>21755</v>
      </c>
      <c r="B358" s="7" t="s">
        <v>43569</v>
      </c>
      <c r="C358" t="s">
        <v>43567</v>
      </c>
      <c r="D358" s="1">
        <v>1001</v>
      </c>
      <c r="E358" s="1">
        <v>100</v>
      </c>
      <c r="F358" s="1">
        <v>989.59493670886104</v>
      </c>
    </row>
    <row r="359" spans="1:6" x14ac:dyDescent="0.25">
      <c r="A359" t="s">
        <v>21755</v>
      </c>
      <c r="B359" s="7" t="s">
        <v>43569</v>
      </c>
      <c r="C359" t="s">
        <v>43568</v>
      </c>
      <c r="D359" s="1">
        <v>397000</v>
      </c>
      <c r="E359" s="1">
        <v>199800</v>
      </c>
      <c r="F359" s="1">
        <v>212134.782608696</v>
      </c>
    </row>
    <row r="360" spans="1:6" x14ac:dyDescent="0.25">
      <c r="A360" t="s">
        <v>21755</v>
      </c>
      <c r="B360" s="7" t="s">
        <v>43570</v>
      </c>
      <c r="C360" t="s">
        <v>43568</v>
      </c>
      <c r="D360" s="1">
        <v>100000</v>
      </c>
      <c r="E360" s="1">
        <v>51490</v>
      </c>
      <c r="F360" s="1">
        <v>83762.504201680698</v>
      </c>
    </row>
    <row r="361" spans="1:6" x14ac:dyDescent="0.25">
      <c r="A361" t="s">
        <v>21755</v>
      </c>
      <c r="B361" s="7" t="s">
        <v>43571</v>
      </c>
      <c r="C361" t="s">
        <v>43567</v>
      </c>
      <c r="D361" s="1">
        <v>5126</v>
      </c>
      <c r="E361" s="1">
        <v>5114</v>
      </c>
      <c r="F361" s="1">
        <v>5124.5936599423603</v>
      </c>
    </row>
    <row r="362" spans="1:6" x14ac:dyDescent="0.25">
      <c r="A362" t="s">
        <v>21755</v>
      </c>
      <c r="B362" s="7" t="s">
        <v>43571</v>
      </c>
      <c r="C362" t="s">
        <v>43568</v>
      </c>
      <c r="D362" s="1">
        <v>33960</v>
      </c>
      <c r="E362" s="1">
        <v>28900</v>
      </c>
      <c r="F362" s="1">
        <v>29962.972972972999</v>
      </c>
    </row>
    <row r="363" spans="1:6" x14ac:dyDescent="0.25">
      <c r="A363" t="s">
        <v>21755</v>
      </c>
      <c r="B363" s="7" t="s">
        <v>43572</v>
      </c>
      <c r="C363" t="s">
        <v>43567</v>
      </c>
      <c r="D363" s="1">
        <v>10000</v>
      </c>
      <c r="E363" s="1">
        <v>10000</v>
      </c>
      <c r="F363" s="1">
        <v>10000</v>
      </c>
    </row>
    <row r="364" spans="1:6" x14ac:dyDescent="0.25">
      <c r="A364" t="s">
        <v>21755</v>
      </c>
      <c r="B364" s="7" t="s">
        <v>43572</v>
      </c>
      <c r="C364" t="s">
        <v>43568</v>
      </c>
      <c r="D364" s="1">
        <v>31970</v>
      </c>
      <c r="E364" s="1">
        <v>31490</v>
      </c>
      <c r="F364" s="1">
        <v>31852.943416757302</v>
      </c>
    </row>
    <row r="365" spans="1:6" x14ac:dyDescent="0.25">
      <c r="A365" t="s">
        <v>344</v>
      </c>
      <c r="B365" s="7" t="s">
        <v>42539</v>
      </c>
      <c r="C365" t="s">
        <v>43567</v>
      </c>
      <c r="D365" s="1">
        <v>9923</v>
      </c>
      <c r="E365" s="1">
        <v>150</v>
      </c>
      <c r="F365" s="1">
        <v>6746.2910970323401</v>
      </c>
    </row>
    <row r="366" spans="1:6" x14ac:dyDescent="0.25">
      <c r="A366" t="s">
        <v>344</v>
      </c>
      <c r="B366" s="7" t="s">
        <v>42539</v>
      </c>
      <c r="C366" t="s">
        <v>43568</v>
      </c>
      <c r="D366" s="1">
        <v>50900</v>
      </c>
      <c r="E366" s="1">
        <v>22870</v>
      </c>
      <c r="F366" s="1">
        <v>28733.059995367199</v>
      </c>
    </row>
    <row r="367" spans="1:6" x14ac:dyDescent="0.25">
      <c r="A367" t="s">
        <v>344</v>
      </c>
      <c r="B367" s="7" t="s">
        <v>43569</v>
      </c>
      <c r="C367" t="s">
        <v>43567</v>
      </c>
      <c r="D367" s="1">
        <v>8181</v>
      </c>
      <c r="E367" s="1">
        <v>8180</v>
      </c>
      <c r="F367" s="1">
        <v>8180.4354838709696</v>
      </c>
    </row>
    <row r="368" spans="1:6" x14ac:dyDescent="0.25">
      <c r="A368" t="s">
        <v>344</v>
      </c>
      <c r="B368" s="7" t="s">
        <v>43569</v>
      </c>
      <c r="C368" t="s">
        <v>43568</v>
      </c>
      <c r="D368" s="1">
        <v>189900000</v>
      </c>
      <c r="E368" s="1">
        <v>70000</v>
      </c>
      <c r="F368" s="1">
        <v>607719.67032966996</v>
      </c>
    </row>
    <row r="369" spans="1:6" x14ac:dyDescent="0.25">
      <c r="A369" t="s">
        <v>344</v>
      </c>
      <c r="B369" s="7" t="s">
        <v>43570</v>
      </c>
      <c r="C369" t="s">
        <v>43567</v>
      </c>
      <c r="D369" s="1">
        <v>500</v>
      </c>
      <c r="E369" s="1">
        <v>500</v>
      </c>
      <c r="F369" s="1">
        <v>500</v>
      </c>
    </row>
    <row r="370" spans="1:6" x14ac:dyDescent="0.25">
      <c r="A370" t="s">
        <v>344</v>
      </c>
      <c r="B370" s="7" t="s">
        <v>43570</v>
      </c>
      <c r="C370" t="s">
        <v>43568</v>
      </c>
      <c r="D370" s="1">
        <v>166500</v>
      </c>
      <c r="E370" s="1">
        <v>166500</v>
      </c>
      <c r="F370" s="1">
        <v>166500</v>
      </c>
    </row>
    <row r="371" spans="1:6" x14ac:dyDescent="0.25">
      <c r="A371" t="s">
        <v>344</v>
      </c>
      <c r="B371" s="7" t="s">
        <v>43571</v>
      </c>
      <c r="C371" t="s">
        <v>43568</v>
      </c>
      <c r="D371" s="1">
        <v>52000</v>
      </c>
      <c r="E371" s="1">
        <v>33360</v>
      </c>
      <c r="F371" s="1">
        <v>36947.114121510698</v>
      </c>
    </row>
    <row r="372" spans="1:6" x14ac:dyDescent="0.25">
      <c r="A372" t="s">
        <v>344</v>
      </c>
      <c r="B372" s="7" t="s">
        <v>43572</v>
      </c>
      <c r="C372" t="s">
        <v>43567</v>
      </c>
      <c r="D372" s="1">
        <v>22000</v>
      </c>
      <c r="E372" s="1">
        <v>18030</v>
      </c>
      <c r="F372" s="1">
        <v>19953.1724845996</v>
      </c>
    </row>
    <row r="373" spans="1:6" x14ac:dyDescent="0.25">
      <c r="A373" t="s">
        <v>344</v>
      </c>
      <c r="B373" s="7" t="s">
        <v>43572</v>
      </c>
      <c r="C373" t="s">
        <v>43568</v>
      </c>
      <c r="D373" s="1">
        <v>49000</v>
      </c>
      <c r="E373" s="1">
        <v>33000</v>
      </c>
      <c r="F373" s="1">
        <v>36716.090083270203</v>
      </c>
    </row>
    <row r="374" spans="1:6" x14ac:dyDescent="0.25">
      <c r="A374" t="s">
        <v>344</v>
      </c>
      <c r="B374" s="7" t="s">
        <v>42556</v>
      </c>
      <c r="C374" t="s">
        <v>43568</v>
      </c>
      <c r="D374" s="1">
        <v>49500</v>
      </c>
      <c r="E374" s="1">
        <v>49500</v>
      </c>
      <c r="F374" s="1">
        <v>49500</v>
      </c>
    </row>
    <row r="375" spans="1:6" x14ac:dyDescent="0.25">
      <c r="A375" t="s">
        <v>344</v>
      </c>
      <c r="B375" s="7" t="s">
        <v>42522</v>
      </c>
      <c r="C375" t="s">
        <v>43567</v>
      </c>
      <c r="D375" s="1">
        <v>1965</v>
      </c>
      <c r="E375" s="1">
        <v>1965</v>
      </c>
      <c r="F375" s="1">
        <v>1965</v>
      </c>
    </row>
    <row r="376" spans="1:6" x14ac:dyDescent="0.25">
      <c r="A376" t="s">
        <v>344</v>
      </c>
      <c r="B376" s="7" t="s">
        <v>42527</v>
      </c>
      <c r="C376" t="s">
        <v>43567</v>
      </c>
      <c r="D376" s="1">
        <v>1777</v>
      </c>
      <c r="E376" s="1">
        <v>1777</v>
      </c>
      <c r="F376" s="1">
        <v>1777</v>
      </c>
    </row>
    <row r="377" spans="1:6" x14ac:dyDescent="0.25">
      <c r="A377" t="s">
        <v>17315</v>
      </c>
      <c r="B377" s="7" t="s">
        <v>42539</v>
      </c>
      <c r="C377" t="s">
        <v>43567</v>
      </c>
      <c r="D377" s="1">
        <v>121300</v>
      </c>
      <c r="E377" s="1">
        <v>11020</v>
      </c>
      <c r="F377" s="1">
        <v>18598.9290407359</v>
      </c>
    </row>
    <row r="378" spans="1:6" x14ac:dyDescent="0.25">
      <c r="A378" t="s">
        <v>17315</v>
      </c>
      <c r="B378" s="7" t="s">
        <v>42539</v>
      </c>
      <c r="C378" t="s">
        <v>43568</v>
      </c>
      <c r="D378" s="1">
        <v>234800</v>
      </c>
      <c r="E378" s="1">
        <v>231700</v>
      </c>
      <c r="F378" s="1">
        <v>232049.385394071</v>
      </c>
    </row>
    <row r="379" spans="1:6" x14ac:dyDescent="0.25">
      <c r="A379" t="s">
        <v>17315</v>
      </c>
      <c r="B379" s="7" t="s">
        <v>43569</v>
      </c>
      <c r="C379" t="s">
        <v>43568</v>
      </c>
      <c r="D379" s="1">
        <v>200100</v>
      </c>
      <c r="E379" s="1">
        <v>200000</v>
      </c>
      <c r="F379" s="1">
        <v>200022.22222222199</v>
      </c>
    </row>
    <row r="380" spans="1:6" x14ac:dyDescent="0.25">
      <c r="A380" t="s">
        <v>17315</v>
      </c>
      <c r="B380" s="7" t="s">
        <v>43570</v>
      </c>
      <c r="C380" t="s">
        <v>43567</v>
      </c>
      <c r="D380" s="1">
        <v>2.71</v>
      </c>
      <c r="E380" s="1">
        <v>2.7</v>
      </c>
      <c r="F380" s="1">
        <v>2.7090000000000001</v>
      </c>
    </row>
    <row r="381" spans="1:6" x14ac:dyDescent="0.25">
      <c r="A381" t="s">
        <v>17315</v>
      </c>
      <c r="B381" s="7" t="s">
        <v>43570</v>
      </c>
      <c r="C381" t="s">
        <v>43568</v>
      </c>
      <c r="D381" s="1">
        <v>189900000</v>
      </c>
      <c r="E381" s="1">
        <v>189900000</v>
      </c>
      <c r="F381" s="1">
        <v>189900000</v>
      </c>
    </row>
    <row r="382" spans="1:6" x14ac:dyDescent="0.25">
      <c r="A382" t="s">
        <v>17315</v>
      </c>
      <c r="B382" s="7" t="s">
        <v>43571</v>
      </c>
      <c r="C382" t="s">
        <v>43567</v>
      </c>
      <c r="D382" s="1">
        <v>231000</v>
      </c>
      <c r="E382" s="1">
        <v>231000</v>
      </c>
      <c r="F382" s="1">
        <v>231000</v>
      </c>
    </row>
    <row r="383" spans="1:6" x14ac:dyDescent="0.25">
      <c r="A383" t="s">
        <v>17315</v>
      </c>
      <c r="B383" s="7" t="s">
        <v>43571</v>
      </c>
      <c r="C383" t="s">
        <v>43568</v>
      </c>
      <c r="D383" s="1">
        <v>525000</v>
      </c>
      <c r="E383" s="1">
        <v>393800</v>
      </c>
      <c r="F383" s="1">
        <v>481340.16298020998</v>
      </c>
    </row>
    <row r="384" spans="1:6" x14ac:dyDescent="0.25">
      <c r="A384" t="s">
        <v>17315</v>
      </c>
      <c r="B384" s="7" t="s">
        <v>43572</v>
      </c>
      <c r="C384" t="s">
        <v>43567</v>
      </c>
      <c r="D384" s="1">
        <v>185100</v>
      </c>
      <c r="E384" s="1">
        <v>136000</v>
      </c>
      <c r="F384" s="1">
        <v>137691.31147541001</v>
      </c>
    </row>
    <row r="385" spans="1:6" x14ac:dyDescent="0.25">
      <c r="A385" t="s">
        <v>17315</v>
      </c>
      <c r="B385" s="7" t="s">
        <v>43572</v>
      </c>
      <c r="C385" t="s">
        <v>43568</v>
      </c>
      <c r="D385" s="1">
        <v>279800</v>
      </c>
      <c r="E385" s="1">
        <v>240000</v>
      </c>
      <c r="F385" s="1">
        <v>253845.989304813</v>
      </c>
    </row>
    <row r="386" spans="1:6" x14ac:dyDescent="0.25">
      <c r="A386" t="s">
        <v>491</v>
      </c>
      <c r="B386" s="7" t="s">
        <v>42539</v>
      </c>
      <c r="C386" t="s">
        <v>43567</v>
      </c>
      <c r="D386" s="1">
        <v>58980</v>
      </c>
      <c r="E386" s="1">
        <v>2000</v>
      </c>
      <c r="F386" s="1">
        <v>4674.6292554611</v>
      </c>
    </row>
    <row r="387" spans="1:6" x14ac:dyDescent="0.25">
      <c r="A387" t="s">
        <v>491</v>
      </c>
      <c r="B387" s="7" t="s">
        <v>42539</v>
      </c>
      <c r="C387" t="s">
        <v>43568</v>
      </c>
      <c r="D387" s="1">
        <v>558900</v>
      </c>
      <c r="E387" s="1">
        <v>224600</v>
      </c>
      <c r="F387" s="1">
        <v>270442.29725655698</v>
      </c>
    </row>
    <row r="388" spans="1:6" x14ac:dyDescent="0.25">
      <c r="A388" t="s">
        <v>491</v>
      </c>
      <c r="B388" s="7" t="s">
        <v>43569</v>
      </c>
      <c r="C388" t="s">
        <v>43568</v>
      </c>
      <c r="D388" s="1">
        <v>379900</v>
      </c>
      <c r="E388" s="1">
        <v>288900</v>
      </c>
      <c r="F388" s="1">
        <v>295466.66666666698</v>
      </c>
    </row>
    <row r="389" spans="1:6" x14ac:dyDescent="0.25">
      <c r="A389" t="s">
        <v>491</v>
      </c>
      <c r="B389" s="7" t="s">
        <v>43570</v>
      </c>
      <c r="C389" t="s">
        <v>43567</v>
      </c>
      <c r="D389" s="1">
        <v>2500</v>
      </c>
      <c r="E389" s="1">
        <v>2500</v>
      </c>
      <c r="F389" s="1">
        <v>2500</v>
      </c>
    </row>
    <row r="390" spans="1:6" x14ac:dyDescent="0.25">
      <c r="A390" t="s">
        <v>491</v>
      </c>
      <c r="B390" s="7" t="s">
        <v>43570</v>
      </c>
      <c r="C390" t="s">
        <v>43568</v>
      </c>
      <c r="D390" s="1">
        <v>189900000</v>
      </c>
      <c r="E390" s="1">
        <v>400000</v>
      </c>
      <c r="F390" s="1">
        <v>14437037.037037</v>
      </c>
    </row>
    <row r="391" spans="1:6" x14ac:dyDescent="0.25">
      <c r="A391" t="s">
        <v>491</v>
      </c>
      <c r="B391" s="7" t="s">
        <v>43571</v>
      </c>
      <c r="C391" t="s">
        <v>43567</v>
      </c>
      <c r="D391" s="1">
        <v>13220</v>
      </c>
      <c r="E391" s="1">
        <v>13220</v>
      </c>
      <c r="F391" s="1">
        <v>13220</v>
      </c>
    </row>
    <row r="392" spans="1:6" x14ac:dyDescent="0.25">
      <c r="A392" t="s">
        <v>491</v>
      </c>
      <c r="B392" s="7" t="s">
        <v>43571</v>
      </c>
      <c r="C392" t="s">
        <v>43568</v>
      </c>
      <c r="D392" s="1">
        <v>275000</v>
      </c>
      <c r="E392" s="1">
        <v>218000</v>
      </c>
      <c r="F392" s="1">
        <v>264814.70085470099</v>
      </c>
    </row>
    <row r="393" spans="1:6" x14ac:dyDescent="0.25">
      <c r="A393" t="s">
        <v>491</v>
      </c>
      <c r="B393" s="7" t="s">
        <v>43572</v>
      </c>
      <c r="C393" t="s">
        <v>43567</v>
      </c>
      <c r="D393" s="1">
        <v>168500</v>
      </c>
      <c r="E393" s="1">
        <v>158300</v>
      </c>
      <c r="F393" s="1">
        <v>166095.48611111101</v>
      </c>
    </row>
    <row r="394" spans="1:6" x14ac:dyDescent="0.25">
      <c r="A394" t="s">
        <v>491</v>
      </c>
      <c r="B394" s="7" t="s">
        <v>43572</v>
      </c>
      <c r="C394" t="s">
        <v>43568</v>
      </c>
      <c r="D394" s="1">
        <v>409600</v>
      </c>
      <c r="E394" s="1">
        <v>270000</v>
      </c>
      <c r="F394" s="1">
        <v>310322.61146496801</v>
      </c>
    </row>
    <row r="395" spans="1:6" x14ac:dyDescent="0.25">
      <c r="A395" t="s">
        <v>491</v>
      </c>
      <c r="B395" s="7" t="s">
        <v>42522</v>
      </c>
      <c r="C395" t="s">
        <v>43567</v>
      </c>
      <c r="D395" s="1">
        <v>15390</v>
      </c>
      <c r="E395" s="1">
        <v>15390</v>
      </c>
      <c r="F395" s="1">
        <v>15390</v>
      </c>
    </row>
    <row r="396" spans="1:6" x14ac:dyDescent="0.25">
      <c r="A396" t="s">
        <v>25771</v>
      </c>
      <c r="B396" s="7" t="s">
        <v>42539</v>
      </c>
      <c r="C396" t="s">
        <v>43567</v>
      </c>
      <c r="D396" s="1">
        <v>87000</v>
      </c>
      <c r="E396" s="1">
        <v>1</v>
      </c>
      <c r="F396" s="1">
        <v>59.772126358491498</v>
      </c>
    </row>
    <row r="397" spans="1:6" x14ac:dyDescent="0.25">
      <c r="A397" t="s">
        <v>25771</v>
      </c>
      <c r="B397" s="7" t="s">
        <v>42539</v>
      </c>
      <c r="C397" t="s">
        <v>43568</v>
      </c>
      <c r="D397" s="1">
        <v>750000</v>
      </c>
      <c r="E397" s="1">
        <v>109900</v>
      </c>
      <c r="F397" s="1">
        <v>219695.59883154801</v>
      </c>
    </row>
    <row r="398" spans="1:6" x14ac:dyDescent="0.25">
      <c r="A398" t="s">
        <v>25771</v>
      </c>
      <c r="B398" s="7" t="s">
        <v>43569</v>
      </c>
      <c r="C398" t="s">
        <v>43568</v>
      </c>
      <c r="D398" s="1">
        <v>189900000</v>
      </c>
      <c r="E398" s="1">
        <v>197800</v>
      </c>
      <c r="F398" s="1">
        <v>5541630.9859154904</v>
      </c>
    </row>
    <row r="399" spans="1:6" x14ac:dyDescent="0.25">
      <c r="A399" t="s">
        <v>25771</v>
      </c>
      <c r="B399" s="7" t="s">
        <v>43570</v>
      </c>
      <c r="C399" t="s">
        <v>43567</v>
      </c>
      <c r="D399" s="1">
        <v>37790</v>
      </c>
      <c r="E399" s="1">
        <v>37790</v>
      </c>
      <c r="F399" s="1">
        <v>37790</v>
      </c>
    </row>
    <row r="400" spans="1:6" x14ac:dyDescent="0.25">
      <c r="A400" t="s">
        <v>25771</v>
      </c>
      <c r="B400" s="7" t="s">
        <v>43570</v>
      </c>
      <c r="C400" t="s">
        <v>43568</v>
      </c>
      <c r="D400" s="1">
        <v>120100</v>
      </c>
      <c r="E400" s="1">
        <v>120000</v>
      </c>
      <c r="F400" s="1">
        <v>120048.04469273701</v>
      </c>
    </row>
    <row r="401" spans="1:6" x14ac:dyDescent="0.25">
      <c r="A401" t="s">
        <v>25771</v>
      </c>
      <c r="B401" s="7" t="s">
        <v>42557</v>
      </c>
      <c r="C401" t="s">
        <v>43568</v>
      </c>
      <c r="D401" s="1">
        <v>164300</v>
      </c>
      <c r="E401" s="1">
        <v>164300</v>
      </c>
      <c r="F401" s="1">
        <v>164300</v>
      </c>
    </row>
    <row r="402" spans="1:6" x14ac:dyDescent="0.25">
      <c r="A402" t="s">
        <v>25771</v>
      </c>
      <c r="B402" s="7" t="s">
        <v>43571</v>
      </c>
      <c r="C402" t="s">
        <v>43567</v>
      </c>
      <c r="D402" s="1">
        <v>80350</v>
      </c>
      <c r="E402" s="1">
        <v>60810</v>
      </c>
      <c r="F402" s="1">
        <v>69634.631578947403</v>
      </c>
    </row>
    <row r="403" spans="1:6" x14ac:dyDescent="0.25">
      <c r="A403" t="s">
        <v>25771</v>
      </c>
      <c r="B403" s="7" t="s">
        <v>43571</v>
      </c>
      <c r="C403" t="s">
        <v>43568</v>
      </c>
      <c r="D403" s="1">
        <v>898600</v>
      </c>
      <c r="E403" s="1">
        <v>149100</v>
      </c>
      <c r="F403" s="1">
        <v>164790.41835357601</v>
      </c>
    </row>
    <row r="404" spans="1:6" x14ac:dyDescent="0.25">
      <c r="A404" t="s">
        <v>25771</v>
      </c>
      <c r="B404" s="7" t="s">
        <v>43572</v>
      </c>
      <c r="C404" t="s">
        <v>43567</v>
      </c>
      <c r="D404" s="1">
        <v>10280</v>
      </c>
      <c r="E404" s="1">
        <v>10160</v>
      </c>
      <c r="F404" s="1">
        <v>10173.4582623509</v>
      </c>
    </row>
    <row r="405" spans="1:6" x14ac:dyDescent="0.25">
      <c r="A405" t="s">
        <v>25771</v>
      </c>
      <c r="B405" s="7" t="s">
        <v>43572</v>
      </c>
      <c r="C405" t="s">
        <v>43568</v>
      </c>
      <c r="D405" s="1">
        <v>218900</v>
      </c>
      <c r="E405" s="1">
        <v>109300</v>
      </c>
      <c r="F405" s="1">
        <v>122935.126377187</v>
      </c>
    </row>
    <row r="406" spans="1:6" x14ac:dyDescent="0.25">
      <c r="A406" t="s">
        <v>25771</v>
      </c>
      <c r="B406" s="7" t="s">
        <v>42522</v>
      </c>
      <c r="C406" t="s">
        <v>43567</v>
      </c>
      <c r="D406" s="1">
        <v>21770</v>
      </c>
      <c r="E406" s="1">
        <v>21770</v>
      </c>
      <c r="F406" s="1">
        <v>21770</v>
      </c>
    </row>
    <row r="407" spans="1:6" x14ac:dyDescent="0.25">
      <c r="A407" t="s">
        <v>25771</v>
      </c>
      <c r="B407" s="7" t="s">
        <v>42527</v>
      </c>
      <c r="C407" t="s">
        <v>43567</v>
      </c>
      <c r="D407" s="1">
        <v>17770</v>
      </c>
      <c r="E407" s="1">
        <v>17770</v>
      </c>
      <c r="F407" s="1">
        <v>17770</v>
      </c>
    </row>
    <row r="408" spans="1:6" x14ac:dyDescent="0.25">
      <c r="A408" t="s">
        <v>25771</v>
      </c>
      <c r="B408" s="7" t="s">
        <v>42531</v>
      </c>
      <c r="C408" t="s">
        <v>43567</v>
      </c>
      <c r="D408" s="1">
        <v>1129</v>
      </c>
      <c r="E408" s="1">
        <v>1129</v>
      </c>
      <c r="F408" s="1">
        <v>1129</v>
      </c>
    </row>
    <row r="409" spans="1:6" x14ac:dyDescent="0.25">
      <c r="A409" t="s">
        <v>38560</v>
      </c>
      <c r="B409" s="7" t="s">
        <v>42563</v>
      </c>
      <c r="C409" t="s">
        <v>43568</v>
      </c>
      <c r="D409" s="1">
        <v>499000</v>
      </c>
      <c r="E409" s="1">
        <v>498800</v>
      </c>
      <c r="F409" s="1">
        <v>498876.92307692301</v>
      </c>
    </row>
    <row r="410" spans="1:6" x14ac:dyDescent="0.25">
      <c r="A410" t="s">
        <v>38560</v>
      </c>
      <c r="B410" s="7" t="s">
        <v>42539</v>
      </c>
      <c r="C410" t="s">
        <v>43567</v>
      </c>
      <c r="D410" s="1">
        <v>403400</v>
      </c>
      <c r="E410" s="1">
        <v>255700</v>
      </c>
      <c r="F410" s="1">
        <v>373221.90476190503</v>
      </c>
    </row>
    <row r="411" spans="1:6" x14ac:dyDescent="0.25">
      <c r="A411" t="s">
        <v>38560</v>
      </c>
      <c r="B411" s="7" t="s">
        <v>42539</v>
      </c>
      <c r="C411" t="s">
        <v>43568</v>
      </c>
      <c r="D411" s="1">
        <v>639000</v>
      </c>
      <c r="E411" s="1">
        <v>553800</v>
      </c>
      <c r="F411" s="1">
        <v>623533.88059701503</v>
      </c>
    </row>
    <row r="412" spans="1:6" x14ac:dyDescent="0.25">
      <c r="A412" t="s">
        <v>38560</v>
      </c>
      <c r="B412" s="7" t="s">
        <v>43569</v>
      </c>
      <c r="C412" t="s">
        <v>43567</v>
      </c>
      <c r="D412" s="1">
        <v>10</v>
      </c>
      <c r="E412" s="1">
        <v>10</v>
      </c>
      <c r="F412" s="1">
        <v>10</v>
      </c>
    </row>
    <row r="413" spans="1:6" x14ac:dyDescent="0.25">
      <c r="A413" t="s">
        <v>38560</v>
      </c>
      <c r="B413" s="7" t="s">
        <v>43569</v>
      </c>
      <c r="C413" t="s">
        <v>43568</v>
      </c>
      <c r="D413" s="1">
        <v>786000</v>
      </c>
      <c r="E413" s="1">
        <v>600000</v>
      </c>
      <c r="F413" s="1">
        <v>706986.95652173902</v>
      </c>
    </row>
    <row r="414" spans="1:6" x14ac:dyDescent="0.25">
      <c r="A414" t="s">
        <v>38560</v>
      </c>
      <c r="B414" s="7" t="s">
        <v>43570</v>
      </c>
      <c r="C414" t="s">
        <v>43567</v>
      </c>
      <c r="D414" s="1">
        <v>80010</v>
      </c>
      <c r="E414" s="1">
        <v>3233</v>
      </c>
      <c r="F414" s="1">
        <v>54903.737179487202</v>
      </c>
    </row>
    <row r="415" spans="1:6" x14ac:dyDescent="0.25">
      <c r="A415" t="s">
        <v>38560</v>
      </c>
      <c r="B415" s="7" t="s">
        <v>43570</v>
      </c>
      <c r="C415" t="s">
        <v>43568</v>
      </c>
      <c r="D415" s="1">
        <v>333400</v>
      </c>
      <c r="E415" s="1">
        <v>300000</v>
      </c>
      <c r="F415" s="1">
        <v>319085.71428571403</v>
      </c>
    </row>
    <row r="416" spans="1:6" x14ac:dyDescent="0.25">
      <c r="A416" t="s">
        <v>38560</v>
      </c>
      <c r="B416" s="7" t="s">
        <v>42557</v>
      </c>
      <c r="C416" t="s">
        <v>43568</v>
      </c>
      <c r="D416" s="1">
        <v>500000</v>
      </c>
      <c r="E416" s="1">
        <v>500000</v>
      </c>
      <c r="F416" s="1">
        <v>500000</v>
      </c>
    </row>
    <row r="417" spans="1:6" x14ac:dyDescent="0.25">
      <c r="A417" t="s">
        <v>38560</v>
      </c>
      <c r="B417" s="7" t="s">
        <v>43571</v>
      </c>
      <c r="C417" t="s">
        <v>43567</v>
      </c>
      <c r="D417" s="1">
        <v>450000</v>
      </c>
      <c r="E417" s="1">
        <v>52000</v>
      </c>
      <c r="F417" s="1">
        <v>251437.401129943</v>
      </c>
    </row>
    <row r="418" spans="1:6" x14ac:dyDescent="0.25">
      <c r="A418" t="s">
        <v>38560</v>
      </c>
      <c r="B418" s="7" t="s">
        <v>43571</v>
      </c>
      <c r="C418" t="s">
        <v>43568</v>
      </c>
      <c r="D418" s="1">
        <v>1500000</v>
      </c>
      <c r="E418" s="1">
        <v>670000</v>
      </c>
      <c r="F418" s="1">
        <v>961905.55555555597</v>
      </c>
    </row>
    <row r="419" spans="1:6" x14ac:dyDescent="0.25">
      <c r="A419" t="s">
        <v>38560</v>
      </c>
      <c r="B419" s="7" t="s">
        <v>43572</v>
      </c>
      <c r="C419" t="s">
        <v>43567</v>
      </c>
      <c r="D419" s="1">
        <v>66020</v>
      </c>
      <c r="E419" s="1">
        <v>50000</v>
      </c>
      <c r="F419" s="1">
        <v>62240.995850622399</v>
      </c>
    </row>
    <row r="420" spans="1:6" x14ac:dyDescent="0.25">
      <c r="A420" t="s">
        <v>38560</v>
      </c>
      <c r="B420" s="7" t="s">
        <v>43572</v>
      </c>
      <c r="C420" t="s">
        <v>43568</v>
      </c>
      <c r="D420" s="1">
        <v>1300000</v>
      </c>
      <c r="E420" s="1">
        <v>479900</v>
      </c>
      <c r="F420" s="1">
        <v>523949.05660377402</v>
      </c>
    </row>
    <row r="421" spans="1:6" x14ac:dyDescent="0.25">
      <c r="A421" t="s">
        <v>38560</v>
      </c>
      <c r="B421" s="7" t="s">
        <v>42522</v>
      </c>
      <c r="C421" t="s">
        <v>43567</v>
      </c>
      <c r="D421" s="1">
        <v>10220</v>
      </c>
      <c r="E421" s="1">
        <v>10220</v>
      </c>
      <c r="F421" s="1">
        <v>10220</v>
      </c>
    </row>
    <row r="422" spans="1:6" x14ac:dyDescent="0.25">
      <c r="A422" t="s">
        <v>38560</v>
      </c>
      <c r="B422" s="7" t="s">
        <v>42538</v>
      </c>
      <c r="C422" t="s">
        <v>43567</v>
      </c>
      <c r="D422" s="1">
        <v>10000</v>
      </c>
      <c r="E422" s="1">
        <v>10000</v>
      </c>
      <c r="F422" s="1">
        <v>10000</v>
      </c>
    </row>
    <row r="423" spans="1:6" x14ac:dyDescent="0.25">
      <c r="A423" t="s">
        <v>38947</v>
      </c>
      <c r="B423" s="7" t="s">
        <v>42563</v>
      </c>
      <c r="C423" t="s">
        <v>43568</v>
      </c>
      <c r="D423" s="1">
        <v>999000</v>
      </c>
      <c r="E423" s="1">
        <v>999000</v>
      </c>
      <c r="F423" s="1">
        <v>999000</v>
      </c>
    </row>
    <row r="424" spans="1:6" x14ac:dyDescent="0.25">
      <c r="A424" t="s">
        <v>38947</v>
      </c>
      <c r="B424" s="7" t="s">
        <v>42539</v>
      </c>
      <c r="C424" t="s">
        <v>43567</v>
      </c>
      <c r="D424" s="1">
        <v>504700</v>
      </c>
      <c r="E424" s="1">
        <v>59900</v>
      </c>
      <c r="F424" s="1">
        <v>371292.01183431997</v>
      </c>
    </row>
    <row r="425" spans="1:6" x14ac:dyDescent="0.25">
      <c r="A425" t="s">
        <v>38947</v>
      </c>
      <c r="B425" s="7" t="s">
        <v>42539</v>
      </c>
      <c r="C425" t="s">
        <v>43568</v>
      </c>
      <c r="D425" s="1">
        <v>784000</v>
      </c>
      <c r="E425" s="1">
        <v>597500</v>
      </c>
      <c r="F425" s="1">
        <v>638537.27359389898</v>
      </c>
    </row>
    <row r="426" spans="1:6" x14ac:dyDescent="0.25">
      <c r="A426" t="s">
        <v>38947</v>
      </c>
      <c r="B426" s="7" t="s">
        <v>43569</v>
      </c>
      <c r="C426" t="s">
        <v>43567</v>
      </c>
      <c r="D426" s="1">
        <v>250300</v>
      </c>
      <c r="E426" s="1">
        <v>0.01</v>
      </c>
      <c r="F426" s="1">
        <v>1301.57001040042</v>
      </c>
    </row>
    <row r="427" spans="1:6" x14ac:dyDescent="0.25">
      <c r="A427" t="s">
        <v>38947</v>
      </c>
      <c r="B427" s="7" t="s">
        <v>43569</v>
      </c>
      <c r="C427" t="s">
        <v>43568</v>
      </c>
      <c r="D427" s="1">
        <v>889900000</v>
      </c>
      <c r="E427" s="1">
        <v>749800</v>
      </c>
      <c r="F427" s="1">
        <v>5348803.9215686303</v>
      </c>
    </row>
    <row r="428" spans="1:6" x14ac:dyDescent="0.25">
      <c r="A428" t="s">
        <v>38947</v>
      </c>
      <c r="B428" s="7" t="s">
        <v>43570</v>
      </c>
      <c r="C428" t="s">
        <v>43567</v>
      </c>
      <c r="D428" s="1">
        <v>251400</v>
      </c>
      <c r="E428" s="1">
        <v>5700</v>
      </c>
      <c r="F428" s="1">
        <v>180190.45643153501</v>
      </c>
    </row>
    <row r="429" spans="1:6" x14ac:dyDescent="0.25">
      <c r="A429" t="s">
        <v>38947</v>
      </c>
      <c r="B429" s="7" t="s">
        <v>43570</v>
      </c>
      <c r="C429" t="s">
        <v>43568</v>
      </c>
      <c r="D429" s="1">
        <v>715000</v>
      </c>
      <c r="E429" s="1">
        <v>600000</v>
      </c>
      <c r="F429" s="1">
        <v>650564.34878587199</v>
      </c>
    </row>
    <row r="430" spans="1:6" x14ac:dyDescent="0.25">
      <c r="A430" t="s">
        <v>38947</v>
      </c>
      <c r="B430" s="7" t="s">
        <v>43571</v>
      </c>
      <c r="C430" t="s">
        <v>43567</v>
      </c>
      <c r="D430" s="1">
        <v>259600</v>
      </c>
      <c r="E430" s="1">
        <v>75010</v>
      </c>
      <c r="F430" s="1">
        <v>221100.87636932699</v>
      </c>
    </row>
    <row r="431" spans="1:6" x14ac:dyDescent="0.25">
      <c r="A431" t="s">
        <v>38947</v>
      </c>
      <c r="B431" s="7" t="s">
        <v>43571</v>
      </c>
      <c r="C431" t="s">
        <v>43568</v>
      </c>
      <c r="D431" s="1">
        <v>678500</v>
      </c>
      <c r="E431" s="1">
        <v>554200</v>
      </c>
      <c r="F431" s="1">
        <v>612601.49597238202</v>
      </c>
    </row>
    <row r="432" spans="1:6" x14ac:dyDescent="0.25">
      <c r="A432" t="s">
        <v>38947</v>
      </c>
      <c r="B432" s="7" t="s">
        <v>43572</v>
      </c>
      <c r="C432" t="s">
        <v>43567</v>
      </c>
      <c r="D432" s="1">
        <v>402700</v>
      </c>
      <c r="E432" s="1">
        <v>150000</v>
      </c>
      <c r="F432" s="1">
        <v>293207</v>
      </c>
    </row>
    <row r="433" spans="1:6" x14ac:dyDescent="0.25">
      <c r="A433" t="s">
        <v>38947</v>
      </c>
      <c r="B433" s="7" t="s">
        <v>43572</v>
      </c>
      <c r="C433" t="s">
        <v>43568</v>
      </c>
      <c r="D433" s="1">
        <v>800000</v>
      </c>
      <c r="E433" s="1">
        <v>494900</v>
      </c>
      <c r="F433" s="1">
        <v>758144.89565707801</v>
      </c>
    </row>
    <row r="434" spans="1:6" x14ac:dyDescent="0.25">
      <c r="A434" t="s">
        <v>38947</v>
      </c>
      <c r="B434" s="7" t="s">
        <v>42522</v>
      </c>
      <c r="C434" t="s">
        <v>43567</v>
      </c>
      <c r="D434" s="1">
        <v>69000</v>
      </c>
      <c r="E434" s="1">
        <v>69000</v>
      </c>
      <c r="F434" s="1">
        <v>69000</v>
      </c>
    </row>
    <row r="435" spans="1:6" x14ac:dyDescent="0.25">
      <c r="A435" t="s">
        <v>38947</v>
      </c>
      <c r="B435" s="7" t="s">
        <v>42533</v>
      </c>
      <c r="C435" t="s">
        <v>43567</v>
      </c>
      <c r="D435" s="1">
        <v>35200</v>
      </c>
      <c r="E435" s="1">
        <v>35200</v>
      </c>
      <c r="F435" s="1">
        <v>35200</v>
      </c>
    </row>
    <row r="436" spans="1:6" x14ac:dyDescent="0.25">
      <c r="A436" t="s">
        <v>38947</v>
      </c>
      <c r="B436" s="7" t="s">
        <v>42527</v>
      </c>
      <c r="C436" t="s">
        <v>43567</v>
      </c>
      <c r="D436" s="1">
        <v>275000</v>
      </c>
      <c r="E436" s="1">
        <v>64500</v>
      </c>
      <c r="F436" s="1">
        <v>199220</v>
      </c>
    </row>
    <row r="437" spans="1:6" x14ac:dyDescent="0.25">
      <c r="A437" t="s">
        <v>38947</v>
      </c>
      <c r="B437" s="7" t="s">
        <v>42538</v>
      </c>
      <c r="C437" t="s">
        <v>43567</v>
      </c>
      <c r="D437" s="1">
        <v>10000</v>
      </c>
      <c r="E437" s="1">
        <v>10000</v>
      </c>
      <c r="F437" s="1">
        <v>10000</v>
      </c>
    </row>
    <row r="438" spans="1:6" x14ac:dyDescent="0.25">
      <c r="A438" t="s">
        <v>24281</v>
      </c>
      <c r="B438" s="7" t="s">
        <v>42563</v>
      </c>
      <c r="C438" t="s">
        <v>43568</v>
      </c>
      <c r="D438" s="1">
        <v>500000</v>
      </c>
      <c r="E438" s="1">
        <v>500000</v>
      </c>
      <c r="F438" s="1">
        <v>500000</v>
      </c>
    </row>
    <row r="439" spans="1:6" x14ac:dyDescent="0.25">
      <c r="A439" t="s">
        <v>24281</v>
      </c>
      <c r="B439" s="7" t="s">
        <v>42539</v>
      </c>
      <c r="C439" t="s">
        <v>43567</v>
      </c>
      <c r="D439" s="1">
        <v>171300</v>
      </c>
      <c r="E439" s="1">
        <v>24900</v>
      </c>
      <c r="F439" s="1">
        <v>157043.58776664099</v>
      </c>
    </row>
    <row r="440" spans="1:6" x14ac:dyDescent="0.25">
      <c r="A440" t="s">
        <v>24281</v>
      </c>
      <c r="B440" s="7" t="s">
        <v>42539</v>
      </c>
      <c r="C440" t="s">
        <v>43568</v>
      </c>
      <c r="D440" s="1">
        <v>1720000</v>
      </c>
      <c r="E440" s="1">
        <v>210600</v>
      </c>
      <c r="F440" s="1">
        <v>624245.14115898998</v>
      </c>
    </row>
    <row r="441" spans="1:6" x14ac:dyDescent="0.25">
      <c r="A441" t="s">
        <v>24281</v>
      </c>
      <c r="B441" s="7" t="s">
        <v>43569</v>
      </c>
      <c r="C441" t="s">
        <v>43567</v>
      </c>
      <c r="D441" s="1">
        <v>115000</v>
      </c>
      <c r="E441" s="1">
        <v>50000</v>
      </c>
      <c r="F441" s="1">
        <v>55353.535353535401</v>
      </c>
    </row>
    <row r="442" spans="1:6" x14ac:dyDescent="0.25">
      <c r="A442" t="s">
        <v>24281</v>
      </c>
      <c r="B442" s="7" t="s">
        <v>43569</v>
      </c>
      <c r="C442" t="s">
        <v>43568</v>
      </c>
      <c r="D442" s="1">
        <v>850000</v>
      </c>
      <c r="E442" s="1">
        <v>649700</v>
      </c>
      <c r="F442" s="1">
        <v>740055.21472392604</v>
      </c>
    </row>
    <row r="443" spans="1:6" x14ac:dyDescent="0.25">
      <c r="A443" t="s">
        <v>24281</v>
      </c>
      <c r="B443" s="7" t="s">
        <v>43570</v>
      </c>
      <c r="C443" t="s">
        <v>43567</v>
      </c>
      <c r="D443" s="1">
        <v>210100</v>
      </c>
      <c r="E443" s="1">
        <v>1097</v>
      </c>
      <c r="F443" s="1">
        <v>149511.473684211</v>
      </c>
    </row>
    <row r="444" spans="1:6" x14ac:dyDescent="0.25">
      <c r="A444" t="s">
        <v>24281</v>
      </c>
      <c r="B444" s="7" t="s">
        <v>43570</v>
      </c>
      <c r="C444" t="s">
        <v>43568</v>
      </c>
      <c r="D444" s="1">
        <v>735900</v>
      </c>
      <c r="E444" s="1">
        <v>397600</v>
      </c>
      <c r="F444" s="1">
        <v>515865.48387096799</v>
      </c>
    </row>
    <row r="445" spans="1:6" x14ac:dyDescent="0.25">
      <c r="A445" t="s">
        <v>24281</v>
      </c>
      <c r="B445" s="7" t="s">
        <v>43571</v>
      </c>
      <c r="C445" t="s">
        <v>43567</v>
      </c>
      <c r="D445" s="1">
        <v>236600</v>
      </c>
      <c r="E445" s="1">
        <v>185200</v>
      </c>
      <c r="F445" s="1">
        <v>210334.69387755101</v>
      </c>
    </row>
    <row r="446" spans="1:6" x14ac:dyDescent="0.25">
      <c r="A446" t="s">
        <v>24281</v>
      </c>
      <c r="B446" s="7" t="s">
        <v>43571</v>
      </c>
      <c r="C446" t="s">
        <v>43568</v>
      </c>
      <c r="D446" s="1">
        <v>1000000</v>
      </c>
      <c r="E446" s="1">
        <v>250000</v>
      </c>
      <c r="F446" s="1">
        <v>370724.952015355</v>
      </c>
    </row>
    <row r="447" spans="1:6" x14ac:dyDescent="0.25">
      <c r="A447" t="s">
        <v>24281</v>
      </c>
      <c r="B447" s="7" t="s">
        <v>43572</v>
      </c>
      <c r="C447" t="s">
        <v>43567</v>
      </c>
      <c r="D447" s="1">
        <v>113200</v>
      </c>
      <c r="E447" s="1">
        <v>40000</v>
      </c>
      <c r="F447" s="1">
        <v>79245.386533665805</v>
      </c>
    </row>
    <row r="448" spans="1:6" x14ac:dyDescent="0.25">
      <c r="A448" t="s">
        <v>24281</v>
      </c>
      <c r="B448" s="7" t="s">
        <v>43572</v>
      </c>
      <c r="C448" t="s">
        <v>43568</v>
      </c>
      <c r="D448" s="1">
        <v>619900</v>
      </c>
      <c r="E448" s="1">
        <v>450000</v>
      </c>
      <c r="F448" s="1">
        <v>560128</v>
      </c>
    </row>
    <row r="449" spans="1:6" x14ac:dyDescent="0.25">
      <c r="A449" t="s">
        <v>24281</v>
      </c>
      <c r="B449" s="7" t="s">
        <v>42556</v>
      </c>
      <c r="C449" t="s">
        <v>43568</v>
      </c>
      <c r="D449" s="1">
        <v>400100</v>
      </c>
      <c r="E449" s="1">
        <v>380000</v>
      </c>
      <c r="F449" s="1">
        <v>399142.85714285698</v>
      </c>
    </row>
    <row r="450" spans="1:6" x14ac:dyDescent="0.25">
      <c r="A450" t="s">
        <v>24281</v>
      </c>
      <c r="B450" s="7" t="s">
        <v>42538</v>
      </c>
      <c r="C450" t="s">
        <v>43567</v>
      </c>
      <c r="D450" s="1">
        <v>10000</v>
      </c>
      <c r="E450" s="1">
        <v>10000</v>
      </c>
      <c r="F450" s="1">
        <v>10000</v>
      </c>
    </row>
    <row r="451" spans="1:6" x14ac:dyDescent="0.25">
      <c r="A451" t="s">
        <v>18413</v>
      </c>
      <c r="B451" s="7" t="s">
        <v>42539</v>
      </c>
      <c r="C451" t="s">
        <v>43567</v>
      </c>
      <c r="D451" s="1">
        <v>614100</v>
      </c>
      <c r="E451" s="1">
        <v>16000</v>
      </c>
      <c r="F451" s="1">
        <v>602774.21441774501</v>
      </c>
    </row>
    <row r="452" spans="1:6" x14ac:dyDescent="0.25">
      <c r="A452" t="s">
        <v>18413</v>
      </c>
      <c r="B452" s="7" t="s">
        <v>42539</v>
      </c>
      <c r="C452" t="s">
        <v>43568</v>
      </c>
      <c r="D452" s="1">
        <v>1000000</v>
      </c>
      <c r="E452" s="1">
        <v>700000</v>
      </c>
      <c r="F452" s="1">
        <v>877307.22402597405</v>
      </c>
    </row>
    <row r="453" spans="1:6" x14ac:dyDescent="0.25">
      <c r="A453" t="s">
        <v>18413</v>
      </c>
      <c r="B453" s="7" t="s">
        <v>43569</v>
      </c>
      <c r="C453" t="s">
        <v>43567</v>
      </c>
      <c r="D453" s="1">
        <v>200000</v>
      </c>
      <c r="E453" s="1">
        <v>150000</v>
      </c>
      <c r="F453" s="1">
        <v>166000</v>
      </c>
    </row>
    <row r="454" spans="1:6" x14ac:dyDescent="0.25">
      <c r="A454" t="s">
        <v>18413</v>
      </c>
      <c r="B454" s="7" t="s">
        <v>43569</v>
      </c>
      <c r="C454" t="s">
        <v>43568</v>
      </c>
      <c r="D454" s="1">
        <v>795000</v>
      </c>
      <c r="E454" s="1">
        <v>795000</v>
      </c>
      <c r="F454" s="1">
        <v>795000</v>
      </c>
    </row>
    <row r="455" spans="1:6" x14ac:dyDescent="0.25">
      <c r="A455" t="s">
        <v>18413</v>
      </c>
      <c r="B455" s="7" t="s">
        <v>43570</v>
      </c>
      <c r="C455" t="s">
        <v>43567</v>
      </c>
      <c r="D455" s="1">
        <v>333100</v>
      </c>
      <c r="E455" s="1">
        <v>322100</v>
      </c>
      <c r="F455" s="1">
        <v>326735.29411764699</v>
      </c>
    </row>
    <row r="456" spans="1:6" x14ac:dyDescent="0.25">
      <c r="A456" t="s">
        <v>18413</v>
      </c>
      <c r="B456" s="7" t="s">
        <v>43570</v>
      </c>
      <c r="C456" t="s">
        <v>43568</v>
      </c>
      <c r="D456" s="1">
        <v>889900000</v>
      </c>
      <c r="E456" s="1">
        <v>650000</v>
      </c>
      <c r="F456" s="1">
        <v>5612773.3695652196</v>
      </c>
    </row>
    <row r="457" spans="1:6" x14ac:dyDescent="0.25">
      <c r="A457" t="s">
        <v>18413</v>
      </c>
      <c r="B457" s="7" t="s">
        <v>43571</v>
      </c>
      <c r="C457" t="s">
        <v>43567</v>
      </c>
      <c r="D457" s="1">
        <v>357300</v>
      </c>
      <c r="E457" s="1">
        <v>50000</v>
      </c>
      <c r="F457" s="1">
        <v>228478.78787878799</v>
      </c>
    </row>
    <row r="458" spans="1:6" x14ac:dyDescent="0.25">
      <c r="A458" t="s">
        <v>18413</v>
      </c>
      <c r="B458" s="7" t="s">
        <v>43571</v>
      </c>
      <c r="C458" t="s">
        <v>43568</v>
      </c>
      <c r="D458" s="1">
        <v>882400</v>
      </c>
      <c r="E458" s="1">
        <v>649700</v>
      </c>
      <c r="F458" s="1">
        <v>732305.26315789495</v>
      </c>
    </row>
    <row r="459" spans="1:6" x14ac:dyDescent="0.25">
      <c r="A459" t="s">
        <v>18413</v>
      </c>
      <c r="B459" s="7" t="s">
        <v>43572</v>
      </c>
      <c r="C459" t="s">
        <v>43567</v>
      </c>
      <c r="D459" s="1">
        <v>432100</v>
      </c>
      <c r="E459" s="1">
        <v>250000</v>
      </c>
      <c r="F459" s="1">
        <v>337337.5</v>
      </c>
    </row>
    <row r="460" spans="1:6" x14ac:dyDescent="0.25">
      <c r="A460" t="s">
        <v>18413</v>
      </c>
      <c r="B460" s="7" t="s">
        <v>43572</v>
      </c>
      <c r="C460" t="s">
        <v>43568</v>
      </c>
      <c r="D460" s="1">
        <v>800000</v>
      </c>
      <c r="E460" s="1">
        <v>612000</v>
      </c>
      <c r="F460" s="1">
        <v>747031.18644067796</v>
      </c>
    </row>
    <row r="461" spans="1:6" x14ac:dyDescent="0.25">
      <c r="A461" t="s">
        <v>18413</v>
      </c>
      <c r="B461" s="7" t="s">
        <v>42522</v>
      </c>
      <c r="C461" t="s">
        <v>43567</v>
      </c>
      <c r="D461" s="1">
        <v>69000</v>
      </c>
      <c r="E461" s="1">
        <v>69000</v>
      </c>
      <c r="F461" s="1">
        <v>69000</v>
      </c>
    </row>
    <row r="462" spans="1:6" x14ac:dyDescent="0.25">
      <c r="A462" t="s">
        <v>18413</v>
      </c>
      <c r="B462" s="7" t="s">
        <v>42533</v>
      </c>
      <c r="C462" t="s">
        <v>43567</v>
      </c>
      <c r="D462" s="1">
        <v>57200</v>
      </c>
      <c r="E462" s="1">
        <v>57200</v>
      </c>
      <c r="F462" s="1">
        <v>57200</v>
      </c>
    </row>
    <row r="463" spans="1:6" x14ac:dyDescent="0.25">
      <c r="A463" t="s">
        <v>18413</v>
      </c>
      <c r="B463" s="7" t="s">
        <v>42531</v>
      </c>
      <c r="C463" t="s">
        <v>43567</v>
      </c>
      <c r="D463" s="1">
        <v>259900</v>
      </c>
      <c r="E463" s="1">
        <v>251800</v>
      </c>
      <c r="F463" s="1">
        <v>259334.88372093</v>
      </c>
    </row>
    <row r="464" spans="1:6" x14ac:dyDescent="0.25">
      <c r="A464" t="s">
        <v>18413</v>
      </c>
      <c r="B464" s="7" t="s">
        <v>42538</v>
      </c>
      <c r="C464" t="s">
        <v>43567</v>
      </c>
      <c r="D464" s="1">
        <v>10000</v>
      </c>
      <c r="E464" s="1">
        <v>10000</v>
      </c>
      <c r="F464" s="1">
        <v>10000</v>
      </c>
    </row>
    <row r="465" spans="1:6" x14ac:dyDescent="0.25">
      <c r="A465" t="s">
        <v>3415</v>
      </c>
      <c r="B465" s="7" t="s">
        <v>42563</v>
      </c>
      <c r="C465" t="s">
        <v>43568</v>
      </c>
      <c r="D465" s="1">
        <v>959900</v>
      </c>
      <c r="E465" s="1">
        <v>959900</v>
      </c>
      <c r="F465" s="1">
        <v>959900</v>
      </c>
    </row>
    <row r="466" spans="1:6" x14ac:dyDescent="0.25">
      <c r="A466" t="s">
        <v>3415</v>
      </c>
      <c r="B466" s="7" t="s">
        <v>42539</v>
      </c>
      <c r="C466" t="s">
        <v>43567</v>
      </c>
      <c r="D466" s="1">
        <v>426300</v>
      </c>
      <c r="E466" s="1">
        <v>53200</v>
      </c>
      <c r="F466" s="1">
        <v>146716.72823219001</v>
      </c>
    </row>
    <row r="467" spans="1:6" x14ac:dyDescent="0.25">
      <c r="A467" t="s">
        <v>3415</v>
      </c>
      <c r="B467" s="7" t="s">
        <v>42539</v>
      </c>
      <c r="C467" t="s">
        <v>43568</v>
      </c>
      <c r="D467" s="1">
        <v>750000</v>
      </c>
      <c r="E467" s="1">
        <v>533000</v>
      </c>
      <c r="F467" s="1">
        <v>596504.39753737894</v>
      </c>
    </row>
    <row r="468" spans="1:6" x14ac:dyDescent="0.25">
      <c r="A468" t="s">
        <v>3415</v>
      </c>
      <c r="B468" s="7" t="s">
        <v>43569</v>
      </c>
      <c r="C468" t="s">
        <v>43567</v>
      </c>
      <c r="D468" s="1">
        <v>200000</v>
      </c>
      <c r="E468" s="1">
        <v>5535</v>
      </c>
      <c r="F468" s="1">
        <v>89548.947368421097</v>
      </c>
    </row>
    <row r="469" spans="1:6" x14ac:dyDescent="0.25">
      <c r="A469" t="s">
        <v>3415</v>
      </c>
      <c r="B469" s="7" t="s">
        <v>43569</v>
      </c>
      <c r="C469" t="s">
        <v>43568</v>
      </c>
      <c r="D469" s="1">
        <v>750000</v>
      </c>
      <c r="E469" s="1">
        <v>689700</v>
      </c>
      <c r="F469" s="1">
        <v>738868.05555555597</v>
      </c>
    </row>
    <row r="470" spans="1:6" x14ac:dyDescent="0.25">
      <c r="A470" t="s">
        <v>3415</v>
      </c>
      <c r="B470" s="7" t="s">
        <v>43570</v>
      </c>
      <c r="C470" t="s">
        <v>43567</v>
      </c>
      <c r="D470" s="1">
        <v>250100</v>
      </c>
      <c r="E470" s="1">
        <v>9311</v>
      </c>
      <c r="F470" s="1">
        <v>132780</v>
      </c>
    </row>
    <row r="471" spans="1:6" x14ac:dyDescent="0.25">
      <c r="A471" t="s">
        <v>3415</v>
      </c>
      <c r="B471" s="7" t="s">
        <v>43570</v>
      </c>
      <c r="C471" t="s">
        <v>43568</v>
      </c>
      <c r="D471" s="1">
        <v>1000000</v>
      </c>
      <c r="E471" s="1">
        <v>679800</v>
      </c>
      <c r="F471" s="1">
        <v>947502.71739130397</v>
      </c>
    </row>
    <row r="472" spans="1:6" x14ac:dyDescent="0.25">
      <c r="A472" t="s">
        <v>3415</v>
      </c>
      <c r="B472" s="7" t="s">
        <v>43571</v>
      </c>
      <c r="C472" t="s">
        <v>43567</v>
      </c>
      <c r="D472" s="1">
        <v>300000</v>
      </c>
      <c r="E472" s="1">
        <v>120000</v>
      </c>
      <c r="F472" s="1">
        <v>242219.23076923101</v>
      </c>
    </row>
    <row r="473" spans="1:6" x14ac:dyDescent="0.25">
      <c r="A473" t="s">
        <v>3415</v>
      </c>
      <c r="B473" s="7" t="s">
        <v>43571</v>
      </c>
      <c r="C473" t="s">
        <v>43568</v>
      </c>
      <c r="D473" s="1">
        <v>1000000</v>
      </c>
      <c r="E473" s="1">
        <v>398600</v>
      </c>
      <c r="F473" s="1">
        <v>626311.25319693098</v>
      </c>
    </row>
    <row r="474" spans="1:6" x14ac:dyDescent="0.25">
      <c r="A474" t="s">
        <v>3415</v>
      </c>
      <c r="B474" s="7" t="s">
        <v>43572</v>
      </c>
      <c r="C474" t="s">
        <v>43567</v>
      </c>
      <c r="D474" s="1">
        <v>158900</v>
      </c>
      <c r="E474" s="1">
        <v>40000</v>
      </c>
      <c r="F474" s="1">
        <v>108824.94004796199</v>
      </c>
    </row>
    <row r="475" spans="1:6" x14ac:dyDescent="0.25">
      <c r="A475" t="s">
        <v>3415</v>
      </c>
      <c r="B475" s="7" t="s">
        <v>43572</v>
      </c>
      <c r="C475" t="s">
        <v>43568</v>
      </c>
      <c r="D475" s="1">
        <v>1100000</v>
      </c>
      <c r="E475" s="1">
        <v>499900</v>
      </c>
      <c r="F475" s="1">
        <v>777355.30303030298</v>
      </c>
    </row>
    <row r="476" spans="1:6" x14ac:dyDescent="0.25">
      <c r="A476" t="s">
        <v>3415</v>
      </c>
      <c r="B476" s="7" t="s">
        <v>42522</v>
      </c>
      <c r="C476" t="s">
        <v>43567</v>
      </c>
      <c r="D476" s="1">
        <v>62680</v>
      </c>
      <c r="E476" s="1">
        <v>62680</v>
      </c>
      <c r="F476" s="1">
        <v>62680</v>
      </c>
    </row>
    <row r="477" spans="1:6" x14ac:dyDescent="0.25">
      <c r="A477" t="s">
        <v>3415</v>
      </c>
      <c r="B477" s="7" t="s">
        <v>42533</v>
      </c>
      <c r="C477" t="s">
        <v>43567</v>
      </c>
      <c r="D477" s="1">
        <v>47250</v>
      </c>
      <c r="E477" s="1">
        <v>47250</v>
      </c>
      <c r="F477" s="1">
        <v>47250</v>
      </c>
    </row>
    <row r="478" spans="1:6" x14ac:dyDescent="0.25">
      <c r="A478" t="s">
        <v>3415</v>
      </c>
      <c r="B478" s="7" t="s">
        <v>42527</v>
      </c>
      <c r="C478" t="s">
        <v>43567</v>
      </c>
      <c r="D478" s="1">
        <v>150000</v>
      </c>
      <c r="E478" s="1">
        <v>150000</v>
      </c>
      <c r="F478" s="1">
        <v>150000</v>
      </c>
    </row>
    <row r="479" spans="1:6" x14ac:dyDescent="0.25">
      <c r="A479" t="s">
        <v>3415</v>
      </c>
      <c r="B479" s="7" t="s">
        <v>42531</v>
      </c>
      <c r="C479" t="s">
        <v>43567</v>
      </c>
      <c r="D479" s="1">
        <v>151900</v>
      </c>
      <c r="E479" s="1">
        <v>151600</v>
      </c>
      <c r="F479" s="1">
        <v>151831.932773109</v>
      </c>
    </row>
    <row r="480" spans="1:6" x14ac:dyDescent="0.25">
      <c r="A480" t="s">
        <v>3415</v>
      </c>
      <c r="B480" s="7" t="s">
        <v>42538</v>
      </c>
      <c r="C480" t="s">
        <v>43567</v>
      </c>
      <c r="D480" s="1">
        <v>10000</v>
      </c>
      <c r="E480" s="1">
        <v>10000</v>
      </c>
      <c r="F480" s="1">
        <v>10000</v>
      </c>
    </row>
    <row r="481" spans="1:6" x14ac:dyDescent="0.25">
      <c r="A481" t="s">
        <v>6757</v>
      </c>
      <c r="B481" s="7" t="s">
        <v>42539</v>
      </c>
      <c r="C481" t="s">
        <v>43567</v>
      </c>
      <c r="D481" s="1">
        <v>12820000</v>
      </c>
      <c r="E481" s="1">
        <v>97000</v>
      </c>
      <c r="F481" s="1">
        <v>8600544.0414507799</v>
      </c>
    </row>
    <row r="482" spans="1:6" x14ac:dyDescent="0.25">
      <c r="A482" t="s">
        <v>6757</v>
      </c>
      <c r="B482" s="7" t="s">
        <v>42539</v>
      </c>
      <c r="C482" t="s">
        <v>43568</v>
      </c>
      <c r="D482" s="1">
        <v>24410000</v>
      </c>
      <c r="E482" s="1">
        <v>14420000</v>
      </c>
      <c r="F482" s="1">
        <v>14697752.8089888</v>
      </c>
    </row>
    <row r="483" spans="1:6" x14ac:dyDescent="0.25">
      <c r="A483" t="s">
        <v>6757</v>
      </c>
      <c r="B483" s="7" t="s">
        <v>43569</v>
      </c>
      <c r="C483" t="s">
        <v>43567</v>
      </c>
      <c r="D483" s="1">
        <v>10020000</v>
      </c>
      <c r="E483" s="1">
        <v>1566000</v>
      </c>
      <c r="F483" s="1">
        <v>5189142.8571428601</v>
      </c>
    </row>
    <row r="484" spans="1:6" x14ac:dyDescent="0.25">
      <c r="A484" t="s">
        <v>6757</v>
      </c>
      <c r="B484" s="7" t="s">
        <v>43569</v>
      </c>
      <c r="C484" t="s">
        <v>43568</v>
      </c>
      <c r="D484" s="1">
        <v>13600000</v>
      </c>
      <c r="E484" s="1">
        <v>13200000</v>
      </c>
      <c r="F484" s="1">
        <v>13273076.9230769</v>
      </c>
    </row>
    <row r="485" spans="1:6" x14ac:dyDescent="0.25">
      <c r="A485" t="s">
        <v>6757</v>
      </c>
      <c r="B485" s="7" t="s">
        <v>43570</v>
      </c>
      <c r="C485" t="s">
        <v>43567</v>
      </c>
      <c r="D485" s="1">
        <v>9674000</v>
      </c>
      <c r="E485" s="1">
        <v>1205000</v>
      </c>
      <c r="F485" s="1">
        <v>7119333.3333333302</v>
      </c>
    </row>
    <row r="486" spans="1:6" x14ac:dyDescent="0.25">
      <c r="A486" t="s">
        <v>6757</v>
      </c>
      <c r="B486" s="7" t="s">
        <v>43570</v>
      </c>
      <c r="C486" t="s">
        <v>43568</v>
      </c>
      <c r="D486" s="1">
        <v>29000000</v>
      </c>
      <c r="E486" s="1">
        <v>14890000</v>
      </c>
      <c r="F486" s="1">
        <v>17844074.074074101</v>
      </c>
    </row>
    <row r="487" spans="1:6" x14ac:dyDescent="0.25">
      <c r="A487" t="s">
        <v>6757</v>
      </c>
      <c r="B487" s="7" t="s">
        <v>43571</v>
      </c>
      <c r="C487" t="s">
        <v>43567</v>
      </c>
      <c r="D487" s="1">
        <v>9818000</v>
      </c>
      <c r="E487" s="1">
        <v>1349000</v>
      </c>
      <c r="F487" s="1">
        <v>3758500</v>
      </c>
    </row>
    <row r="488" spans="1:6" x14ac:dyDescent="0.25">
      <c r="A488" t="s">
        <v>6757</v>
      </c>
      <c r="B488" s="7" t="s">
        <v>43571</v>
      </c>
      <c r="C488" t="s">
        <v>43568</v>
      </c>
      <c r="D488" s="1">
        <v>21860000</v>
      </c>
      <c r="E488" s="1">
        <v>12000000</v>
      </c>
      <c r="F488" s="1">
        <v>13267971.0144928</v>
      </c>
    </row>
    <row r="489" spans="1:6" x14ac:dyDescent="0.25">
      <c r="A489" t="s">
        <v>6757</v>
      </c>
      <c r="B489" s="7" t="s">
        <v>43572</v>
      </c>
      <c r="C489" t="s">
        <v>43567</v>
      </c>
      <c r="D489" s="1">
        <v>10090000</v>
      </c>
      <c r="E489" s="1">
        <v>1226000</v>
      </c>
      <c r="F489" s="1">
        <v>5755636.3636363596</v>
      </c>
    </row>
    <row r="490" spans="1:6" x14ac:dyDescent="0.25">
      <c r="A490" t="s">
        <v>6757</v>
      </c>
      <c r="B490" s="7" t="s">
        <v>43572</v>
      </c>
      <c r="C490" t="s">
        <v>43568</v>
      </c>
      <c r="D490" s="1">
        <v>25000000</v>
      </c>
      <c r="E490" s="1">
        <v>14480000</v>
      </c>
      <c r="F490" s="1">
        <v>15483428.571428601</v>
      </c>
    </row>
    <row r="491" spans="1:6" x14ac:dyDescent="0.25">
      <c r="A491" t="s">
        <v>6757</v>
      </c>
      <c r="B491" s="7" t="s">
        <v>42522</v>
      </c>
      <c r="C491" t="s">
        <v>43567</v>
      </c>
      <c r="D491" s="1">
        <v>9166000</v>
      </c>
      <c r="E491" s="1">
        <v>4500000</v>
      </c>
      <c r="F491" s="1">
        <v>6833000</v>
      </c>
    </row>
    <row r="492" spans="1:6" x14ac:dyDescent="0.25">
      <c r="A492" t="s">
        <v>6757</v>
      </c>
      <c r="B492" s="7" t="s">
        <v>42538</v>
      </c>
      <c r="C492" t="s">
        <v>43567</v>
      </c>
      <c r="D492" s="1">
        <v>499900</v>
      </c>
      <c r="E492" s="1">
        <v>499900</v>
      </c>
      <c r="F492" s="1">
        <v>499900</v>
      </c>
    </row>
    <row r="493" spans="1:6" x14ac:dyDescent="0.25">
      <c r="A493" t="s">
        <v>35428</v>
      </c>
      <c r="B493" s="7" t="s">
        <v>42563</v>
      </c>
      <c r="C493" t="s">
        <v>43568</v>
      </c>
      <c r="D493" s="1">
        <v>18000000</v>
      </c>
      <c r="E493" s="1">
        <v>18000000</v>
      </c>
      <c r="F493" s="1">
        <v>18000000</v>
      </c>
    </row>
    <row r="494" spans="1:6" x14ac:dyDescent="0.25">
      <c r="A494" t="s">
        <v>35428</v>
      </c>
      <c r="B494" s="7" t="s">
        <v>42539</v>
      </c>
      <c r="C494" t="s">
        <v>43567</v>
      </c>
      <c r="D494" s="1">
        <v>12390000</v>
      </c>
      <c r="E494" s="1">
        <v>1180000</v>
      </c>
      <c r="F494" s="1">
        <v>8517893.0041152295</v>
      </c>
    </row>
    <row r="495" spans="1:6" x14ac:dyDescent="0.25">
      <c r="A495" t="s">
        <v>35428</v>
      </c>
      <c r="B495" s="7" t="s">
        <v>42539</v>
      </c>
      <c r="C495" t="s">
        <v>43568</v>
      </c>
      <c r="D495" s="1">
        <v>24410000</v>
      </c>
      <c r="E495" s="1">
        <v>14490000</v>
      </c>
      <c r="F495" s="1">
        <v>15384236.6412214</v>
      </c>
    </row>
    <row r="496" spans="1:6" x14ac:dyDescent="0.25">
      <c r="A496" t="s">
        <v>35428</v>
      </c>
      <c r="B496" s="7" t="s">
        <v>43569</v>
      </c>
      <c r="C496" t="s">
        <v>43567</v>
      </c>
      <c r="D496" s="1">
        <v>12000000</v>
      </c>
      <c r="E496" s="1">
        <v>1445000</v>
      </c>
      <c r="F496" s="1">
        <v>5510285.7142857099</v>
      </c>
    </row>
    <row r="497" spans="1:6" x14ac:dyDescent="0.25">
      <c r="A497" t="s">
        <v>35428</v>
      </c>
      <c r="B497" s="7" t="s">
        <v>43569</v>
      </c>
      <c r="C497" t="s">
        <v>43568</v>
      </c>
      <c r="D497" s="1">
        <v>15990000</v>
      </c>
      <c r="E497" s="1">
        <v>14290000</v>
      </c>
      <c r="F497" s="1">
        <v>15848333.3333333</v>
      </c>
    </row>
    <row r="498" spans="1:6" x14ac:dyDescent="0.25">
      <c r="A498" t="s">
        <v>35428</v>
      </c>
      <c r="B498" s="7" t="s">
        <v>43570</v>
      </c>
      <c r="C498" t="s">
        <v>43567</v>
      </c>
      <c r="D498" s="1">
        <v>6438000</v>
      </c>
      <c r="E498" s="1">
        <v>1349000</v>
      </c>
      <c r="F498" s="1">
        <v>4032859.375</v>
      </c>
    </row>
    <row r="499" spans="1:6" x14ac:dyDescent="0.25">
      <c r="A499" t="s">
        <v>35428</v>
      </c>
      <c r="B499" s="7" t="s">
        <v>43570</v>
      </c>
      <c r="C499" t="s">
        <v>43568</v>
      </c>
      <c r="D499" s="1">
        <v>29000000</v>
      </c>
      <c r="E499" s="1">
        <v>13650000</v>
      </c>
      <c r="F499" s="1">
        <v>19497912.087912101</v>
      </c>
    </row>
    <row r="500" spans="1:6" x14ac:dyDescent="0.25">
      <c r="A500" t="s">
        <v>35428</v>
      </c>
      <c r="B500" s="7" t="s">
        <v>42557</v>
      </c>
      <c r="C500" t="s">
        <v>43568</v>
      </c>
      <c r="D500" s="1">
        <v>13000000</v>
      </c>
      <c r="E500" s="1">
        <v>13000000</v>
      </c>
      <c r="F500" s="1">
        <v>13000000</v>
      </c>
    </row>
    <row r="501" spans="1:6" x14ac:dyDescent="0.25">
      <c r="A501" t="s">
        <v>35428</v>
      </c>
      <c r="B501" s="7" t="s">
        <v>43571</v>
      </c>
      <c r="C501" t="s">
        <v>43567</v>
      </c>
      <c r="D501" s="1">
        <v>10330000</v>
      </c>
      <c r="E501" s="1">
        <v>1555000</v>
      </c>
      <c r="F501" s="1">
        <v>5055380.9523809496</v>
      </c>
    </row>
    <row r="502" spans="1:6" x14ac:dyDescent="0.25">
      <c r="A502" t="s">
        <v>35428</v>
      </c>
      <c r="B502" s="7" t="s">
        <v>43571</v>
      </c>
      <c r="C502" t="s">
        <v>43568</v>
      </c>
      <c r="D502" s="1">
        <v>21860000</v>
      </c>
      <c r="E502" s="1">
        <v>13720000</v>
      </c>
      <c r="F502" s="1">
        <v>14018974.358974401</v>
      </c>
    </row>
    <row r="503" spans="1:6" x14ac:dyDescent="0.25">
      <c r="A503" t="s">
        <v>35428</v>
      </c>
      <c r="B503" s="7" t="s">
        <v>43572</v>
      </c>
      <c r="C503" t="s">
        <v>43567</v>
      </c>
      <c r="D503" s="1">
        <v>11420000</v>
      </c>
      <c r="E503" s="1">
        <v>1290000</v>
      </c>
      <c r="F503" s="1">
        <v>4500800</v>
      </c>
    </row>
    <row r="504" spans="1:6" x14ac:dyDescent="0.25">
      <c r="A504" t="s">
        <v>35428</v>
      </c>
      <c r="B504" s="7" t="s">
        <v>43572</v>
      </c>
      <c r="C504" t="s">
        <v>43568</v>
      </c>
      <c r="D504" s="1">
        <v>25000000</v>
      </c>
      <c r="E504" s="1">
        <v>14400000</v>
      </c>
      <c r="F504" s="1">
        <v>16116857.142857101</v>
      </c>
    </row>
    <row r="505" spans="1:6" x14ac:dyDescent="0.25">
      <c r="A505" t="s">
        <v>35428</v>
      </c>
      <c r="B505" s="7" t="s">
        <v>42522</v>
      </c>
      <c r="C505" t="s">
        <v>43567</v>
      </c>
      <c r="D505" s="1">
        <v>7853000</v>
      </c>
      <c r="E505" s="1">
        <v>7558000</v>
      </c>
      <c r="F505" s="1">
        <v>7805000</v>
      </c>
    </row>
    <row r="506" spans="1:6" x14ac:dyDescent="0.25">
      <c r="A506" t="s">
        <v>35428</v>
      </c>
      <c r="B506" s="7" t="s">
        <v>42527</v>
      </c>
      <c r="C506" t="s">
        <v>43567</v>
      </c>
      <c r="D506" s="1">
        <v>4174000</v>
      </c>
      <c r="E506" s="1">
        <v>4174000</v>
      </c>
      <c r="F506" s="1">
        <v>4174000</v>
      </c>
    </row>
    <row r="507" spans="1:6" x14ac:dyDescent="0.25">
      <c r="A507" t="s">
        <v>35428</v>
      </c>
      <c r="B507" s="7" t="s">
        <v>42538</v>
      </c>
      <c r="C507" t="s">
        <v>43567</v>
      </c>
      <c r="D507" s="1">
        <v>510200</v>
      </c>
      <c r="E507" s="1">
        <v>510200</v>
      </c>
      <c r="F507" s="1">
        <v>510200</v>
      </c>
    </row>
    <row r="508" spans="1:6" x14ac:dyDescent="0.25">
      <c r="A508" t="s">
        <v>25445</v>
      </c>
      <c r="B508" s="7" t="s">
        <v>42539</v>
      </c>
      <c r="C508" t="s">
        <v>43567</v>
      </c>
      <c r="D508" s="1">
        <v>12480000</v>
      </c>
      <c r="E508" s="1">
        <v>1661000</v>
      </c>
      <c r="F508" s="1">
        <v>7976994.8979591802</v>
      </c>
    </row>
    <row r="509" spans="1:6" x14ac:dyDescent="0.25">
      <c r="A509" t="s">
        <v>25445</v>
      </c>
      <c r="B509" s="7" t="s">
        <v>42539</v>
      </c>
      <c r="C509" t="s">
        <v>43568</v>
      </c>
      <c r="D509" s="1">
        <v>15980000</v>
      </c>
      <c r="E509" s="1">
        <v>14290000</v>
      </c>
      <c r="F509" s="1">
        <v>15249235.6687898</v>
      </c>
    </row>
    <row r="510" spans="1:6" x14ac:dyDescent="0.25">
      <c r="A510" t="s">
        <v>25445</v>
      </c>
      <c r="B510" s="7" t="s">
        <v>43569</v>
      </c>
      <c r="C510" t="s">
        <v>43567</v>
      </c>
      <c r="D510" s="1">
        <v>9515000</v>
      </c>
      <c r="E510" s="1">
        <v>4000000</v>
      </c>
      <c r="F510" s="1">
        <v>7676333.3333333302</v>
      </c>
    </row>
    <row r="511" spans="1:6" x14ac:dyDescent="0.25">
      <c r="A511" t="s">
        <v>25445</v>
      </c>
      <c r="B511" s="7" t="s">
        <v>43569</v>
      </c>
      <c r="C511" t="s">
        <v>43568</v>
      </c>
      <c r="D511" s="1">
        <v>15780000</v>
      </c>
      <c r="E511" s="1">
        <v>13740000</v>
      </c>
      <c r="F511" s="1">
        <v>14660909.090909099</v>
      </c>
    </row>
    <row r="512" spans="1:6" x14ac:dyDescent="0.25">
      <c r="A512" t="s">
        <v>25445</v>
      </c>
      <c r="B512" s="7" t="s">
        <v>43570</v>
      </c>
      <c r="C512" t="s">
        <v>43567</v>
      </c>
      <c r="D512" s="1">
        <v>5752000</v>
      </c>
      <c r="E512" s="1">
        <v>1091000</v>
      </c>
      <c r="F512" s="1">
        <v>3029666.6666666698</v>
      </c>
    </row>
    <row r="513" spans="1:6" x14ac:dyDescent="0.25">
      <c r="A513" t="s">
        <v>25445</v>
      </c>
      <c r="B513" s="7" t="s">
        <v>43570</v>
      </c>
      <c r="C513" t="s">
        <v>43568</v>
      </c>
      <c r="D513" s="1">
        <v>17000000</v>
      </c>
      <c r="E513" s="1">
        <v>14300000</v>
      </c>
      <c r="F513" s="1">
        <v>16377692.307692301</v>
      </c>
    </row>
    <row r="514" spans="1:6" x14ac:dyDescent="0.25">
      <c r="A514" t="s">
        <v>25445</v>
      </c>
      <c r="B514" s="7" t="s">
        <v>42558</v>
      </c>
      <c r="C514" t="s">
        <v>43567</v>
      </c>
      <c r="D514" s="1">
        <v>100000</v>
      </c>
      <c r="E514" s="1">
        <v>100000</v>
      </c>
      <c r="F514" s="1">
        <v>100000</v>
      </c>
    </row>
    <row r="515" spans="1:6" x14ac:dyDescent="0.25">
      <c r="A515" t="s">
        <v>25445</v>
      </c>
      <c r="B515" s="7" t="s">
        <v>43571</v>
      </c>
      <c r="C515" t="s">
        <v>43567</v>
      </c>
      <c r="D515" s="1">
        <v>11170000</v>
      </c>
      <c r="E515" s="1">
        <v>1068000</v>
      </c>
      <c r="F515" s="1">
        <v>5671549.4505494498</v>
      </c>
    </row>
    <row r="516" spans="1:6" x14ac:dyDescent="0.25">
      <c r="A516" t="s">
        <v>25445</v>
      </c>
      <c r="B516" s="7" t="s">
        <v>43571</v>
      </c>
      <c r="C516" t="s">
        <v>43568</v>
      </c>
      <c r="D516" s="1">
        <v>18390000</v>
      </c>
      <c r="E516" s="1">
        <v>13150000</v>
      </c>
      <c r="F516" s="1">
        <v>14077073.170731699</v>
      </c>
    </row>
    <row r="517" spans="1:6" x14ac:dyDescent="0.25">
      <c r="A517" t="s">
        <v>25445</v>
      </c>
      <c r="B517" s="7" t="s">
        <v>43572</v>
      </c>
      <c r="C517" t="s">
        <v>43567</v>
      </c>
      <c r="D517" s="1">
        <v>11070000</v>
      </c>
      <c r="E517" s="1">
        <v>1046000</v>
      </c>
      <c r="F517" s="1">
        <v>4383704.5454545496</v>
      </c>
    </row>
    <row r="518" spans="1:6" x14ac:dyDescent="0.25">
      <c r="A518" t="s">
        <v>25445</v>
      </c>
      <c r="B518" s="7" t="s">
        <v>43572</v>
      </c>
      <c r="C518" t="s">
        <v>43568</v>
      </c>
      <c r="D518" s="1">
        <v>21970000</v>
      </c>
      <c r="E518" s="1">
        <v>15910000</v>
      </c>
      <c r="F518" s="1">
        <v>16282941.1764706</v>
      </c>
    </row>
    <row r="519" spans="1:6" x14ac:dyDescent="0.25">
      <c r="A519" t="s">
        <v>25445</v>
      </c>
      <c r="B519" s="7" t="s">
        <v>42556</v>
      </c>
      <c r="C519" t="s">
        <v>43567</v>
      </c>
      <c r="D519" s="1">
        <v>100000</v>
      </c>
      <c r="E519" s="1">
        <v>100000</v>
      </c>
      <c r="F519" s="1">
        <v>100000</v>
      </c>
    </row>
    <row r="520" spans="1:6" x14ac:dyDescent="0.25">
      <c r="A520" t="s">
        <v>25445</v>
      </c>
      <c r="B520" s="7" t="s">
        <v>42522</v>
      </c>
      <c r="C520" t="s">
        <v>43567</v>
      </c>
      <c r="D520" s="1">
        <v>12600000</v>
      </c>
      <c r="E520" s="1">
        <v>8000000</v>
      </c>
      <c r="F520" s="1">
        <v>9701500</v>
      </c>
    </row>
    <row r="521" spans="1:6" x14ac:dyDescent="0.25">
      <c r="A521" t="s">
        <v>25445</v>
      </c>
      <c r="B521" s="7" t="s">
        <v>42531</v>
      </c>
      <c r="C521" t="s">
        <v>43567</v>
      </c>
      <c r="D521" s="1">
        <v>10070000</v>
      </c>
      <c r="E521" s="1">
        <v>10010000</v>
      </c>
      <c r="F521" s="1">
        <v>10040000</v>
      </c>
    </row>
    <row r="522" spans="1:6" x14ac:dyDescent="0.25">
      <c r="A522" t="s">
        <v>25445</v>
      </c>
      <c r="B522" s="7" t="s">
        <v>42538</v>
      </c>
      <c r="C522" t="s">
        <v>43567</v>
      </c>
      <c r="D522" s="1">
        <v>499900</v>
      </c>
      <c r="E522" s="1">
        <v>499900</v>
      </c>
      <c r="F522" s="1">
        <v>499900</v>
      </c>
    </row>
    <row r="523" spans="1:6" x14ac:dyDescent="0.25">
      <c r="A523" t="s">
        <v>22635</v>
      </c>
      <c r="B523" s="7" t="s">
        <v>42563</v>
      </c>
      <c r="C523" t="s">
        <v>43568</v>
      </c>
      <c r="D523" s="1">
        <v>14750000</v>
      </c>
      <c r="E523" s="1">
        <v>14750000</v>
      </c>
      <c r="F523" s="1">
        <v>14750000</v>
      </c>
    </row>
    <row r="524" spans="1:6" x14ac:dyDescent="0.25">
      <c r="A524" t="s">
        <v>22635</v>
      </c>
      <c r="B524" s="7" t="s">
        <v>42539</v>
      </c>
      <c r="C524" t="s">
        <v>43567</v>
      </c>
      <c r="D524" s="1">
        <v>12350000</v>
      </c>
      <c r="E524" s="1">
        <v>1282000</v>
      </c>
      <c r="F524" s="1">
        <v>10635746.6666667</v>
      </c>
    </row>
    <row r="525" spans="1:6" x14ac:dyDescent="0.25">
      <c r="A525" t="s">
        <v>22635</v>
      </c>
      <c r="B525" s="7" t="s">
        <v>42539</v>
      </c>
      <c r="C525" t="s">
        <v>43568</v>
      </c>
      <c r="D525" s="1">
        <v>25000000</v>
      </c>
      <c r="E525" s="1">
        <v>14490000</v>
      </c>
      <c r="F525" s="1">
        <v>15704866.1417323</v>
      </c>
    </row>
    <row r="526" spans="1:6" x14ac:dyDescent="0.25">
      <c r="A526" t="s">
        <v>22635</v>
      </c>
      <c r="B526" s="7" t="s">
        <v>43569</v>
      </c>
      <c r="C526" t="s">
        <v>43567</v>
      </c>
      <c r="D526" s="1">
        <v>5001000</v>
      </c>
      <c r="E526" s="1">
        <v>2000000</v>
      </c>
      <c r="F526" s="1">
        <v>3000333.3333333302</v>
      </c>
    </row>
    <row r="527" spans="1:6" x14ac:dyDescent="0.25">
      <c r="A527" t="s">
        <v>22635</v>
      </c>
      <c r="B527" s="7" t="s">
        <v>43569</v>
      </c>
      <c r="C527" t="s">
        <v>43568</v>
      </c>
      <c r="D527" s="1">
        <v>19990000</v>
      </c>
      <c r="E527" s="1">
        <v>13690000</v>
      </c>
      <c r="F527" s="1">
        <v>14525681.8181818</v>
      </c>
    </row>
    <row r="528" spans="1:6" x14ac:dyDescent="0.25">
      <c r="A528" t="s">
        <v>22635</v>
      </c>
      <c r="B528" s="7" t="s">
        <v>43570</v>
      </c>
      <c r="C528" t="s">
        <v>43567</v>
      </c>
      <c r="D528" s="1">
        <v>3004000</v>
      </c>
      <c r="E528" s="1">
        <v>17100</v>
      </c>
      <c r="F528" s="1">
        <v>816229.54545454495</v>
      </c>
    </row>
    <row r="529" spans="1:6" x14ac:dyDescent="0.25">
      <c r="A529" t="s">
        <v>22635</v>
      </c>
      <c r="B529" s="7" t="s">
        <v>43570</v>
      </c>
      <c r="C529" t="s">
        <v>43568</v>
      </c>
      <c r="D529" s="1">
        <v>19990000</v>
      </c>
      <c r="E529" s="1">
        <v>15000000</v>
      </c>
      <c r="F529" s="1">
        <v>16994000</v>
      </c>
    </row>
    <row r="530" spans="1:6" x14ac:dyDescent="0.25">
      <c r="A530" t="s">
        <v>22635</v>
      </c>
      <c r="B530" s="7" t="s">
        <v>42558</v>
      </c>
      <c r="C530" t="s">
        <v>43567</v>
      </c>
      <c r="D530" s="1">
        <v>100000</v>
      </c>
      <c r="E530" s="1">
        <v>100000</v>
      </c>
      <c r="F530" s="1">
        <v>100000</v>
      </c>
    </row>
    <row r="531" spans="1:6" x14ac:dyDescent="0.25">
      <c r="A531" t="s">
        <v>22635</v>
      </c>
      <c r="B531" s="7" t="s">
        <v>43571</v>
      </c>
      <c r="C531" t="s">
        <v>43567</v>
      </c>
      <c r="D531" s="1">
        <v>11500000</v>
      </c>
      <c r="E531" s="1">
        <v>100</v>
      </c>
      <c r="F531" s="1">
        <v>3390658.6826347299</v>
      </c>
    </row>
    <row r="532" spans="1:6" x14ac:dyDescent="0.25">
      <c r="A532" t="s">
        <v>22635</v>
      </c>
      <c r="B532" s="7" t="s">
        <v>43571</v>
      </c>
      <c r="C532" t="s">
        <v>43568</v>
      </c>
      <c r="D532" s="1">
        <v>18580000</v>
      </c>
      <c r="E532" s="1">
        <v>13100000</v>
      </c>
      <c r="F532" s="1">
        <v>16743543.859649099</v>
      </c>
    </row>
    <row r="533" spans="1:6" x14ac:dyDescent="0.25">
      <c r="A533" t="s">
        <v>22635</v>
      </c>
      <c r="B533" s="7" t="s">
        <v>43572</v>
      </c>
      <c r="C533" t="s">
        <v>43567</v>
      </c>
      <c r="D533" s="1">
        <v>7177000</v>
      </c>
      <c r="E533" s="1">
        <v>1328000</v>
      </c>
      <c r="F533" s="1">
        <v>5182446.8085106397</v>
      </c>
    </row>
    <row r="534" spans="1:6" x14ac:dyDescent="0.25">
      <c r="A534" t="s">
        <v>22635</v>
      </c>
      <c r="B534" s="7" t="s">
        <v>43572</v>
      </c>
      <c r="C534" t="s">
        <v>43568</v>
      </c>
      <c r="D534" s="1">
        <v>16990000</v>
      </c>
      <c r="E534" s="1">
        <v>15940000</v>
      </c>
      <c r="F534" s="1">
        <v>16067000</v>
      </c>
    </row>
    <row r="535" spans="1:6" x14ac:dyDescent="0.25">
      <c r="A535" t="s">
        <v>22635</v>
      </c>
      <c r="B535" s="7" t="s">
        <v>42522</v>
      </c>
      <c r="C535" t="s">
        <v>43567</v>
      </c>
      <c r="D535" s="1">
        <v>6627000</v>
      </c>
      <c r="E535" s="1">
        <v>6577000</v>
      </c>
      <c r="F535" s="1">
        <v>6582000</v>
      </c>
    </row>
    <row r="536" spans="1:6" x14ac:dyDescent="0.25">
      <c r="A536" t="s">
        <v>22635</v>
      </c>
      <c r="B536" s="7" t="s">
        <v>42538</v>
      </c>
      <c r="C536" t="s">
        <v>43567</v>
      </c>
      <c r="D536" s="1">
        <v>499900</v>
      </c>
      <c r="E536" s="1">
        <v>499900</v>
      </c>
      <c r="F536" s="1">
        <v>499900</v>
      </c>
    </row>
    <row r="537" spans="1:6" x14ac:dyDescent="0.25">
      <c r="A537" t="s">
        <v>40327</v>
      </c>
      <c r="B537" s="7" t="s">
        <v>42563</v>
      </c>
      <c r="C537" t="s">
        <v>43568</v>
      </c>
      <c r="D537" s="1">
        <v>17500000</v>
      </c>
      <c r="E537" s="1">
        <v>17500000</v>
      </c>
      <c r="F537" s="1">
        <v>17500000</v>
      </c>
    </row>
    <row r="538" spans="1:6" x14ac:dyDescent="0.25">
      <c r="A538" t="s">
        <v>40327</v>
      </c>
      <c r="B538" s="7" t="s">
        <v>42539</v>
      </c>
      <c r="C538" t="s">
        <v>43567</v>
      </c>
      <c r="D538" s="1">
        <v>12710000</v>
      </c>
      <c r="E538" s="1">
        <v>10</v>
      </c>
      <c r="F538" s="1">
        <v>1451960.29839327</v>
      </c>
    </row>
    <row r="539" spans="1:6" x14ac:dyDescent="0.25">
      <c r="A539" t="s">
        <v>40327</v>
      </c>
      <c r="B539" s="7" t="s">
        <v>42539</v>
      </c>
      <c r="C539" t="s">
        <v>43568</v>
      </c>
      <c r="D539" s="1">
        <v>28960000</v>
      </c>
      <c r="E539" s="1">
        <v>14000000</v>
      </c>
      <c r="F539" s="1">
        <v>16217760</v>
      </c>
    </row>
    <row r="540" spans="1:6" x14ac:dyDescent="0.25">
      <c r="A540" t="s">
        <v>40327</v>
      </c>
      <c r="B540" s="7" t="s">
        <v>43569</v>
      </c>
      <c r="C540" t="s">
        <v>43567</v>
      </c>
      <c r="D540" s="1">
        <v>4004000</v>
      </c>
      <c r="E540" s="1">
        <v>4003000</v>
      </c>
      <c r="F540" s="1">
        <v>4003333.3333333302</v>
      </c>
    </row>
    <row r="541" spans="1:6" x14ac:dyDescent="0.25">
      <c r="A541" t="s">
        <v>40327</v>
      </c>
      <c r="B541" s="7" t="s">
        <v>43569</v>
      </c>
      <c r="C541" t="s">
        <v>43568</v>
      </c>
      <c r="D541" s="1">
        <v>26420000</v>
      </c>
      <c r="E541" s="1">
        <v>14360000</v>
      </c>
      <c r="F541" s="1">
        <v>15857647.0588235</v>
      </c>
    </row>
    <row r="542" spans="1:6" x14ac:dyDescent="0.25">
      <c r="A542" t="s">
        <v>40327</v>
      </c>
      <c r="B542" s="7" t="s">
        <v>43570</v>
      </c>
      <c r="C542" t="s">
        <v>43567</v>
      </c>
      <c r="D542" s="1">
        <v>11510000</v>
      </c>
      <c r="E542" s="1">
        <v>1240000</v>
      </c>
      <c r="F542" s="1">
        <v>5186447.3684210498</v>
      </c>
    </row>
    <row r="543" spans="1:6" x14ac:dyDescent="0.25">
      <c r="A543" t="s">
        <v>40327</v>
      </c>
      <c r="B543" s="7" t="s">
        <v>43570</v>
      </c>
      <c r="C543" t="s">
        <v>43568</v>
      </c>
      <c r="D543" s="1">
        <v>29990000</v>
      </c>
      <c r="E543" s="1">
        <v>18330000</v>
      </c>
      <c r="F543" s="1">
        <v>24028125</v>
      </c>
    </row>
    <row r="544" spans="1:6" x14ac:dyDescent="0.25">
      <c r="A544" t="s">
        <v>40327</v>
      </c>
      <c r="B544" s="7" t="s">
        <v>43571</v>
      </c>
      <c r="C544" t="s">
        <v>43567</v>
      </c>
      <c r="D544" s="1">
        <v>11330000</v>
      </c>
      <c r="E544" s="1">
        <v>1252000</v>
      </c>
      <c r="F544" s="1">
        <v>5770000</v>
      </c>
    </row>
    <row r="545" spans="1:6" x14ac:dyDescent="0.25">
      <c r="A545" t="s">
        <v>40327</v>
      </c>
      <c r="B545" s="7" t="s">
        <v>43571</v>
      </c>
      <c r="C545" t="s">
        <v>43568</v>
      </c>
      <c r="D545" s="1">
        <v>19990000</v>
      </c>
      <c r="E545" s="1">
        <v>12750000</v>
      </c>
      <c r="F545" s="1">
        <v>13963518.5185185</v>
      </c>
    </row>
    <row r="546" spans="1:6" x14ac:dyDescent="0.25">
      <c r="A546" t="s">
        <v>40327</v>
      </c>
      <c r="B546" s="7" t="s">
        <v>43572</v>
      </c>
      <c r="C546" t="s">
        <v>43567</v>
      </c>
      <c r="D546" s="1">
        <v>12280000</v>
      </c>
      <c r="E546" s="1">
        <v>1330000</v>
      </c>
      <c r="F546" s="1">
        <v>7959205.1282051299</v>
      </c>
    </row>
    <row r="547" spans="1:6" x14ac:dyDescent="0.25">
      <c r="A547" t="s">
        <v>40327</v>
      </c>
      <c r="B547" s="7" t="s">
        <v>43572</v>
      </c>
      <c r="C547" t="s">
        <v>43568</v>
      </c>
      <c r="D547" s="1">
        <v>22970000</v>
      </c>
      <c r="E547" s="1">
        <v>14000000</v>
      </c>
      <c r="F547" s="1">
        <v>15180909.090909099</v>
      </c>
    </row>
    <row r="548" spans="1:6" x14ac:dyDescent="0.25">
      <c r="A548" t="s">
        <v>40327</v>
      </c>
      <c r="B548" s="7" t="s">
        <v>42522</v>
      </c>
      <c r="C548" t="s">
        <v>43567</v>
      </c>
      <c r="D548" s="1">
        <v>6562000</v>
      </c>
      <c r="E548" s="1">
        <v>6532000</v>
      </c>
      <c r="F548" s="1">
        <v>6545823.5294117602</v>
      </c>
    </row>
    <row r="549" spans="1:6" x14ac:dyDescent="0.25">
      <c r="A549" t="s">
        <v>40327</v>
      </c>
      <c r="B549" s="7" t="s">
        <v>42533</v>
      </c>
      <c r="C549" t="s">
        <v>43567</v>
      </c>
      <c r="D549" s="1">
        <v>4610000</v>
      </c>
      <c r="E549" s="1">
        <v>4201000</v>
      </c>
      <c r="F549" s="1">
        <v>4405500</v>
      </c>
    </row>
    <row r="550" spans="1:6" x14ac:dyDescent="0.25">
      <c r="A550" t="s">
        <v>40327</v>
      </c>
      <c r="B550" s="7" t="s">
        <v>42527</v>
      </c>
      <c r="C550" t="s">
        <v>43567</v>
      </c>
      <c r="D550" s="1">
        <v>7310000</v>
      </c>
      <c r="E550" s="1">
        <v>7305000</v>
      </c>
      <c r="F550" s="1">
        <v>7306250</v>
      </c>
    </row>
    <row r="551" spans="1:6" x14ac:dyDescent="0.25">
      <c r="A551" t="s">
        <v>40327</v>
      </c>
      <c r="B551" s="7" t="s">
        <v>42531</v>
      </c>
      <c r="C551" t="s">
        <v>43567</v>
      </c>
      <c r="D551" s="1">
        <v>8112000</v>
      </c>
      <c r="E551" s="1">
        <v>8091000</v>
      </c>
      <c r="F551" s="1">
        <v>8097818.1818181798</v>
      </c>
    </row>
    <row r="552" spans="1:6" x14ac:dyDescent="0.25">
      <c r="A552" t="s">
        <v>38265</v>
      </c>
      <c r="B552" s="7" t="s">
        <v>42563</v>
      </c>
      <c r="C552" t="s">
        <v>43567</v>
      </c>
      <c r="D552" s="1">
        <v>1000000</v>
      </c>
      <c r="E552" s="1">
        <v>1000000</v>
      </c>
      <c r="F552" s="1">
        <v>1000000</v>
      </c>
    </row>
    <row r="553" spans="1:6" x14ac:dyDescent="0.25">
      <c r="A553" t="s">
        <v>38265</v>
      </c>
      <c r="B553" s="7" t="s">
        <v>42563</v>
      </c>
      <c r="C553" t="s">
        <v>43568</v>
      </c>
      <c r="D553" s="1">
        <v>12830000</v>
      </c>
      <c r="E553" s="1">
        <v>12830000</v>
      </c>
      <c r="F553" s="1">
        <v>12830000</v>
      </c>
    </row>
    <row r="554" spans="1:6" x14ac:dyDescent="0.25">
      <c r="A554" t="s">
        <v>38265</v>
      </c>
      <c r="B554" s="7" t="s">
        <v>42539</v>
      </c>
      <c r="C554" t="s">
        <v>43567</v>
      </c>
      <c r="D554" s="1">
        <v>12590000</v>
      </c>
      <c r="E554" s="1">
        <v>1</v>
      </c>
      <c r="F554" s="1">
        <v>121901.38902571199</v>
      </c>
    </row>
    <row r="555" spans="1:6" x14ac:dyDescent="0.25">
      <c r="A555" t="s">
        <v>38265</v>
      </c>
      <c r="B555" s="7" t="s">
        <v>42539</v>
      </c>
      <c r="C555" t="s">
        <v>43568</v>
      </c>
      <c r="D555" s="1">
        <v>24410000</v>
      </c>
      <c r="E555" s="1">
        <v>14490000</v>
      </c>
      <c r="F555" s="1">
        <v>14741628.242074899</v>
      </c>
    </row>
    <row r="556" spans="1:6" x14ac:dyDescent="0.25">
      <c r="A556" t="s">
        <v>38265</v>
      </c>
      <c r="B556" s="7" t="s">
        <v>43569</v>
      </c>
      <c r="C556" t="s">
        <v>43567</v>
      </c>
      <c r="D556" s="1">
        <v>100000</v>
      </c>
      <c r="E556" s="1">
        <v>100000</v>
      </c>
      <c r="F556" s="1">
        <v>100000</v>
      </c>
    </row>
    <row r="557" spans="1:6" x14ac:dyDescent="0.25">
      <c r="A557" t="s">
        <v>38265</v>
      </c>
      <c r="B557" s="7" t="s">
        <v>43569</v>
      </c>
      <c r="C557" t="s">
        <v>43568</v>
      </c>
      <c r="D557" s="1">
        <v>15000000</v>
      </c>
      <c r="E557" s="1">
        <v>13770000</v>
      </c>
      <c r="F557" s="1">
        <v>14183076.9230769</v>
      </c>
    </row>
    <row r="558" spans="1:6" x14ac:dyDescent="0.25">
      <c r="A558" t="s">
        <v>38265</v>
      </c>
      <c r="B558" s="7" t="s">
        <v>43570</v>
      </c>
      <c r="C558" t="s">
        <v>43567</v>
      </c>
      <c r="D558" s="1">
        <v>6605000</v>
      </c>
      <c r="E558" s="1">
        <v>11190</v>
      </c>
      <c r="F558" s="1">
        <v>3859717.8947368399</v>
      </c>
    </row>
    <row r="559" spans="1:6" x14ac:dyDescent="0.25">
      <c r="A559" t="s">
        <v>38265</v>
      </c>
      <c r="B559" s="7" t="s">
        <v>43570</v>
      </c>
      <c r="C559" t="s">
        <v>43568</v>
      </c>
      <c r="D559" s="1">
        <v>25000000</v>
      </c>
      <c r="E559" s="1">
        <v>13340000</v>
      </c>
      <c r="F559" s="1">
        <v>17043793.103448302</v>
      </c>
    </row>
    <row r="560" spans="1:6" x14ac:dyDescent="0.25">
      <c r="A560" t="s">
        <v>38265</v>
      </c>
      <c r="B560" s="7" t="s">
        <v>42558</v>
      </c>
      <c r="C560" t="s">
        <v>43567</v>
      </c>
      <c r="D560" s="1">
        <v>100000</v>
      </c>
      <c r="E560" s="1">
        <v>100000</v>
      </c>
      <c r="F560" s="1">
        <v>100000</v>
      </c>
    </row>
    <row r="561" spans="1:6" x14ac:dyDescent="0.25">
      <c r="A561" t="s">
        <v>38265</v>
      </c>
      <c r="B561" s="7" t="s">
        <v>42557</v>
      </c>
      <c r="C561" t="s">
        <v>43568</v>
      </c>
      <c r="D561" s="1">
        <v>13850000</v>
      </c>
      <c r="E561" s="1">
        <v>13850000</v>
      </c>
      <c r="F561" s="1">
        <v>13850000</v>
      </c>
    </row>
    <row r="562" spans="1:6" x14ac:dyDescent="0.25">
      <c r="A562" t="s">
        <v>38265</v>
      </c>
      <c r="B562" s="7" t="s">
        <v>43571</v>
      </c>
      <c r="C562" t="s">
        <v>43567</v>
      </c>
      <c r="D562" s="1">
        <v>7313000</v>
      </c>
      <c r="E562" s="1">
        <v>4001000</v>
      </c>
      <c r="F562" s="1">
        <v>7221838.7096774196</v>
      </c>
    </row>
    <row r="563" spans="1:6" x14ac:dyDescent="0.25">
      <c r="A563" t="s">
        <v>38265</v>
      </c>
      <c r="B563" s="7" t="s">
        <v>43571</v>
      </c>
      <c r="C563" t="s">
        <v>43568</v>
      </c>
      <c r="D563" s="1">
        <v>29000000</v>
      </c>
      <c r="E563" s="1">
        <v>12880000</v>
      </c>
      <c r="F563" s="1">
        <v>13836666.6666667</v>
      </c>
    </row>
    <row r="564" spans="1:6" x14ac:dyDescent="0.25">
      <c r="A564" t="s">
        <v>38265</v>
      </c>
      <c r="B564" s="7" t="s">
        <v>43572</v>
      </c>
      <c r="C564" t="s">
        <v>43567</v>
      </c>
      <c r="D564" s="1">
        <v>10600000</v>
      </c>
      <c r="E564" s="1">
        <v>8771000</v>
      </c>
      <c r="F564" s="1">
        <v>9169723.0769230798</v>
      </c>
    </row>
    <row r="565" spans="1:6" x14ac:dyDescent="0.25">
      <c r="A565" t="s">
        <v>38265</v>
      </c>
      <c r="B565" s="7" t="s">
        <v>43572</v>
      </c>
      <c r="C565" t="s">
        <v>43568</v>
      </c>
      <c r="D565" s="1">
        <v>25000000</v>
      </c>
      <c r="E565" s="1">
        <v>13990000</v>
      </c>
      <c r="F565" s="1">
        <v>14503333.3333333</v>
      </c>
    </row>
    <row r="566" spans="1:6" x14ac:dyDescent="0.25">
      <c r="A566" t="s">
        <v>38265</v>
      </c>
      <c r="B566" s="7" t="s">
        <v>42556</v>
      </c>
      <c r="C566" t="s">
        <v>43567</v>
      </c>
      <c r="D566" s="1">
        <v>100000</v>
      </c>
      <c r="E566" s="1">
        <v>100000</v>
      </c>
      <c r="F566" s="1">
        <v>100000</v>
      </c>
    </row>
    <row r="567" spans="1:6" x14ac:dyDescent="0.25">
      <c r="A567" t="s">
        <v>38265</v>
      </c>
      <c r="B567" s="7" t="s">
        <v>42522</v>
      </c>
      <c r="C567" t="s">
        <v>43567</v>
      </c>
      <c r="D567" s="1">
        <v>6666000</v>
      </c>
      <c r="E567" s="1">
        <v>6642000</v>
      </c>
      <c r="F567" s="1">
        <v>6654875</v>
      </c>
    </row>
    <row r="568" spans="1:6" x14ac:dyDescent="0.25">
      <c r="A568" t="s">
        <v>38265</v>
      </c>
      <c r="B568" s="7" t="s">
        <v>42533</v>
      </c>
      <c r="C568" t="s">
        <v>43567</v>
      </c>
      <c r="D568" s="1">
        <v>3800000</v>
      </c>
      <c r="E568" s="1">
        <v>3800000</v>
      </c>
      <c r="F568" s="1">
        <v>3800000</v>
      </c>
    </row>
    <row r="569" spans="1:6" x14ac:dyDescent="0.25">
      <c r="A569" t="s">
        <v>38265</v>
      </c>
      <c r="B569" s="7" t="s">
        <v>42527</v>
      </c>
      <c r="C569" t="s">
        <v>43567</v>
      </c>
      <c r="D569" s="1">
        <v>5902000</v>
      </c>
      <c r="E569" s="1">
        <v>5901000</v>
      </c>
      <c r="F569" s="1">
        <v>5901800</v>
      </c>
    </row>
    <row r="570" spans="1:6" x14ac:dyDescent="0.25">
      <c r="A570" t="s">
        <v>38265</v>
      </c>
      <c r="B570" s="7" t="s">
        <v>42531</v>
      </c>
      <c r="C570" t="s">
        <v>43567</v>
      </c>
      <c r="D570" s="1">
        <v>7009000</v>
      </c>
      <c r="E570" s="1">
        <v>6010000</v>
      </c>
      <c r="F570" s="1">
        <v>6259750</v>
      </c>
    </row>
    <row r="571" spans="1:6" x14ac:dyDescent="0.25">
      <c r="A571" t="s">
        <v>32800</v>
      </c>
      <c r="B571" s="7" t="s">
        <v>42539</v>
      </c>
      <c r="C571" t="s">
        <v>43567</v>
      </c>
      <c r="D571" s="1">
        <v>9428000</v>
      </c>
      <c r="E571" s="1">
        <v>1221000</v>
      </c>
      <c r="F571" s="1">
        <v>8402605.9654631093</v>
      </c>
    </row>
    <row r="572" spans="1:6" x14ac:dyDescent="0.25">
      <c r="A572" t="s">
        <v>32800</v>
      </c>
      <c r="B572" s="7" t="s">
        <v>42539</v>
      </c>
      <c r="C572" t="s">
        <v>43568</v>
      </c>
      <c r="D572" s="1">
        <v>22000000</v>
      </c>
      <c r="E572" s="1">
        <v>11740000</v>
      </c>
      <c r="F572" s="1">
        <v>14928571.428571399</v>
      </c>
    </row>
    <row r="573" spans="1:6" x14ac:dyDescent="0.25">
      <c r="A573" t="s">
        <v>32800</v>
      </c>
      <c r="B573" s="7" t="s">
        <v>43569</v>
      </c>
      <c r="C573" t="s">
        <v>43567</v>
      </c>
      <c r="D573" s="1">
        <v>11000000</v>
      </c>
      <c r="E573" s="1">
        <v>32100</v>
      </c>
      <c r="F573" s="1">
        <v>1873711.7647058801</v>
      </c>
    </row>
    <row r="574" spans="1:6" x14ac:dyDescent="0.25">
      <c r="A574" t="s">
        <v>32800</v>
      </c>
      <c r="B574" s="7" t="s">
        <v>43569</v>
      </c>
      <c r="C574" t="s">
        <v>43568</v>
      </c>
      <c r="D574" s="1">
        <v>14090000</v>
      </c>
      <c r="E574" s="1">
        <v>13000000</v>
      </c>
      <c r="F574" s="1">
        <v>14036521.7391304</v>
      </c>
    </row>
    <row r="575" spans="1:6" x14ac:dyDescent="0.25">
      <c r="A575" t="s">
        <v>32800</v>
      </c>
      <c r="B575" s="7" t="s">
        <v>43570</v>
      </c>
      <c r="C575" t="s">
        <v>43567</v>
      </c>
      <c r="D575" s="1">
        <v>6016000</v>
      </c>
      <c r="E575" s="1">
        <v>14110</v>
      </c>
      <c r="F575" s="1">
        <v>1916064.16666667</v>
      </c>
    </row>
    <row r="576" spans="1:6" x14ac:dyDescent="0.25">
      <c r="A576" t="s">
        <v>32800</v>
      </c>
      <c r="B576" s="7" t="s">
        <v>43570</v>
      </c>
      <c r="C576" t="s">
        <v>43568</v>
      </c>
      <c r="D576" s="1">
        <v>13000000</v>
      </c>
      <c r="E576" s="1">
        <v>13000000</v>
      </c>
      <c r="F576" s="1">
        <v>13000000</v>
      </c>
    </row>
    <row r="577" spans="1:6" x14ac:dyDescent="0.25">
      <c r="A577" t="s">
        <v>32800</v>
      </c>
      <c r="B577" s="7" t="s">
        <v>43571</v>
      </c>
      <c r="C577" t="s">
        <v>43567</v>
      </c>
      <c r="D577" s="1">
        <v>8002000</v>
      </c>
      <c r="E577" s="1">
        <v>10680</v>
      </c>
      <c r="F577" s="1">
        <v>5202530.6666666698</v>
      </c>
    </row>
    <row r="578" spans="1:6" x14ac:dyDescent="0.25">
      <c r="A578" t="s">
        <v>32800</v>
      </c>
      <c r="B578" s="7" t="s">
        <v>43571</v>
      </c>
      <c r="C578" t="s">
        <v>43568</v>
      </c>
      <c r="D578" s="1">
        <v>11490000</v>
      </c>
      <c r="E578" s="1">
        <v>9930000</v>
      </c>
      <c r="F578" s="1">
        <v>10761000</v>
      </c>
    </row>
    <row r="579" spans="1:6" x14ac:dyDescent="0.25">
      <c r="A579" t="s">
        <v>32800</v>
      </c>
      <c r="B579" s="7" t="s">
        <v>43572</v>
      </c>
      <c r="C579" t="s">
        <v>43567</v>
      </c>
      <c r="D579" s="1">
        <v>6535000</v>
      </c>
      <c r="E579" s="1">
        <v>2001000</v>
      </c>
      <c r="F579" s="1">
        <v>6189235.29411765</v>
      </c>
    </row>
    <row r="580" spans="1:6" x14ac:dyDescent="0.25">
      <c r="A580" t="s">
        <v>32800</v>
      </c>
      <c r="B580" s="7" t="s">
        <v>43572</v>
      </c>
      <c r="C580" t="s">
        <v>43568</v>
      </c>
      <c r="D580" s="1">
        <v>19000000</v>
      </c>
      <c r="E580" s="1">
        <v>17720000</v>
      </c>
      <c r="F580" s="1">
        <v>17938571.428571399</v>
      </c>
    </row>
    <row r="581" spans="1:6" x14ac:dyDescent="0.25">
      <c r="A581" t="s">
        <v>32800</v>
      </c>
      <c r="B581" s="7" t="s">
        <v>42522</v>
      </c>
      <c r="C581" t="s">
        <v>43567</v>
      </c>
      <c r="D581" s="1">
        <v>3505000</v>
      </c>
      <c r="E581" s="1">
        <v>3505000</v>
      </c>
      <c r="F581" s="1">
        <v>3505000</v>
      </c>
    </row>
    <row r="582" spans="1:6" x14ac:dyDescent="0.25">
      <c r="A582" t="s">
        <v>32800</v>
      </c>
      <c r="B582" s="7" t="s">
        <v>42538</v>
      </c>
      <c r="C582" t="s">
        <v>43567</v>
      </c>
      <c r="D582" s="1">
        <v>499900</v>
      </c>
      <c r="E582" s="1">
        <v>499900</v>
      </c>
      <c r="F582" s="1">
        <v>499900</v>
      </c>
    </row>
    <row r="583" spans="1:6" x14ac:dyDescent="0.25">
      <c r="A583" t="s">
        <v>7059</v>
      </c>
      <c r="B583" s="7" t="s">
        <v>42539</v>
      </c>
      <c r="C583" t="s">
        <v>43567</v>
      </c>
      <c r="D583" s="1">
        <v>8381000</v>
      </c>
      <c r="E583" s="1">
        <v>851900</v>
      </c>
      <c r="F583" s="1">
        <v>5733294.7368421098</v>
      </c>
    </row>
    <row r="584" spans="1:6" x14ac:dyDescent="0.25">
      <c r="A584" t="s">
        <v>7059</v>
      </c>
      <c r="B584" s="7" t="s">
        <v>42539</v>
      </c>
      <c r="C584" t="s">
        <v>43568</v>
      </c>
      <c r="D584" s="1">
        <v>19500000</v>
      </c>
      <c r="E584" s="1">
        <v>10700000</v>
      </c>
      <c r="F584" s="1">
        <v>15195143.6781609</v>
      </c>
    </row>
    <row r="585" spans="1:6" x14ac:dyDescent="0.25">
      <c r="A585" t="s">
        <v>7059</v>
      </c>
      <c r="B585" s="7" t="s">
        <v>43569</v>
      </c>
      <c r="C585" t="s">
        <v>43567</v>
      </c>
      <c r="D585" s="1">
        <v>3300000</v>
      </c>
      <c r="E585" s="1">
        <v>3007000</v>
      </c>
      <c r="F585" s="1">
        <v>3095300</v>
      </c>
    </row>
    <row r="586" spans="1:6" x14ac:dyDescent="0.25">
      <c r="A586" t="s">
        <v>7059</v>
      </c>
      <c r="B586" s="7" t="s">
        <v>43569</v>
      </c>
      <c r="C586" t="s">
        <v>43568</v>
      </c>
      <c r="D586" s="1">
        <v>29000000</v>
      </c>
      <c r="E586" s="1">
        <v>14990000</v>
      </c>
      <c r="F586" s="1">
        <v>17792000</v>
      </c>
    </row>
    <row r="587" spans="1:6" x14ac:dyDescent="0.25">
      <c r="A587" t="s">
        <v>7059</v>
      </c>
      <c r="B587" s="7" t="s">
        <v>43570</v>
      </c>
      <c r="C587" t="s">
        <v>43567</v>
      </c>
      <c r="D587" s="1">
        <v>4010000</v>
      </c>
      <c r="E587" s="1">
        <v>4001000</v>
      </c>
      <c r="F587" s="1">
        <v>4005285.7142857099</v>
      </c>
    </row>
    <row r="588" spans="1:6" x14ac:dyDescent="0.25">
      <c r="A588" t="s">
        <v>7059</v>
      </c>
      <c r="B588" s="7" t="s">
        <v>43570</v>
      </c>
      <c r="C588" t="s">
        <v>43568</v>
      </c>
      <c r="D588" s="1">
        <v>15000000</v>
      </c>
      <c r="E588" s="1">
        <v>14990000</v>
      </c>
      <c r="F588" s="1">
        <v>14998333.3333333</v>
      </c>
    </row>
    <row r="589" spans="1:6" x14ac:dyDescent="0.25">
      <c r="A589" t="s">
        <v>7059</v>
      </c>
      <c r="B589" s="7" t="s">
        <v>43571</v>
      </c>
      <c r="C589" t="s">
        <v>43567</v>
      </c>
      <c r="D589" s="1">
        <v>7470000</v>
      </c>
      <c r="E589" s="1">
        <v>100</v>
      </c>
      <c r="F589" s="1">
        <v>822947.82608695701</v>
      </c>
    </row>
    <row r="590" spans="1:6" x14ac:dyDescent="0.25">
      <c r="A590" t="s">
        <v>7059</v>
      </c>
      <c r="B590" s="7" t="s">
        <v>43571</v>
      </c>
      <c r="C590" t="s">
        <v>43568</v>
      </c>
      <c r="D590" s="1">
        <v>12400000</v>
      </c>
      <c r="E590" s="1">
        <v>9993000</v>
      </c>
      <c r="F590" s="1">
        <v>10345085.106383</v>
      </c>
    </row>
    <row r="591" spans="1:6" x14ac:dyDescent="0.25">
      <c r="A591" t="s">
        <v>7059</v>
      </c>
      <c r="B591" s="7" t="s">
        <v>43572</v>
      </c>
      <c r="C591" t="s">
        <v>43567</v>
      </c>
      <c r="D591" s="1">
        <v>7678000</v>
      </c>
      <c r="E591" s="1">
        <v>3001000</v>
      </c>
      <c r="F591" s="1">
        <v>7472500</v>
      </c>
    </row>
    <row r="592" spans="1:6" x14ac:dyDescent="0.25">
      <c r="A592" t="s">
        <v>7059</v>
      </c>
      <c r="B592" s="7" t="s">
        <v>43572</v>
      </c>
      <c r="C592" t="s">
        <v>43568</v>
      </c>
      <c r="D592" s="1">
        <v>12990000</v>
      </c>
      <c r="E592" s="1">
        <v>10890000</v>
      </c>
      <c r="F592" s="1">
        <v>11743333.3333333</v>
      </c>
    </row>
    <row r="593" spans="1:6" x14ac:dyDescent="0.25">
      <c r="A593" t="s">
        <v>7059</v>
      </c>
      <c r="B593" s="7" t="s">
        <v>42533</v>
      </c>
      <c r="C593" t="s">
        <v>43567</v>
      </c>
      <c r="D593" s="1">
        <v>2000000</v>
      </c>
      <c r="E593" s="1">
        <v>2000000</v>
      </c>
      <c r="F593" s="1">
        <v>2000000</v>
      </c>
    </row>
    <row r="594" spans="1:6" x14ac:dyDescent="0.25">
      <c r="A594" t="s">
        <v>7059</v>
      </c>
      <c r="B594" s="7" t="s">
        <v>42527</v>
      </c>
      <c r="C594" t="s">
        <v>43567</v>
      </c>
      <c r="D594" s="1">
        <v>3601000</v>
      </c>
      <c r="E594" s="1">
        <v>3600000</v>
      </c>
      <c r="F594" s="1">
        <v>3600500</v>
      </c>
    </row>
    <row r="595" spans="1:6" x14ac:dyDescent="0.25">
      <c r="A595" t="s">
        <v>7059</v>
      </c>
      <c r="B595" s="7" t="s">
        <v>42538</v>
      </c>
      <c r="C595" t="s">
        <v>43567</v>
      </c>
      <c r="D595" s="1">
        <v>499900</v>
      </c>
      <c r="E595" s="1">
        <v>499900</v>
      </c>
      <c r="F595" s="1">
        <v>499900</v>
      </c>
    </row>
    <row r="596" spans="1:6" x14ac:dyDescent="0.25">
      <c r="A596" t="s">
        <v>37695</v>
      </c>
      <c r="B596" s="7" t="s">
        <v>42563</v>
      </c>
      <c r="C596" t="s">
        <v>43568</v>
      </c>
      <c r="D596" s="1">
        <v>9000000</v>
      </c>
      <c r="E596" s="1">
        <v>7998000</v>
      </c>
      <c r="F596" s="1">
        <v>8749500</v>
      </c>
    </row>
    <row r="597" spans="1:6" x14ac:dyDescent="0.25">
      <c r="A597" t="s">
        <v>37695</v>
      </c>
      <c r="B597" s="7" t="s">
        <v>42539</v>
      </c>
      <c r="C597" t="s">
        <v>43567</v>
      </c>
      <c r="D597" s="1">
        <v>2832000</v>
      </c>
      <c r="E597" s="1">
        <v>1027000</v>
      </c>
      <c r="F597" s="1">
        <v>2534270.0348432101</v>
      </c>
    </row>
    <row r="598" spans="1:6" x14ac:dyDescent="0.25">
      <c r="A598" t="s">
        <v>37695</v>
      </c>
      <c r="B598" s="7" t="s">
        <v>42539</v>
      </c>
      <c r="C598" t="s">
        <v>43568</v>
      </c>
      <c r="D598" s="1">
        <v>8645000</v>
      </c>
      <c r="E598" s="1">
        <v>3385000</v>
      </c>
      <c r="F598" s="1">
        <v>4269763.0434782598</v>
      </c>
    </row>
    <row r="599" spans="1:6" x14ac:dyDescent="0.25">
      <c r="A599" t="s">
        <v>37695</v>
      </c>
      <c r="B599" s="7" t="s">
        <v>43569</v>
      </c>
      <c r="C599" t="s">
        <v>43567</v>
      </c>
      <c r="D599" s="1">
        <v>1552000</v>
      </c>
      <c r="E599" s="1">
        <v>1002000</v>
      </c>
      <c r="F599" s="1">
        <v>1280878.7878787899</v>
      </c>
    </row>
    <row r="600" spans="1:6" x14ac:dyDescent="0.25">
      <c r="A600" t="s">
        <v>37695</v>
      </c>
      <c r="B600" s="7" t="s">
        <v>43569</v>
      </c>
      <c r="C600" t="s">
        <v>43568</v>
      </c>
      <c r="D600" s="1">
        <v>4597000</v>
      </c>
      <c r="E600" s="1">
        <v>4500000</v>
      </c>
      <c r="F600" s="1">
        <v>4590071.42857143</v>
      </c>
    </row>
    <row r="601" spans="1:6" x14ac:dyDescent="0.25">
      <c r="A601" t="s">
        <v>37695</v>
      </c>
      <c r="B601" s="7" t="s">
        <v>43570</v>
      </c>
      <c r="C601" t="s">
        <v>43567</v>
      </c>
      <c r="D601" s="1">
        <v>2856000</v>
      </c>
      <c r="E601" s="1">
        <v>300000</v>
      </c>
      <c r="F601" s="1">
        <v>977472</v>
      </c>
    </row>
    <row r="602" spans="1:6" x14ac:dyDescent="0.25">
      <c r="A602" t="s">
        <v>37695</v>
      </c>
      <c r="B602" s="7" t="s">
        <v>43570</v>
      </c>
      <c r="C602" t="s">
        <v>43568</v>
      </c>
      <c r="D602" s="1">
        <v>889900000</v>
      </c>
      <c r="E602" s="1">
        <v>3999000</v>
      </c>
      <c r="F602" s="1">
        <v>53216277.777777798</v>
      </c>
    </row>
    <row r="603" spans="1:6" x14ac:dyDescent="0.25">
      <c r="A603" t="s">
        <v>37695</v>
      </c>
      <c r="B603" s="7" t="s">
        <v>42557</v>
      </c>
      <c r="C603" t="s">
        <v>43568</v>
      </c>
      <c r="D603" s="1">
        <v>4750000</v>
      </c>
      <c r="E603" s="1">
        <v>4500000</v>
      </c>
      <c r="F603" s="1">
        <v>4718750</v>
      </c>
    </row>
    <row r="604" spans="1:6" x14ac:dyDescent="0.25">
      <c r="A604" t="s">
        <v>37695</v>
      </c>
      <c r="B604" s="7" t="s">
        <v>43571</v>
      </c>
      <c r="C604" t="s">
        <v>43567</v>
      </c>
      <c r="D604" s="1">
        <v>2723000</v>
      </c>
      <c r="E604" s="1">
        <v>420000</v>
      </c>
      <c r="F604" s="1">
        <v>1929200</v>
      </c>
    </row>
    <row r="605" spans="1:6" x14ac:dyDescent="0.25">
      <c r="A605" t="s">
        <v>37695</v>
      </c>
      <c r="B605" s="7" t="s">
        <v>43571</v>
      </c>
      <c r="C605" t="s">
        <v>43568</v>
      </c>
      <c r="D605" s="1">
        <v>3988000</v>
      </c>
      <c r="E605" s="1">
        <v>3160000</v>
      </c>
      <c r="F605" s="1">
        <v>3856779.81651376</v>
      </c>
    </row>
    <row r="606" spans="1:6" x14ac:dyDescent="0.25">
      <c r="A606" t="s">
        <v>37695</v>
      </c>
      <c r="B606" s="7" t="s">
        <v>43572</v>
      </c>
      <c r="C606" t="s">
        <v>43567</v>
      </c>
      <c r="D606" s="1">
        <v>2328000</v>
      </c>
      <c r="E606" s="1">
        <v>1870000</v>
      </c>
      <c r="F606" s="1">
        <v>2211565.2173913</v>
      </c>
    </row>
    <row r="607" spans="1:6" x14ac:dyDescent="0.25">
      <c r="A607" t="s">
        <v>37695</v>
      </c>
      <c r="B607" s="7" t="s">
        <v>43572</v>
      </c>
      <c r="C607" t="s">
        <v>43568</v>
      </c>
      <c r="D607" s="1">
        <v>7630000</v>
      </c>
      <c r="E607" s="1">
        <v>3200000</v>
      </c>
      <c r="F607" s="1">
        <v>6671168.6746987998</v>
      </c>
    </row>
    <row r="608" spans="1:6" x14ac:dyDescent="0.25">
      <c r="A608" t="s">
        <v>37695</v>
      </c>
      <c r="B608" s="7" t="s">
        <v>42556</v>
      </c>
      <c r="C608" t="s">
        <v>43568</v>
      </c>
      <c r="D608" s="1">
        <v>8001000</v>
      </c>
      <c r="E608" s="1">
        <v>8001000</v>
      </c>
      <c r="F608" s="1">
        <v>8001000</v>
      </c>
    </row>
    <row r="609" spans="1:6" x14ac:dyDescent="0.25">
      <c r="A609" t="s">
        <v>37695</v>
      </c>
      <c r="B609" s="7" t="s">
        <v>42522</v>
      </c>
      <c r="C609" t="s">
        <v>43567</v>
      </c>
      <c r="D609" s="1">
        <v>3328000</v>
      </c>
      <c r="E609" s="1">
        <v>3328000</v>
      </c>
      <c r="F609" s="1">
        <v>3328000</v>
      </c>
    </row>
    <row r="610" spans="1:6" x14ac:dyDescent="0.25">
      <c r="A610" t="s">
        <v>20621</v>
      </c>
      <c r="B610" s="7" t="s">
        <v>42563</v>
      </c>
      <c r="C610" t="s">
        <v>43568</v>
      </c>
      <c r="D610" s="1">
        <v>4295000</v>
      </c>
      <c r="E610" s="1">
        <v>4295000</v>
      </c>
      <c r="F610" s="1">
        <v>4295000</v>
      </c>
    </row>
    <row r="611" spans="1:6" x14ac:dyDescent="0.25">
      <c r="A611" t="s">
        <v>20621</v>
      </c>
      <c r="B611" s="7" t="s">
        <v>42539</v>
      </c>
      <c r="C611" t="s">
        <v>43567</v>
      </c>
      <c r="D611" s="1">
        <v>2642000</v>
      </c>
      <c r="E611" s="1">
        <v>1798000</v>
      </c>
      <c r="F611" s="1">
        <v>2303194.0298507502</v>
      </c>
    </row>
    <row r="612" spans="1:6" x14ac:dyDescent="0.25">
      <c r="A612" t="s">
        <v>20621</v>
      </c>
      <c r="B612" s="7" t="s">
        <v>42539</v>
      </c>
      <c r="C612" t="s">
        <v>43568</v>
      </c>
      <c r="D612" s="1">
        <v>7000000</v>
      </c>
      <c r="E612" s="1">
        <v>3600000</v>
      </c>
      <c r="F612" s="1">
        <v>5930125</v>
      </c>
    </row>
    <row r="613" spans="1:6" x14ac:dyDescent="0.25">
      <c r="A613" t="s">
        <v>20621</v>
      </c>
      <c r="B613" s="7" t="s">
        <v>43569</v>
      </c>
      <c r="C613" t="s">
        <v>43567</v>
      </c>
      <c r="D613" s="1">
        <v>1002000</v>
      </c>
      <c r="E613" s="1">
        <v>666000</v>
      </c>
      <c r="F613" s="1">
        <v>833500</v>
      </c>
    </row>
    <row r="614" spans="1:6" x14ac:dyDescent="0.25">
      <c r="A614" t="s">
        <v>20621</v>
      </c>
      <c r="B614" s="7" t="s">
        <v>43569</v>
      </c>
      <c r="C614" t="s">
        <v>43568</v>
      </c>
      <c r="D614" s="1">
        <v>3982000</v>
      </c>
      <c r="E614" s="1">
        <v>3799000</v>
      </c>
      <c r="F614" s="1">
        <v>3895578.9473684202</v>
      </c>
    </row>
    <row r="615" spans="1:6" x14ac:dyDescent="0.25">
      <c r="A615" t="s">
        <v>20621</v>
      </c>
      <c r="B615" s="7" t="s">
        <v>43570</v>
      </c>
      <c r="C615" t="s">
        <v>43567</v>
      </c>
      <c r="D615" s="1">
        <v>1843000</v>
      </c>
      <c r="E615" s="1">
        <v>1835000</v>
      </c>
      <c r="F615" s="1">
        <v>1840000</v>
      </c>
    </row>
    <row r="616" spans="1:6" x14ac:dyDescent="0.25">
      <c r="A616" t="s">
        <v>20621</v>
      </c>
      <c r="B616" s="7" t="s">
        <v>43570</v>
      </c>
      <c r="C616" t="s">
        <v>43568</v>
      </c>
      <c r="D616" s="1">
        <v>6200000</v>
      </c>
      <c r="E616" s="1">
        <v>4453000</v>
      </c>
      <c r="F616" s="1">
        <v>5069181.8181818202</v>
      </c>
    </row>
    <row r="617" spans="1:6" x14ac:dyDescent="0.25">
      <c r="A617" t="s">
        <v>20621</v>
      </c>
      <c r="B617" s="7" t="s">
        <v>43571</v>
      </c>
      <c r="C617" t="s">
        <v>43567</v>
      </c>
      <c r="D617" s="1">
        <v>1936000</v>
      </c>
      <c r="E617" s="1">
        <v>102300</v>
      </c>
      <c r="F617" s="1">
        <v>1475931.42857143</v>
      </c>
    </row>
    <row r="618" spans="1:6" x14ac:dyDescent="0.25">
      <c r="A618" t="s">
        <v>20621</v>
      </c>
      <c r="B618" s="7" t="s">
        <v>43571</v>
      </c>
      <c r="C618" t="s">
        <v>43568</v>
      </c>
      <c r="D618" s="1">
        <v>3623000</v>
      </c>
      <c r="E618" s="1">
        <v>2918000</v>
      </c>
      <c r="F618" s="1">
        <v>3095012.7388535002</v>
      </c>
    </row>
    <row r="619" spans="1:6" x14ac:dyDescent="0.25">
      <c r="A619" t="s">
        <v>20621</v>
      </c>
      <c r="B619" s="7" t="s">
        <v>43572</v>
      </c>
      <c r="C619" t="s">
        <v>43567</v>
      </c>
      <c r="D619" s="1">
        <v>2551000</v>
      </c>
      <c r="E619" s="1">
        <v>1400000</v>
      </c>
      <c r="F619" s="1">
        <v>1873823.5294117599</v>
      </c>
    </row>
    <row r="620" spans="1:6" x14ac:dyDescent="0.25">
      <c r="A620" t="s">
        <v>20621</v>
      </c>
      <c r="B620" s="7" t="s">
        <v>43572</v>
      </c>
      <c r="C620" t="s">
        <v>43568</v>
      </c>
      <c r="D620" s="1">
        <v>5300000</v>
      </c>
      <c r="E620" s="1">
        <v>3699000</v>
      </c>
      <c r="F620" s="1">
        <v>3993659.5744680902</v>
      </c>
    </row>
    <row r="621" spans="1:6" x14ac:dyDescent="0.25">
      <c r="A621" t="s">
        <v>20621</v>
      </c>
      <c r="B621" s="7" t="s">
        <v>42522</v>
      </c>
      <c r="C621" t="s">
        <v>43567</v>
      </c>
      <c r="D621" s="1">
        <v>1438000</v>
      </c>
      <c r="E621" s="1">
        <v>1411000</v>
      </c>
      <c r="F621" s="1">
        <v>1436411.7647058801</v>
      </c>
    </row>
    <row r="622" spans="1:6" x14ac:dyDescent="0.25">
      <c r="A622" t="s">
        <v>20621</v>
      </c>
      <c r="B622" s="7" t="s">
        <v>42533</v>
      </c>
      <c r="C622" t="s">
        <v>43567</v>
      </c>
      <c r="D622" s="1">
        <v>1000000</v>
      </c>
      <c r="E622" s="1">
        <v>1000000</v>
      </c>
      <c r="F622" s="1">
        <v>1000000</v>
      </c>
    </row>
    <row r="623" spans="1:6" x14ac:dyDescent="0.25">
      <c r="A623" t="s">
        <v>20621</v>
      </c>
      <c r="B623" s="7" t="s">
        <v>42527</v>
      </c>
      <c r="C623" t="s">
        <v>43567</v>
      </c>
      <c r="D623" s="1">
        <v>1500000</v>
      </c>
      <c r="E623" s="1">
        <v>1500000</v>
      </c>
      <c r="F623" s="1">
        <v>1500000</v>
      </c>
    </row>
    <row r="624" spans="1:6" x14ac:dyDescent="0.25">
      <c r="A624" t="s">
        <v>24457</v>
      </c>
      <c r="B624" s="7" t="s">
        <v>42563</v>
      </c>
      <c r="C624" t="s">
        <v>43568</v>
      </c>
      <c r="D624" s="1">
        <v>5000000</v>
      </c>
      <c r="E624" s="1">
        <v>4389000</v>
      </c>
      <c r="F624" s="1">
        <v>4471133.3333333302</v>
      </c>
    </row>
    <row r="625" spans="1:6" x14ac:dyDescent="0.25">
      <c r="A625" t="s">
        <v>24457</v>
      </c>
      <c r="B625" s="7" t="s">
        <v>42539</v>
      </c>
      <c r="C625" t="s">
        <v>43567</v>
      </c>
      <c r="D625" s="1">
        <v>2628000</v>
      </c>
      <c r="E625" s="1">
        <v>3378</v>
      </c>
      <c r="F625" s="1">
        <v>1938894.70769231</v>
      </c>
    </row>
    <row r="626" spans="1:6" x14ac:dyDescent="0.25">
      <c r="A626" t="s">
        <v>24457</v>
      </c>
      <c r="B626" s="7" t="s">
        <v>42539</v>
      </c>
      <c r="C626" t="s">
        <v>43568</v>
      </c>
      <c r="D626" s="1">
        <v>34870000</v>
      </c>
      <c r="E626" s="1">
        <v>3375000</v>
      </c>
      <c r="F626" s="1">
        <v>3790624.16107383</v>
      </c>
    </row>
    <row r="627" spans="1:6" x14ac:dyDescent="0.25">
      <c r="A627" t="s">
        <v>24457</v>
      </c>
      <c r="B627" s="7" t="s">
        <v>43569</v>
      </c>
      <c r="C627" t="s">
        <v>43567</v>
      </c>
      <c r="D627" s="1">
        <v>1981000</v>
      </c>
      <c r="E627" s="1">
        <v>1908000</v>
      </c>
      <c r="F627" s="1">
        <v>1972444.4444444401</v>
      </c>
    </row>
    <row r="628" spans="1:6" x14ac:dyDescent="0.25">
      <c r="A628" t="s">
        <v>24457</v>
      </c>
      <c r="B628" s="7" t="s">
        <v>43569</v>
      </c>
      <c r="C628" t="s">
        <v>43568</v>
      </c>
      <c r="D628" s="1">
        <v>3525000</v>
      </c>
      <c r="E628" s="1">
        <v>3390000</v>
      </c>
      <c r="F628" s="1">
        <v>3429354.8387096799</v>
      </c>
    </row>
    <row r="629" spans="1:6" x14ac:dyDescent="0.25">
      <c r="A629" t="s">
        <v>24457</v>
      </c>
      <c r="B629" s="7" t="s">
        <v>43570</v>
      </c>
      <c r="C629" t="s">
        <v>43567</v>
      </c>
      <c r="D629" s="1">
        <v>1620000</v>
      </c>
      <c r="E629" s="1">
        <v>100000</v>
      </c>
      <c r="F629" s="1">
        <v>362782.60869565199</v>
      </c>
    </row>
    <row r="630" spans="1:6" x14ac:dyDescent="0.25">
      <c r="A630" t="s">
        <v>24457</v>
      </c>
      <c r="B630" s="7" t="s">
        <v>43570</v>
      </c>
      <c r="C630" t="s">
        <v>43568</v>
      </c>
      <c r="D630" s="1">
        <v>3899000000</v>
      </c>
      <c r="E630" s="1">
        <v>3600000</v>
      </c>
      <c r="F630" s="1">
        <v>232807588.23529401</v>
      </c>
    </row>
    <row r="631" spans="1:6" x14ac:dyDescent="0.25">
      <c r="A631" t="s">
        <v>24457</v>
      </c>
      <c r="B631" s="7" t="s">
        <v>42557</v>
      </c>
      <c r="C631" t="s">
        <v>43568</v>
      </c>
      <c r="D631" s="1">
        <v>3100000</v>
      </c>
      <c r="E631" s="1">
        <v>3100000</v>
      </c>
      <c r="F631" s="1">
        <v>3100000</v>
      </c>
    </row>
    <row r="632" spans="1:6" x14ac:dyDescent="0.25">
      <c r="A632" t="s">
        <v>24457</v>
      </c>
      <c r="B632" s="7" t="s">
        <v>43571</v>
      </c>
      <c r="C632" t="s">
        <v>43567</v>
      </c>
      <c r="D632" s="1">
        <v>2550000</v>
      </c>
      <c r="E632" s="1">
        <v>1209000</v>
      </c>
      <c r="F632" s="1">
        <v>2430412.3711340199</v>
      </c>
    </row>
    <row r="633" spans="1:6" x14ac:dyDescent="0.25">
      <c r="A633" t="s">
        <v>24457</v>
      </c>
      <c r="B633" s="7" t="s">
        <v>43571</v>
      </c>
      <c r="C633" t="s">
        <v>43568</v>
      </c>
      <c r="D633" s="1">
        <v>3500000</v>
      </c>
      <c r="E633" s="1">
        <v>3200000</v>
      </c>
      <c r="F633" s="1">
        <v>3269573.9130434799</v>
      </c>
    </row>
    <row r="634" spans="1:6" x14ac:dyDescent="0.25">
      <c r="A634" t="s">
        <v>24457</v>
      </c>
      <c r="B634" s="7" t="s">
        <v>43572</v>
      </c>
      <c r="C634" t="s">
        <v>43567</v>
      </c>
      <c r="D634" s="1">
        <v>2001000</v>
      </c>
      <c r="E634" s="1">
        <v>1400000</v>
      </c>
      <c r="F634" s="1">
        <v>1749886.7924528299</v>
      </c>
    </row>
    <row r="635" spans="1:6" x14ac:dyDescent="0.25">
      <c r="A635" t="s">
        <v>24457</v>
      </c>
      <c r="B635" s="7" t="s">
        <v>43572</v>
      </c>
      <c r="C635" t="s">
        <v>43568</v>
      </c>
      <c r="D635" s="1">
        <v>5874000</v>
      </c>
      <c r="E635" s="1">
        <v>3763000</v>
      </c>
      <c r="F635" s="1">
        <v>4265829.2682926804</v>
      </c>
    </row>
    <row r="636" spans="1:6" x14ac:dyDescent="0.25">
      <c r="A636" t="s">
        <v>24457</v>
      </c>
      <c r="B636" s="7" t="s">
        <v>42522</v>
      </c>
      <c r="C636" t="s">
        <v>43567</v>
      </c>
      <c r="D636" s="1">
        <v>1553000</v>
      </c>
      <c r="E636" s="1">
        <v>1358000</v>
      </c>
      <c r="F636" s="1">
        <v>1546394.7368421101</v>
      </c>
    </row>
    <row r="637" spans="1:6" x14ac:dyDescent="0.25">
      <c r="A637" t="s">
        <v>24457</v>
      </c>
      <c r="B637" s="7" t="s">
        <v>42533</v>
      </c>
      <c r="C637" t="s">
        <v>43567</v>
      </c>
      <c r="D637" s="1">
        <v>1000000</v>
      </c>
      <c r="E637" s="1">
        <v>1000000</v>
      </c>
      <c r="F637" s="1">
        <v>1000000</v>
      </c>
    </row>
    <row r="638" spans="1:6" x14ac:dyDescent="0.25">
      <c r="A638" t="s">
        <v>24457</v>
      </c>
      <c r="B638" s="7" t="s">
        <v>42527</v>
      </c>
      <c r="C638" t="s">
        <v>43567</v>
      </c>
      <c r="D638" s="1">
        <v>1500000</v>
      </c>
      <c r="E638" s="1">
        <v>1500000</v>
      </c>
      <c r="F638" s="1">
        <v>1500000</v>
      </c>
    </row>
    <row r="639" spans="1:6" x14ac:dyDescent="0.25">
      <c r="A639" t="s">
        <v>27259</v>
      </c>
      <c r="B639" s="7" t="s">
        <v>42563</v>
      </c>
      <c r="C639" t="s">
        <v>43567</v>
      </c>
      <c r="D639" s="1">
        <v>5.05</v>
      </c>
      <c r="E639" s="1">
        <v>5.05</v>
      </c>
      <c r="F639" s="1">
        <v>5.05</v>
      </c>
    </row>
    <row r="640" spans="1:6" x14ac:dyDescent="0.25">
      <c r="A640" t="s">
        <v>27259</v>
      </c>
      <c r="B640" s="7" t="s">
        <v>42539</v>
      </c>
      <c r="C640" t="s">
        <v>43567</v>
      </c>
      <c r="D640" s="1">
        <v>390</v>
      </c>
      <c r="E640" s="1">
        <v>0.01</v>
      </c>
      <c r="F640" s="1">
        <v>320.46691797679301</v>
      </c>
    </row>
    <row r="641" spans="1:6" x14ac:dyDescent="0.25">
      <c r="A641" t="s">
        <v>27259</v>
      </c>
      <c r="B641" s="7" t="s">
        <v>42539</v>
      </c>
      <c r="C641" t="s">
        <v>43568</v>
      </c>
      <c r="D641" s="1">
        <v>4300</v>
      </c>
      <c r="E641" s="1">
        <v>448.7</v>
      </c>
      <c r="F641" s="1">
        <v>495.09164705831699</v>
      </c>
    </row>
    <row r="642" spans="1:6" x14ac:dyDescent="0.25">
      <c r="A642" t="s">
        <v>27259</v>
      </c>
      <c r="B642" s="7" t="s">
        <v>43569</v>
      </c>
      <c r="C642" t="s">
        <v>43568</v>
      </c>
      <c r="D642" s="1">
        <v>699</v>
      </c>
      <c r="E642" s="1">
        <v>530</v>
      </c>
      <c r="F642" s="1">
        <v>564.28591639690603</v>
      </c>
    </row>
    <row r="643" spans="1:6" x14ac:dyDescent="0.25">
      <c r="A643" t="s">
        <v>27259</v>
      </c>
      <c r="B643" s="7" t="s">
        <v>43570</v>
      </c>
      <c r="C643" t="s">
        <v>43567</v>
      </c>
      <c r="D643" s="1">
        <v>260</v>
      </c>
      <c r="E643" s="1">
        <v>201.5</v>
      </c>
      <c r="F643" s="1">
        <v>256.72455090033901</v>
      </c>
    </row>
    <row r="644" spans="1:6" x14ac:dyDescent="0.25">
      <c r="A644" t="s">
        <v>27259</v>
      </c>
      <c r="B644" s="7" t="s">
        <v>43570</v>
      </c>
      <c r="C644" t="s">
        <v>43568</v>
      </c>
      <c r="D644" s="1">
        <v>1400</v>
      </c>
      <c r="E644" s="1">
        <v>524.9</v>
      </c>
      <c r="F644" s="1">
        <v>843.90638879003598</v>
      </c>
    </row>
    <row r="645" spans="1:6" x14ac:dyDescent="0.25">
      <c r="A645" t="s">
        <v>27259</v>
      </c>
      <c r="B645" s="7" t="s">
        <v>42558</v>
      </c>
      <c r="C645" t="s">
        <v>43567</v>
      </c>
      <c r="D645" s="1">
        <v>100</v>
      </c>
      <c r="E645" s="1">
        <v>100</v>
      </c>
      <c r="F645" s="1">
        <v>100</v>
      </c>
    </row>
    <row r="646" spans="1:6" x14ac:dyDescent="0.25">
      <c r="A646" t="s">
        <v>27259</v>
      </c>
      <c r="B646" s="7" t="s">
        <v>43571</v>
      </c>
      <c r="C646" t="s">
        <v>43567</v>
      </c>
      <c r="D646" s="1">
        <v>333</v>
      </c>
      <c r="E646" s="1">
        <v>1</v>
      </c>
      <c r="F646" s="1">
        <v>235.66767565857299</v>
      </c>
    </row>
    <row r="647" spans="1:6" x14ac:dyDescent="0.25">
      <c r="A647" t="s">
        <v>27259</v>
      </c>
      <c r="B647" s="7" t="s">
        <v>43571</v>
      </c>
      <c r="C647" t="s">
        <v>43568</v>
      </c>
      <c r="D647" s="1">
        <v>749</v>
      </c>
      <c r="E647" s="1">
        <v>423</v>
      </c>
      <c r="F647" s="1">
        <v>461.62763048392497</v>
      </c>
    </row>
    <row r="648" spans="1:6" x14ac:dyDescent="0.25">
      <c r="A648" t="s">
        <v>27259</v>
      </c>
      <c r="B648" s="7" t="s">
        <v>43572</v>
      </c>
      <c r="C648" t="s">
        <v>43567</v>
      </c>
      <c r="D648" s="1">
        <v>370</v>
      </c>
      <c r="E648" s="1">
        <v>77</v>
      </c>
      <c r="F648" s="1">
        <v>306.04918912631399</v>
      </c>
    </row>
    <row r="649" spans="1:6" x14ac:dyDescent="0.25">
      <c r="A649" t="s">
        <v>27259</v>
      </c>
      <c r="B649" s="7" t="s">
        <v>43572</v>
      </c>
      <c r="C649" t="s">
        <v>43568</v>
      </c>
      <c r="D649" s="1">
        <v>4498</v>
      </c>
      <c r="E649" s="1">
        <v>384.9</v>
      </c>
      <c r="F649" s="1">
        <v>435.07933485183997</v>
      </c>
    </row>
    <row r="650" spans="1:6" x14ac:dyDescent="0.25">
      <c r="A650" t="s">
        <v>27259</v>
      </c>
      <c r="B650" s="7" t="s">
        <v>42527</v>
      </c>
      <c r="C650" t="s">
        <v>43567</v>
      </c>
      <c r="D650" s="1">
        <v>90.18</v>
      </c>
      <c r="E650" s="1">
        <v>90.18</v>
      </c>
      <c r="F650" s="1">
        <v>90.18</v>
      </c>
    </row>
    <row r="651" spans="1:6" x14ac:dyDescent="0.25">
      <c r="A651" t="s">
        <v>32571</v>
      </c>
      <c r="B651" s="7" t="s">
        <v>42563</v>
      </c>
      <c r="C651" t="s">
        <v>43567</v>
      </c>
      <c r="D651" s="1">
        <v>1.02</v>
      </c>
      <c r="E651" s="1">
        <v>1.02</v>
      </c>
      <c r="F651" s="1">
        <v>1.02</v>
      </c>
    </row>
    <row r="652" spans="1:6" x14ac:dyDescent="0.25">
      <c r="A652" t="s">
        <v>32571</v>
      </c>
      <c r="B652" s="7" t="s">
        <v>42539</v>
      </c>
      <c r="C652" t="s">
        <v>43567</v>
      </c>
      <c r="D652" s="1">
        <v>11.38</v>
      </c>
      <c r="E652" s="1">
        <v>4.3600000000000003</v>
      </c>
      <c r="F652" s="1">
        <v>8.9188454949987204</v>
      </c>
    </row>
    <row r="653" spans="1:6" x14ac:dyDescent="0.25">
      <c r="A653" t="s">
        <v>32571</v>
      </c>
      <c r="B653" s="7" t="s">
        <v>42539</v>
      </c>
      <c r="C653" t="s">
        <v>43568</v>
      </c>
      <c r="D653" s="1">
        <v>119</v>
      </c>
      <c r="E653" s="1">
        <v>12.75</v>
      </c>
      <c r="F653" s="1">
        <v>31.9057584454671</v>
      </c>
    </row>
    <row r="654" spans="1:6" x14ac:dyDescent="0.25">
      <c r="A654" t="s">
        <v>32571</v>
      </c>
      <c r="B654" s="7" t="s">
        <v>43569</v>
      </c>
      <c r="C654" t="s">
        <v>43567</v>
      </c>
      <c r="D654" s="1">
        <v>11.21</v>
      </c>
      <c r="E654" s="1">
        <v>9.92</v>
      </c>
      <c r="F654" s="1">
        <v>11.0416515636007</v>
      </c>
    </row>
    <row r="655" spans="1:6" x14ac:dyDescent="0.25">
      <c r="A655" t="s">
        <v>32571</v>
      </c>
      <c r="B655" s="7" t="s">
        <v>43569</v>
      </c>
      <c r="C655" t="s">
        <v>43568</v>
      </c>
      <c r="D655" s="1">
        <v>13.9</v>
      </c>
      <c r="E655" s="1">
        <v>13.9</v>
      </c>
      <c r="F655" s="1">
        <v>13.9</v>
      </c>
    </row>
    <row r="656" spans="1:6" x14ac:dyDescent="0.25">
      <c r="A656" t="s">
        <v>32571</v>
      </c>
      <c r="B656" s="7" t="s">
        <v>43570</v>
      </c>
      <c r="C656" t="s">
        <v>43567</v>
      </c>
      <c r="D656" s="1">
        <v>9.85</v>
      </c>
      <c r="E656" s="1">
        <v>6.75</v>
      </c>
      <c r="F656" s="1">
        <v>9.3895974422715405</v>
      </c>
    </row>
    <row r="657" spans="1:6" x14ac:dyDescent="0.25">
      <c r="A657" t="s">
        <v>32571</v>
      </c>
      <c r="B657" s="7" t="s">
        <v>43570</v>
      </c>
      <c r="C657" t="s">
        <v>43568</v>
      </c>
      <c r="D657" s="1">
        <v>24</v>
      </c>
      <c r="E657" s="1">
        <v>11</v>
      </c>
      <c r="F657" s="1">
        <v>22.472662037111299</v>
      </c>
    </row>
    <row r="658" spans="1:6" x14ac:dyDescent="0.25">
      <c r="A658" t="s">
        <v>32571</v>
      </c>
      <c r="B658" s="7" t="s">
        <v>42558</v>
      </c>
      <c r="C658" t="s">
        <v>43567</v>
      </c>
      <c r="D658" s="1">
        <v>5</v>
      </c>
      <c r="E658" s="1">
        <v>0.05</v>
      </c>
      <c r="F658" s="1">
        <v>0.4882706967005</v>
      </c>
    </row>
    <row r="659" spans="1:6" x14ac:dyDescent="0.25">
      <c r="A659" t="s">
        <v>32571</v>
      </c>
      <c r="B659" s="7" t="s">
        <v>42558</v>
      </c>
      <c r="C659" t="s">
        <v>43568</v>
      </c>
      <c r="D659" s="1">
        <v>15</v>
      </c>
      <c r="E659" s="1">
        <v>15</v>
      </c>
      <c r="F659" s="1">
        <v>15</v>
      </c>
    </row>
    <row r="660" spans="1:6" x14ac:dyDescent="0.25">
      <c r="A660" t="s">
        <v>32571</v>
      </c>
      <c r="B660" s="7" t="s">
        <v>42557</v>
      </c>
      <c r="C660" t="s">
        <v>43568</v>
      </c>
      <c r="D660" s="1">
        <v>10.06</v>
      </c>
      <c r="E660" s="1">
        <v>10.06</v>
      </c>
      <c r="F660" s="1">
        <v>10.06</v>
      </c>
    </row>
    <row r="661" spans="1:6" x14ac:dyDescent="0.25">
      <c r="A661" t="s">
        <v>32571</v>
      </c>
      <c r="B661" s="7" t="s">
        <v>43571</v>
      </c>
      <c r="C661" t="s">
        <v>43567</v>
      </c>
      <c r="D661" s="1">
        <v>12.69</v>
      </c>
      <c r="E661" s="1">
        <v>1.02</v>
      </c>
      <c r="F661" s="1">
        <v>8.9419149450411997</v>
      </c>
    </row>
    <row r="662" spans="1:6" x14ac:dyDescent="0.25">
      <c r="A662" t="s">
        <v>32571</v>
      </c>
      <c r="B662" s="7" t="s">
        <v>43571</v>
      </c>
      <c r="C662" t="s">
        <v>43568</v>
      </c>
      <c r="D662" s="1">
        <v>24</v>
      </c>
      <c r="E662" s="1">
        <v>15.2</v>
      </c>
      <c r="F662" s="1">
        <v>20.563575387591399</v>
      </c>
    </row>
    <row r="663" spans="1:6" x14ac:dyDescent="0.25">
      <c r="A663" t="s">
        <v>32571</v>
      </c>
      <c r="B663" s="7" t="s">
        <v>42559</v>
      </c>
      <c r="C663" t="s">
        <v>43567</v>
      </c>
      <c r="D663" s="1">
        <v>9.02</v>
      </c>
      <c r="E663" s="1">
        <v>9.02</v>
      </c>
      <c r="F663" s="1">
        <v>9.02</v>
      </c>
    </row>
    <row r="664" spans="1:6" x14ac:dyDescent="0.25">
      <c r="A664" t="s">
        <v>32571</v>
      </c>
      <c r="B664" s="7" t="s">
        <v>43572</v>
      </c>
      <c r="C664" t="s">
        <v>43567</v>
      </c>
      <c r="D664" s="1">
        <v>9.07</v>
      </c>
      <c r="E664" s="1">
        <v>0.17</v>
      </c>
      <c r="F664" s="1">
        <v>8.2898691995841798</v>
      </c>
    </row>
    <row r="665" spans="1:6" x14ac:dyDescent="0.25">
      <c r="A665" t="s">
        <v>32571</v>
      </c>
      <c r="B665" s="7" t="s">
        <v>43572</v>
      </c>
      <c r="C665" t="s">
        <v>43568</v>
      </c>
      <c r="D665" s="1">
        <v>30</v>
      </c>
      <c r="E665" s="1">
        <v>23.9</v>
      </c>
      <c r="F665" s="1">
        <v>28.836612396063501</v>
      </c>
    </row>
    <row r="666" spans="1:6" x14ac:dyDescent="0.25">
      <c r="A666" t="s">
        <v>32571</v>
      </c>
      <c r="B666" s="7" t="s">
        <v>42556</v>
      </c>
      <c r="C666" t="s">
        <v>43567</v>
      </c>
      <c r="D666" s="1">
        <v>0.05</v>
      </c>
      <c r="E666" s="1">
        <v>0.05</v>
      </c>
      <c r="F666" s="1">
        <v>0.05</v>
      </c>
    </row>
    <row r="667" spans="1:6" x14ac:dyDescent="0.25">
      <c r="A667" t="s">
        <v>32571</v>
      </c>
      <c r="B667" s="7" t="s">
        <v>42522</v>
      </c>
      <c r="C667" t="s">
        <v>43567</v>
      </c>
      <c r="D667" s="1">
        <v>11.31</v>
      </c>
      <c r="E667" s="1">
        <v>8.2799999999999994</v>
      </c>
      <c r="F667" s="1">
        <v>9.7933769439579894</v>
      </c>
    </row>
    <row r="668" spans="1:6" x14ac:dyDescent="0.25">
      <c r="A668" t="s">
        <v>32571</v>
      </c>
      <c r="B668" s="7" t="s">
        <v>42527</v>
      </c>
      <c r="C668" t="s">
        <v>43567</v>
      </c>
      <c r="D668" s="1">
        <v>3.01</v>
      </c>
      <c r="E668" s="1">
        <v>3.01</v>
      </c>
      <c r="F668" s="1">
        <v>3.01</v>
      </c>
    </row>
    <row r="669" spans="1:6" x14ac:dyDescent="0.25">
      <c r="A669" t="s">
        <v>40156</v>
      </c>
      <c r="B669" s="7" t="s">
        <v>42563</v>
      </c>
      <c r="C669" t="s">
        <v>43567</v>
      </c>
      <c r="D669" s="1">
        <v>0.33</v>
      </c>
      <c r="E669" s="1">
        <v>0.33</v>
      </c>
      <c r="F669" s="1">
        <v>0.33</v>
      </c>
    </row>
    <row r="670" spans="1:6" x14ac:dyDescent="0.25">
      <c r="A670" t="s">
        <v>40156</v>
      </c>
      <c r="B670" s="7" t="s">
        <v>42539</v>
      </c>
      <c r="C670" t="s">
        <v>43567</v>
      </c>
      <c r="D670" s="1">
        <v>11.27</v>
      </c>
      <c r="E670" s="1">
        <v>3.81</v>
      </c>
      <c r="F670" s="1">
        <v>10.2227847700973</v>
      </c>
    </row>
    <row r="671" spans="1:6" x14ac:dyDescent="0.25">
      <c r="A671" t="s">
        <v>40156</v>
      </c>
      <c r="B671" s="7" t="s">
        <v>42539</v>
      </c>
      <c r="C671" t="s">
        <v>43568</v>
      </c>
      <c r="D671" s="1">
        <v>29970</v>
      </c>
      <c r="E671" s="1">
        <v>12.89</v>
      </c>
      <c r="F671" s="1">
        <v>16.002959112383799</v>
      </c>
    </row>
    <row r="672" spans="1:6" x14ac:dyDescent="0.25">
      <c r="A672" t="s">
        <v>40156</v>
      </c>
      <c r="B672" s="7" t="s">
        <v>43569</v>
      </c>
      <c r="C672" t="s">
        <v>43567</v>
      </c>
      <c r="D672" s="1">
        <v>8.3699999999999992</v>
      </c>
      <c r="E672" s="1">
        <v>6.4</v>
      </c>
      <c r="F672" s="1">
        <v>8.1990865284539893</v>
      </c>
    </row>
    <row r="673" spans="1:6" x14ac:dyDescent="0.25">
      <c r="A673" t="s">
        <v>40156</v>
      </c>
      <c r="B673" s="7" t="s">
        <v>43569</v>
      </c>
      <c r="C673" t="s">
        <v>43568</v>
      </c>
      <c r="D673" s="1">
        <v>20</v>
      </c>
      <c r="E673" s="1">
        <v>14.7</v>
      </c>
      <c r="F673" s="1">
        <v>15.233760284236199</v>
      </c>
    </row>
    <row r="674" spans="1:6" x14ac:dyDescent="0.25">
      <c r="A674" t="s">
        <v>40156</v>
      </c>
      <c r="B674" s="7" t="s">
        <v>43570</v>
      </c>
      <c r="C674" t="s">
        <v>43567</v>
      </c>
      <c r="D674" s="1">
        <v>9.11</v>
      </c>
      <c r="E674" s="1">
        <v>7.01</v>
      </c>
      <c r="F674" s="1">
        <v>7.1868825221743498</v>
      </c>
    </row>
    <row r="675" spans="1:6" x14ac:dyDescent="0.25">
      <c r="A675" t="s">
        <v>40156</v>
      </c>
      <c r="B675" s="7" t="s">
        <v>43570</v>
      </c>
      <c r="C675" t="s">
        <v>43568</v>
      </c>
      <c r="D675" s="1">
        <v>16</v>
      </c>
      <c r="E675" s="1">
        <v>9.1199999999999992</v>
      </c>
      <c r="F675" s="1">
        <v>13.7764445081459</v>
      </c>
    </row>
    <row r="676" spans="1:6" x14ac:dyDescent="0.25">
      <c r="A676" t="s">
        <v>40156</v>
      </c>
      <c r="B676" s="7" t="s">
        <v>42558</v>
      </c>
      <c r="C676" t="s">
        <v>43567</v>
      </c>
      <c r="D676" s="1">
        <v>5.03</v>
      </c>
      <c r="E676" s="1">
        <v>0.05</v>
      </c>
      <c r="F676" s="1">
        <v>2.3871945941016399</v>
      </c>
    </row>
    <row r="677" spans="1:6" x14ac:dyDescent="0.25">
      <c r="A677" t="s">
        <v>40156</v>
      </c>
      <c r="B677" s="7" t="s">
        <v>42558</v>
      </c>
      <c r="C677" t="s">
        <v>43568</v>
      </c>
      <c r="D677" s="1">
        <v>10</v>
      </c>
      <c r="E677" s="1">
        <v>10</v>
      </c>
      <c r="F677" s="1">
        <v>10</v>
      </c>
    </row>
    <row r="678" spans="1:6" x14ac:dyDescent="0.25">
      <c r="A678" t="s">
        <v>40156</v>
      </c>
      <c r="B678" s="7" t="s">
        <v>43571</v>
      </c>
      <c r="C678" t="s">
        <v>43567</v>
      </c>
      <c r="D678" s="1">
        <v>10.07</v>
      </c>
      <c r="E678" s="1">
        <v>6</v>
      </c>
      <c r="F678" s="1">
        <v>7.0861456015376003</v>
      </c>
    </row>
    <row r="679" spans="1:6" x14ac:dyDescent="0.25">
      <c r="A679" t="s">
        <v>40156</v>
      </c>
      <c r="B679" s="7" t="s">
        <v>43571</v>
      </c>
      <c r="C679" t="s">
        <v>43568</v>
      </c>
      <c r="D679" s="1">
        <v>975</v>
      </c>
      <c r="E679" s="1">
        <v>10.9</v>
      </c>
      <c r="F679" s="1">
        <v>12.5226826053753</v>
      </c>
    </row>
    <row r="680" spans="1:6" x14ac:dyDescent="0.25">
      <c r="A680" t="s">
        <v>40156</v>
      </c>
      <c r="B680" s="7" t="s">
        <v>42559</v>
      </c>
      <c r="C680" t="s">
        <v>43568</v>
      </c>
      <c r="D680" s="1">
        <v>9.5</v>
      </c>
      <c r="E680" s="1">
        <v>9.5</v>
      </c>
      <c r="F680" s="1">
        <v>9.5</v>
      </c>
    </row>
    <row r="681" spans="1:6" x14ac:dyDescent="0.25">
      <c r="A681" t="s">
        <v>40156</v>
      </c>
      <c r="B681" s="7" t="s">
        <v>43572</v>
      </c>
      <c r="C681" t="s">
        <v>43567</v>
      </c>
      <c r="D681" s="1">
        <v>8.73</v>
      </c>
      <c r="E681" s="1">
        <v>5.7</v>
      </c>
      <c r="F681" s="1">
        <v>7.8392642095878102</v>
      </c>
    </row>
    <row r="682" spans="1:6" x14ac:dyDescent="0.25">
      <c r="A682" t="s">
        <v>40156</v>
      </c>
      <c r="B682" s="7" t="s">
        <v>43572</v>
      </c>
      <c r="C682" t="s">
        <v>43568</v>
      </c>
      <c r="D682" s="1">
        <v>16</v>
      </c>
      <c r="E682" s="1">
        <v>9.43</v>
      </c>
      <c r="F682" s="1">
        <v>14.1134545360042</v>
      </c>
    </row>
    <row r="683" spans="1:6" x14ac:dyDescent="0.25">
      <c r="A683" t="s">
        <v>40156</v>
      </c>
      <c r="B683" s="7" t="s">
        <v>42556</v>
      </c>
      <c r="C683" t="s">
        <v>43567</v>
      </c>
      <c r="D683" s="1">
        <v>0.05</v>
      </c>
      <c r="E683" s="1">
        <v>0.05</v>
      </c>
      <c r="F683" s="1">
        <v>0.05</v>
      </c>
    </row>
    <row r="684" spans="1:6" x14ac:dyDescent="0.25">
      <c r="A684" t="s">
        <v>40156</v>
      </c>
      <c r="B684" s="7" t="s">
        <v>42522</v>
      </c>
      <c r="C684" t="s">
        <v>43567</v>
      </c>
      <c r="D684" s="1">
        <v>6.19</v>
      </c>
      <c r="E684" s="1">
        <v>6.16</v>
      </c>
      <c r="F684" s="1">
        <v>6.1897911848167197</v>
      </c>
    </row>
    <row r="685" spans="1:6" x14ac:dyDescent="0.25">
      <c r="A685" t="s">
        <v>40156</v>
      </c>
      <c r="B685" s="7" t="s">
        <v>42527</v>
      </c>
      <c r="C685" t="s">
        <v>43567</v>
      </c>
      <c r="D685" s="1">
        <v>8.75</v>
      </c>
      <c r="E685" s="1">
        <v>3</v>
      </c>
      <c r="F685" s="1">
        <v>7.4794509429116003</v>
      </c>
    </row>
    <row r="686" spans="1:6" x14ac:dyDescent="0.25">
      <c r="A686" t="s">
        <v>19212</v>
      </c>
      <c r="B686" s="7" t="s">
        <v>42563</v>
      </c>
      <c r="C686" t="s">
        <v>43567</v>
      </c>
      <c r="D686" s="1">
        <v>2212</v>
      </c>
      <c r="E686" s="1">
        <v>2212</v>
      </c>
      <c r="F686" s="1">
        <v>2212</v>
      </c>
    </row>
    <row r="687" spans="1:6" x14ac:dyDescent="0.25">
      <c r="A687" t="s">
        <v>19212</v>
      </c>
      <c r="B687" s="7" t="s">
        <v>42563</v>
      </c>
      <c r="C687" t="s">
        <v>43568</v>
      </c>
      <c r="D687" s="1">
        <v>21750</v>
      </c>
      <c r="E687" s="1">
        <v>21750</v>
      </c>
      <c r="F687" s="1">
        <v>21750</v>
      </c>
    </row>
    <row r="688" spans="1:6" x14ac:dyDescent="0.25">
      <c r="A688" t="s">
        <v>19212</v>
      </c>
      <c r="B688" s="7" t="s">
        <v>42539</v>
      </c>
      <c r="C688" t="s">
        <v>43567</v>
      </c>
      <c r="D688" s="1">
        <v>12500</v>
      </c>
      <c r="E688" s="1">
        <v>510</v>
      </c>
      <c r="F688" s="1">
        <v>10289.0603849541</v>
      </c>
    </row>
    <row r="689" spans="1:6" x14ac:dyDescent="0.25">
      <c r="A689" t="s">
        <v>19212</v>
      </c>
      <c r="B689" s="7" t="s">
        <v>42539</v>
      </c>
      <c r="C689" t="s">
        <v>43568</v>
      </c>
      <c r="D689" s="1">
        <v>99980</v>
      </c>
      <c r="E689" s="1">
        <v>24950</v>
      </c>
      <c r="F689" s="1">
        <v>39614.727851766103</v>
      </c>
    </row>
    <row r="690" spans="1:6" x14ac:dyDescent="0.25">
      <c r="A690" t="s">
        <v>19212</v>
      </c>
      <c r="B690" s="7" t="s">
        <v>43569</v>
      </c>
      <c r="C690" t="s">
        <v>43568</v>
      </c>
      <c r="D690" s="1">
        <v>49990</v>
      </c>
      <c r="E690" s="1">
        <v>24970</v>
      </c>
      <c r="F690" s="1">
        <v>25862.830832196501</v>
      </c>
    </row>
    <row r="691" spans="1:6" x14ac:dyDescent="0.25">
      <c r="A691" t="s">
        <v>19212</v>
      </c>
      <c r="B691" s="7" t="s">
        <v>43570</v>
      </c>
      <c r="C691" t="s">
        <v>43568</v>
      </c>
      <c r="D691" s="1">
        <v>49000</v>
      </c>
      <c r="E691" s="1">
        <v>10790</v>
      </c>
      <c r="F691" s="1">
        <v>27583.469744665999</v>
      </c>
    </row>
    <row r="692" spans="1:6" x14ac:dyDescent="0.25">
      <c r="A692" t="s">
        <v>19212</v>
      </c>
      <c r="B692" s="7" t="s">
        <v>43571</v>
      </c>
      <c r="C692" t="s">
        <v>43567</v>
      </c>
      <c r="D692" s="1">
        <v>2201</v>
      </c>
      <c r="E692" s="1">
        <v>1481</v>
      </c>
      <c r="F692" s="1">
        <v>2043.48291853455</v>
      </c>
    </row>
    <row r="693" spans="1:6" x14ac:dyDescent="0.25">
      <c r="A693" t="s">
        <v>19212</v>
      </c>
      <c r="B693" s="7" t="s">
        <v>43571</v>
      </c>
      <c r="C693" t="s">
        <v>43568</v>
      </c>
      <c r="D693" s="1">
        <v>14000</v>
      </c>
      <c r="E693" s="1">
        <v>12900</v>
      </c>
      <c r="F693" s="1">
        <v>13295.943396226399</v>
      </c>
    </row>
    <row r="694" spans="1:6" x14ac:dyDescent="0.25">
      <c r="A694" t="s">
        <v>19212</v>
      </c>
      <c r="B694" s="7" t="s">
        <v>43572</v>
      </c>
      <c r="C694" t="s">
        <v>43567</v>
      </c>
      <c r="D694" s="1">
        <v>2300</v>
      </c>
      <c r="E694" s="1">
        <v>0.01</v>
      </c>
      <c r="F694" s="1">
        <v>2203.90825842697</v>
      </c>
    </row>
    <row r="695" spans="1:6" x14ac:dyDescent="0.25">
      <c r="A695" t="s">
        <v>19212</v>
      </c>
      <c r="B695" s="7" t="s">
        <v>43572</v>
      </c>
      <c r="C695" t="s">
        <v>43568</v>
      </c>
      <c r="D695" s="1">
        <v>18950</v>
      </c>
      <c r="E695" s="1">
        <v>12000</v>
      </c>
      <c r="F695" s="1">
        <v>13587.9032258065</v>
      </c>
    </row>
    <row r="696" spans="1:6" x14ac:dyDescent="0.25">
      <c r="A696" t="s">
        <v>19215</v>
      </c>
      <c r="B696" s="7" t="s">
        <v>42563</v>
      </c>
      <c r="C696" t="s">
        <v>43567</v>
      </c>
      <c r="D696" s="1">
        <v>201000</v>
      </c>
      <c r="E696" s="1">
        <v>51000</v>
      </c>
      <c r="F696" s="1">
        <v>77666.666666666701</v>
      </c>
    </row>
    <row r="697" spans="1:6" x14ac:dyDescent="0.25">
      <c r="A697" t="s">
        <v>19215</v>
      </c>
      <c r="B697" s="7" t="s">
        <v>42563</v>
      </c>
      <c r="C697" t="s">
        <v>43568</v>
      </c>
      <c r="D697" s="1">
        <v>575000</v>
      </c>
      <c r="E697" s="1">
        <v>574800</v>
      </c>
      <c r="F697" s="1">
        <v>574954.83870967699</v>
      </c>
    </row>
    <row r="698" spans="1:6" x14ac:dyDescent="0.25">
      <c r="A698" t="s">
        <v>19215</v>
      </c>
      <c r="B698" s="7" t="s">
        <v>42539</v>
      </c>
      <c r="C698" t="s">
        <v>43567</v>
      </c>
      <c r="D698" s="1">
        <v>376000</v>
      </c>
      <c r="E698" s="1">
        <v>50000</v>
      </c>
      <c r="F698" s="1">
        <v>318401.30028508097</v>
      </c>
    </row>
    <row r="699" spans="1:6" x14ac:dyDescent="0.25">
      <c r="A699" t="s">
        <v>19215</v>
      </c>
      <c r="B699" s="7" t="s">
        <v>42539</v>
      </c>
      <c r="C699" t="s">
        <v>43568</v>
      </c>
      <c r="D699" s="1">
        <v>1088000</v>
      </c>
      <c r="E699" s="1">
        <v>422600</v>
      </c>
      <c r="F699" s="1">
        <v>470092.34091263899</v>
      </c>
    </row>
    <row r="700" spans="1:6" x14ac:dyDescent="0.25">
      <c r="A700" t="s">
        <v>19215</v>
      </c>
      <c r="B700" s="7" t="s">
        <v>43569</v>
      </c>
      <c r="C700" t="s">
        <v>43567</v>
      </c>
      <c r="D700" s="1">
        <v>300500</v>
      </c>
      <c r="E700" s="1">
        <v>200000</v>
      </c>
      <c r="F700" s="1">
        <v>260947.05882352899</v>
      </c>
    </row>
    <row r="701" spans="1:6" x14ac:dyDescent="0.25">
      <c r="A701" t="s">
        <v>19215</v>
      </c>
      <c r="B701" s="7" t="s">
        <v>43569</v>
      </c>
      <c r="C701" t="s">
        <v>43568</v>
      </c>
      <c r="D701" s="1">
        <v>889900000</v>
      </c>
      <c r="E701" s="1">
        <v>403900</v>
      </c>
      <c r="F701" s="1">
        <v>1751441.75691937</v>
      </c>
    </row>
    <row r="702" spans="1:6" x14ac:dyDescent="0.25">
      <c r="A702" t="s">
        <v>19215</v>
      </c>
      <c r="B702" s="7" t="s">
        <v>43570</v>
      </c>
      <c r="C702" t="s">
        <v>43567</v>
      </c>
      <c r="D702" s="1">
        <v>330500</v>
      </c>
      <c r="E702" s="1">
        <v>7000</v>
      </c>
      <c r="F702" s="1">
        <v>95504.900459418102</v>
      </c>
    </row>
    <row r="703" spans="1:6" x14ac:dyDescent="0.25">
      <c r="A703" t="s">
        <v>19215</v>
      </c>
      <c r="B703" s="7" t="s">
        <v>43570</v>
      </c>
      <c r="C703" t="s">
        <v>43568</v>
      </c>
      <c r="D703" s="1">
        <v>1200000</v>
      </c>
      <c r="E703" s="1">
        <v>496900</v>
      </c>
      <c r="F703" s="1">
        <v>577959.32203389797</v>
      </c>
    </row>
    <row r="704" spans="1:6" x14ac:dyDescent="0.25">
      <c r="A704" t="s">
        <v>19215</v>
      </c>
      <c r="B704" s="7" t="s">
        <v>42557</v>
      </c>
      <c r="C704" t="s">
        <v>43568</v>
      </c>
      <c r="D704" s="1">
        <v>750000</v>
      </c>
      <c r="E704" s="1">
        <v>750000</v>
      </c>
      <c r="F704" s="1">
        <v>750000</v>
      </c>
    </row>
    <row r="705" spans="1:6" x14ac:dyDescent="0.25">
      <c r="A705" t="s">
        <v>19215</v>
      </c>
      <c r="B705" s="7" t="s">
        <v>43571</v>
      </c>
      <c r="C705" t="s">
        <v>43567</v>
      </c>
      <c r="D705" s="1">
        <v>386700</v>
      </c>
      <c r="E705" s="1">
        <v>81140</v>
      </c>
      <c r="F705" s="1">
        <v>307000.518358531</v>
      </c>
    </row>
    <row r="706" spans="1:6" x14ac:dyDescent="0.25">
      <c r="A706" t="s">
        <v>19215</v>
      </c>
      <c r="B706" s="7" t="s">
        <v>43571</v>
      </c>
      <c r="C706" t="s">
        <v>43568</v>
      </c>
      <c r="D706" s="1">
        <v>1209000</v>
      </c>
      <c r="E706" s="1">
        <v>416500</v>
      </c>
      <c r="F706" s="1">
        <v>520660.27613412199</v>
      </c>
    </row>
    <row r="707" spans="1:6" x14ac:dyDescent="0.25">
      <c r="A707" t="s">
        <v>19215</v>
      </c>
      <c r="B707" s="7" t="s">
        <v>43572</v>
      </c>
      <c r="C707" t="s">
        <v>43567</v>
      </c>
      <c r="D707" s="1">
        <v>390400</v>
      </c>
      <c r="E707" s="1">
        <v>326000</v>
      </c>
      <c r="F707" s="1">
        <v>356059.52380952402</v>
      </c>
    </row>
    <row r="708" spans="1:6" x14ac:dyDescent="0.25">
      <c r="A708" t="s">
        <v>19215</v>
      </c>
      <c r="B708" s="7" t="s">
        <v>43572</v>
      </c>
      <c r="C708" t="s">
        <v>43568</v>
      </c>
      <c r="D708" s="1">
        <v>949700</v>
      </c>
      <c r="E708" s="1">
        <v>417700</v>
      </c>
      <c r="F708" s="1">
        <v>709002.39214011095</v>
      </c>
    </row>
    <row r="709" spans="1:6" x14ac:dyDescent="0.25">
      <c r="A709" t="s">
        <v>19215</v>
      </c>
      <c r="B709" s="7" t="s">
        <v>42556</v>
      </c>
      <c r="C709" t="s">
        <v>43567</v>
      </c>
      <c r="D709" s="1">
        <v>30040</v>
      </c>
      <c r="E709" s="1">
        <v>30040</v>
      </c>
      <c r="F709" s="1">
        <v>30040</v>
      </c>
    </row>
    <row r="710" spans="1:6" x14ac:dyDescent="0.25">
      <c r="A710" t="s">
        <v>19215</v>
      </c>
      <c r="B710" s="7" t="s">
        <v>42533</v>
      </c>
      <c r="C710" t="s">
        <v>43567</v>
      </c>
      <c r="D710" s="1">
        <v>112800</v>
      </c>
      <c r="E710" s="1">
        <v>55600</v>
      </c>
      <c r="F710" s="1">
        <v>62116.455696202502</v>
      </c>
    </row>
    <row r="711" spans="1:6" x14ac:dyDescent="0.25">
      <c r="A711" t="s">
        <v>19215</v>
      </c>
      <c r="B711" s="7" t="s">
        <v>42527</v>
      </c>
      <c r="C711" t="s">
        <v>43567</v>
      </c>
      <c r="D711" s="1">
        <v>106100</v>
      </c>
      <c r="E711" s="1">
        <v>102100</v>
      </c>
      <c r="F711" s="1">
        <v>105481.08108108101</v>
      </c>
    </row>
    <row r="712" spans="1:6" x14ac:dyDescent="0.25">
      <c r="A712" t="s">
        <v>12670</v>
      </c>
      <c r="B712" s="7" t="s">
        <v>42539</v>
      </c>
      <c r="C712" t="s">
        <v>43567</v>
      </c>
      <c r="D712" s="1">
        <v>12040</v>
      </c>
      <c r="E712" s="1">
        <v>515.4</v>
      </c>
      <c r="F712" s="1">
        <v>2476.7879811686498</v>
      </c>
    </row>
    <row r="713" spans="1:6" x14ac:dyDescent="0.25">
      <c r="A713" t="s">
        <v>12670</v>
      </c>
      <c r="B713" s="7" t="s">
        <v>42539</v>
      </c>
      <c r="C713" t="s">
        <v>43568</v>
      </c>
      <c r="D713" s="1">
        <v>75000</v>
      </c>
      <c r="E713" s="1">
        <v>54960</v>
      </c>
      <c r="F713" s="1">
        <v>70390.8</v>
      </c>
    </row>
    <row r="714" spans="1:6" x14ac:dyDescent="0.25">
      <c r="A714" t="s">
        <v>12670</v>
      </c>
      <c r="B714" s="7" t="s">
        <v>43569</v>
      </c>
      <c r="C714" t="s">
        <v>43568</v>
      </c>
      <c r="D714" s="1">
        <v>100000</v>
      </c>
      <c r="E714" s="1">
        <v>99750</v>
      </c>
      <c r="F714" s="1">
        <v>99955.882352941204</v>
      </c>
    </row>
    <row r="715" spans="1:6" x14ac:dyDescent="0.25">
      <c r="A715" t="s">
        <v>12670</v>
      </c>
      <c r="B715" s="7" t="s">
        <v>43570</v>
      </c>
      <c r="C715" t="s">
        <v>43567</v>
      </c>
      <c r="D715" s="1">
        <v>425</v>
      </c>
      <c r="E715" s="1">
        <v>425</v>
      </c>
      <c r="F715" s="1">
        <v>425</v>
      </c>
    </row>
    <row r="716" spans="1:6" x14ac:dyDescent="0.25">
      <c r="A716" t="s">
        <v>12670</v>
      </c>
      <c r="B716" s="7" t="s">
        <v>43570</v>
      </c>
      <c r="C716" t="s">
        <v>43568</v>
      </c>
      <c r="D716" s="1">
        <v>189900000</v>
      </c>
      <c r="E716" s="1">
        <v>189900000</v>
      </c>
      <c r="F716" s="1">
        <v>189900000</v>
      </c>
    </row>
    <row r="717" spans="1:6" x14ac:dyDescent="0.25">
      <c r="A717" t="s">
        <v>12670</v>
      </c>
      <c r="B717" s="7" t="s">
        <v>43571</v>
      </c>
      <c r="C717" t="s">
        <v>43567</v>
      </c>
      <c r="D717" s="1">
        <v>2015</v>
      </c>
      <c r="E717" s="1">
        <v>2010</v>
      </c>
      <c r="F717" s="1">
        <v>2010.1750547045999</v>
      </c>
    </row>
    <row r="718" spans="1:6" x14ac:dyDescent="0.25">
      <c r="A718" t="s">
        <v>12670</v>
      </c>
      <c r="B718" s="7" t="s">
        <v>43571</v>
      </c>
      <c r="C718" t="s">
        <v>43568</v>
      </c>
      <c r="D718" s="1">
        <v>45000</v>
      </c>
      <c r="E718" s="1">
        <v>44990</v>
      </c>
      <c r="F718" s="1">
        <v>44997.893258427001</v>
      </c>
    </row>
    <row r="719" spans="1:6" x14ac:dyDescent="0.25">
      <c r="A719" t="s">
        <v>12670</v>
      </c>
      <c r="B719" s="7" t="s">
        <v>43572</v>
      </c>
      <c r="C719" t="s">
        <v>43567</v>
      </c>
      <c r="D719" s="1">
        <v>8004</v>
      </c>
      <c r="E719" s="1">
        <v>4555</v>
      </c>
      <c r="F719" s="1">
        <v>6794.2761194029899</v>
      </c>
    </row>
    <row r="720" spans="1:6" x14ac:dyDescent="0.25">
      <c r="A720" t="s">
        <v>12670</v>
      </c>
      <c r="B720" s="7" t="s">
        <v>43572</v>
      </c>
      <c r="C720" t="s">
        <v>43568</v>
      </c>
      <c r="D720" s="1">
        <v>49700</v>
      </c>
      <c r="E720" s="1">
        <v>21750</v>
      </c>
      <c r="F720" s="1">
        <v>28227.328125</v>
      </c>
    </row>
    <row r="721" spans="1:6" x14ac:dyDescent="0.25">
      <c r="A721" t="s">
        <v>34113</v>
      </c>
      <c r="B721" s="7" t="s">
        <v>42539</v>
      </c>
      <c r="C721" t="s">
        <v>43567</v>
      </c>
      <c r="D721" s="1">
        <v>12960</v>
      </c>
      <c r="E721" s="1">
        <v>1020</v>
      </c>
      <c r="F721" s="1">
        <v>5641.3398751115101</v>
      </c>
    </row>
    <row r="722" spans="1:6" x14ac:dyDescent="0.25">
      <c r="A722" t="s">
        <v>34113</v>
      </c>
      <c r="B722" s="7" t="s">
        <v>42539</v>
      </c>
      <c r="C722" t="s">
        <v>43568</v>
      </c>
      <c r="D722" s="1">
        <v>947100</v>
      </c>
      <c r="E722" s="1">
        <v>22430</v>
      </c>
      <c r="F722" s="1">
        <v>109433.692785105</v>
      </c>
    </row>
    <row r="723" spans="1:6" x14ac:dyDescent="0.25">
      <c r="A723" t="s">
        <v>34113</v>
      </c>
      <c r="B723" s="7" t="s">
        <v>43569</v>
      </c>
      <c r="C723" t="s">
        <v>43567</v>
      </c>
      <c r="D723" s="1">
        <v>2306</v>
      </c>
      <c r="E723" s="1">
        <v>2306</v>
      </c>
      <c r="F723" s="1">
        <v>2306</v>
      </c>
    </row>
    <row r="724" spans="1:6" x14ac:dyDescent="0.25">
      <c r="A724" t="s">
        <v>34113</v>
      </c>
      <c r="B724" s="7" t="s">
        <v>43569</v>
      </c>
      <c r="C724" t="s">
        <v>43568</v>
      </c>
      <c r="D724" s="1">
        <v>66090</v>
      </c>
      <c r="E724" s="1">
        <v>25000</v>
      </c>
      <c r="F724" s="1">
        <v>54089.553903345703</v>
      </c>
    </row>
    <row r="725" spans="1:6" x14ac:dyDescent="0.25">
      <c r="A725" t="s">
        <v>34113</v>
      </c>
      <c r="B725" s="7" t="s">
        <v>43570</v>
      </c>
      <c r="C725" t="s">
        <v>43567</v>
      </c>
      <c r="D725" s="1">
        <v>2500</v>
      </c>
      <c r="E725" s="1">
        <v>2500</v>
      </c>
      <c r="F725" s="1">
        <v>2500</v>
      </c>
    </row>
    <row r="726" spans="1:6" x14ac:dyDescent="0.25">
      <c r="A726" t="s">
        <v>34113</v>
      </c>
      <c r="B726" s="7" t="s">
        <v>43570</v>
      </c>
      <c r="C726" t="s">
        <v>43568</v>
      </c>
      <c r="D726" s="1">
        <v>189900000</v>
      </c>
      <c r="E726" s="1">
        <v>24000</v>
      </c>
      <c r="F726" s="1">
        <v>2510475.0708215302</v>
      </c>
    </row>
    <row r="727" spans="1:6" x14ac:dyDescent="0.25">
      <c r="A727" t="s">
        <v>34113</v>
      </c>
      <c r="B727" s="7" t="s">
        <v>43571</v>
      </c>
      <c r="C727" t="s">
        <v>43567</v>
      </c>
      <c r="D727" s="1">
        <v>1790</v>
      </c>
      <c r="E727" s="1">
        <v>1785</v>
      </c>
      <c r="F727" s="1">
        <v>1785.1355748373101</v>
      </c>
    </row>
    <row r="728" spans="1:6" x14ac:dyDescent="0.25">
      <c r="A728" t="s">
        <v>34113</v>
      </c>
      <c r="B728" s="7" t="s">
        <v>43571</v>
      </c>
      <c r="C728" t="s">
        <v>43568</v>
      </c>
      <c r="D728" s="1">
        <v>89970</v>
      </c>
      <c r="E728" s="1">
        <v>89970</v>
      </c>
      <c r="F728" s="1">
        <v>89970</v>
      </c>
    </row>
    <row r="729" spans="1:6" x14ac:dyDescent="0.25">
      <c r="A729" t="s">
        <v>34113</v>
      </c>
      <c r="B729" s="7" t="s">
        <v>43572</v>
      </c>
      <c r="C729" t="s">
        <v>43567</v>
      </c>
      <c r="D729" s="1">
        <v>1000</v>
      </c>
      <c r="E729" s="1">
        <v>1000</v>
      </c>
      <c r="F729" s="1">
        <v>1000</v>
      </c>
    </row>
    <row r="730" spans="1:6" x14ac:dyDescent="0.25">
      <c r="A730" t="s">
        <v>34113</v>
      </c>
      <c r="B730" s="7" t="s">
        <v>43572</v>
      </c>
      <c r="C730" t="s">
        <v>43568</v>
      </c>
      <c r="D730" s="1">
        <v>31980</v>
      </c>
      <c r="E730" s="1">
        <v>30990</v>
      </c>
      <c r="F730" s="1">
        <v>31106.207215541199</v>
      </c>
    </row>
    <row r="731" spans="1:6" x14ac:dyDescent="0.25">
      <c r="A731" t="s">
        <v>23131</v>
      </c>
      <c r="B731" s="7" t="s">
        <v>42563</v>
      </c>
      <c r="C731" t="s">
        <v>43568</v>
      </c>
      <c r="D731" s="1">
        <v>93750</v>
      </c>
      <c r="E731" s="1">
        <v>93750</v>
      </c>
      <c r="F731" s="1">
        <v>93750</v>
      </c>
    </row>
    <row r="732" spans="1:6" x14ac:dyDescent="0.25">
      <c r="A732" t="s">
        <v>23131</v>
      </c>
      <c r="B732" s="7" t="s">
        <v>42539</v>
      </c>
      <c r="C732" t="s">
        <v>43567</v>
      </c>
      <c r="D732" s="1">
        <v>37360</v>
      </c>
      <c r="E732" s="1">
        <v>3737</v>
      </c>
      <c r="F732" s="1">
        <v>36043.011597456003</v>
      </c>
    </row>
    <row r="733" spans="1:6" x14ac:dyDescent="0.25">
      <c r="A733" t="s">
        <v>23131</v>
      </c>
      <c r="B733" s="7" t="s">
        <v>42539</v>
      </c>
      <c r="C733" t="s">
        <v>43568</v>
      </c>
      <c r="D733" s="1">
        <v>109900</v>
      </c>
      <c r="E733" s="1">
        <v>39990</v>
      </c>
      <c r="F733" s="1">
        <v>57005.454926624698</v>
      </c>
    </row>
    <row r="734" spans="1:6" x14ac:dyDescent="0.25">
      <c r="A734" t="s">
        <v>23131</v>
      </c>
      <c r="B734" s="7" t="s">
        <v>43569</v>
      </c>
      <c r="C734" t="s">
        <v>43568</v>
      </c>
      <c r="D734" s="1">
        <v>72400</v>
      </c>
      <c r="E734" s="1">
        <v>65000</v>
      </c>
      <c r="F734" s="1">
        <v>69766.483516483495</v>
      </c>
    </row>
    <row r="735" spans="1:6" x14ac:dyDescent="0.25">
      <c r="A735" t="s">
        <v>23131</v>
      </c>
      <c r="B735" s="7" t="s">
        <v>43570</v>
      </c>
      <c r="C735" t="s">
        <v>43568</v>
      </c>
      <c r="D735" s="1">
        <v>83490</v>
      </c>
      <c r="E735" s="1">
        <v>83400</v>
      </c>
      <c r="F735" s="1">
        <v>83406.492985971898</v>
      </c>
    </row>
    <row r="736" spans="1:6" x14ac:dyDescent="0.25">
      <c r="A736" t="s">
        <v>23131</v>
      </c>
      <c r="B736" s="7" t="s">
        <v>43571</v>
      </c>
      <c r="C736" t="s">
        <v>43567</v>
      </c>
      <c r="D736" s="1">
        <v>29200</v>
      </c>
      <c r="E736" s="1">
        <v>29200</v>
      </c>
      <c r="F736" s="1">
        <v>29200</v>
      </c>
    </row>
    <row r="737" spans="1:6" x14ac:dyDescent="0.25">
      <c r="A737" t="s">
        <v>23131</v>
      </c>
      <c r="B737" s="7" t="s">
        <v>43571</v>
      </c>
      <c r="C737" t="s">
        <v>43568</v>
      </c>
      <c r="D737" s="1">
        <v>75000</v>
      </c>
      <c r="E737" s="1">
        <v>75000</v>
      </c>
      <c r="F737" s="1">
        <v>75000</v>
      </c>
    </row>
    <row r="738" spans="1:6" x14ac:dyDescent="0.25">
      <c r="A738" t="s">
        <v>23131</v>
      </c>
      <c r="B738" s="7" t="s">
        <v>43572</v>
      </c>
      <c r="C738" t="s">
        <v>43567</v>
      </c>
      <c r="D738" s="1">
        <v>5703</v>
      </c>
      <c r="E738" s="1">
        <v>5702</v>
      </c>
      <c r="F738" s="1">
        <v>5702.6551724137898</v>
      </c>
    </row>
    <row r="739" spans="1:6" x14ac:dyDescent="0.25">
      <c r="A739" t="s">
        <v>23131</v>
      </c>
      <c r="B739" s="7" t="s">
        <v>43572</v>
      </c>
      <c r="C739" t="s">
        <v>43568</v>
      </c>
      <c r="D739" s="1">
        <v>49990</v>
      </c>
      <c r="E739" s="1">
        <v>45900</v>
      </c>
      <c r="F739" s="1">
        <v>47339.962962963</v>
      </c>
    </row>
    <row r="740" spans="1:6" x14ac:dyDescent="0.25">
      <c r="A740" t="s">
        <v>10150</v>
      </c>
      <c r="B740" s="7" t="s">
        <v>42563</v>
      </c>
      <c r="C740" t="s">
        <v>43568</v>
      </c>
      <c r="D740" s="1">
        <v>17000</v>
      </c>
      <c r="E740" s="1">
        <v>7975</v>
      </c>
      <c r="F740" s="1">
        <v>12004.017857142901</v>
      </c>
    </row>
    <row r="741" spans="1:6" x14ac:dyDescent="0.25">
      <c r="A741" t="s">
        <v>10150</v>
      </c>
      <c r="B741" s="7" t="s">
        <v>42539</v>
      </c>
      <c r="C741" t="s">
        <v>43567</v>
      </c>
      <c r="D741" s="1">
        <v>10330</v>
      </c>
      <c r="E741" s="1">
        <v>282</v>
      </c>
      <c r="F741" s="1">
        <v>7658.6440693799996</v>
      </c>
    </row>
    <row r="742" spans="1:6" x14ac:dyDescent="0.25">
      <c r="A742" t="s">
        <v>10150</v>
      </c>
      <c r="B742" s="7" t="s">
        <v>42539</v>
      </c>
      <c r="C742" t="s">
        <v>43568</v>
      </c>
      <c r="D742" s="1">
        <v>242200000</v>
      </c>
      <c r="E742" s="1">
        <v>14980</v>
      </c>
      <c r="F742" s="1">
        <v>139947.40895422699</v>
      </c>
    </row>
    <row r="743" spans="1:6" x14ac:dyDescent="0.25">
      <c r="A743" t="s">
        <v>10150</v>
      </c>
      <c r="B743" s="7" t="s">
        <v>43569</v>
      </c>
      <c r="C743" t="s">
        <v>43567</v>
      </c>
      <c r="D743" s="1">
        <v>1000</v>
      </c>
      <c r="E743" s="1">
        <v>1000</v>
      </c>
      <c r="F743" s="1">
        <v>1000</v>
      </c>
    </row>
    <row r="744" spans="1:6" x14ac:dyDescent="0.25">
      <c r="A744" t="s">
        <v>10150</v>
      </c>
      <c r="B744" s="7" t="s">
        <v>43569</v>
      </c>
      <c r="C744" t="s">
        <v>43568</v>
      </c>
      <c r="D744" s="1">
        <v>11670</v>
      </c>
      <c r="E744" s="1">
        <v>9150</v>
      </c>
      <c r="F744" s="1">
        <v>9183.3806262230901</v>
      </c>
    </row>
    <row r="745" spans="1:6" x14ac:dyDescent="0.25">
      <c r="A745" t="s">
        <v>10150</v>
      </c>
      <c r="B745" s="7" t="s">
        <v>43570</v>
      </c>
      <c r="C745" t="s">
        <v>43567</v>
      </c>
      <c r="D745" s="1">
        <v>9500</v>
      </c>
      <c r="E745" s="1">
        <v>1107</v>
      </c>
      <c r="F745" s="1">
        <v>1209.35365853659</v>
      </c>
    </row>
    <row r="746" spans="1:6" x14ac:dyDescent="0.25">
      <c r="A746" t="s">
        <v>10150</v>
      </c>
      <c r="B746" s="7" t="s">
        <v>43570</v>
      </c>
      <c r="C746" t="s">
        <v>43568</v>
      </c>
      <c r="D746" s="1">
        <v>35000</v>
      </c>
      <c r="E746" s="1">
        <v>9502</v>
      </c>
      <c r="F746" s="1">
        <v>17958.916530278198</v>
      </c>
    </row>
    <row r="747" spans="1:6" x14ac:dyDescent="0.25">
      <c r="A747" t="s">
        <v>10150</v>
      </c>
      <c r="B747" s="7" t="s">
        <v>42557</v>
      </c>
      <c r="C747" t="s">
        <v>43568</v>
      </c>
      <c r="D747" s="1">
        <v>15500</v>
      </c>
      <c r="E747" s="1">
        <v>15500</v>
      </c>
      <c r="F747" s="1">
        <v>15500</v>
      </c>
    </row>
    <row r="748" spans="1:6" x14ac:dyDescent="0.25">
      <c r="A748" t="s">
        <v>10150</v>
      </c>
      <c r="B748" s="7" t="s">
        <v>43571</v>
      </c>
      <c r="C748" t="s">
        <v>43567</v>
      </c>
      <c r="D748" s="1">
        <v>6015</v>
      </c>
      <c r="E748" s="1">
        <v>5516</v>
      </c>
      <c r="F748" s="1">
        <v>5716.0569837189396</v>
      </c>
    </row>
    <row r="749" spans="1:6" x14ac:dyDescent="0.25">
      <c r="A749" t="s">
        <v>10150</v>
      </c>
      <c r="B749" s="7" t="s">
        <v>43571</v>
      </c>
      <c r="C749" t="s">
        <v>43568</v>
      </c>
      <c r="D749" s="1">
        <v>49130</v>
      </c>
      <c r="E749" s="1">
        <v>24000</v>
      </c>
      <c r="F749" s="1">
        <v>39108.3133433283</v>
      </c>
    </row>
    <row r="750" spans="1:6" x14ac:dyDescent="0.25">
      <c r="A750" t="s">
        <v>10150</v>
      </c>
      <c r="B750" s="7" t="s">
        <v>43572</v>
      </c>
      <c r="C750" t="s">
        <v>43567</v>
      </c>
      <c r="D750" s="1">
        <v>8001</v>
      </c>
      <c r="E750" s="1">
        <v>934.2</v>
      </c>
      <c r="F750" s="1">
        <v>4565.4193995381102</v>
      </c>
    </row>
    <row r="751" spans="1:6" x14ac:dyDescent="0.25">
      <c r="A751" t="s">
        <v>10150</v>
      </c>
      <c r="B751" s="7" t="s">
        <v>43572</v>
      </c>
      <c r="C751" t="s">
        <v>43568</v>
      </c>
      <c r="D751" s="1">
        <v>750000</v>
      </c>
      <c r="E751" s="1">
        <v>14380</v>
      </c>
      <c r="F751" s="1">
        <v>73253.562340966906</v>
      </c>
    </row>
    <row r="752" spans="1:6" x14ac:dyDescent="0.25">
      <c r="A752" t="s">
        <v>10150</v>
      </c>
      <c r="B752" s="7" t="s">
        <v>42556</v>
      </c>
      <c r="C752" t="s">
        <v>43567</v>
      </c>
      <c r="D752" s="1">
        <v>98</v>
      </c>
      <c r="E752" s="1">
        <v>98</v>
      </c>
      <c r="F752" s="1">
        <v>98</v>
      </c>
    </row>
    <row r="753" spans="1:6" x14ac:dyDescent="0.25">
      <c r="A753" t="s">
        <v>10150</v>
      </c>
      <c r="B753" s="7" t="s">
        <v>42556</v>
      </c>
      <c r="C753" t="s">
        <v>43568</v>
      </c>
      <c r="D753" s="1">
        <v>17160</v>
      </c>
      <c r="E753" s="1">
        <v>16660</v>
      </c>
      <c r="F753" s="1">
        <v>16990.666666666701</v>
      </c>
    </row>
    <row r="754" spans="1:6" x14ac:dyDescent="0.25">
      <c r="A754" t="s">
        <v>10153</v>
      </c>
      <c r="B754" s="7" t="s">
        <v>42563</v>
      </c>
      <c r="C754" t="s">
        <v>43567</v>
      </c>
      <c r="D754" s="1">
        <v>37550</v>
      </c>
      <c r="E754" s="1">
        <v>37550</v>
      </c>
      <c r="F754" s="1">
        <v>37550</v>
      </c>
    </row>
    <row r="755" spans="1:6" x14ac:dyDescent="0.25">
      <c r="A755" t="s">
        <v>10153</v>
      </c>
      <c r="B755" s="7" t="s">
        <v>42563</v>
      </c>
      <c r="C755" t="s">
        <v>43568</v>
      </c>
      <c r="D755" s="1">
        <v>537500</v>
      </c>
      <c r="E755" s="1">
        <v>490000</v>
      </c>
      <c r="F755" s="1">
        <v>505616.43835616403</v>
      </c>
    </row>
    <row r="756" spans="1:6" x14ac:dyDescent="0.25">
      <c r="A756" t="s">
        <v>10153</v>
      </c>
      <c r="B756" s="7" t="s">
        <v>42539</v>
      </c>
      <c r="C756" t="s">
        <v>43567</v>
      </c>
      <c r="D756" s="1">
        <v>378000</v>
      </c>
      <c r="E756" s="1">
        <v>86500</v>
      </c>
      <c r="F756" s="1">
        <v>354784.95366734703</v>
      </c>
    </row>
    <row r="757" spans="1:6" x14ac:dyDescent="0.25">
      <c r="A757" t="s">
        <v>10153</v>
      </c>
      <c r="B757" s="7" t="s">
        <v>42539</v>
      </c>
      <c r="C757" t="s">
        <v>43568</v>
      </c>
      <c r="D757" s="1">
        <v>436200000</v>
      </c>
      <c r="E757" s="1">
        <v>400000</v>
      </c>
      <c r="F757" s="1">
        <v>688078.89931850298</v>
      </c>
    </row>
    <row r="758" spans="1:6" x14ac:dyDescent="0.25">
      <c r="A758" t="s">
        <v>10153</v>
      </c>
      <c r="B758" s="7" t="s">
        <v>43569</v>
      </c>
      <c r="C758" t="s">
        <v>43567</v>
      </c>
      <c r="D758" s="1">
        <v>300100</v>
      </c>
      <c r="E758" s="1">
        <v>185100</v>
      </c>
      <c r="F758" s="1">
        <v>212866.06606606601</v>
      </c>
    </row>
    <row r="759" spans="1:6" x14ac:dyDescent="0.25">
      <c r="A759" t="s">
        <v>10153</v>
      </c>
      <c r="B759" s="7" t="s">
        <v>43569</v>
      </c>
      <c r="C759" t="s">
        <v>43568</v>
      </c>
      <c r="D759" s="1">
        <v>409000000</v>
      </c>
      <c r="E759" s="1">
        <v>366900</v>
      </c>
      <c r="F759" s="1">
        <v>1320633.01237964</v>
      </c>
    </row>
    <row r="760" spans="1:6" x14ac:dyDescent="0.25">
      <c r="A760" t="s">
        <v>10153</v>
      </c>
      <c r="B760" s="7" t="s">
        <v>43570</v>
      </c>
      <c r="C760" t="s">
        <v>43567</v>
      </c>
      <c r="D760" s="1">
        <v>335000</v>
      </c>
      <c r="E760" s="1">
        <v>20000</v>
      </c>
      <c r="F760" s="1">
        <v>154384.23312883399</v>
      </c>
    </row>
    <row r="761" spans="1:6" x14ac:dyDescent="0.25">
      <c r="A761" t="s">
        <v>10153</v>
      </c>
      <c r="B761" s="7" t="s">
        <v>43570</v>
      </c>
      <c r="C761" t="s">
        <v>43568</v>
      </c>
      <c r="D761" s="1">
        <v>720000</v>
      </c>
      <c r="E761" s="1">
        <v>456000</v>
      </c>
      <c r="F761" s="1">
        <v>519939.41398865799</v>
      </c>
    </row>
    <row r="762" spans="1:6" x14ac:dyDescent="0.25">
      <c r="A762" t="s">
        <v>10153</v>
      </c>
      <c r="B762" s="7" t="s">
        <v>42557</v>
      </c>
      <c r="C762" t="s">
        <v>43568</v>
      </c>
      <c r="D762" s="1">
        <v>506900</v>
      </c>
      <c r="E762" s="1">
        <v>505500</v>
      </c>
      <c r="F762" s="1">
        <v>506250</v>
      </c>
    </row>
    <row r="763" spans="1:6" x14ac:dyDescent="0.25">
      <c r="A763" t="s">
        <v>10153</v>
      </c>
      <c r="B763" s="7" t="s">
        <v>43571</v>
      </c>
      <c r="C763" t="s">
        <v>43567</v>
      </c>
      <c r="D763" s="1">
        <v>391000</v>
      </c>
      <c r="E763" s="1">
        <v>10100</v>
      </c>
      <c r="F763" s="1">
        <v>286802.48337895999</v>
      </c>
    </row>
    <row r="764" spans="1:6" x14ac:dyDescent="0.25">
      <c r="A764" t="s">
        <v>10153</v>
      </c>
      <c r="B764" s="7" t="s">
        <v>43571</v>
      </c>
      <c r="C764" t="s">
        <v>43568</v>
      </c>
      <c r="D764" s="1">
        <v>854700</v>
      </c>
      <c r="E764" s="1">
        <v>418900</v>
      </c>
      <c r="F764" s="1">
        <v>592648.55883972801</v>
      </c>
    </row>
    <row r="765" spans="1:6" x14ac:dyDescent="0.25">
      <c r="A765" t="s">
        <v>10153</v>
      </c>
      <c r="B765" s="7" t="s">
        <v>42559</v>
      </c>
      <c r="C765" t="s">
        <v>43567</v>
      </c>
      <c r="D765" s="1">
        <v>149900</v>
      </c>
      <c r="E765" s="1">
        <v>149900</v>
      </c>
      <c r="F765" s="1">
        <v>149900</v>
      </c>
    </row>
    <row r="766" spans="1:6" x14ac:dyDescent="0.25">
      <c r="A766" t="s">
        <v>10153</v>
      </c>
      <c r="B766" s="7" t="s">
        <v>43572</v>
      </c>
      <c r="C766" t="s">
        <v>43567</v>
      </c>
      <c r="D766" s="1">
        <v>200000</v>
      </c>
      <c r="E766" s="1">
        <v>106500</v>
      </c>
      <c r="F766" s="1">
        <v>150225.11556240401</v>
      </c>
    </row>
    <row r="767" spans="1:6" x14ac:dyDescent="0.25">
      <c r="A767" t="s">
        <v>10153</v>
      </c>
      <c r="B767" s="7" t="s">
        <v>43572</v>
      </c>
      <c r="C767" t="s">
        <v>43568</v>
      </c>
      <c r="D767" s="1">
        <v>1368000</v>
      </c>
      <c r="E767" s="1">
        <v>378000</v>
      </c>
      <c r="F767" s="1">
        <v>465435.28037383198</v>
      </c>
    </row>
    <row r="768" spans="1:6" x14ac:dyDescent="0.25">
      <c r="A768" t="s">
        <v>10153</v>
      </c>
      <c r="B768" s="7" t="s">
        <v>42556</v>
      </c>
      <c r="C768" t="s">
        <v>43567</v>
      </c>
      <c r="D768" s="1">
        <v>250000</v>
      </c>
      <c r="E768" s="1">
        <v>60110</v>
      </c>
      <c r="F768" s="1">
        <v>78726.666666666701</v>
      </c>
    </row>
    <row r="769" spans="1:6" x14ac:dyDescent="0.25">
      <c r="A769" t="s">
        <v>10153</v>
      </c>
      <c r="B769" s="7" t="s">
        <v>42556</v>
      </c>
      <c r="C769" t="s">
        <v>43568</v>
      </c>
      <c r="D769" s="1">
        <v>750000</v>
      </c>
      <c r="E769" s="1">
        <v>600000</v>
      </c>
      <c r="F769" s="1">
        <v>694302.63157894695</v>
      </c>
    </row>
    <row r="770" spans="1:6" x14ac:dyDescent="0.25">
      <c r="A770" t="s">
        <v>10153</v>
      </c>
      <c r="B770" s="7" t="s">
        <v>42533</v>
      </c>
      <c r="C770" t="s">
        <v>43567</v>
      </c>
      <c r="D770" s="1">
        <v>158000</v>
      </c>
      <c r="E770" s="1">
        <v>158000</v>
      </c>
      <c r="F770" s="1">
        <v>158000</v>
      </c>
    </row>
    <row r="771" spans="1:6" x14ac:dyDescent="0.25">
      <c r="A771" t="s">
        <v>10153</v>
      </c>
      <c r="B771" s="7" t="s">
        <v>42527</v>
      </c>
      <c r="C771" t="s">
        <v>43567</v>
      </c>
      <c r="D771" s="1">
        <v>294000</v>
      </c>
      <c r="E771" s="1">
        <v>294000</v>
      </c>
      <c r="F771" s="1">
        <v>294000</v>
      </c>
    </row>
    <row r="772" spans="1:6" x14ac:dyDescent="0.25">
      <c r="A772" t="s">
        <v>17821</v>
      </c>
      <c r="B772" s="7" t="s">
        <v>42563</v>
      </c>
      <c r="C772" t="s">
        <v>43567</v>
      </c>
      <c r="D772" s="1">
        <v>2123</v>
      </c>
      <c r="E772" s="1">
        <v>2123</v>
      </c>
      <c r="F772" s="1">
        <v>2123</v>
      </c>
    </row>
    <row r="773" spans="1:6" x14ac:dyDescent="0.25">
      <c r="A773" t="s">
        <v>17821</v>
      </c>
      <c r="B773" s="7" t="s">
        <v>42563</v>
      </c>
      <c r="C773" t="s">
        <v>43568</v>
      </c>
      <c r="D773" s="1">
        <v>11000</v>
      </c>
      <c r="E773" s="1">
        <v>8000</v>
      </c>
      <c r="F773" s="1">
        <v>8035.7142857142899</v>
      </c>
    </row>
    <row r="774" spans="1:6" x14ac:dyDescent="0.25">
      <c r="A774" t="s">
        <v>17821</v>
      </c>
      <c r="B774" s="7" t="s">
        <v>42539</v>
      </c>
      <c r="C774" t="s">
        <v>43567</v>
      </c>
      <c r="D774" s="1">
        <v>4705</v>
      </c>
      <c r="E774" s="1">
        <v>3853</v>
      </c>
      <c r="F774" s="1">
        <v>4203.2752889679196</v>
      </c>
    </row>
    <row r="775" spans="1:6" x14ac:dyDescent="0.25">
      <c r="A775" t="s">
        <v>17821</v>
      </c>
      <c r="B775" s="7" t="s">
        <v>42539</v>
      </c>
      <c r="C775" t="s">
        <v>43568</v>
      </c>
      <c r="D775" s="1">
        <v>39620</v>
      </c>
      <c r="E775" s="1">
        <v>7489</v>
      </c>
      <c r="F775" s="1">
        <v>10537.893066483601</v>
      </c>
    </row>
    <row r="776" spans="1:6" x14ac:dyDescent="0.25">
      <c r="A776" t="s">
        <v>17821</v>
      </c>
      <c r="B776" s="7" t="s">
        <v>43569</v>
      </c>
      <c r="C776" t="s">
        <v>43567</v>
      </c>
      <c r="D776" s="1">
        <v>3411</v>
      </c>
      <c r="E776" s="1">
        <v>3405</v>
      </c>
      <c r="F776" s="1">
        <v>3409.2</v>
      </c>
    </row>
    <row r="777" spans="1:6" x14ac:dyDescent="0.25">
      <c r="A777" t="s">
        <v>17821</v>
      </c>
      <c r="B777" s="7" t="s">
        <v>43569</v>
      </c>
      <c r="C777" t="s">
        <v>43568</v>
      </c>
      <c r="D777" s="1">
        <v>13210</v>
      </c>
      <c r="E777" s="1">
        <v>5299</v>
      </c>
      <c r="F777" s="1">
        <v>5487.1433212306501</v>
      </c>
    </row>
    <row r="778" spans="1:6" x14ac:dyDescent="0.25">
      <c r="A778" t="s">
        <v>17821</v>
      </c>
      <c r="B778" s="7" t="s">
        <v>43570</v>
      </c>
      <c r="C778" t="s">
        <v>43567</v>
      </c>
      <c r="D778" s="1">
        <v>4401</v>
      </c>
      <c r="E778" s="1">
        <v>2500</v>
      </c>
      <c r="F778" s="1">
        <v>4345.9243986254296</v>
      </c>
    </row>
    <row r="779" spans="1:6" x14ac:dyDescent="0.25">
      <c r="A779" t="s">
        <v>17821</v>
      </c>
      <c r="B779" s="7" t="s">
        <v>43570</v>
      </c>
      <c r="C779" t="s">
        <v>43568</v>
      </c>
      <c r="D779" s="1">
        <v>554900</v>
      </c>
      <c r="E779" s="1">
        <v>6190</v>
      </c>
      <c r="F779" s="1">
        <v>10581.8833644362</v>
      </c>
    </row>
    <row r="780" spans="1:6" x14ac:dyDescent="0.25">
      <c r="A780" t="s">
        <v>17821</v>
      </c>
      <c r="B780" s="7" t="s">
        <v>42557</v>
      </c>
      <c r="C780" t="s">
        <v>43568</v>
      </c>
      <c r="D780" s="1">
        <v>15500</v>
      </c>
      <c r="E780" s="1">
        <v>15000</v>
      </c>
      <c r="F780" s="1">
        <v>15490.1960784314</v>
      </c>
    </row>
    <row r="781" spans="1:6" x14ac:dyDescent="0.25">
      <c r="A781" t="s">
        <v>17821</v>
      </c>
      <c r="B781" s="7" t="s">
        <v>43571</v>
      </c>
      <c r="C781" t="s">
        <v>43567</v>
      </c>
      <c r="D781" s="1">
        <v>2212</v>
      </c>
      <c r="E781" s="1">
        <v>1</v>
      </c>
      <c r="F781" s="1">
        <v>2199.0947789404499</v>
      </c>
    </row>
    <row r="782" spans="1:6" x14ac:dyDescent="0.25">
      <c r="A782" t="s">
        <v>17821</v>
      </c>
      <c r="B782" s="7" t="s">
        <v>43571</v>
      </c>
      <c r="C782" t="s">
        <v>43568</v>
      </c>
      <c r="D782" s="1">
        <v>500000</v>
      </c>
      <c r="E782" s="1">
        <v>4306</v>
      </c>
      <c r="F782" s="1">
        <v>5477.3706029780296</v>
      </c>
    </row>
    <row r="783" spans="1:6" x14ac:dyDescent="0.25">
      <c r="A783" t="s">
        <v>17821</v>
      </c>
      <c r="B783" s="7" t="s">
        <v>43572</v>
      </c>
      <c r="C783" t="s">
        <v>43567</v>
      </c>
      <c r="D783" s="1">
        <v>4301</v>
      </c>
      <c r="E783" s="1">
        <v>10.01</v>
      </c>
      <c r="F783" s="1">
        <v>442.527636064261</v>
      </c>
    </row>
    <row r="784" spans="1:6" x14ac:dyDescent="0.25">
      <c r="A784" t="s">
        <v>17821</v>
      </c>
      <c r="B784" s="7" t="s">
        <v>43572</v>
      </c>
      <c r="C784" t="s">
        <v>43568</v>
      </c>
      <c r="D784" s="1">
        <v>7500</v>
      </c>
      <c r="E784" s="1">
        <v>5700</v>
      </c>
      <c r="F784" s="1">
        <v>6980.1635433130105</v>
      </c>
    </row>
    <row r="785" spans="1:6" x14ac:dyDescent="0.25">
      <c r="A785" t="s">
        <v>17821</v>
      </c>
      <c r="B785" s="7" t="s">
        <v>42556</v>
      </c>
      <c r="C785" t="s">
        <v>43568</v>
      </c>
      <c r="D785" s="1">
        <v>6000</v>
      </c>
      <c r="E785" s="1">
        <v>6000</v>
      </c>
      <c r="F785" s="1">
        <v>6000</v>
      </c>
    </row>
    <row r="786" spans="1:6" x14ac:dyDescent="0.25">
      <c r="A786" t="s">
        <v>17821</v>
      </c>
      <c r="B786" s="7" t="s">
        <v>42522</v>
      </c>
      <c r="C786" t="s">
        <v>43567</v>
      </c>
      <c r="D786" s="1">
        <v>2850</v>
      </c>
      <c r="E786" s="1">
        <v>777</v>
      </c>
      <c r="F786" s="1">
        <v>2653.8045239702901</v>
      </c>
    </row>
    <row r="787" spans="1:6" x14ac:dyDescent="0.25">
      <c r="A787" t="s">
        <v>17821</v>
      </c>
      <c r="B787" s="7" t="s">
        <v>42527</v>
      </c>
      <c r="C787" t="s">
        <v>43567</v>
      </c>
      <c r="D787" s="1">
        <v>110</v>
      </c>
      <c r="E787" s="1">
        <v>110</v>
      </c>
      <c r="F787" s="1">
        <v>110</v>
      </c>
    </row>
    <row r="788" spans="1:6" x14ac:dyDescent="0.25">
      <c r="A788" t="s">
        <v>40809</v>
      </c>
      <c r="B788" s="7" t="s">
        <v>42563</v>
      </c>
      <c r="C788" t="s">
        <v>43568</v>
      </c>
      <c r="D788" s="1">
        <v>13000</v>
      </c>
      <c r="E788" s="1">
        <v>13000</v>
      </c>
      <c r="F788" s="1">
        <v>13000</v>
      </c>
    </row>
    <row r="789" spans="1:6" x14ac:dyDescent="0.25">
      <c r="A789" t="s">
        <v>40809</v>
      </c>
      <c r="B789" s="7" t="s">
        <v>42539</v>
      </c>
      <c r="C789" t="s">
        <v>43567</v>
      </c>
      <c r="D789" s="1">
        <v>5000</v>
      </c>
      <c r="E789" s="1">
        <v>1120</v>
      </c>
      <c r="F789" s="1">
        <v>4265.1147061788097</v>
      </c>
    </row>
    <row r="790" spans="1:6" x14ac:dyDescent="0.25">
      <c r="A790" t="s">
        <v>40809</v>
      </c>
      <c r="B790" s="7" t="s">
        <v>42539</v>
      </c>
      <c r="C790" t="s">
        <v>43568</v>
      </c>
      <c r="D790" s="1">
        <v>11980</v>
      </c>
      <c r="E790" s="1">
        <v>9189</v>
      </c>
      <c r="F790" s="1">
        <v>9778.8571528604407</v>
      </c>
    </row>
    <row r="791" spans="1:6" x14ac:dyDescent="0.25">
      <c r="A791" t="s">
        <v>40809</v>
      </c>
      <c r="B791" s="7" t="s">
        <v>43569</v>
      </c>
      <c r="C791" t="s">
        <v>43567</v>
      </c>
      <c r="D791" s="1">
        <v>4800</v>
      </c>
      <c r="E791" s="1">
        <v>0.1</v>
      </c>
      <c r="F791" s="1">
        <v>3254.15090811966</v>
      </c>
    </row>
    <row r="792" spans="1:6" x14ac:dyDescent="0.25">
      <c r="A792" t="s">
        <v>40809</v>
      </c>
      <c r="B792" s="7" t="s">
        <v>43569</v>
      </c>
      <c r="C792" t="s">
        <v>43568</v>
      </c>
      <c r="D792" s="1">
        <v>19870</v>
      </c>
      <c r="E792" s="1">
        <v>7887</v>
      </c>
      <c r="F792" s="1">
        <v>15387.695718075</v>
      </c>
    </row>
    <row r="793" spans="1:6" x14ac:dyDescent="0.25">
      <c r="A793" t="s">
        <v>40809</v>
      </c>
      <c r="B793" s="7" t="s">
        <v>43570</v>
      </c>
      <c r="C793" t="s">
        <v>43567</v>
      </c>
      <c r="D793" s="1">
        <v>4708</v>
      </c>
      <c r="E793" s="1">
        <v>2881</v>
      </c>
      <c r="F793" s="1">
        <v>4424.97741644083</v>
      </c>
    </row>
    <row r="794" spans="1:6" x14ac:dyDescent="0.25">
      <c r="A794" t="s">
        <v>40809</v>
      </c>
      <c r="B794" s="7" t="s">
        <v>43570</v>
      </c>
      <c r="C794" t="s">
        <v>43568</v>
      </c>
      <c r="D794" s="1">
        <v>8480</v>
      </c>
      <c r="E794" s="1">
        <v>8441</v>
      </c>
      <c r="F794" s="1">
        <v>8451.4139976275201</v>
      </c>
    </row>
    <row r="795" spans="1:6" x14ac:dyDescent="0.25">
      <c r="A795" t="s">
        <v>40809</v>
      </c>
      <c r="B795" s="7" t="s">
        <v>42557</v>
      </c>
      <c r="C795" t="s">
        <v>43568</v>
      </c>
      <c r="D795" s="1">
        <v>16500</v>
      </c>
      <c r="E795" s="1">
        <v>15000</v>
      </c>
      <c r="F795" s="1">
        <v>16363.6363636364</v>
      </c>
    </row>
    <row r="796" spans="1:6" x14ac:dyDescent="0.25">
      <c r="A796" t="s">
        <v>40809</v>
      </c>
      <c r="B796" s="7" t="s">
        <v>43571</v>
      </c>
      <c r="C796" t="s">
        <v>43567</v>
      </c>
      <c r="D796" s="1">
        <v>4216</v>
      </c>
      <c r="E796" s="1">
        <v>0.99</v>
      </c>
      <c r="F796" s="1">
        <v>3770.1742516509498</v>
      </c>
    </row>
    <row r="797" spans="1:6" x14ac:dyDescent="0.25">
      <c r="A797" t="s">
        <v>40809</v>
      </c>
      <c r="B797" s="7" t="s">
        <v>43571</v>
      </c>
      <c r="C797" t="s">
        <v>43568</v>
      </c>
      <c r="D797" s="1">
        <v>58900</v>
      </c>
      <c r="E797" s="1">
        <v>5000</v>
      </c>
      <c r="F797" s="1">
        <v>6640.2389100126702</v>
      </c>
    </row>
    <row r="798" spans="1:6" x14ac:dyDescent="0.25">
      <c r="A798" t="s">
        <v>40809</v>
      </c>
      <c r="B798" s="7" t="s">
        <v>43572</v>
      </c>
      <c r="C798" t="s">
        <v>43567</v>
      </c>
      <c r="D798" s="1">
        <v>2038</v>
      </c>
      <c r="E798" s="1">
        <v>123</v>
      </c>
      <c r="F798" s="1">
        <v>332.70752212389402</v>
      </c>
    </row>
    <row r="799" spans="1:6" x14ac:dyDescent="0.25">
      <c r="A799" t="s">
        <v>40809</v>
      </c>
      <c r="B799" s="7" t="s">
        <v>43572</v>
      </c>
      <c r="C799" t="s">
        <v>43568</v>
      </c>
      <c r="D799" s="1">
        <v>9997</v>
      </c>
      <c r="E799" s="1">
        <v>5649</v>
      </c>
      <c r="F799" s="1">
        <v>6584.6516497461898</v>
      </c>
    </row>
    <row r="800" spans="1:6" x14ac:dyDescent="0.25">
      <c r="A800" t="s">
        <v>40809</v>
      </c>
      <c r="B800" s="7" t="s">
        <v>42522</v>
      </c>
      <c r="C800" t="s">
        <v>43567</v>
      </c>
      <c r="D800" s="1">
        <v>2700</v>
      </c>
      <c r="E800" s="1">
        <v>2700</v>
      </c>
      <c r="F800" s="1">
        <v>2700</v>
      </c>
    </row>
    <row r="801" spans="1:6" x14ac:dyDescent="0.25">
      <c r="A801" t="s">
        <v>40809</v>
      </c>
      <c r="B801" s="7" t="s">
        <v>42533</v>
      </c>
      <c r="C801" t="s">
        <v>43567</v>
      </c>
      <c r="D801" s="1">
        <v>651</v>
      </c>
      <c r="E801" s="1">
        <v>651</v>
      </c>
      <c r="F801" s="1">
        <v>651</v>
      </c>
    </row>
    <row r="802" spans="1:6" x14ac:dyDescent="0.25">
      <c r="A802" t="s">
        <v>38215</v>
      </c>
      <c r="B802" s="7" t="s">
        <v>42539</v>
      </c>
      <c r="C802" t="s">
        <v>43567</v>
      </c>
      <c r="D802" s="1">
        <v>9084</v>
      </c>
      <c r="E802" s="1">
        <v>8820</v>
      </c>
      <c r="F802" s="1">
        <v>9030.0136589403992</v>
      </c>
    </row>
    <row r="803" spans="1:6" x14ac:dyDescent="0.25">
      <c r="A803" t="s">
        <v>38215</v>
      </c>
      <c r="B803" s="7" t="s">
        <v>42539</v>
      </c>
      <c r="C803" t="s">
        <v>43568</v>
      </c>
      <c r="D803" s="1">
        <v>24240</v>
      </c>
      <c r="E803" s="1">
        <v>23920</v>
      </c>
      <c r="F803" s="1">
        <v>24034.953271028</v>
      </c>
    </row>
    <row r="804" spans="1:6" x14ac:dyDescent="0.25">
      <c r="A804" t="s">
        <v>38215</v>
      </c>
      <c r="B804" s="7" t="s">
        <v>43569</v>
      </c>
      <c r="C804" t="s">
        <v>43568</v>
      </c>
      <c r="D804" s="1">
        <v>189900000</v>
      </c>
      <c r="E804" s="1">
        <v>95500</v>
      </c>
      <c r="F804" s="1">
        <v>15912541.6666667</v>
      </c>
    </row>
    <row r="805" spans="1:6" x14ac:dyDescent="0.25">
      <c r="A805" t="s">
        <v>38215</v>
      </c>
      <c r="B805" s="7" t="s">
        <v>43570</v>
      </c>
      <c r="C805" t="s">
        <v>43567</v>
      </c>
      <c r="D805" s="1">
        <v>8004</v>
      </c>
      <c r="E805" s="1">
        <v>8003</v>
      </c>
      <c r="F805" s="1">
        <v>8003.7826086956502</v>
      </c>
    </row>
    <row r="806" spans="1:6" x14ac:dyDescent="0.25">
      <c r="A806" t="s">
        <v>38215</v>
      </c>
      <c r="B806" s="7" t="s">
        <v>43570</v>
      </c>
      <c r="C806" t="s">
        <v>43568</v>
      </c>
      <c r="D806" s="1">
        <v>72000</v>
      </c>
      <c r="E806" s="1">
        <v>70740</v>
      </c>
      <c r="F806" s="1">
        <v>71583.051470588194</v>
      </c>
    </row>
    <row r="807" spans="1:6" x14ac:dyDescent="0.25">
      <c r="A807" t="s">
        <v>38215</v>
      </c>
      <c r="B807" s="7" t="s">
        <v>43571</v>
      </c>
      <c r="C807" t="s">
        <v>43567</v>
      </c>
      <c r="D807" s="1">
        <v>5365</v>
      </c>
      <c r="E807" s="1">
        <v>5365</v>
      </c>
      <c r="F807" s="1">
        <v>5365</v>
      </c>
    </row>
    <row r="808" spans="1:6" x14ac:dyDescent="0.25">
      <c r="A808" t="s">
        <v>38215</v>
      </c>
      <c r="B808" s="7" t="s">
        <v>43571</v>
      </c>
      <c r="C808" t="s">
        <v>43568</v>
      </c>
      <c r="D808" s="1">
        <v>425000</v>
      </c>
      <c r="E808" s="1">
        <v>34900</v>
      </c>
      <c r="F808" s="1">
        <v>308517.15771230502</v>
      </c>
    </row>
    <row r="809" spans="1:6" x14ac:dyDescent="0.25">
      <c r="A809" t="s">
        <v>38215</v>
      </c>
      <c r="B809" s="7" t="s">
        <v>43572</v>
      </c>
      <c r="C809" t="s">
        <v>43567</v>
      </c>
      <c r="D809" s="1">
        <v>12010</v>
      </c>
      <c r="E809" s="1">
        <v>8006</v>
      </c>
      <c r="F809" s="1">
        <v>11755.496062992101</v>
      </c>
    </row>
    <row r="810" spans="1:6" x14ac:dyDescent="0.25">
      <c r="A810" t="s">
        <v>38215</v>
      </c>
      <c r="B810" s="7" t="s">
        <v>43572</v>
      </c>
      <c r="C810" t="s">
        <v>43568</v>
      </c>
      <c r="D810" s="1">
        <v>36990</v>
      </c>
      <c r="E810" s="1">
        <v>29880</v>
      </c>
      <c r="F810" s="1">
        <v>33435</v>
      </c>
    </row>
    <row r="811" spans="1:6" x14ac:dyDescent="0.25">
      <c r="A811" t="s">
        <v>38215</v>
      </c>
      <c r="B811" s="7" t="s">
        <v>42527</v>
      </c>
      <c r="C811" t="s">
        <v>43567</v>
      </c>
      <c r="D811" s="1">
        <v>1777</v>
      </c>
      <c r="E811" s="1">
        <v>1777</v>
      </c>
      <c r="F811" s="1">
        <v>1777</v>
      </c>
    </row>
    <row r="812" spans="1:6" x14ac:dyDescent="0.25">
      <c r="A812" t="s">
        <v>347</v>
      </c>
      <c r="B812" s="7" t="s">
        <v>42563</v>
      </c>
      <c r="C812" t="s">
        <v>43567</v>
      </c>
      <c r="D812" s="1">
        <v>164000</v>
      </c>
      <c r="E812" s="1">
        <v>164000</v>
      </c>
      <c r="F812" s="1">
        <v>164000</v>
      </c>
    </row>
    <row r="813" spans="1:6" x14ac:dyDescent="0.25">
      <c r="A813" t="s">
        <v>347</v>
      </c>
      <c r="B813" s="7" t="s">
        <v>42563</v>
      </c>
      <c r="C813" t="s">
        <v>43568</v>
      </c>
      <c r="D813" s="1">
        <v>990000</v>
      </c>
      <c r="E813" s="1">
        <v>990000</v>
      </c>
      <c r="F813" s="1">
        <v>990000</v>
      </c>
    </row>
    <row r="814" spans="1:6" x14ac:dyDescent="0.25">
      <c r="A814" t="s">
        <v>347</v>
      </c>
      <c r="B814" s="7" t="s">
        <v>42539</v>
      </c>
      <c r="C814" t="s">
        <v>43567</v>
      </c>
      <c r="D814" s="1">
        <v>640700</v>
      </c>
      <c r="E814" s="1">
        <v>12000</v>
      </c>
      <c r="F814" s="1">
        <v>505199.56248290901</v>
      </c>
    </row>
    <row r="815" spans="1:6" x14ac:dyDescent="0.25">
      <c r="A815" t="s">
        <v>347</v>
      </c>
      <c r="B815" s="7" t="s">
        <v>42539</v>
      </c>
      <c r="C815" t="s">
        <v>43568</v>
      </c>
      <c r="D815" s="1">
        <v>2988000</v>
      </c>
      <c r="E815" s="1">
        <v>728200</v>
      </c>
      <c r="F815" s="1">
        <v>819173.71391076106</v>
      </c>
    </row>
    <row r="816" spans="1:6" x14ac:dyDescent="0.25">
      <c r="A816" t="s">
        <v>347</v>
      </c>
      <c r="B816" s="7" t="s">
        <v>43569</v>
      </c>
      <c r="C816" t="s">
        <v>43567</v>
      </c>
      <c r="D816" s="1">
        <v>405100</v>
      </c>
      <c r="E816" s="1">
        <v>399900</v>
      </c>
      <c r="F816" s="1">
        <v>401980</v>
      </c>
    </row>
    <row r="817" spans="1:6" x14ac:dyDescent="0.25">
      <c r="A817" t="s">
        <v>347</v>
      </c>
      <c r="B817" s="7" t="s">
        <v>43569</v>
      </c>
      <c r="C817" t="s">
        <v>43568</v>
      </c>
      <c r="D817" s="1">
        <v>1600000</v>
      </c>
      <c r="E817" s="1">
        <v>808000</v>
      </c>
      <c r="F817" s="1">
        <v>1248843.5294117599</v>
      </c>
    </row>
    <row r="818" spans="1:6" x14ac:dyDescent="0.25">
      <c r="A818" t="s">
        <v>347</v>
      </c>
      <c r="B818" s="7" t="s">
        <v>43570</v>
      </c>
      <c r="C818" t="s">
        <v>43567</v>
      </c>
      <c r="D818" s="1">
        <v>7000</v>
      </c>
      <c r="E818" s="1">
        <v>1200</v>
      </c>
      <c r="F818" s="1">
        <v>6765.09161041466</v>
      </c>
    </row>
    <row r="819" spans="1:6" x14ac:dyDescent="0.25">
      <c r="A819" t="s">
        <v>347</v>
      </c>
      <c r="B819" s="7" t="s">
        <v>43570</v>
      </c>
      <c r="C819" t="s">
        <v>43568</v>
      </c>
      <c r="D819" s="1">
        <v>1465000</v>
      </c>
      <c r="E819" s="1">
        <v>790100</v>
      </c>
      <c r="F819" s="1">
        <v>1294309.21843687</v>
      </c>
    </row>
    <row r="820" spans="1:6" x14ac:dyDescent="0.25">
      <c r="A820" t="s">
        <v>347</v>
      </c>
      <c r="B820" s="7" t="s">
        <v>43571</v>
      </c>
      <c r="C820" t="s">
        <v>43567</v>
      </c>
      <c r="D820" s="1">
        <v>757600</v>
      </c>
      <c r="E820" s="1">
        <v>100</v>
      </c>
      <c r="F820" s="1">
        <v>127184.717607973</v>
      </c>
    </row>
    <row r="821" spans="1:6" x14ac:dyDescent="0.25">
      <c r="A821" t="s">
        <v>347</v>
      </c>
      <c r="B821" s="7" t="s">
        <v>43571</v>
      </c>
      <c r="C821" t="s">
        <v>43568</v>
      </c>
      <c r="D821" s="1">
        <v>1148000</v>
      </c>
      <c r="E821" s="1">
        <v>953400</v>
      </c>
      <c r="F821" s="1">
        <v>971220.017035775</v>
      </c>
    </row>
    <row r="822" spans="1:6" x14ac:dyDescent="0.25">
      <c r="A822" t="s">
        <v>347</v>
      </c>
      <c r="B822" s="7" t="s">
        <v>43572</v>
      </c>
      <c r="C822" t="s">
        <v>43567</v>
      </c>
      <c r="D822" s="1">
        <v>353700</v>
      </c>
      <c r="E822" s="1">
        <v>157900</v>
      </c>
      <c r="F822" s="1">
        <v>205646.82080924901</v>
      </c>
    </row>
    <row r="823" spans="1:6" x14ac:dyDescent="0.25">
      <c r="A823" t="s">
        <v>347</v>
      </c>
      <c r="B823" s="7" t="s">
        <v>43572</v>
      </c>
      <c r="C823" t="s">
        <v>43568</v>
      </c>
      <c r="D823" s="1">
        <v>1497000</v>
      </c>
      <c r="E823" s="1">
        <v>828100</v>
      </c>
      <c r="F823" s="1">
        <v>1186419.456617</v>
      </c>
    </row>
    <row r="824" spans="1:6" x14ac:dyDescent="0.25">
      <c r="A824" t="s">
        <v>347</v>
      </c>
      <c r="B824" s="7" t="s">
        <v>42556</v>
      </c>
      <c r="C824" t="s">
        <v>43567</v>
      </c>
      <c r="D824" s="1">
        <v>100000</v>
      </c>
      <c r="E824" s="1">
        <v>100000</v>
      </c>
      <c r="F824" s="1">
        <v>100000</v>
      </c>
    </row>
    <row r="825" spans="1:6" x14ac:dyDescent="0.25">
      <c r="A825" t="s">
        <v>347</v>
      </c>
      <c r="B825" s="7" t="s">
        <v>42556</v>
      </c>
      <c r="C825" t="s">
        <v>43568</v>
      </c>
      <c r="D825" s="1">
        <v>1000000</v>
      </c>
      <c r="E825" s="1">
        <v>849000</v>
      </c>
      <c r="F825" s="1">
        <v>949554.79452054796</v>
      </c>
    </row>
    <row r="826" spans="1:6" x14ac:dyDescent="0.25">
      <c r="A826" t="s">
        <v>347</v>
      </c>
      <c r="B826" s="7" t="s">
        <v>42522</v>
      </c>
      <c r="C826" t="s">
        <v>43567</v>
      </c>
      <c r="D826" s="1">
        <v>680000</v>
      </c>
      <c r="E826" s="1">
        <v>652900</v>
      </c>
      <c r="F826" s="1">
        <v>653062.92585170304</v>
      </c>
    </row>
    <row r="827" spans="1:6" x14ac:dyDescent="0.25">
      <c r="A827" t="s">
        <v>347</v>
      </c>
      <c r="B827" s="7" t="s">
        <v>42527</v>
      </c>
      <c r="C827" t="s">
        <v>43567</v>
      </c>
      <c r="D827" s="1">
        <v>11040</v>
      </c>
      <c r="E827" s="1">
        <v>11040</v>
      </c>
      <c r="F827" s="1">
        <v>11040</v>
      </c>
    </row>
    <row r="828" spans="1:6" x14ac:dyDescent="0.25">
      <c r="A828" t="s">
        <v>17318</v>
      </c>
      <c r="B828" s="7" t="s">
        <v>42563</v>
      </c>
      <c r="C828" t="s">
        <v>43567</v>
      </c>
      <c r="D828" s="1">
        <v>300000</v>
      </c>
      <c r="E828" s="1">
        <v>300000</v>
      </c>
      <c r="F828" s="1">
        <v>300000</v>
      </c>
    </row>
    <row r="829" spans="1:6" x14ac:dyDescent="0.25">
      <c r="A829" t="s">
        <v>17318</v>
      </c>
      <c r="B829" s="7" t="s">
        <v>42563</v>
      </c>
      <c r="C829" t="s">
        <v>43568</v>
      </c>
      <c r="D829" s="1">
        <v>2700000</v>
      </c>
      <c r="E829" s="1">
        <v>2700000</v>
      </c>
      <c r="F829" s="1">
        <v>2700000</v>
      </c>
    </row>
    <row r="830" spans="1:6" x14ac:dyDescent="0.25">
      <c r="A830" t="s">
        <v>17318</v>
      </c>
      <c r="B830" s="7" t="s">
        <v>42539</v>
      </c>
      <c r="C830" t="s">
        <v>43567</v>
      </c>
      <c r="D830" s="1">
        <v>2378000</v>
      </c>
      <c r="E830" s="1">
        <v>1109000</v>
      </c>
      <c r="F830" s="1">
        <v>1974723.1208373001</v>
      </c>
    </row>
    <row r="831" spans="1:6" x14ac:dyDescent="0.25">
      <c r="A831" t="s">
        <v>17318</v>
      </c>
      <c r="B831" s="7" t="s">
        <v>42539</v>
      </c>
      <c r="C831" t="s">
        <v>43568</v>
      </c>
      <c r="D831" s="1">
        <v>3000000</v>
      </c>
      <c r="E831" s="1">
        <v>2700000</v>
      </c>
      <c r="F831" s="1">
        <v>2769213.8579982901</v>
      </c>
    </row>
    <row r="832" spans="1:6" x14ac:dyDescent="0.25">
      <c r="A832" t="s">
        <v>17318</v>
      </c>
      <c r="B832" s="7" t="s">
        <v>43569</v>
      </c>
      <c r="C832" t="s">
        <v>43567</v>
      </c>
      <c r="D832" s="1">
        <v>50190</v>
      </c>
      <c r="E832" s="1">
        <v>50190</v>
      </c>
      <c r="F832" s="1">
        <v>50190</v>
      </c>
    </row>
    <row r="833" spans="1:6" x14ac:dyDescent="0.25">
      <c r="A833" t="s">
        <v>17318</v>
      </c>
      <c r="B833" s="7" t="s">
        <v>43569</v>
      </c>
      <c r="C833" t="s">
        <v>43568</v>
      </c>
      <c r="D833" s="1">
        <v>2949000</v>
      </c>
      <c r="E833" s="1">
        <v>2400000</v>
      </c>
      <c r="F833" s="1">
        <v>2834226.4150943402</v>
      </c>
    </row>
    <row r="834" spans="1:6" x14ac:dyDescent="0.25">
      <c r="A834" t="s">
        <v>17318</v>
      </c>
      <c r="B834" s="7" t="s">
        <v>43570</v>
      </c>
      <c r="C834" t="s">
        <v>43567</v>
      </c>
      <c r="D834" s="1">
        <v>723900</v>
      </c>
      <c r="E834" s="1">
        <v>12190</v>
      </c>
      <c r="F834" s="1">
        <v>365567.15517241397</v>
      </c>
    </row>
    <row r="835" spans="1:6" x14ac:dyDescent="0.25">
      <c r="A835" t="s">
        <v>17318</v>
      </c>
      <c r="B835" s="7" t="s">
        <v>43570</v>
      </c>
      <c r="C835" t="s">
        <v>43568</v>
      </c>
      <c r="D835" s="1">
        <v>2758000</v>
      </c>
      <c r="E835" s="1">
        <v>2577000</v>
      </c>
      <c r="F835" s="1">
        <v>2670896.5517241401</v>
      </c>
    </row>
    <row r="836" spans="1:6" x14ac:dyDescent="0.25">
      <c r="A836" t="s">
        <v>17318</v>
      </c>
      <c r="B836" s="7" t="s">
        <v>43571</v>
      </c>
      <c r="C836" t="s">
        <v>43567</v>
      </c>
      <c r="D836" s="1">
        <v>1696000</v>
      </c>
      <c r="E836" s="1">
        <v>100</v>
      </c>
      <c r="F836" s="1">
        <v>94944.392082940598</v>
      </c>
    </row>
    <row r="837" spans="1:6" x14ac:dyDescent="0.25">
      <c r="A837" t="s">
        <v>17318</v>
      </c>
      <c r="B837" s="7" t="s">
        <v>43571</v>
      </c>
      <c r="C837" t="s">
        <v>43568</v>
      </c>
      <c r="D837" s="1">
        <v>3447000</v>
      </c>
      <c r="E837" s="1">
        <v>2200000</v>
      </c>
      <c r="F837" s="1">
        <v>2701946.62309368</v>
      </c>
    </row>
    <row r="838" spans="1:6" x14ac:dyDescent="0.25">
      <c r="A838" t="s">
        <v>17318</v>
      </c>
      <c r="B838" s="7" t="s">
        <v>42559</v>
      </c>
      <c r="C838" t="s">
        <v>43567</v>
      </c>
      <c r="D838" s="1">
        <v>300100</v>
      </c>
      <c r="E838" s="1">
        <v>300100</v>
      </c>
      <c r="F838" s="1">
        <v>300100</v>
      </c>
    </row>
    <row r="839" spans="1:6" x14ac:dyDescent="0.25">
      <c r="A839" t="s">
        <v>17318</v>
      </c>
      <c r="B839" s="7" t="s">
        <v>43572</v>
      </c>
      <c r="C839" t="s">
        <v>43567</v>
      </c>
      <c r="D839" s="1">
        <v>1804000</v>
      </c>
      <c r="E839" s="1">
        <v>500000</v>
      </c>
      <c r="F839" s="1">
        <v>1487397.0588235301</v>
      </c>
    </row>
    <row r="840" spans="1:6" x14ac:dyDescent="0.25">
      <c r="A840" t="s">
        <v>17318</v>
      </c>
      <c r="B840" s="7" t="s">
        <v>43572</v>
      </c>
      <c r="C840" t="s">
        <v>43568</v>
      </c>
      <c r="D840" s="1">
        <v>2705000</v>
      </c>
      <c r="E840" s="1">
        <v>2540000</v>
      </c>
      <c r="F840" s="1">
        <v>2640307.4534161501</v>
      </c>
    </row>
    <row r="841" spans="1:6" x14ac:dyDescent="0.25">
      <c r="A841" t="s">
        <v>17318</v>
      </c>
      <c r="B841" s="7" t="s">
        <v>42556</v>
      </c>
      <c r="C841" t="s">
        <v>43567</v>
      </c>
      <c r="D841" s="1">
        <v>210600</v>
      </c>
      <c r="E841" s="1">
        <v>210000</v>
      </c>
      <c r="F841" s="1">
        <v>210377.77777777801</v>
      </c>
    </row>
    <row r="842" spans="1:6" x14ac:dyDescent="0.25">
      <c r="A842" t="s">
        <v>17318</v>
      </c>
      <c r="B842" s="7" t="s">
        <v>42556</v>
      </c>
      <c r="C842" t="s">
        <v>43568</v>
      </c>
      <c r="D842" s="1">
        <v>2400000</v>
      </c>
      <c r="E842" s="1">
        <v>2400000</v>
      </c>
      <c r="F842" s="1">
        <v>2400000</v>
      </c>
    </row>
    <row r="843" spans="1:6" x14ac:dyDescent="0.25">
      <c r="A843" t="s">
        <v>17318</v>
      </c>
      <c r="B843" s="7" t="s">
        <v>42522</v>
      </c>
      <c r="C843" t="s">
        <v>43567</v>
      </c>
      <c r="D843" s="1">
        <v>1334000</v>
      </c>
      <c r="E843" s="1">
        <v>1333000</v>
      </c>
      <c r="F843" s="1">
        <v>1333432.4324324301</v>
      </c>
    </row>
    <row r="844" spans="1:6" x14ac:dyDescent="0.25">
      <c r="A844" t="s">
        <v>23079</v>
      </c>
      <c r="B844" s="7" t="s">
        <v>42563</v>
      </c>
      <c r="C844" t="s">
        <v>43568</v>
      </c>
      <c r="D844" s="1">
        <v>91750</v>
      </c>
      <c r="E844" s="1">
        <v>91750</v>
      </c>
      <c r="F844" s="1">
        <v>91750</v>
      </c>
    </row>
    <row r="845" spans="1:6" x14ac:dyDescent="0.25">
      <c r="A845" t="s">
        <v>23079</v>
      </c>
      <c r="B845" s="7" t="s">
        <v>42539</v>
      </c>
      <c r="C845" t="s">
        <v>43567</v>
      </c>
      <c r="D845" s="1">
        <v>31330</v>
      </c>
      <c r="E845" s="1">
        <v>1260</v>
      </c>
      <c r="F845" s="1">
        <v>8857.2492836676192</v>
      </c>
    </row>
    <row r="846" spans="1:6" x14ac:dyDescent="0.25">
      <c r="A846" t="s">
        <v>23079</v>
      </c>
      <c r="B846" s="7" t="s">
        <v>42539</v>
      </c>
      <c r="C846" t="s">
        <v>43568</v>
      </c>
      <c r="D846" s="1">
        <v>1000000</v>
      </c>
      <c r="E846" s="1">
        <v>91470</v>
      </c>
      <c r="F846" s="1">
        <v>137584.43900267099</v>
      </c>
    </row>
    <row r="847" spans="1:6" x14ac:dyDescent="0.25">
      <c r="A847" t="s">
        <v>23079</v>
      </c>
      <c r="B847" s="7" t="s">
        <v>43569</v>
      </c>
      <c r="C847" t="s">
        <v>43568</v>
      </c>
      <c r="D847" s="1">
        <v>93000</v>
      </c>
      <c r="E847" s="1">
        <v>89930</v>
      </c>
      <c r="F847" s="1">
        <v>90817.916666666701</v>
      </c>
    </row>
    <row r="848" spans="1:6" x14ac:dyDescent="0.25">
      <c r="A848" t="s">
        <v>23079</v>
      </c>
      <c r="B848" s="7" t="s">
        <v>43570</v>
      </c>
      <c r="C848" t="s">
        <v>43567</v>
      </c>
      <c r="D848" s="1">
        <v>20000</v>
      </c>
      <c r="E848" s="1">
        <v>20000</v>
      </c>
      <c r="F848" s="1">
        <v>20000</v>
      </c>
    </row>
    <row r="849" spans="1:6" x14ac:dyDescent="0.25">
      <c r="A849" t="s">
        <v>23079</v>
      </c>
      <c r="B849" s="7" t="s">
        <v>43570</v>
      </c>
      <c r="C849" t="s">
        <v>43568</v>
      </c>
      <c r="D849" s="1">
        <v>79000</v>
      </c>
      <c r="E849" s="1">
        <v>74990</v>
      </c>
      <c r="F849" s="1">
        <v>75207.733333333294</v>
      </c>
    </row>
    <row r="850" spans="1:6" x14ac:dyDescent="0.25">
      <c r="A850" t="s">
        <v>23079</v>
      </c>
      <c r="B850" s="7" t="s">
        <v>43571</v>
      </c>
      <c r="C850" t="s">
        <v>43567</v>
      </c>
      <c r="D850" s="1">
        <v>51100</v>
      </c>
      <c r="E850" s="1">
        <v>50750</v>
      </c>
      <c r="F850" s="1">
        <v>51083.960348162502</v>
      </c>
    </row>
    <row r="851" spans="1:6" x14ac:dyDescent="0.25">
      <c r="A851" t="s">
        <v>23079</v>
      </c>
      <c r="B851" s="7" t="s">
        <v>43571</v>
      </c>
      <c r="C851" t="s">
        <v>43568</v>
      </c>
      <c r="D851" s="1">
        <v>172300</v>
      </c>
      <c r="E851" s="1">
        <v>142000</v>
      </c>
      <c r="F851" s="1">
        <v>164162.96296296301</v>
      </c>
    </row>
    <row r="852" spans="1:6" x14ac:dyDescent="0.25">
      <c r="A852" t="s">
        <v>23079</v>
      </c>
      <c r="B852" s="7" t="s">
        <v>43572</v>
      </c>
      <c r="C852" t="s">
        <v>43567</v>
      </c>
      <c r="D852" s="1">
        <v>46000</v>
      </c>
      <c r="E852" s="1">
        <v>33340</v>
      </c>
      <c r="F852" s="1">
        <v>42488.571428571398</v>
      </c>
    </row>
    <row r="853" spans="1:6" x14ac:dyDescent="0.25">
      <c r="A853" t="s">
        <v>23079</v>
      </c>
      <c r="B853" s="7" t="s">
        <v>43572</v>
      </c>
      <c r="C853" t="s">
        <v>43568</v>
      </c>
      <c r="D853" s="1">
        <v>84990</v>
      </c>
      <c r="E853" s="1">
        <v>68240</v>
      </c>
      <c r="F853" s="1">
        <v>74469.137254902002</v>
      </c>
    </row>
    <row r="854" spans="1:6" x14ac:dyDescent="0.25">
      <c r="A854" t="s">
        <v>18219</v>
      </c>
      <c r="B854" s="7" t="s">
        <v>42539</v>
      </c>
      <c r="C854" t="s">
        <v>43567</v>
      </c>
      <c r="D854" s="1">
        <v>515.6</v>
      </c>
      <c r="E854" s="1">
        <v>482.1</v>
      </c>
      <c r="F854" s="1">
        <v>497.35825400691198</v>
      </c>
    </row>
    <row r="855" spans="1:6" x14ac:dyDescent="0.25">
      <c r="A855" t="s">
        <v>18219</v>
      </c>
      <c r="B855" s="7" t="s">
        <v>42539</v>
      </c>
      <c r="C855" t="s">
        <v>43568</v>
      </c>
      <c r="D855" s="1">
        <v>1510</v>
      </c>
      <c r="E855" s="1">
        <v>1499</v>
      </c>
      <c r="F855" s="1">
        <v>1502.8719425735601</v>
      </c>
    </row>
    <row r="856" spans="1:6" x14ac:dyDescent="0.25">
      <c r="A856" t="s">
        <v>18219</v>
      </c>
      <c r="B856" s="7" t="s">
        <v>43569</v>
      </c>
      <c r="C856" t="s">
        <v>43568</v>
      </c>
      <c r="D856" s="1">
        <v>850</v>
      </c>
      <c r="E856" s="1">
        <v>848.8</v>
      </c>
      <c r="F856" s="1">
        <v>849.30638628184295</v>
      </c>
    </row>
    <row r="857" spans="1:6" x14ac:dyDescent="0.25">
      <c r="A857" t="s">
        <v>18219</v>
      </c>
      <c r="B857" s="7" t="s">
        <v>43570</v>
      </c>
      <c r="C857" t="s">
        <v>43567</v>
      </c>
      <c r="D857" s="1">
        <v>6.27</v>
      </c>
      <c r="E857" s="1">
        <v>6.27</v>
      </c>
      <c r="F857" s="1">
        <v>6.27</v>
      </c>
    </row>
    <row r="858" spans="1:6" x14ac:dyDescent="0.25">
      <c r="A858" t="s">
        <v>18219</v>
      </c>
      <c r="B858" s="7" t="s">
        <v>43570</v>
      </c>
      <c r="C858" t="s">
        <v>43568</v>
      </c>
      <c r="D858" s="1">
        <v>800</v>
      </c>
      <c r="E858" s="1">
        <v>800</v>
      </c>
      <c r="F858" s="1">
        <v>800</v>
      </c>
    </row>
    <row r="859" spans="1:6" x14ac:dyDescent="0.25">
      <c r="A859" t="s">
        <v>18219</v>
      </c>
      <c r="B859" s="7" t="s">
        <v>43571</v>
      </c>
      <c r="C859" t="s">
        <v>43567</v>
      </c>
      <c r="D859" s="1">
        <v>425.1</v>
      </c>
      <c r="E859" s="1">
        <v>425</v>
      </c>
      <c r="F859" s="1">
        <v>425.01735138856998</v>
      </c>
    </row>
    <row r="860" spans="1:6" x14ac:dyDescent="0.25">
      <c r="A860" t="s">
        <v>18219</v>
      </c>
      <c r="B860" s="7" t="s">
        <v>43571</v>
      </c>
      <c r="C860" t="s">
        <v>43568</v>
      </c>
      <c r="D860" s="1">
        <v>1000</v>
      </c>
      <c r="E860" s="1">
        <v>1000</v>
      </c>
      <c r="F860" s="1">
        <v>1000</v>
      </c>
    </row>
    <row r="861" spans="1:6" x14ac:dyDescent="0.25">
      <c r="A861" t="s">
        <v>18219</v>
      </c>
      <c r="B861" s="7" t="s">
        <v>43572</v>
      </c>
      <c r="C861" t="s">
        <v>43567</v>
      </c>
      <c r="D861" s="1">
        <v>477.1</v>
      </c>
      <c r="E861" s="1">
        <v>477</v>
      </c>
      <c r="F861" s="1">
        <v>477.09991335975099</v>
      </c>
    </row>
    <row r="862" spans="1:6" x14ac:dyDescent="0.25">
      <c r="A862" t="s">
        <v>18219</v>
      </c>
      <c r="B862" s="7" t="s">
        <v>43572</v>
      </c>
      <c r="C862" t="s">
        <v>43568</v>
      </c>
      <c r="D862" s="1">
        <v>1990</v>
      </c>
      <c r="E862" s="1">
        <v>1990</v>
      </c>
      <c r="F862" s="1">
        <v>1990</v>
      </c>
    </row>
    <row r="863" spans="1:6" x14ac:dyDescent="0.25">
      <c r="A863" t="s">
        <v>23026</v>
      </c>
      <c r="B863" s="7" t="s">
        <v>42563</v>
      </c>
      <c r="C863" t="s">
        <v>43567</v>
      </c>
      <c r="D863" s="1">
        <v>125</v>
      </c>
      <c r="E863" s="1">
        <v>125</v>
      </c>
      <c r="F863" s="1">
        <v>125</v>
      </c>
    </row>
    <row r="864" spans="1:6" x14ac:dyDescent="0.25">
      <c r="A864" t="s">
        <v>23026</v>
      </c>
      <c r="B864" s="7" t="s">
        <v>42539</v>
      </c>
      <c r="C864" t="s">
        <v>43567</v>
      </c>
      <c r="D864" s="1">
        <v>12460</v>
      </c>
      <c r="E864" s="1">
        <v>13</v>
      </c>
      <c r="F864" s="1">
        <v>9842.4873456813402</v>
      </c>
    </row>
    <row r="865" spans="1:6" x14ac:dyDescent="0.25">
      <c r="A865" t="s">
        <v>23026</v>
      </c>
      <c r="B865" s="7" t="s">
        <v>42539</v>
      </c>
      <c r="C865" t="s">
        <v>43568</v>
      </c>
      <c r="D865" s="1">
        <v>18900</v>
      </c>
      <c r="E865" s="1">
        <v>13470</v>
      </c>
      <c r="F865" s="1">
        <v>16144.5541275124</v>
      </c>
    </row>
    <row r="866" spans="1:6" x14ac:dyDescent="0.25">
      <c r="A866" t="s">
        <v>23026</v>
      </c>
      <c r="B866" s="7" t="s">
        <v>43569</v>
      </c>
      <c r="C866" t="s">
        <v>43567</v>
      </c>
      <c r="D866" s="1">
        <v>11210</v>
      </c>
      <c r="E866" s="1">
        <v>11210</v>
      </c>
      <c r="F866" s="1">
        <v>11210</v>
      </c>
    </row>
    <row r="867" spans="1:6" x14ac:dyDescent="0.25">
      <c r="A867" t="s">
        <v>23026</v>
      </c>
      <c r="B867" s="7" t="s">
        <v>43569</v>
      </c>
      <c r="C867" t="s">
        <v>43568</v>
      </c>
      <c r="D867" s="1">
        <v>17960</v>
      </c>
      <c r="E867" s="1">
        <v>13250</v>
      </c>
      <c r="F867" s="1">
        <v>16647.675506552401</v>
      </c>
    </row>
    <row r="868" spans="1:6" x14ac:dyDescent="0.25">
      <c r="A868" t="s">
        <v>23026</v>
      </c>
      <c r="B868" s="7" t="s">
        <v>43570</v>
      </c>
      <c r="C868" t="s">
        <v>43567</v>
      </c>
      <c r="D868" s="1">
        <v>11260</v>
      </c>
      <c r="E868" s="1">
        <v>9254</v>
      </c>
      <c r="F868" s="1">
        <v>10540.9653988836</v>
      </c>
    </row>
    <row r="869" spans="1:6" x14ac:dyDescent="0.25">
      <c r="A869" t="s">
        <v>23026</v>
      </c>
      <c r="B869" s="7" t="s">
        <v>43570</v>
      </c>
      <c r="C869" t="s">
        <v>43568</v>
      </c>
      <c r="D869" s="1">
        <v>15000</v>
      </c>
      <c r="E869" s="1">
        <v>14750</v>
      </c>
      <c r="F869" s="1">
        <v>14874.2945100051</v>
      </c>
    </row>
    <row r="870" spans="1:6" x14ac:dyDescent="0.25">
      <c r="A870" t="s">
        <v>23026</v>
      </c>
      <c r="B870" s="7" t="s">
        <v>43571</v>
      </c>
      <c r="C870" t="s">
        <v>43567</v>
      </c>
      <c r="D870" s="1">
        <v>10890</v>
      </c>
      <c r="E870" s="1">
        <v>1</v>
      </c>
      <c r="F870" s="1">
        <v>8469.0204818665206</v>
      </c>
    </row>
    <row r="871" spans="1:6" x14ac:dyDescent="0.25">
      <c r="A871" t="s">
        <v>23026</v>
      </c>
      <c r="B871" s="7" t="s">
        <v>43571</v>
      </c>
      <c r="C871" t="s">
        <v>43568</v>
      </c>
      <c r="D871" s="1">
        <v>16790</v>
      </c>
      <c r="E871" s="1">
        <v>12840</v>
      </c>
      <c r="F871" s="1">
        <v>15226.438956420299</v>
      </c>
    </row>
    <row r="872" spans="1:6" x14ac:dyDescent="0.25">
      <c r="A872" t="s">
        <v>23026</v>
      </c>
      <c r="B872" s="7" t="s">
        <v>43572</v>
      </c>
      <c r="C872" t="s">
        <v>43567</v>
      </c>
      <c r="D872" s="1">
        <v>13210</v>
      </c>
      <c r="E872" s="1">
        <v>6056</v>
      </c>
      <c r="F872" s="1">
        <v>12062.616632020899</v>
      </c>
    </row>
    <row r="873" spans="1:6" x14ac:dyDescent="0.25">
      <c r="A873" t="s">
        <v>23026</v>
      </c>
      <c r="B873" s="7" t="s">
        <v>43572</v>
      </c>
      <c r="C873" t="s">
        <v>43568</v>
      </c>
      <c r="D873" s="1">
        <v>19720</v>
      </c>
      <c r="E873" s="1">
        <v>15200</v>
      </c>
      <c r="F873" s="1">
        <v>18663.733964684601</v>
      </c>
    </row>
    <row r="874" spans="1:6" x14ac:dyDescent="0.25">
      <c r="A874" t="s">
        <v>23026</v>
      </c>
      <c r="B874" s="7" t="s">
        <v>42522</v>
      </c>
      <c r="C874" t="s">
        <v>43567</v>
      </c>
      <c r="D874" s="1">
        <v>3831</v>
      </c>
      <c r="E874" s="1">
        <v>3831</v>
      </c>
      <c r="F874" s="1">
        <v>3831</v>
      </c>
    </row>
    <row r="875" spans="1:6" x14ac:dyDescent="0.25">
      <c r="A875" t="s">
        <v>23026</v>
      </c>
      <c r="B875" s="7" t="s">
        <v>42531</v>
      </c>
      <c r="C875" t="s">
        <v>43567</v>
      </c>
      <c r="D875" s="1">
        <v>2001</v>
      </c>
      <c r="E875" s="1">
        <v>2001</v>
      </c>
      <c r="F875" s="1">
        <v>2001</v>
      </c>
    </row>
    <row r="876" spans="1:6" x14ac:dyDescent="0.25">
      <c r="A876" t="s">
        <v>23026</v>
      </c>
      <c r="B876" s="7" t="s">
        <v>42538</v>
      </c>
      <c r="C876" t="s">
        <v>43567</v>
      </c>
      <c r="D876" s="1">
        <v>8000</v>
      </c>
      <c r="E876" s="1">
        <v>8000</v>
      </c>
      <c r="F876" s="1">
        <v>8000</v>
      </c>
    </row>
    <row r="877" spans="1:6" x14ac:dyDescent="0.25">
      <c r="A877" t="s">
        <v>8680</v>
      </c>
      <c r="B877" s="7" t="s">
        <v>42563</v>
      </c>
      <c r="C877" t="s">
        <v>43567</v>
      </c>
      <c r="D877" s="1">
        <v>130</v>
      </c>
      <c r="E877" s="1">
        <v>130</v>
      </c>
      <c r="F877" s="1">
        <v>130</v>
      </c>
    </row>
    <row r="878" spans="1:6" x14ac:dyDescent="0.25">
      <c r="A878" t="s">
        <v>8680</v>
      </c>
      <c r="B878" s="7" t="s">
        <v>42539</v>
      </c>
      <c r="C878" t="s">
        <v>43567</v>
      </c>
      <c r="D878" s="1">
        <v>10930</v>
      </c>
      <c r="E878" s="1">
        <v>300.10000000000002</v>
      </c>
      <c r="F878" s="1">
        <v>9322.5717242219307</v>
      </c>
    </row>
    <row r="879" spans="1:6" x14ac:dyDescent="0.25">
      <c r="A879" t="s">
        <v>8680</v>
      </c>
      <c r="B879" s="7" t="s">
        <v>42539</v>
      </c>
      <c r="C879" t="s">
        <v>43568</v>
      </c>
      <c r="D879" s="1">
        <v>11830000</v>
      </c>
      <c r="E879" s="1">
        <v>11840</v>
      </c>
      <c r="F879" s="1">
        <v>334768.766075711</v>
      </c>
    </row>
    <row r="880" spans="1:6" x14ac:dyDescent="0.25">
      <c r="A880" t="s">
        <v>8680</v>
      </c>
      <c r="B880" s="7" t="s">
        <v>43569</v>
      </c>
      <c r="C880" t="s">
        <v>43567</v>
      </c>
      <c r="D880" s="1">
        <v>9501</v>
      </c>
      <c r="E880" s="1">
        <v>6810</v>
      </c>
      <c r="F880" s="1">
        <v>8638.3437937237595</v>
      </c>
    </row>
    <row r="881" spans="1:6" x14ac:dyDescent="0.25">
      <c r="A881" t="s">
        <v>8680</v>
      </c>
      <c r="B881" s="7" t="s">
        <v>43569</v>
      </c>
      <c r="C881" t="s">
        <v>43568</v>
      </c>
      <c r="D881" s="1">
        <v>14000</v>
      </c>
      <c r="E881" s="1">
        <v>10000</v>
      </c>
      <c r="F881" s="1">
        <v>11242.72691397</v>
      </c>
    </row>
    <row r="882" spans="1:6" x14ac:dyDescent="0.25">
      <c r="A882" t="s">
        <v>8680</v>
      </c>
      <c r="B882" s="7" t="s">
        <v>43570</v>
      </c>
      <c r="C882" t="s">
        <v>43568</v>
      </c>
      <c r="D882" s="1">
        <v>12000</v>
      </c>
      <c r="E882" s="1">
        <v>11490</v>
      </c>
      <c r="F882" s="1">
        <v>11962.800514964199</v>
      </c>
    </row>
    <row r="883" spans="1:6" x14ac:dyDescent="0.25">
      <c r="A883" t="s">
        <v>8680</v>
      </c>
      <c r="B883" s="7" t="s">
        <v>43571</v>
      </c>
      <c r="C883" t="s">
        <v>43567</v>
      </c>
      <c r="D883" s="1">
        <v>8322</v>
      </c>
      <c r="E883" s="1">
        <v>776</v>
      </c>
      <c r="F883" s="1">
        <v>5798.8961464751301</v>
      </c>
    </row>
    <row r="884" spans="1:6" x14ac:dyDescent="0.25">
      <c r="A884" t="s">
        <v>8680</v>
      </c>
      <c r="B884" s="7" t="s">
        <v>43571</v>
      </c>
      <c r="C884" t="s">
        <v>43568</v>
      </c>
      <c r="D884" s="1">
        <v>14960</v>
      </c>
      <c r="E884" s="1">
        <v>9977</v>
      </c>
      <c r="F884" s="1">
        <v>13266.942265244799</v>
      </c>
    </row>
    <row r="885" spans="1:6" x14ac:dyDescent="0.25">
      <c r="A885" t="s">
        <v>8680</v>
      </c>
      <c r="B885" s="7" t="s">
        <v>43572</v>
      </c>
      <c r="C885" t="s">
        <v>43567</v>
      </c>
      <c r="D885" s="1">
        <v>9505</v>
      </c>
      <c r="E885" s="1">
        <v>318.39999999999998</v>
      </c>
      <c r="F885" s="1">
        <v>2333.8613126134401</v>
      </c>
    </row>
    <row r="886" spans="1:6" x14ac:dyDescent="0.25">
      <c r="A886" t="s">
        <v>8680</v>
      </c>
      <c r="B886" s="7" t="s">
        <v>43572</v>
      </c>
      <c r="C886" t="s">
        <v>43568</v>
      </c>
      <c r="D886" s="1">
        <v>14960</v>
      </c>
      <c r="E886" s="1">
        <v>10010</v>
      </c>
      <c r="F886" s="1">
        <v>12404.493674395801</v>
      </c>
    </row>
    <row r="887" spans="1:6" x14ac:dyDescent="0.25">
      <c r="A887" t="s">
        <v>8680</v>
      </c>
      <c r="B887" s="7" t="s">
        <v>42527</v>
      </c>
      <c r="C887" t="s">
        <v>43567</v>
      </c>
      <c r="D887" s="1">
        <v>3201</v>
      </c>
      <c r="E887" s="1">
        <v>3201</v>
      </c>
      <c r="F887" s="1">
        <v>3201</v>
      </c>
    </row>
    <row r="888" spans="1:6" x14ac:dyDescent="0.25">
      <c r="A888" t="s">
        <v>23588</v>
      </c>
      <c r="B888" s="7" t="s">
        <v>42563</v>
      </c>
      <c r="C888" t="s">
        <v>43568</v>
      </c>
      <c r="D888" s="1">
        <v>92100</v>
      </c>
      <c r="E888" s="1">
        <v>92100</v>
      </c>
      <c r="F888" s="1">
        <v>92100</v>
      </c>
    </row>
    <row r="889" spans="1:6" x14ac:dyDescent="0.25">
      <c r="A889" t="s">
        <v>23588</v>
      </c>
      <c r="B889" s="7" t="s">
        <v>42539</v>
      </c>
      <c r="C889" t="s">
        <v>43567</v>
      </c>
      <c r="D889" s="1">
        <v>22220</v>
      </c>
      <c r="E889" s="1">
        <v>16520</v>
      </c>
      <c r="F889" s="1">
        <v>19244.164889836498</v>
      </c>
    </row>
    <row r="890" spans="1:6" x14ac:dyDescent="0.25">
      <c r="A890" t="s">
        <v>23588</v>
      </c>
      <c r="B890" s="7" t="s">
        <v>42539</v>
      </c>
      <c r="C890" t="s">
        <v>43568</v>
      </c>
      <c r="D890" s="1">
        <v>2395000</v>
      </c>
      <c r="E890" s="1">
        <v>28800</v>
      </c>
      <c r="F890" s="1">
        <v>45324.629139072902</v>
      </c>
    </row>
    <row r="891" spans="1:6" x14ac:dyDescent="0.25">
      <c r="A891" t="s">
        <v>23588</v>
      </c>
      <c r="B891" s="7" t="s">
        <v>43569</v>
      </c>
      <c r="C891" t="s">
        <v>43567</v>
      </c>
      <c r="D891" s="1">
        <v>9031</v>
      </c>
      <c r="E891" s="1">
        <v>8000</v>
      </c>
      <c r="F891" s="1">
        <v>9020.6265060241003</v>
      </c>
    </row>
    <row r="892" spans="1:6" x14ac:dyDescent="0.25">
      <c r="A892" t="s">
        <v>23588</v>
      </c>
      <c r="B892" s="7" t="s">
        <v>43569</v>
      </c>
      <c r="C892" t="s">
        <v>43568</v>
      </c>
      <c r="D892" s="1">
        <v>40000</v>
      </c>
      <c r="E892" s="1">
        <v>29870</v>
      </c>
      <c r="F892" s="1">
        <v>38265.947802197799</v>
      </c>
    </row>
    <row r="893" spans="1:6" x14ac:dyDescent="0.25">
      <c r="A893" t="s">
        <v>23588</v>
      </c>
      <c r="B893" s="7" t="s">
        <v>43570</v>
      </c>
      <c r="C893" t="s">
        <v>43567</v>
      </c>
      <c r="D893" s="1">
        <v>10060</v>
      </c>
      <c r="E893" s="1">
        <v>10050</v>
      </c>
      <c r="F893" s="1">
        <v>10050.8553971487</v>
      </c>
    </row>
    <row r="894" spans="1:6" x14ac:dyDescent="0.25">
      <c r="A894" t="s">
        <v>23588</v>
      </c>
      <c r="B894" s="7" t="s">
        <v>43570</v>
      </c>
      <c r="C894" t="s">
        <v>43568</v>
      </c>
      <c r="D894" s="1">
        <v>54000</v>
      </c>
      <c r="E894" s="1">
        <v>32290</v>
      </c>
      <c r="F894" s="1">
        <v>40703.781362007197</v>
      </c>
    </row>
    <row r="895" spans="1:6" x14ac:dyDescent="0.25">
      <c r="A895" t="s">
        <v>23588</v>
      </c>
      <c r="B895" s="7" t="s">
        <v>42558</v>
      </c>
      <c r="C895" t="s">
        <v>43568</v>
      </c>
      <c r="D895" s="1">
        <v>62790</v>
      </c>
      <c r="E895" s="1">
        <v>62790</v>
      </c>
      <c r="F895" s="1">
        <v>62790</v>
      </c>
    </row>
    <row r="896" spans="1:6" x14ac:dyDescent="0.25">
      <c r="A896" t="s">
        <v>23588</v>
      </c>
      <c r="B896" s="7" t="s">
        <v>42557</v>
      </c>
      <c r="C896" t="s">
        <v>43568</v>
      </c>
      <c r="D896" s="1">
        <v>64650</v>
      </c>
      <c r="E896" s="1">
        <v>64650</v>
      </c>
      <c r="F896" s="1">
        <v>64650</v>
      </c>
    </row>
    <row r="897" spans="1:6" x14ac:dyDescent="0.25">
      <c r="A897" t="s">
        <v>23588</v>
      </c>
      <c r="B897" s="7" t="s">
        <v>43571</v>
      </c>
      <c r="C897" t="s">
        <v>43567</v>
      </c>
      <c r="D897" s="1">
        <v>552.9</v>
      </c>
      <c r="E897" s="1">
        <v>200.1</v>
      </c>
      <c r="F897" s="1">
        <v>537.90904302019305</v>
      </c>
    </row>
    <row r="898" spans="1:6" x14ac:dyDescent="0.25">
      <c r="A898" t="s">
        <v>23588</v>
      </c>
      <c r="B898" s="7" t="s">
        <v>43571</v>
      </c>
      <c r="C898" t="s">
        <v>43568</v>
      </c>
      <c r="D898" s="1">
        <v>43670</v>
      </c>
      <c r="E898" s="1">
        <v>31850</v>
      </c>
      <c r="F898" s="1">
        <v>36856.597724922402</v>
      </c>
    </row>
    <row r="899" spans="1:6" x14ac:dyDescent="0.25">
      <c r="A899" t="s">
        <v>23588</v>
      </c>
      <c r="B899" s="7" t="s">
        <v>43572</v>
      </c>
      <c r="C899" t="s">
        <v>43567</v>
      </c>
      <c r="D899" s="1">
        <v>18000</v>
      </c>
      <c r="E899" s="1">
        <v>18000</v>
      </c>
      <c r="F899" s="1">
        <v>18000</v>
      </c>
    </row>
    <row r="900" spans="1:6" x14ac:dyDescent="0.25">
      <c r="A900" t="s">
        <v>23588</v>
      </c>
      <c r="B900" s="7" t="s">
        <v>43572</v>
      </c>
      <c r="C900" t="s">
        <v>43568</v>
      </c>
      <c r="D900" s="1">
        <v>50000</v>
      </c>
      <c r="E900" s="1">
        <v>28000</v>
      </c>
      <c r="F900" s="1">
        <v>32144.938129496401</v>
      </c>
    </row>
    <row r="901" spans="1:6" x14ac:dyDescent="0.25">
      <c r="A901" t="s">
        <v>23588</v>
      </c>
      <c r="B901" s="7" t="s">
        <v>42556</v>
      </c>
      <c r="C901" t="s">
        <v>43568</v>
      </c>
      <c r="D901" s="1">
        <v>150000</v>
      </c>
      <c r="E901" s="1">
        <v>150000</v>
      </c>
      <c r="F901" s="1">
        <v>150000</v>
      </c>
    </row>
    <row r="902" spans="1:6" x14ac:dyDescent="0.25">
      <c r="A902" t="s">
        <v>43595</v>
      </c>
      <c r="B902" s="7" t="s">
        <v>42563</v>
      </c>
      <c r="C902" t="s">
        <v>43567</v>
      </c>
      <c r="D902" s="1">
        <v>2778</v>
      </c>
      <c r="E902" s="1">
        <v>2778</v>
      </c>
      <c r="F902" s="1">
        <v>2778</v>
      </c>
    </row>
    <row r="903" spans="1:6" x14ac:dyDescent="0.25">
      <c r="A903" t="s">
        <v>43595</v>
      </c>
      <c r="B903" s="7" t="s">
        <v>42563</v>
      </c>
      <c r="C903" t="s">
        <v>43568</v>
      </c>
      <c r="D903" s="1">
        <v>60000</v>
      </c>
      <c r="E903" s="1">
        <v>52000</v>
      </c>
      <c r="F903" s="1">
        <v>59611.650485436898</v>
      </c>
    </row>
    <row r="904" spans="1:6" x14ac:dyDescent="0.25">
      <c r="A904" t="s">
        <v>43595</v>
      </c>
      <c r="B904" s="7" t="s">
        <v>42539</v>
      </c>
      <c r="C904" t="s">
        <v>43567</v>
      </c>
      <c r="D904" s="1">
        <v>22550</v>
      </c>
      <c r="E904" s="1">
        <v>1787</v>
      </c>
      <c r="F904" s="1">
        <v>20006.0185643564</v>
      </c>
    </row>
    <row r="905" spans="1:6" x14ac:dyDescent="0.25">
      <c r="A905" t="s">
        <v>43595</v>
      </c>
      <c r="B905" s="7" t="s">
        <v>42539</v>
      </c>
      <c r="C905" t="s">
        <v>43568</v>
      </c>
      <c r="D905" s="1">
        <v>300000</v>
      </c>
      <c r="E905" s="1">
        <v>31900</v>
      </c>
      <c r="F905" s="1">
        <v>35720.2699971123</v>
      </c>
    </row>
    <row r="906" spans="1:6" x14ac:dyDescent="0.25">
      <c r="A906" t="s">
        <v>43595</v>
      </c>
      <c r="B906" s="7" t="s">
        <v>43569</v>
      </c>
      <c r="C906" t="s">
        <v>43567</v>
      </c>
      <c r="D906" s="1">
        <v>50.1</v>
      </c>
      <c r="E906" s="1">
        <v>50.1</v>
      </c>
      <c r="F906" s="1">
        <v>50.1</v>
      </c>
    </row>
    <row r="907" spans="1:6" x14ac:dyDescent="0.25">
      <c r="A907" t="s">
        <v>43595</v>
      </c>
      <c r="B907" s="7" t="s">
        <v>43569</v>
      </c>
      <c r="C907" t="s">
        <v>43568</v>
      </c>
      <c r="D907" s="1">
        <v>187000</v>
      </c>
      <c r="E907" s="1">
        <v>32880</v>
      </c>
      <c r="F907" s="1">
        <v>89973.063063063106</v>
      </c>
    </row>
    <row r="908" spans="1:6" x14ac:dyDescent="0.25">
      <c r="A908" t="s">
        <v>43595</v>
      </c>
      <c r="B908" s="7" t="s">
        <v>43570</v>
      </c>
      <c r="C908" t="s">
        <v>43567</v>
      </c>
      <c r="D908" s="1">
        <v>9500</v>
      </c>
      <c r="E908" s="1">
        <v>9500</v>
      </c>
      <c r="F908" s="1">
        <v>9500</v>
      </c>
    </row>
    <row r="909" spans="1:6" x14ac:dyDescent="0.25">
      <c r="A909" t="s">
        <v>43595</v>
      </c>
      <c r="B909" s="7" t="s">
        <v>43570</v>
      </c>
      <c r="C909" t="s">
        <v>43568</v>
      </c>
      <c r="D909" s="1">
        <v>54010</v>
      </c>
      <c r="E909" s="1">
        <v>39490</v>
      </c>
      <c r="F909" s="1">
        <v>45646.327683615797</v>
      </c>
    </row>
    <row r="910" spans="1:6" x14ac:dyDescent="0.25">
      <c r="A910" t="s">
        <v>43595</v>
      </c>
      <c r="B910" s="7" t="s">
        <v>43571</v>
      </c>
      <c r="C910" t="s">
        <v>43567</v>
      </c>
      <c r="D910" s="1">
        <v>10010</v>
      </c>
      <c r="E910" s="1">
        <v>1002</v>
      </c>
      <c r="F910" s="1">
        <v>8628.9770023790607</v>
      </c>
    </row>
    <row r="911" spans="1:6" x14ac:dyDescent="0.25">
      <c r="A911" t="s">
        <v>43595</v>
      </c>
      <c r="B911" s="7" t="s">
        <v>43571</v>
      </c>
      <c r="C911" t="s">
        <v>43568</v>
      </c>
      <c r="D911" s="1">
        <v>40490</v>
      </c>
      <c r="E911" s="1">
        <v>34390</v>
      </c>
      <c r="F911" s="1">
        <v>34711.974921630099</v>
      </c>
    </row>
    <row r="912" spans="1:6" x14ac:dyDescent="0.25">
      <c r="A912" t="s">
        <v>43595</v>
      </c>
      <c r="B912" s="7" t="s">
        <v>43572</v>
      </c>
      <c r="C912" t="s">
        <v>43567</v>
      </c>
      <c r="D912" s="1">
        <v>19100</v>
      </c>
      <c r="E912" s="1">
        <v>19100</v>
      </c>
      <c r="F912" s="1">
        <v>19100</v>
      </c>
    </row>
    <row r="913" spans="1:6" x14ac:dyDescent="0.25">
      <c r="A913" t="s">
        <v>43595</v>
      </c>
      <c r="B913" s="7" t="s">
        <v>43572</v>
      </c>
      <c r="C913" t="s">
        <v>43568</v>
      </c>
      <c r="D913" s="1">
        <v>41970</v>
      </c>
      <c r="E913" s="1">
        <v>30000</v>
      </c>
      <c r="F913" s="1">
        <v>32576.940433213</v>
      </c>
    </row>
    <row r="914" spans="1:6" x14ac:dyDescent="0.25">
      <c r="A914" t="s">
        <v>43595</v>
      </c>
      <c r="B914" s="7" t="s">
        <v>42522</v>
      </c>
      <c r="C914" t="s">
        <v>43567</v>
      </c>
      <c r="D914" s="1">
        <v>3777</v>
      </c>
      <c r="E914" s="1">
        <v>3777</v>
      </c>
      <c r="F914" s="1">
        <v>3777</v>
      </c>
    </row>
    <row r="915" spans="1:6" x14ac:dyDescent="0.25">
      <c r="A915" t="s">
        <v>43595</v>
      </c>
      <c r="B915" s="7" t="s">
        <v>42527</v>
      </c>
      <c r="C915" t="s">
        <v>43567</v>
      </c>
      <c r="D915" s="1">
        <v>1777</v>
      </c>
      <c r="E915" s="1">
        <v>1777</v>
      </c>
      <c r="F915" s="1">
        <v>1777</v>
      </c>
    </row>
    <row r="916" spans="1:6" x14ac:dyDescent="0.25">
      <c r="A916" t="s">
        <v>24500</v>
      </c>
      <c r="B916" s="7" t="s">
        <v>42563</v>
      </c>
      <c r="C916" t="s">
        <v>43567</v>
      </c>
      <c r="D916" s="1">
        <v>200000</v>
      </c>
      <c r="E916" s="1">
        <v>200000</v>
      </c>
      <c r="F916" s="1">
        <v>200000</v>
      </c>
    </row>
    <row r="917" spans="1:6" x14ac:dyDescent="0.25">
      <c r="A917" t="s">
        <v>24500</v>
      </c>
      <c r="B917" s="7" t="s">
        <v>42563</v>
      </c>
      <c r="C917" t="s">
        <v>43568</v>
      </c>
      <c r="D917" s="1">
        <v>1400000</v>
      </c>
      <c r="E917" s="1">
        <v>1400000</v>
      </c>
      <c r="F917" s="1">
        <v>1400000</v>
      </c>
    </row>
    <row r="918" spans="1:6" x14ac:dyDescent="0.25">
      <c r="A918" t="s">
        <v>24500</v>
      </c>
      <c r="B918" s="7" t="s">
        <v>42539</v>
      </c>
      <c r="C918" t="s">
        <v>43567</v>
      </c>
      <c r="D918" s="1">
        <v>899800</v>
      </c>
      <c r="E918" s="1">
        <v>11020</v>
      </c>
      <c r="F918" s="1">
        <v>778302.66926549003</v>
      </c>
    </row>
    <row r="919" spans="1:6" x14ac:dyDescent="0.25">
      <c r="A919" t="s">
        <v>24500</v>
      </c>
      <c r="B919" s="7" t="s">
        <v>42539</v>
      </c>
      <c r="C919" t="s">
        <v>43568</v>
      </c>
      <c r="D919" s="1">
        <v>902900000</v>
      </c>
      <c r="E919" s="1">
        <v>1218000</v>
      </c>
      <c r="F919" s="1">
        <v>4819011.2149532698</v>
      </c>
    </row>
    <row r="920" spans="1:6" x14ac:dyDescent="0.25">
      <c r="A920" t="s">
        <v>24500</v>
      </c>
      <c r="B920" s="7" t="s">
        <v>43569</v>
      </c>
      <c r="C920" t="s">
        <v>43567</v>
      </c>
      <c r="D920" s="1">
        <v>626600</v>
      </c>
      <c r="E920" s="1">
        <v>100000</v>
      </c>
      <c r="F920" s="1">
        <v>361797.97979797999</v>
      </c>
    </row>
    <row r="921" spans="1:6" x14ac:dyDescent="0.25">
      <c r="A921" t="s">
        <v>24500</v>
      </c>
      <c r="B921" s="7" t="s">
        <v>43569</v>
      </c>
      <c r="C921" t="s">
        <v>43568</v>
      </c>
      <c r="D921" s="1">
        <v>1000000</v>
      </c>
      <c r="E921" s="1">
        <v>997600</v>
      </c>
      <c r="F921" s="1">
        <v>998661.53846153803</v>
      </c>
    </row>
    <row r="922" spans="1:6" x14ac:dyDescent="0.25">
      <c r="A922" t="s">
        <v>24500</v>
      </c>
      <c r="B922" s="7" t="s">
        <v>43570</v>
      </c>
      <c r="C922" t="s">
        <v>43567</v>
      </c>
      <c r="D922" s="1">
        <v>244500</v>
      </c>
      <c r="E922" s="1">
        <v>9000</v>
      </c>
      <c r="F922" s="1">
        <v>32275.535714285699</v>
      </c>
    </row>
    <row r="923" spans="1:6" x14ac:dyDescent="0.25">
      <c r="A923" t="s">
        <v>24500</v>
      </c>
      <c r="B923" s="7" t="s">
        <v>43570</v>
      </c>
      <c r="C923" t="s">
        <v>43568</v>
      </c>
      <c r="D923" s="1">
        <v>1188000</v>
      </c>
      <c r="E923" s="1">
        <v>1151000</v>
      </c>
      <c r="F923" s="1">
        <v>1172185.8407079601</v>
      </c>
    </row>
    <row r="924" spans="1:6" x14ac:dyDescent="0.25">
      <c r="A924" t="s">
        <v>24500</v>
      </c>
      <c r="B924" s="7" t="s">
        <v>43571</v>
      </c>
      <c r="C924" t="s">
        <v>43567</v>
      </c>
      <c r="D924" s="1">
        <v>802100</v>
      </c>
      <c r="E924" s="1">
        <v>36380</v>
      </c>
      <c r="F924" s="1">
        <v>570002.54464285704</v>
      </c>
    </row>
    <row r="925" spans="1:6" x14ac:dyDescent="0.25">
      <c r="A925" t="s">
        <v>24500</v>
      </c>
      <c r="B925" s="7" t="s">
        <v>43571</v>
      </c>
      <c r="C925" t="s">
        <v>43568</v>
      </c>
      <c r="D925" s="1">
        <v>1139000</v>
      </c>
      <c r="E925" s="1">
        <v>1100000</v>
      </c>
      <c r="F925" s="1">
        <v>1113050.9803921599</v>
      </c>
    </row>
    <row r="926" spans="1:6" x14ac:dyDescent="0.25">
      <c r="A926" t="s">
        <v>24500</v>
      </c>
      <c r="B926" s="7" t="s">
        <v>42559</v>
      </c>
      <c r="C926" t="s">
        <v>43567</v>
      </c>
      <c r="D926" s="1">
        <v>200200</v>
      </c>
      <c r="E926" s="1">
        <v>200200</v>
      </c>
      <c r="F926" s="1">
        <v>200200</v>
      </c>
    </row>
    <row r="927" spans="1:6" x14ac:dyDescent="0.25">
      <c r="A927" t="s">
        <v>24500</v>
      </c>
      <c r="B927" s="7" t="s">
        <v>43572</v>
      </c>
      <c r="C927" t="s">
        <v>43567</v>
      </c>
      <c r="D927" s="1">
        <v>420200</v>
      </c>
      <c r="E927" s="1">
        <v>415700</v>
      </c>
      <c r="F927" s="1">
        <v>418864.0625</v>
      </c>
    </row>
    <row r="928" spans="1:6" x14ac:dyDescent="0.25">
      <c r="A928" t="s">
        <v>24500</v>
      </c>
      <c r="B928" s="7" t="s">
        <v>43572</v>
      </c>
      <c r="C928" t="s">
        <v>43568</v>
      </c>
      <c r="D928" s="1">
        <v>90000000</v>
      </c>
      <c r="E928" s="1">
        <v>820100</v>
      </c>
      <c r="F928" s="1">
        <v>1200924.10383189</v>
      </c>
    </row>
    <row r="929" spans="1:6" x14ac:dyDescent="0.25">
      <c r="A929" t="s">
        <v>24500</v>
      </c>
      <c r="B929" s="7" t="s">
        <v>42533</v>
      </c>
      <c r="C929" t="s">
        <v>43567</v>
      </c>
      <c r="D929" s="1">
        <v>96050</v>
      </c>
      <c r="E929" s="1">
        <v>96050</v>
      </c>
      <c r="F929" s="1">
        <v>96050</v>
      </c>
    </row>
    <row r="930" spans="1:6" x14ac:dyDescent="0.25">
      <c r="A930" t="s">
        <v>24500</v>
      </c>
      <c r="B930" s="7" t="s">
        <v>42527</v>
      </c>
      <c r="C930" t="s">
        <v>43567</v>
      </c>
      <c r="D930" s="1">
        <v>240000</v>
      </c>
      <c r="E930" s="1">
        <v>240000</v>
      </c>
      <c r="F930" s="1">
        <v>240000</v>
      </c>
    </row>
    <row r="931" spans="1:6" x14ac:dyDescent="0.25">
      <c r="A931" t="s">
        <v>37486</v>
      </c>
      <c r="B931" s="7" t="s">
        <v>42539</v>
      </c>
      <c r="C931" t="s">
        <v>43567</v>
      </c>
      <c r="D931" s="1">
        <v>64400000</v>
      </c>
      <c r="E931" s="1">
        <v>6244000</v>
      </c>
      <c r="F931" s="1">
        <v>56271428.571428597</v>
      </c>
    </row>
    <row r="932" spans="1:6" x14ac:dyDescent="0.25">
      <c r="A932" t="s">
        <v>37486</v>
      </c>
      <c r="B932" s="7" t="s">
        <v>42539</v>
      </c>
      <c r="C932" t="s">
        <v>43568</v>
      </c>
      <c r="D932" s="1">
        <v>127000000</v>
      </c>
      <c r="E932" s="1">
        <v>72960000</v>
      </c>
      <c r="F932" s="1">
        <v>80807239.263803706</v>
      </c>
    </row>
    <row r="933" spans="1:6" x14ac:dyDescent="0.25">
      <c r="A933" t="s">
        <v>37486</v>
      </c>
      <c r="B933" s="7" t="s">
        <v>43569</v>
      </c>
      <c r="C933" t="s">
        <v>43567</v>
      </c>
      <c r="D933" s="1">
        <v>38100000</v>
      </c>
      <c r="E933" s="1">
        <v>7212000</v>
      </c>
      <c r="F933" s="1">
        <v>27085666.666666701</v>
      </c>
    </row>
    <row r="934" spans="1:6" x14ac:dyDescent="0.25">
      <c r="A934" t="s">
        <v>37486</v>
      </c>
      <c r="B934" s="7" t="s">
        <v>43569</v>
      </c>
      <c r="C934" t="s">
        <v>43568</v>
      </c>
      <c r="D934" s="1">
        <v>98900000</v>
      </c>
      <c r="E934" s="1">
        <v>98900000</v>
      </c>
      <c r="F934" s="1">
        <v>98900000</v>
      </c>
    </row>
    <row r="935" spans="1:6" x14ac:dyDescent="0.25">
      <c r="A935" t="s">
        <v>37486</v>
      </c>
      <c r="B935" s="7" t="s">
        <v>43570</v>
      </c>
      <c r="C935" t="s">
        <v>43567</v>
      </c>
      <c r="D935" s="1">
        <v>36220000</v>
      </c>
      <c r="E935" s="1">
        <v>6308000</v>
      </c>
      <c r="F935" s="1">
        <v>12246153.846153799</v>
      </c>
    </row>
    <row r="936" spans="1:6" x14ac:dyDescent="0.25">
      <c r="A936" t="s">
        <v>37486</v>
      </c>
      <c r="B936" s="7" t="s">
        <v>43570</v>
      </c>
      <c r="C936" t="s">
        <v>43568</v>
      </c>
      <c r="D936" s="1">
        <v>92700000</v>
      </c>
      <c r="E936" s="1">
        <v>82830000</v>
      </c>
      <c r="F936" s="1">
        <v>86436363.636363596</v>
      </c>
    </row>
    <row r="937" spans="1:6" x14ac:dyDescent="0.25">
      <c r="A937" t="s">
        <v>37486</v>
      </c>
      <c r="B937" s="7" t="s">
        <v>42558</v>
      </c>
      <c r="C937" t="s">
        <v>43567</v>
      </c>
      <c r="D937" s="1">
        <v>700000</v>
      </c>
      <c r="E937" s="1">
        <v>700000</v>
      </c>
      <c r="F937" s="1">
        <v>700000</v>
      </c>
    </row>
    <row r="938" spans="1:6" x14ac:dyDescent="0.25">
      <c r="A938" t="s">
        <v>37486</v>
      </c>
      <c r="B938" s="7" t="s">
        <v>43571</v>
      </c>
      <c r="C938" t="s">
        <v>43567</v>
      </c>
      <c r="D938" s="1">
        <v>52710000</v>
      </c>
      <c r="E938" s="1">
        <v>6531000</v>
      </c>
      <c r="F938" s="1">
        <v>31437222.222222202</v>
      </c>
    </row>
    <row r="939" spans="1:6" x14ac:dyDescent="0.25">
      <c r="A939" t="s">
        <v>37486</v>
      </c>
      <c r="B939" s="7" t="s">
        <v>43571</v>
      </c>
      <c r="C939" t="s">
        <v>43568</v>
      </c>
      <c r="D939" s="1">
        <v>122000000</v>
      </c>
      <c r="E939" s="1">
        <v>66110000</v>
      </c>
      <c r="F939" s="1">
        <v>69508192.771084294</v>
      </c>
    </row>
    <row r="940" spans="1:6" x14ac:dyDescent="0.25">
      <c r="A940" t="s">
        <v>37486</v>
      </c>
      <c r="B940" s="7" t="s">
        <v>43572</v>
      </c>
      <c r="C940" t="s">
        <v>43567</v>
      </c>
      <c r="D940" s="1">
        <v>62540000</v>
      </c>
      <c r="E940" s="1">
        <v>8504000</v>
      </c>
      <c r="F940" s="1">
        <v>35034222.222222202</v>
      </c>
    </row>
    <row r="941" spans="1:6" x14ac:dyDescent="0.25">
      <c r="A941" t="s">
        <v>37486</v>
      </c>
      <c r="B941" s="7" t="s">
        <v>43572</v>
      </c>
      <c r="C941" t="s">
        <v>43568</v>
      </c>
      <c r="D941" s="1">
        <v>179900000</v>
      </c>
      <c r="E941" s="1">
        <v>151000000</v>
      </c>
      <c r="F941" s="1">
        <v>174020000</v>
      </c>
    </row>
    <row r="942" spans="1:6" x14ac:dyDescent="0.25">
      <c r="A942" t="s">
        <v>37486</v>
      </c>
      <c r="B942" s="7" t="s">
        <v>42556</v>
      </c>
      <c r="C942" t="s">
        <v>43567</v>
      </c>
      <c r="D942" s="1">
        <v>700000</v>
      </c>
      <c r="E942" s="1">
        <v>700000</v>
      </c>
      <c r="F942" s="1">
        <v>700000</v>
      </c>
    </row>
    <row r="943" spans="1:6" x14ac:dyDescent="0.25">
      <c r="A943" t="s">
        <v>37486</v>
      </c>
      <c r="B943" s="7" t="s">
        <v>42522</v>
      </c>
      <c r="C943" t="s">
        <v>43567</v>
      </c>
      <c r="D943" s="1">
        <v>50000000</v>
      </c>
      <c r="E943" s="1">
        <v>47500000</v>
      </c>
      <c r="F943" s="1">
        <v>48750000</v>
      </c>
    </row>
    <row r="944" spans="1:6" x14ac:dyDescent="0.25">
      <c r="A944" t="s">
        <v>37486</v>
      </c>
      <c r="B944" s="7" t="s">
        <v>42533</v>
      </c>
      <c r="C944" t="s">
        <v>43567</v>
      </c>
      <c r="D944" s="1">
        <v>53040000</v>
      </c>
      <c r="E944" s="1">
        <v>53040000</v>
      </c>
      <c r="F944" s="1">
        <v>53040000</v>
      </c>
    </row>
    <row r="945" spans="1:6" x14ac:dyDescent="0.25">
      <c r="A945" t="s">
        <v>37486</v>
      </c>
      <c r="B945" s="7" t="s">
        <v>42527</v>
      </c>
      <c r="C945" t="s">
        <v>43567</v>
      </c>
      <c r="D945" s="1">
        <v>46200000</v>
      </c>
      <c r="E945" s="1">
        <v>46200000</v>
      </c>
      <c r="F945" s="1">
        <v>46200000</v>
      </c>
    </row>
    <row r="946" spans="1:6" x14ac:dyDescent="0.25">
      <c r="A946" t="s">
        <v>37486</v>
      </c>
      <c r="B946" s="7" t="s">
        <v>42538</v>
      </c>
      <c r="C946" t="s">
        <v>43567</v>
      </c>
      <c r="D946" s="1">
        <v>128700</v>
      </c>
      <c r="E946" s="1">
        <v>128700</v>
      </c>
      <c r="F946" s="1">
        <v>128700</v>
      </c>
    </row>
    <row r="947" spans="1:6" x14ac:dyDescent="0.25">
      <c r="A947" t="s">
        <v>23499</v>
      </c>
      <c r="B947" s="7" t="s">
        <v>42539</v>
      </c>
      <c r="C947" t="s">
        <v>43567</v>
      </c>
      <c r="D947" s="1">
        <v>293300</v>
      </c>
      <c r="E947" s="1">
        <v>0.01</v>
      </c>
      <c r="F947" s="1">
        <v>3049.46742756821</v>
      </c>
    </row>
    <row r="948" spans="1:6" x14ac:dyDescent="0.25">
      <c r="A948" t="s">
        <v>23499</v>
      </c>
      <c r="B948" s="7" t="s">
        <v>42539</v>
      </c>
      <c r="C948" t="s">
        <v>43568</v>
      </c>
      <c r="D948" s="1">
        <v>590000</v>
      </c>
      <c r="E948" s="1">
        <v>392300</v>
      </c>
      <c r="F948" s="1">
        <v>413094.32079815801</v>
      </c>
    </row>
    <row r="949" spans="1:6" x14ac:dyDescent="0.25">
      <c r="A949" t="s">
        <v>23499</v>
      </c>
      <c r="B949" s="7" t="s">
        <v>43569</v>
      </c>
      <c r="C949" t="s">
        <v>43567</v>
      </c>
      <c r="D949" s="1">
        <v>35900</v>
      </c>
      <c r="E949" s="1">
        <v>35900</v>
      </c>
      <c r="F949" s="1">
        <v>35900</v>
      </c>
    </row>
    <row r="950" spans="1:6" x14ac:dyDescent="0.25">
      <c r="A950" t="s">
        <v>23499</v>
      </c>
      <c r="B950" s="7" t="s">
        <v>43569</v>
      </c>
      <c r="C950" t="s">
        <v>43568</v>
      </c>
      <c r="D950" s="1">
        <v>375900</v>
      </c>
      <c r="E950" s="1">
        <v>357900</v>
      </c>
      <c r="F950" s="1">
        <v>362590.75630252098</v>
      </c>
    </row>
    <row r="951" spans="1:6" x14ac:dyDescent="0.25">
      <c r="A951" t="s">
        <v>23499</v>
      </c>
      <c r="B951" s="7" t="s">
        <v>43570</v>
      </c>
      <c r="C951" t="s">
        <v>43567</v>
      </c>
      <c r="D951" s="1">
        <v>7000</v>
      </c>
      <c r="E951" s="1">
        <v>7000</v>
      </c>
      <c r="F951" s="1">
        <v>7000</v>
      </c>
    </row>
    <row r="952" spans="1:6" x14ac:dyDescent="0.25">
      <c r="A952" t="s">
        <v>23499</v>
      </c>
      <c r="B952" s="7" t="s">
        <v>43570</v>
      </c>
      <c r="C952" t="s">
        <v>43568</v>
      </c>
      <c r="D952" s="1">
        <v>189900000</v>
      </c>
      <c r="E952" s="1">
        <v>791900</v>
      </c>
      <c r="F952" s="1">
        <v>1421994.6731234901</v>
      </c>
    </row>
    <row r="953" spans="1:6" x14ac:dyDescent="0.25">
      <c r="A953" t="s">
        <v>23499</v>
      </c>
      <c r="B953" s="7" t="s">
        <v>43571</v>
      </c>
      <c r="C953" t="s">
        <v>43567</v>
      </c>
      <c r="D953" s="1">
        <v>275000</v>
      </c>
      <c r="E953" s="1">
        <v>30040</v>
      </c>
      <c r="F953" s="1">
        <v>76383.783783783801</v>
      </c>
    </row>
    <row r="954" spans="1:6" x14ac:dyDescent="0.25">
      <c r="A954" t="s">
        <v>23499</v>
      </c>
      <c r="B954" s="7" t="s">
        <v>43571</v>
      </c>
      <c r="C954" t="s">
        <v>43568</v>
      </c>
      <c r="D954" s="1">
        <v>11990000</v>
      </c>
      <c r="E954" s="1">
        <v>696800</v>
      </c>
      <c r="F954" s="1">
        <v>956810.38461538497</v>
      </c>
    </row>
    <row r="955" spans="1:6" x14ac:dyDescent="0.25">
      <c r="A955" t="s">
        <v>23499</v>
      </c>
      <c r="B955" s="7" t="s">
        <v>43572</v>
      </c>
      <c r="C955" t="s">
        <v>43567</v>
      </c>
      <c r="D955" s="1">
        <v>160600</v>
      </c>
      <c r="E955" s="1">
        <v>12400</v>
      </c>
      <c r="F955" s="1">
        <v>47245.378151260498</v>
      </c>
    </row>
    <row r="956" spans="1:6" x14ac:dyDescent="0.25">
      <c r="A956" t="s">
        <v>23499</v>
      </c>
      <c r="B956" s="7" t="s">
        <v>43572</v>
      </c>
      <c r="C956" t="s">
        <v>43568</v>
      </c>
      <c r="D956" s="1">
        <v>11900000</v>
      </c>
      <c r="E956" s="1">
        <v>321400</v>
      </c>
      <c r="F956" s="1">
        <v>564618.89400921704</v>
      </c>
    </row>
    <row r="957" spans="1:6" x14ac:dyDescent="0.25">
      <c r="A957" t="s">
        <v>23499</v>
      </c>
      <c r="B957" s="7" t="s">
        <v>42533</v>
      </c>
      <c r="C957" t="s">
        <v>43567</v>
      </c>
      <c r="D957" s="1">
        <v>25000</v>
      </c>
      <c r="E957" s="1">
        <v>25000</v>
      </c>
      <c r="F957" s="1">
        <v>25000</v>
      </c>
    </row>
    <row r="958" spans="1:6" x14ac:dyDescent="0.25">
      <c r="A958" t="s">
        <v>23499</v>
      </c>
      <c r="B958" s="7" t="s">
        <v>42527</v>
      </c>
      <c r="C958" t="s">
        <v>43567</v>
      </c>
      <c r="D958" s="1">
        <v>25000</v>
      </c>
      <c r="E958" s="1">
        <v>25000</v>
      </c>
      <c r="F958" s="1">
        <v>25000</v>
      </c>
    </row>
    <row r="959" spans="1:6" x14ac:dyDescent="0.25">
      <c r="A959" t="s">
        <v>665</v>
      </c>
      <c r="B959" s="7" t="s">
        <v>42563</v>
      </c>
      <c r="C959" t="s">
        <v>43568</v>
      </c>
      <c r="D959" s="1">
        <v>385000</v>
      </c>
      <c r="E959" s="1">
        <v>270000</v>
      </c>
      <c r="F959" s="1">
        <v>271011.56069364201</v>
      </c>
    </row>
    <row r="960" spans="1:6" x14ac:dyDescent="0.25">
      <c r="A960" t="s">
        <v>665</v>
      </c>
      <c r="B960" s="7" t="s">
        <v>42539</v>
      </c>
      <c r="C960" t="s">
        <v>43567</v>
      </c>
      <c r="D960" s="1">
        <v>183100</v>
      </c>
      <c r="E960" s="1">
        <v>30000</v>
      </c>
      <c r="F960" s="1">
        <v>129102.793846154</v>
      </c>
    </row>
    <row r="961" spans="1:6" x14ac:dyDescent="0.25">
      <c r="A961" t="s">
        <v>665</v>
      </c>
      <c r="B961" s="7" t="s">
        <v>42539</v>
      </c>
      <c r="C961" t="s">
        <v>43568</v>
      </c>
      <c r="D961" s="1">
        <v>900000</v>
      </c>
      <c r="E961" s="1">
        <v>214900</v>
      </c>
      <c r="F961" s="1">
        <v>239565.14935988601</v>
      </c>
    </row>
    <row r="962" spans="1:6" x14ac:dyDescent="0.25">
      <c r="A962" t="s">
        <v>665</v>
      </c>
      <c r="B962" s="7" t="s">
        <v>43569</v>
      </c>
      <c r="C962" t="s">
        <v>43567</v>
      </c>
      <c r="D962" s="1">
        <v>200100</v>
      </c>
      <c r="E962" s="1">
        <v>5633</v>
      </c>
      <c r="F962" s="1">
        <v>43887.527364864902</v>
      </c>
    </row>
    <row r="963" spans="1:6" x14ac:dyDescent="0.25">
      <c r="A963" t="s">
        <v>665</v>
      </c>
      <c r="B963" s="7" t="s">
        <v>43569</v>
      </c>
      <c r="C963" t="s">
        <v>43568</v>
      </c>
      <c r="D963" s="1">
        <v>189800000</v>
      </c>
      <c r="E963" s="1">
        <v>298000</v>
      </c>
      <c r="F963" s="1">
        <v>594411.68495803699</v>
      </c>
    </row>
    <row r="964" spans="1:6" x14ac:dyDescent="0.25">
      <c r="A964" t="s">
        <v>665</v>
      </c>
      <c r="B964" s="7" t="s">
        <v>43570</v>
      </c>
      <c r="C964" t="s">
        <v>43567</v>
      </c>
      <c r="D964" s="1">
        <v>73380</v>
      </c>
      <c r="E964" s="1">
        <v>70000</v>
      </c>
      <c r="F964" s="1">
        <v>73137.531914893596</v>
      </c>
    </row>
    <row r="965" spans="1:6" x14ac:dyDescent="0.25">
      <c r="A965" t="s">
        <v>665</v>
      </c>
      <c r="B965" s="7" t="s">
        <v>43570</v>
      </c>
      <c r="C965" t="s">
        <v>43568</v>
      </c>
      <c r="D965" s="1">
        <v>2790000</v>
      </c>
      <c r="E965" s="1">
        <v>244200</v>
      </c>
      <c r="F965" s="1">
        <v>371088.75</v>
      </c>
    </row>
    <row r="966" spans="1:6" x14ac:dyDescent="0.25">
      <c r="A966" t="s">
        <v>665</v>
      </c>
      <c r="B966" s="7" t="s">
        <v>42558</v>
      </c>
      <c r="C966" t="s">
        <v>43568</v>
      </c>
      <c r="D966" s="1">
        <v>417000</v>
      </c>
      <c r="E966" s="1">
        <v>417000</v>
      </c>
      <c r="F966" s="1">
        <v>417000</v>
      </c>
    </row>
    <row r="967" spans="1:6" x14ac:dyDescent="0.25">
      <c r="A967" t="s">
        <v>665</v>
      </c>
      <c r="B967" s="7" t="s">
        <v>43571</v>
      </c>
      <c r="C967" t="s">
        <v>43567</v>
      </c>
      <c r="D967" s="1">
        <v>174400</v>
      </c>
      <c r="E967" s="1">
        <v>0.01</v>
      </c>
      <c r="F967" s="1">
        <v>661.36915187582997</v>
      </c>
    </row>
    <row r="968" spans="1:6" x14ac:dyDescent="0.25">
      <c r="A968" t="s">
        <v>665</v>
      </c>
      <c r="B968" s="7" t="s">
        <v>43571</v>
      </c>
      <c r="C968" t="s">
        <v>43568</v>
      </c>
      <c r="D968" s="1">
        <v>750000</v>
      </c>
      <c r="E968" s="1">
        <v>240000</v>
      </c>
      <c r="F968" s="1">
        <v>338498.96324222401</v>
      </c>
    </row>
    <row r="969" spans="1:6" x14ac:dyDescent="0.25">
      <c r="A969" t="s">
        <v>665</v>
      </c>
      <c r="B969" s="7" t="s">
        <v>43572</v>
      </c>
      <c r="C969" t="s">
        <v>43567</v>
      </c>
      <c r="D969" s="1">
        <v>134200</v>
      </c>
      <c r="E969" s="1">
        <v>20160</v>
      </c>
      <c r="F969" s="1">
        <v>69908.460410557207</v>
      </c>
    </row>
    <row r="970" spans="1:6" x14ac:dyDescent="0.25">
      <c r="A970" t="s">
        <v>665</v>
      </c>
      <c r="B970" s="7" t="s">
        <v>43572</v>
      </c>
      <c r="C970" t="s">
        <v>43568</v>
      </c>
      <c r="D970" s="1">
        <v>822200</v>
      </c>
      <c r="E970" s="1">
        <v>200000</v>
      </c>
      <c r="F970" s="1">
        <v>347514.85557083902</v>
      </c>
    </row>
    <row r="971" spans="1:6" x14ac:dyDescent="0.25">
      <c r="A971" t="s">
        <v>665</v>
      </c>
      <c r="B971" s="7" t="s">
        <v>42556</v>
      </c>
      <c r="C971" t="s">
        <v>43567</v>
      </c>
      <c r="D971" s="1">
        <v>200</v>
      </c>
      <c r="E971" s="1">
        <v>200</v>
      </c>
      <c r="F971" s="1">
        <v>200</v>
      </c>
    </row>
    <row r="972" spans="1:6" x14ac:dyDescent="0.25">
      <c r="A972" t="s">
        <v>665</v>
      </c>
      <c r="B972" s="7" t="s">
        <v>42533</v>
      </c>
      <c r="C972" t="s">
        <v>43567</v>
      </c>
      <c r="D972" s="1">
        <v>66510</v>
      </c>
      <c r="E972" s="1">
        <v>56600</v>
      </c>
      <c r="F972" s="1">
        <v>63699.701492537301</v>
      </c>
    </row>
    <row r="973" spans="1:6" x14ac:dyDescent="0.25">
      <c r="A973" t="s">
        <v>665</v>
      </c>
      <c r="B973" s="7" t="s">
        <v>42527</v>
      </c>
      <c r="C973" t="s">
        <v>43567</v>
      </c>
      <c r="D973" s="1">
        <v>83560</v>
      </c>
      <c r="E973" s="1">
        <v>83000</v>
      </c>
      <c r="F973" s="1">
        <v>83437.012048192802</v>
      </c>
    </row>
    <row r="974" spans="1:6" x14ac:dyDescent="0.25">
      <c r="A974" t="s">
        <v>43597</v>
      </c>
      <c r="B974" s="7" t="s">
        <v>42563</v>
      </c>
      <c r="C974" t="s">
        <v>43567</v>
      </c>
      <c r="D974" s="1">
        <v>158.9</v>
      </c>
      <c r="E974" s="1">
        <v>158.9</v>
      </c>
      <c r="F974" s="1">
        <v>158.9</v>
      </c>
    </row>
    <row r="975" spans="1:6" x14ac:dyDescent="0.25">
      <c r="A975" t="s">
        <v>43597</v>
      </c>
      <c r="B975" s="7" t="s">
        <v>42539</v>
      </c>
      <c r="C975" t="s">
        <v>43567</v>
      </c>
      <c r="D975" s="1">
        <v>13950</v>
      </c>
      <c r="E975" s="1">
        <v>208.4</v>
      </c>
      <c r="F975" s="1">
        <v>11904.0848513888</v>
      </c>
    </row>
    <row r="976" spans="1:6" x14ac:dyDescent="0.25">
      <c r="A976" t="s">
        <v>43597</v>
      </c>
      <c r="B976" s="7" t="s">
        <v>42539</v>
      </c>
      <c r="C976" t="s">
        <v>43568</v>
      </c>
      <c r="D976" s="1">
        <v>29990</v>
      </c>
      <c r="E976" s="1">
        <v>14330</v>
      </c>
      <c r="F976" s="1">
        <v>15950.896389669701</v>
      </c>
    </row>
    <row r="977" spans="1:6" x14ac:dyDescent="0.25">
      <c r="A977" t="s">
        <v>43597</v>
      </c>
      <c r="B977" s="7" t="s">
        <v>43569</v>
      </c>
      <c r="C977" t="s">
        <v>43567</v>
      </c>
      <c r="D977" s="1">
        <v>10210</v>
      </c>
      <c r="E977" s="1">
        <v>9083</v>
      </c>
      <c r="F977" s="1">
        <v>10083.5220489518</v>
      </c>
    </row>
    <row r="978" spans="1:6" x14ac:dyDescent="0.25">
      <c r="A978" t="s">
        <v>43597</v>
      </c>
      <c r="B978" s="7" t="s">
        <v>43569</v>
      </c>
      <c r="C978" t="s">
        <v>43568</v>
      </c>
      <c r="D978" s="1">
        <v>19280</v>
      </c>
      <c r="E978" s="1">
        <v>12990</v>
      </c>
      <c r="F978" s="1">
        <v>16400.296529052201</v>
      </c>
    </row>
    <row r="979" spans="1:6" x14ac:dyDescent="0.25">
      <c r="A979" t="s">
        <v>43597</v>
      </c>
      <c r="B979" s="7" t="s">
        <v>43570</v>
      </c>
      <c r="C979" t="s">
        <v>43567</v>
      </c>
      <c r="D979" s="1">
        <v>12080</v>
      </c>
      <c r="E979" s="1">
        <v>10000</v>
      </c>
      <c r="F979" s="1">
        <v>11457.737973387901</v>
      </c>
    </row>
    <row r="980" spans="1:6" x14ac:dyDescent="0.25">
      <c r="A980" t="s">
        <v>43597</v>
      </c>
      <c r="B980" s="7" t="s">
        <v>43570</v>
      </c>
      <c r="C980" t="s">
        <v>43568</v>
      </c>
      <c r="D980" s="1">
        <v>18400</v>
      </c>
      <c r="E980" s="1">
        <v>17750</v>
      </c>
      <c r="F980" s="1">
        <v>18217.888654991701</v>
      </c>
    </row>
    <row r="981" spans="1:6" x14ac:dyDescent="0.25">
      <c r="A981" t="s">
        <v>43597</v>
      </c>
      <c r="B981" s="7" t="s">
        <v>43571</v>
      </c>
      <c r="C981" t="s">
        <v>43567</v>
      </c>
      <c r="D981" s="1">
        <v>7842</v>
      </c>
      <c r="E981" s="1">
        <v>22</v>
      </c>
      <c r="F981" s="1">
        <v>7368.2459785248402</v>
      </c>
    </row>
    <row r="982" spans="1:6" x14ac:dyDescent="0.25">
      <c r="A982" t="s">
        <v>43597</v>
      </c>
      <c r="B982" s="7" t="s">
        <v>43571</v>
      </c>
      <c r="C982" t="s">
        <v>43568</v>
      </c>
      <c r="D982" s="1">
        <v>18870</v>
      </c>
      <c r="E982" s="1">
        <v>13190</v>
      </c>
      <c r="F982" s="1">
        <v>17612.4411859051</v>
      </c>
    </row>
    <row r="983" spans="1:6" x14ac:dyDescent="0.25">
      <c r="A983" t="s">
        <v>43597</v>
      </c>
      <c r="B983" s="7" t="s">
        <v>43572</v>
      </c>
      <c r="C983" t="s">
        <v>43567</v>
      </c>
      <c r="D983" s="1">
        <v>11540</v>
      </c>
      <c r="E983" s="1">
        <v>11.57</v>
      </c>
      <c r="F983" s="1">
        <v>4392.8446514423104</v>
      </c>
    </row>
    <row r="984" spans="1:6" x14ac:dyDescent="0.25">
      <c r="A984" t="s">
        <v>43597</v>
      </c>
      <c r="B984" s="7" t="s">
        <v>43572</v>
      </c>
      <c r="C984" t="s">
        <v>43568</v>
      </c>
      <c r="D984" s="1">
        <v>19220</v>
      </c>
      <c r="E984" s="1">
        <v>13850</v>
      </c>
      <c r="F984" s="1">
        <v>15784.8452925406</v>
      </c>
    </row>
    <row r="985" spans="1:6" x14ac:dyDescent="0.25">
      <c r="A985" t="s">
        <v>43597</v>
      </c>
      <c r="B985" s="7" t="s">
        <v>42522</v>
      </c>
      <c r="C985" t="s">
        <v>43567</v>
      </c>
      <c r="D985" s="1">
        <v>1.72</v>
      </c>
      <c r="E985" s="1">
        <v>1.72</v>
      </c>
      <c r="F985" s="1">
        <v>1.72</v>
      </c>
    </row>
    <row r="986" spans="1:6" x14ac:dyDescent="0.25">
      <c r="A986" t="s">
        <v>43597</v>
      </c>
      <c r="B986" s="7" t="s">
        <v>42533</v>
      </c>
      <c r="C986" t="s">
        <v>43567</v>
      </c>
      <c r="D986" s="1">
        <v>2502</v>
      </c>
      <c r="E986" s="1">
        <v>2502</v>
      </c>
      <c r="F986" s="1">
        <v>2502</v>
      </c>
    </row>
    <row r="987" spans="1:6" x14ac:dyDescent="0.25">
      <c r="A987" t="s">
        <v>43597</v>
      </c>
      <c r="B987" s="7" t="s">
        <v>42531</v>
      </c>
      <c r="C987" t="s">
        <v>43567</v>
      </c>
      <c r="D987" s="1">
        <v>2000</v>
      </c>
      <c r="E987" s="1">
        <v>2000</v>
      </c>
      <c r="F987" s="1">
        <v>2000</v>
      </c>
    </row>
    <row r="988" spans="1:6" x14ac:dyDescent="0.25">
      <c r="A988" t="s">
        <v>16423</v>
      </c>
      <c r="B988" s="7" t="s">
        <v>42563</v>
      </c>
      <c r="C988" t="s">
        <v>43567</v>
      </c>
      <c r="D988" s="1">
        <v>104000</v>
      </c>
      <c r="E988" s="1">
        <v>13030</v>
      </c>
      <c r="F988" s="1">
        <v>18586.479900391299</v>
      </c>
    </row>
    <row r="989" spans="1:6" x14ac:dyDescent="0.25">
      <c r="A989" t="s">
        <v>16423</v>
      </c>
      <c r="B989" s="7" t="s">
        <v>42539</v>
      </c>
      <c r="C989" t="s">
        <v>43567</v>
      </c>
      <c r="D989" s="1">
        <v>111500</v>
      </c>
      <c r="E989" s="1">
        <v>0.01</v>
      </c>
      <c r="F989" s="1">
        <v>41505.208278777201</v>
      </c>
    </row>
    <row r="990" spans="1:6" x14ac:dyDescent="0.25">
      <c r="A990" t="s">
        <v>16423</v>
      </c>
      <c r="B990" s="7" t="s">
        <v>42539</v>
      </c>
      <c r="C990" t="s">
        <v>43568</v>
      </c>
      <c r="D990" s="1">
        <v>150800</v>
      </c>
      <c r="E990" s="1">
        <v>115000</v>
      </c>
      <c r="F990" s="1">
        <v>127882.911777628</v>
      </c>
    </row>
    <row r="991" spans="1:6" x14ac:dyDescent="0.25">
      <c r="A991" t="s">
        <v>16423</v>
      </c>
      <c r="B991" s="7" t="s">
        <v>43569</v>
      </c>
      <c r="C991" t="s">
        <v>43567</v>
      </c>
      <c r="D991" s="1">
        <v>110000</v>
      </c>
      <c r="E991" s="1">
        <v>50100</v>
      </c>
      <c r="F991" s="1">
        <v>72396.057899599604</v>
      </c>
    </row>
    <row r="992" spans="1:6" x14ac:dyDescent="0.25">
      <c r="A992" t="s">
        <v>16423</v>
      </c>
      <c r="B992" s="7" t="s">
        <v>43569</v>
      </c>
      <c r="C992" t="s">
        <v>43568</v>
      </c>
      <c r="D992" s="1">
        <v>275000</v>
      </c>
      <c r="E992" s="1">
        <v>140000</v>
      </c>
      <c r="F992" s="1">
        <v>140707.54716981101</v>
      </c>
    </row>
    <row r="993" spans="1:6" x14ac:dyDescent="0.25">
      <c r="A993" t="s">
        <v>16423</v>
      </c>
      <c r="B993" s="7" t="s">
        <v>43570</v>
      </c>
      <c r="C993" t="s">
        <v>43567</v>
      </c>
      <c r="D993" s="1">
        <v>98750</v>
      </c>
      <c r="E993" s="1">
        <v>501</v>
      </c>
      <c r="F993" s="1">
        <v>86378.387030262704</v>
      </c>
    </row>
    <row r="994" spans="1:6" x14ac:dyDescent="0.25">
      <c r="A994" t="s">
        <v>16423</v>
      </c>
      <c r="B994" s="7" t="s">
        <v>43570</v>
      </c>
      <c r="C994" t="s">
        <v>43568</v>
      </c>
      <c r="D994" s="1">
        <v>129900</v>
      </c>
      <c r="E994" s="1">
        <v>119500</v>
      </c>
      <c r="F994" s="1">
        <v>121390.651522716</v>
      </c>
    </row>
    <row r="995" spans="1:6" x14ac:dyDescent="0.25">
      <c r="A995" t="s">
        <v>16423</v>
      </c>
      <c r="B995" s="7" t="s">
        <v>43571</v>
      </c>
      <c r="C995" t="s">
        <v>43567</v>
      </c>
      <c r="D995" s="1">
        <v>107800</v>
      </c>
      <c r="E995" s="1">
        <v>26010</v>
      </c>
      <c r="F995" s="1">
        <v>103378.56958024</v>
      </c>
    </row>
    <row r="996" spans="1:6" x14ac:dyDescent="0.25">
      <c r="A996" t="s">
        <v>16423</v>
      </c>
      <c r="B996" s="7" t="s">
        <v>43571</v>
      </c>
      <c r="C996" t="s">
        <v>43568</v>
      </c>
      <c r="D996" s="1">
        <v>143600</v>
      </c>
      <c r="E996" s="1">
        <v>119900</v>
      </c>
      <c r="F996" s="1">
        <v>125283.39080677601</v>
      </c>
    </row>
    <row r="997" spans="1:6" x14ac:dyDescent="0.25">
      <c r="A997" t="s">
        <v>16423</v>
      </c>
      <c r="B997" s="7" t="s">
        <v>43572</v>
      </c>
      <c r="C997" t="s">
        <v>43567</v>
      </c>
      <c r="D997" s="1">
        <v>103300</v>
      </c>
      <c r="E997" s="1">
        <v>65000</v>
      </c>
      <c r="F997" s="1">
        <v>101029.069946195</v>
      </c>
    </row>
    <row r="998" spans="1:6" x14ac:dyDescent="0.25">
      <c r="A998" t="s">
        <v>16423</v>
      </c>
      <c r="B998" s="7" t="s">
        <v>43572</v>
      </c>
      <c r="C998" t="s">
        <v>43568</v>
      </c>
      <c r="D998" s="1">
        <v>197100</v>
      </c>
      <c r="E998" s="1">
        <v>119000</v>
      </c>
      <c r="F998" s="1">
        <v>161179.124647035</v>
      </c>
    </row>
    <row r="999" spans="1:6" x14ac:dyDescent="0.25">
      <c r="A999" t="s">
        <v>37086</v>
      </c>
      <c r="B999" s="7" t="s">
        <v>42563</v>
      </c>
      <c r="C999" t="s">
        <v>43567</v>
      </c>
      <c r="D999" s="1">
        <v>83.31</v>
      </c>
      <c r="E999" s="1">
        <v>83.3</v>
      </c>
      <c r="F999" s="1">
        <v>83.300447391096199</v>
      </c>
    </row>
    <row r="1000" spans="1:6" x14ac:dyDescent="0.25">
      <c r="A1000" t="s">
        <v>37086</v>
      </c>
      <c r="B1000" s="7" t="s">
        <v>42539</v>
      </c>
      <c r="C1000" t="s">
        <v>43567</v>
      </c>
      <c r="D1000" s="1">
        <v>12750</v>
      </c>
      <c r="E1000" s="1">
        <v>14</v>
      </c>
      <c r="F1000" s="1">
        <v>10510.663880968999</v>
      </c>
    </row>
    <row r="1001" spans="1:6" x14ac:dyDescent="0.25">
      <c r="A1001" t="s">
        <v>37086</v>
      </c>
      <c r="B1001" s="7" t="s">
        <v>42539</v>
      </c>
      <c r="C1001" t="s">
        <v>43568</v>
      </c>
      <c r="D1001" s="1">
        <v>17650</v>
      </c>
      <c r="E1001" s="1">
        <v>14280</v>
      </c>
      <c r="F1001" s="1">
        <v>15699.861195751701</v>
      </c>
    </row>
    <row r="1002" spans="1:6" x14ac:dyDescent="0.25">
      <c r="A1002" t="s">
        <v>37086</v>
      </c>
      <c r="B1002" s="7" t="s">
        <v>43569</v>
      </c>
      <c r="C1002" t="s">
        <v>43567</v>
      </c>
      <c r="D1002" s="1">
        <v>11020</v>
      </c>
      <c r="E1002" s="1">
        <v>8501</v>
      </c>
      <c r="F1002" s="1">
        <v>9105.2898019668592</v>
      </c>
    </row>
    <row r="1003" spans="1:6" x14ac:dyDescent="0.25">
      <c r="A1003" t="s">
        <v>37086</v>
      </c>
      <c r="B1003" s="7" t="s">
        <v>43569</v>
      </c>
      <c r="C1003" t="s">
        <v>43568</v>
      </c>
      <c r="D1003" s="1">
        <v>17990</v>
      </c>
      <c r="E1003" s="1">
        <v>13640</v>
      </c>
      <c r="F1003" s="1">
        <v>14041.6378552593</v>
      </c>
    </row>
    <row r="1004" spans="1:6" x14ac:dyDescent="0.25">
      <c r="A1004" t="s">
        <v>37086</v>
      </c>
      <c r="B1004" s="7" t="s">
        <v>43570</v>
      </c>
      <c r="C1004" t="s">
        <v>43567</v>
      </c>
      <c r="D1004" s="1">
        <v>11110</v>
      </c>
      <c r="E1004" s="1">
        <v>8500</v>
      </c>
      <c r="F1004" s="1">
        <v>10328.4233072317</v>
      </c>
    </row>
    <row r="1005" spans="1:6" x14ac:dyDescent="0.25">
      <c r="A1005" t="s">
        <v>37086</v>
      </c>
      <c r="B1005" s="7" t="s">
        <v>43570</v>
      </c>
      <c r="C1005" t="s">
        <v>43568</v>
      </c>
      <c r="D1005" s="1">
        <v>15000</v>
      </c>
      <c r="E1005" s="1">
        <v>13480</v>
      </c>
      <c r="F1005" s="1">
        <v>13886.9493291939</v>
      </c>
    </row>
    <row r="1006" spans="1:6" x14ac:dyDescent="0.25">
      <c r="A1006" t="s">
        <v>37086</v>
      </c>
      <c r="B1006" s="7" t="s">
        <v>43571</v>
      </c>
      <c r="C1006" t="s">
        <v>43567</v>
      </c>
      <c r="D1006" s="1">
        <v>10520</v>
      </c>
      <c r="E1006" s="1">
        <v>10480</v>
      </c>
      <c r="F1006" s="1">
        <v>10495.862542814401</v>
      </c>
    </row>
    <row r="1007" spans="1:6" x14ac:dyDescent="0.25">
      <c r="A1007" t="s">
        <v>37086</v>
      </c>
      <c r="B1007" s="7" t="s">
        <v>43571</v>
      </c>
      <c r="C1007" t="s">
        <v>43568</v>
      </c>
      <c r="D1007" s="1">
        <v>144500</v>
      </c>
      <c r="E1007" s="1">
        <v>13000</v>
      </c>
      <c r="F1007" s="1">
        <v>16981.457194401901</v>
      </c>
    </row>
    <row r="1008" spans="1:6" x14ac:dyDescent="0.25">
      <c r="A1008" t="s">
        <v>37086</v>
      </c>
      <c r="B1008" s="7" t="s">
        <v>43572</v>
      </c>
      <c r="C1008" t="s">
        <v>43567</v>
      </c>
      <c r="D1008" s="1">
        <v>10870</v>
      </c>
      <c r="E1008" s="1">
        <v>1</v>
      </c>
      <c r="F1008" s="1">
        <v>1270.6246271042601</v>
      </c>
    </row>
    <row r="1009" spans="1:6" x14ac:dyDescent="0.25">
      <c r="A1009" t="s">
        <v>37086</v>
      </c>
      <c r="B1009" s="7" t="s">
        <v>43572</v>
      </c>
      <c r="C1009" t="s">
        <v>43568</v>
      </c>
      <c r="D1009" s="1">
        <v>137000</v>
      </c>
      <c r="E1009" s="1">
        <v>12200</v>
      </c>
      <c r="F1009" s="1">
        <v>14112.106969012</v>
      </c>
    </row>
    <row r="1010" spans="1:6" x14ac:dyDescent="0.25">
      <c r="A1010" t="s">
        <v>37086</v>
      </c>
      <c r="B1010" s="7" t="s">
        <v>42527</v>
      </c>
      <c r="C1010" t="s">
        <v>43567</v>
      </c>
      <c r="D1010" s="1">
        <v>1261</v>
      </c>
      <c r="E1010" s="1">
        <v>1257</v>
      </c>
      <c r="F1010" s="1">
        <v>1260.9162479061999</v>
      </c>
    </row>
    <row r="1011" spans="1:6" x14ac:dyDescent="0.25">
      <c r="A1011" t="s">
        <v>24895</v>
      </c>
      <c r="B1011" s="7" t="s">
        <v>42563</v>
      </c>
      <c r="C1011" t="s">
        <v>43567</v>
      </c>
      <c r="D1011" s="1">
        <v>123.6</v>
      </c>
      <c r="E1011" s="1">
        <v>123.6</v>
      </c>
      <c r="F1011" s="1">
        <v>123.6</v>
      </c>
    </row>
    <row r="1012" spans="1:6" x14ac:dyDescent="0.25">
      <c r="A1012" t="s">
        <v>24895</v>
      </c>
      <c r="B1012" s="7" t="s">
        <v>42539</v>
      </c>
      <c r="C1012" t="s">
        <v>43567</v>
      </c>
      <c r="D1012" s="1">
        <v>15690</v>
      </c>
      <c r="E1012" s="1">
        <v>16</v>
      </c>
      <c r="F1012" s="1">
        <v>10179.0591226952</v>
      </c>
    </row>
    <row r="1013" spans="1:6" x14ac:dyDescent="0.25">
      <c r="A1013" t="s">
        <v>24895</v>
      </c>
      <c r="B1013" s="7" t="s">
        <v>42539</v>
      </c>
      <c r="C1013" t="s">
        <v>43568</v>
      </c>
      <c r="D1013" s="1">
        <v>29970</v>
      </c>
      <c r="E1013" s="1">
        <v>17870</v>
      </c>
      <c r="F1013" s="1">
        <v>19914.961084697399</v>
      </c>
    </row>
    <row r="1014" spans="1:6" x14ac:dyDescent="0.25">
      <c r="A1014" t="s">
        <v>24895</v>
      </c>
      <c r="B1014" s="7" t="s">
        <v>43569</v>
      </c>
      <c r="C1014" t="s">
        <v>43567</v>
      </c>
      <c r="D1014" s="1">
        <v>14980</v>
      </c>
      <c r="E1014" s="1">
        <v>13120</v>
      </c>
      <c r="F1014" s="1">
        <v>14202.489878542499</v>
      </c>
    </row>
    <row r="1015" spans="1:6" x14ac:dyDescent="0.25">
      <c r="A1015" t="s">
        <v>24895</v>
      </c>
      <c r="B1015" s="7" t="s">
        <v>43569</v>
      </c>
      <c r="C1015" t="s">
        <v>43568</v>
      </c>
      <c r="D1015" s="1">
        <v>16400</v>
      </c>
      <c r="E1015" s="1">
        <v>16000</v>
      </c>
      <c r="F1015" s="1">
        <v>16382.344527719</v>
      </c>
    </row>
    <row r="1016" spans="1:6" x14ac:dyDescent="0.25">
      <c r="A1016" t="s">
        <v>24895</v>
      </c>
      <c r="B1016" s="7" t="s">
        <v>43570</v>
      </c>
      <c r="C1016" t="s">
        <v>43567</v>
      </c>
      <c r="D1016" s="1">
        <v>12410</v>
      </c>
      <c r="E1016" s="1">
        <v>9000</v>
      </c>
      <c r="F1016" s="1">
        <v>9758.3405701879692</v>
      </c>
    </row>
    <row r="1017" spans="1:6" x14ac:dyDescent="0.25">
      <c r="A1017" t="s">
        <v>24895</v>
      </c>
      <c r="B1017" s="7" t="s">
        <v>43570</v>
      </c>
      <c r="C1017" t="s">
        <v>43568</v>
      </c>
      <c r="D1017" s="1">
        <v>19990</v>
      </c>
      <c r="E1017" s="1">
        <v>19000</v>
      </c>
      <c r="F1017" s="1">
        <v>19105.024582104201</v>
      </c>
    </row>
    <row r="1018" spans="1:6" x14ac:dyDescent="0.25">
      <c r="A1018" t="s">
        <v>24895</v>
      </c>
      <c r="B1018" s="7" t="s">
        <v>43571</v>
      </c>
      <c r="C1018" t="s">
        <v>43567</v>
      </c>
      <c r="D1018" s="1">
        <v>15590</v>
      </c>
      <c r="E1018" s="1">
        <v>10</v>
      </c>
      <c r="F1018" s="1">
        <v>4214.64406283063</v>
      </c>
    </row>
    <row r="1019" spans="1:6" x14ac:dyDescent="0.25">
      <c r="A1019" t="s">
        <v>24895</v>
      </c>
      <c r="B1019" s="7" t="s">
        <v>43571</v>
      </c>
      <c r="C1019" t="s">
        <v>43568</v>
      </c>
      <c r="D1019" s="1">
        <v>19000</v>
      </c>
      <c r="E1019" s="1">
        <v>16680</v>
      </c>
      <c r="F1019" s="1">
        <v>17470.707005710701</v>
      </c>
    </row>
    <row r="1020" spans="1:6" x14ac:dyDescent="0.25">
      <c r="A1020" t="s">
        <v>24895</v>
      </c>
      <c r="B1020" s="7" t="s">
        <v>43572</v>
      </c>
      <c r="C1020" t="s">
        <v>43567</v>
      </c>
      <c r="D1020" s="1">
        <v>12290</v>
      </c>
      <c r="E1020" s="1">
        <v>10400</v>
      </c>
      <c r="F1020" s="1">
        <v>11625.4381786471</v>
      </c>
    </row>
    <row r="1021" spans="1:6" x14ac:dyDescent="0.25">
      <c r="A1021" t="s">
        <v>24895</v>
      </c>
      <c r="B1021" s="7" t="s">
        <v>43572</v>
      </c>
      <c r="C1021" t="s">
        <v>43568</v>
      </c>
      <c r="D1021" s="1">
        <v>19120</v>
      </c>
      <c r="E1021" s="1">
        <v>16500</v>
      </c>
      <c r="F1021" s="1">
        <v>17461.7517784048</v>
      </c>
    </row>
    <row r="1022" spans="1:6" x14ac:dyDescent="0.25">
      <c r="A1022" t="s">
        <v>24895</v>
      </c>
      <c r="B1022" s="7" t="s">
        <v>42522</v>
      </c>
      <c r="C1022" t="s">
        <v>43567</v>
      </c>
      <c r="D1022" s="1">
        <v>2013</v>
      </c>
      <c r="E1022" s="1">
        <v>2013</v>
      </c>
      <c r="F1022" s="1">
        <v>2013</v>
      </c>
    </row>
    <row r="1023" spans="1:6" x14ac:dyDescent="0.25">
      <c r="A1023" t="s">
        <v>24895</v>
      </c>
      <c r="B1023" s="7" t="s">
        <v>42533</v>
      </c>
      <c r="C1023" t="s">
        <v>43567</v>
      </c>
      <c r="D1023" s="1">
        <v>157</v>
      </c>
      <c r="E1023" s="1">
        <v>157</v>
      </c>
      <c r="F1023" s="1">
        <v>157</v>
      </c>
    </row>
    <row r="1024" spans="1:6" x14ac:dyDescent="0.25">
      <c r="A1024" t="s">
        <v>24895</v>
      </c>
      <c r="B1024" s="7" t="s">
        <v>42527</v>
      </c>
      <c r="C1024" t="s">
        <v>43567</v>
      </c>
      <c r="D1024" s="1">
        <v>253</v>
      </c>
      <c r="E1024" s="1">
        <v>249.1</v>
      </c>
      <c r="F1024" s="1">
        <v>250.97549833887001</v>
      </c>
    </row>
    <row r="1025" spans="1:6" x14ac:dyDescent="0.25">
      <c r="A1025" t="s">
        <v>31579</v>
      </c>
      <c r="B1025" s="7" t="s">
        <v>42563</v>
      </c>
      <c r="C1025" t="s">
        <v>43567</v>
      </c>
      <c r="D1025" s="1">
        <v>201.8</v>
      </c>
      <c r="E1025" s="1">
        <v>201.8</v>
      </c>
      <c r="F1025" s="1">
        <v>201.8</v>
      </c>
    </row>
    <row r="1026" spans="1:6" x14ac:dyDescent="0.25">
      <c r="A1026" t="s">
        <v>31579</v>
      </c>
      <c r="B1026" s="7" t="s">
        <v>42539</v>
      </c>
      <c r="C1026" t="s">
        <v>43567</v>
      </c>
      <c r="D1026" s="1">
        <v>99720</v>
      </c>
      <c r="E1026" s="1">
        <v>1.1200000000000001</v>
      </c>
      <c r="F1026" s="1">
        <v>50100.7620590195</v>
      </c>
    </row>
    <row r="1027" spans="1:6" x14ac:dyDescent="0.25">
      <c r="A1027" t="s">
        <v>31579</v>
      </c>
      <c r="B1027" s="7" t="s">
        <v>42539</v>
      </c>
      <c r="C1027" t="s">
        <v>43568</v>
      </c>
      <c r="D1027" s="1">
        <v>1501000000</v>
      </c>
      <c r="E1027" s="1">
        <v>99730</v>
      </c>
      <c r="F1027" s="1">
        <v>121141.93934282201</v>
      </c>
    </row>
    <row r="1028" spans="1:6" x14ac:dyDescent="0.25">
      <c r="A1028" t="s">
        <v>31579</v>
      </c>
      <c r="B1028" s="7" t="s">
        <v>43569</v>
      </c>
      <c r="C1028" t="s">
        <v>43567</v>
      </c>
      <c r="D1028" s="1">
        <v>93040</v>
      </c>
      <c r="E1028" s="1">
        <v>110</v>
      </c>
      <c r="F1028" s="1">
        <v>20282.0490970213</v>
      </c>
    </row>
    <row r="1029" spans="1:6" x14ac:dyDescent="0.25">
      <c r="A1029" t="s">
        <v>31579</v>
      </c>
      <c r="B1029" s="7" t="s">
        <v>43569</v>
      </c>
      <c r="C1029" t="s">
        <v>43568</v>
      </c>
      <c r="D1029" s="1">
        <v>116900</v>
      </c>
      <c r="E1029" s="1">
        <v>108800</v>
      </c>
      <c r="F1029" s="1">
        <v>111710.084828822</v>
      </c>
    </row>
    <row r="1030" spans="1:6" x14ac:dyDescent="0.25">
      <c r="A1030" t="s">
        <v>31579</v>
      </c>
      <c r="B1030" s="7" t="s">
        <v>43570</v>
      </c>
      <c r="C1030" t="s">
        <v>43567</v>
      </c>
      <c r="D1030" s="1">
        <v>96020</v>
      </c>
      <c r="E1030" s="1">
        <v>80000</v>
      </c>
      <c r="F1030" s="1">
        <v>86136.388725778001</v>
      </c>
    </row>
    <row r="1031" spans="1:6" x14ac:dyDescent="0.25">
      <c r="A1031" t="s">
        <v>31579</v>
      </c>
      <c r="B1031" s="7" t="s">
        <v>43570</v>
      </c>
      <c r="C1031" t="s">
        <v>43568</v>
      </c>
      <c r="D1031" s="1">
        <v>129400</v>
      </c>
      <c r="E1031" s="1">
        <v>105000</v>
      </c>
      <c r="F1031" s="1">
        <v>112442.30244198399</v>
      </c>
    </row>
    <row r="1032" spans="1:6" x14ac:dyDescent="0.25">
      <c r="A1032" t="s">
        <v>31579</v>
      </c>
      <c r="B1032" s="7" t="s">
        <v>42557</v>
      </c>
      <c r="C1032" t="s">
        <v>43568</v>
      </c>
      <c r="D1032" s="1">
        <v>106000</v>
      </c>
      <c r="E1032" s="1">
        <v>102000</v>
      </c>
      <c r="F1032" s="1">
        <v>103140.84507042301</v>
      </c>
    </row>
    <row r="1033" spans="1:6" x14ac:dyDescent="0.25">
      <c r="A1033" t="s">
        <v>31579</v>
      </c>
      <c r="B1033" s="7" t="s">
        <v>43571</v>
      </c>
      <c r="C1033" t="s">
        <v>43567</v>
      </c>
      <c r="D1033" s="1">
        <v>93110</v>
      </c>
      <c r="E1033" s="1">
        <v>884</v>
      </c>
      <c r="F1033" s="1">
        <v>73768.382517926002</v>
      </c>
    </row>
    <row r="1034" spans="1:6" x14ac:dyDescent="0.25">
      <c r="A1034" t="s">
        <v>31579</v>
      </c>
      <c r="B1034" s="7" t="s">
        <v>43571</v>
      </c>
      <c r="C1034" t="s">
        <v>43568</v>
      </c>
      <c r="D1034" s="1">
        <v>120000</v>
      </c>
      <c r="E1034" s="1">
        <v>100000</v>
      </c>
      <c r="F1034" s="1">
        <v>108291.126768799</v>
      </c>
    </row>
    <row r="1035" spans="1:6" x14ac:dyDescent="0.25">
      <c r="A1035" t="s">
        <v>31579</v>
      </c>
      <c r="B1035" s="7" t="s">
        <v>43572</v>
      </c>
      <c r="C1035" t="s">
        <v>43567</v>
      </c>
      <c r="D1035" s="1">
        <v>95470</v>
      </c>
      <c r="E1035" s="1">
        <v>0.01</v>
      </c>
      <c r="F1035" s="1">
        <v>84114.5031323414</v>
      </c>
    </row>
    <row r="1036" spans="1:6" x14ac:dyDescent="0.25">
      <c r="A1036" t="s">
        <v>31579</v>
      </c>
      <c r="B1036" s="7" t="s">
        <v>43572</v>
      </c>
      <c r="C1036" t="s">
        <v>43568</v>
      </c>
      <c r="D1036" s="1">
        <v>150000</v>
      </c>
      <c r="E1036" s="1">
        <v>109700</v>
      </c>
      <c r="F1036" s="1">
        <v>122595.65573064701</v>
      </c>
    </row>
    <row r="1037" spans="1:6" x14ac:dyDescent="0.25">
      <c r="A1037" t="s">
        <v>31579</v>
      </c>
      <c r="B1037" s="7" t="s">
        <v>42522</v>
      </c>
      <c r="C1037" t="s">
        <v>43567</v>
      </c>
      <c r="D1037" s="1">
        <v>45000</v>
      </c>
      <c r="E1037" s="1">
        <v>3886</v>
      </c>
      <c r="F1037" s="1">
        <v>11771.414122137399</v>
      </c>
    </row>
    <row r="1038" spans="1:6" x14ac:dyDescent="0.25">
      <c r="A1038" t="s">
        <v>31579</v>
      </c>
      <c r="B1038" s="7" t="s">
        <v>42533</v>
      </c>
      <c r="C1038" t="s">
        <v>43567</v>
      </c>
      <c r="D1038" s="1">
        <v>20000</v>
      </c>
      <c r="E1038" s="1">
        <v>20000</v>
      </c>
      <c r="F1038" s="1">
        <v>20000</v>
      </c>
    </row>
    <row r="1039" spans="1:6" x14ac:dyDescent="0.25">
      <c r="A1039" t="s">
        <v>31579</v>
      </c>
      <c r="B1039" s="7" t="s">
        <v>42527</v>
      </c>
      <c r="C1039" t="s">
        <v>43567</v>
      </c>
      <c r="D1039" s="1">
        <v>20000</v>
      </c>
      <c r="E1039" s="1">
        <v>20000</v>
      </c>
      <c r="F1039" s="1">
        <v>20000</v>
      </c>
    </row>
    <row r="1040" spans="1:6" x14ac:dyDescent="0.25">
      <c r="A1040" t="s">
        <v>31579</v>
      </c>
      <c r="B1040" s="7" t="s">
        <v>42531</v>
      </c>
      <c r="C1040" t="s">
        <v>43567</v>
      </c>
      <c r="D1040" s="1">
        <v>20070</v>
      </c>
      <c r="E1040" s="1">
        <v>20010</v>
      </c>
      <c r="F1040" s="1">
        <v>20055.9494179045</v>
      </c>
    </row>
    <row r="1041" spans="1:6" x14ac:dyDescent="0.25">
      <c r="A1041" t="s">
        <v>24913</v>
      </c>
      <c r="B1041" s="7" t="s">
        <v>42563</v>
      </c>
      <c r="C1041" t="s">
        <v>43567</v>
      </c>
      <c r="D1041" s="1">
        <v>1791</v>
      </c>
      <c r="E1041" s="1">
        <v>1791</v>
      </c>
      <c r="F1041" s="1">
        <v>1791</v>
      </c>
    </row>
    <row r="1042" spans="1:6" x14ac:dyDescent="0.25">
      <c r="A1042" t="s">
        <v>24913</v>
      </c>
      <c r="B1042" s="7" t="s">
        <v>42563</v>
      </c>
      <c r="C1042" t="s">
        <v>43568</v>
      </c>
      <c r="D1042" s="1">
        <v>27000</v>
      </c>
      <c r="E1042" s="1">
        <v>26000</v>
      </c>
      <c r="F1042" s="1">
        <v>26542.857142857101</v>
      </c>
    </row>
    <row r="1043" spans="1:6" x14ac:dyDescent="0.25">
      <c r="A1043" t="s">
        <v>24913</v>
      </c>
      <c r="B1043" s="7" t="s">
        <v>42539</v>
      </c>
      <c r="C1043" t="s">
        <v>43567</v>
      </c>
      <c r="D1043" s="1">
        <v>17000</v>
      </c>
      <c r="E1043" s="1">
        <v>1800</v>
      </c>
      <c r="F1043" s="1">
        <v>13075.7915416098</v>
      </c>
    </row>
    <row r="1044" spans="1:6" x14ac:dyDescent="0.25">
      <c r="A1044" t="s">
        <v>24913</v>
      </c>
      <c r="B1044" s="7" t="s">
        <v>42539</v>
      </c>
      <c r="C1044" t="s">
        <v>43568</v>
      </c>
      <c r="D1044" s="1">
        <v>9428000</v>
      </c>
      <c r="E1044" s="1">
        <v>27480</v>
      </c>
      <c r="F1044" s="1">
        <v>101328.145197997</v>
      </c>
    </row>
    <row r="1045" spans="1:6" x14ac:dyDescent="0.25">
      <c r="A1045" t="s">
        <v>24913</v>
      </c>
      <c r="B1045" s="7" t="s">
        <v>43569</v>
      </c>
      <c r="C1045" t="s">
        <v>43567</v>
      </c>
      <c r="D1045" s="1">
        <v>10000</v>
      </c>
      <c r="E1045" s="1">
        <v>9410</v>
      </c>
      <c r="F1045" s="1">
        <v>9536.8160919540205</v>
      </c>
    </row>
    <row r="1046" spans="1:6" x14ac:dyDescent="0.25">
      <c r="A1046" t="s">
        <v>24913</v>
      </c>
      <c r="B1046" s="7" t="s">
        <v>43569</v>
      </c>
      <c r="C1046" t="s">
        <v>43568</v>
      </c>
      <c r="D1046" s="1">
        <v>20000</v>
      </c>
      <c r="E1046" s="1">
        <v>15000</v>
      </c>
      <c r="F1046" s="1">
        <v>15261.9312169312</v>
      </c>
    </row>
    <row r="1047" spans="1:6" x14ac:dyDescent="0.25">
      <c r="A1047" t="s">
        <v>24913</v>
      </c>
      <c r="B1047" s="7" t="s">
        <v>43570</v>
      </c>
      <c r="C1047" t="s">
        <v>43567</v>
      </c>
      <c r="D1047" s="1">
        <v>11500</v>
      </c>
      <c r="E1047" s="1">
        <v>11200</v>
      </c>
      <c r="F1047" s="1">
        <v>11208.3003952569</v>
      </c>
    </row>
    <row r="1048" spans="1:6" x14ac:dyDescent="0.25">
      <c r="A1048" t="s">
        <v>24913</v>
      </c>
      <c r="B1048" s="7" t="s">
        <v>43570</v>
      </c>
      <c r="C1048" t="s">
        <v>43568</v>
      </c>
      <c r="D1048" s="1">
        <v>999900</v>
      </c>
      <c r="E1048" s="1">
        <v>16000</v>
      </c>
      <c r="F1048" s="1">
        <v>42354.464285714297</v>
      </c>
    </row>
    <row r="1049" spans="1:6" x14ac:dyDescent="0.25">
      <c r="A1049" t="s">
        <v>24913</v>
      </c>
      <c r="B1049" s="7" t="s">
        <v>43571</v>
      </c>
      <c r="C1049" t="s">
        <v>43567</v>
      </c>
      <c r="D1049" s="1">
        <v>10680</v>
      </c>
      <c r="E1049" s="1">
        <v>3002</v>
      </c>
      <c r="F1049" s="1">
        <v>9139.0494773519204</v>
      </c>
    </row>
    <row r="1050" spans="1:6" x14ac:dyDescent="0.25">
      <c r="A1050" t="s">
        <v>24913</v>
      </c>
      <c r="B1050" s="7" t="s">
        <v>43571</v>
      </c>
      <c r="C1050" t="s">
        <v>43568</v>
      </c>
      <c r="D1050" s="1">
        <v>150000</v>
      </c>
      <c r="E1050" s="1">
        <v>16000</v>
      </c>
      <c r="F1050" s="1">
        <v>16295.342362678701</v>
      </c>
    </row>
    <row r="1051" spans="1:6" x14ac:dyDescent="0.25">
      <c r="A1051" t="s">
        <v>24913</v>
      </c>
      <c r="B1051" s="7" t="s">
        <v>43572</v>
      </c>
      <c r="C1051" t="s">
        <v>43567</v>
      </c>
      <c r="D1051" s="1">
        <v>14020</v>
      </c>
      <c r="E1051" s="1">
        <v>55.01</v>
      </c>
      <c r="F1051" s="1">
        <v>153.288557739461</v>
      </c>
    </row>
    <row r="1052" spans="1:6" x14ac:dyDescent="0.25">
      <c r="A1052" t="s">
        <v>24913</v>
      </c>
      <c r="B1052" s="7" t="s">
        <v>43572</v>
      </c>
      <c r="C1052" t="s">
        <v>43568</v>
      </c>
      <c r="D1052" s="1">
        <v>189900000</v>
      </c>
      <c r="E1052" s="1">
        <v>29740</v>
      </c>
      <c r="F1052" s="1">
        <v>193523.08678021099</v>
      </c>
    </row>
    <row r="1053" spans="1:6" x14ac:dyDescent="0.25">
      <c r="A1053" t="s">
        <v>24913</v>
      </c>
      <c r="B1053" s="7" t="s">
        <v>42556</v>
      </c>
      <c r="C1053" t="s">
        <v>43568</v>
      </c>
      <c r="D1053" s="1">
        <v>25000</v>
      </c>
      <c r="E1053" s="1">
        <v>23520</v>
      </c>
      <c r="F1053" s="1">
        <v>24087.3930589185</v>
      </c>
    </row>
    <row r="1054" spans="1:6" x14ac:dyDescent="0.25">
      <c r="A1054" t="s">
        <v>24913</v>
      </c>
      <c r="B1054" s="7" t="s">
        <v>42522</v>
      </c>
      <c r="C1054" t="s">
        <v>43567</v>
      </c>
      <c r="D1054" s="1">
        <v>1001</v>
      </c>
      <c r="E1054" s="1">
        <v>1001</v>
      </c>
      <c r="F1054" s="1">
        <v>1001</v>
      </c>
    </row>
    <row r="1055" spans="1:6" x14ac:dyDescent="0.25">
      <c r="A1055" t="s">
        <v>24913</v>
      </c>
      <c r="B1055" s="7" t="s">
        <v>42533</v>
      </c>
      <c r="C1055" t="s">
        <v>43567</v>
      </c>
      <c r="D1055" s="1">
        <v>731</v>
      </c>
      <c r="E1055" s="1">
        <v>731</v>
      </c>
      <c r="F1055" s="1">
        <v>731</v>
      </c>
    </row>
    <row r="1056" spans="1:6" x14ac:dyDescent="0.25">
      <c r="A1056" t="s">
        <v>24916</v>
      </c>
      <c r="B1056" s="7" t="s">
        <v>42563</v>
      </c>
      <c r="C1056" t="s">
        <v>43567</v>
      </c>
      <c r="D1056" s="1">
        <v>62570</v>
      </c>
      <c r="E1056" s="1">
        <v>62570</v>
      </c>
      <c r="F1056" s="1">
        <v>62570</v>
      </c>
    </row>
    <row r="1057" spans="1:6" x14ac:dyDescent="0.25">
      <c r="A1057" t="s">
        <v>24916</v>
      </c>
      <c r="B1057" s="7" t="s">
        <v>42563</v>
      </c>
      <c r="C1057" t="s">
        <v>43568</v>
      </c>
      <c r="D1057" s="1">
        <v>1183000</v>
      </c>
      <c r="E1057" s="1">
        <v>1099000</v>
      </c>
      <c r="F1057" s="1">
        <v>1104222.2222222199</v>
      </c>
    </row>
    <row r="1058" spans="1:6" x14ac:dyDescent="0.25">
      <c r="A1058" t="s">
        <v>24916</v>
      </c>
      <c r="B1058" s="7" t="s">
        <v>42539</v>
      </c>
      <c r="C1058" t="s">
        <v>43567</v>
      </c>
      <c r="D1058" s="1">
        <v>715600</v>
      </c>
      <c r="E1058" s="1">
        <v>0.15</v>
      </c>
      <c r="F1058" s="1">
        <v>2109.66244268642</v>
      </c>
    </row>
    <row r="1059" spans="1:6" x14ac:dyDescent="0.25">
      <c r="A1059" t="s">
        <v>24916</v>
      </c>
      <c r="B1059" s="7" t="s">
        <v>42539</v>
      </c>
      <c r="C1059" t="s">
        <v>43568</v>
      </c>
      <c r="D1059" s="1">
        <v>7854000</v>
      </c>
      <c r="E1059" s="1">
        <v>861000</v>
      </c>
      <c r="F1059" s="1">
        <v>912929.20997921005</v>
      </c>
    </row>
    <row r="1060" spans="1:6" x14ac:dyDescent="0.25">
      <c r="A1060" t="s">
        <v>24916</v>
      </c>
      <c r="B1060" s="7" t="s">
        <v>43569</v>
      </c>
      <c r="C1060" t="s">
        <v>43567</v>
      </c>
      <c r="D1060" s="1">
        <v>560000</v>
      </c>
      <c r="E1060" s="1">
        <v>40110</v>
      </c>
      <c r="F1060" s="1">
        <v>334132.10970464099</v>
      </c>
    </row>
    <row r="1061" spans="1:6" x14ac:dyDescent="0.25">
      <c r="A1061" t="s">
        <v>24916</v>
      </c>
      <c r="B1061" s="7" t="s">
        <v>43570</v>
      </c>
      <c r="C1061" t="s">
        <v>43567</v>
      </c>
      <c r="D1061" s="1">
        <v>410900</v>
      </c>
      <c r="E1061" s="1">
        <v>17300</v>
      </c>
      <c r="F1061" s="1">
        <v>252860.892388451</v>
      </c>
    </row>
    <row r="1062" spans="1:6" x14ac:dyDescent="0.25">
      <c r="A1062" t="s">
        <v>24916</v>
      </c>
      <c r="B1062" s="7" t="s">
        <v>43570</v>
      </c>
      <c r="C1062" t="s">
        <v>43568</v>
      </c>
      <c r="D1062" s="1">
        <v>1111000</v>
      </c>
      <c r="E1062" s="1">
        <v>800000</v>
      </c>
      <c r="F1062" s="1">
        <v>896901.14285714296</v>
      </c>
    </row>
    <row r="1063" spans="1:6" x14ac:dyDescent="0.25">
      <c r="A1063" t="s">
        <v>24916</v>
      </c>
      <c r="B1063" s="7" t="s">
        <v>42557</v>
      </c>
      <c r="C1063" t="s">
        <v>43568</v>
      </c>
      <c r="D1063" s="1">
        <v>1098000</v>
      </c>
      <c r="E1063" s="1">
        <v>1097000</v>
      </c>
      <c r="F1063" s="1">
        <v>1097244.8979591799</v>
      </c>
    </row>
    <row r="1064" spans="1:6" x14ac:dyDescent="0.25">
      <c r="A1064" t="s">
        <v>24916</v>
      </c>
      <c r="B1064" s="7" t="s">
        <v>43571</v>
      </c>
      <c r="C1064" t="s">
        <v>43567</v>
      </c>
      <c r="D1064" s="1">
        <v>586600</v>
      </c>
      <c r="E1064" s="1">
        <v>252000</v>
      </c>
      <c r="F1064" s="1">
        <v>561305.54984583799</v>
      </c>
    </row>
    <row r="1065" spans="1:6" x14ac:dyDescent="0.25">
      <c r="A1065" t="s">
        <v>24916</v>
      </c>
      <c r="B1065" s="7" t="s">
        <v>43571</v>
      </c>
      <c r="C1065" t="s">
        <v>43568</v>
      </c>
      <c r="D1065" s="1">
        <v>999000</v>
      </c>
      <c r="E1065" s="1">
        <v>749200</v>
      </c>
      <c r="F1065" s="1">
        <v>816414.40273037495</v>
      </c>
    </row>
    <row r="1066" spans="1:6" x14ac:dyDescent="0.25">
      <c r="A1066" t="s">
        <v>24916</v>
      </c>
      <c r="B1066" s="7" t="s">
        <v>43572</v>
      </c>
      <c r="C1066" t="s">
        <v>43567</v>
      </c>
      <c r="D1066" s="1">
        <v>504400</v>
      </c>
      <c r="E1066" s="1">
        <v>123</v>
      </c>
      <c r="F1066" s="1">
        <v>9656.5175955868399</v>
      </c>
    </row>
    <row r="1067" spans="1:6" x14ac:dyDescent="0.25">
      <c r="A1067" t="s">
        <v>24916</v>
      </c>
      <c r="B1067" s="7" t="s">
        <v>43572</v>
      </c>
      <c r="C1067" t="s">
        <v>43568</v>
      </c>
      <c r="D1067" s="1">
        <v>849900</v>
      </c>
      <c r="E1067" s="1">
        <v>847500</v>
      </c>
      <c r="F1067" s="1">
        <v>849773.68421052594</v>
      </c>
    </row>
    <row r="1068" spans="1:6" x14ac:dyDescent="0.25">
      <c r="A1068" t="s">
        <v>24916</v>
      </c>
      <c r="B1068" s="7" t="s">
        <v>42556</v>
      </c>
      <c r="C1068" t="s">
        <v>43568</v>
      </c>
      <c r="D1068" s="1">
        <v>950000</v>
      </c>
      <c r="E1068" s="1">
        <v>949000</v>
      </c>
      <c r="F1068" s="1">
        <v>949696.42857142899</v>
      </c>
    </row>
    <row r="1069" spans="1:6" x14ac:dyDescent="0.25">
      <c r="A1069" t="s">
        <v>24916</v>
      </c>
      <c r="B1069" s="7" t="s">
        <v>42533</v>
      </c>
      <c r="C1069" t="s">
        <v>43567</v>
      </c>
      <c r="D1069" s="1">
        <v>11110</v>
      </c>
      <c r="E1069" s="1">
        <v>11100</v>
      </c>
      <c r="F1069" s="1">
        <v>11101.666666666701</v>
      </c>
    </row>
    <row r="1070" spans="1:6" x14ac:dyDescent="0.25">
      <c r="A1070" t="s">
        <v>24916</v>
      </c>
      <c r="B1070" s="7" t="s">
        <v>42527</v>
      </c>
      <c r="C1070" t="s">
        <v>43567</v>
      </c>
      <c r="D1070" s="1">
        <v>260000</v>
      </c>
      <c r="E1070" s="1">
        <v>260000</v>
      </c>
      <c r="F1070" s="1">
        <v>260000</v>
      </c>
    </row>
    <row r="1071" spans="1:6" x14ac:dyDescent="0.25">
      <c r="A1071" t="s">
        <v>304</v>
      </c>
      <c r="B1071" s="7" t="s">
        <v>42539</v>
      </c>
      <c r="C1071" t="s">
        <v>43567</v>
      </c>
      <c r="D1071" s="1">
        <v>11110</v>
      </c>
      <c r="E1071" s="1">
        <v>11110</v>
      </c>
      <c r="F1071" s="1">
        <v>11110</v>
      </c>
    </row>
    <row r="1072" spans="1:6" x14ac:dyDescent="0.25">
      <c r="A1072" t="s">
        <v>304</v>
      </c>
      <c r="B1072" s="7" t="s">
        <v>42539</v>
      </c>
      <c r="C1072" t="s">
        <v>43568</v>
      </c>
      <c r="D1072" s="1">
        <v>125000</v>
      </c>
      <c r="E1072" s="1">
        <v>16000</v>
      </c>
      <c r="F1072" s="1">
        <v>22201.639629200501</v>
      </c>
    </row>
    <row r="1073" spans="1:6" x14ac:dyDescent="0.25">
      <c r="A1073" t="s">
        <v>304</v>
      </c>
      <c r="B1073" s="7" t="s">
        <v>43569</v>
      </c>
      <c r="C1073" t="s">
        <v>43568</v>
      </c>
      <c r="D1073" s="1">
        <v>74990</v>
      </c>
      <c r="E1073" s="1">
        <v>70000</v>
      </c>
      <c r="F1073" s="1">
        <v>70410.725806451606</v>
      </c>
    </row>
    <row r="1074" spans="1:6" x14ac:dyDescent="0.25">
      <c r="A1074" t="s">
        <v>304</v>
      </c>
      <c r="B1074" s="7" t="s">
        <v>43570</v>
      </c>
      <c r="C1074" t="s">
        <v>43568</v>
      </c>
      <c r="D1074" s="1">
        <v>189900000</v>
      </c>
      <c r="E1074" s="1">
        <v>1500000</v>
      </c>
      <c r="F1074" s="1">
        <v>3678034.6820809199</v>
      </c>
    </row>
    <row r="1075" spans="1:6" x14ac:dyDescent="0.25">
      <c r="A1075" t="s">
        <v>304</v>
      </c>
      <c r="B1075" s="7" t="s">
        <v>43571</v>
      </c>
      <c r="C1075" t="s">
        <v>43567</v>
      </c>
      <c r="D1075" s="1">
        <v>606.70000000000005</v>
      </c>
      <c r="E1075" s="1">
        <v>251</v>
      </c>
      <c r="F1075" s="1">
        <v>574.73593567023204</v>
      </c>
    </row>
    <row r="1076" spans="1:6" x14ac:dyDescent="0.25">
      <c r="A1076" t="s">
        <v>304</v>
      </c>
      <c r="B1076" s="7" t="s">
        <v>43571</v>
      </c>
      <c r="C1076" t="s">
        <v>43568</v>
      </c>
      <c r="D1076" s="1">
        <v>69990</v>
      </c>
      <c r="E1076" s="1">
        <v>53790</v>
      </c>
      <c r="F1076" s="1">
        <v>56548.589272593701</v>
      </c>
    </row>
    <row r="1077" spans="1:6" x14ac:dyDescent="0.25">
      <c r="A1077" t="s">
        <v>304</v>
      </c>
      <c r="B1077" s="7" t="s">
        <v>43572</v>
      </c>
      <c r="C1077" t="s">
        <v>43567</v>
      </c>
      <c r="D1077" s="1">
        <v>11500</v>
      </c>
      <c r="E1077" s="1">
        <v>11010</v>
      </c>
      <c r="F1077" s="1">
        <v>11122.730061349699</v>
      </c>
    </row>
    <row r="1078" spans="1:6" x14ac:dyDescent="0.25">
      <c r="A1078" t="s">
        <v>304</v>
      </c>
      <c r="B1078" s="7" t="s">
        <v>43572</v>
      </c>
      <c r="C1078" t="s">
        <v>43568</v>
      </c>
      <c r="D1078" s="1">
        <v>30010</v>
      </c>
      <c r="E1078" s="1">
        <v>21490</v>
      </c>
      <c r="F1078" s="1">
        <v>23470.2345679012</v>
      </c>
    </row>
    <row r="1079" spans="1:6" x14ac:dyDescent="0.25">
      <c r="A1079" t="s">
        <v>304</v>
      </c>
      <c r="B1079" s="7" t="s">
        <v>42527</v>
      </c>
      <c r="C1079" t="s">
        <v>43567</v>
      </c>
      <c r="D1079" s="1">
        <v>777</v>
      </c>
      <c r="E1079" s="1">
        <v>777</v>
      </c>
      <c r="F1079" s="1">
        <v>777</v>
      </c>
    </row>
    <row r="1080" spans="1:6" x14ac:dyDescent="0.25">
      <c r="A1080" t="s">
        <v>307</v>
      </c>
      <c r="B1080" s="7" t="s">
        <v>42539</v>
      </c>
      <c r="C1080" t="s">
        <v>43567</v>
      </c>
      <c r="D1080" s="1">
        <v>477300</v>
      </c>
      <c r="E1080" s="1">
        <v>63000</v>
      </c>
      <c r="F1080" s="1">
        <v>378206.67120490101</v>
      </c>
    </row>
    <row r="1081" spans="1:6" x14ac:dyDescent="0.25">
      <c r="A1081" t="s">
        <v>307</v>
      </c>
      <c r="B1081" s="7" t="s">
        <v>42539</v>
      </c>
      <c r="C1081" t="s">
        <v>43568</v>
      </c>
      <c r="D1081" s="1">
        <v>8500000</v>
      </c>
      <c r="E1081" s="1">
        <v>788600</v>
      </c>
      <c r="F1081" s="1">
        <v>1001638.49056604</v>
      </c>
    </row>
    <row r="1082" spans="1:6" x14ac:dyDescent="0.25">
      <c r="A1082" t="s">
        <v>307</v>
      </c>
      <c r="B1082" s="7" t="s">
        <v>43569</v>
      </c>
      <c r="C1082" t="s">
        <v>43567</v>
      </c>
      <c r="D1082" s="1">
        <v>335600</v>
      </c>
      <c r="E1082" s="1">
        <v>201100</v>
      </c>
      <c r="F1082" s="1">
        <v>280980.95238095202</v>
      </c>
    </row>
    <row r="1083" spans="1:6" x14ac:dyDescent="0.25">
      <c r="A1083" t="s">
        <v>307</v>
      </c>
      <c r="B1083" s="7" t="s">
        <v>43569</v>
      </c>
      <c r="C1083" t="s">
        <v>43568</v>
      </c>
      <c r="D1083" s="1">
        <v>2000000</v>
      </c>
      <c r="E1083" s="1">
        <v>851100</v>
      </c>
      <c r="F1083" s="1">
        <v>886034.33962264203</v>
      </c>
    </row>
    <row r="1084" spans="1:6" x14ac:dyDescent="0.25">
      <c r="A1084" t="s">
        <v>307</v>
      </c>
      <c r="B1084" s="7" t="s">
        <v>43570</v>
      </c>
      <c r="C1084" t="s">
        <v>43567</v>
      </c>
      <c r="D1084" s="1">
        <v>314600</v>
      </c>
      <c r="E1084" s="1">
        <v>7000</v>
      </c>
      <c r="F1084" s="1">
        <v>13406.5625</v>
      </c>
    </row>
    <row r="1085" spans="1:6" x14ac:dyDescent="0.25">
      <c r="A1085" t="s">
        <v>307</v>
      </c>
      <c r="B1085" s="7" t="s">
        <v>43570</v>
      </c>
      <c r="C1085" t="s">
        <v>43568</v>
      </c>
      <c r="D1085" s="1">
        <v>926700</v>
      </c>
      <c r="E1085" s="1">
        <v>609900</v>
      </c>
      <c r="F1085" s="1">
        <v>876942.32749742502</v>
      </c>
    </row>
    <row r="1086" spans="1:6" x14ac:dyDescent="0.25">
      <c r="A1086" t="s">
        <v>307</v>
      </c>
      <c r="B1086" s="7" t="s">
        <v>43571</v>
      </c>
      <c r="C1086" t="s">
        <v>43567</v>
      </c>
      <c r="D1086" s="1">
        <v>566700</v>
      </c>
      <c r="E1086" s="1">
        <v>100</v>
      </c>
      <c r="F1086" s="1">
        <v>31020.169651272401</v>
      </c>
    </row>
    <row r="1087" spans="1:6" x14ac:dyDescent="0.25">
      <c r="A1087" t="s">
        <v>307</v>
      </c>
      <c r="B1087" s="7" t="s">
        <v>43571</v>
      </c>
      <c r="C1087" t="s">
        <v>43568</v>
      </c>
      <c r="D1087" s="1">
        <v>843500</v>
      </c>
      <c r="E1087" s="1">
        <v>809800</v>
      </c>
      <c r="F1087" s="1">
        <v>814371.62790697697</v>
      </c>
    </row>
    <row r="1088" spans="1:6" x14ac:dyDescent="0.25">
      <c r="A1088" t="s">
        <v>307</v>
      </c>
      <c r="B1088" s="7" t="s">
        <v>43572</v>
      </c>
      <c r="C1088" t="s">
        <v>43567</v>
      </c>
      <c r="D1088" s="1">
        <v>307000</v>
      </c>
      <c r="E1088" s="1">
        <v>306700</v>
      </c>
      <c r="F1088" s="1">
        <v>306912</v>
      </c>
    </row>
    <row r="1089" spans="1:6" x14ac:dyDescent="0.25">
      <c r="A1089" t="s">
        <v>307</v>
      </c>
      <c r="B1089" s="7" t="s">
        <v>43572</v>
      </c>
      <c r="C1089" t="s">
        <v>43568</v>
      </c>
      <c r="D1089" s="1">
        <v>1074000</v>
      </c>
      <c r="E1089" s="1">
        <v>702200</v>
      </c>
      <c r="F1089" s="1">
        <v>908117.54032258096</v>
      </c>
    </row>
    <row r="1090" spans="1:6" x14ac:dyDescent="0.25">
      <c r="A1090" t="s">
        <v>307</v>
      </c>
      <c r="B1090" s="7" t="s">
        <v>42556</v>
      </c>
      <c r="C1090" t="s">
        <v>43567</v>
      </c>
      <c r="D1090" s="1">
        <v>110900</v>
      </c>
      <c r="E1090" s="1">
        <v>110900</v>
      </c>
      <c r="F1090" s="1">
        <v>110900</v>
      </c>
    </row>
    <row r="1091" spans="1:6" x14ac:dyDescent="0.25">
      <c r="A1091" t="s">
        <v>307</v>
      </c>
      <c r="B1091" s="7" t="s">
        <v>42556</v>
      </c>
      <c r="C1091" t="s">
        <v>43568</v>
      </c>
      <c r="D1091" s="1">
        <v>599000</v>
      </c>
      <c r="E1091" s="1">
        <v>599000</v>
      </c>
      <c r="F1091" s="1">
        <v>599000</v>
      </c>
    </row>
    <row r="1092" spans="1:6" x14ac:dyDescent="0.25">
      <c r="A1092" t="s">
        <v>307</v>
      </c>
      <c r="B1092" s="7" t="s">
        <v>42522</v>
      </c>
      <c r="C1092" t="s">
        <v>43567</v>
      </c>
      <c r="D1092" s="1">
        <v>402200</v>
      </c>
      <c r="E1092" s="1">
        <v>402200</v>
      </c>
      <c r="F1092" s="1">
        <v>402200</v>
      </c>
    </row>
    <row r="1093" spans="1:6" x14ac:dyDescent="0.25">
      <c r="A1093" t="s">
        <v>307</v>
      </c>
      <c r="B1093" s="7" t="s">
        <v>42527</v>
      </c>
      <c r="C1093" t="s">
        <v>43567</v>
      </c>
      <c r="D1093" s="1">
        <v>130000</v>
      </c>
      <c r="E1093" s="1">
        <v>130000</v>
      </c>
      <c r="F1093" s="1">
        <v>130000</v>
      </c>
    </row>
    <row r="1094" spans="1:6" x14ac:dyDescent="0.25">
      <c r="A1094" t="s">
        <v>25766</v>
      </c>
      <c r="B1094" s="7" t="s">
        <v>42563</v>
      </c>
      <c r="C1094" t="s">
        <v>43568</v>
      </c>
      <c r="D1094" s="1">
        <v>290000</v>
      </c>
      <c r="E1094" s="1">
        <v>257500</v>
      </c>
      <c r="F1094" s="1">
        <v>262142.85714285701</v>
      </c>
    </row>
    <row r="1095" spans="1:6" x14ac:dyDescent="0.25">
      <c r="A1095" t="s">
        <v>25766</v>
      </c>
      <c r="B1095" s="7" t="s">
        <v>42539</v>
      </c>
      <c r="C1095" t="s">
        <v>43567</v>
      </c>
      <c r="D1095" s="1">
        <v>100000</v>
      </c>
      <c r="E1095" s="1">
        <v>50000</v>
      </c>
      <c r="F1095" s="1">
        <v>85730.572815534004</v>
      </c>
    </row>
    <row r="1096" spans="1:6" x14ac:dyDescent="0.25">
      <c r="A1096" t="s">
        <v>25766</v>
      </c>
      <c r="B1096" s="7" t="s">
        <v>42539</v>
      </c>
      <c r="C1096" t="s">
        <v>43568</v>
      </c>
      <c r="D1096" s="1">
        <v>239800</v>
      </c>
      <c r="E1096" s="1">
        <v>186900</v>
      </c>
      <c r="F1096" s="1">
        <v>203866.01784265999</v>
      </c>
    </row>
    <row r="1097" spans="1:6" x14ac:dyDescent="0.25">
      <c r="A1097" t="s">
        <v>25766</v>
      </c>
      <c r="B1097" s="7" t="s">
        <v>43569</v>
      </c>
      <c r="C1097" t="s">
        <v>43568</v>
      </c>
      <c r="D1097" s="1">
        <v>190100</v>
      </c>
      <c r="E1097" s="1">
        <v>190100</v>
      </c>
      <c r="F1097" s="1">
        <v>190100</v>
      </c>
    </row>
    <row r="1098" spans="1:6" x14ac:dyDescent="0.25">
      <c r="A1098" t="s">
        <v>25766</v>
      </c>
      <c r="B1098" s="7" t="s">
        <v>43570</v>
      </c>
      <c r="C1098" t="s">
        <v>43567</v>
      </c>
      <c r="D1098" s="1">
        <v>100000</v>
      </c>
      <c r="E1098" s="1">
        <v>100000</v>
      </c>
      <c r="F1098" s="1">
        <v>100000</v>
      </c>
    </row>
    <row r="1099" spans="1:6" x14ac:dyDescent="0.25">
      <c r="A1099" t="s">
        <v>25766</v>
      </c>
      <c r="B1099" s="7" t="s">
        <v>43570</v>
      </c>
      <c r="C1099" t="s">
        <v>43568</v>
      </c>
      <c r="D1099" s="1">
        <v>189900000</v>
      </c>
      <c r="E1099" s="1">
        <v>189900000</v>
      </c>
      <c r="F1099" s="1">
        <v>189900000</v>
      </c>
    </row>
    <row r="1100" spans="1:6" x14ac:dyDescent="0.25">
      <c r="A1100" t="s">
        <v>25766</v>
      </c>
      <c r="B1100" s="7" t="s">
        <v>43571</v>
      </c>
      <c r="C1100" t="s">
        <v>43567</v>
      </c>
      <c r="D1100" s="1">
        <v>100000</v>
      </c>
      <c r="E1100" s="1">
        <v>100000</v>
      </c>
      <c r="F1100" s="1">
        <v>100000</v>
      </c>
    </row>
    <row r="1101" spans="1:6" x14ac:dyDescent="0.25">
      <c r="A1101" t="s">
        <v>25766</v>
      </c>
      <c r="B1101" s="7" t="s">
        <v>43571</v>
      </c>
      <c r="C1101" t="s">
        <v>43568</v>
      </c>
      <c r="D1101" s="1">
        <v>225000</v>
      </c>
      <c r="E1101" s="1">
        <v>198600</v>
      </c>
      <c r="F1101" s="1">
        <v>218938.906752412</v>
      </c>
    </row>
    <row r="1102" spans="1:6" x14ac:dyDescent="0.25">
      <c r="A1102" t="s">
        <v>25766</v>
      </c>
      <c r="B1102" s="7" t="s">
        <v>43572</v>
      </c>
      <c r="C1102" t="s">
        <v>43567</v>
      </c>
      <c r="D1102" s="1">
        <v>114000</v>
      </c>
      <c r="E1102" s="1">
        <v>114000</v>
      </c>
      <c r="F1102" s="1">
        <v>114000</v>
      </c>
    </row>
    <row r="1103" spans="1:6" x14ac:dyDescent="0.25">
      <c r="A1103" t="s">
        <v>25766</v>
      </c>
      <c r="B1103" s="7" t="s">
        <v>43572</v>
      </c>
      <c r="C1103" t="s">
        <v>43568</v>
      </c>
      <c r="D1103" s="1">
        <v>319900</v>
      </c>
      <c r="E1103" s="1">
        <v>204900</v>
      </c>
      <c r="F1103" s="1">
        <v>220436.28762541799</v>
      </c>
    </row>
    <row r="1104" spans="1:6" x14ac:dyDescent="0.25">
      <c r="A1104" t="s">
        <v>25766</v>
      </c>
      <c r="B1104" s="7" t="s">
        <v>42522</v>
      </c>
      <c r="C1104" t="s">
        <v>43567</v>
      </c>
      <c r="D1104" s="1">
        <v>1000</v>
      </c>
      <c r="E1104" s="1">
        <v>1000</v>
      </c>
      <c r="F1104" s="1">
        <v>1000</v>
      </c>
    </row>
    <row r="1105" spans="1:6" x14ac:dyDescent="0.25">
      <c r="A1105" t="s">
        <v>25719</v>
      </c>
      <c r="B1105" s="7" t="s">
        <v>42563</v>
      </c>
      <c r="C1105" t="s">
        <v>43567</v>
      </c>
      <c r="D1105" s="1">
        <v>37000</v>
      </c>
      <c r="E1105" s="1">
        <v>14050</v>
      </c>
      <c r="F1105" s="1">
        <v>26219.315286624202</v>
      </c>
    </row>
    <row r="1106" spans="1:6" x14ac:dyDescent="0.25">
      <c r="A1106" t="s">
        <v>25719</v>
      </c>
      <c r="B1106" s="7" t="s">
        <v>42539</v>
      </c>
      <c r="C1106" t="s">
        <v>43567</v>
      </c>
      <c r="D1106" s="1">
        <v>36580</v>
      </c>
      <c r="E1106" s="1">
        <v>0.15</v>
      </c>
      <c r="F1106" s="1">
        <v>15737.810488072901</v>
      </c>
    </row>
    <row r="1107" spans="1:6" x14ac:dyDescent="0.25">
      <c r="A1107" t="s">
        <v>25719</v>
      </c>
      <c r="B1107" s="7" t="s">
        <v>42539</v>
      </c>
      <c r="C1107" t="s">
        <v>43568</v>
      </c>
      <c r="D1107" s="1">
        <v>95000</v>
      </c>
      <c r="E1107" s="1">
        <v>38750</v>
      </c>
      <c r="F1107" s="1">
        <v>45216.783692851503</v>
      </c>
    </row>
    <row r="1108" spans="1:6" x14ac:dyDescent="0.25">
      <c r="A1108" t="s">
        <v>25719</v>
      </c>
      <c r="B1108" s="7" t="s">
        <v>43569</v>
      </c>
      <c r="C1108" t="s">
        <v>43567</v>
      </c>
      <c r="D1108" s="1">
        <v>37800</v>
      </c>
      <c r="E1108" s="1">
        <v>37800</v>
      </c>
      <c r="F1108" s="1">
        <v>37800</v>
      </c>
    </row>
    <row r="1109" spans="1:6" x14ac:dyDescent="0.25">
      <c r="A1109" t="s">
        <v>25719</v>
      </c>
      <c r="B1109" s="7" t="s">
        <v>43569</v>
      </c>
      <c r="C1109" t="s">
        <v>43568</v>
      </c>
      <c r="D1109" s="1">
        <v>49490</v>
      </c>
      <c r="E1109" s="1">
        <v>38940</v>
      </c>
      <c r="F1109" s="1">
        <v>40873.565210620603</v>
      </c>
    </row>
    <row r="1110" spans="1:6" x14ac:dyDescent="0.25">
      <c r="A1110" t="s">
        <v>25719</v>
      </c>
      <c r="B1110" s="7" t="s">
        <v>43570</v>
      </c>
      <c r="C1110" t="s">
        <v>43567</v>
      </c>
      <c r="D1110" s="1">
        <v>34720</v>
      </c>
      <c r="E1110" s="1">
        <v>6015</v>
      </c>
      <c r="F1110" s="1">
        <v>29582.258112980799</v>
      </c>
    </row>
    <row r="1111" spans="1:6" x14ac:dyDescent="0.25">
      <c r="A1111" t="s">
        <v>25719</v>
      </c>
      <c r="B1111" s="7" t="s">
        <v>43570</v>
      </c>
      <c r="C1111" t="s">
        <v>43568</v>
      </c>
      <c r="D1111" s="1">
        <v>43500</v>
      </c>
      <c r="E1111" s="1">
        <v>39960</v>
      </c>
      <c r="F1111" s="1">
        <v>41163.319922442999</v>
      </c>
    </row>
    <row r="1112" spans="1:6" x14ac:dyDescent="0.25">
      <c r="A1112" t="s">
        <v>25719</v>
      </c>
      <c r="B1112" s="7" t="s">
        <v>42558</v>
      </c>
      <c r="C1112" t="s">
        <v>43567</v>
      </c>
      <c r="D1112" s="1">
        <v>34990</v>
      </c>
      <c r="E1112" s="1">
        <v>0.05</v>
      </c>
      <c r="F1112" s="1">
        <v>0.39989600103999001</v>
      </c>
    </row>
    <row r="1113" spans="1:6" x14ac:dyDescent="0.25">
      <c r="A1113" t="s">
        <v>25719</v>
      </c>
      <c r="B1113" s="7" t="s">
        <v>42557</v>
      </c>
      <c r="C1113" t="s">
        <v>43567</v>
      </c>
      <c r="D1113" s="1">
        <v>20000</v>
      </c>
      <c r="E1113" s="1">
        <v>11280</v>
      </c>
      <c r="F1113" s="1">
        <v>14272.1695317131</v>
      </c>
    </row>
    <row r="1114" spans="1:6" x14ac:dyDescent="0.25">
      <c r="A1114" t="s">
        <v>25719</v>
      </c>
      <c r="B1114" s="7" t="s">
        <v>42557</v>
      </c>
      <c r="C1114" t="s">
        <v>43568</v>
      </c>
      <c r="D1114" s="1">
        <v>49650</v>
      </c>
      <c r="E1114" s="1">
        <v>48650</v>
      </c>
      <c r="F1114" s="1">
        <v>49232.644628099202</v>
      </c>
    </row>
    <row r="1115" spans="1:6" x14ac:dyDescent="0.25">
      <c r="A1115" t="s">
        <v>25719</v>
      </c>
      <c r="B1115" s="7" t="s">
        <v>43571</v>
      </c>
      <c r="C1115" t="s">
        <v>43567</v>
      </c>
      <c r="D1115" s="1">
        <v>38000</v>
      </c>
      <c r="E1115" s="1">
        <v>500</v>
      </c>
      <c r="F1115" s="1">
        <v>16547.740123666699</v>
      </c>
    </row>
    <row r="1116" spans="1:6" x14ac:dyDescent="0.25">
      <c r="A1116" t="s">
        <v>25719</v>
      </c>
      <c r="B1116" s="7" t="s">
        <v>43571</v>
      </c>
      <c r="C1116" t="s">
        <v>43568</v>
      </c>
      <c r="D1116" s="1">
        <v>80000</v>
      </c>
      <c r="E1116" s="1">
        <v>40000</v>
      </c>
      <c r="F1116" s="1">
        <v>46165.086013215303</v>
      </c>
    </row>
    <row r="1117" spans="1:6" x14ac:dyDescent="0.25">
      <c r="A1117" t="s">
        <v>25719</v>
      </c>
      <c r="B1117" s="7" t="s">
        <v>43572</v>
      </c>
      <c r="C1117" t="s">
        <v>43567</v>
      </c>
      <c r="D1117" s="1">
        <v>37630</v>
      </c>
      <c r="E1117" s="1">
        <v>34260</v>
      </c>
      <c r="F1117" s="1">
        <v>36092.145433349098</v>
      </c>
    </row>
    <row r="1118" spans="1:6" x14ac:dyDescent="0.25">
      <c r="A1118" t="s">
        <v>25719</v>
      </c>
      <c r="B1118" s="7" t="s">
        <v>43572</v>
      </c>
      <c r="C1118" t="s">
        <v>43568</v>
      </c>
      <c r="D1118" s="1">
        <v>42550</v>
      </c>
      <c r="E1118" s="1">
        <v>40200</v>
      </c>
      <c r="F1118" s="1">
        <v>41194.842372859501</v>
      </c>
    </row>
    <row r="1119" spans="1:6" x14ac:dyDescent="0.25">
      <c r="A1119" t="s">
        <v>25719</v>
      </c>
      <c r="B1119" s="7" t="s">
        <v>42556</v>
      </c>
      <c r="C1119" t="s">
        <v>43567</v>
      </c>
      <c r="D1119" s="1">
        <v>0.05</v>
      </c>
      <c r="E1119" s="1">
        <v>0.05</v>
      </c>
      <c r="F1119" s="1">
        <v>0.05</v>
      </c>
    </row>
    <row r="1120" spans="1:6" x14ac:dyDescent="0.25">
      <c r="A1120" t="s">
        <v>25719</v>
      </c>
      <c r="B1120" s="7" t="s">
        <v>42522</v>
      </c>
      <c r="C1120" t="s">
        <v>43567</v>
      </c>
      <c r="D1120" s="1">
        <v>39510</v>
      </c>
      <c r="E1120" s="1">
        <v>11260</v>
      </c>
      <c r="F1120" s="1">
        <v>21093.007955488301</v>
      </c>
    </row>
    <row r="1121" spans="1:6" x14ac:dyDescent="0.25">
      <c r="A1121" t="s">
        <v>25719</v>
      </c>
      <c r="B1121" s="7" t="s">
        <v>42533</v>
      </c>
      <c r="C1121" t="s">
        <v>43567</v>
      </c>
      <c r="D1121" s="1">
        <v>36080</v>
      </c>
      <c r="E1121" s="1">
        <v>30020</v>
      </c>
      <c r="F1121" s="1">
        <v>30707.219512195101</v>
      </c>
    </row>
    <row r="1122" spans="1:6" x14ac:dyDescent="0.25">
      <c r="A1122" t="s">
        <v>25719</v>
      </c>
      <c r="B1122" s="7" t="s">
        <v>42527</v>
      </c>
      <c r="C1122" t="s">
        <v>43567</v>
      </c>
      <c r="D1122" s="1">
        <v>33000</v>
      </c>
      <c r="E1122" s="1">
        <v>33000</v>
      </c>
      <c r="F1122" s="1">
        <v>33000</v>
      </c>
    </row>
    <row r="1123" spans="1:6" x14ac:dyDescent="0.25">
      <c r="A1123" t="s">
        <v>25719</v>
      </c>
      <c r="B1123" s="7" t="s">
        <v>42531</v>
      </c>
      <c r="C1123" t="s">
        <v>43567</v>
      </c>
      <c r="D1123" s="1">
        <v>25750</v>
      </c>
      <c r="E1123" s="1">
        <v>10000</v>
      </c>
      <c r="F1123" s="1">
        <v>23111.809045226099</v>
      </c>
    </row>
    <row r="1124" spans="1:6" x14ac:dyDescent="0.25">
      <c r="A1124" t="s">
        <v>25719</v>
      </c>
      <c r="B1124" s="7" t="s">
        <v>42538</v>
      </c>
      <c r="C1124" t="s">
        <v>43567</v>
      </c>
      <c r="D1124" s="1">
        <v>35100</v>
      </c>
      <c r="E1124" s="1">
        <v>35100</v>
      </c>
      <c r="F1124" s="1">
        <v>35100</v>
      </c>
    </row>
    <row r="1125" spans="1:6" x14ac:dyDescent="0.25">
      <c r="A1125" t="s">
        <v>30000</v>
      </c>
      <c r="B1125" s="7" t="s">
        <v>42563</v>
      </c>
      <c r="C1125" t="s">
        <v>43567</v>
      </c>
      <c r="D1125" s="1">
        <v>1</v>
      </c>
      <c r="E1125" s="1">
        <v>1</v>
      </c>
      <c r="F1125" s="1">
        <v>1</v>
      </c>
    </row>
    <row r="1126" spans="1:6" x14ac:dyDescent="0.25">
      <c r="A1126" t="s">
        <v>30000</v>
      </c>
      <c r="B1126" s="7" t="s">
        <v>42563</v>
      </c>
      <c r="C1126" t="s">
        <v>43568</v>
      </c>
      <c r="D1126" s="1">
        <v>1999</v>
      </c>
      <c r="E1126" s="1">
        <v>1999</v>
      </c>
      <c r="F1126" s="1">
        <v>1999</v>
      </c>
    </row>
    <row r="1127" spans="1:6" x14ac:dyDescent="0.25">
      <c r="A1127" t="s">
        <v>30000</v>
      </c>
      <c r="B1127" s="7" t="s">
        <v>42539</v>
      </c>
      <c r="C1127" t="s">
        <v>43567</v>
      </c>
      <c r="D1127" s="1">
        <v>728.4</v>
      </c>
      <c r="E1127" s="1">
        <v>8.98</v>
      </c>
      <c r="F1127" s="1">
        <v>698.48628167680795</v>
      </c>
    </row>
    <row r="1128" spans="1:6" x14ac:dyDescent="0.25">
      <c r="A1128" t="s">
        <v>30000</v>
      </c>
      <c r="B1128" s="7" t="s">
        <v>42539</v>
      </c>
      <c r="C1128" t="s">
        <v>43568</v>
      </c>
      <c r="D1128" s="1">
        <v>2396</v>
      </c>
      <c r="E1128" s="1">
        <v>898</v>
      </c>
      <c r="F1128" s="1">
        <v>1141.88338260814</v>
      </c>
    </row>
    <row r="1129" spans="1:6" x14ac:dyDescent="0.25">
      <c r="A1129" t="s">
        <v>30000</v>
      </c>
      <c r="B1129" s="7" t="s">
        <v>43569</v>
      </c>
      <c r="C1129" t="s">
        <v>43568</v>
      </c>
      <c r="D1129" s="1">
        <v>1090</v>
      </c>
      <c r="E1129" s="1">
        <v>1050</v>
      </c>
      <c r="F1129" s="1">
        <v>1051.2422360248399</v>
      </c>
    </row>
    <row r="1130" spans="1:6" x14ac:dyDescent="0.25">
      <c r="A1130" t="s">
        <v>30000</v>
      </c>
      <c r="B1130" s="7" t="s">
        <v>43570</v>
      </c>
      <c r="C1130" t="s">
        <v>43568</v>
      </c>
      <c r="D1130" s="1">
        <v>900</v>
      </c>
      <c r="E1130" s="1">
        <v>700</v>
      </c>
      <c r="F1130" s="1">
        <v>702.925699852663</v>
      </c>
    </row>
    <row r="1131" spans="1:6" x14ac:dyDescent="0.25">
      <c r="A1131" t="s">
        <v>30000</v>
      </c>
      <c r="B1131" s="7" t="s">
        <v>43571</v>
      </c>
      <c r="C1131" t="s">
        <v>43567</v>
      </c>
      <c r="D1131" s="1">
        <v>430.1</v>
      </c>
      <c r="E1131" s="1">
        <v>260.2</v>
      </c>
      <c r="F1131" s="1">
        <v>386.19168554183699</v>
      </c>
    </row>
    <row r="1132" spans="1:6" x14ac:dyDescent="0.25">
      <c r="A1132" t="s">
        <v>30000</v>
      </c>
      <c r="B1132" s="7" t="s">
        <v>43571</v>
      </c>
      <c r="C1132" t="s">
        <v>43568</v>
      </c>
      <c r="D1132" s="1">
        <v>908</v>
      </c>
      <c r="E1132" s="1">
        <v>740.9</v>
      </c>
      <c r="F1132" s="1">
        <v>765.26506641223295</v>
      </c>
    </row>
    <row r="1133" spans="1:6" x14ac:dyDescent="0.25">
      <c r="A1133" t="s">
        <v>30000</v>
      </c>
      <c r="B1133" s="7" t="s">
        <v>43572</v>
      </c>
      <c r="C1133" t="s">
        <v>43567</v>
      </c>
      <c r="D1133" s="1">
        <v>8</v>
      </c>
      <c r="E1133" s="1">
        <v>8</v>
      </c>
      <c r="F1133" s="1">
        <v>8</v>
      </c>
    </row>
    <row r="1134" spans="1:6" x14ac:dyDescent="0.25">
      <c r="A1134" t="s">
        <v>30000</v>
      </c>
      <c r="B1134" s="7" t="s">
        <v>43572</v>
      </c>
      <c r="C1134" t="s">
        <v>43568</v>
      </c>
      <c r="D1134" s="1">
        <v>1296</v>
      </c>
      <c r="E1134" s="1">
        <v>898.7</v>
      </c>
      <c r="F1134" s="1">
        <v>913.14256692232698</v>
      </c>
    </row>
    <row r="1135" spans="1:6" x14ac:dyDescent="0.25">
      <c r="A1135" t="s">
        <v>43575</v>
      </c>
      <c r="B1135" s="7" t="s">
        <v>42563</v>
      </c>
      <c r="C1135" t="s">
        <v>43567</v>
      </c>
      <c r="D1135" s="1">
        <v>1</v>
      </c>
      <c r="E1135" s="1">
        <v>1</v>
      </c>
      <c r="F1135" s="1">
        <v>1</v>
      </c>
    </row>
    <row r="1136" spans="1:6" x14ac:dyDescent="0.25">
      <c r="A1136" t="s">
        <v>43575</v>
      </c>
      <c r="B1136" s="7" t="s">
        <v>42563</v>
      </c>
      <c r="C1136" t="s">
        <v>43568</v>
      </c>
      <c r="D1136" s="1">
        <v>499</v>
      </c>
      <c r="E1136" s="1">
        <v>499</v>
      </c>
      <c r="F1136" s="1">
        <v>499</v>
      </c>
    </row>
    <row r="1137" spans="1:6" x14ac:dyDescent="0.25">
      <c r="A1137" t="s">
        <v>43575</v>
      </c>
      <c r="B1137" s="7" t="s">
        <v>42539</v>
      </c>
      <c r="C1137" t="s">
        <v>43567</v>
      </c>
      <c r="D1137" s="1">
        <v>431.8</v>
      </c>
      <c r="E1137" s="1">
        <v>366.4</v>
      </c>
      <c r="F1137" s="1">
        <v>414.45063799682202</v>
      </c>
    </row>
    <row r="1138" spans="1:6" x14ac:dyDescent="0.25">
      <c r="A1138" t="s">
        <v>43575</v>
      </c>
      <c r="B1138" s="7" t="s">
        <v>42539</v>
      </c>
      <c r="C1138" t="s">
        <v>43568</v>
      </c>
      <c r="D1138" s="1">
        <v>1498</v>
      </c>
      <c r="E1138" s="1">
        <v>717</v>
      </c>
      <c r="F1138" s="1">
        <v>886.17136434428699</v>
      </c>
    </row>
    <row r="1139" spans="1:6" x14ac:dyDescent="0.25">
      <c r="A1139" t="s">
        <v>43575</v>
      </c>
      <c r="B1139" s="7" t="s">
        <v>43569</v>
      </c>
      <c r="C1139" t="s">
        <v>43568</v>
      </c>
      <c r="D1139" s="1">
        <v>1229</v>
      </c>
      <c r="E1139" s="1">
        <v>1229</v>
      </c>
      <c r="F1139" s="1">
        <v>1229</v>
      </c>
    </row>
    <row r="1140" spans="1:6" x14ac:dyDescent="0.25">
      <c r="A1140" t="s">
        <v>43575</v>
      </c>
      <c r="B1140" s="7" t="s">
        <v>43570</v>
      </c>
      <c r="C1140" t="s">
        <v>43567</v>
      </c>
      <c r="D1140" s="1">
        <v>2.37</v>
      </c>
      <c r="E1140" s="1">
        <v>2.0499999999999998</v>
      </c>
      <c r="F1140" s="1">
        <v>2.07871456749423</v>
      </c>
    </row>
    <row r="1141" spans="1:6" x14ac:dyDescent="0.25">
      <c r="A1141" t="s">
        <v>43575</v>
      </c>
      <c r="B1141" s="7" t="s">
        <v>43570</v>
      </c>
      <c r="C1141" t="s">
        <v>43568</v>
      </c>
      <c r="D1141" s="1">
        <v>949</v>
      </c>
      <c r="E1141" s="1">
        <v>938.9</v>
      </c>
      <c r="F1141" s="1">
        <v>939.11783761895094</v>
      </c>
    </row>
    <row r="1142" spans="1:6" x14ac:dyDescent="0.25">
      <c r="A1142" t="s">
        <v>43575</v>
      </c>
      <c r="B1142" s="7" t="s">
        <v>43571</v>
      </c>
      <c r="C1142" t="s">
        <v>43567</v>
      </c>
      <c r="D1142" s="1">
        <v>251</v>
      </c>
      <c r="E1142" s="1">
        <v>200.6</v>
      </c>
      <c r="F1142" s="1">
        <v>201.69881119137099</v>
      </c>
    </row>
    <row r="1143" spans="1:6" x14ac:dyDescent="0.25">
      <c r="A1143" t="s">
        <v>43575</v>
      </c>
      <c r="B1143" s="7" t="s">
        <v>43571</v>
      </c>
      <c r="C1143" t="s">
        <v>43568</v>
      </c>
      <c r="D1143" s="1">
        <v>850</v>
      </c>
      <c r="E1143" s="1">
        <v>585</v>
      </c>
      <c r="F1143" s="1">
        <v>762.56741489927094</v>
      </c>
    </row>
    <row r="1144" spans="1:6" x14ac:dyDescent="0.25">
      <c r="A1144" t="s">
        <v>43575</v>
      </c>
      <c r="B1144" s="7" t="s">
        <v>43572</v>
      </c>
      <c r="C1144" t="s">
        <v>43568</v>
      </c>
      <c r="D1144" s="1">
        <v>1299</v>
      </c>
      <c r="E1144" s="1">
        <v>651</v>
      </c>
      <c r="F1144" s="1">
        <v>970.95692229558199</v>
      </c>
    </row>
    <row r="1145" spans="1:6" x14ac:dyDescent="0.25">
      <c r="A1145" t="s">
        <v>43575</v>
      </c>
      <c r="B1145" s="7" t="s">
        <v>42527</v>
      </c>
      <c r="C1145" t="s">
        <v>43567</v>
      </c>
      <c r="D1145" s="1">
        <v>365</v>
      </c>
      <c r="E1145" s="1">
        <v>365</v>
      </c>
      <c r="F1145" s="1">
        <v>365</v>
      </c>
    </row>
    <row r="1146" spans="1:6" x14ac:dyDescent="0.25">
      <c r="A1146" t="s">
        <v>30025</v>
      </c>
      <c r="B1146" s="7" t="s">
        <v>42563</v>
      </c>
      <c r="C1146" t="s">
        <v>43567</v>
      </c>
      <c r="D1146" s="1">
        <v>1</v>
      </c>
      <c r="E1146" s="1">
        <v>1</v>
      </c>
      <c r="F1146" s="1">
        <v>1</v>
      </c>
    </row>
    <row r="1147" spans="1:6" x14ac:dyDescent="0.25">
      <c r="A1147" t="s">
        <v>30025</v>
      </c>
      <c r="B1147" s="7" t="s">
        <v>42539</v>
      </c>
      <c r="C1147" t="s">
        <v>43567</v>
      </c>
      <c r="D1147" s="1">
        <v>410.5</v>
      </c>
      <c r="E1147" s="1">
        <v>410</v>
      </c>
      <c r="F1147" s="1">
        <v>410.11408768344802</v>
      </c>
    </row>
    <row r="1148" spans="1:6" x14ac:dyDescent="0.25">
      <c r="A1148" t="s">
        <v>30025</v>
      </c>
      <c r="B1148" s="7" t="s">
        <v>42539</v>
      </c>
      <c r="C1148" t="s">
        <v>43568</v>
      </c>
      <c r="D1148" s="1">
        <v>1200</v>
      </c>
      <c r="E1148" s="1">
        <v>724.9</v>
      </c>
      <c r="F1148" s="1">
        <v>888.85959282085696</v>
      </c>
    </row>
    <row r="1149" spans="1:6" x14ac:dyDescent="0.25">
      <c r="A1149" t="s">
        <v>30025</v>
      </c>
      <c r="B1149" s="7" t="s">
        <v>43569</v>
      </c>
      <c r="C1149" t="s">
        <v>43568</v>
      </c>
      <c r="D1149" s="1">
        <v>1368</v>
      </c>
      <c r="E1149" s="1">
        <v>1349</v>
      </c>
      <c r="F1149" s="1">
        <v>1352.1114008638301</v>
      </c>
    </row>
    <row r="1150" spans="1:6" x14ac:dyDescent="0.25">
      <c r="A1150" t="s">
        <v>30025</v>
      </c>
      <c r="B1150" s="7" t="s">
        <v>43570</v>
      </c>
      <c r="C1150" t="s">
        <v>43567</v>
      </c>
      <c r="D1150" s="1">
        <v>73.56</v>
      </c>
      <c r="E1150" s="1">
        <v>73.55</v>
      </c>
      <c r="F1150" s="1">
        <v>73.553165923154396</v>
      </c>
    </row>
    <row r="1151" spans="1:6" x14ac:dyDescent="0.25">
      <c r="A1151" t="s">
        <v>30025</v>
      </c>
      <c r="B1151" s="7" t="s">
        <v>43570</v>
      </c>
      <c r="C1151" t="s">
        <v>43568</v>
      </c>
      <c r="D1151" s="1">
        <v>990</v>
      </c>
      <c r="E1151" s="1">
        <v>979.9</v>
      </c>
      <c r="F1151" s="1">
        <v>980.26133981078999</v>
      </c>
    </row>
    <row r="1152" spans="1:6" x14ac:dyDescent="0.25">
      <c r="A1152" t="s">
        <v>30025</v>
      </c>
      <c r="B1152" s="7" t="s">
        <v>43571</v>
      </c>
      <c r="C1152" t="s">
        <v>43567</v>
      </c>
      <c r="D1152" s="1">
        <v>600</v>
      </c>
      <c r="E1152" s="1">
        <v>150.19999999999999</v>
      </c>
      <c r="F1152" s="1">
        <v>152.71826300122601</v>
      </c>
    </row>
    <row r="1153" spans="1:6" x14ac:dyDescent="0.25">
      <c r="A1153" t="s">
        <v>30025</v>
      </c>
      <c r="B1153" s="7" t="s">
        <v>43571</v>
      </c>
      <c r="C1153" t="s">
        <v>43568</v>
      </c>
      <c r="D1153" s="1">
        <v>660</v>
      </c>
      <c r="E1153" s="1">
        <v>640</v>
      </c>
      <c r="F1153" s="1">
        <v>649.41258797672799</v>
      </c>
    </row>
    <row r="1154" spans="1:6" x14ac:dyDescent="0.25">
      <c r="A1154" t="s">
        <v>30025</v>
      </c>
      <c r="B1154" s="7" t="s">
        <v>43572</v>
      </c>
      <c r="C1154" t="s">
        <v>43567</v>
      </c>
      <c r="D1154" s="1">
        <v>351.4</v>
      </c>
      <c r="E1154" s="1">
        <v>278.89999999999998</v>
      </c>
      <c r="F1154" s="1">
        <v>308.764986609299</v>
      </c>
    </row>
    <row r="1155" spans="1:6" x14ac:dyDescent="0.25">
      <c r="A1155" t="s">
        <v>30025</v>
      </c>
      <c r="B1155" s="7" t="s">
        <v>43572</v>
      </c>
      <c r="C1155" t="s">
        <v>43568</v>
      </c>
      <c r="D1155" s="1">
        <v>1100</v>
      </c>
      <c r="E1155" s="1">
        <v>1000</v>
      </c>
      <c r="F1155" s="1">
        <v>1097.9458804523399</v>
      </c>
    </row>
    <row r="1156" spans="1:6" x14ac:dyDescent="0.25">
      <c r="A1156" t="s">
        <v>30014</v>
      </c>
      <c r="B1156" s="7" t="s">
        <v>42563</v>
      </c>
      <c r="C1156" t="s">
        <v>43567</v>
      </c>
      <c r="D1156" s="1">
        <v>1</v>
      </c>
      <c r="E1156" s="1">
        <v>1</v>
      </c>
      <c r="F1156" s="1">
        <v>1</v>
      </c>
    </row>
    <row r="1157" spans="1:6" x14ac:dyDescent="0.25">
      <c r="A1157" t="s">
        <v>30014</v>
      </c>
      <c r="B1157" s="7" t="s">
        <v>42563</v>
      </c>
      <c r="C1157" t="s">
        <v>43568</v>
      </c>
      <c r="D1157" s="1">
        <v>1999</v>
      </c>
      <c r="E1157" s="1">
        <v>1999</v>
      </c>
      <c r="F1157" s="1">
        <v>1999</v>
      </c>
    </row>
    <row r="1158" spans="1:6" x14ac:dyDescent="0.25">
      <c r="A1158" t="s">
        <v>30014</v>
      </c>
      <c r="B1158" s="7" t="s">
        <v>42539</v>
      </c>
      <c r="C1158" t="s">
        <v>43567</v>
      </c>
      <c r="D1158" s="1">
        <v>401.1</v>
      </c>
      <c r="E1158" s="1">
        <v>400.1</v>
      </c>
      <c r="F1158" s="1">
        <v>400.67443970354202</v>
      </c>
    </row>
    <row r="1159" spans="1:6" x14ac:dyDescent="0.25">
      <c r="A1159" t="s">
        <v>30014</v>
      </c>
      <c r="B1159" s="7" t="s">
        <v>42539</v>
      </c>
      <c r="C1159" t="s">
        <v>43568</v>
      </c>
      <c r="D1159" s="1">
        <v>900</v>
      </c>
      <c r="E1159" s="1">
        <v>840</v>
      </c>
      <c r="F1159" s="1">
        <v>857.924315625134</v>
      </c>
    </row>
    <row r="1160" spans="1:6" x14ac:dyDescent="0.25">
      <c r="A1160" t="s">
        <v>30014</v>
      </c>
      <c r="B1160" s="7" t="s">
        <v>43569</v>
      </c>
      <c r="C1160" t="s">
        <v>43568</v>
      </c>
      <c r="D1160" s="1">
        <v>799.9</v>
      </c>
      <c r="E1160" s="1">
        <v>650</v>
      </c>
      <c r="F1160" s="1">
        <v>668.33195495336997</v>
      </c>
    </row>
    <row r="1161" spans="1:6" x14ac:dyDescent="0.25">
      <c r="A1161" t="s">
        <v>30014</v>
      </c>
      <c r="B1161" s="7" t="s">
        <v>43570</v>
      </c>
      <c r="C1161" t="s">
        <v>43567</v>
      </c>
      <c r="D1161" s="1">
        <v>17.75</v>
      </c>
      <c r="E1161" s="1">
        <v>1</v>
      </c>
      <c r="F1161" s="1">
        <v>1.8318305984832599</v>
      </c>
    </row>
    <row r="1162" spans="1:6" x14ac:dyDescent="0.25">
      <c r="A1162" t="s">
        <v>30014</v>
      </c>
      <c r="B1162" s="7" t="s">
        <v>43570</v>
      </c>
      <c r="C1162" t="s">
        <v>43568</v>
      </c>
      <c r="D1162" s="1">
        <v>1995</v>
      </c>
      <c r="E1162" s="1">
        <v>1993</v>
      </c>
      <c r="F1162" s="1">
        <v>1994.1767810026399</v>
      </c>
    </row>
    <row r="1163" spans="1:6" x14ac:dyDescent="0.25">
      <c r="A1163" t="s">
        <v>30014</v>
      </c>
      <c r="B1163" s="7" t="s">
        <v>43571</v>
      </c>
      <c r="C1163" t="s">
        <v>43567</v>
      </c>
      <c r="D1163" s="1">
        <v>231.6</v>
      </c>
      <c r="E1163" s="1">
        <v>219</v>
      </c>
      <c r="F1163" s="1">
        <v>230.19623165820201</v>
      </c>
    </row>
    <row r="1164" spans="1:6" x14ac:dyDescent="0.25">
      <c r="A1164" t="s">
        <v>30014</v>
      </c>
      <c r="B1164" s="7" t="s">
        <v>43571</v>
      </c>
      <c r="C1164" t="s">
        <v>43568</v>
      </c>
      <c r="D1164" s="1">
        <v>660</v>
      </c>
      <c r="E1164" s="1">
        <v>587.9</v>
      </c>
      <c r="F1164" s="1">
        <v>639.21180843951902</v>
      </c>
    </row>
    <row r="1165" spans="1:6" x14ac:dyDescent="0.25">
      <c r="A1165" t="s">
        <v>30014</v>
      </c>
      <c r="B1165" s="7" t="s">
        <v>43572</v>
      </c>
      <c r="C1165" t="s">
        <v>43568</v>
      </c>
      <c r="D1165" s="1">
        <v>1299</v>
      </c>
      <c r="E1165" s="1">
        <v>399</v>
      </c>
      <c r="F1165" s="1">
        <v>677.028202676864</v>
      </c>
    </row>
    <row r="1166" spans="1:6" x14ac:dyDescent="0.25">
      <c r="A1166" t="s">
        <v>30011</v>
      </c>
      <c r="B1166" s="7" t="s">
        <v>42563</v>
      </c>
      <c r="C1166" t="s">
        <v>43567</v>
      </c>
      <c r="D1166" s="1">
        <v>1</v>
      </c>
      <c r="E1166" s="1">
        <v>1</v>
      </c>
      <c r="F1166" s="1">
        <v>1</v>
      </c>
    </row>
    <row r="1167" spans="1:6" x14ac:dyDescent="0.25">
      <c r="A1167" t="s">
        <v>30011</v>
      </c>
      <c r="B1167" s="7" t="s">
        <v>42539</v>
      </c>
      <c r="C1167" t="s">
        <v>43567</v>
      </c>
      <c r="D1167" s="1">
        <v>800.5</v>
      </c>
      <c r="E1167" s="1">
        <v>622.70000000000005</v>
      </c>
      <c r="F1167" s="1">
        <v>757.77347108899403</v>
      </c>
    </row>
    <row r="1168" spans="1:6" x14ac:dyDescent="0.25">
      <c r="A1168" t="s">
        <v>30011</v>
      </c>
      <c r="B1168" s="7" t="s">
        <v>42539</v>
      </c>
      <c r="C1168" t="s">
        <v>43568</v>
      </c>
      <c r="D1168" s="1">
        <v>1930</v>
      </c>
      <c r="E1168" s="1">
        <v>848.8</v>
      </c>
      <c r="F1168" s="1">
        <v>912.63935587064498</v>
      </c>
    </row>
    <row r="1169" spans="1:6" x14ac:dyDescent="0.25">
      <c r="A1169" t="s">
        <v>30011</v>
      </c>
      <c r="B1169" s="7" t="s">
        <v>43569</v>
      </c>
      <c r="C1169" t="s">
        <v>43568</v>
      </c>
      <c r="D1169" s="1">
        <v>1039</v>
      </c>
      <c r="E1169" s="1">
        <v>1000</v>
      </c>
      <c r="F1169" s="1">
        <v>1018.52522255193</v>
      </c>
    </row>
    <row r="1170" spans="1:6" x14ac:dyDescent="0.25">
      <c r="A1170" t="s">
        <v>30011</v>
      </c>
      <c r="B1170" s="7" t="s">
        <v>43570</v>
      </c>
      <c r="C1170" t="s">
        <v>43567</v>
      </c>
      <c r="D1170" s="1">
        <v>153.6</v>
      </c>
      <c r="E1170" s="1">
        <v>153.5</v>
      </c>
      <c r="F1170" s="1">
        <v>153.58199999999999</v>
      </c>
    </row>
    <row r="1171" spans="1:6" x14ac:dyDescent="0.25">
      <c r="A1171" t="s">
        <v>30011</v>
      </c>
      <c r="B1171" s="7" t="s">
        <v>43570</v>
      </c>
      <c r="C1171" t="s">
        <v>43568</v>
      </c>
      <c r="D1171" s="1">
        <v>1100</v>
      </c>
      <c r="E1171" s="1">
        <v>950</v>
      </c>
      <c r="F1171" s="1">
        <v>968.43911564625898</v>
      </c>
    </row>
    <row r="1172" spans="1:6" x14ac:dyDescent="0.25">
      <c r="A1172" t="s">
        <v>30011</v>
      </c>
      <c r="B1172" s="7" t="s">
        <v>43571</v>
      </c>
      <c r="C1172" t="s">
        <v>43567</v>
      </c>
      <c r="D1172" s="1">
        <v>878</v>
      </c>
      <c r="E1172" s="1">
        <v>155</v>
      </c>
      <c r="F1172" s="1">
        <v>621.41186799590798</v>
      </c>
    </row>
    <row r="1173" spans="1:6" x14ac:dyDescent="0.25">
      <c r="A1173" t="s">
        <v>30011</v>
      </c>
      <c r="B1173" s="7" t="s">
        <v>43571</v>
      </c>
      <c r="C1173" t="s">
        <v>43568</v>
      </c>
      <c r="D1173" s="1">
        <v>9975</v>
      </c>
      <c r="E1173" s="1">
        <v>1298</v>
      </c>
      <c r="F1173" s="1">
        <v>2185.5116615731099</v>
      </c>
    </row>
    <row r="1174" spans="1:6" x14ac:dyDescent="0.25">
      <c r="A1174" t="s">
        <v>30011</v>
      </c>
      <c r="B1174" s="7" t="s">
        <v>43572</v>
      </c>
      <c r="C1174" t="s">
        <v>43567</v>
      </c>
      <c r="D1174" s="1">
        <v>0.06</v>
      </c>
      <c r="E1174" s="1">
        <v>0.06</v>
      </c>
      <c r="F1174" s="1">
        <v>0.06</v>
      </c>
    </row>
    <row r="1175" spans="1:6" x14ac:dyDescent="0.25">
      <c r="A1175" t="s">
        <v>30011</v>
      </c>
      <c r="B1175" s="7" t="s">
        <v>43572</v>
      </c>
      <c r="C1175" t="s">
        <v>43568</v>
      </c>
      <c r="D1175" s="1">
        <v>1299</v>
      </c>
      <c r="E1175" s="1">
        <v>800</v>
      </c>
      <c r="F1175" s="1">
        <v>1228.03402329248</v>
      </c>
    </row>
    <row r="1176" spans="1:6" x14ac:dyDescent="0.25">
      <c r="A1176" t="s">
        <v>30011</v>
      </c>
      <c r="B1176" s="7" t="s">
        <v>42527</v>
      </c>
      <c r="C1176" t="s">
        <v>43567</v>
      </c>
      <c r="D1176" s="1">
        <v>175</v>
      </c>
      <c r="E1176" s="1">
        <v>175</v>
      </c>
      <c r="F1176" s="1">
        <v>175</v>
      </c>
    </row>
    <row r="1177" spans="1:6" x14ac:dyDescent="0.25">
      <c r="A1177" t="s">
        <v>30028</v>
      </c>
      <c r="B1177" s="7" t="s">
        <v>42563</v>
      </c>
      <c r="C1177" t="s">
        <v>43567</v>
      </c>
      <c r="D1177" s="1">
        <v>1</v>
      </c>
      <c r="E1177" s="1">
        <v>1</v>
      </c>
      <c r="F1177" s="1">
        <v>1</v>
      </c>
    </row>
    <row r="1178" spans="1:6" x14ac:dyDescent="0.25">
      <c r="A1178" t="s">
        <v>30028</v>
      </c>
      <c r="B1178" s="7" t="s">
        <v>42563</v>
      </c>
      <c r="C1178" t="s">
        <v>43568</v>
      </c>
      <c r="D1178" s="1">
        <v>1999</v>
      </c>
      <c r="E1178" s="1">
        <v>1999</v>
      </c>
      <c r="F1178" s="1">
        <v>1999</v>
      </c>
    </row>
    <row r="1179" spans="1:6" x14ac:dyDescent="0.25">
      <c r="A1179" t="s">
        <v>30028</v>
      </c>
      <c r="B1179" s="7" t="s">
        <v>42539</v>
      </c>
      <c r="C1179" t="s">
        <v>43567</v>
      </c>
      <c r="D1179" s="1">
        <v>610.4</v>
      </c>
      <c r="E1179" s="1">
        <v>605.9</v>
      </c>
      <c r="F1179" s="1">
        <v>609.78908060586798</v>
      </c>
    </row>
    <row r="1180" spans="1:6" x14ac:dyDescent="0.25">
      <c r="A1180" t="s">
        <v>30028</v>
      </c>
      <c r="B1180" s="7" t="s">
        <v>42539</v>
      </c>
      <c r="C1180" t="s">
        <v>43568</v>
      </c>
      <c r="D1180" s="1">
        <v>2000</v>
      </c>
      <c r="E1180" s="1">
        <v>1487</v>
      </c>
      <c r="F1180" s="1">
        <v>1531.72013043324</v>
      </c>
    </row>
    <row r="1181" spans="1:6" x14ac:dyDescent="0.25">
      <c r="A1181" t="s">
        <v>30028</v>
      </c>
      <c r="B1181" s="7" t="s">
        <v>43569</v>
      </c>
      <c r="C1181" t="s">
        <v>43568</v>
      </c>
      <c r="D1181" s="1">
        <v>2099</v>
      </c>
      <c r="E1181" s="1">
        <v>1000</v>
      </c>
      <c r="F1181" s="1">
        <v>1592.6897323278399</v>
      </c>
    </row>
    <row r="1182" spans="1:6" x14ac:dyDescent="0.25">
      <c r="A1182" t="s">
        <v>30028</v>
      </c>
      <c r="B1182" s="7" t="s">
        <v>43570</v>
      </c>
      <c r="C1182" t="s">
        <v>43567</v>
      </c>
      <c r="D1182" s="1">
        <v>301</v>
      </c>
      <c r="E1182" s="1">
        <v>301</v>
      </c>
      <c r="F1182" s="1">
        <v>301</v>
      </c>
    </row>
    <row r="1183" spans="1:6" x14ac:dyDescent="0.25">
      <c r="A1183" t="s">
        <v>30028</v>
      </c>
      <c r="B1183" s="7" t="s">
        <v>43570</v>
      </c>
      <c r="C1183" t="s">
        <v>43568</v>
      </c>
      <c r="D1183" s="1">
        <v>999.9</v>
      </c>
      <c r="E1183" s="1">
        <v>949.9</v>
      </c>
      <c r="F1183" s="1">
        <v>961.91110574601601</v>
      </c>
    </row>
    <row r="1184" spans="1:6" x14ac:dyDescent="0.25">
      <c r="A1184" t="s">
        <v>30028</v>
      </c>
      <c r="B1184" s="7" t="s">
        <v>43571</v>
      </c>
      <c r="C1184" t="s">
        <v>43567</v>
      </c>
      <c r="D1184" s="1">
        <v>419.8</v>
      </c>
      <c r="E1184" s="1">
        <v>151.5</v>
      </c>
      <c r="F1184" s="1">
        <v>175.98714747736099</v>
      </c>
    </row>
    <row r="1185" spans="1:6" x14ac:dyDescent="0.25">
      <c r="A1185" t="s">
        <v>30028</v>
      </c>
      <c r="B1185" s="7" t="s">
        <v>43571</v>
      </c>
      <c r="C1185" t="s">
        <v>43568</v>
      </c>
      <c r="D1185" s="1">
        <v>1400</v>
      </c>
      <c r="E1185" s="1">
        <v>689</v>
      </c>
      <c r="F1185" s="1">
        <v>1143.8974128105799</v>
      </c>
    </row>
    <row r="1186" spans="1:6" x14ac:dyDescent="0.25">
      <c r="A1186" t="s">
        <v>30028</v>
      </c>
      <c r="B1186" s="7" t="s">
        <v>43572</v>
      </c>
      <c r="C1186" t="s">
        <v>43567</v>
      </c>
      <c r="D1186" s="1">
        <v>1.01</v>
      </c>
      <c r="E1186" s="1">
        <v>1.01</v>
      </c>
      <c r="F1186" s="1">
        <v>1.01</v>
      </c>
    </row>
    <row r="1187" spans="1:6" x14ac:dyDescent="0.25">
      <c r="A1187" t="s">
        <v>30028</v>
      </c>
      <c r="B1187" s="7" t="s">
        <v>43572</v>
      </c>
      <c r="C1187" t="s">
        <v>43568</v>
      </c>
      <c r="D1187" s="1">
        <v>1299</v>
      </c>
      <c r="E1187" s="1">
        <v>700</v>
      </c>
      <c r="F1187" s="1">
        <v>868.92797408272395</v>
      </c>
    </row>
    <row r="1188" spans="1:6" x14ac:dyDescent="0.25">
      <c r="A1188" t="s">
        <v>30033</v>
      </c>
      <c r="B1188" s="7" t="s">
        <v>42563</v>
      </c>
      <c r="C1188" t="s">
        <v>43567</v>
      </c>
      <c r="D1188" s="1">
        <v>1</v>
      </c>
      <c r="E1188" s="1">
        <v>1</v>
      </c>
      <c r="F1188" s="1">
        <v>1</v>
      </c>
    </row>
    <row r="1189" spans="1:6" x14ac:dyDescent="0.25">
      <c r="A1189" t="s">
        <v>30033</v>
      </c>
      <c r="B1189" s="7" t="s">
        <v>42539</v>
      </c>
      <c r="C1189" t="s">
        <v>43567</v>
      </c>
      <c r="D1189" s="1">
        <v>377.2</v>
      </c>
      <c r="E1189" s="1">
        <v>226.5</v>
      </c>
      <c r="F1189" s="1">
        <v>288.529268051744</v>
      </c>
    </row>
    <row r="1190" spans="1:6" x14ac:dyDescent="0.25">
      <c r="A1190" t="s">
        <v>30033</v>
      </c>
      <c r="B1190" s="7" t="s">
        <v>42539</v>
      </c>
      <c r="C1190" t="s">
        <v>43568</v>
      </c>
      <c r="D1190" s="1">
        <v>1000</v>
      </c>
      <c r="E1190" s="1">
        <v>681</v>
      </c>
      <c r="F1190" s="1">
        <v>721.79055204153804</v>
      </c>
    </row>
    <row r="1191" spans="1:6" x14ac:dyDescent="0.25">
      <c r="A1191" t="s">
        <v>30033</v>
      </c>
      <c r="B1191" s="7" t="s">
        <v>43569</v>
      </c>
      <c r="C1191" t="s">
        <v>43567</v>
      </c>
      <c r="D1191" s="1">
        <v>200.7</v>
      </c>
      <c r="E1191" s="1">
        <v>200.7</v>
      </c>
      <c r="F1191" s="1">
        <v>200.7</v>
      </c>
    </row>
    <row r="1192" spans="1:6" x14ac:dyDescent="0.25">
      <c r="A1192" t="s">
        <v>30033</v>
      </c>
      <c r="B1192" s="7" t="s">
        <v>43569</v>
      </c>
      <c r="C1192" t="s">
        <v>43568</v>
      </c>
      <c r="D1192" s="1">
        <v>1050</v>
      </c>
      <c r="E1192" s="1">
        <v>1000</v>
      </c>
      <c r="F1192" s="1">
        <v>1034.8822408091801</v>
      </c>
    </row>
    <row r="1193" spans="1:6" x14ac:dyDescent="0.25">
      <c r="A1193" t="s">
        <v>30033</v>
      </c>
      <c r="B1193" s="7" t="s">
        <v>43570</v>
      </c>
      <c r="C1193" t="s">
        <v>43567</v>
      </c>
      <c r="D1193" s="1">
        <v>301</v>
      </c>
      <c r="E1193" s="1">
        <v>301</v>
      </c>
      <c r="F1193" s="1">
        <v>301</v>
      </c>
    </row>
    <row r="1194" spans="1:6" x14ac:dyDescent="0.25">
      <c r="A1194" t="s">
        <v>30033</v>
      </c>
      <c r="B1194" s="7" t="s">
        <v>43571</v>
      </c>
      <c r="C1194" t="s">
        <v>43567</v>
      </c>
      <c r="D1194" s="1">
        <v>250</v>
      </c>
      <c r="E1194" s="1">
        <v>250</v>
      </c>
      <c r="F1194" s="1">
        <v>250</v>
      </c>
    </row>
    <row r="1195" spans="1:6" x14ac:dyDescent="0.25">
      <c r="A1195" t="s">
        <v>30033</v>
      </c>
      <c r="B1195" s="7" t="s">
        <v>43571</v>
      </c>
      <c r="C1195" t="s">
        <v>43568</v>
      </c>
      <c r="D1195" s="1">
        <v>723.6</v>
      </c>
      <c r="E1195" s="1">
        <v>667</v>
      </c>
      <c r="F1195" s="1">
        <v>700.92740330125503</v>
      </c>
    </row>
    <row r="1196" spans="1:6" x14ac:dyDescent="0.25">
      <c r="A1196" t="s">
        <v>30033</v>
      </c>
      <c r="B1196" s="7" t="s">
        <v>43572</v>
      </c>
      <c r="C1196" t="s">
        <v>43567</v>
      </c>
      <c r="D1196" s="1">
        <v>375</v>
      </c>
      <c r="E1196" s="1">
        <v>375</v>
      </c>
      <c r="F1196" s="1">
        <v>375</v>
      </c>
    </row>
    <row r="1197" spans="1:6" x14ac:dyDescent="0.25">
      <c r="A1197" t="s">
        <v>30033</v>
      </c>
      <c r="B1197" s="7" t="s">
        <v>43572</v>
      </c>
      <c r="C1197" t="s">
        <v>43568</v>
      </c>
      <c r="D1197" s="1">
        <v>1299</v>
      </c>
      <c r="E1197" s="1">
        <v>659</v>
      </c>
      <c r="F1197" s="1">
        <v>836.11517938610905</v>
      </c>
    </row>
    <row r="1198" spans="1:6" x14ac:dyDescent="0.25">
      <c r="A1198" t="s">
        <v>28611</v>
      </c>
      <c r="B1198" s="7" t="s">
        <v>42539</v>
      </c>
      <c r="C1198" t="s">
        <v>43567</v>
      </c>
      <c r="D1198" s="1">
        <v>38620</v>
      </c>
      <c r="E1198" s="1">
        <v>40.450000000000003</v>
      </c>
      <c r="F1198" s="1">
        <v>10816.443923717399</v>
      </c>
    </row>
    <row r="1199" spans="1:6" x14ac:dyDescent="0.25">
      <c r="A1199" t="s">
        <v>28611</v>
      </c>
      <c r="B1199" s="7" t="s">
        <v>42539</v>
      </c>
      <c r="C1199" t="s">
        <v>43568</v>
      </c>
      <c r="D1199" s="1">
        <v>42960</v>
      </c>
      <c r="E1199" s="1">
        <v>41900</v>
      </c>
      <c r="F1199" s="1">
        <v>42034.151483666203</v>
      </c>
    </row>
    <row r="1200" spans="1:6" x14ac:dyDescent="0.25">
      <c r="A1200" t="s">
        <v>28611</v>
      </c>
      <c r="B1200" s="7" t="s">
        <v>43569</v>
      </c>
      <c r="C1200" t="s">
        <v>43567</v>
      </c>
      <c r="D1200" s="1">
        <v>30000</v>
      </c>
      <c r="E1200" s="1">
        <v>30000</v>
      </c>
      <c r="F1200" s="1">
        <v>30000</v>
      </c>
    </row>
    <row r="1201" spans="1:6" x14ac:dyDescent="0.25">
      <c r="A1201" t="s">
        <v>28611</v>
      </c>
      <c r="B1201" s="7" t="s">
        <v>43569</v>
      </c>
      <c r="C1201" t="s">
        <v>43568</v>
      </c>
      <c r="D1201" s="1">
        <v>75000</v>
      </c>
      <c r="E1201" s="1">
        <v>75000</v>
      </c>
      <c r="F1201" s="1">
        <v>75000</v>
      </c>
    </row>
    <row r="1202" spans="1:6" x14ac:dyDescent="0.25">
      <c r="A1202" t="s">
        <v>28611</v>
      </c>
      <c r="B1202" s="7" t="s">
        <v>43570</v>
      </c>
      <c r="C1202" t="s">
        <v>43567</v>
      </c>
      <c r="D1202" s="1">
        <v>5145</v>
      </c>
      <c r="E1202" s="1">
        <v>5145</v>
      </c>
      <c r="F1202" s="1">
        <v>5145</v>
      </c>
    </row>
    <row r="1203" spans="1:6" x14ac:dyDescent="0.25">
      <c r="A1203" t="s">
        <v>28611</v>
      </c>
      <c r="B1203" s="7" t="s">
        <v>43570</v>
      </c>
      <c r="C1203" t="s">
        <v>43568</v>
      </c>
      <c r="D1203" s="1">
        <v>51990</v>
      </c>
      <c r="E1203" s="1">
        <v>51990</v>
      </c>
      <c r="F1203" s="1">
        <v>51990</v>
      </c>
    </row>
    <row r="1204" spans="1:6" x14ac:dyDescent="0.25">
      <c r="A1204" t="s">
        <v>28611</v>
      </c>
      <c r="B1204" s="7" t="s">
        <v>43571</v>
      </c>
      <c r="C1204" t="s">
        <v>43567</v>
      </c>
      <c r="D1204" s="1">
        <v>38460</v>
      </c>
      <c r="E1204" s="1">
        <v>6001</v>
      </c>
      <c r="F1204" s="1">
        <v>19283.663916535701</v>
      </c>
    </row>
    <row r="1205" spans="1:6" x14ac:dyDescent="0.25">
      <c r="A1205" t="s">
        <v>28611</v>
      </c>
      <c r="B1205" s="7" t="s">
        <v>43571</v>
      </c>
      <c r="C1205" t="s">
        <v>43568</v>
      </c>
      <c r="D1205" s="1">
        <v>50040</v>
      </c>
      <c r="E1205" s="1">
        <v>48310</v>
      </c>
      <c r="F1205" s="1">
        <v>48580.8009477452</v>
      </c>
    </row>
    <row r="1206" spans="1:6" x14ac:dyDescent="0.25">
      <c r="A1206" t="s">
        <v>28611</v>
      </c>
      <c r="B1206" s="7" t="s">
        <v>43572</v>
      </c>
      <c r="C1206" t="s">
        <v>43567</v>
      </c>
      <c r="D1206" s="1">
        <v>42260</v>
      </c>
      <c r="E1206" s="1">
        <v>28000</v>
      </c>
      <c r="F1206" s="1">
        <v>32103.260727306701</v>
      </c>
    </row>
    <row r="1207" spans="1:6" x14ac:dyDescent="0.25">
      <c r="A1207" t="s">
        <v>28611</v>
      </c>
      <c r="B1207" s="7" t="s">
        <v>43572</v>
      </c>
      <c r="C1207" t="s">
        <v>43568</v>
      </c>
      <c r="D1207" s="1">
        <v>50000</v>
      </c>
      <c r="E1207" s="1">
        <v>49980</v>
      </c>
      <c r="F1207" s="1">
        <v>49994.911495422202</v>
      </c>
    </row>
    <row r="1208" spans="1:6" x14ac:dyDescent="0.25">
      <c r="A1208" t="s">
        <v>43576</v>
      </c>
      <c r="B1208" s="7" t="s">
        <v>42563</v>
      </c>
      <c r="C1208" t="s">
        <v>43567</v>
      </c>
      <c r="D1208" s="1">
        <v>206.1</v>
      </c>
      <c r="E1208" s="1">
        <v>206.1</v>
      </c>
      <c r="F1208" s="1">
        <v>206.1</v>
      </c>
    </row>
    <row r="1209" spans="1:6" x14ac:dyDescent="0.25">
      <c r="A1209" t="s">
        <v>43576</v>
      </c>
      <c r="B1209" s="7" t="s">
        <v>42539</v>
      </c>
      <c r="C1209" t="s">
        <v>43567</v>
      </c>
      <c r="D1209" s="1">
        <v>40870</v>
      </c>
      <c r="E1209" s="1">
        <v>150</v>
      </c>
      <c r="F1209" s="1">
        <v>5050.53947368421</v>
      </c>
    </row>
    <row r="1210" spans="1:6" x14ac:dyDescent="0.25">
      <c r="A1210" t="s">
        <v>43576</v>
      </c>
      <c r="B1210" s="7" t="s">
        <v>42539</v>
      </c>
      <c r="C1210" t="s">
        <v>43568</v>
      </c>
      <c r="D1210" s="1">
        <v>63970</v>
      </c>
      <c r="E1210" s="1">
        <v>43390</v>
      </c>
      <c r="F1210" s="1">
        <v>47306.9431944846</v>
      </c>
    </row>
    <row r="1211" spans="1:6" x14ac:dyDescent="0.25">
      <c r="A1211" t="s">
        <v>43576</v>
      </c>
      <c r="B1211" s="7" t="s">
        <v>43569</v>
      </c>
      <c r="C1211" t="s">
        <v>43567</v>
      </c>
      <c r="D1211" s="1">
        <v>40000</v>
      </c>
      <c r="E1211" s="1">
        <v>40000</v>
      </c>
      <c r="F1211" s="1">
        <v>40000</v>
      </c>
    </row>
    <row r="1212" spans="1:6" x14ac:dyDescent="0.25">
      <c r="A1212" t="s">
        <v>43576</v>
      </c>
      <c r="B1212" s="7" t="s">
        <v>43570</v>
      </c>
      <c r="C1212" t="s">
        <v>43567</v>
      </c>
      <c r="D1212" s="1">
        <v>40000</v>
      </c>
      <c r="E1212" s="1">
        <v>40000</v>
      </c>
      <c r="F1212" s="1">
        <v>40000</v>
      </c>
    </row>
    <row r="1213" spans="1:6" x14ac:dyDescent="0.25">
      <c r="A1213" t="s">
        <v>43576</v>
      </c>
      <c r="B1213" s="7" t="s">
        <v>43570</v>
      </c>
      <c r="C1213" t="s">
        <v>43568</v>
      </c>
      <c r="D1213" s="1">
        <v>60000</v>
      </c>
      <c r="E1213" s="1">
        <v>60000</v>
      </c>
      <c r="F1213" s="1">
        <v>60000</v>
      </c>
    </row>
    <row r="1214" spans="1:6" x14ac:dyDescent="0.25">
      <c r="A1214" t="s">
        <v>43576</v>
      </c>
      <c r="B1214" s="7" t="s">
        <v>43571</v>
      </c>
      <c r="C1214" t="s">
        <v>43567</v>
      </c>
      <c r="D1214" s="1">
        <v>33660</v>
      </c>
      <c r="E1214" s="1">
        <v>5003</v>
      </c>
      <c r="F1214" s="1">
        <v>9308.0093632958797</v>
      </c>
    </row>
    <row r="1215" spans="1:6" x14ac:dyDescent="0.25">
      <c r="A1215" t="s">
        <v>43576</v>
      </c>
      <c r="B1215" s="7" t="s">
        <v>43571</v>
      </c>
      <c r="C1215" t="s">
        <v>43568</v>
      </c>
      <c r="D1215" s="1">
        <v>80390</v>
      </c>
      <c r="E1215" s="1">
        <v>49010</v>
      </c>
      <c r="F1215" s="1">
        <v>63455.363579509904</v>
      </c>
    </row>
    <row r="1216" spans="1:6" x14ac:dyDescent="0.25">
      <c r="A1216" t="s">
        <v>43576</v>
      </c>
      <c r="B1216" s="7" t="s">
        <v>43572</v>
      </c>
      <c r="C1216" t="s">
        <v>43567</v>
      </c>
      <c r="D1216" s="1">
        <v>37120</v>
      </c>
      <c r="E1216" s="1">
        <v>30270</v>
      </c>
      <c r="F1216" s="1">
        <v>31773.618527629402</v>
      </c>
    </row>
    <row r="1217" spans="1:6" x14ac:dyDescent="0.25">
      <c r="A1217" t="s">
        <v>43576</v>
      </c>
      <c r="B1217" s="7" t="s">
        <v>43572</v>
      </c>
      <c r="C1217" t="s">
        <v>43568</v>
      </c>
      <c r="D1217" s="1">
        <v>42980</v>
      </c>
      <c r="E1217" s="1">
        <v>42960</v>
      </c>
      <c r="F1217" s="1">
        <v>42962.2498036135</v>
      </c>
    </row>
    <row r="1218" spans="1:6" x14ac:dyDescent="0.25">
      <c r="A1218" t="s">
        <v>43577</v>
      </c>
      <c r="B1218" s="7" t="s">
        <v>42563</v>
      </c>
      <c r="C1218" t="s">
        <v>43567</v>
      </c>
      <c r="D1218" s="1">
        <v>206.1</v>
      </c>
      <c r="E1218" s="1">
        <v>206.1</v>
      </c>
      <c r="F1218" s="1">
        <v>206.1</v>
      </c>
    </row>
    <row r="1219" spans="1:6" x14ac:dyDescent="0.25">
      <c r="A1219" t="s">
        <v>43577</v>
      </c>
      <c r="B1219" s="7" t="s">
        <v>42539</v>
      </c>
      <c r="C1219" t="s">
        <v>43567</v>
      </c>
      <c r="D1219" s="1">
        <v>21010</v>
      </c>
      <c r="E1219" s="1">
        <v>20.99</v>
      </c>
      <c r="F1219" s="1">
        <v>2366.1828572419499</v>
      </c>
    </row>
    <row r="1220" spans="1:6" x14ac:dyDescent="0.25">
      <c r="A1220" t="s">
        <v>43577</v>
      </c>
      <c r="B1220" s="7" t="s">
        <v>42539</v>
      </c>
      <c r="C1220" t="s">
        <v>43568</v>
      </c>
      <c r="D1220" s="1">
        <v>60000</v>
      </c>
      <c r="E1220" s="1">
        <v>25990</v>
      </c>
      <c r="F1220" s="1">
        <v>30400.344378469701</v>
      </c>
    </row>
    <row r="1221" spans="1:6" x14ac:dyDescent="0.25">
      <c r="A1221" t="s">
        <v>43577</v>
      </c>
      <c r="B1221" s="7" t="s">
        <v>43571</v>
      </c>
      <c r="C1221" t="s">
        <v>43567</v>
      </c>
      <c r="D1221" s="1">
        <v>21700</v>
      </c>
      <c r="E1221" s="1">
        <v>5001</v>
      </c>
      <c r="F1221" s="1">
        <v>5457.4444901836596</v>
      </c>
    </row>
    <row r="1222" spans="1:6" x14ac:dyDescent="0.25">
      <c r="A1222" t="s">
        <v>43577</v>
      </c>
      <c r="B1222" s="7" t="s">
        <v>43571</v>
      </c>
      <c r="C1222" t="s">
        <v>43568</v>
      </c>
      <c r="D1222" s="1">
        <v>25740</v>
      </c>
      <c r="E1222" s="1">
        <v>24390</v>
      </c>
      <c r="F1222" s="1">
        <v>24785.669743322102</v>
      </c>
    </row>
    <row r="1223" spans="1:6" x14ac:dyDescent="0.25">
      <c r="A1223" t="s">
        <v>43577</v>
      </c>
      <c r="B1223" s="7" t="s">
        <v>43572</v>
      </c>
      <c r="C1223" t="s">
        <v>43567</v>
      </c>
      <c r="D1223" s="1">
        <v>21500</v>
      </c>
      <c r="E1223" s="1">
        <v>2355</v>
      </c>
      <c r="F1223" s="1">
        <v>8763.2023905452606</v>
      </c>
    </row>
    <row r="1224" spans="1:6" x14ac:dyDescent="0.25">
      <c r="A1224" t="s">
        <v>43577</v>
      </c>
      <c r="B1224" s="7" t="s">
        <v>43572</v>
      </c>
      <c r="C1224" t="s">
        <v>43568</v>
      </c>
      <c r="D1224" s="1">
        <v>29740</v>
      </c>
      <c r="E1224" s="1">
        <v>26000</v>
      </c>
      <c r="F1224" s="1">
        <v>29263.041341918</v>
      </c>
    </row>
    <row r="1225" spans="1:6" x14ac:dyDescent="0.25">
      <c r="A1225" t="s">
        <v>26016</v>
      </c>
      <c r="B1225" s="7" t="s">
        <v>42539</v>
      </c>
      <c r="C1225" t="s">
        <v>43567</v>
      </c>
      <c r="D1225" s="1">
        <v>55020</v>
      </c>
      <c r="E1225" s="1">
        <v>1200</v>
      </c>
      <c r="F1225" s="1">
        <v>16266.277695716401</v>
      </c>
    </row>
    <row r="1226" spans="1:6" x14ac:dyDescent="0.25">
      <c r="A1226" t="s">
        <v>26016</v>
      </c>
      <c r="B1226" s="7" t="s">
        <v>42539</v>
      </c>
      <c r="C1226" t="s">
        <v>43568</v>
      </c>
      <c r="D1226" s="1">
        <v>87480</v>
      </c>
      <c r="E1226" s="1">
        <v>58820</v>
      </c>
      <c r="F1226" s="1">
        <v>62955.484318556999</v>
      </c>
    </row>
    <row r="1227" spans="1:6" x14ac:dyDescent="0.25">
      <c r="A1227" t="s">
        <v>26016</v>
      </c>
      <c r="B1227" s="7" t="s">
        <v>43570</v>
      </c>
      <c r="C1227" t="s">
        <v>43567</v>
      </c>
      <c r="D1227" s="1">
        <v>6000</v>
      </c>
      <c r="E1227" s="1">
        <v>6000</v>
      </c>
      <c r="F1227" s="1">
        <v>6000</v>
      </c>
    </row>
    <row r="1228" spans="1:6" x14ac:dyDescent="0.25">
      <c r="A1228" t="s">
        <v>26016</v>
      </c>
      <c r="B1228" s="7" t="s">
        <v>43571</v>
      </c>
      <c r="C1228" t="s">
        <v>43567</v>
      </c>
      <c r="D1228" s="1">
        <v>46920</v>
      </c>
      <c r="E1228" s="1">
        <v>30000</v>
      </c>
      <c r="F1228" s="1">
        <v>44774.253321440301</v>
      </c>
    </row>
    <row r="1229" spans="1:6" x14ac:dyDescent="0.25">
      <c r="A1229" t="s">
        <v>26016</v>
      </c>
      <c r="B1229" s="7" t="s">
        <v>43571</v>
      </c>
      <c r="C1229" t="s">
        <v>43568</v>
      </c>
      <c r="D1229" s="1">
        <v>74490</v>
      </c>
      <c r="E1229" s="1">
        <v>72940</v>
      </c>
      <c r="F1229" s="1">
        <v>73959.940341248104</v>
      </c>
    </row>
    <row r="1230" spans="1:6" x14ac:dyDescent="0.25">
      <c r="A1230" t="s">
        <v>26016</v>
      </c>
      <c r="B1230" s="7" t="s">
        <v>43572</v>
      </c>
      <c r="C1230" t="s">
        <v>43567</v>
      </c>
      <c r="D1230" s="1">
        <v>54370</v>
      </c>
      <c r="E1230" s="1">
        <v>45080</v>
      </c>
      <c r="F1230" s="1">
        <v>50044.4674085851</v>
      </c>
    </row>
    <row r="1231" spans="1:6" x14ac:dyDescent="0.25">
      <c r="A1231" t="s">
        <v>26016</v>
      </c>
      <c r="B1231" s="7" t="s">
        <v>43572</v>
      </c>
      <c r="C1231" t="s">
        <v>43568</v>
      </c>
      <c r="D1231" s="1">
        <v>79760</v>
      </c>
      <c r="E1231" s="1">
        <v>59810</v>
      </c>
      <c r="F1231" s="1">
        <v>64137.9507797271</v>
      </c>
    </row>
    <row r="1232" spans="1:6" x14ac:dyDescent="0.25">
      <c r="A1232" t="s">
        <v>29983</v>
      </c>
      <c r="B1232" s="7" t="s">
        <v>42539</v>
      </c>
      <c r="C1232" t="s">
        <v>43567</v>
      </c>
      <c r="D1232" s="1">
        <v>54120</v>
      </c>
      <c r="E1232" s="1">
        <v>556.6</v>
      </c>
      <c r="F1232" s="1">
        <v>34739.846604528801</v>
      </c>
    </row>
    <row r="1233" spans="1:6" x14ac:dyDescent="0.25">
      <c r="A1233" t="s">
        <v>29983</v>
      </c>
      <c r="B1233" s="7" t="s">
        <v>42539</v>
      </c>
      <c r="C1233" t="s">
        <v>43568</v>
      </c>
      <c r="D1233" s="1">
        <v>149900</v>
      </c>
      <c r="E1233" s="1">
        <v>55890</v>
      </c>
      <c r="F1233" s="1">
        <v>64339.626934111897</v>
      </c>
    </row>
    <row r="1234" spans="1:6" x14ac:dyDescent="0.25">
      <c r="A1234" t="s">
        <v>29983</v>
      </c>
      <c r="B1234" s="7" t="s">
        <v>43569</v>
      </c>
      <c r="C1234" t="s">
        <v>43567</v>
      </c>
      <c r="D1234" s="1">
        <v>39550</v>
      </c>
      <c r="E1234" s="1">
        <v>39550</v>
      </c>
      <c r="F1234" s="1">
        <v>39550</v>
      </c>
    </row>
    <row r="1235" spans="1:6" x14ac:dyDescent="0.25">
      <c r="A1235" t="s">
        <v>29983</v>
      </c>
      <c r="B1235" s="7" t="s">
        <v>43570</v>
      </c>
      <c r="C1235" t="s">
        <v>43567</v>
      </c>
      <c r="D1235" s="1">
        <v>55000</v>
      </c>
      <c r="E1235" s="1">
        <v>40100</v>
      </c>
      <c r="F1235" s="1">
        <v>46494.8497854077</v>
      </c>
    </row>
    <row r="1236" spans="1:6" x14ac:dyDescent="0.25">
      <c r="A1236" t="s">
        <v>29983</v>
      </c>
      <c r="B1236" s="7" t="s">
        <v>43570</v>
      </c>
      <c r="C1236" t="s">
        <v>43568</v>
      </c>
      <c r="D1236" s="1">
        <v>84990</v>
      </c>
      <c r="E1236" s="1">
        <v>84980</v>
      </c>
      <c r="F1236" s="1">
        <v>84989.849092444099</v>
      </c>
    </row>
    <row r="1237" spans="1:6" x14ac:dyDescent="0.25">
      <c r="A1237" t="s">
        <v>29983</v>
      </c>
      <c r="B1237" s="7" t="s">
        <v>43571</v>
      </c>
      <c r="C1237" t="s">
        <v>43567</v>
      </c>
      <c r="D1237" s="1">
        <v>52000</v>
      </c>
      <c r="E1237" s="1">
        <v>8001</v>
      </c>
      <c r="F1237" s="1">
        <v>37188.022087162797</v>
      </c>
    </row>
    <row r="1238" spans="1:6" x14ac:dyDescent="0.25">
      <c r="A1238" t="s">
        <v>29983</v>
      </c>
      <c r="B1238" s="7" t="s">
        <v>43571</v>
      </c>
      <c r="C1238" t="s">
        <v>43568</v>
      </c>
      <c r="D1238" s="1">
        <v>89980</v>
      </c>
      <c r="E1238" s="1">
        <v>79000</v>
      </c>
      <c r="F1238" s="1">
        <v>85438.320784386306</v>
      </c>
    </row>
    <row r="1239" spans="1:6" x14ac:dyDescent="0.25">
      <c r="A1239" t="s">
        <v>29983</v>
      </c>
      <c r="B1239" s="7" t="s">
        <v>43572</v>
      </c>
      <c r="C1239" t="s">
        <v>43567</v>
      </c>
      <c r="D1239" s="1">
        <v>37850</v>
      </c>
      <c r="E1239" s="1">
        <v>37500</v>
      </c>
      <c r="F1239" s="1">
        <v>37630.075255869997</v>
      </c>
    </row>
    <row r="1240" spans="1:6" x14ac:dyDescent="0.25">
      <c r="A1240" t="s">
        <v>29983</v>
      </c>
      <c r="B1240" s="7" t="s">
        <v>43572</v>
      </c>
      <c r="C1240" t="s">
        <v>43568</v>
      </c>
      <c r="D1240" s="1">
        <v>79990</v>
      </c>
      <c r="E1240" s="1">
        <v>56000</v>
      </c>
      <c r="F1240" s="1">
        <v>61701.700740571301</v>
      </c>
    </row>
    <row r="1241" spans="1:6" x14ac:dyDescent="0.25">
      <c r="A1241" t="s">
        <v>29983</v>
      </c>
      <c r="B1241" s="7" t="s">
        <v>42522</v>
      </c>
      <c r="C1241" t="s">
        <v>43567</v>
      </c>
      <c r="D1241" s="1">
        <v>4.0599999999999996</v>
      </c>
      <c r="E1241" s="1">
        <v>4.0599999999999996</v>
      </c>
      <c r="F1241" s="1">
        <v>4.0599999999999996</v>
      </c>
    </row>
    <row r="1242" spans="1:6" x14ac:dyDescent="0.25">
      <c r="A1242" t="s">
        <v>29983</v>
      </c>
      <c r="B1242" s="7" t="s">
        <v>42533</v>
      </c>
      <c r="C1242" t="s">
        <v>43567</v>
      </c>
      <c r="D1242" s="1">
        <v>30000</v>
      </c>
      <c r="E1242" s="1">
        <v>30000</v>
      </c>
      <c r="F1242" s="1">
        <v>30000</v>
      </c>
    </row>
    <row r="1243" spans="1:6" x14ac:dyDescent="0.25">
      <c r="A1243" t="s">
        <v>28338</v>
      </c>
      <c r="B1243" s="7" t="s">
        <v>42563</v>
      </c>
      <c r="C1243" t="s">
        <v>43567</v>
      </c>
      <c r="D1243" s="1">
        <v>206.1</v>
      </c>
      <c r="E1243" s="1">
        <v>206.1</v>
      </c>
      <c r="F1243" s="1">
        <v>206.1</v>
      </c>
    </row>
    <row r="1244" spans="1:6" x14ac:dyDescent="0.25">
      <c r="A1244" t="s">
        <v>28338</v>
      </c>
      <c r="B1244" s="7" t="s">
        <v>42539</v>
      </c>
      <c r="C1244" t="s">
        <v>43567</v>
      </c>
      <c r="D1244" s="1">
        <v>49150</v>
      </c>
      <c r="E1244" s="1">
        <v>4.2</v>
      </c>
      <c r="F1244" s="1">
        <v>7872.0641657228898</v>
      </c>
    </row>
    <row r="1245" spans="1:6" x14ac:dyDescent="0.25">
      <c r="A1245" t="s">
        <v>28338</v>
      </c>
      <c r="B1245" s="7" t="s">
        <v>42539</v>
      </c>
      <c r="C1245" t="s">
        <v>43568</v>
      </c>
      <c r="D1245" s="1">
        <v>114200</v>
      </c>
      <c r="E1245" s="1">
        <v>54990</v>
      </c>
      <c r="F1245" s="1">
        <v>66206.345207791994</v>
      </c>
    </row>
    <row r="1246" spans="1:6" x14ac:dyDescent="0.25">
      <c r="A1246" t="s">
        <v>28338</v>
      </c>
      <c r="B1246" s="7" t="s">
        <v>43570</v>
      </c>
      <c r="C1246" t="s">
        <v>43567</v>
      </c>
      <c r="D1246" s="1">
        <v>5000</v>
      </c>
      <c r="E1246" s="1">
        <v>5000</v>
      </c>
      <c r="F1246" s="1">
        <v>5000</v>
      </c>
    </row>
    <row r="1247" spans="1:6" x14ac:dyDescent="0.25">
      <c r="A1247" t="s">
        <v>28338</v>
      </c>
      <c r="B1247" s="7" t="s">
        <v>43571</v>
      </c>
      <c r="C1247" t="s">
        <v>43567</v>
      </c>
      <c r="D1247" s="1">
        <v>51730</v>
      </c>
      <c r="E1247" s="1">
        <v>5001</v>
      </c>
      <c r="F1247" s="1">
        <v>39637.749704116097</v>
      </c>
    </row>
    <row r="1248" spans="1:6" x14ac:dyDescent="0.25">
      <c r="A1248" t="s">
        <v>28338</v>
      </c>
      <c r="B1248" s="7" t="s">
        <v>43571</v>
      </c>
      <c r="C1248" t="s">
        <v>43568</v>
      </c>
      <c r="D1248" s="1">
        <v>1100000</v>
      </c>
      <c r="E1248" s="1">
        <v>87430</v>
      </c>
      <c r="F1248" s="1">
        <v>219735.17868567799</v>
      </c>
    </row>
    <row r="1249" spans="1:6" x14ac:dyDescent="0.25">
      <c r="A1249" t="s">
        <v>28338</v>
      </c>
      <c r="B1249" s="7" t="s">
        <v>43572</v>
      </c>
      <c r="C1249" t="s">
        <v>43567</v>
      </c>
      <c r="D1249" s="1">
        <v>48070</v>
      </c>
      <c r="E1249" s="1">
        <v>8749</v>
      </c>
      <c r="F1249" s="1">
        <v>45383.627657089499</v>
      </c>
    </row>
    <row r="1250" spans="1:6" x14ac:dyDescent="0.25">
      <c r="A1250" t="s">
        <v>28338</v>
      </c>
      <c r="B1250" s="7" t="s">
        <v>43572</v>
      </c>
      <c r="C1250" t="s">
        <v>43568</v>
      </c>
      <c r="D1250" s="1">
        <v>87630</v>
      </c>
      <c r="E1250" s="1">
        <v>70000</v>
      </c>
      <c r="F1250" s="1">
        <v>78311.036131504399</v>
      </c>
    </row>
    <row r="1251" spans="1:6" x14ac:dyDescent="0.25">
      <c r="A1251" t="s">
        <v>28338</v>
      </c>
      <c r="B1251" s="7" t="s">
        <v>42527</v>
      </c>
      <c r="C1251" t="s">
        <v>43567</v>
      </c>
      <c r="D1251" s="1">
        <v>7001</v>
      </c>
      <c r="E1251" s="1">
        <v>7001</v>
      </c>
      <c r="F1251" s="1">
        <v>7001</v>
      </c>
    </row>
    <row r="1252" spans="1:6" x14ac:dyDescent="0.25">
      <c r="A1252" t="s">
        <v>14484</v>
      </c>
      <c r="B1252" s="7" t="s">
        <v>42563</v>
      </c>
      <c r="C1252" t="s">
        <v>43567</v>
      </c>
      <c r="D1252" s="1">
        <v>207.2</v>
      </c>
      <c r="E1252" s="1">
        <v>207.2</v>
      </c>
      <c r="F1252" s="1">
        <v>207.2</v>
      </c>
    </row>
    <row r="1253" spans="1:6" x14ac:dyDescent="0.25">
      <c r="A1253" t="s">
        <v>14484</v>
      </c>
      <c r="B1253" s="7" t="s">
        <v>42539</v>
      </c>
      <c r="C1253" t="s">
        <v>43567</v>
      </c>
      <c r="D1253" s="1">
        <v>9125</v>
      </c>
      <c r="E1253" s="1">
        <v>11.27</v>
      </c>
      <c r="F1253" s="1">
        <v>3121.9382845650398</v>
      </c>
    </row>
    <row r="1254" spans="1:6" x14ac:dyDescent="0.25">
      <c r="A1254" t="s">
        <v>14484</v>
      </c>
      <c r="B1254" s="7" t="s">
        <v>42539</v>
      </c>
      <c r="C1254" t="s">
        <v>43568</v>
      </c>
      <c r="D1254" s="1">
        <v>66670</v>
      </c>
      <c r="E1254" s="1">
        <v>9746</v>
      </c>
      <c r="F1254" s="1">
        <v>22387.117491045199</v>
      </c>
    </row>
    <row r="1255" spans="1:6" x14ac:dyDescent="0.25">
      <c r="A1255" t="s">
        <v>14484</v>
      </c>
      <c r="B1255" s="7" t="s">
        <v>43569</v>
      </c>
      <c r="C1255" t="s">
        <v>43567</v>
      </c>
      <c r="D1255" s="1">
        <v>10000</v>
      </c>
      <c r="E1255" s="1">
        <v>10000</v>
      </c>
      <c r="F1255" s="1">
        <v>10000</v>
      </c>
    </row>
    <row r="1256" spans="1:6" x14ac:dyDescent="0.25">
      <c r="A1256" t="s">
        <v>14484</v>
      </c>
      <c r="B1256" s="7" t="s">
        <v>43569</v>
      </c>
      <c r="C1256" t="s">
        <v>43568</v>
      </c>
      <c r="D1256" s="1">
        <v>18000</v>
      </c>
      <c r="E1256" s="1">
        <v>17980</v>
      </c>
      <c r="F1256" s="1">
        <v>17998.3193277311</v>
      </c>
    </row>
    <row r="1257" spans="1:6" x14ac:dyDescent="0.25">
      <c r="A1257" t="s">
        <v>14484</v>
      </c>
      <c r="B1257" s="7" t="s">
        <v>43570</v>
      </c>
      <c r="C1257" t="s">
        <v>43567</v>
      </c>
      <c r="D1257" s="1">
        <v>110</v>
      </c>
      <c r="E1257" s="1">
        <v>110</v>
      </c>
      <c r="F1257" s="1">
        <v>110</v>
      </c>
    </row>
    <row r="1258" spans="1:6" x14ac:dyDescent="0.25">
      <c r="A1258" t="s">
        <v>14484</v>
      </c>
      <c r="B1258" s="7" t="s">
        <v>43570</v>
      </c>
      <c r="C1258" t="s">
        <v>43568</v>
      </c>
      <c r="D1258" s="1">
        <v>23990</v>
      </c>
      <c r="E1258" s="1">
        <v>10000</v>
      </c>
      <c r="F1258" s="1">
        <v>10677.6349780418</v>
      </c>
    </row>
    <row r="1259" spans="1:6" x14ac:dyDescent="0.25">
      <c r="A1259" t="s">
        <v>14484</v>
      </c>
      <c r="B1259" s="7" t="s">
        <v>43571</v>
      </c>
      <c r="C1259" t="s">
        <v>43567</v>
      </c>
      <c r="D1259" s="1">
        <v>10000</v>
      </c>
      <c r="E1259" s="1">
        <v>2001</v>
      </c>
      <c r="F1259" s="1">
        <v>8253.5260284655906</v>
      </c>
    </row>
    <row r="1260" spans="1:6" x14ac:dyDescent="0.25">
      <c r="A1260" t="s">
        <v>14484</v>
      </c>
      <c r="B1260" s="7" t="s">
        <v>43571</v>
      </c>
      <c r="C1260" t="s">
        <v>43568</v>
      </c>
      <c r="D1260" s="1">
        <v>29970</v>
      </c>
      <c r="E1260" s="1">
        <v>10490</v>
      </c>
      <c r="F1260" s="1">
        <v>20484.983255426199</v>
      </c>
    </row>
    <row r="1261" spans="1:6" x14ac:dyDescent="0.25">
      <c r="A1261" t="s">
        <v>14484</v>
      </c>
      <c r="B1261" s="7" t="s">
        <v>43572</v>
      </c>
      <c r="C1261" t="s">
        <v>43567</v>
      </c>
      <c r="D1261" s="1">
        <v>9377</v>
      </c>
      <c r="E1261" s="1">
        <v>9060</v>
      </c>
      <c r="F1261" s="1">
        <v>9361.9933210800209</v>
      </c>
    </row>
    <row r="1262" spans="1:6" x14ac:dyDescent="0.25">
      <c r="A1262" t="s">
        <v>14484</v>
      </c>
      <c r="B1262" s="7" t="s">
        <v>43572</v>
      </c>
      <c r="C1262" t="s">
        <v>43568</v>
      </c>
      <c r="D1262" s="1">
        <v>29990</v>
      </c>
      <c r="E1262" s="1">
        <v>9499</v>
      </c>
      <c r="F1262" s="1">
        <v>16282.8706555689</v>
      </c>
    </row>
    <row r="1263" spans="1:6" x14ac:dyDescent="0.25">
      <c r="A1263" t="s">
        <v>14484</v>
      </c>
      <c r="B1263" s="7" t="s">
        <v>42527</v>
      </c>
      <c r="C1263" t="s">
        <v>43567</v>
      </c>
      <c r="D1263" s="1">
        <v>500</v>
      </c>
      <c r="E1263" s="1">
        <v>500</v>
      </c>
      <c r="F1263" s="1">
        <v>500</v>
      </c>
    </row>
    <row r="1264" spans="1:6" x14ac:dyDescent="0.25">
      <c r="A1264" t="s">
        <v>43578</v>
      </c>
      <c r="B1264" s="7" t="s">
        <v>42563</v>
      </c>
      <c r="C1264" t="s">
        <v>43567</v>
      </c>
      <c r="D1264" s="1">
        <v>506.1</v>
      </c>
      <c r="E1264" s="1">
        <v>506.1</v>
      </c>
      <c r="F1264" s="1">
        <v>506.1</v>
      </c>
    </row>
    <row r="1265" spans="1:6" x14ac:dyDescent="0.25">
      <c r="A1265" t="s">
        <v>43578</v>
      </c>
      <c r="B1265" s="7" t="s">
        <v>42539</v>
      </c>
      <c r="C1265" t="s">
        <v>43567</v>
      </c>
      <c r="D1265" s="1">
        <v>9910</v>
      </c>
      <c r="E1265" s="1">
        <v>12.82</v>
      </c>
      <c r="F1265" s="1">
        <v>5316.3931531179496</v>
      </c>
    </row>
    <row r="1266" spans="1:6" x14ac:dyDescent="0.25">
      <c r="A1266" t="s">
        <v>43578</v>
      </c>
      <c r="B1266" s="7" t="s">
        <v>42539</v>
      </c>
      <c r="C1266" t="s">
        <v>43568</v>
      </c>
      <c r="D1266" s="1">
        <v>49950</v>
      </c>
      <c r="E1266" s="1">
        <v>10980</v>
      </c>
      <c r="F1266" s="1">
        <v>23869.921323014802</v>
      </c>
    </row>
    <row r="1267" spans="1:6" x14ac:dyDescent="0.25">
      <c r="A1267" t="s">
        <v>43578</v>
      </c>
      <c r="B1267" s="7" t="s">
        <v>43569</v>
      </c>
      <c r="C1267" t="s">
        <v>43568</v>
      </c>
      <c r="D1267" s="1">
        <v>22500</v>
      </c>
      <c r="E1267" s="1">
        <v>20000</v>
      </c>
      <c r="F1267" s="1">
        <v>21471.861471861499</v>
      </c>
    </row>
    <row r="1268" spans="1:6" x14ac:dyDescent="0.25">
      <c r="A1268" t="s">
        <v>43578</v>
      </c>
      <c r="B1268" s="7" t="s">
        <v>43570</v>
      </c>
      <c r="C1268" t="s">
        <v>43568</v>
      </c>
      <c r="D1268" s="1">
        <v>33340</v>
      </c>
      <c r="E1268" s="1">
        <v>12500</v>
      </c>
      <c r="F1268" s="1">
        <v>12517.3811509591</v>
      </c>
    </row>
    <row r="1269" spans="1:6" x14ac:dyDescent="0.25">
      <c r="A1269" t="s">
        <v>43578</v>
      </c>
      <c r="B1269" s="7" t="s">
        <v>43571</v>
      </c>
      <c r="C1269" t="s">
        <v>43567</v>
      </c>
      <c r="D1269" s="1">
        <v>7600</v>
      </c>
      <c r="E1269" s="1">
        <v>305</v>
      </c>
      <c r="F1269" s="1">
        <v>1792.0038840041</v>
      </c>
    </row>
    <row r="1270" spans="1:6" x14ac:dyDescent="0.25">
      <c r="A1270" t="s">
        <v>43578</v>
      </c>
      <c r="B1270" s="7" t="s">
        <v>43571</v>
      </c>
      <c r="C1270" t="s">
        <v>43568</v>
      </c>
      <c r="D1270" s="1">
        <v>34870</v>
      </c>
      <c r="E1270" s="1">
        <v>12470</v>
      </c>
      <c r="F1270" s="1">
        <v>26315.134598618501</v>
      </c>
    </row>
    <row r="1271" spans="1:6" x14ac:dyDescent="0.25">
      <c r="A1271" t="s">
        <v>43578</v>
      </c>
      <c r="B1271" s="7" t="s">
        <v>43572</v>
      </c>
      <c r="C1271" t="s">
        <v>43567</v>
      </c>
      <c r="D1271" s="1">
        <v>11110</v>
      </c>
      <c r="E1271" s="1">
        <v>8025</v>
      </c>
      <c r="F1271" s="1">
        <v>9248.9345859713103</v>
      </c>
    </row>
    <row r="1272" spans="1:6" x14ac:dyDescent="0.25">
      <c r="A1272" t="s">
        <v>43578</v>
      </c>
      <c r="B1272" s="7" t="s">
        <v>43572</v>
      </c>
      <c r="C1272" t="s">
        <v>43568</v>
      </c>
      <c r="D1272" s="1">
        <v>22990</v>
      </c>
      <c r="E1272" s="1">
        <v>18770</v>
      </c>
      <c r="F1272" s="1">
        <v>18804.508427727498</v>
      </c>
    </row>
    <row r="1273" spans="1:6" x14ac:dyDescent="0.25">
      <c r="A1273" t="s">
        <v>43578</v>
      </c>
      <c r="B1273" s="7" t="s">
        <v>42527</v>
      </c>
      <c r="C1273" t="s">
        <v>43567</v>
      </c>
      <c r="D1273" s="1">
        <v>2502</v>
      </c>
      <c r="E1273" s="1">
        <v>2502</v>
      </c>
      <c r="F1273" s="1">
        <v>2502</v>
      </c>
    </row>
    <row r="1274" spans="1:6" x14ac:dyDescent="0.25">
      <c r="A1274" t="s">
        <v>43579</v>
      </c>
      <c r="B1274" s="7" t="s">
        <v>42563</v>
      </c>
      <c r="C1274" t="s">
        <v>43567</v>
      </c>
      <c r="D1274" s="1">
        <v>206.1</v>
      </c>
      <c r="E1274" s="1">
        <v>206.1</v>
      </c>
      <c r="F1274" s="1">
        <v>206.1</v>
      </c>
    </row>
    <row r="1275" spans="1:6" x14ac:dyDescent="0.25">
      <c r="A1275" t="s">
        <v>43579</v>
      </c>
      <c r="B1275" s="7" t="s">
        <v>42539</v>
      </c>
      <c r="C1275" t="s">
        <v>43567</v>
      </c>
      <c r="D1275" s="1">
        <v>117000</v>
      </c>
      <c r="E1275" s="1">
        <v>1246</v>
      </c>
      <c r="F1275" s="1">
        <v>57534.477172532301</v>
      </c>
    </row>
    <row r="1276" spans="1:6" x14ac:dyDescent="0.25">
      <c r="A1276" t="s">
        <v>43579</v>
      </c>
      <c r="B1276" s="7" t="s">
        <v>42539</v>
      </c>
      <c r="C1276" t="s">
        <v>43568</v>
      </c>
      <c r="D1276" s="1">
        <v>161800</v>
      </c>
      <c r="E1276" s="1">
        <v>144200</v>
      </c>
      <c r="F1276" s="1">
        <v>151541.64183105499</v>
      </c>
    </row>
    <row r="1277" spans="1:6" x14ac:dyDescent="0.25">
      <c r="A1277" t="s">
        <v>43579</v>
      </c>
      <c r="B1277" s="7" t="s">
        <v>43569</v>
      </c>
      <c r="C1277" t="s">
        <v>43568</v>
      </c>
      <c r="D1277" s="1">
        <v>122500</v>
      </c>
      <c r="E1277" s="1">
        <v>122500</v>
      </c>
      <c r="F1277" s="1">
        <v>122500</v>
      </c>
    </row>
    <row r="1278" spans="1:6" x14ac:dyDescent="0.25">
      <c r="A1278" t="s">
        <v>43579</v>
      </c>
      <c r="B1278" s="7" t="s">
        <v>43570</v>
      </c>
      <c r="C1278" t="s">
        <v>43567</v>
      </c>
      <c r="D1278" s="1">
        <v>1000</v>
      </c>
      <c r="E1278" s="1">
        <v>1000</v>
      </c>
      <c r="F1278" s="1">
        <v>1000</v>
      </c>
    </row>
    <row r="1279" spans="1:6" x14ac:dyDescent="0.25">
      <c r="A1279" t="s">
        <v>43579</v>
      </c>
      <c r="B1279" s="7" t="s">
        <v>43570</v>
      </c>
      <c r="C1279" t="s">
        <v>43568</v>
      </c>
      <c r="D1279" s="1">
        <v>600000</v>
      </c>
      <c r="E1279" s="1">
        <v>400000</v>
      </c>
      <c r="F1279" s="1">
        <v>557575.75757575803</v>
      </c>
    </row>
    <row r="1280" spans="1:6" x14ac:dyDescent="0.25">
      <c r="A1280" t="s">
        <v>43579</v>
      </c>
      <c r="B1280" s="7" t="s">
        <v>43571</v>
      </c>
      <c r="C1280" t="s">
        <v>43567</v>
      </c>
      <c r="D1280" s="1">
        <v>88730</v>
      </c>
      <c r="E1280" s="1">
        <v>5000</v>
      </c>
      <c r="F1280" s="1">
        <v>13860.2638567635</v>
      </c>
    </row>
    <row r="1281" spans="1:6" x14ac:dyDescent="0.25">
      <c r="A1281" t="s">
        <v>43579</v>
      </c>
      <c r="B1281" s="7" t="s">
        <v>43571</v>
      </c>
      <c r="C1281" t="s">
        <v>43568</v>
      </c>
      <c r="D1281" s="1">
        <v>113700</v>
      </c>
      <c r="E1281" s="1">
        <v>109900</v>
      </c>
      <c r="F1281" s="1">
        <v>111745.241612154</v>
      </c>
    </row>
    <row r="1282" spans="1:6" x14ac:dyDescent="0.25">
      <c r="A1282" t="s">
        <v>43579</v>
      </c>
      <c r="B1282" s="7" t="s">
        <v>43572</v>
      </c>
      <c r="C1282" t="s">
        <v>43567</v>
      </c>
      <c r="D1282" s="1">
        <v>107700</v>
      </c>
      <c r="E1282" s="1">
        <v>14970</v>
      </c>
      <c r="F1282" s="1">
        <v>69503.348287112603</v>
      </c>
    </row>
    <row r="1283" spans="1:6" x14ac:dyDescent="0.25">
      <c r="A1283" t="s">
        <v>43579</v>
      </c>
      <c r="B1283" s="7" t="s">
        <v>43572</v>
      </c>
      <c r="C1283" t="s">
        <v>43568</v>
      </c>
      <c r="D1283" s="1">
        <v>149800</v>
      </c>
      <c r="E1283" s="1">
        <v>149400</v>
      </c>
      <c r="F1283" s="1">
        <v>149688.38718984401</v>
      </c>
    </row>
    <row r="1284" spans="1:6" x14ac:dyDescent="0.25">
      <c r="A1284" t="s">
        <v>27770</v>
      </c>
      <c r="B1284" s="7" t="s">
        <v>42563</v>
      </c>
      <c r="C1284" t="s">
        <v>43567</v>
      </c>
      <c r="D1284" s="1">
        <v>506.1</v>
      </c>
      <c r="E1284" s="1">
        <v>506.1</v>
      </c>
      <c r="F1284" s="1">
        <v>506.1</v>
      </c>
    </row>
    <row r="1285" spans="1:6" x14ac:dyDescent="0.25">
      <c r="A1285" t="s">
        <v>27770</v>
      </c>
      <c r="B1285" s="7" t="s">
        <v>42539</v>
      </c>
      <c r="C1285" t="s">
        <v>43567</v>
      </c>
      <c r="D1285" s="1">
        <v>41340</v>
      </c>
      <c r="E1285" s="1">
        <v>42.28</v>
      </c>
      <c r="F1285" s="1">
        <v>3129.0964189648798</v>
      </c>
    </row>
    <row r="1286" spans="1:6" x14ac:dyDescent="0.25">
      <c r="A1286" t="s">
        <v>27770</v>
      </c>
      <c r="B1286" s="7" t="s">
        <v>42539</v>
      </c>
      <c r="C1286" t="s">
        <v>43568</v>
      </c>
      <c r="D1286" s="1">
        <v>89910</v>
      </c>
      <c r="E1286" s="1">
        <v>51060</v>
      </c>
      <c r="F1286" s="1">
        <v>54535.530231911303</v>
      </c>
    </row>
    <row r="1287" spans="1:6" x14ac:dyDescent="0.25">
      <c r="A1287" t="s">
        <v>27770</v>
      </c>
      <c r="B1287" s="7" t="s">
        <v>43570</v>
      </c>
      <c r="C1287" t="s">
        <v>43568</v>
      </c>
      <c r="D1287" s="1">
        <v>125000</v>
      </c>
      <c r="E1287" s="1">
        <v>125000</v>
      </c>
      <c r="F1287" s="1">
        <v>125000</v>
      </c>
    </row>
    <row r="1288" spans="1:6" x14ac:dyDescent="0.25">
      <c r="A1288" t="s">
        <v>27770</v>
      </c>
      <c r="B1288" s="7" t="s">
        <v>43571</v>
      </c>
      <c r="C1288" t="s">
        <v>43567</v>
      </c>
      <c r="D1288" s="1">
        <v>34850</v>
      </c>
      <c r="E1288" s="1">
        <v>6006</v>
      </c>
      <c r="F1288" s="1">
        <v>21572.547462241</v>
      </c>
    </row>
    <row r="1289" spans="1:6" x14ac:dyDescent="0.25">
      <c r="A1289" t="s">
        <v>27770</v>
      </c>
      <c r="B1289" s="7" t="s">
        <v>43571</v>
      </c>
      <c r="C1289" t="s">
        <v>43568</v>
      </c>
      <c r="D1289" s="1">
        <v>70390</v>
      </c>
      <c r="E1289" s="1">
        <v>69400</v>
      </c>
      <c r="F1289" s="1">
        <v>70388.797814207603</v>
      </c>
    </row>
    <row r="1290" spans="1:6" x14ac:dyDescent="0.25">
      <c r="A1290" t="s">
        <v>27770</v>
      </c>
      <c r="B1290" s="7" t="s">
        <v>43572</v>
      </c>
      <c r="C1290" t="s">
        <v>43567</v>
      </c>
      <c r="D1290" s="1">
        <v>41500</v>
      </c>
      <c r="E1290" s="1">
        <v>35270</v>
      </c>
      <c r="F1290" s="1">
        <v>37771.408312425003</v>
      </c>
    </row>
    <row r="1291" spans="1:6" x14ac:dyDescent="0.25">
      <c r="A1291" t="s">
        <v>27770</v>
      </c>
      <c r="B1291" s="7" t="s">
        <v>43572</v>
      </c>
      <c r="C1291" t="s">
        <v>43568</v>
      </c>
      <c r="D1291" s="1">
        <v>69700</v>
      </c>
      <c r="E1291" s="1">
        <v>53600</v>
      </c>
      <c r="F1291" s="1">
        <v>62681.379890832999</v>
      </c>
    </row>
    <row r="1292" spans="1:6" x14ac:dyDescent="0.25">
      <c r="A1292" t="s">
        <v>43580</v>
      </c>
      <c r="B1292" s="7" t="s">
        <v>42563</v>
      </c>
      <c r="C1292" t="s">
        <v>43567</v>
      </c>
      <c r="D1292" s="1">
        <v>506.1</v>
      </c>
      <c r="E1292" s="1">
        <v>506.1</v>
      </c>
      <c r="F1292" s="1">
        <v>506.1</v>
      </c>
    </row>
    <row r="1293" spans="1:6" x14ac:dyDescent="0.25">
      <c r="A1293" t="s">
        <v>43580</v>
      </c>
      <c r="B1293" s="7" t="s">
        <v>42539</v>
      </c>
      <c r="C1293" t="s">
        <v>43567</v>
      </c>
      <c r="D1293" s="1">
        <v>40010</v>
      </c>
      <c r="E1293" s="1">
        <v>3324</v>
      </c>
      <c r="F1293" s="1">
        <v>23686.365658430299</v>
      </c>
    </row>
    <row r="1294" spans="1:6" x14ac:dyDescent="0.25">
      <c r="A1294" t="s">
        <v>43580</v>
      </c>
      <c r="B1294" s="7" t="s">
        <v>42539</v>
      </c>
      <c r="C1294" t="s">
        <v>43568</v>
      </c>
      <c r="D1294" s="1">
        <v>70000</v>
      </c>
      <c r="E1294" s="1">
        <v>41000</v>
      </c>
      <c r="F1294" s="1">
        <v>47413.987175696697</v>
      </c>
    </row>
    <row r="1295" spans="1:6" x14ac:dyDescent="0.25">
      <c r="A1295" t="s">
        <v>43580</v>
      </c>
      <c r="B1295" s="7" t="s">
        <v>43569</v>
      </c>
      <c r="C1295" t="s">
        <v>43567</v>
      </c>
      <c r="D1295" s="1">
        <v>28000</v>
      </c>
      <c r="E1295" s="1">
        <v>28000</v>
      </c>
      <c r="F1295" s="1">
        <v>28000</v>
      </c>
    </row>
    <row r="1296" spans="1:6" x14ac:dyDescent="0.25">
      <c r="A1296" t="s">
        <v>43580</v>
      </c>
      <c r="B1296" s="7" t="s">
        <v>43571</v>
      </c>
      <c r="C1296" t="s">
        <v>43567</v>
      </c>
      <c r="D1296" s="1">
        <v>42000</v>
      </c>
      <c r="E1296" s="1">
        <v>3010</v>
      </c>
      <c r="F1296" s="1">
        <v>6505.10760887985</v>
      </c>
    </row>
    <row r="1297" spans="1:6" x14ac:dyDescent="0.25">
      <c r="A1297" t="s">
        <v>43580</v>
      </c>
      <c r="B1297" s="7" t="s">
        <v>43571</v>
      </c>
      <c r="C1297" t="s">
        <v>43568</v>
      </c>
      <c r="D1297" s="1">
        <v>70000</v>
      </c>
      <c r="E1297" s="1">
        <v>47200</v>
      </c>
      <c r="F1297" s="1">
        <v>52985.233117517302</v>
      </c>
    </row>
    <row r="1298" spans="1:6" x14ac:dyDescent="0.25">
      <c r="A1298" t="s">
        <v>43580</v>
      </c>
      <c r="B1298" s="7" t="s">
        <v>43572</v>
      </c>
      <c r="C1298" t="s">
        <v>43567</v>
      </c>
      <c r="D1298" s="1">
        <v>39200</v>
      </c>
      <c r="E1298" s="1">
        <v>33480</v>
      </c>
      <c r="F1298" s="1">
        <v>37010.1605965013</v>
      </c>
    </row>
    <row r="1299" spans="1:6" x14ac:dyDescent="0.25">
      <c r="A1299" t="s">
        <v>43580</v>
      </c>
      <c r="B1299" s="7" t="s">
        <v>43572</v>
      </c>
      <c r="C1299" t="s">
        <v>43568</v>
      </c>
      <c r="D1299" s="1">
        <v>59560</v>
      </c>
      <c r="E1299" s="1">
        <v>46750</v>
      </c>
      <c r="F1299" s="1">
        <v>49602.137765143198</v>
      </c>
    </row>
    <row r="1300" spans="1:6" x14ac:dyDescent="0.25">
      <c r="A1300" t="s">
        <v>37184</v>
      </c>
      <c r="B1300" s="7" t="s">
        <v>42539</v>
      </c>
      <c r="C1300" t="s">
        <v>43567</v>
      </c>
      <c r="D1300" s="1">
        <v>39080</v>
      </c>
      <c r="E1300" s="1">
        <v>4100</v>
      </c>
      <c r="F1300" s="1">
        <v>25483.435103510401</v>
      </c>
    </row>
    <row r="1301" spans="1:6" x14ac:dyDescent="0.25">
      <c r="A1301" t="s">
        <v>37184</v>
      </c>
      <c r="B1301" s="7" t="s">
        <v>42539</v>
      </c>
      <c r="C1301" t="s">
        <v>43568</v>
      </c>
      <c r="D1301" s="1">
        <v>65010</v>
      </c>
      <c r="E1301" s="1">
        <v>42000</v>
      </c>
      <c r="F1301" s="1">
        <v>47542.155258743704</v>
      </c>
    </row>
    <row r="1302" spans="1:6" x14ac:dyDescent="0.25">
      <c r="A1302" t="s">
        <v>37184</v>
      </c>
      <c r="B1302" s="7" t="s">
        <v>43569</v>
      </c>
      <c r="C1302" t="s">
        <v>43567</v>
      </c>
      <c r="D1302" s="1">
        <v>25000</v>
      </c>
      <c r="E1302" s="1">
        <v>25000</v>
      </c>
      <c r="F1302" s="1">
        <v>25000</v>
      </c>
    </row>
    <row r="1303" spans="1:6" x14ac:dyDescent="0.25">
      <c r="A1303" t="s">
        <v>37184</v>
      </c>
      <c r="B1303" s="7" t="s">
        <v>43570</v>
      </c>
      <c r="C1303" t="s">
        <v>43567</v>
      </c>
      <c r="D1303" s="1">
        <v>35000</v>
      </c>
      <c r="E1303" s="1">
        <v>500</v>
      </c>
      <c r="F1303" s="1">
        <v>1308.59375</v>
      </c>
    </row>
    <row r="1304" spans="1:6" x14ac:dyDescent="0.25">
      <c r="A1304" t="s">
        <v>37184</v>
      </c>
      <c r="B1304" s="7" t="s">
        <v>43571</v>
      </c>
      <c r="C1304" t="s">
        <v>43567</v>
      </c>
      <c r="D1304" s="1">
        <v>44740</v>
      </c>
      <c r="E1304" s="1">
        <v>2002</v>
      </c>
      <c r="F1304" s="1">
        <v>5322.3647092605897</v>
      </c>
    </row>
    <row r="1305" spans="1:6" x14ac:dyDescent="0.25">
      <c r="A1305" t="s">
        <v>37184</v>
      </c>
      <c r="B1305" s="7" t="s">
        <v>43571</v>
      </c>
      <c r="C1305" t="s">
        <v>43568</v>
      </c>
      <c r="D1305" s="1">
        <v>52550</v>
      </c>
      <c r="E1305" s="1">
        <v>49970</v>
      </c>
      <c r="F1305" s="1">
        <v>52120.021086780202</v>
      </c>
    </row>
    <row r="1306" spans="1:6" x14ac:dyDescent="0.25">
      <c r="A1306" t="s">
        <v>37184</v>
      </c>
      <c r="B1306" s="7" t="s">
        <v>43572</v>
      </c>
      <c r="C1306" t="s">
        <v>43567</v>
      </c>
      <c r="D1306" s="1">
        <v>41180</v>
      </c>
      <c r="E1306" s="1">
        <v>4389</v>
      </c>
      <c r="F1306" s="1">
        <v>22593.409569378</v>
      </c>
    </row>
    <row r="1307" spans="1:6" x14ac:dyDescent="0.25">
      <c r="A1307" t="s">
        <v>37184</v>
      </c>
      <c r="B1307" s="7" t="s">
        <v>43572</v>
      </c>
      <c r="C1307" t="s">
        <v>43568</v>
      </c>
      <c r="D1307" s="1">
        <v>42930</v>
      </c>
      <c r="E1307" s="1">
        <v>42930</v>
      </c>
      <c r="F1307" s="1">
        <v>42930</v>
      </c>
    </row>
    <row r="1308" spans="1:6" x14ac:dyDescent="0.25">
      <c r="A1308" t="s">
        <v>37184</v>
      </c>
      <c r="B1308" s="7" t="s">
        <v>42522</v>
      </c>
      <c r="C1308" t="s">
        <v>43567</v>
      </c>
      <c r="D1308" s="1">
        <v>2.04</v>
      </c>
      <c r="E1308" s="1">
        <v>2.04</v>
      </c>
      <c r="F1308" s="1">
        <v>2.04</v>
      </c>
    </row>
    <row r="1309" spans="1:6" x14ac:dyDescent="0.25">
      <c r="A1309" t="s">
        <v>37184</v>
      </c>
      <c r="B1309" s="7" t="s">
        <v>42527</v>
      </c>
      <c r="C1309" t="s">
        <v>43567</v>
      </c>
      <c r="D1309" s="1">
        <v>2505</v>
      </c>
      <c r="E1309" s="1">
        <v>2505</v>
      </c>
      <c r="F1309" s="1">
        <v>2505</v>
      </c>
    </row>
    <row r="1310" spans="1:6" x14ac:dyDescent="0.25">
      <c r="A1310" t="s">
        <v>24497</v>
      </c>
      <c r="B1310" s="7" t="s">
        <v>42563</v>
      </c>
      <c r="C1310" t="s">
        <v>43568</v>
      </c>
      <c r="D1310" s="1">
        <v>629000</v>
      </c>
      <c r="E1310" s="1">
        <v>629000</v>
      </c>
      <c r="F1310" s="1">
        <v>629000</v>
      </c>
    </row>
    <row r="1311" spans="1:6" x14ac:dyDescent="0.25">
      <c r="A1311" t="s">
        <v>24497</v>
      </c>
      <c r="B1311" s="7" t="s">
        <v>42539</v>
      </c>
      <c r="C1311" t="s">
        <v>43567</v>
      </c>
      <c r="D1311" s="1">
        <v>280000</v>
      </c>
      <c r="E1311" s="1">
        <v>78020</v>
      </c>
      <c r="F1311" s="1">
        <v>268116.12936880498</v>
      </c>
    </row>
    <row r="1312" spans="1:6" x14ac:dyDescent="0.25">
      <c r="A1312" t="s">
        <v>24497</v>
      </c>
      <c r="B1312" s="7" t="s">
        <v>42539</v>
      </c>
      <c r="C1312" t="s">
        <v>43568</v>
      </c>
      <c r="D1312" s="1">
        <v>577600</v>
      </c>
      <c r="E1312" s="1">
        <v>329500</v>
      </c>
      <c r="F1312" s="1">
        <v>352491.12946190702</v>
      </c>
    </row>
    <row r="1313" spans="1:6" x14ac:dyDescent="0.25">
      <c r="A1313" t="s">
        <v>24497</v>
      </c>
      <c r="B1313" s="7" t="s">
        <v>43569</v>
      </c>
      <c r="C1313" t="s">
        <v>43567</v>
      </c>
      <c r="D1313" s="1">
        <v>55500</v>
      </c>
      <c r="E1313" s="1">
        <v>11040</v>
      </c>
      <c r="F1313" s="1">
        <v>28223.9130434783</v>
      </c>
    </row>
    <row r="1314" spans="1:6" x14ac:dyDescent="0.25">
      <c r="A1314" t="s">
        <v>24497</v>
      </c>
      <c r="B1314" s="7" t="s">
        <v>43569</v>
      </c>
      <c r="C1314" t="s">
        <v>43568</v>
      </c>
      <c r="D1314" s="1">
        <v>550000</v>
      </c>
      <c r="E1314" s="1">
        <v>429900</v>
      </c>
      <c r="F1314" s="1">
        <v>463229.33333333302</v>
      </c>
    </row>
    <row r="1315" spans="1:6" x14ac:dyDescent="0.25">
      <c r="A1315" t="s">
        <v>24497</v>
      </c>
      <c r="B1315" s="7" t="s">
        <v>43570</v>
      </c>
      <c r="C1315" t="s">
        <v>43567</v>
      </c>
      <c r="D1315" s="1">
        <v>291000</v>
      </c>
      <c r="E1315" s="1">
        <v>290100</v>
      </c>
      <c r="F1315" s="1">
        <v>290812.5</v>
      </c>
    </row>
    <row r="1316" spans="1:6" x14ac:dyDescent="0.25">
      <c r="A1316" t="s">
        <v>24497</v>
      </c>
      <c r="B1316" s="7" t="s">
        <v>43570</v>
      </c>
      <c r="C1316" t="s">
        <v>43568</v>
      </c>
      <c r="D1316" s="1">
        <v>516700</v>
      </c>
      <c r="E1316" s="1">
        <v>339300</v>
      </c>
      <c r="F1316" s="1">
        <v>371787.53387533902</v>
      </c>
    </row>
    <row r="1317" spans="1:6" x14ac:dyDescent="0.25">
      <c r="A1317" t="s">
        <v>24497</v>
      </c>
      <c r="B1317" s="7" t="s">
        <v>42558</v>
      </c>
      <c r="C1317" t="s">
        <v>43568</v>
      </c>
      <c r="D1317" s="1">
        <v>752200</v>
      </c>
      <c r="E1317" s="1">
        <v>752200</v>
      </c>
      <c r="F1317" s="1">
        <v>752200</v>
      </c>
    </row>
    <row r="1318" spans="1:6" x14ac:dyDescent="0.25">
      <c r="A1318" t="s">
        <v>24497</v>
      </c>
      <c r="B1318" s="7" t="s">
        <v>42557</v>
      </c>
      <c r="C1318" t="s">
        <v>43568</v>
      </c>
      <c r="D1318" s="1">
        <v>785000</v>
      </c>
      <c r="E1318" s="1">
        <v>785000</v>
      </c>
      <c r="F1318" s="1">
        <v>785000</v>
      </c>
    </row>
    <row r="1319" spans="1:6" x14ac:dyDescent="0.25">
      <c r="A1319" t="s">
        <v>24497</v>
      </c>
      <c r="B1319" s="7" t="s">
        <v>43571</v>
      </c>
      <c r="C1319" t="s">
        <v>43567</v>
      </c>
      <c r="D1319" s="1">
        <v>215000</v>
      </c>
      <c r="E1319" s="1">
        <v>144500</v>
      </c>
      <c r="F1319" s="1">
        <v>187502.479338843</v>
      </c>
    </row>
    <row r="1320" spans="1:6" x14ac:dyDescent="0.25">
      <c r="A1320" t="s">
        <v>24497</v>
      </c>
      <c r="B1320" s="7" t="s">
        <v>43571</v>
      </c>
      <c r="C1320" t="s">
        <v>43568</v>
      </c>
      <c r="D1320" s="1">
        <v>547700</v>
      </c>
      <c r="E1320" s="1">
        <v>389700</v>
      </c>
      <c r="F1320" s="1">
        <v>422676.68371696502</v>
      </c>
    </row>
    <row r="1321" spans="1:6" x14ac:dyDescent="0.25">
      <c r="A1321" t="s">
        <v>24497</v>
      </c>
      <c r="B1321" s="7" t="s">
        <v>43572</v>
      </c>
      <c r="C1321" t="s">
        <v>43568</v>
      </c>
      <c r="D1321" s="1">
        <v>449700</v>
      </c>
      <c r="E1321" s="1">
        <v>365000</v>
      </c>
      <c r="F1321" s="1">
        <v>383426.81473456102</v>
      </c>
    </row>
    <row r="1322" spans="1:6" x14ac:dyDescent="0.25">
      <c r="A1322" t="s">
        <v>24497</v>
      </c>
      <c r="B1322" s="7" t="s">
        <v>42556</v>
      </c>
      <c r="C1322" t="s">
        <v>43568</v>
      </c>
      <c r="D1322" s="1">
        <v>600000</v>
      </c>
      <c r="E1322" s="1">
        <v>600000</v>
      </c>
      <c r="F1322" s="1">
        <v>600000</v>
      </c>
    </row>
    <row r="1323" spans="1:6" x14ac:dyDescent="0.25">
      <c r="A1323" t="s">
        <v>24497</v>
      </c>
      <c r="B1323" s="7" t="s">
        <v>42522</v>
      </c>
      <c r="C1323" t="s">
        <v>43567</v>
      </c>
      <c r="D1323" s="1">
        <v>238700</v>
      </c>
      <c r="E1323" s="1">
        <v>238700</v>
      </c>
      <c r="F1323" s="1">
        <v>238700</v>
      </c>
    </row>
    <row r="1324" spans="1:6" x14ac:dyDescent="0.25">
      <c r="A1324" t="s">
        <v>24497</v>
      </c>
      <c r="B1324" s="7" t="s">
        <v>42533</v>
      </c>
      <c r="C1324" t="s">
        <v>43567</v>
      </c>
      <c r="D1324" s="1">
        <v>10000</v>
      </c>
      <c r="E1324" s="1">
        <v>10000</v>
      </c>
      <c r="F1324" s="1">
        <v>10000</v>
      </c>
    </row>
    <row r="1325" spans="1:6" x14ac:dyDescent="0.25">
      <c r="A1325" t="s">
        <v>24497</v>
      </c>
      <c r="B1325" s="7" t="s">
        <v>42527</v>
      </c>
      <c r="C1325" t="s">
        <v>43567</v>
      </c>
      <c r="D1325" s="1">
        <v>97770</v>
      </c>
      <c r="E1325" s="1">
        <v>97770</v>
      </c>
      <c r="F1325" s="1">
        <v>97770</v>
      </c>
    </row>
    <row r="1326" spans="1:6" x14ac:dyDescent="0.25">
      <c r="A1326" t="s">
        <v>28102</v>
      </c>
      <c r="B1326" s="7" t="s">
        <v>42563</v>
      </c>
      <c r="C1326" t="s">
        <v>43567</v>
      </c>
      <c r="D1326" s="1">
        <v>618.1</v>
      </c>
      <c r="E1326" s="1">
        <v>618.1</v>
      </c>
      <c r="F1326" s="1">
        <v>618.1</v>
      </c>
    </row>
    <row r="1327" spans="1:6" x14ac:dyDescent="0.25">
      <c r="A1327" t="s">
        <v>28102</v>
      </c>
      <c r="B1327" s="7" t="s">
        <v>42539</v>
      </c>
      <c r="C1327" t="s">
        <v>43567</v>
      </c>
      <c r="D1327" s="1">
        <v>26540</v>
      </c>
      <c r="E1327" s="1">
        <v>59.98</v>
      </c>
      <c r="F1327" s="1">
        <v>6800.95416086154</v>
      </c>
    </row>
    <row r="1328" spans="1:6" x14ac:dyDescent="0.25">
      <c r="A1328" t="s">
        <v>28102</v>
      </c>
      <c r="B1328" s="7" t="s">
        <v>42539</v>
      </c>
      <c r="C1328" t="s">
        <v>43568</v>
      </c>
      <c r="D1328" s="1">
        <v>59980</v>
      </c>
      <c r="E1328" s="1">
        <v>27980</v>
      </c>
      <c r="F1328" s="1">
        <v>31988.731106961601</v>
      </c>
    </row>
    <row r="1329" spans="1:6" x14ac:dyDescent="0.25">
      <c r="A1329" t="s">
        <v>28102</v>
      </c>
      <c r="B1329" s="7" t="s">
        <v>43569</v>
      </c>
      <c r="C1329" t="s">
        <v>43567</v>
      </c>
      <c r="D1329" s="1">
        <v>25000</v>
      </c>
      <c r="E1329" s="1">
        <v>25000</v>
      </c>
      <c r="F1329" s="1">
        <v>25000</v>
      </c>
    </row>
    <row r="1330" spans="1:6" x14ac:dyDescent="0.25">
      <c r="A1330" t="s">
        <v>28102</v>
      </c>
      <c r="B1330" s="7" t="s">
        <v>43569</v>
      </c>
      <c r="C1330" t="s">
        <v>43568</v>
      </c>
      <c r="D1330" s="1">
        <v>38950</v>
      </c>
      <c r="E1330" s="1">
        <v>38950</v>
      </c>
      <c r="F1330" s="1">
        <v>38950</v>
      </c>
    </row>
    <row r="1331" spans="1:6" x14ac:dyDescent="0.25">
      <c r="A1331" t="s">
        <v>28102</v>
      </c>
      <c r="B1331" s="7" t="s">
        <v>43570</v>
      </c>
      <c r="C1331" t="s">
        <v>43567</v>
      </c>
      <c r="D1331" s="1">
        <v>25040</v>
      </c>
      <c r="E1331" s="1">
        <v>15020</v>
      </c>
      <c r="F1331" s="1">
        <v>17211.875</v>
      </c>
    </row>
    <row r="1332" spans="1:6" x14ac:dyDescent="0.25">
      <c r="A1332" t="s">
        <v>28102</v>
      </c>
      <c r="B1332" s="7" t="s">
        <v>43570</v>
      </c>
      <c r="C1332" t="s">
        <v>43568</v>
      </c>
      <c r="D1332" s="1">
        <v>44000</v>
      </c>
      <c r="E1332" s="1">
        <v>43990</v>
      </c>
      <c r="F1332" s="1">
        <v>43999.823851463902</v>
      </c>
    </row>
    <row r="1333" spans="1:6" x14ac:dyDescent="0.25">
      <c r="A1333" t="s">
        <v>28102</v>
      </c>
      <c r="B1333" s="7" t="s">
        <v>43571</v>
      </c>
      <c r="C1333" t="s">
        <v>43567</v>
      </c>
      <c r="D1333" s="1">
        <v>22590</v>
      </c>
      <c r="E1333" s="1">
        <v>5001</v>
      </c>
      <c r="F1333" s="1">
        <v>11515.3298252268</v>
      </c>
    </row>
    <row r="1334" spans="1:6" x14ac:dyDescent="0.25">
      <c r="A1334" t="s">
        <v>28102</v>
      </c>
      <c r="B1334" s="7" t="s">
        <v>43571</v>
      </c>
      <c r="C1334" t="s">
        <v>43568</v>
      </c>
      <c r="D1334" s="1">
        <v>40000</v>
      </c>
      <c r="E1334" s="1">
        <v>29500</v>
      </c>
      <c r="F1334" s="1">
        <v>33051.806416081497</v>
      </c>
    </row>
    <row r="1335" spans="1:6" x14ac:dyDescent="0.25">
      <c r="A1335" t="s">
        <v>28102</v>
      </c>
      <c r="B1335" s="7" t="s">
        <v>43572</v>
      </c>
      <c r="C1335" t="s">
        <v>43567</v>
      </c>
      <c r="D1335" s="1">
        <v>23510</v>
      </c>
      <c r="E1335" s="1">
        <v>0.01</v>
      </c>
      <c r="F1335" s="1">
        <v>6280.9038089089699</v>
      </c>
    </row>
    <row r="1336" spans="1:6" x14ac:dyDescent="0.25">
      <c r="A1336" t="s">
        <v>28102</v>
      </c>
      <c r="B1336" s="7" t="s">
        <v>43572</v>
      </c>
      <c r="C1336" t="s">
        <v>43568</v>
      </c>
      <c r="D1336" s="1">
        <v>35900</v>
      </c>
      <c r="E1336" s="1">
        <v>33000</v>
      </c>
      <c r="F1336" s="1">
        <v>33870.961332312399</v>
      </c>
    </row>
    <row r="1337" spans="1:6" x14ac:dyDescent="0.25">
      <c r="A1337" t="s">
        <v>21427</v>
      </c>
      <c r="B1337" s="7" t="s">
        <v>42563</v>
      </c>
      <c r="C1337" t="s">
        <v>43567</v>
      </c>
      <c r="D1337" s="1">
        <v>328.1</v>
      </c>
      <c r="E1337" s="1">
        <v>328.1</v>
      </c>
      <c r="F1337" s="1">
        <v>328.1</v>
      </c>
    </row>
    <row r="1338" spans="1:6" x14ac:dyDescent="0.25">
      <c r="A1338" t="s">
        <v>21427</v>
      </c>
      <c r="B1338" s="7" t="s">
        <v>42539</v>
      </c>
      <c r="C1338" t="s">
        <v>43567</v>
      </c>
      <c r="D1338" s="1">
        <v>22450</v>
      </c>
      <c r="E1338" s="1">
        <v>239.5</v>
      </c>
      <c r="F1338" s="1">
        <v>14306.891424084601</v>
      </c>
    </row>
    <row r="1339" spans="1:6" x14ac:dyDescent="0.25">
      <c r="A1339" t="s">
        <v>21427</v>
      </c>
      <c r="B1339" s="7" t="s">
        <v>42539</v>
      </c>
      <c r="C1339" t="s">
        <v>43568</v>
      </c>
      <c r="D1339" s="1">
        <v>2408000</v>
      </c>
      <c r="E1339" s="1">
        <v>26550</v>
      </c>
      <c r="F1339" s="1">
        <v>29338.437140937302</v>
      </c>
    </row>
    <row r="1340" spans="1:6" x14ac:dyDescent="0.25">
      <c r="A1340" t="s">
        <v>21427</v>
      </c>
      <c r="B1340" s="7" t="s">
        <v>43570</v>
      </c>
      <c r="C1340" t="s">
        <v>43567</v>
      </c>
      <c r="D1340" s="1">
        <v>17620</v>
      </c>
      <c r="E1340" s="1">
        <v>16040</v>
      </c>
      <c r="F1340" s="1">
        <v>16294.496644295299</v>
      </c>
    </row>
    <row r="1341" spans="1:6" x14ac:dyDescent="0.25">
      <c r="A1341" t="s">
        <v>21427</v>
      </c>
      <c r="B1341" s="7" t="s">
        <v>43571</v>
      </c>
      <c r="C1341" t="s">
        <v>43567</v>
      </c>
      <c r="D1341" s="1">
        <v>28010</v>
      </c>
      <c r="E1341" s="1">
        <v>11</v>
      </c>
      <c r="F1341" s="1">
        <v>2749.45715483104</v>
      </c>
    </row>
    <row r="1342" spans="1:6" x14ac:dyDescent="0.25">
      <c r="A1342" t="s">
        <v>21427</v>
      </c>
      <c r="B1342" s="7" t="s">
        <v>43571</v>
      </c>
      <c r="C1342" t="s">
        <v>43568</v>
      </c>
      <c r="D1342" s="1">
        <v>54000</v>
      </c>
      <c r="E1342" s="1">
        <v>39990</v>
      </c>
      <c r="F1342" s="1">
        <v>42142.466137319003</v>
      </c>
    </row>
    <row r="1343" spans="1:6" x14ac:dyDescent="0.25">
      <c r="A1343" t="s">
        <v>21427</v>
      </c>
      <c r="B1343" s="7" t="s">
        <v>43572</v>
      </c>
      <c r="C1343" t="s">
        <v>43567</v>
      </c>
      <c r="D1343" s="1">
        <v>22040</v>
      </c>
      <c r="E1343" s="1">
        <v>18580</v>
      </c>
      <c r="F1343" s="1">
        <v>21858.723875870801</v>
      </c>
    </row>
    <row r="1344" spans="1:6" x14ac:dyDescent="0.25">
      <c r="A1344" t="s">
        <v>21427</v>
      </c>
      <c r="B1344" s="7" t="s">
        <v>43572</v>
      </c>
      <c r="C1344" t="s">
        <v>43568</v>
      </c>
      <c r="D1344" s="1">
        <v>39990</v>
      </c>
      <c r="E1344" s="1">
        <v>29020</v>
      </c>
      <c r="F1344" s="1">
        <v>32848.646976322103</v>
      </c>
    </row>
    <row r="1345" spans="1:6" x14ac:dyDescent="0.25">
      <c r="A1345" t="s">
        <v>37083</v>
      </c>
      <c r="B1345" s="7" t="s">
        <v>42539</v>
      </c>
      <c r="C1345" t="s">
        <v>43567</v>
      </c>
      <c r="D1345" s="1">
        <v>19360</v>
      </c>
      <c r="E1345" s="1">
        <v>200.1</v>
      </c>
      <c r="F1345" s="1">
        <v>6082.8585121041397</v>
      </c>
    </row>
    <row r="1346" spans="1:6" x14ac:dyDescent="0.25">
      <c r="A1346" t="s">
        <v>37083</v>
      </c>
      <c r="B1346" s="7" t="s">
        <v>42539</v>
      </c>
      <c r="C1346" t="s">
        <v>43568</v>
      </c>
      <c r="D1346" s="1">
        <v>120100</v>
      </c>
      <c r="E1346" s="1">
        <v>24310</v>
      </c>
      <c r="F1346" s="1">
        <v>37947.847588274199</v>
      </c>
    </row>
    <row r="1347" spans="1:6" x14ac:dyDescent="0.25">
      <c r="A1347" t="s">
        <v>37083</v>
      </c>
      <c r="B1347" s="7" t="s">
        <v>43569</v>
      </c>
      <c r="C1347" t="s">
        <v>43567</v>
      </c>
      <c r="D1347" s="1">
        <v>16000</v>
      </c>
      <c r="E1347" s="1">
        <v>16000</v>
      </c>
      <c r="F1347" s="1">
        <v>16000</v>
      </c>
    </row>
    <row r="1348" spans="1:6" x14ac:dyDescent="0.25">
      <c r="A1348" t="s">
        <v>37083</v>
      </c>
      <c r="B1348" s="7" t="s">
        <v>43571</v>
      </c>
      <c r="C1348" t="s">
        <v>43567</v>
      </c>
      <c r="D1348" s="1">
        <v>16100</v>
      </c>
      <c r="E1348" s="1">
        <v>1004</v>
      </c>
      <c r="F1348" s="1">
        <v>4552.3101160862398</v>
      </c>
    </row>
    <row r="1349" spans="1:6" x14ac:dyDescent="0.25">
      <c r="A1349" t="s">
        <v>37083</v>
      </c>
      <c r="B1349" s="7" t="s">
        <v>43571</v>
      </c>
      <c r="C1349" t="s">
        <v>43568</v>
      </c>
      <c r="D1349" s="1">
        <v>37220</v>
      </c>
      <c r="E1349" s="1">
        <v>22000</v>
      </c>
      <c r="F1349" s="1">
        <v>28883.447846393399</v>
      </c>
    </row>
    <row r="1350" spans="1:6" x14ac:dyDescent="0.25">
      <c r="A1350" t="s">
        <v>37083</v>
      </c>
      <c r="B1350" s="7" t="s">
        <v>43572</v>
      </c>
      <c r="C1350" t="s">
        <v>43567</v>
      </c>
      <c r="D1350" s="1">
        <v>10020</v>
      </c>
      <c r="E1350" s="1">
        <v>2788</v>
      </c>
      <c r="F1350" s="1">
        <v>9097.9973297730303</v>
      </c>
    </row>
    <row r="1351" spans="1:6" x14ac:dyDescent="0.25">
      <c r="A1351" t="s">
        <v>37083</v>
      </c>
      <c r="B1351" s="7" t="s">
        <v>43572</v>
      </c>
      <c r="C1351" t="s">
        <v>43568</v>
      </c>
      <c r="D1351" s="1">
        <v>46900</v>
      </c>
      <c r="E1351" s="1">
        <v>27860</v>
      </c>
      <c r="F1351" s="1">
        <v>36787.010348308897</v>
      </c>
    </row>
    <row r="1352" spans="1:6" x14ac:dyDescent="0.25">
      <c r="A1352" t="s">
        <v>37083</v>
      </c>
      <c r="B1352" s="7" t="s">
        <v>42522</v>
      </c>
      <c r="C1352" t="s">
        <v>43567</v>
      </c>
      <c r="D1352" s="1">
        <v>5162</v>
      </c>
      <c r="E1352" s="1">
        <v>5162</v>
      </c>
      <c r="F1352" s="1">
        <v>5162</v>
      </c>
    </row>
    <row r="1353" spans="1:6" x14ac:dyDescent="0.25">
      <c r="A1353" t="s">
        <v>38228</v>
      </c>
      <c r="B1353" s="7" t="s">
        <v>42563</v>
      </c>
      <c r="C1353" t="s">
        <v>43567</v>
      </c>
      <c r="D1353" s="1">
        <v>7120</v>
      </c>
      <c r="E1353" s="1">
        <v>7120</v>
      </c>
      <c r="F1353" s="1">
        <v>7120</v>
      </c>
    </row>
    <row r="1354" spans="1:6" x14ac:dyDescent="0.25">
      <c r="A1354" t="s">
        <v>38228</v>
      </c>
      <c r="B1354" s="7" t="s">
        <v>42539</v>
      </c>
      <c r="C1354" t="s">
        <v>43567</v>
      </c>
      <c r="D1354" s="1">
        <v>20170</v>
      </c>
      <c r="E1354" s="1">
        <v>21.49</v>
      </c>
      <c r="F1354" s="1">
        <v>6440.9985679628699</v>
      </c>
    </row>
    <row r="1355" spans="1:6" x14ac:dyDescent="0.25">
      <c r="A1355" t="s">
        <v>38228</v>
      </c>
      <c r="B1355" s="7" t="s">
        <v>42539</v>
      </c>
      <c r="C1355" t="s">
        <v>43568</v>
      </c>
      <c r="D1355" s="1">
        <v>215000</v>
      </c>
      <c r="E1355" s="1">
        <v>23090</v>
      </c>
      <c r="F1355" s="1">
        <v>40678.988241551902</v>
      </c>
    </row>
    <row r="1356" spans="1:6" x14ac:dyDescent="0.25">
      <c r="A1356" t="s">
        <v>38228</v>
      </c>
      <c r="B1356" s="7" t="s">
        <v>43569</v>
      </c>
      <c r="C1356" t="s">
        <v>43568</v>
      </c>
      <c r="D1356" s="1">
        <v>21980</v>
      </c>
      <c r="E1356" s="1">
        <v>21980</v>
      </c>
      <c r="F1356" s="1">
        <v>21980</v>
      </c>
    </row>
    <row r="1357" spans="1:6" x14ac:dyDescent="0.25">
      <c r="A1357" t="s">
        <v>38228</v>
      </c>
      <c r="B1357" s="7" t="s">
        <v>43570</v>
      </c>
      <c r="C1357" t="s">
        <v>43567</v>
      </c>
      <c r="D1357" s="1">
        <v>14010</v>
      </c>
      <c r="E1357" s="1">
        <v>14010</v>
      </c>
      <c r="F1357" s="1">
        <v>14010</v>
      </c>
    </row>
    <row r="1358" spans="1:6" x14ac:dyDescent="0.25">
      <c r="A1358" t="s">
        <v>38228</v>
      </c>
      <c r="B1358" s="7" t="s">
        <v>43570</v>
      </c>
      <c r="C1358" t="s">
        <v>43568</v>
      </c>
      <c r="D1358" s="1">
        <v>28870</v>
      </c>
      <c r="E1358" s="1">
        <v>28850</v>
      </c>
      <c r="F1358" s="1">
        <v>28857.3282254078</v>
      </c>
    </row>
    <row r="1359" spans="1:6" x14ac:dyDescent="0.25">
      <c r="A1359" t="s">
        <v>38228</v>
      </c>
      <c r="B1359" s="7" t="s">
        <v>43571</v>
      </c>
      <c r="C1359" t="s">
        <v>43567</v>
      </c>
      <c r="D1359" s="1">
        <v>21100</v>
      </c>
      <c r="E1359" s="1">
        <v>8001</v>
      </c>
      <c r="F1359" s="1">
        <v>12118.451237167699</v>
      </c>
    </row>
    <row r="1360" spans="1:6" x14ac:dyDescent="0.25">
      <c r="A1360" t="s">
        <v>38228</v>
      </c>
      <c r="B1360" s="7" t="s">
        <v>43571</v>
      </c>
      <c r="C1360" t="s">
        <v>43568</v>
      </c>
      <c r="D1360" s="1">
        <v>33000</v>
      </c>
      <c r="E1360" s="1">
        <v>30000</v>
      </c>
      <c r="F1360" s="1">
        <v>31253.176741914998</v>
      </c>
    </row>
    <row r="1361" spans="1:6" x14ac:dyDescent="0.25">
      <c r="A1361" t="s">
        <v>38228</v>
      </c>
      <c r="B1361" s="7" t="s">
        <v>43572</v>
      </c>
      <c r="C1361" t="s">
        <v>43567</v>
      </c>
      <c r="D1361" s="1">
        <v>16900</v>
      </c>
      <c r="E1361" s="1">
        <v>2275</v>
      </c>
      <c r="F1361" s="1">
        <v>16422.727272727301</v>
      </c>
    </row>
    <row r="1362" spans="1:6" x14ac:dyDescent="0.25">
      <c r="A1362" t="s">
        <v>38228</v>
      </c>
      <c r="B1362" s="7" t="s">
        <v>43572</v>
      </c>
      <c r="C1362" t="s">
        <v>43568</v>
      </c>
      <c r="D1362" s="1">
        <v>32980</v>
      </c>
      <c r="E1362" s="1">
        <v>22750</v>
      </c>
      <c r="F1362" s="1">
        <v>26877.817464047399</v>
      </c>
    </row>
    <row r="1363" spans="1:6" x14ac:dyDescent="0.25">
      <c r="A1363" t="s">
        <v>28606</v>
      </c>
      <c r="B1363" s="7" t="s">
        <v>42563</v>
      </c>
      <c r="C1363" t="s">
        <v>43567</v>
      </c>
      <c r="D1363" s="1">
        <v>56.01</v>
      </c>
      <c r="E1363" s="1">
        <v>56.01</v>
      </c>
      <c r="F1363" s="1">
        <v>56.01</v>
      </c>
    </row>
    <row r="1364" spans="1:6" x14ac:dyDescent="0.25">
      <c r="A1364" t="s">
        <v>28606</v>
      </c>
      <c r="B1364" s="7" t="s">
        <v>42539</v>
      </c>
      <c r="C1364" t="s">
        <v>43567</v>
      </c>
      <c r="D1364" s="1">
        <v>18920</v>
      </c>
      <c r="E1364" s="1">
        <v>22.12</v>
      </c>
      <c r="F1364" s="1">
        <v>2058.6884248236502</v>
      </c>
    </row>
    <row r="1365" spans="1:6" x14ac:dyDescent="0.25">
      <c r="A1365" t="s">
        <v>28606</v>
      </c>
      <c r="B1365" s="7" t="s">
        <v>42539</v>
      </c>
      <c r="C1365" t="s">
        <v>43568</v>
      </c>
      <c r="D1365" s="1">
        <v>40870</v>
      </c>
      <c r="E1365" s="1">
        <v>28920</v>
      </c>
      <c r="F1365" s="1">
        <v>30000.802657742901</v>
      </c>
    </row>
    <row r="1366" spans="1:6" x14ac:dyDescent="0.25">
      <c r="A1366" t="s">
        <v>28606</v>
      </c>
      <c r="B1366" s="7" t="s">
        <v>43569</v>
      </c>
      <c r="C1366" t="s">
        <v>43567</v>
      </c>
      <c r="D1366" s="1">
        <v>18010</v>
      </c>
      <c r="E1366" s="1">
        <v>18010</v>
      </c>
      <c r="F1366" s="1">
        <v>18010</v>
      </c>
    </row>
    <row r="1367" spans="1:6" x14ac:dyDescent="0.25">
      <c r="A1367" t="s">
        <v>28606</v>
      </c>
      <c r="B1367" s="7" t="s">
        <v>43569</v>
      </c>
      <c r="C1367" t="s">
        <v>43568</v>
      </c>
      <c r="D1367" s="1">
        <v>42000</v>
      </c>
      <c r="E1367" s="1">
        <v>35000</v>
      </c>
      <c r="F1367" s="1">
        <v>35964.664310954096</v>
      </c>
    </row>
    <row r="1368" spans="1:6" x14ac:dyDescent="0.25">
      <c r="A1368" t="s">
        <v>28606</v>
      </c>
      <c r="B1368" s="7" t="s">
        <v>43570</v>
      </c>
      <c r="C1368" t="s">
        <v>43568</v>
      </c>
      <c r="D1368" s="1">
        <v>39990</v>
      </c>
      <c r="E1368" s="1">
        <v>39990</v>
      </c>
      <c r="F1368" s="1">
        <v>39990</v>
      </c>
    </row>
    <row r="1369" spans="1:6" x14ac:dyDescent="0.25">
      <c r="A1369" t="s">
        <v>28606</v>
      </c>
      <c r="B1369" s="7" t="s">
        <v>43571</v>
      </c>
      <c r="C1369" t="s">
        <v>43567</v>
      </c>
      <c r="D1369" s="1">
        <v>17660</v>
      </c>
      <c r="E1369" s="1">
        <v>1004</v>
      </c>
      <c r="F1369" s="1">
        <v>1566.4593176649</v>
      </c>
    </row>
    <row r="1370" spans="1:6" x14ac:dyDescent="0.25">
      <c r="A1370" t="s">
        <v>28606</v>
      </c>
      <c r="B1370" s="7" t="s">
        <v>43571</v>
      </c>
      <c r="C1370" t="s">
        <v>43568</v>
      </c>
      <c r="D1370" s="1">
        <v>44060</v>
      </c>
      <c r="E1370" s="1">
        <v>21830</v>
      </c>
      <c r="F1370" s="1">
        <v>22131.104978835901</v>
      </c>
    </row>
    <row r="1371" spans="1:6" x14ac:dyDescent="0.25">
      <c r="A1371" t="s">
        <v>28606</v>
      </c>
      <c r="B1371" s="7" t="s">
        <v>43572</v>
      </c>
      <c r="C1371" t="s">
        <v>43567</v>
      </c>
      <c r="D1371" s="1">
        <v>19730</v>
      </c>
      <c r="E1371" s="1">
        <v>100</v>
      </c>
      <c r="F1371" s="1">
        <v>5395.0571552597303</v>
      </c>
    </row>
    <row r="1372" spans="1:6" x14ac:dyDescent="0.25">
      <c r="A1372" t="s">
        <v>28606</v>
      </c>
      <c r="B1372" s="7" t="s">
        <v>43572</v>
      </c>
      <c r="C1372" t="s">
        <v>43568</v>
      </c>
      <c r="D1372" s="1">
        <v>39980</v>
      </c>
      <c r="E1372" s="1">
        <v>22000</v>
      </c>
      <c r="F1372" s="1">
        <v>37160.731912743198</v>
      </c>
    </row>
    <row r="1373" spans="1:6" x14ac:dyDescent="0.25">
      <c r="A1373" t="s">
        <v>28606</v>
      </c>
      <c r="B1373" s="7" t="s">
        <v>42527</v>
      </c>
      <c r="C1373" t="s">
        <v>43567</v>
      </c>
      <c r="D1373" s="1">
        <v>500</v>
      </c>
      <c r="E1373" s="1">
        <v>500</v>
      </c>
      <c r="F1373" s="1">
        <v>500</v>
      </c>
    </row>
    <row r="1374" spans="1:6" x14ac:dyDescent="0.25">
      <c r="A1374" t="s">
        <v>39995</v>
      </c>
      <c r="B1374" s="7" t="s">
        <v>42563</v>
      </c>
      <c r="C1374" t="s">
        <v>43568</v>
      </c>
      <c r="D1374" s="1">
        <v>53750</v>
      </c>
      <c r="E1374" s="1">
        <v>53500</v>
      </c>
      <c r="F1374" s="1">
        <v>53626.275510204097</v>
      </c>
    </row>
    <row r="1375" spans="1:6" x14ac:dyDescent="0.25">
      <c r="A1375" t="s">
        <v>39995</v>
      </c>
      <c r="B1375" s="7" t="s">
        <v>42539</v>
      </c>
      <c r="C1375" t="s">
        <v>43567</v>
      </c>
      <c r="D1375" s="1">
        <v>25210</v>
      </c>
      <c r="E1375" s="1">
        <v>3000</v>
      </c>
      <c r="F1375" s="1">
        <v>24346.389143285302</v>
      </c>
    </row>
    <row r="1376" spans="1:6" x14ac:dyDescent="0.25">
      <c r="A1376" t="s">
        <v>39995</v>
      </c>
      <c r="B1376" s="7" t="s">
        <v>42539</v>
      </c>
      <c r="C1376" t="s">
        <v>43568</v>
      </c>
      <c r="D1376" s="1">
        <v>39000</v>
      </c>
      <c r="E1376" s="1">
        <v>36950</v>
      </c>
      <c r="F1376" s="1">
        <v>37891.169571438601</v>
      </c>
    </row>
    <row r="1377" spans="1:6" x14ac:dyDescent="0.25">
      <c r="A1377" t="s">
        <v>39995</v>
      </c>
      <c r="B1377" s="7" t="s">
        <v>43569</v>
      </c>
      <c r="C1377" t="s">
        <v>43567</v>
      </c>
      <c r="D1377" s="1">
        <v>22800</v>
      </c>
      <c r="E1377" s="1">
        <v>0.1</v>
      </c>
      <c r="F1377" s="1">
        <v>11052.817977528101</v>
      </c>
    </row>
    <row r="1378" spans="1:6" x14ac:dyDescent="0.25">
      <c r="A1378" t="s">
        <v>39995</v>
      </c>
      <c r="B1378" s="7" t="s">
        <v>43569</v>
      </c>
      <c r="C1378" t="s">
        <v>43568</v>
      </c>
      <c r="D1378" s="1">
        <v>40000</v>
      </c>
      <c r="E1378" s="1">
        <v>40000</v>
      </c>
      <c r="F1378" s="1">
        <v>40000</v>
      </c>
    </row>
    <row r="1379" spans="1:6" x14ac:dyDescent="0.25">
      <c r="A1379" t="s">
        <v>39995</v>
      </c>
      <c r="B1379" s="7" t="s">
        <v>43570</v>
      </c>
      <c r="C1379" t="s">
        <v>43567</v>
      </c>
      <c r="D1379" s="1">
        <v>16000</v>
      </c>
      <c r="E1379" s="1">
        <v>6517</v>
      </c>
      <c r="F1379" s="1">
        <v>8400.1262989608294</v>
      </c>
    </row>
    <row r="1380" spans="1:6" x14ac:dyDescent="0.25">
      <c r="A1380" t="s">
        <v>39995</v>
      </c>
      <c r="B1380" s="7" t="s">
        <v>43570</v>
      </c>
      <c r="C1380" t="s">
        <v>43568</v>
      </c>
      <c r="D1380" s="1">
        <v>49000</v>
      </c>
      <c r="E1380" s="1">
        <v>38500</v>
      </c>
      <c r="F1380" s="1">
        <v>39442.480094367398</v>
      </c>
    </row>
    <row r="1381" spans="1:6" x14ac:dyDescent="0.25">
      <c r="A1381" t="s">
        <v>39995</v>
      </c>
      <c r="B1381" s="7" t="s">
        <v>42557</v>
      </c>
      <c r="C1381" t="s">
        <v>43568</v>
      </c>
      <c r="D1381" s="1">
        <v>60000</v>
      </c>
      <c r="E1381" s="1">
        <v>45000</v>
      </c>
      <c r="F1381" s="1">
        <v>57500</v>
      </c>
    </row>
    <row r="1382" spans="1:6" x14ac:dyDescent="0.25">
      <c r="A1382" t="s">
        <v>39995</v>
      </c>
      <c r="B1382" s="7" t="s">
        <v>43571</v>
      </c>
      <c r="C1382" t="s">
        <v>43567</v>
      </c>
      <c r="D1382" s="1">
        <v>11120</v>
      </c>
      <c r="E1382" s="1">
        <v>2000</v>
      </c>
      <c r="F1382" s="1">
        <v>9347.1217867678006</v>
      </c>
    </row>
    <row r="1383" spans="1:6" x14ac:dyDescent="0.25">
      <c r="A1383" t="s">
        <v>39995</v>
      </c>
      <c r="B1383" s="7" t="s">
        <v>43571</v>
      </c>
      <c r="C1383" t="s">
        <v>43568</v>
      </c>
      <c r="D1383" s="1">
        <v>129000</v>
      </c>
      <c r="E1383" s="1">
        <v>11130</v>
      </c>
      <c r="F1383" s="1">
        <v>24772.4499743458</v>
      </c>
    </row>
    <row r="1384" spans="1:6" x14ac:dyDescent="0.25">
      <c r="A1384" t="s">
        <v>39995</v>
      </c>
      <c r="B1384" s="7" t="s">
        <v>43572</v>
      </c>
      <c r="C1384" t="s">
        <v>43567</v>
      </c>
      <c r="D1384" s="1">
        <v>6368</v>
      </c>
      <c r="E1384" s="1">
        <v>1201</v>
      </c>
      <c r="F1384" s="1">
        <v>5041.2222508369796</v>
      </c>
    </row>
    <row r="1385" spans="1:6" x14ac:dyDescent="0.25">
      <c r="A1385" t="s">
        <v>39995</v>
      </c>
      <c r="B1385" s="7" t="s">
        <v>43572</v>
      </c>
      <c r="C1385" t="s">
        <v>43568</v>
      </c>
      <c r="D1385" s="1">
        <v>44990</v>
      </c>
      <c r="E1385" s="1">
        <v>27980</v>
      </c>
      <c r="F1385" s="1">
        <v>43404.129530600097</v>
      </c>
    </row>
    <row r="1386" spans="1:6" x14ac:dyDescent="0.25">
      <c r="A1386" t="s">
        <v>39995</v>
      </c>
      <c r="B1386" s="7" t="s">
        <v>42522</v>
      </c>
      <c r="C1386" t="s">
        <v>43567</v>
      </c>
      <c r="D1386" s="1">
        <v>9000</v>
      </c>
      <c r="E1386" s="1">
        <v>8100</v>
      </c>
      <c r="F1386" s="1">
        <v>8104.9471458773796</v>
      </c>
    </row>
    <row r="1387" spans="1:6" x14ac:dyDescent="0.25">
      <c r="A1387" t="s">
        <v>39995</v>
      </c>
      <c r="B1387" s="7" t="s">
        <v>42533</v>
      </c>
      <c r="C1387" t="s">
        <v>43567</v>
      </c>
      <c r="D1387" s="1">
        <v>2421</v>
      </c>
      <c r="E1387" s="1">
        <v>2421</v>
      </c>
      <c r="F1387" s="1">
        <v>2421</v>
      </c>
    </row>
    <row r="1388" spans="1:6" x14ac:dyDescent="0.25">
      <c r="A1388" t="s">
        <v>39995</v>
      </c>
      <c r="B1388" s="7" t="s">
        <v>42527</v>
      </c>
      <c r="C1388" t="s">
        <v>43567</v>
      </c>
      <c r="D1388" s="1">
        <v>2224</v>
      </c>
      <c r="E1388" s="1">
        <v>2224</v>
      </c>
      <c r="F1388" s="1">
        <v>2224</v>
      </c>
    </row>
    <row r="1389" spans="1:6" x14ac:dyDescent="0.25">
      <c r="A1389" t="s">
        <v>14489</v>
      </c>
      <c r="B1389" s="7" t="s">
        <v>42539</v>
      </c>
      <c r="C1389" t="s">
        <v>43567</v>
      </c>
      <c r="D1389" s="1">
        <v>48550000</v>
      </c>
      <c r="E1389" s="1">
        <v>4730000</v>
      </c>
      <c r="F1389" s="1">
        <v>31907647.0588235</v>
      </c>
    </row>
    <row r="1390" spans="1:6" x14ac:dyDescent="0.25">
      <c r="A1390" t="s">
        <v>14489</v>
      </c>
      <c r="B1390" s="7" t="s">
        <v>42539</v>
      </c>
      <c r="C1390" t="s">
        <v>43568</v>
      </c>
      <c r="D1390" s="1">
        <v>94900000</v>
      </c>
      <c r="E1390" s="1">
        <v>53990000</v>
      </c>
      <c r="F1390" s="1">
        <v>67012983.870967701</v>
      </c>
    </row>
    <row r="1391" spans="1:6" x14ac:dyDescent="0.25">
      <c r="A1391" t="s">
        <v>14489</v>
      </c>
      <c r="B1391" s="7" t="s">
        <v>43569</v>
      </c>
      <c r="C1391" t="s">
        <v>43567</v>
      </c>
      <c r="D1391" s="1">
        <v>34580000</v>
      </c>
      <c r="E1391" s="1">
        <v>5281000</v>
      </c>
      <c r="F1391" s="1">
        <v>16997266.666666701</v>
      </c>
    </row>
    <row r="1392" spans="1:6" x14ac:dyDescent="0.25">
      <c r="A1392" t="s">
        <v>14489</v>
      </c>
      <c r="B1392" s="7" t="s">
        <v>43569</v>
      </c>
      <c r="C1392" t="s">
        <v>43568</v>
      </c>
      <c r="D1392" s="1">
        <v>60000000</v>
      </c>
      <c r="E1392" s="1">
        <v>59970000</v>
      </c>
      <c r="F1392" s="1">
        <v>59976000</v>
      </c>
    </row>
    <row r="1393" spans="1:6" x14ac:dyDescent="0.25">
      <c r="A1393" t="s">
        <v>14489</v>
      </c>
      <c r="B1393" s="7" t="s">
        <v>43570</v>
      </c>
      <c r="C1393" t="s">
        <v>43567</v>
      </c>
      <c r="D1393" s="1">
        <v>26080000</v>
      </c>
      <c r="E1393" s="1">
        <v>5238000</v>
      </c>
      <c r="F1393" s="1">
        <v>10402166.6666667</v>
      </c>
    </row>
    <row r="1394" spans="1:6" x14ac:dyDescent="0.25">
      <c r="A1394" t="s">
        <v>14489</v>
      </c>
      <c r="B1394" s="7" t="s">
        <v>43570</v>
      </c>
      <c r="C1394" t="s">
        <v>43568</v>
      </c>
      <c r="D1394" s="1">
        <v>75000000</v>
      </c>
      <c r="E1394" s="1">
        <v>61960000</v>
      </c>
      <c r="F1394" s="1">
        <v>63099166.666666701</v>
      </c>
    </row>
    <row r="1395" spans="1:6" x14ac:dyDescent="0.25">
      <c r="A1395" t="s">
        <v>14489</v>
      </c>
      <c r="B1395" s="7" t="s">
        <v>42558</v>
      </c>
      <c r="C1395" t="s">
        <v>43567</v>
      </c>
      <c r="D1395" s="1">
        <v>500000</v>
      </c>
      <c r="E1395" s="1">
        <v>500000</v>
      </c>
      <c r="F1395" s="1">
        <v>500000</v>
      </c>
    </row>
    <row r="1396" spans="1:6" x14ac:dyDescent="0.25">
      <c r="A1396" t="s">
        <v>14489</v>
      </c>
      <c r="B1396" s="7" t="s">
        <v>43571</v>
      </c>
      <c r="C1396" t="s">
        <v>43567</v>
      </c>
      <c r="D1396" s="1">
        <v>40060000</v>
      </c>
      <c r="E1396" s="1">
        <v>4269000</v>
      </c>
      <c r="F1396" s="1">
        <v>27351961.538461499</v>
      </c>
    </row>
    <row r="1397" spans="1:6" x14ac:dyDescent="0.25">
      <c r="A1397" t="s">
        <v>14489</v>
      </c>
      <c r="B1397" s="7" t="s">
        <v>43571</v>
      </c>
      <c r="C1397" t="s">
        <v>43568</v>
      </c>
      <c r="D1397" s="1">
        <v>89360000</v>
      </c>
      <c r="E1397" s="1">
        <v>48450000</v>
      </c>
      <c r="F1397" s="1">
        <v>53472424.242424197</v>
      </c>
    </row>
    <row r="1398" spans="1:6" x14ac:dyDescent="0.25">
      <c r="A1398" t="s">
        <v>14489</v>
      </c>
      <c r="B1398" s="7" t="s">
        <v>43572</v>
      </c>
      <c r="C1398" t="s">
        <v>43567</v>
      </c>
      <c r="D1398" s="1">
        <v>45800000</v>
      </c>
      <c r="E1398" s="1">
        <v>4907000</v>
      </c>
      <c r="F1398" s="1">
        <v>23517235.2941176</v>
      </c>
    </row>
    <row r="1399" spans="1:6" x14ac:dyDescent="0.25">
      <c r="A1399" t="s">
        <v>14489</v>
      </c>
      <c r="B1399" s="7" t="s">
        <v>43572</v>
      </c>
      <c r="C1399" t="s">
        <v>43568</v>
      </c>
      <c r="D1399" s="1">
        <v>103000000</v>
      </c>
      <c r="E1399" s="1">
        <v>56820000</v>
      </c>
      <c r="F1399" s="1">
        <v>61826363.636363603</v>
      </c>
    </row>
    <row r="1400" spans="1:6" x14ac:dyDescent="0.25">
      <c r="A1400" t="s">
        <v>14489</v>
      </c>
      <c r="B1400" s="7" t="s">
        <v>42556</v>
      </c>
      <c r="C1400" t="s">
        <v>43567</v>
      </c>
      <c r="D1400" s="1">
        <v>5000000</v>
      </c>
      <c r="E1400" s="1">
        <v>5000000</v>
      </c>
      <c r="F1400" s="1">
        <v>5000000</v>
      </c>
    </row>
    <row r="1401" spans="1:6" x14ac:dyDescent="0.25">
      <c r="A1401" t="s">
        <v>14489</v>
      </c>
      <c r="B1401" s="7" t="s">
        <v>42522</v>
      </c>
      <c r="C1401" t="s">
        <v>43567</v>
      </c>
      <c r="D1401" s="1">
        <v>33320000</v>
      </c>
      <c r="E1401" s="1">
        <v>21000000</v>
      </c>
      <c r="F1401" s="1">
        <v>31736666.666666701</v>
      </c>
    </row>
    <row r="1402" spans="1:6" x14ac:dyDescent="0.25">
      <c r="A1402" t="s">
        <v>14489</v>
      </c>
      <c r="B1402" s="7" t="s">
        <v>42531</v>
      </c>
      <c r="C1402" t="s">
        <v>43567</v>
      </c>
      <c r="D1402" s="1">
        <v>22420000</v>
      </c>
      <c r="E1402" s="1">
        <v>22420000</v>
      </c>
      <c r="F1402" s="1">
        <v>22420000</v>
      </c>
    </row>
    <row r="1403" spans="1:6" x14ac:dyDescent="0.25">
      <c r="A1403" t="s">
        <v>14489</v>
      </c>
      <c r="B1403" s="7" t="s">
        <v>42538</v>
      </c>
      <c r="C1403" t="s">
        <v>43567</v>
      </c>
      <c r="D1403" s="1">
        <v>651500</v>
      </c>
      <c r="E1403" s="1">
        <v>651500</v>
      </c>
      <c r="F1403" s="1">
        <v>651500</v>
      </c>
    </row>
    <row r="1404" spans="1:6" x14ac:dyDescent="0.25">
      <c r="A1404" t="s">
        <v>5169</v>
      </c>
      <c r="B1404" s="7" t="s">
        <v>42539</v>
      </c>
      <c r="C1404" t="s">
        <v>43567</v>
      </c>
      <c r="D1404" s="1">
        <v>54030000</v>
      </c>
      <c r="E1404" s="1">
        <v>5001000</v>
      </c>
      <c r="F1404" s="1">
        <v>44638942.307692297</v>
      </c>
    </row>
    <row r="1405" spans="1:6" x14ac:dyDescent="0.25">
      <c r="A1405" t="s">
        <v>5169</v>
      </c>
      <c r="B1405" s="7" t="s">
        <v>42539</v>
      </c>
      <c r="C1405" t="s">
        <v>43568</v>
      </c>
      <c r="D1405" s="1">
        <v>65000000</v>
      </c>
      <c r="E1405" s="1">
        <v>58170000</v>
      </c>
      <c r="F1405" s="1">
        <v>58958139.5348837</v>
      </c>
    </row>
    <row r="1406" spans="1:6" x14ac:dyDescent="0.25">
      <c r="A1406" t="s">
        <v>5169</v>
      </c>
      <c r="B1406" s="7" t="s">
        <v>43569</v>
      </c>
      <c r="C1406" t="s">
        <v>43567</v>
      </c>
      <c r="D1406" s="1">
        <v>33500000</v>
      </c>
      <c r="E1406" s="1">
        <v>4917000</v>
      </c>
      <c r="F1406" s="1">
        <v>22938965.5172414</v>
      </c>
    </row>
    <row r="1407" spans="1:6" x14ac:dyDescent="0.25">
      <c r="A1407" t="s">
        <v>5169</v>
      </c>
      <c r="B1407" s="7" t="s">
        <v>43569</v>
      </c>
      <c r="C1407" t="s">
        <v>43568</v>
      </c>
      <c r="D1407" s="1">
        <v>72960000</v>
      </c>
      <c r="E1407" s="1">
        <v>72630000</v>
      </c>
      <c r="F1407" s="1">
        <v>72700000</v>
      </c>
    </row>
    <row r="1408" spans="1:6" x14ac:dyDescent="0.25">
      <c r="A1408" t="s">
        <v>5169</v>
      </c>
      <c r="B1408" s="7" t="s">
        <v>43570</v>
      </c>
      <c r="C1408" t="s">
        <v>43567</v>
      </c>
      <c r="D1408" s="1">
        <v>42000000</v>
      </c>
      <c r="E1408" s="1">
        <v>6058000</v>
      </c>
      <c r="F1408" s="1">
        <v>18374800</v>
      </c>
    </row>
    <row r="1409" spans="1:6" x14ac:dyDescent="0.25">
      <c r="A1409" t="s">
        <v>5169</v>
      </c>
      <c r="B1409" s="7" t="s">
        <v>43570</v>
      </c>
      <c r="C1409" t="s">
        <v>43568</v>
      </c>
      <c r="D1409" s="1">
        <v>68450000</v>
      </c>
      <c r="E1409" s="1">
        <v>68400000</v>
      </c>
      <c r="F1409" s="1">
        <v>68425000</v>
      </c>
    </row>
    <row r="1410" spans="1:6" x14ac:dyDescent="0.25">
      <c r="A1410" t="s">
        <v>5169</v>
      </c>
      <c r="B1410" s="7" t="s">
        <v>43571</v>
      </c>
      <c r="C1410" t="s">
        <v>43567</v>
      </c>
      <c r="D1410" s="1">
        <v>45730000</v>
      </c>
      <c r="E1410" s="1">
        <v>5404000</v>
      </c>
      <c r="F1410" s="1">
        <v>32250000</v>
      </c>
    </row>
    <row r="1411" spans="1:6" x14ac:dyDescent="0.25">
      <c r="A1411" t="s">
        <v>5169</v>
      </c>
      <c r="B1411" s="7" t="s">
        <v>43571</v>
      </c>
      <c r="C1411" t="s">
        <v>43568</v>
      </c>
      <c r="D1411" s="1">
        <v>57590000</v>
      </c>
      <c r="E1411" s="1">
        <v>54250000</v>
      </c>
      <c r="F1411" s="1">
        <v>54921458.333333299</v>
      </c>
    </row>
    <row r="1412" spans="1:6" x14ac:dyDescent="0.25">
      <c r="A1412" t="s">
        <v>5169</v>
      </c>
      <c r="B1412" s="7" t="s">
        <v>43572</v>
      </c>
      <c r="C1412" t="s">
        <v>43567</v>
      </c>
      <c r="D1412" s="1">
        <v>50460000</v>
      </c>
      <c r="E1412" s="1">
        <v>6115000</v>
      </c>
      <c r="F1412" s="1">
        <v>22425625</v>
      </c>
    </row>
    <row r="1413" spans="1:6" x14ac:dyDescent="0.25">
      <c r="A1413" t="s">
        <v>5169</v>
      </c>
      <c r="B1413" s="7" t="s">
        <v>43572</v>
      </c>
      <c r="C1413" t="s">
        <v>43568</v>
      </c>
      <c r="D1413" s="1">
        <v>67750000</v>
      </c>
      <c r="E1413" s="1">
        <v>58550000</v>
      </c>
      <c r="F1413" s="1">
        <v>59209629.629629597</v>
      </c>
    </row>
    <row r="1414" spans="1:6" x14ac:dyDescent="0.25">
      <c r="A1414" t="s">
        <v>5169</v>
      </c>
      <c r="B1414" s="7" t="s">
        <v>42556</v>
      </c>
      <c r="C1414" t="s">
        <v>43567</v>
      </c>
      <c r="D1414" s="1">
        <v>10000000</v>
      </c>
      <c r="E1414" s="1">
        <v>10000000</v>
      </c>
      <c r="F1414" s="1">
        <v>10000000</v>
      </c>
    </row>
    <row r="1415" spans="1:6" x14ac:dyDescent="0.25">
      <c r="A1415" t="s">
        <v>5169</v>
      </c>
      <c r="B1415" s="7" t="s">
        <v>42522</v>
      </c>
      <c r="C1415" t="s">
        <v>43567</v>
      </c>
      <c r="D1415" s="1">
        <v>35340000</v>
      </c>
      <c r="E1415" s="1">
        <v>34810000</v>
      </c>
      <c r="F1415" s="1">
        <v>34960000</v>
      </c>
    </row>
    <row r="1416" spans="1:6" x14ac:dyDescent="0.25">
      <c r="A1416" t="s">
        <v>5169</v>
      </c>
      <c r="B1416" s="7" t="s">
        <v>42527</v>
      </c>
      <c r="C1416" t="s">
        <v>43567</v>
      </c>
      <c r="D1416" s="1">
        <v>40010000</v>
      </c>
      <c r="E1416" s="1">
        <v>33000000</v>
      </c>
      <c r="F1416" s="1">
        <v>38841666.666666701</v>
      </c>
    </row>
    <row r="1417" spans="1:6" x14ac:dyDescent="0.25">
      <c r="A1417" t="s">
        <v>5169</v>
      </c>
      <c r="B1417" s="7" t="s">
        <v>42531</v>
      </c>
      <c r="C1417" t="s">
        <v>43567</v>
      </c>
      <c r="D1417" s="1">
        <v>36050000</v>
      </c>
      <c r="E1417" s="1">
        <v>36050000</v>
      </c>
      <c r="F1417" s="1">
        <v>36050000</v>
      </c>
    </row>
    <row r="1418" spans="1:6" x14ac:dyDescent="0.25">
      <c r="A1418" t="s">
        <v>5169</v>
      </c>
      <c r="B1418" s="7" t="s">
        <v>42538</v>
      </c>
      <c r="C1418" t="s">
        <v>43567</v>
      </c>
      <c r="D1418" s="1">
        <v>651500</v>
      </c>
      <c r="E1418" s="1">
        <v>651500</v>
      </c>
      <c r="F1418" s="1">
        <v>651500</v>
      </c>
    </row>
    <row r="1419" spans="1:6" x14ac:dyDescent="0.25">
      <c r="A1419" t="s">
        <v>8970</v>
      </c>
      <c r="B1419" s="7" t="s">
        <v>42563</v>
      </c>
      <c r="C1419" t="s">
        <v>43568</v>
      </c>
      <c r="D1419" s="1">
        <v>1700000</v>
      </c>
      <c r="E1419" s="1">
        <v>1699000</v>
      </c>
      <c r="F1419" s="1">
        <v>1699714.2857142901</v>
      </c>
    </row>
    <row r="1420" spans="1:6" x14ac:dyDescent="0.25">
      <c r="A1420" t="s">
        <v>8970</v>
      </c>
      <c r="B1420" s="7" t="s">
        <v>42539</v>
      </c>
      <c r="C1420" t="s">
        <v>43567</v>
      </c>
      <c r="D1420" s="1">
        <v>971800</v>
      </c>
      <c r="E1420" s="1">
        <v>0.01</v>
      </c>
      <c r="F1420" s="1">
        <v>7254.5066883014097</v>
      </c>
    </row>
    <row r="1421" spans="1:6" x14ac:dyDescent="0.25">
      <c r="A1421" t="s">
        <v>8970</v>
      </c>
      <c r="B1421" s="7" t="s">
        <v>42539</v>
      </c>
      <c r="C1421" t="s">
        <v>43568</v>
      </c>
      <c r="D1421" s="1">
        <v>118700000</v>
      </c>
      <c r="E1421" s="1">
        <v>1180000</v>
      </c>
      <c r="F1421" s="1">
        <v>1538385.1132686101</v>
      </c>
    </row>
    <row r="1422" spans="1:6" x14ac:dyDescent="0.25">
      <c r="A1422" t="s">
        <v>8970</v>
      </c>
      <c r="B1422" s="7" t="s">
        <v>43569</v>
      </c>
      <c r="C1422" t="s">
        <v>43567</v>
      </c>
      <c r="D1422" s="1">
        <v>702000</v>
      </c>
      <c r="E1422" s="1">
        <v>260100</v>
      </c>
      <c r="F1422" s="1">
        <v>521348.14814814797</v>
      </c>
    </row>
    <row r="1423" spans="1:6" x14ac:dyDescent="0.25">
      <c r="A1423" t="s">
        <v>8970</v>
      </c>
      <c r="B1423" s="7" t="s">
        <v>43569</v>
      </c>
      <c r="C1423" t="s">
        <v>43568</v>
      </c>
      <c r="D1423" s="1">
        <v>10000000</v>
      </c>
      <c r="E1423" s="1">
        <v>1389000</v>
      </c>
      <c r="F1423" s="1">
        <v>2145270.8333333302</v>
      </c>
    </row>
    <row r="1424" spans="1:6" x14ac:dyDescent="0.25">
      <c r="A1424" t="s">
        <v>8970</v>
      </c>
      <c r="B1424" s="7" t="s">
        <v>43570</v>
      </c>
      <c r="C1424" t="s">
        <v>43567</v>
      </c>
      <c r="D1424" s="1">
        <v>502600</v>
      </c>
      <c r="E1424" s="1">
        <v>302500</v>
      </c>
      <c r="F1424" s="1">
        <v>426460.37735849101</v>
      </c>
    </row>
    <row r="1425" spans="1:6" x14ac:dyDescent="0.25">
      <c r="A1425" t="s">
        <v>8970</v>
      </c>
      <c r="B1425" s="7" t="s">
        <v>43570</v>
      </c>
      <c r="C1425" t="s">
        <v>43568</v>
      </c>
      <c r="D1425" s="1">
        <v>2194000</v>
      </c>
      <c r="E1425" s="1">
        <v>1190000</v>
      </c>
      <c r="F1425" s="1">
        <v>1743183.9080459799</v>
      </c>
    </row>
    <row r="1426" spans="1:6" x14ac:dyDescent="0.25">
      <c r="A1426" t="s">
        <v>8970</v>
      </c>
      <c r="B1426" s="7" t="s">
        <v>42558</v>
      </c>
      <c r="C1426" t="s">
        <v>43568</v>
      </c>
      <c r="D1426" s="1">
        <v>1155000</v>
      </c>
      <c r="E1426" s="1">
        <v>1155000</v>
      </c>
      <c r="F1426" s="1">
        <v>1155000</v>
      </c>
    </row>
    <row r="1427" spans="1:6" x14ac:dyDescent="0.25">
      <c r="A1427" t="s">
        <v>8970</v>
      </c>
      <c r="B1427" s="7" t="s">
        <v>43571</v>
      </c>
      <c r="C1427" t="s">
        <v>43567</v>
      </c>
      <c r="D1427" s="1">
        <v>629100</v>
      </c>
      <c r="E1427" s="1">
        <v>624100</v>
      </c>
      <c r="F1427" s="1">
        <v>626407.53768844204</v>
      </c>
    </row>
    <row r="1428" spans="1:6" x14ac:dyDescent="0.25">
      <c r="A1428" t="s">
        <v>8970</v>
      </c>
      <c r="B1428" s="7" t="s">
        <v>43571</v>
      </c>
      <c r="C1428" t="s">
        <v>43568</v>
      </c>
      <c r="D1428" s="1">
        <v>2000000</v>
      </c>
      <c r="E1428" s="1">
        <v>950000</v>
      </c>
      <c r="F1428" s="1">
        <v>1348569.34306569</v>
      </c>
    </row>
    <row r="1429" spans="1:6" x14ac:dyDescent="0.25">
      <c r="A1429" t="s">
        <v>8970</v>
      </c>
      <c r="B1429" s="7" t="s">
        <v>43572</v>
      </c>
      <c r="C1429" t="s">
        <v>43567</v>
      </c>
      <c r="D1429" s="1">
        <v>412700</v>
      </c>
      <c r="E1429" s="1">
        <v>200000</v>
      </c>
      <c r="F1429" s="1">
        <v>296045.16129032301</v>
      </c>
    </row>
    <row r="1430" spans="1:6" x14ac:dyDescent="0.25">
      <c r="A1430" t="s">
        <v>8970</v>
      </c>
      <c r="B1430" s="7" t="s">
        <v>43572</v>
      </c>
      <c r="C1430" t="s">
        <v>43568</v>
      </c>
      <c r="D1430" s="1">
        <v>2498000</v>
      </c>
      <c r="E1430" s="1">
        <v>1399000</v>
      </c>
      <c r="F1430" s="1">
        <v>1966175.2577319599</v>
      </c>
    </row>
    <row r="1431" spans="1:6" x14ac:dyDescent="0.25">
      <c r="A1431" t="s">
        <v>8970</v>
      </c>
      <c r="B1431" s="7" t="s">
        <v>42556</v>
      </c>
      <c r="C1431" t="s">
        <v>43568</v>
      </c>
      <c r="D1431" s="1">
        <v>1100000</v>
      </c>
      <c r="E1431" s="1">
        <v>1100000</v>
      </c>
      <c r="F1431" s="1">
        <v>1100000</v>
      </c>
    </row>
    <row r="1432" spans="1:6" x14ac:dyDescent="0.25">
      <c r="A1432" t="s">
        <v>8970</v>
      </c>
      <c r="B1432" s="7" t="s">
        <v>42522</v>
      </c>
      <c r="C1432" t="s">
        <v>43567</v>
      </c>
      <c r="D1432" s="1">
        <v>250000</v>
      </c>
      <c r="E1432" s="1">
        <v>250000</v>
      </c>
      <c r="F1432" s="1">
        <v>250000</v>
      </c>
    </row>
    <row r="1433" spans="1:6" x14ac:dyDescent="0.25">
      <c r="A1433" t="s">
        <v>8970</v>
      </c>
      <c r="B1433" s="7" t="s">
        <v>42538</v>
      </c>
      <c r="C1433" t="s">
        <v>43567</v>
      </c>
      <c r="D1433" s="1">
        <v>10000</v>
      </c>
      <c r="E1433" s="1">
        <v>10000</v>
      </c>
      <c r="F1433" s="1">
        <v>10000</v>
      </c>
    </row>
    <row r="1434" spans="1:6" x14ac:dyDescent="0.25">
      <c r="A1434" t="s">
        <v>6946</v>
      </c>
      <c r="B1434" s="7" t="s">
        <v>42539</v>
      </c>
      <c r="C1434" t="s">
        <v>43567</v>
      </c>
      <c r="D1434" s="1">
        <v>1106000</v>
      </c>
      <c r="E1434" s="1">
        <v>0.01</v>
      </c>
      <c r="F1434" s="1">
        <v>8211.0289311669494</v>
      </c>
    </row>
    <row r="1435" spans="1:6" x14ac:dyDescent="0.25">
      <c r="A1435" t="s">
        <v>6946</v>
      </c>
      <c r="B1435" s="7" t="s">
        <v>42539</v>
      </c>
      <c r="C1435" t="s">
        <v>43568</v>
      </c>
      <c r="D1435" s="1">
        <v>10370000</v>
      </c>
      <c r="E1435" s="1">
        <v>1298000</v>
      </c>
      <c r="F1435" s="1">
        <v>1446079.5203534199</v>
      </c>
    </row>
    <row r="1436" spans="1:6" x14ac:dyDescent="0.25">
      <c r="A1436" t="s">
        <v>6946</v>
      </c>
      <c r="B1436" s="7" t="s">
        <v>43569</v>
      </c>
      <c r="C1436" t="s">
        <v>43567</v>
      </c>
      <c r="D1436" s="1">
        <v>781300</v>
      </c>
      <c r="E1436" s="1">
        <v>781000</v>
      </c>
      <c r="F1436" s="1">
        <v>781266.66666666698</v>
      </c>
    </row>
    <row r="1437" spans="1:6" x14ac:dyDescent="0.25">
      <c r="A1437" t="s">
        <v>6946</v>
      </c>
      <c r="B1437" s="7" t="s">
        <v>43569</v>
      </c>
      <c r="C1437" t="s">
        <v>43568</v>
      </c>
      <c r="D1437" s="1">
        <v>1400000</v>
      </c>
      <c r="E1437" s="1">
        <v>1400000</v>
      </c>
      <c r="F1437" s="1">
        <v>1400000</v>
      </c>
    </row>
    <row r="1438" spans="1:6" x14ac:dyDescent="0.25">
      <c r="A1438" t="s">
        <v>6946</v>
      </c>
      <c r="B1438" s="7" t="s">
        <v>43570</v>
      </c>
      <c r="C1438" t="s">
        <v>43567</v>
      </c>
      <c r="D1438" s="1">
        <v>900100</v>
      </c>
      <c r="E1438" s="1">
        <v>54510</v>
      </c>
      <c r="F1438" s="1">
        <v>818373.23624595499</v>
      </c>
    </row>
    <row r="1439" spans="1:6" x14ac:dyDescent="0.25">
      <c r="A1439" t="s">
        <v>6946</v>
      </c>
      <c r="B1439" s="7" t="s">
        <v>43570</v>
      </c>
      <c r="C1439" t="s">
        <v>43568</v>
      </c>
      <c r="D1439" s="1">
        <v>2138000</v>
      </c>
      <c r="E1439" s="1">
        <v>1000000</v>
      </c>
      <c r="F1439" s="1">
        <v>1814612.90322581</v>
      </c>
    </row>
    <row r="1440" spans="1:6" x14ac:dyDescent="0.25">
      <c r="A1440" t="s">
        <v>6946</v>
      </c>
      <c r="B1440" s="7" t="s">
        <v>42558</v>
      </c>
      <c r="C1440" t="s">
        <v>43568</v>
      </c>
      <c r="D1440" s="1">
        <v>1486000</v>
      </c>
      <c r="E1440" s="1">
        <v>590900</v>
      </c>
      <c r="F1440" s="1">
        <v>1358128.57142857</v>
      </c>
    </row>
    <row r="1441" spans="1:6" x14ac:dyDescent="0.25">
      <c r="A1441" t="s">
        <v>6946</v>
      </c>
      <c r="B1441" s="7" t="s">
        <v>43571</v>
      </c>
      <c r="C1441" t="s">
        <v>43567</v>
      </c>
      <c r="D1441" s="1">
        <v>665700</v>
      </c>
      <c r="E1441" s="1">
        <v>300600</v>
      </c>
      <c r="F1441" s="1">
        <v>500008.55614973302</v>
      </c>
    </row>
    <row r="1442" spans="1:6" x14ac:dyDescent="0.25">
      <c r="A1442" t="s">
        <v>6946</v>
      </c>
      <c r="B1442" s="7" t="s">
        <v>43571</v>
      </c>
      <c r="C1442" t="s">
        <v>43568</v>
      </c>
      <c r="D1442" s="1">
        <v>9300000</v>
      </c>
      <c r="E1442" s="1">
        <v>985000</v>
      </c>
      <c r="F1442" s="1">
        <v>1291478.6096256699</v>
      </c>
    </row>
    <row r="1443" spans="1:6" x14ac:dyDescent="0.25">
      <c r="A1443" t="s">
        <v>6946</v>
      </c>
      <c r="B1443" s="7" t="s">
        <v>43572</v>
      </c>
      <c r="C1443" t="s">
        <v>43567</v>
      </c>
      <c r="D1443" s="1">
        <v>882600</v>
      </c>
      <c r="E1443" s="1">
        <v>100000</v>
      </c>
      <c r="F1443" s="1">
        <v>594877.72277227696</v>
      </c>
    </row>
    <row r="1444" spans="1:6" x14ac:dyDescent="0.25">
      <c r="A1444" t="s">
        <v>6946</v>
      </c>
      <c r="B1444" s="7" t="s">
        <v>43572</v>
      </c>
      <c r="C1444" t="s">
        <v>43568</v>
      </c>
      <c r="D1444" s="1">
        <v>800000000</v>
      </c>
      <c r="E1444" s="1">
        <v>1115000</v>
      </c>
      <c r="F1444" s="1">
        <v>6836763.5135135101</v>
      </c>
    </row>
    <row r="1445" spans="1:6" x14ac:dyDescent="0.25">
      <c r="A1445" t="s">
        <v>6946</v>
      </c>
      <c r="B1445" s="7" t="s">
        <v>42522</v>
      </c>
      <c r="C1445" t="s">
        <v>43567</v>
      </c>
      <c r="D1445" s="1">
        <v>408000</v>
      </c>
      <c r="E1445" s="1">
        <v>405200</v>
      </c>
      <c r="F1445" s="1">
        <v>407988.70967741898</v>
      </c>
    </row>
    <row r="1446" spans="1:6" x14ac:dyDescent="0.25">
      <c r="A1446" t="s">
        <v>6946</v>
      </c>
      <c r="B1446" s="7" t="s">
        <v>42533</v>
      </c>
      <c r="C1446" t="s">
        <v>43567</v>
      </c>
      <c r="D1446" s="1">
        <v>186000</v>
      </c>
      <c r="E1446" s="1">
        <v>180100</v>
      </c>
      <c r="F1446" s="1">
        <v>184525</v>
      </c>
    </row>
    <row r="1447" spans="1:6" x14ac:dyDescent="0.25">
      <c r="A1447" t="s">
        <v>6946</v>
      </c>
      <c r="B1447" s="7" t="s">
        <v>42527</v>
      </c>
      <c r="C1447" t="s">
        <v>43567</v>
      </c>
      <c r="D1447" s="1">
        <v>800100</v>
      </c>
      <c r="E1447" s="1">
        <v>101000</v>
      </c>
      <c r="F1447" s="1">
        <v>788292.80868385301</v>
      </c>
    </row>
    <row r="1448" spans="1:6" x14ac:dyDescent="0.25">
      <c r="A1448" t="s">
        <v>6946</v>
      </c>
      <c r="B1448" s="7" t="s">
        <v>42538</v>
      </c>
      <c r="C1448" t="s">
        <v>43567</v>
      </c>
      <c r="D1448" s="1">
        <v>10000</v>
      </c>
      <c r="E1448" s="1">
        <v>10000</v>
      </c>
      <c r="F1448" s="1">
        <v>10000</v>
      </c>
    </row>
    <row r="1449" spans="1:6" x14ac:dyDescent="0.25">
      <c r="A1449" t="s">
        <v>4854</v>
      </c>
      <c r="B1449" s="7" t="s">
        <v>42539</v>
      </c>
      <c r="C1449" t="s">
        <v>43567</v>
      </c>
      <c r="D1449" s="1">
        <v>25910</v>
      </c>
      <c r="E1449" s="1">
        <v>12100</v>
      </c>
      <c r="F1449" s="1">
        <v>25014.519414385701</v>
      </c>
    </row>
    <row r="1450" spans="1:6" x14ac:dyDescent="0.25">
      <c r="A1450" t="s">
        <v>4854</v>
      </c>
      <c r="B1450" s="7" t="s">
        <v>42539</v>
      </c>
      <c r="C1450" t="s">
        <v>43568</v>
      </c>
      <c r="D1450" s="1">
        <v>198000</v>
      </c>
      <c r="E1450" s="1">
        <v>196700</v>
      </c>
      <c r="F1450" s="1">
        <v>196896.94337194299</v>
      </c>
    </row>
    <row r="1451" spans="1:6" x14ac:dyDescent="0.25">
      <c r="A1451" t="s">
        <v>4854</v>
      </c>
      <c r="B1451" s="7" t="s">
        <v>43571</v>
      </c>
      <c r="C1451" t="s">
        <v>43567</v>
      </c>
      <c r="D1451" s="1">
        <v>8000</v>
      </c>
      <c r="E1451" s="1">
        <v>7771</v>
      </c>
      <c r="F1451" s="1">
        <v>7808.3666666666704</v>
      </c>
    </row>
    <row r="1452" spans="1:6" x14ac:dyDescent="0.25">
      <c r="A1452" t="s">
        <v>4854</v>
      </c>
      <c r="B1452" s="7" t="s">
        <v>43571</v>
      </c>
      <c r="C1452" t="s">
        <v>43568</v>
      </c>
      <c r="D1452" s="1">
        <v>173500</v>
      </c>
      <c r="E1452" s="1">
        <v>173000</v>
      </c>
      <c r="F1452" s="1">
        <v>173128.71287128699</v>
      </c>
    </row>
    <row r="1453" spans="1:6" x14ac:dyDescent="0.25">
      <c r="A1453" t="s">
        <v>4854</v>
      </c>
      <c r="B1453" s="7" t="s">
        <v>43572</v>
      </c>
      <c r="C1453" t="s">
        <v>43567</v>
      </c>
      <c r="D1453" s="1">
        <v>46000</v>
      </c>
      <c r="E1453" s="1">
        <v>190</v>
      </c>
      <c r="F1453" s="1">
        <v>2411.4140238580198</v>
      </c>
    </row>
    <row r="1454" spans="1:6" x14ac:dyDescent="0.25">
      <c r="A1454" t="s">
        <v>4854</v>
      </c>
      <c r="B1454" s="7" t="s">
        <v>43572</v>
      </c>
      <c r="C1454" t="s">
        <v>43568</v>
      </c>
      <c r="D1454" s="1">
        <v>210000</v>
      </c>
      <c r="E1454" s="1">
        <v>209000</v>
      </c>
      <c r="F1454" s="1">
        <v>209952.15311004801</v>
      </c>
    </row>
    <row r="1455" spans="1:6" x14ac:dyDescent="0.25">
      <c r="A1455" t="s">
        <v>17357</v>
      </c>
      <c r="B1455" s="7" t="s">
        <v>42563</v>
      </c>
      <c r="C1455" t="s">
        <v>43567</v>
      </c>
      <c r="D1455" s="1">
        <v>1.1100000000000001</v>
      </c>
      <c r="E1455" s="1">
        <v>1.01</v>
      </c>
      <c r="F1455" s="1">
        <v>1.07969147351985</v>
      </c>
    </row>
    <row r="1456" spans="1:6" x14ac:dyDescent="0.25">
      <c r="A1456" t="s">
        <v>17357</v>
      </c>
      <c r="B1456" s="7" t="s">
        <v>42539</v>
      </c>
      <c r="C1456" t="s">
        <v>43567</v>
      </c>
      <c r="D1456" s="1">
        <v>138.6</v>
      </c>
      <c r="E1456" s="1">
        <v>0.16</v>
      </c>
      <c r="F1456" s="1">
        <v>65.617087399351803</v>
      </c>
    </row>
    <row r="1457" spans="1:6" x14ac:dyDescent="0.25">
      <c r="A1457" t="s">
        <v>17357</v>
      </c>
      <c r="B1457" s="7" t="s">
        <v>42539</v>
      </c>
      <c r="C1457" t="s">
        <v>43568</v>
      </c>
      <c r="D1457" s="1">
        <v>3000000000</v>
      </c>
      <c r="E1457" s="1">
        <v>156.5</v>
      </c>
      <c r="F1457" s="1">
        <v>262.39368703973997</v>
      </c>
    </row>
    <row r="1458" spans="1:6" x14ac:dyDescent="0.25">
      <c r="A1458" t="s">
        <v>17357</v>
      </c>
      <c r="B1458" s="7" t="s">
        <v>43569</v>
      </c>
      <c r="C1458" t="s">
        <v>43567</v>
      </c>
      <c r="D1458" s="1">
        <v>190.2</v>
      </c>
      <c r="E1458" s="1">
        <v>5.25</v>
      </c>
      <c r="F1458" s="1">
        <v>130.30009936803199</v>
      </c>
    </row>
    <row r="1459" spans="1:6" x14ac:dyDescent="0.25">
      <c r="A1459" t="s">
        <v>17357</v>
      </c>
      <c r="B1459" s="7" t="s">
        <v>43569</v>
      </c>
      <c r="C1459" t="s">
        <v>43568</v>
      </c>
      <c r="D1459" s="1">
        <v>379.9</v>
      </c>
      <c r="E1459" s="1">
        <v>247.9</v>
      </c>
      <c r="F1459" s="1">
        <v>300.17063974593702</v>
      </c>
    </row>
    <row r="1460" spans="1:6" x14ac:dyDescent="0.25">
      <c r="A1460" t="s">
        <v>17357</v>
      </c>
      <c r="B1460" s="7" t="s">
        <v>43570</v>
      </c>
      <c r="C1460" t="s">
        <v>43567</v>
      </c>
      <c r="D1460" s="1">
        <v>142</v>
      </c>
      <c r="E1460" s="1">
        <v>10</v>
      </c>
      <c r="F1460" s="1">
        <v>22.562304092369001</v>
      </c>
    </row>
    <row r="1461" spans="1:6" x14ac:dyDescent="0.25">
      <c r="A1461" t="s">
        <v>17357</v>
      </c>
      <c r="B1461" s="7" t="s">
        <v>43570</v>
      </c>
      <c r="C1461" t="s">
        <v>43568</v>
      </c>
      <c r="D1461" s="1">
        <v>234.9</v>
      </c>
      <c r="E1461" s="1">
        <v>179</v>
      </c>
      <c r="F1461" s="1">
        <v>220.95649482121399</v>
      </c>
    </row>
    <row r="1462" spans="1:6" x14ac:dyDescent="0.25">
      <c r="A1462" t="s">
        <v>17357</v>
      </c>
      <c r="B1462" s="7" t="s">
        <v>43571</v>
      </c>
      <c r="C1462" t="s">
        <v>43567</v>
      </c>
      <c r="D1462" s="1">
        <v>181.1</v>
      </c>
      <c r="E1462" s="1">
        <v>5.58</v>
      </c>
      <c r="F1462" s="1">
        <v>111.748355164229</v>
      </c>
    </row>
    <row r="1463" spans="1:6" x14ac:dyDescent="0.25">
      <c r="A1463" t="s">
        <v>17357</v>
      </c>
      <c r="B1463" s="7" t="s">
        <v>43571</v>
      </c>
      <c r="C1463" t="s">
        <v>43568</v>
      </c>
      <c r="D1463" s="1">
        <v>433</v>
      </c>
      <c r="E1463" s="1">
        <v>208.9</v>
      </c>
      <c r="F1463" s="1">
        <v>243.161469895376</v>
      </c>
    </row>
    <row r="1464" spans="1:6" x14ac:dyDescent="0.25">
      <c r="A1464" t="s">
        <v>17357</v>
      </c>
      <c r="B1464" s="7" t="s">
        <v>42559</v>
      </c>
      <c r="C1464" t="s">
        <v>43567</v>
      </c>
      <c r="D1464" s="1">
        <v>6.11</v>
      </c>
      <c r="E1464" s="1">
        <v>6.11</v>
      </c>
      <c r="F1464" s="1">
        <v>6.11</v>
      </c>
    </row>
    <row r="1465" spans="1:6" x14ac:dyDescent="0.25">
      <c r="A1465" t="s">
        <v>17357</v>
      </c>
      <c r="B1465" s="7" t="s">
        <v>43572</v>
      </c>
      <c r="C1465" t="s">
        <v>43567</v>
      </c>
      <c r="D1465" s="1">
        <v>147.19999999999999</v>
      </c>
      <c r="E1465" s="1">
        <v>7.65</v>
      </c>
      <c r="F1465" s="1">
        <v>41.118065273388702</v>
      </c>
    </row>
    <row r="1466" spans="1:6" x14ac:dyDescent="0.25">
      <c r="A1466" t="s">
        <v>17357</v>
      </c>
      <c r="B1466" s="7" t="s">
        <v>43572</v>
      </c>
      <c r="C1466" t="s">
        <v>43568</v>
      </c>
      <c r="D1466" s="1">
        <v>704</v>
      </c>
      <c r="E1466" s="1">
        <v>192</v>
      </c>
      <c r="F1466" s="1">
        <v>402.29748812962799</v>
      </c>
    </row>
    <row r="1467" spans="1:6" x14ac:dyDescent="0.25">
      <c r="A1467" t="s">
        <v>17357</v>
      </c>
      <c r="B1467" s="7" t="s">
        <v>42522</v>
      </c>
      <c r="C1467" t="s">
        <v>43567</v>
      </c>
      <c r="D1467" s="1">
        <v>20.12</v>
      </c>
      <c r="E1467" s="1">
        <v>20.079999999999998</v>
      </c>
      <c r="F1467" s="1">
        <v>20.116879687523099</v>
      </c>
    </row>
    <row r="1468" spans="1:6" x14ac:dyDescent="0.25">
      <c r="A1468" t="s">
        <v>17357</v>
      </c>
      <c r="B1468" s="7" t="s">
        <v>42533</v>
      </c>
      <c r="C1468" t="s">
        <v>43567</v>
      </c>
      <c r="D1468" s="1">
        <v>4.21</v>
      </c>
      <c r="E1468" s="1">
        <v>4.04</v>
      </c>
      <c r="F1468" s="1">
        <v>4.2065867504478902</v>
      </c>
    </row>
    <row r="1469" spans="1:6" x14ac:dyDescent="0.25">
      <c r="A1469" t="s">
        <v>17357</v>
      </c>
      <c r="B1469" s="7" t="s">
        <v>42527</v>
      </c>
      <c r="C1469" t="s">
        <v>43567</v>
      </c>
      <c r="D1469" s="1">
        <v>75.069999999999993</v>
      </c>
      <c r="E1469" s="1">
        <v>1</v>
      </c>
      <c r="F1469" s="1">
        <v>52.578908691850899</v>
      </c>
    </row>
    <row r="1470" spans="1:6" x14ac:dyDescent="0.25">
      <c r="A1470" t="s">
        <v>17357</v>
      </c>
      <c r="B1470" s="7" t="s">
        <v>42531</v>
      </c>
      <c r="C1470" t="s">
        <v>43567</v>
      </c>
      <c r="D1470" s="1">
        <v>110</v>
      </c>
      <c r="E1470" s="1">
        <v>6.33</v>
      </c>
      <c r="F1470" s="1">
        <v>56.2316840073454</v>
      </c>
    </row>
    <row r="1471" spans="1:6" x14ac:dyDescent="0.25">
      <c r="A1471" t="s">
        <v>17357</v>
      </c>
      <c r="B1471" s="7" t="s">
        <v>42538</v>
      </c>
      <c r="C1471" t="s">
        <v>43567</v>
      </c>
      <c r="D1471" s="1">
        <v>0.04</v>
      </c>
      <c r="E1471" s="1">
        <v>0.04</v>
      </c>
      <c r="F1471" s="1">
        <v>0.04</v>
      </c>
    </row>
    <row r="1472" spans="1:6" x14ac:dyDescent="0.25">
      <c r="A1472" t="s">
        <v>21902</v>
      </c>
      <c r="B1472" s="7" t="s">
        <v>42563</v>
      </c>
      <c r="C1472" t="s">
        <v>43567</v>
      </c>
      <c r="D1472" s="1">
        <v>16.21</v>
      </c>
      <c r="E1472" s="1">
        <v>16.21</v>
      </c>
      <c r="F1472" s="1">
        <v>16.21</v>
      </c>
    </row>
    <row r="1473" spans="1:6" x14ac:dyDescent="0.25">
      <c r="A1473" t="s">
        <v>21902</v>
      </c>
      <c r="B1473" s="7" t="s">
        <v>42539</v>
      </c>
      <c r="C1473" t="s">
        <v>43567</v>
      </c>
      <c r="D1473" s="1">
        <v>139.30000000000001</v>
      </c>
      <c r="E1473" s="1">
        <v>0.15</v>
      </c>
      <c r="F1473" s="1">
        <v>99.915063425170402</v>
      </c>
    </row>
    <row r="1474" spans="1:6" x14ac:dyDescent="0.25">
      <c r="A1474" t="s">
        <v>21902</v>
      </c>
      <c r="B1474" s="7" t="s">
        <v>42539</v>
      </c>
      <c r="C1474" t="s">
        <v>43568</v>
      </c>
      <c r="D1474" s="1">
        <v>3000000000</v>
      </c>
      <c r="E1474" s="1">
        <v>143.80000000000001</v>
      </c>
      <c r="F1474" s="1">
        <v>262.87427925793901</v>
      </c>
    </row>
    <row r="1475" spans="1:6" x14ac:dyDescent="0.25">
      <c r="A1475" t="s">
        <v>21902</v>
      </c>
      <c r="B1475" s="7" t="s">
        <v>43569</v>
      </c>
      <c r="C1475" t="s">
        <v>43567</v>
      </c>
      <c r="D1475" s="1">
        <v>122.7</v>
      </c>
      <c r="E1475" s="1">
        <v>15.64</v>
      </c>
      <c r="F1475" s="1">
        <v>40.597091719814998</v>
      </c>
    </row>
    <row r="1476" spans="1:6" x14ac:dyDescent="0.25">
      <c r="A1476" t="s">
        <v>21902</v>
      </c>
      <c r="B1476" s="7" t="s">
        <v>43569</v>
      </c>
      <c r="C1476" t="s">
        <v>43568</v>
      </c>
      <c r="D1476" s="1">
        <v>219.3</v>
      </c>
      <c r="E1476" s="1">
        <v>209.9</v>
      </c>
      <c r="F1476" s="1">
        <v>212.83058819993599</v>
      </c>
    </row>
    <row r="1477" spans="1:6" x14ac:dyDescent="0.25">
      <c r="A1477" t="s">
        <v>21902</v>
      </c>
      <c r="B1477" s="7" t="s">
        <v>43570</v>
      </c>
      <c r="C1477" t="s">
        <v>43567</v>
      </c>
      <c r="D1477" s="1">
        <v>112.3</v>
      </c>
      <c r="E1477" s="1">
        <v>82</v>
      </c>
      <c r="F1477" s="1">
        <v>95.392183776089396</v>
      </c>
    </row>
    <row r="1478" spans="1:6" x14ac:dyDescent="0.25">
      <c r="A1478" t="s">
        <v>21902</v>
      </c>
      <c r="B1478" s="7" t="s">
        <v>43570</v>
      </c>
      <c r="C1478" t="s">
        <v>43568</v>
      </c>
      <c r="D1478" s="1">
        <v>380.1</v>
      </c>
      <c r="E1478" s="1">
        <v>300</v>
      </c>
      <c r="F1478" s="1">
        <v>351.97009387404398</v>
      </c>
    </row>
    <row r="1479" spans="1:6" x14ac:dyDescent="0.25">
      <c r="A1479" t="s">
        <v>21902</v>
      </c>
      <c r="B1479" s="7" t="s">
        <v>43571</v>
      </c>
      <c r="C1479" t="s">
        <v>43567</v>
      </c>
      <c r="D1479" s="1">
        <v>133.30000000000001</v>
      </c>
      <c r="E1479" s="1">
        <v>20.05</v>
      </c>
      <c r="F1479" s="1">
        <v>113.829145471388</v>
      </c>
    </row>
    <row r="1480" spans="1:6" x14ac:dyDescent="0.25">
      <c r="A1480" t="s">
        <v>21902</v>
      </c>
      <c r="B1480" s="7" t="s">
        <v>43571</v>
      </c>
      <c r="C1480" t="s">
        <v>43568</v>
      </c>
      <c r="D1480" s="1">
        <v>200</v>
      </c>
      <c r="E1480" s="1">
        <v>160</v>
      </c>
      <c r="F1480" s="1">
        <v>174.01088483249001</v>
      </c>
    </row>
    <row r="1481" spans="1:6" x14ac:dyDescent="0.25">
      <c r="A1481" t="s">
        <v>21902</v>
      </c>
      <c r="B1481" s="7" t="s">
        <v>42559</v>
      </c>
      <c r="C1481" t="s">
        <v>43567</v>
      </c>
      <c r="D1481" s="1">
        <v>13.1</v>
      </c>
      <c r="E1481" s="1">
        <v>13.1</v>
      </c>
      <c r="F1481" s="1">
        <v>13.1</v>
      </c>
    </row>
    <row r="1482" spans="1:6" x14ac:dyDescent="0.25">
      <c r="A1482" t="s">
        <v>21902</v>
      </c>
      <c r="B1482" s="7" t="s">
        <v>43572</v>
      </c>
      <c r="C1482" t="s">
        <v>43567</v>
      </c>
      <c r="D1482" s="1">
        <v>140</v>
      </c>
      <c r="E1482" s="1">
        <v>57.88</v>
      </c>
      <c r="F1482" s="1">
        <v>104.740048451352</v>
      </c>
    </row>
    <row r="1483" spans="1:6" x14ac:dyDescent="0.25">
      <c r="A1483" t="s">
        <v>21902</v>
      </c>
      <c r="B1483" s="7" t="s">
        <v>43572</v>
      </c>
      <c r="C1483" t="s">
        <v>43568</v>
      </c>
      <c r="D1483" s="1">
        <v>1350</v>
      </c>
      <c r="E1483" s="1">
        <v>188.7</v>
      </c>
      <c r="F1483" s="1">
        <v>243.13051661007</v>
      </c>
    </row>
    <row r="1484" spans="1:6" x14ac:dyDescent="0.25">
      <c r="A1484" t="s">
        <v>21902</v>
      </c>
      <c r="B1484" s="7" t="s">
        <v>42522</v>
      </c>
      <c r="C1484" t="s">
        <v>43567</v>
      </c>
      <c r="D1484" s="1">
        <v>8.2799999999999994</v>
      </c>
      <c r="E1484" s="1">
        <v>8.16</v>
      </c>
      <c r="F1484" s="1">
        <v>8.2781470544789606</v>
      </c>
    </row>
    <row r="1485" spans="1:6" x14ac:dyDescent="0.25">
      <c r="A1485" t="s">
        <v>21902</v>
      </c>
      <c r="B1485" s="7" t="s">
        <v>42533</v>
      </c>
      <c r="C1485" t="s">
        <v>43567</v>
      </c>
      <c r="D1485" s="1">
        <v>30</v>
      </c>
      <c r="E1485" s="1">
        <v>20.239999999999998</v>
      </c>
      <c r="F1485" s="1">
        <v>20.3882594702762</v>
      </c>
    </row>
    <row r="1486" spans="1:6" x14ac:dyDescent="0.25">
      <c r="A1486" t="s">
        <v>21902</v>
      </c>
      <c r="B1486" s="7" t="s">
        <v>42527</v>
      </c>
      <c r="C1486" t="s">
        <v>43567</v>
      </c>
      <c r="D1486" s="1">
        <v>75.010000000000005</v>
      </c>
      <c r="E1486" s="1">
        <v>1.1299999999999999</v>
      </c>
      <c r="F1486" s="1">
        <v>5.1817288697417601</v>
      </c>
    </row>
    <row r="1487" spans="1:6" x14ac:dyDescent="0.25">
      <c r="A1487" t="s">
        <v>21902</v>
      </c>
      <c r="B1487" s="7" t="s">
        <v>42538</v>
      </c>
      <c r="C1487" t="s">
        <v>43567</v>
      </c>
      <c r="D1487" s="1">
        <v>1.03</v>
      </c>
      <c r="E1487" s="1">
        <v>1.03</v>
      </c>
      <c r="F1487" s="1">
        <v>1.03</v>
      </c>
    </row>
    <row r="1488" spans="1:6" x14ac:dyDescent="0.25">
      <c r="A1488" t="s">
        <v>17497</v>
      </c>
      <c r="B1488" s="7" t="s">
        <v>42563</v>
      </c>
      <c r="C1488" t="s">
        <v>43567</v>
      </c>
      <c r="D1488" s="1">
        <v>114.1</v>
      </c>
      <c r="E1488" s="1">
        <v>110.1</v>
      </c>
      <c r="F1488" s="1">
        <v>113.630764005955</v>
      </c>
    </row>
    <row r="1489" spans="1:6" x14ac:dyDescent="0.25">
      <c r="A1489" t="s">
        <v>17497</v>
      </c>
      <c r="B1489" s="7" t="s">
        <v>42563</v>
      </c>
      <c r="C1489" t="s">
        <v>43568</v>
      </c>
      <c r="D1489" s="1">
        <v>1000</v>
      </c>
      <c r="E1489" s="1">
        <v>536</v>
      </c>
      <c r="F1489" s="1">
        <v>918.86665473555695</v>
      </c>
    </row>
    <row r="1490" spans="1:6" x14ac:dyDescent="0.25">
      <c r="A1490" t="s">
        <v>17497</v>
      </c>
      <c r="B1490" s="7" t="s">
        <v>42539</v>
      </c>
      <c r="C1490" t="s">
        <v>43567</v>
      </c>
      <c r="D1490" s="1">
        <v>480.6</v>
      </c>
      <c r="E1490" s="1">
        <v>0.15</v>
      </c>
      <c r="F1490" s="1">
        <v>119.305468078518</v>
      </c>
    </row>
    <row r="1491" spans="1:6" x14ac:dyDescent="0.25">
      <c r="A1491" t="s">
        <v>17497</v>
      </c>
      <c r="B1491" s="7" t="s">
        <v>42539</v>
      </c>
      <c r="C1491" t="s">
        <v>43568</v>
      </c>
      <c r="D1491" s="1">
        <v>1099</v>
      </c>
      <c r="E1491" s="1">
        <v>499.5</v>
      </c>
      <c r="F1491" s="1">
        <v>727.79549889366103</v>
      </c>
    </row>
    <row r="1492" spans="1:6" x14ac:dyDescent="0.25">
      <c r="A1492" t="s">
        <v>17497</v>
      </c>
      <c r="B1492" s="7" t="s">
        <v>43569</v>
      </c>
      <c r="C1492" t="s">
        <v>43567</v>
      </c>
      <c r="D1492" s="1">
        <v>366.5</v>
      </c>
      <c r="E1492" s="1">
        <v>121.6</v>
      </c>
      <c r="F1492" s="1">
        <v>177.68743299486599</v>
      </c>
    </row>
    <row r="1493" spans="1:6" x14ac:dyDescent="0.25">
      <c r="A1493" t="s">
        <v>17497</v>
      </c>
      <c r="B1493" s="7" t="s">
        <v>43569</v>
      </c>
      <c r="C1493" t="s">
        <v>43568</v>
      </c>
      <c r="D1493" s="1">
        <v>950</v>
      </c>
      <c r="E1493" s="1">
        <v>540</v>
      </c>
      <c r="F1493" s="1">
        <v>661.68982930780305</v>
      </c>
    </row>
    <row r="1494" spans="1:6" x14ac:dyDescent="0.25">
      <c r="A1494" t="s">
        <v>17497</v>
      </c>
      <c r="B1494" s="7" t="s">
        <v>43570</v>
      </c>
      <c r="C1494" t="s">
        <v>43567</v>
      </c>
      <c r="D1494" s="1">
        <v>180.2</v>
      </c>
      <c r="E1494" s="1">
        <v>176</v>
      </c>
      <c r="F1494" s="1">
        <v>178.38308157099701</v>
      </c>
    </row>
    <row r="1495" spans="1:6" x14ac:dyDescent="0.25">
      <c r="A1495" t="s">
        <v>17497</v>
      </c>
      <c r="B1495" s="7" t="s">
        <v>43571</v>
      </c>
      <c r="C1495" t="s">
        <v>43567</v>
      </c>
      <c r="D1495" s="1">
        <v>401.4</v>
      </c>
      <c r="E1495" s="1">
        <v>317.10000000000002</v>
      </c>
      <c r="F1495" s="1">
        <v>393.81044321733299</v>
      </c>
    </row>
    <row r="1496" spans="1:6" x14ac:dyDescent="0.25">
      <c r="A1496" t="s">
        <v>17497</v>
      </c>
      <c r="B1496" s="7" t="s">
        <v>43571</v>
      </c>
      <c r="C1496" t="s">
        <v>43568</v>
      </c>
      <c r="D1496" s="1">
        <v>3506</v>
      </c>
      <c r="E1496" s="1">
        <v>440</v>
      </c>
      <c r="F1496" s="1">
        <v>726.60349330234101</v>
      </c>
    </row>
    <row r="1497" spans="1:6" x14ac:dyDescent="0.25">
      <c r="A1497" t="s">
        <v>17497</v>
      </c>
      <c r="B1497" s="7" t="s">
        <v>42559</v>
      </c>
      <c r="C1497" t="s">
        <v>43567</v>
      </c>
      <c r="D1497" s="1">
        <v>207.2</v>
      </c>
      <c r="E1497" s="1">
        <v>207.2</v>
      </c>
      <c r="F1497" s="1">
        <v>207.2</v>
      </c>
    </row>
    <row r="1498" spans="1:6" x14ac:dyDescent="0.25">
      <c r="A1498" t="s">
        <v>17497</v>
      </c>
      <c r="B1498" s="7" t="s">
        <v>43572</v>
      </c>
      <c r="C1498" t="s">
        <v>43567</v>
      </c>
      <c r="D1498" s="1">
        <v>429.5</v>
      </c>
      <c r="E1498" s="1">
        <v>0.18</v>
      </c>
      <c r="F1498" s="1">
        <v>164.29287660495601</v>
      </c>
    </row>
    <row r="1499" spans="1:6" x14ac:dyDescent="0.25">
      <c r="A1499" t="s">
        <v>17497</v>
      </c>
      <c r="B1499" s="7" t="s">
        <v>43572</v>
      </c>
      <c r="C1499" t="s">
        <v>43568</v>
      </c>
      <c r="D1499" s="1">
        <v>749.8</v>
      </c>
      <c r="E1499" s="1">
        <v>533.4</v>
      </c>
      <c r="F1499" s="1">
        <v>552.93636017659901</v>
      </c>
    </row>
    <row r="1500" spans="1:6" x14ac:dyDescent="0.25">
      <c r="A1500" t="s">
        <v>17497</v>
      </c>
      <c r="B1500" s="7" t="s">
        <v>42556</v>
      </c>
      <c r="C1500" t="s">
        <v>43567</v>
      </c>
      <c r="D1500" s="1">
        <v>7.05</v>
      </c>
      <c r="E1500" s="1">
        <v>7.05</v>
      </c>
      <c r="F1500" s="1">
        <v>7.05</v>
      </c>
    </row>
    <row r="1501" spans="1:6" x14ac:dyDescent="0.25">
      <c r="A1501" t="s">
        <v>17497</v>
      </c>
      <c r="B1501" s="7" t="s">
        <v>42522</v>
      </c>
      <c r="C1501" t="s">
        <v>43567</v>
      </c>
      <c r="D1501" s="1">
        <v>213.8</v>
      </c>
      <c r="E1501" s="1">
        <v>213.8</v>
      </c>
      <c r="F1501" s="1">
        <v>213.8</v>
      </c>
    </row>
    <row r="1502" spans="1:6" x14ac:dyDescent="0.25">
      <c r="A1502" t="s">
        <v>17497</v>
      </c>
      <c r="B1502" s="7" t="s">
        <v>42533</v>
      </c>
      <c r="C1502" t="s">
        <v>43567</v>
      </c>
      <c r="D1502" s="1">
        <v>77.48</v>
      </c>
      <c r="E1502" s="1">
        <v>77.48</v>
      </c>
      <c r="F1502" s="1">
        <v>77.48</v>
      </c>
    </row>
    <row r="1503" spans="1:6" x14ac:dyDescent="0.25">
      <c r="A1503" t="s">
        <v>17497</v>
      </c>
      <c r="B1503" s="7" t="s">
        <v>42527</v>
      </c>
      <c r="C1503" t="s">
        <v>43567</v>
      </c>
      <c r="D1503" s="1">
        <v>302</v>
      </c>
      <c r="E1503" s="1">
        <v>302</v>
      </c>
      <c r="F1503" s="1">
        <v>302</v>
      </c>
    </row>
    <row r="1504" spans="1:6" x14ac:dyDescent="0.25">
      <c r="A1504" t="s">
        <v>17497</v>
      </c>
      <c r="B1504" s="7" t="s">
        <v>42531</v>
      </c>
      <c r="C1504" t="s">
        <v>43567</v>
      </c>
      <c r="D1504" s="1">
        <v>127.7</v>
      </c>
      <c r="E1504" s="1">
        <v>127.7</v>
      </c>
      <c r="F1504" s="1">
        <v>127.7</v>
      </c>
    </row>
    <row r="1505" spans="1:6" x14ac:dyDescent="0.25">
      <c r="A1505" t="s">
        <v>36843</v>
      </c>
      <c r="B1505" s="7" t="s">
        <v>42563</v>
      </c>
      <c r="C1505" t="s">
        <v>43567</v>
      </c>
      <c r="D1505" s="1">
        <v>30</v>
      </c>
      <c r="E1505" s="1">
        <v>30</v>
      </c>
      <c r="F1505" s="1">
        <v>30</v>
      </c>
    </row>
    <row r="1506" spans="1:6" x14ac:dyDescent="0.25">
      <c r="A1506" t="s">
        <v>36843</v>
      </c>
      <c r="B1506" s="7" t="s">
        <v>42539</v>
      </c>
      <c r="C1506" t="s">
        <v>43567</v>
      </c>
      <c r="D1506" s="1">
        <v>3002</v>
      </c>
      <c r="E1506" s="1">
        <v>0.14000000000000001</v>
      </c>
      <c r="F1506" s="1">
        <v>386.56297615075198</v>
      </c>
    </row>
    <row r="1507" spans="1:6" x14ac:dyDescent="0.25">
      <c r="A1507" t="s">
        <v>36843</v>
      </c>
      <c r="B1507" s="7" t="s">
        <v>42539</v>
      </c>
      <c r="C1507" t="s">
        <v>43568</v>
      </c>
      <c r="D1507" s="1">
        <v>5097</v>
      </c>
      <c r="E1507" s="1">
        <v>3327</v>
      </c>
      <c r="F1507" s="1">
        <v>3519.06980142066</v>
      </c>
    </row>
    <row r="1508" spans="1:6" x14ac:dyDescent="0.25">
      <c r="A1508" t="s">
        <v>36843</v>
      </c>
      <c r="B1508" s="7" t="s">
        <v>43569</v>
      </c>
      <c r="C1508" t="s">
        <v>43567</v>
      </c>
      <c r="D1508" s="1">
        <v>3012</v>
      </c>
      <c r="E1508" s="1">
        <v>20.149999999999999</v>
      </c>
      <c r="F1508" s="1">
        <v>116.49911173592901</v>
      </c>
    </row>
    <row r="1509" spans="1:6" x14ac:dyDescent="0.25">
      <c r="A1509" t="s">
        <v>36843</v>
      </c>
      <c r="B1509" s="7" t="s">
        <v>43569</v>
      </c>
      <c r="C1509" t="s">
        <v>43568</v>
      </c>
      <c r="D1509" s="1">
        <v>50000</v>
      </c>
      <c r="E1509" s="1">
        <v>4200</v>
      </c>
      <c r="F1509" s="1">
        <v>7487.1820102992597</v>
      </c>
    </row>
    <row r="1510" spans="1:6" x14ac:dyDescent="0.25">
      <c r="A1510" t="s">
        <v>36843</v>
      </c>
      <c r="B1510" s="7" t="s">
        <v>43570</v>
      </c>
      <c r="C1510" t="s">
        <v>43567</v>
      </c>
      <c r="D1510" s="1">
        <v>2075</v>
      </c>
      <c r="E1510" s="1">
        <v>21.25</v>
      </c>
      <c r="F1510" s="1">
        <v>1678.8219510761</v>
      </c>
    </row>
    <row r="1511" spans="1:6" x14ac:dyDescent="0.25">
      <c r="A1511" t="s">
        <v>36843</v>
      </c>
      <c r="B1511" s="7" t="s">
        <v>43570</v>
      </c>
      <c r="C1511" t="s">
        <v>43568</v>
      </c>
      <c r="D1511" s="1">
        <v>3999</v>
      </c>
      <c r="E1511" s="1">
        <v>3200</v>
      </c>
      <c r="F1511" s="1">
        <v>3915.6134617707899</v>
      </c>
    </row>
    <row r="1512" spans="1:6" x14ac:dyDescent="0.25">
      <c r="A1512" t="s">
        <v>36843</v>
      </c>
      <c r="B1512" s="7" t="s">
        <v>43571</v>
      </c>
      <c r="C1512" t="s">
        <v>43567</v>
      </c>
      <c r="D1512" s="1">
        <v>3520</v>
      </c>
      <c r="E1512" s="1">
        <v>1.01</v>
      </c>
      <c r="F1512" s="1">
        <v>2858.93810894327</v>
      </c>
    </row>
    <row r="1513" spans="1:6" x14ac:dyDescent="0.25">
      <c r="A1513" t="s">
        <v>36843</v>
      </c>
      <c r="B1513" s="7" t="s">
        <v>43571</v>
      </c>
      <c r="C1513" t="s">
        <v>43568</v>
      </c>
      <c r="D1513" s="1">
        <v>5000</v>
      </c>
      <c r="E1513" s="1">
        <v>3896</v>
      </c>
      <c r="F1513" s="1">
        <v>4084.3065788017202</v>
      </c>
    </row>
    <row r="1514" spans="1:6" x14ac:dyDescent="0.25">
      <c r="A1514" t="s">
        <v>36843</v>
      </c>
      <c r="B1514" s="7" t="s">
        <v>42559</v>
      </c>
      <c r="C1514" t="s">
        <v>43567</v>
      </c>
      <c r="D1514" s="1">
        <v>25.69</v>
      </c>
      <c r="E1514" s="1">
        <v>25.69</v>
      </c>
      <c r="F1514" s="1">
        <v>25.69</v>
      </c>
    </row>
    <row r="1515" spans="1:6" x14ac:dyDescent="0.25">
      <c r="A1515" t="s">
        <v>36843</v>
      </c>
      <c r="B1515" s="7" t="s">
        <v>43572</v>
      </c>
      <c r="C1515" t="s">
        <v>43567</v>
      </c>
      <c r="D1515" s="1">
        <v>2601</v>
      </c>
      <c r="E1515" s="1">
        <v>19.350000000000001</v>
      </c>
      <c r="F1515" s="1">
        <v>267.20031999004101</v>
      </c>
    </row>
    <row r="1516" spans="1:6" x14ac:dyDescent="0.25">
      <c r="A1516" t="s">
        <v>36843</v>
      </c>
      <c r="B1516" s="7" t="s">
        <v>43572</v>
      </c>
      <c r="C1516" t="s">
        <v>43568</v>
      </c>
      <c r="D1516" s="1">
        <v>5687</v>
      </c>
      <c r="E1516" s="1">
        <v>4742</v>
      </c>
      <c r="F1516" s="1">
        <v>4753.6860438705298</v>
      </c>
    </row>
    <row r="1517" spans="1:6" x14ac:dyDescent="0.25">
      <c r="A1517" t="s">
        <v>36843</v>
      </c>
      <c r="B1517" s="7" t="s">
        <v>42522</v>
      </c>
      <c r="C1517" t="s">
        <v>43567</v>
      </c>
      <c r="D1517" s="1">
        <v>1601</v>
      </c>
      <c r="E1517" s="1">
        <v>222.5</v>
      </c>
      <c r="F1517" s="1">
        <v>271.78584605083898</v>
      </c>
    </row>
    <row r="1518" spans="1:6" x14ac:dyDescent="0.25">
      <c r="A1518" t="s">
        <v>36843</v>
      </c>
      <c r="B1518" s="7" t="s">
        <v>42527</v>
      </c>
      <c r="C1518" t="s">
        <v>43567</v>
      </c>
      <c r="D1518" s="1">
        <v>10.01</v>
      </c>
      <c r="E1518" s="1">
        <v>10.01</v>
      </c>
      <c r="F1518" s="1">
        <v>10.01</v>
      </c>
    </row>
    <row r="1519" spans="1:6" x14ac:dyDescent="0.25">
      <c r="A1519" t="s">
        <v>18215</v>
      </c>
      <c r="B1519" s="7" t="s">
        <v>42563</v>
      </c>
      <c r="C1519" t="s">
        <v>43568</v>
      </c>
      <c r="D1519" s="1">
        <v>3400</v>
      </c>
      <c r="E1519" s="1">
        <v>3200</v>
      </c>
      <c r="F1519" s="1">
        <v>3226.0869565217399</v>
      </c>
    </row>
    <row r="1520" spans="1:6" x14ac:dyDescent="0.25">
      <c r="A1520" t="s">
        <v>18215</v>
      </c>
      <c r="B1520" s="7" t="s">
        <v>42539</v>
      </c>
      <c r="C1520" t="s">
        <v>43567</v>
      </c>
      <c r="D1520" s="1">
        <v>2020</v>
      </c>
      <c r="E1520" s="1">
        <v>19.510000000000002</v>
      </c>
      <c r="F1520" s="1">
        <v>1316.8621209601399</v>
      </c>
    </row>
    <row r="1521" spans="1:6" x14ac:dyDescent="0.25">
      <c r="A1521" t="s">
        <v>18215</v>
      </c>
      <c r="B1521" s="7" t="s">
        <v>42539</v>
      </c>
      <c r="C1521" t="s">
        <v>43568</v>
      </c>
      <c r="D1521" s="1">
        <v>7498</v>
      </c>
      <c r="E1521" s="1">
        <v>2162</v>
      </c>
      <c r="F1521" s="1">
        <v>2913.06919463854</v>
      </c>
    </row>
    <row r="1522" spans="1:6" x14ac:dyDescent="0.25">
      <c r="A1522" t="s">
        <v>18215</v>
      </c>
      <c r="B1522" s="7" t="s">
        <v>43569</v>
      </c>
      <c r="C1522" t="s">
        <v>43567</v>
      </c>
      <c r="D1522" s="1">
        <v>1786</v>
      </c>
      <c r="E1522" s="1">
        <v>1542</v>
      </c>
      <c r="F1522" s="1">
        <v>1692.9090401722201</v>
      </c>
    </row>
    <row r="1523" spans="1:6" x14ac:dyDescent="0.25">
      <c r="A1523" t="s">
        <v>18215</v>
      </c>
      <c r="B1523" s="7" t="s">
        <v>43569</v>
      </c>
      <c r="C1523" t="s">
        <v>43568</v>
      </c>
      <c r="D1523" s="1">
        <v>3300</v>
      </c>
      <c r="E1523" s="1">
        <v>2695</v>
      </c>
      <c r="F1523" s="1">
        <v>3258.4361015341501</v>
      </c>
    </row>
    <row r="1524" spans="1:6" x14ac:dyDescent="0.25">
      <c r="A1524" t="s">
        <v>18215</v>
      </c>
      <c r="B1524" s="7" t="s">
        <v>43570</v>
      </c>
      <c r="C1524" t="s">
        <v>43567</v>
      </c>
      <c r="D1524" s="1">
        <v>1471</v>
      </c>
      <c r="E1524" s="1">
        <v>1002</v>
      </c>
      <c r="F1524" s="1">
        <v>1270.3083356918701</v>
      </c>
    </row>
    <row r="1525" spans="1:6" x14ac:dyDescent="0.25">
      <c r="A1525" t="s">
        <v>18215</v>
      </c>
      <c r="B1525" s="7" t="s">
        <v>43570</v>
      </c>
      <c r="C1525" t="s">
        <v>43568</v>
      </c>
      <c r="D1525" s="1">
        <v>3500</v>
      </c>
      <c r="E1525" s="1">
        <v>1900</v>
      </c>
      <c r="F1525" s="1">
        <v>3026.6168839387401</v>
      </c>
    </row>
    <row r="1526" spans="1:6" x14ac:dyDescent="0.25">
      <c r="A1526" t="s">
        <v>18215</v>
      </c>
      <c r="B1526" s="7" t="s">
        <v>43571</v>
      </c>
      <c r="C1526" t="s">
        <v>43567</v>
      </c>
      <c r="D1526" s="1">
        <v>1705</v>
      </c>
      <c r="E1526" s="1">
        <v>303.8</v>
      </c>
      <c r="F1526" s="1">
        <v>1166.49411091861</v>
      </c>
    </row>
    <row r="1527" spans="1:6" x14ac:dyDescent="0.25">
      <c r="A1527" t="s">
        <v>18215</v>
      </c>
      <c r="B1527" s="7" t="s">
        <v>43571</v>
      </c>
      <c r="C1527" t="s">
        <v>43568</v>
      </c>
      <c r="D1527" s="1">
        <v>3200</v>
      </c>
      <c r="E1527" s="1">
        <v>1880</v>
      </c>
      <c r="F1527" s="1">
        <v>2268.7461953592601</v>
      </c>
    </row>
    <row r="1528" spans="1:6" x14ac:dyDescent="0.25">
      <c r="A1528" t="s">
        <v>18215</v>
      </c>
      <c r="B1528" s="7" t="s">
        <v>43572</v>
      </c>
      <c r="C1528" t="s">
        <v>43567</v>
      </c>
      <c r="D1528" s="1">
        <v>1712</v>
      </c>
      <c r="E1528" s="1">
        <v>1402</v>
      </c>
      <c r="F1528" s="1">
        <v>1601.82766138848</v>
      </c>
    </row>
    <row r="1529" spans="1:6" x14ac:dyDescent="0.25">
      <c r="A1529" t="s">
        <v>18215</v>
      </c>
      <c r="B1529" s="7" t="s">
        <v>43572</v>
      </c>
      <c r="C1529" t="s">
        <v>43568</v>
      </c>
      <c r="D1529" s="1">
        <v>3349</v>
      </c>
      <c r="E1529" s="1">
        <v>1949</v>
      </c>
      <c r="F1529" s="1">
        <v>2689.7833889406802</v>
      </c>
    </row>
    <row r="1530" spans="1:6" x14ac:dyDescent="0.25">
      <c r="A1530" t="s">
        <v>18215</v>
      </c>
      <c r="B1530" s="7" t="s">
        <v>42522</v>
      </c>
      <c r="C1530" t="s">
        <v>43567</v>
      </c>
      <c r="D1530" s="1">
        <v>14.64</v>
      </c>
      <c r="E1530" s="1">
        <v>14.64</v>
      </c>
      <c r="F1530" s="1">
        <v>14.64</v>
      </c>
    </row>
    <row r="1531" spans="1:6" x14ac:dyDescent="0.25">
      <c r="A1531" t="s">
        <v>3411</v>
      </c>
      <c r="B1531" s="7" t="s">
        <v>42539</v>
      </c>
      <c r="C1531" t="s">
        <v>43567</v>
      </c>
      <c r="D1531" s="1">
        <v>2050</v>
      </c>
      <c r="E1531" s="1">
        <v>22.64</v>
      </c>
      <c r="F1531" s="1">
        <v>1283.43097282652</v>
      </c>
    </row>
    <row r="1532" spans="1:6" x14ac:dyDescent="0.25">
      <c r="A1532" t="s">
        <v>3411</v>
      </c>
      <c r="B1532" s="7" t="s">
        <v>42539</v>
      </c>
      <c r="C1532" t="s">
        <v>43568</v>
      </c>
      <c r="D1532" s="1">
        <v>4499</v>
      </c>
      <c r="E1532" s="1">
        <v>2198</v>
      </c>
      <c r="F1532" s="1">
        <v>2995.4130243131999</v>
      </c>
    </row>
    <row r="1533" spans="1:6" x14ac:dyDescent="0.25">
      <c r="A1533" t="s">
        <v>3411</v>
      </c>
      <c r="B1533" s="7" t="s">
        <v>43569</v>
      </c>
      <c r="C1533" t="s">
        <v>43567</v>
      </c>
      <c r="D1533" s="1">
        <v>1700</v>
      </c>
      <c r="E1533" s="1">
        <v>1400</v>
      </c>
      <c r="F1533" s="1">
        <v>1452.4583997167599</v>
      </c>
    </row>
    <row r="1534" spans="1:6" x14ac:dyDescent="0.25">
      <c r="A1534" t="s">
        <v>3411</v>
      </c>
      <c r="B1534" s="7" t="s">
        <v>43569</v>
      </c>
      <c r="C1534" t="s">
        <v>43568</v>
      </c>
      <c r="D1534" s="1">
        <v>3400</v>
      </c>
      <c r="E1534" s="1">
        <v>2140</v>
      </c>
      <c r="F1534" s="1">
        <v>2635.3549069186301</v>
      </c>
    </row>
    <row r="1535" spans="1:6" x14ac:dyDescent="0.25">
      <c r="A1535" t="s">
        <v>3411</v>
      </c>
      <c r="B1535" s="7" t="s">
        <v>43570</v>
      </c>
      <c r="C1535" t="s">
        <v>43567</v>
      </c>
      <c r="D1535" s="1">
        <v>1073</v>
      </c>
      <c r="E1535" s="1">
        <v>1073</v>
      </c>
      <c r="F1535" s="1">
        <v>1073</v>
      </c>
    </row>
    <row r="1536" spans="1:6" x14ac:dyDescent="0.25">
      <c r="A1536" t="s">
        <v>3411</v>
      </c>
      <c r="B1536" s="7" t="s">
        <v>43570</v>
      </c>
      <c r="C1536" t="s">
        <v>43568</v>
      </c>
      <c r="D1536" s="1">
        <v>4000</v>
      </c>
      <c r="E1536" s="1">
        <v>2450</v>
      </c>
      <c r="F1536" s="1">
        <v>2926.93572585529</v>
      </c>
    </row>
    <row r="1537" spans="1:6" x14ac:dyDescent="0.25">
      <c r="A1537" t="s">
        <v>3411</v>
      </c>
      <c r="B1537" s="7" t="s">
        <v>43571</v>
      </c>
      <c r="C1537" t="s">
        <v>43567</v>
      </c>
      <c r="D1537" s="1">
        <v>1773</v>
      </c>
      <c r="E1537" s="1">
        <v>100.1</v>
      </c>
      <c r="F1537" s="1">
        <v>1389.9976215291999</v>
      </c>
    </row>
    <row r="1538" spans="1:6" x14ac:dyDescent="0.25">
      <c r="A1538" t="s">
        <v>3411</v>
      </c>
      <c r="B1538" s="7" t="s">
        <v>43571</v>
      </c>
      <c r="C1538" t="s">
        <v>43568</v>
      </c>
      <c r="D1538" s="1">
        <v>22400</v>
      </c>
      <c r="E1538" s="1">
        <v>1996</v>
      </c>
      <c r="F1538" s="1">
        <v>2543.5616834716702</v>
      </c>
    </row>
    <row r="1539" spans="1:6" x14ac:dyDescent="0.25">
      <c r="A1539" t="s">
        <v>3411</v>
      </c>
      <c r="B1539" s="7" t="s">
        <v>43572</v>
      </c>
      <c r="C1539" t="s">
        <v>43567</v>
      </c>
      <c r="D1539" s="1">
        <v>1861</v>
      </c>
      <c r="E1539" s="1">
        <v>1204</v>
      </c>
      <c r="F1539" s="1">
        <v>1388.9600814316</v>
      </c>
    </row>
    <row r="1540" spans="1:6" x14ac:dyDescent="0.25">
      <c r="A1540" t="s">
        <v>3411</v>
      </c>
      <c r="B1540" s="7" t="s">
        <v>43572</v>
      </c>
      <c r="C1540" t="s">
        <v>43568</v>
      </c>
      <c r="D1540" s="1">
        <v>2900</v>
      </c>
      <c r="E1540" s="1">
        <v>2050</v>
      </c>
      <c r="F1540" s="1">
        <v>2393.53274349003</v>
      </c>
    </row>
    <row r="1541" spans="1:6" x14ac:dyDescent="0.25">
      <c r="A1541" t="s">
        <v>3411</v>
      </c>
      <c r="B1541" s="7" t="s">
        <v>42522</v>
      </c>
      <c r="C1541" t="s">
        <v>43567</v>
      </c>
      <c r="D1541" s="1">
        <v>27.45</v>
      </c>
      <c r="E1541" s="1">
        <v>27.45</v>
      </c>
      <c r="F1541" s="1">
        <v>27.45</v>
      </c>
    </row>
    <row r="1542" spans="1:6" x14ac:dyDescent="0.25">
      <c r="A1542" t="s">
        <v>3411</v>
      </c>
      <c r="B1542" s="7" t="s">
        <v>42527</v>
      </c>
      <c r="C1542" t="s">
        <v>43567</v>
      </c>
      <c r="D1542" s="1">
        <v>2</v>
      </c>
      <c r="E1542" s="1">
        <v>2</v>
      </c>
      <c r="F1542" s="1">
        <v>2</v>
      </c>
    </row>
    <row r="1543" spans="1:6" x14ac:dyDescent="0.25">
      <c r="A1543" t="s">
        <v>13296</v>
      </c>
      <c r="B1543" s="7" t="s">
        <v>42539</v>
      </c>
      <c r="C1543" t="s">
        <v>43567</v>
      </c>
      <c r="D1543" s="1">
        <v>1954</v>
      </c>
      <c r="E1543" s="1">
        <v>22.29</v>
      </c>
      <c r="F1543" s="1">
        <v>1797.78020375664</v>
      </c>
    </row>
    <row r="1544" spans="1:6" x14ac:dyDescent="0.25">
      <c r="A1544" t="s">
        <v>13296</v>
      </c>
      <c r="B1544" s="7" t="s">
        <v>42539</v>
      </c>
      <c r="C1544" t="s">
        <v>43568</v>
      </c>
      <c r="D1544" s="1">
        <v>4998</v>
      </c>
      <c r="E1544" s="1">
        <v>2067</v>
      </c>
      <c r="F1544" s="1">
        <v>3049.9707762327798</v>
      </c>
    </row>
    <row r="1545" spans="1:6" x14ac:dyDescent="0.25">
      <c r="A1545" t="s">
        <v>13296</v>
      </c>
      <c r="B1545" s="7" t="s">
        <v>43569</v>
      </c>
      <c r="C1545" t="s">
        <v>43567</v>
      </c>
      <c r="D1545" s="1">
        <v>1400</v>
      </c>
      <c r="E1545" s="1">
        <v>1400</v>
      </c>
      <c r="F1545" s="1">
        <v>1400</v>
      </c>
    </row>
    <row r="1546" spans="1:6" x14ac:dyDescent="0.25">
      <c r="A1546" t="s">
        <v>13296</v>
      </c>
      <c r="B1546" s="7" t="s">
        <v>43569</v>
      </c>
      <c r="C1546" t="s">
        <v>43568</v>
      </c>
      <c r="D1546" s="1">
        <v>2100</v>
      </c>
      <c r="E1546" s="1">
        <v>1963</v>
      </c>
      <c r="F1546" s="1">
        <v>2046.1131592020299</v>
      </c>
    </row>
    <row r="1547" spans="1:6" x14ac:dyDescent="0.25">
      <c r="A1547" t="s">
        <v>13296</v>
      </c>
      <c r="B1547" s="7" t="s">
        <v>43570</v>
      </c>
      <c r="C1547" t="s">
        <v>43568</v>
      </c>
      <c r="D1547" s="1">
        <v>2150</v>
      </c>
      <c r="E1547" s="1">
        <v>1995</v>
      </c>
      <c r="F1547" s="1">
        <v>2143.0091444811801</v>
      </c>
    </row>
    <row r="1548" spans="1:6" x14ac:dyDescent="0.25">
      <c r="A1548" t="s">
        <v>13296</v>
      </c>
      <c r="B1548" s="7" t="s">
        <v>43571</v>
      </c>
      <c r="C1548" t="s">
        <v>43567</v>
      </c>
      <c r="D1548" s="1">
        <v>1775</v>
      </c>
      <c r="E1548" s="1">
        <v>50</v>
      </c>
      <c r="F1548" s="1">
        <v>625.37269215607</v>
      </c>
    </row>
    <row r="1549" spans="1:6" x14ac:dyDescent="0.25">
      <c r="A1549" t="s">
        <v>13296</v>
      </c>
      <c r="B1549" s="7" t="s">
        <v>43571</v>
      </c>
      <c r="C1549" t="s">
        <v>43568</v>
      </c>
      <c r="D1549" s="1">
        <v>2999</v>
      </c>
      <c r="E1549" s="1">
        <v>1850</v>
      </c>
      <c r="F1549" s="1">
        <v>2124.5355418373201</v>
      </c>
    </row>
    <row r="1550" spans="1:6" x14ac:dyDescent="0.25">
      <c r="A1550" t="s">
        <v>13296</v>
      </c>
      <c r="B1550" s="7" t="s">
        <v>43572</v>
      </c>
      <c r="C1550" t="s">
        <v>43567</v>
      </c>
      <c r="D1550" s="1">
        <v>1661</v>
      </c>
      <c r="E1550" s="1">
        <v>1400</v>
      </c>
      <c r="F1550" s="1">
        <v>1655.51846610337</v>
      </c>
    </row>
    <row r="1551" spans="1:6" x14ac:dyDescent="0.25">
      <c r="A1551" t="s">
        <v>13296</v>
      </c>
      <c r="B1551" s="7" t="s">
        <v>43572</v>
      </c>
      <c r="C1551" t="s">
        <v>43568</v>
      </c>
      <c r="D1551" s="1">
        <v>2900</v>
      </c>
      <c r="E1551" s="1">
        <v>2300</v>
      </c>
      <c r="F1551" s="1">
        <v>2377.4363686287302</v>
      </c>
    </row>
    <row r="1552" spans="1:6" x14ac:dyDescent="0.25">
      <c r="A1552" t="s">
        <v>34141</v>
      </c>
      <c r="B1552" s="7" t="s">
        <v>42563</v>
      </c>
      <c r="C1552" t="s">
        <v>43568</v>
      </c>
      <c r="D1552" s="1">
        <v>2400</v>
      </c>
      <c r="E1552" s="1">
        <v>2400</v>
      </c>
      <c r="F1552" s="1">
        <v>2400</v>
      </c>
    </row>
    <row r="1553" spans="1:6" x14ac:dyDescent="0.25">
      <c r="A1553" t="s">
        <v>34141</v>
      </c>
      <c r="B1553" s="7" t="s">
        <v>42539</v>
      </c>
      <c r="C1553" t="s">
        <v>43567</v>
      </c>
      <c r="D1553" s="1">
        <v>2150</v>
      </c>
      <c r="E1553" s="1">
        <v>100</v>
      </c>
      <c r="F1553" s="1">
        <v>1539.9174083088101</v>
      </c>
    </row>
    <row r="1554" spans="1:6" x14ac:dyDescent="0.25">
      <c r="A1554" t="s">
        <v>34141</v>
      </c>
      <c r="B1554" s="7" t="s">
        <v>42539</v>
      </c>
      <c r="C1554" t="s">
        <v>43568</v>
      </c>
      <c r="D1554" s="1">
        <v>23810</v>
      </c>
      <c r="E1554" s="1">
        <v>2330</v>
      </c>
      <c r="F1554" s="1">
        <v>3205.67512114594</v>
      </c>
    </row>
    <row r="1555" spans="1:6" x14ac:dyDescent="0.25">
      <c r="A1555" t="s">
        <v>34141</v>
      </c>
      <c r="B1555" s="7" t="s">
        <v>43569</v>
      </c>
      <c r="C1555" t="s">
        <v>43567</v>
      </c>
      <c r="D1555" s="1">
        <v>1821</v>
      </c>
      <c r="E1555" s="1">
        <v>1819</v>
      </c>
      <c r="F1555" s="1">
        <v>1820.3164823591401</v>
      </c>
    </row>
    <row r="1556" spans="1:6" x14ac:dyDescent="0.25">
      <c r="A1556" t="s">
        <v>34141</v>
      </c>
      <c r="B1556" s="7" t="s">
        <v>43569</v>
      </c>
      <c r="C1556" t="s">
        <v>43568</v>
      </c>
      <c r="D1556" s="1">
        <v>22000</v>
      </c>
      <c r="E1556" s="1">
        <v>2285</v>
      </c>
      <c r="F1556" s="1">
        <v>2620.9484956186002</v>
      </c>
    </row>
    <row r="1557" spans="1:6" x14ac:dyDescent="0.25">
      <c r="A1557" t="s">
        <v>34141</v>
      </c>
      <c r="B1557" s="7" t="s">
        <v>43570</v>
      </c>
      <c r="C1557" t="s">
        <v>43567</v>
      </c>
      <c r="D1557" s="1">
        <v>1610</v>
      </c>
      <c r="E1557" s="1">
        <v>1103</v>
      </c>
      <c r="F1557" s="1">
        <v>1398.9698231009399</v>
      </c>
    </row>
    <row r="1558" spans="1:6" x14ac:dyDescent="0.25">
      <c r="A1558" t="s">
        <v>34141</v>
      </c>
      <c r="B1558" s="7" t="s">
        <v>43570</v>
      </c>
      <c r="C1558" t="s">
        <v>43568</v>
      </c>
      <c r="D1558" s="1">
        <v>2700</v>
      </c>
      <c r="E1558" s="1">
        <v>2300</v>
      </c>
      <c r="F1558" s="1">
        <v>2420.71172649252</v>
      </c>
    </row>
    <row r="1559" spans="1:6" x14ac:dyDescent="0.25">
      <c r="A1559" t="s">
        <v>34141</v>
      </c>
      <c r="B1559" s="7" t="s">
        <v>43571</v>
      </c>
      <c r="C1559" t="s">
        <v>43567</v>
      </c>
      <c r="D1559" s="1">
        <v>1742</v>
      </c>
      <c r="E1559" s="1">
        <v>200</v>
      </c>
      <c r="F1559" s="1">
        <v>1478.9164424180301</v>
      </c>
    </row>
    <row r="1560" spans="1:6" x14ac:dyDescent="0.25">
      <c r="A1560" t="s">
        <v>34141</v>
      </c>
      <c r="B1560" s="7" t="s">
        <v>43571</v>
      </c>
      <c r="C1560" t="s">
        <v>43568</v>
      </c>
      <c r="D1560" s="1">
        <v>160400</v>
      </c>
      <c r="E1560" s="1">
        <v>1999</v>
      </c>
      <c r="F1560" s="1">
        <v>3253.57257641366</v>
      </c>
    </row>
    <row r="1561" spans="1:6" x14ac:dyDescent="0.25">
      <c r="A1561" t="s">
        <v>34141</v>
      </c>
      <c r="B1561" s="7" t="s">
        <v>43572</v>
      </c>
      <c r="C1561" t="s">
        <v>43567</v>
      </c>
      <c r="D1561" s="1">
        <v>1814</v>
      </c>
      <c r="E1561" s="1">
        <v>1650</v>
      </c>
      <c r="F1561" s="1">
        <v>1790.88650551398</v>
      </c>
    </row>
    <row r="1562" spans="1:6" x14ac:dyDescent="0.25">
      <c r="A1562" t="s">
        <v>34141</v>
      </c>
      <c r="B1562" s="7" t="s">
        <v>43572</v>
      </c>
      <c r="C1562" t="s">
        <v>43568</v>
      </c>
      <c r="D1562" s="1">
        <v>2688</v>
      </c>
      <c r="E1562" s="1">
        <v>2073</v>
      </c>
      <c r="F1562" s="1">
        <v>2196.6603124816802</v>
      </c>
    </row>
    <row r="1563" spans="1:6" x14ac:dyDescent="0.25">
      <c r="A1563" t="s">
        <v>34141</v>
      </c>
      <c r="B1563" s="7" t="s">
        <v>42522</v>
      </c>
      <c r="C1563" t="s">
        <v>43567</v>
      </c>
      <c r="D1563" s="1">
        <v>30.5</v>
      </c>
      <c r="E1563" s="1">
        <v>30.5</v>
      </c>
      <c r="F1563" s="1">
        <v>30.5</v>
      </c>
    </row>
    <row r="1564" spans="1:6" x14ac:dyDescent="0.25">
      <c r="A1564" t="s">
        <v>39270</v>
      </c>
      <c r="B1564" s="7" t="s">
        <v>42539</v>
      </c>
      <c r="C1564" t="s">
        <v>43567</v>
      </c>
      <c r="D1564" s="1">
        <v>185</v>
      </c>
      <c r="E1564" s="1">
        <v>1.75</v>
      </c>
      <c r="F1564" s="1">
        <v>138.847235916675</v>
      </c>
    </row>
    <row r="1565" spans="1:6" x14ac:dyDescent="0.25">
      <c r="A1565" t="s">
        <v>39270</v>
      </c>
      <c r="B1565" s="7" t="s">
        <v>42539</v>
      </c>
      <c r="C1565" t="s">
        <v>43568</v>
      </c>
      <c r="D1565" s="1">
        <v>299.89999999999998</v>
      </c>
      <c r="E1565" s="1">
        <v>192.2</v>
      </c>
      <c r="F1565" s="1">
        <v>224.462893941734</v>
      </c>
    </row>
    <row r="1566" spans="1:6" x14ac:dyDescent="0.25">
      <c r="A1566" t="s">
        <v>39270</v>
      </c>
      <c r="B1566" s="7" t="s">
        <v>43569</v>
      </c>
      <c r="C1566" t="s">
        <v>43567</v>
      </c>
      <c r="D1566" s="1">
        <v>188.4</v>
      </c>
      <c r="E1566" s="1">
        <v>157.30000000000001</v>
      </c>
      <c r="F1566" s="1">
        <v>158.91995185200099</v>
      </c>
    </row>
    <row r="1567" spans="1:6" x14ac:dyDescent="0.25">
      <c r="A1567" t="s">
        <v>39270</v>
      </c>
      <c r="B1567" s="7" t="s">
        <v>43569</v>
      </c>
      <c r="C1567" t="s">
        <v>43568</v>
      </c>
      <c r="D1567" s="1">
        <v>300</v>
      </c>
      <c r="E1567" s="1">
        <v>295</v>
      </c>
      <c r="F1567" s="1">
        <v>296.831426169579</v>
      </c>
    </row>
    <row r="1568" spans="1:6" x14ac:dyDescent="0.25">
      <c r="A1568" t="s">
        <v>39270</v>
      </c>
      <c r="B1568" s="7" t="s">
        <v>43570</v>
      </c>
      <c r="C1568" t="s">
        <v>43567</v>
      </c>
      <c r="D1568" s="1">
        <v>121.4</v>
      </c>
      <c r="E1568" s="1">
        <v>118.1</v>
      </c>
      <c r="F1568" s="1">
        <v>118.106474314286</v>
      </c>
    </row>
    <row r="1569" spans="1:6" x14ac:dyDescent="0.25">
      <c r="A1569" t="s">
        <v>39270</v>
      </c>
      <c r="B1569" s="7" t="s">
        <v>43570</v>
      </c>
      <c r="C1569" t="s">
        <v>43568</v>
      </c>
      <c r="D1569" s="1">
        <v>250</v>
      </c>
      <c r="E1569" s="1">
        <v>249.9</v>
      </c>
      <c r="F1569" s="1">
        <v>249.99735886431199</v>
      </c>
    </row>
    <row r="1570" spans="1:6" x14ac:dyDescent="0.25">
      <c r="A1570" t="s">
        <v>39270</v>
      </c>
      <c r="B1570" s="7" t="s">
        <v>43571</v>
      </c>
      <c r="C1570" t="s">
        <v>43567</v>
      </c>
      <c r="D1570" s="1">
        <v>188.8</v>
      </c>
      <c r="E1570" s="1">
        <v>49.99</v>
      </c>
      <c r="F1570" s="1">
        <v>149.51464702448001</v>
      </c>
    </row>
    <row r="1571" spans="1:6" x14ac:dyDescent="0.25">
      <c r="A1571" t="s">
        <v>39270</v>
      </c>
      <c r="B1571" s="7" t="s">
        <v>43571</v>
      </c>
      <c r="C1571" t="s">
        <v>43568</v>
      </c>
      <c r="D1571" s="1">
        <v>349.9</v>
      </c>
      <c r="E1571" s="1">
        <v>224.4</v>
      </c>
      <c r="F1571" s="1">
        <v>308.25758177620401</v>
      </c>
    </row>
    <row r="1572" spans="1:6" x14ac:dyDescent="0.25">
      <c r="A1572" t="s">
        <v>39270</v>
      </c>
      <c r="B1572" s="7" t="s">
        <v>43572</v>
      </c>
      <c r="C1572" t="s">
        <v>43567</v>
      </c>
      <c r="D1572" s="1">
        <v>133.1</v>
      </c>
      <c r="E1572" s="1">
        <v>2.5099999999999998</v>
      </c>
      <c r="F1572" s="1">
        <v>88.160222770466305</v>
      </c>
    </row>
    <row r="1573" spans="1:6" x14ac:dyDescent="0.25">
      <c r="A1573" t="s">
        <v>39270</v>
      </c>
      <c r="B1573" s="7" t="s">
        <v>43572</v>
      </c>
      <c r="C1573" t="s">
        <v>43568</v>
      </c>
      <c r="D1573" s="1">
        <v>348</v>
      </c>
      <c r="E1573" s="1">
        <v>210</v>
      </c>
      <c r="F1573" s="1">
        <v>236.467628688736</v>
      </c>
    </row>
    <row r="1574" spans="1:6" x14ac:dyDescent="0.25">
      <c r="A1574" t="s">
        <v>39270</v>
      </c>
      <c r="B1574" s="7" t="s">
        <v>42533</v>
      </c>
      <c r="C1574" t="s">
        <v>43567</v>
      </c>
      <c r="D1574" s="1">
        <v>2.83</v>
      </c>
      <c r="E1574" s="1">
        <v>2.83</v>
      </c>
      <c r="F1574" s="1">
        <v>2.83</v>
      </c>
    </row>
    <row r="1575" spans="1:6" x14ac:dyDescent="0.25">
      <c r="A1575" t="s">
        <v>39270</v>
      </c>
      <c r="B1575" s="7" t="s">
        <v>42527</v>
      </c>
      <c r="C1575" t="s">
        <v>43567</v>
      </c>
      <c r="D1575" s="1">
        <v>67.010000000000005</v>
      </c>
      <c r="E1575" s="1">
        <v>67</v>
      </c>
      <c r="F1575" s="1">
        <v>67.001369198128302</v>
      </c>
    </row>
    <row r="1576" spans="1:6" x14ac:dyDescent="0.25">
      <c r="A1576" t="s">
        <v>28249</v>
      </c>
      <c r="B1576" s="7" t="s">
        <v>42563</v>
      </c>
      <c r="C1576" t="s">
        <v>43567</v>
      </c>
      <c r="D1576" s="1">
        <v>100</v>
      </c>
      <c r="E1576" s="1">
        <v>100</v>
      </c>
      <c r="F1576" s="1">
        <v>100</v>
      </c>
    </row>
    <row r="1577" spans="1:6" x14ac:dyDescent="0.25">
      <c r="A1577" t="s">
        <v>28249</v>
      </c>
      <c r="B1577" s="7" t="s">
        <v>42539</v>
      </c>
      <c r="C1577" t="s">
        <v>43567</v>
      </c>
      <c r="D1577" s="1">
        <v>1800</v>
      </c>
      <c r="E1577" s="1">
        <v>1.05</v>
      </c>
      <c r="F1577" s="1">
        <v>390.92208087502502</v>
      </c>
    </row>
    <row r="1578" spans="1:6" x14ac:dyDescent="0.25">
      <c r="A1578" t="s">
        <v>28249</v>
      </c>
      <c r="B1578" s="7" t="s">
        <v>42539</v>
      </c>
      <c r="C1578" t="s">
        <v>43568</v>
      </c>
      <c r="D1578" s="1">
        <v>2499</v>
      </c>
      <c r="E1578" s="1">
        <v>1888</v>
      </c>
      <c r="F1578" s="1">
        <v>2222.9196169663601</v>
      </c>
    </row>
    <row r="1579" spans="1:6" x14ac:dyDescent="0.25">
      <c r="A1579" t="s">
        <v>28249</v>
      </c>
      <c r="B1579" s="7" t="s">
        <v>43569</v>
      </c>
      <c r="C1579" t="s">
        <v>43567</v>
      </c>
      <c r="D1579" s="1">
        <v>1489</v>
      </c>
      <c r="E1579" s="1">
        <v>1.01</v>
      </c>
      <c r="F1579" s="1">
        <v>1378.8618182366499</v>
      </c>
    </row>
    <row r="1580" spans="1:6" x14ac:dyDescent="0.25">
      <c r="A1580" t="s">
        <v>28249</v>
      </c>
      <c r="B1580" s="7" t="s">
        <v>43569</v>
      </c>
      <c r="C1580" t="s">
        <v>43568</v>
      </c>
      <c r="D1580" s="1">
        <v>2844</v>
      </c>
      <c r="E1580" s="1">
        <v>2843</v>
      </c>
      <c r="F1580" s="1">
        <v>2843.8919207622698</v>
      </c>
    </row>
    <row r="1581" spans="1:6" x14ac:dyDescent="0.25">
      <c r="A1581" t="s">
        <v>28249</v>
      </c>
      <c r="B1581" s="7" t="s">
        <v>43570</v>
      </c>
      <c r="C1581" t="s">
        <v>43567</v>
      </c>
      <c r="D1581" s="1">
        <v>1805</v>
      </c>
      <c r="E1581" s="1">
        <v>1124</v>
      </c>
      <c r="F1581" s="1">
        <v>1640.42886480936</v>
      </c>
    </row>
    <row r="1582" spans="1:6" x14ac:dyDescent="0.25">
      <c r="A1582" t="s">
        <v>28249</v>
      </c>
      <c r="B1582" s="7" t="s">
        <v>43570</v>
      </c>
      <c r="C1582" t="s">
        <v>43568</v>
      </c>
      <c r="D1582" s="1">
        <v>2400</v>
      </c>
      <c r="E1582" s="1">
        <v>2387</v>
      </c>
      <c r="F1582" s="1">
        <v>2387.2929880661</v>
      </c>
    </row>
    <row r="1583" spans="1:6" x14ac:dyDescent="0.25">
      <c r="A1583" t="s">
        <v>28249</v>
      </c>
      <c r="B1583" s="7" t="s">
        <v>43571</v>
      </c>
      <c r="C1583" t="s">
        <v>43567</v>
      </c>
      <c r="D1583" s="1">
        <v>1714</v>
      </c>
      <c r="E1583" s="1">
        <v>1310</v>
      </c>
      <c r="F1583" s="1">
        <v>1611.3046100761201</v>
      </c>
    </row>
    <row r="1584" spans="1:6" x14ac:dyDescent="0.25">
      <c r="A1584" t="s">
        <v>28249</v>
      </c>
      <c r="B1584" s="7" t="s">
        <v>43571</v>
      </c>
      <c r="C1584" t="s">
        <v>43568</v>
      </c>
      <c r="D1584" s="1">
        <v>2999</v>
      </c>
      <c r="E1584" s="1">
        <v>2668</v>
      </c>
      <c r="F1584" s="1">
        <v>2847.9433132106901</v>
      </c>
    </row>
    <row r="1585" spans="1:6" x14ac:dyDescent="0.25">
      <c r="A1585" t="s">
        <v>28249</v>
      </c>
      <c r="B1585" s="7" t="s">
        <v>43572</v>
      </c>
      <c r="C1585" t="s">
        <v>43567</v>
      </c>
      <c r="D1585" s="1">
        <v>1459</v>
      </c>
      <c r="E1585" s="1">
        <v>1.01</v>
      </c>
      <c r="F1585" s="1">
        <v>226.23228430280199</v>
      </c>
    </row>
    <row r="1586" spans="1:6" x14ac:dyDescent="0.25">
      <c r="A1586" t="s">
        <v>28249</v>
      </c>
      <c r="B1586" s="7" t="s">
        <v>43572</v>
      </c>
      <c r="C1586" t="s">
        <v>43568</v>
      </c>
      <c r="D1586" s="1">
        <v>3480</v>
      </c>
      <c r="E1586" s="1">
        <v>2078</v>
      </c>
      <c r="F1586" s="1">
        <v>2736.2663916789102</v>
      </c>
    </row>
    <row r="1587" spans="1:6" x14ac:dyDescent="0.25">
      <c r="A1587" t="s">
        <v>28249</v>
      </c>
      <c r="B1587" s="7" t="s">
        <v>42527</v>
      </c>
      <c r="C1587" t="s">
        <v>43567</v>
      </c>
      <c r="D1587" s="1">
        <v>629</v>
      </c>
      <c r="E1587" s="1">
        <v>629</v>
      </c>
      <c r="F1587" s="1">
        <v>629</v>
      </c>
    </row>
    <row r="1588" spans="1:6" x14ac:dyDescent="0.25">
      <c r="A1588" t="s">
        <v>26038</v>
      </c>
      <c r="B1588" s="7" t="s">
        <v>42563</v>
      </c>
      <c r="C1588" t="s">
        <v>43567</v>
      </c>
      <c r="D1588" s="1">
        <v>3300</v>
      </c>
      <c r="E1588" s="1">
        <v>3300</v>
      </c>
      <c r="F1588" s="1">
        <v>3300</v>
      </c>
    </row>
    <row r="1589" spans="1:6" x14ac:dyDescent="0.25">
      <c r="A1589" t="s">
        <v>26038</v>
      </c>
      <c r="B1589" s="7" t="s">
        <v>42539</v>
      </c>
      <c r="C1589" t="s">
        <v>43567</v>
      </c>
      <c r="D1589" s="1">
        <v>3070</v>
      </c>
      <c r="E1589" s="1">
        <v>0.19</v>
      </c>
      <c r="F1589" s="1">
        <v>348.31750539324503</v>
      </c>
    </row>
    <row r="1590" spans="1:6" x14ac:dyDescent="0.25">
      <c r="A1590" t="s">
        <v>26038</v>
      </c>
      <c r="B1590" s="7" t="s">
        <v>42539</v>
      </c>
      <c r="C1590" t="s">
        <v>43568</v>
      </c>
      <c r="D1590" s="1">
        <v>12480</v>
      </c>
      <c r="E1590" s="1">
        <v>3200</v>
      </c>
      <c r="F1590" s="1">
        <v>4800.8887956068502</v>
      </c>
    </row>
    <row r="1591" spans="1:6" x14ac:dyDescent="0.25">
      <c r="A1591" t="s">
        <v>26038</v>
      </c>
      <c r="B1591" s="7" t="s">
        <v>43569</v>
      </c>
      <c r="C1591" t="s">
        <v>43567</v>
      </c>
      <c r="D1591" s="1">
        <v>2953</v>
      </c>
      <c r="E1591" s="1">
        <v>2952</v>
      </c>
      <c r="F1591" s="1">
        <v>2952.5155975622401</v>
      </c>
    </row>
    <row r="1592" spans="1:6" x14ac:dyDescent="0.25">
      <c r="A1592" t="s">
        <v>26038</v>
      </c>
      <c r="B1592" s="7" t="s">
        <v>43569</v>
      </c>
      <c r="C1592" t="s">
        <v>43568</v>
      </c>
      <c r="D1592" s="1">
        <v>6289</v>
      </c>
      <c r="E1592" s="1">
        <v>6285</v>
      </c>
      <c r="F1592" s="1">
        <v>6288.7818429048002</v>
      </c>
    </row>
    <row r="1593" spans="1:6" x14ac:dyDescent="0.25">
      <c r="A1593" t="s">
        <v>26038</v>
      </c>
      <c r="B1593" s="7" t="s">
        <v>43570</v>
      </c>
      <c r="C1593" t="s">
        <v>43567</v>
      </c>
      <c r="D1593" s="1">
        <v>3007</v>
      </c>
      <c r="E1593" s="1">
        <v>3007</v>
      </c>
      <c r="F1593" s="1">
        <v>3007</v>
      </c>
    </row>
    <row r="1594" spans="1:6" x14ac:dyDescent="0.25">
      <c r="A1594" t="s">
        <v>26038</v>
      </c>
      <c r="B1594" s="7" t="s">
        <v>43570</v>
      </c>
      <c r="C1594" t="s">
        <v>43568</v>
      </c>
      <c r="D1594" s="1">
        <v>4995</v>
      </c>
      <c r="E1594" s="1">
        <v>4994</v>
      </c>
      <c r="F1594" s="1">
        <v>4994.9787896641701</v>
      </c>
    </row>
    <row r="1595" spans="1:6" x14ac:dyDescent="0.25">
      <c r="A1595" t="s">
        <v>26038</v>
      </c>
      <c r="B1595" s="7" t="s">
        <v>43571</v>
      </c>
      <c r="C1595" t="s">
        <v>43567</v>
      </c>
      <c r="D1595" s="1">
        <v>3263</v>
      </c>
      <c r="E1595" s="1">
        <v>3000</v>
      </c>
      <c r="F1595" s="1">
        <v>3060.4275033580898</v>
      </c>
    </row>
    <row r="1596" spans="1:6" x14ac:dyDescent="0.25">
      <c r="A1596" t="s">
        <v>26038</v>
      </c>
      <c r="B1596" s="7" t="s">
        <v>43571</v>
      </c>
      <c r="C1596" t="s">
        <v>43568</v>
      </c>
      <c r="D1596" s="1">
        <v>3900</v>
      </c>
      <c r="E1596" s="1">
        <v>3494</v>
      </c>
      <c r="F1596" s="1">
        <v>3608.6600015713798</v>
      </c>
    </row>
    <row r="1597" spans="1:6" x14ac:dyDescent="0.25">
      <c r="A1597" t="s">
        <v>26038</v>
      </c>
      <c r="B1597" s="7" t="s">
        <v>43572</v>
      </c>
      <c r="C1597" t="s">
        <v>43567</v>
      </c>
      <c r="D1597" s="1">
        <v>3003</v>
      </c>
      <c r="E1597" s="1">
        <v>10</v>
      </c>
      <c r="F1597" s="1">
        <v>2711.1116980096099</v>
      </c>
    </row>
    <row r="1598" spans="1:6" x14ac:dyDescent="0.25">
      <c r="A1598" t="s">
        <v>26038</v>
      </c>
      <c r="B1598" s="7" t="s">
        <v>43572</v>
      </c>
      <c r="C1598" t="s">
        <v>43568</v>
      </c>
      <c r="D1598" s="1">
        <v>4584</v>
      </c>
      <c r="E1598" s="1">
        <v>3937</v>
      </c>
      <c r="F1598" s="1">
        <v>4246.2521273314296</v>
      </c>
    </row>
    <row r="1599" spans="1:6" x14ac:dyDescent="0.25">
      <c r="A1599" t="s">
        <v>26038</v>
      </c>
      <c r="B1599" s="7" t="s">
        <v>42533</v>
      </c>
      <c r="C1599" t="s">
        <v>43567</v>
      </c>
      <c r="D1599" s="1">
        <v>500.5</v>
      </c>
      <c r="E1599" s="1">
        <v>500.5</v>
      </c>
      <c r="F1599" s="1">
        <v>500.5</v>
      </c>
    </row>
    <row r="1600" spans="1:6" x14ac:dyDescent="0.25">
      <c r="A1600" t="s">
        <v>26038</v>
      </c>
      <c r="B1600" s="7" t="s">
        <v>42527</v>
      </c>
      <c r="C1600" t="s">
        <v>43567</v>
      </c>
      <c r="D1600" s="1">
        <v>100</v>
      </c>
      <c r="E1600" s="1">
        <v>100</v>
      </c>
      <c r="F1600" s="1">
        <v>100</v>
      </c>
    </row>
    <row r="1601" spans="1:6" x14ac:dyDescent="0.25">
      <c r="A1601" t="s">
        <v>18330</v>
      </c>
      <c r="B1601" s="7" t="s">
        <v>42563</v>
      </c>
      <c r="C1601" t="s">
        <v>43567</v>
      </c>
      <c r="D1601" s="1">
        <v>5551</v>
      </c>
      <c r="E1601" s="1">
        <v>50</v>
      </c>
      <c r="F1601" s="1">
        <v>64.351694746352706</v>
      </c>
    </row>
    <row r="1602" spans="1:6" x14ac:dyDescent="0.25">
      <c r="A1602" t="s">
        <v>18330</v>
      </c>
      <c r="B1602" s="7" t="s">
        <v>42539</v>
      </c>
      <c r="C1602" t="s">
        <v>43567</v>
      </c>
      <c r="D1602" s="1">
        <v>6968</v>
      </c>
      <c r="E1602" s="1">
        <v>2.0499999999999998</v>
      </c>
      <c r="F1602" s="1">
        <v>437.71393200881801</v>
      </c>
    </row>
    <row r="1603" spans="1:6" x14ac:dyDescent="0.25">
      <c r="A1603" t="s">
        <v>18330</v>
      </c>
      <c r="B1603" s="7" t="s">
        <v>42539</v>
      </c>
      <c r="C1603" t="s">
        <v>43568</v>
      </c>
      <c r="D1603" s="1">
        <v>9000</v>
      </c>
      <c r="E1603" s="1">
        <v>7085</v>
      </c>
      <c r="F1603" s="1">
        <v>8011.0274708114703</v>
      </c>
    </row>
    <row r="1604" spans="1:6" x14ac:dyDescent="0.25">
      <c r="A1604" t="s">
        <v>18330</v>
      </c>
      <c r="B1604" s="7" t="s">
        <v>43569</v>
      </c>
      <c r="C1604" t="s">
        <v>43567</v>
      </c>
      <c r="D1604" s="1">
        <v>7363</v>
      </c>
      <c r="E1604" s="1">
        <v>3002</v>
      </c>
      <c r="F1604" s="1">
        <v>5973.2450786774498</v>
      </c>
    </row>
    <row r="1605" spans="1:6" x14ac:dyDescent="0.25">
      <c r="A1605" t="s">
        <v>18330</v>
      </c>
      <c r="B1605" s="7" t="s">
        <v>43569</v>
      </c>
      <c r="C1605" t="s">
        <v>43568</v>
      </c>
      <c r="D1605" s="1">
        <v>10960</v>
      </c>
      <c r="E1605" s="1">
        <v>10430</v>
      </c>
      <c r="F1605" s="1">
        <v>10739.287178287999</v>
      </c>
    </row>
    <row r="1606" spans="1:6" x14ac:dyDescent="0.25">
      <c r="A1606" t="s">
        <v>18330</v>
      </c>
      <c r="B1606" s="7" t="s">
        <v>43570</v>
      </c>
      <c r="C1606" t="s">
        <v>43567</v>
      </c>
      <c r="D1606" s="1">
        <v>6124</v>
      </c>
      <c r="E1606" s="1">
        <v>6120</v>
      </c>
      <c r="F1606" s="1">
        <v>6122.3770392749202</v>
      </c>
    </row>
    <row r="1607" spans="1:6" x14ac:dyDescent="0.25">
      <c r="A1607" t="s">
        <v>18330</v>
      </c>
      <c r="B1607" s="7" t="s">
        <v>43570</v>
      </c>
      <c r="C1607" t="s">
        <v>43568</v>
      </c>
      <c r="D1607" s="1">
        <v>49900</v>
      </c>
      <c r="E1607" s="1">
        <v>49900</v>
      </c>
      <c r="F1607" s="1">
        <v>49900</v>
      </c>
    </row>
    <row r="1608" spans="1:6" x14ac:dyDescent="0.25">
      <c r="A1608" t="s">
        <v>18330</v>
      </c>
      <c r="B1608" s="7" t="s">
        <v>43571</v>
      </c>
      <c r="C1608" t="s">
        <v>43567</v>
      </c>
      <c r="D1608" s="1">
        <v>7421</v>
      </c>
      <c r="E1608" s="1">
        <v>910</v>
      </c>
      <c r="F1608" s="1">
        <v>5834.3705102439299</v>
      </c>
    </row>
    <row r="1609" spans="1:6" x14ac:dyDescent="0.25">
      <c r="A1609" t="s">
        <v>18330</v>
      </c>
      <c r="B1609" s="7" t="s">
        <v>43571</v>
      </c>
      <c r="C1609" t="s">
        <v>43568</v>
      </c>
      <c r="D1609" s="1">
        <v>10000</v>
      </c>
      <c r="E1609" s="1">
        <v>8479</v>
      </c>
      <c r="F1609" s="1">
        <v>8856.4022506274105</v>
      </c>
    </row>
    <row r="1610" spans="1:6" x14ac:dyDescent="0.25">
      <c r="A1610" t="s">
        <v>18330</v>
      </c>
      <c r="B1610" s="7" t="s">
        <v>43572</v>
      </c>
      <c r="C1610" t="s">
        <v>43567</v>
      </c>
      <c r="D1610" s="1">
        <v>6161</v>
      </c>
      <c r="E1610" s="1">
        <v>6012</v>
      </c>
      <c r="F1610" s="1">
        <v>6077.6291447927797</v>
      </c>
    </row>
    <row r="1611" spans="1:6" x14ac:dyDescent="0.25">
      <c r="A1611" t="s">
        <v>18330</v>
      </c>
      <c r="B1611" s="7" t="s">
        <v>43572</v>
      </c>
      <c r="C1611" t="s">
        <v>43568</v>
      </c>
      <c r="D1611" s="1">
        <v>8400</v>
      </c>
      <c r="E1611" s="1">
        <v>8309</v>
      </c>
      <c r="F1611" s="1">
        <v>8376.3028396656391</v>
      </c>
    </row>
    <row r="1612" spans="1:6" x14ac:dyDescent="0.25">
      <c r="A1612" t="s">
        <v>36545</v>
      </c>
      <c r="B1612" s="7" t="s">
        <v>42563</v>
      </c>
      <c r="C1612" t="s">
        <v>43568</v>
      </c>
      <c r="D1612" s="1">
        <v>250000</v>
      </c>
      <c r="E1612" s="1">
        <v>250000</v>
      </c>
      <c r="F1612" s="1">
        <v>250000</v>
      </c>
    </row>
    <row r="1613" spans="1:6" x14ac:dyDescent="0.25">
      <c r="A1613" t="s">
        <v>36545</v>
      </c>
      <c r="B1613" s="7" t="s">
        <v>42539</v>
      </c>
      <c r="C1613" t="s">
        <v>43567</v>
      </c>
      <c r="D1613" s="1">
        <v>90450</v>
      </c>
      <c r="E1613" s="1">
        <v>10000</v>
      </c>
      <c r="F1613" s="1">
        <v>89881.940469376103</v>
      </c>
    </row>
    <row r="1614" spans="1:6" x14ac:dyDescent="0.25">
      <c r="A1614" t="s">
        <v>36545</v>
      </c>
      <c r="B1614" s="7" t="s">
        <v>42539</v>
      </c>
      <c r="C1614" t="s">
        <v>43568</v>
      </c>
      <c r="D1614" s="1">
        <v>799800</v>
      </c>
      <c r="E1614" s="1">
        <v>242100</v>
      </c>
      <c r="F1614" s="1">
        <v>609274.45365486096</v>
      </c>
    </row>
    <row r="1615" spans="1:6" x14ac:dyDescent="0.25">
      <c r="A1615" t="s">
        <v>36545</v>
      </c>
      <c r="B1615" s="7" t="s">
        <v>43569</v>
      </c>
      <c r="C1615" t="s">
        <v>43568</v>
      </c>
      <c r="D1615" s="1">
        <v>1683000</v>
      </c>
      <c r="E1615" s="1">
        <v>1355000</v>
      </c>
      <c r="F1615" s="1">
        <v>1460806.4516129</v>
      </c>
    </row>
    <row r="1616" spans="1:6" x14ac:dyDescent="0.25">
      <c r="A1616" t="s">
        <v>36545</v>
      </c>
      <c r="B1616" s="7" t="s">
        <v>43570</v>
      </c>
      <c r="C1616" t="s">
        <v>43567</v>
      </c>
      <c r="D1616" s="1">
        <v>50000</v>
      </c>
      <c r="E1616" s="1">
        <v>50000</v>
      </c>
      <c r="F1616" s="1">
        <v>50000</v>
      </c>
    </row>
    <row r="1617" spans="1:6" x14ac:dyDescent="0.25">
      <c r="A1617" t="s">
        <v>36545</v>
      </c>
      <c r="B1617" s="7" t="s">
        <v>43570</v>
      </c>
      <c r="C1617" t="s">
        <v>43568</v>
      </c>
      <c r="D1617" s="1">
        <v>249000</v>
      </c>
      <c r="E1617" s="1">
        <v>199000</v>
      </c>
      <c r="F1617" s="1">
        <v>212590.47619047601</v>
      </c>
    </row>
    <row r="1618" spans="1:6" x14ac:dyDescent="0.25">
      <c r="A1618" t="s">
        <v>36545</v>
      </c>
      <c r="B1618" s="7" t="s">
        <v>43571</v>
      </c>
      <c r="C1618" t="s">
        <v>43568</v>
      </c>
      <c r="D1618" s="1">
        <v>310000</v>
      </c>
      <c r="E1618" s="1">
        <v>163000</v>
      </c>
      <c r="F1618" s="1">
        <v>186670.618556701</v>
      </c>
    </row>
    <row r="1619" spans="1:6" x14ac:dyDescent="0.25">
      <c r="A1619" t="s">
        <v>36545</v>
      </c>
      <c r="B1619" s="7" t="s">
        <v>43572</v>
      </c>
      <c r="C1619" t="s">
        <v>43567</v>
      </c>
      <c r="D1619" s="1">
        <v>22300</v>
      </c>
      <c r="E1619" s="1">
        <v>22200</v>
      </c>
      <c r="F1619" s="1">
        <v>22262.818791946302</v>
      </c>
    </row>
    <row r="1620" spans="1:6" x14ac:dyDescent="0.25">
      <c r="A1620" t="s">
        <v>36545</v>
      </c>
      <c r="B1620" s="7" t="s">
        <v>43572</v>
      </c>
      <c r="C1620" t="s">
        <v>43568</v>
      </c>
      <c r="D1620" s="1">
        <v>749900</v>
      </c>
      <c r="E1620" s="1">
        <v>749600</v>
      </c>
      <c r="F1620" s="1">
        <v>749615.957446808</v>
      </c>
    </row>
    <row r="1621" spans="1:6" x14ac:dyDescent="0.25">
      <c r="A1621" t="s">
        <v>36545</v>
      </c>
      <c r="B1621" s="7" t="s">
        <v>42556</v>
      </c>
      <c r="C1621" t="s">
        <v>43568</v>
      </c>
      <c r="D1621" s="1">
        <v>500000</v>
      </c>
      <c r="E1621" s="1">
        <v>500000</v>
      </c>
      <c r="F1621" s="1">
        <v>500000</v>
      </c>
    </row>
    <row r="1622" spans="1:6" x14ac:dyDescent="0.25">
      <c r="A1622" t="s">
        <v>36545</v>
      </c>
      <c r="B1622" s="7" t="s">
        <v>42538</v>
      </c>
      <c r="C1622" t="s">
        <v>43567</v>
      </c>
      <c r="D1622" s="1">
        <v>11000</v>
      </c>
      <c r="E1622" s="1">
        <v>11000</v>
      </c>
      <c r="F1622" s="1">
        <v>11000</v>
      </c>
    </row>
    <row r="1623" spans="1:6" x14ac:dyDescent="0.25">
      <c r="A1623" t="s">
        <v>3729</v>
      </c>
      <c r="B1623" s="7" t="s">
        <v>42563</v>
      </c>
      <c r="C1623" t="s">
        <v>43567</v>
      </c>
      <c r="D1623" s="1">
        <v>0.56999999999999995</v>
      </c>
      <c r="E1623" s="1">
        <v>0.56999999999999995</v>
      </c>
      <c r="F1623" s="1">
        <v>0.56999999999999995</v>
      </c>
    </row>
    <row r="1624" spans="1:6" x14ac:dyDescent="0.25">
      <c r="A1624" t="s">
        <v>3729</v>
      </c>
      <c r="B1624" s="7" t="s">
        <v>42539</v>
      </c>
      <c r="C1624" t="s">
        <v>43567</v>
      </c>
      <c r="D1624" s="1">
        <v>31.88</v>
      </c>
      <c r="E1624" s="1">
        <v>5.17</v>
      </c>
      <c r="F1624" s="1">
        <v>27.189743339925698</v>
      </c>
    </row>
    <row r="1625" spans="1:6" x14ac:dyDescent="0.25">
      <c r="A1625" t="s">
        <v>3729</v>
      </c>
      <c r="B1625" s="7" t="s">
        <v>42539</v>
      </c>
      <c r="C1625" t="s">
        <v>43568</v>
      </c>
      <c r="D1625" s="1">
        <v>37.19</v>
      </c>
      <c r="E1625" s="1">
        <v>36</v>
      </c>
      <c r="F1625" s="1">
        <v>36.737023283630798</v>
      </c>
    </row>
    <row r="1626" spans="1:6" x14ac:dyDescent="0.25">
      <c r="A1626" t="s">
        <v>3729</v>
      </c>
      <c r="B1626" s="7" t="s">
        <v>43569</v>
      </c>
      <c r="C1626" t="s">
        <v>43567</v>
      </c>
      <c r="D1626" s="1">
        <v>23.38</v>
      </c>
      <c r="E1626" s="1">
        <v>15</v>
      </c>
      <c r="F1626" s="1">
        <v>22.105570674149099</v>
      </c>
    </row>
    <row r="1627" spans="1:6" x14ac:dyDescent="0.25">
      <c r="A1627" t="s">
        <v>3729</v>
      </c>
      <c r="B1627" s="7" t="s">
        <v>43569</v>
      </c>
      <c r="C1627" t="s">
        <v>43568</v>
      </c>
      <c r="D1627" s="1">
        <v>39</v>
      </c>
      <c r="E1627" s="1">
        <v>28.8</v>
      </c>
      <c r="F1627" s="1">
        <v>31.703587385641502</v>
      </c>
    </row>
    <row r="1628" spans="1:6" x14ac:dyDescent="0.25">
      <c r="A1628" t="s">
        <v>3729</v>
      </c>
      <c r="B1628" s="7" t="s">
        <v>43570</v>
      </c>
      <c r="C1628" t="s">
        <v>43567</v>
      </c>
      <c r="D1628" s="1">
        <v>27.72</v>
      </c>
      <c r="E1628" s="1">
        <v>27.68</v>
      </c>
      <c r="F1628" s="1">
        <v>27.707004666325599</v>
      </c>
    </row>
    <row r="1629" spans="1:6" x14ac:dyDescent="0.25">
      <c r="A1629" t="s">
        <v>3729</v>
      </c>
      <c r="B1629" s="7" t="s">
        <v>43570</v>
      </c>
      <c r="C1629" t="s">
        <v>43568</v>
      </c>
      <c r="D1629" s="1">
        <v>60</v>
      </c>
      <c r="E1629" s="1">
        <v>35</v>
      </c>
      <c r="F1629" s="1">
        <v>59.644671645419699</v>
      </c>
    </row>
    <row r="1630" spans="1:6" x14ac:dyDescent="0.25">
      <c r="A1630" t="s">
        <v>3729</v>
      </c>
      <c r="B1630" s="7" t="s">
        <v>42558</v>
      </c>
      <c r="C1630" t="s">
        <v>43568</v>
      </c>
      <c r="D1630" s="1">
        <v>138.5</v>
      </c>
      <c r="E1630" s="1">
        <v>138.5</v>
      </c>
      <c r="F1630" s="1">
        <v>138.5</v>
      </c>
    </row>
    <row r="1631" spans="1:6" x14ac:dyDescent="0.25">
      <c r="A1631" t="s">
        <v>3729</v>
      </c>
      <c r="B1631" s="7" t="s">
        <v>43571</v>
      </c>
      <c r="C1631" t="s">
        <v>43567</v>
      </c>
      <c r="D1631" s="1">
        <v>26.02</v>
      </c>
      <c r="E1631" s="1">
        <v>26</v>
      </c>
      <c r="F1631" s="1">
        <v>26.017862775639099</v>
      </c>
    </row>
    <row r="1632" spans="1:6" x14ac:dyDescent="0.25">
      <c r="A1632" t="s">
        <v>3729</v>
      </c>
      <c r="B1632" s="7" t="s">
        <v>43572</v>
      </c>
      <c r="C1632" t="s">
        <v>43567</v>
      </c>
      <c r="D1632" s="1">
        <v>20.23</v>
      </c>
      <c r="E1632" s="1">
        <v>18.2</v>
      </c>
      <c r="F1632" s="1">
        <v>20.090904928866301</v>
      </c>
    </row>
    <row r="1633" spans="1:6" x14ac:dyDescent="0.25">
      <c r="A1633" t="s">
        <v>3729</v>
      </c>
      <c r="B1633" s="7" t="s">
        <v>43572</v>
      </c>
      <c r="C1633" t="s">
        <v>43568</v>
      </c>
      <c r="D1633" s="1">
        <v>60</v>
      </c>
      <c r="E1633" s="1">
        <v>28.86</v>
      </c>
      <c r="F1633" s="1">
        <v>59.325216837330203</v>
      </c>
    </row>
    <row r="1634" spans="1:6" x14ac:dyDescent="0.25">
      <c r="A1634" t="s">
        <v>3729</v>
      </c>
      <c r="B1634" s="7" t="s">
        <v>42522</v>
      </c>
      <c r="C1634" t="s">
        <v>43567</v>
      </c>
      <c r="D1634" s="1">
        <v>28.64</v>
      </c>
      <c r="E1634" s="1">
        <v>5.07</v>
      </c>
      <c r="F1634" s="1">
        <v>17.3366765034148</v>
      </c>
    </row>
    <row r="1635" spans="1:6" x14ac:dyDescent="0.25">
      <c r="A1635" t="s">
        <v>3729</v>
      </c>
      <c r="B1635" s="7" t="s">
        <v>42533</v>
      </c>
      <c r="C1635" t="s">
        <v>43567</v>
      </c>
      <c r="D1635" s="1">
        <v>21</v>
      </c>
      <c r="E1635" s="1">
        <v>21</v>
      </c>
      <c r="F1635" s="1">
        <v>21</v>
      </c>
    </row>
    <row r="1636" spans="1:6" x14ac:dyDescent="0.25">
      <c r="A1636" t="s">
        <v>3729</v>
      </c>
      <c r="B1636" s="7" t="s">
        <v>42527</v>
      </c>
      <c r="C1636" t="s">
        <v>43567</v>
      </c>
      <c r="D1636" s="1">
        <v>23.03</v>
      </c>
      <c r="E1636" s="1">
        <v>10</v>
      </c>
      <c r="F1636" s="1">
        <v>14.687609066431</v>
      </c>
    </row>
    <row r="1637" spans="1:6" x14ac:dyDescent="0.25">
      <c r="A1637" t="s">
        <v>3729</v>
      </c>
      <c r="B1637" s="7" t="s">
        <v>42531</v>
      </c>
      <c r="C1637" t="s">
        <v>43567</v>
      </c>
      <c r="D1637" s="1">
        <v>17</v>
      </c>
      <c r="E1637" s="1">
        <v>17</v>
      </c>
      <c r="F1637" s="1">
        <v>17</v>
      </c>
    </row>
    <row r="1638" spans="1:6" x14ac:dyDescent="0.25">
      <c r="A1638" t="s">
        <v>31476</v>
      </c>
      <c r="B1638" s="7" t="s">
        <v>42563</v>
      </c>
      <c r="C1638" t="s">
        <v>43567</v>
      </c>
      <c r="D1638" s="1">
        <v>0.56999999999999995</v>
      </c>
      <c r="E1638" s="1">
        <v>0.56999999999999995</v>
      </c>
      <c r="F1638" s="1">
        <v>0.56999999999999995</v>
      </c>
    </row>
    <row r="1639" spans="1:6" x14ac:dyDescent="0.25">
      <c r="A1639" t="s">
        <v>31476</v>
      </c>
      <c r="B1639" s="7" t="s">
        <v>42539</v>
      </c>
      <c r="C1639" t="s">
        <v>43567</v>
      </c>
      <c r="D1639" s="1">
        <v>32.590000000000003</v>
      </c>
      <c r="E1639" s="1">
        <v>15.11</v>
      </c>
      <c r="F1639" s="1">
        <v>29.079758173413602</v>
      </c>
    </row>
    <row r="1640" spans="1:6" x14ac:dyDescent="0.25">
      <c r="A1640" t="s">
        <v>31476</v>
      </c>
      <c r="B1640" s="7" t="s">
        <v>42539</v>
      </c>
      <c r="C1640" t="s">
        <v>43568</v>
      </c>
      <c r="D1640" s="1">
        <v>42</v>
      </c>
      <c r="E1640" s="1">
        <v>35.26</v>
      </c>
      <c r="F1640" s="1">
        <v>35.495692501638203</v>
      </c>
    </row>
    <row r="1641" spans="1:6" x14ac:dyDescent="0.25">
      <c r="A1641" t="s">
        <v>31476</v>
      </c>
      <c r="B1641" s="7" t="s">
        <v>43569</v>
      </c>
      <c r="C1641" t="s">
        <v>43567</v>
      </c>
      <c r="D1641" s="1">
        <v>22.13</v>
      </c>
      <c r="E1641" s="1">
        <v>18</v>
      </c>
      <c r="F1641" s="1">
        <v>20.596940975486302</v>
      </c>
    </row>
    <row r="1642" spans="1:6" x14ac:dyDescent="0.25">
      <c r="A1642" t="s">
        <v>31476</v>
      </c>
      <c r="B1642" s="7" t="s">
        <v>43569</v>
      </c>
      <c r="C1642" t="s">
        <v>43568</v>
      </c>
      <c r="D1642" s="1">
        <v>30</v>
      </c>
      <c r="E1642" s="1">
        <v>27.4</v>
      </c>
      <c r="F1642" s="1">
        <v>27.8711557053504</v>
      </c>
    </row>
    <row r="1643" spans="1:6" x14ac:dyDescent="0.25">
      <c r="A1643" t="s">
        <v>31476</v>
      </c>
      <c r="B1643" s="7" t="s">
        <v>43570</v>
      </c>
      <c r="C1643" t="s">
        <v>43567</v>
      </c>
      <c r="D1643" s="1">
        <v>26.99</v>
      </c>
      <c r="E1643" s="1">
        <v>25.55</v>
      </c>
      <c r="F1643" s="1">
        <v>25.8222355666311</v>
      </c>
    </row>
    <row r="1644" spans="1:6" x14ac:dyDescent="0.25">
      <c r="A1644" t="s">
        <v>31476</v>
      </c>
      <c r="B1644" s="7" t="s">
        <v>43570</v>
      </c>
      <c r="C1644" t="s">
        <v>43568</v>
      </c>
      <c r="D1644" s="1">
        <v>35</v>
      </c>
      <c r="E1644" s="1">
        <v>27</v>
      </c>
      <c r="F1644" s="1">
        <v>32.416883917144602</v>
      </c>
    </row>
    <row r="1645" spans="1:6" x14ac:dyDescent="0.25">
      <c r="A1645" t="s">
        <v>31476</v>
      </c>
      <c r="B1645" s="7" t="s">
        <v>42558</v>
      </c>
      <c r="C1645" t="s">
        <v>43567</v>
      </c>
      <c r="D1645" s="1">
        <v>5</v>
      </c>
      <c r="E1645" s="1">
        <v>5</v>
      </c>
      <c r="F1645" s="1">
        <v>5</v>
      </c>
    </row>
    <row r="1646" spans="1:6" x14ac:dyDescent="0.25">
      <c r="A1646" t="s">
        <v>31476</v>
      </c>
      <c r="B1646" s="7" t="s">
        <v>42558</v>
      </c>
      <c r="C1646" t="s">
        <v>43568</v>
      </c>
      <c r="D1646" s="1">
        <v>40</v>
      </c>
      <c r="E1646" s="1">
        <v>40</v>
      </c>
      <c r="F1646" s="1">
        <v>40</v>
      </c>
    </row>
    <row r="1647" spans="1:6" x14ac:dyDescent="0.25">
      <c r="A1647" t="s">
        <v>31476</v>
      </c>
      <c r="B1647" s="7" t="s">
        <v>43571</v>
      </c>
      <c r="C1647" t="s">
        <v>43567</v>
      </c>
      <c r="D1647" s="1">
        <v>23</v>
      </c>
      <c r="E1647" s="1">
        <v>22</v>
      </c>
      <c r="F1647" s="1">
        <v>22.351165518355401</v>
      </c>
    </row>
    <row r="1648" spans="1:6" x14ac:dyDescent="0.25">
      <c r="A1648" t="s">
        <v>31476</v>
      </c>
      <c r="B1648" s="7" t="s">
        <v>43571</v>
      </c>
      <c r="C1648" t="s">
        <v>43568</v>
      </c>
      <c r="D1648" s="1">
        <v>4498</v>
      </c>
      <c r="E1648" s="1">
        <v>58</v>
      </c>
      <c r="F1648" s="1">
        <v>3167.8056261014499</v>
      </c>
    </row>
    <row r="1649" spans="1:6" x14ac:dyDescent="0.25">
      <c r="A1649" t="s">
        <v>31476</v>
      </c>
      <c r="B1649" s="7" t="s">
        <v>43572</v>
      </c>
      <c r="C1649" t="s">
        <v>43567</v>
      </c>
      <c r="D1649" s="1">
        <v>21.49</v>
      </c>
      <c r="E1649" s="1">
        <v>0.01</v>
      </c>
      <c r="F1649" s="1">
        <v>12.2912989997174</v>
      </c>
    </row>
    <row r="1650" spans="1:6" x14ac:dyDescent="0.25">
      <c r="A1650" t="s">
        <v>31476</v>
      </c>
      <c r="B1650" s="7" t="s">
        <v>43572</v>
      </c>
      <c r="C1650" t="s">
        <v>43568</v>
      </c>
      <c r="D1650" s="1">
        <v>44</v>
      </c>
      <c r="E1650" s="1">
        <v>31.49</v>
      </c>
      <c r="F1650" s="1">
        <v>43.772747554998702</v>
      </c>
    </row>
    <row r="1651" spans="1:6" x14ac:dyDescent="0.25">
      <c r="A1651" t="s">
        <v>31476</v>
      </c>
      <c r="B1651" s="7" t="s">
        <v>42522</v>
      </c>
      <c r="C1651" t="s">
        <v>43567</v>
      </c>
      <c r="D1651" s="1">
        <v>30.15</v>
      </c>
      <c r="E1651" s="1">
        <v>0.13</v>
      </c>
      <c r="F1651" s="1">
        <v>11.1909774917298</v>
      </c>
    </row>
    <row r="1652" spans="1:6" x14ac:dyDescent="0.25">
      <c r="A1652" t="s">
        <v>31476</v>
      </c>
      <c r="B1652" s="7" t="s">
        <v>42527</v>
      </c>
      <c r="C1652" t="s">
        <v>43567</v>
      </c>
      <c r="D1652" s="1">
        <v>22.5</v>
      </c>
      <c r="E1652" s="1">
        <v>17.18</v>
      </c>
      <c r="F1652" s="1">
        <v>19.759598842356699</v>
      </c>
    </row>
    <row r="1653" spans="1:6" x14ac:dyDescent="0.25">
      <c r="A1653" t="s">
        <v>8539</v>
      </c>
      <c r="B1653" s="7" t="s">
        <v>42563</v>
      </c>
      <c r="C1653" t="s">
        <v>43567</v>
      </c>
      <c r="D1653" s="1">
        <v>0.17</v>
      </c>
      <c r="E1653" s="1">
        <v>0.17</v>
      </c>
      <c r="F1653" s="1">
        <v>0.17</v>
      </c>
    </row>
    <row r="1654" spans="1:6" x14ac:dyDescent="0.25">
      <c r="A1654" t="s">
        <v>8539</v>
      </c>
      <c r="B1654" s="7" t="s">
        <v>42539</v>
      </c>
      <c r="C1654" t="s">
        <v>43567</v>
      </c>
      <c r="D1654" s="1">
        <v>12.29</v>
      </c>
      <c r="E1654" s="1">
        <v>4.26</v>
      </c>
      <c r="F1654" s="1">
        <v>11.2728245416115</v>
      </c>
    </row>
    <row r="1655" spans="1:6" x14ac:dyDescent="0.25">
      <c r="A1655" t="s">
        <v>8539</v>
      </c>
      <c r="B1655" s="7" t="s">
        <v>42539</v>
      </c>
      <c r="C1655" t="s">
        <v>43568</v>
      </c>
      <c r="D1655" s="1">
        <v>1250</v>
      </c>
      <c r="E1655" s="1">
        <v>13.99</v>
      </c>
      <c r="F1655" s="1">
        <v>45.396793127227397</v>
      </c>
    </row>
    <row r="1656" spans="1:6" x14ac:dyDescent="0.25">
      <c r="A1656" t="s">
        <v>8539</v>
      </c>
      <c r="B1656" s="7" t="s">
        <v>43569</v>
      </c>
      <c r="C1656" t="s">
        <v>43567</v>
      </c>
      <c r="D1656" s="1">
        <v>11.42</v>
      </c>
      <c r="E1656" s="1">
        <v>9.77</v>
      </c>
      <c r="F1656" s="1">
        <v>10.529854647599199</v>
      </c>
    </row>
    <row r="1657" spans="1:6" x14ac:dyDescent="0.25">
      <c r="A1657" t="s">
        <v>8539</v>
      </c>
      <c r="B1657" s="7" t="s">
        <v>43570</v>
      </c>
      <c r="C1657" t="s">
        <v>43567</v>
      </c>
      <c r="D1657" s="1">
        <v>9.35</v>
      </c>
      <c r="E1657" s="1">
        <v>8.16</v>
      </c>
      <c r="F1657" s="1">
        <v>9.2393164918970392</v>
      </c>
    </row>
    <row r="1658" spans="1:6" x14ac:dyDescent="0.25">
      <c r="A1658" t="s">
        <v>8539</v>
      </c>
      <c r="B1658" s="7" t="s">
        <v>43570</v>
      </c>
      <c r="C1658" t="s">
        <v>43568</v>
      </c>
      <c r="D1658" s="1">
        <v>25</v>
      </c>
      <c r="E1658" s="1">
        <v>12.01</v>
      </c>
      <c r="F1658" s="1">
        <v>24.744813177986099</v>
      </c>
    </row>
    <row r="1659" spans="1:6" x14ac:dyDescent="0.25">
      <c r="A1659" t="s">
        <v>8539</v>
      </c>
      <c r="B1659" s="7" t="s">
        <v>42558</v>
      </c>
      <c r="C1659" t="s">
        <v>43567</v>
      </c>
      <c r="D1659" s="1">
        <v>5</v>
      </c>
      <c r="E1659" s="1">
        <v>0.05</v>
      </c>
      <c r="F1659" s="1">
        <v>0.47905989951174299</v>
      </c>
    </row>
    <row r="1660" spans="1:6" x14ac:dyDescent="0.25">
      <c r="A1660" t="s">
        <v>8539</v>
      </c>
      <c r="B1660" s="7" t="s">
        <v>42558</v>
      </c>
      <c r="C1660" t="s">
        <v>43568</v>
      </c>
      <c r="D1660" s="1">
        <v>30</v>
      </c>
      <c r="E1660" s="1">
        <v>30</v>
      </c>
      <c r="F1660" s="1">
        <v>30</v>
      </c>
    </row>
    <row r="1661" spans="1:6" x14ac:dyDescent="0.25">
      <c r="A1661" t="s">
        <v>8539</v>
      </c>
      <c r="B1661" s="7" t="s">
        <v>43571</v>
      </c>
      <c r="C1661" t="s">
        <v>43567</v>
      </c>
      <c r="D1661" s="1">
        <v>9.9499999999999993</v>
      </c>
      <c r="E1661" s="1">
        <v>0.01</v>
      </c>
      <c r="F1661" s="1">
        <v>6.1181288907957603</v>
      </c>
    </row>
    <row r="1662" spans="1:6" x14ac:dyDescent="0.25">
      <c r="A1662" t="s">
        <v>8539</v>
      </c>
      <c r="B1662" s="7" t="s">
        <v>43571</v>
      </c>
      <c r="C1662" t="s">
        <v>43568</v>
      </c>
      <c r="D1662" s="1">
        <v>17</v>
      </c>
      <c r="E1662" s="1">
        <v>13.5</v>
      </c>
      <c r="F1662" s="1">
        <v>15.1547903443286</v>
      </c>
    </row>
    <row r="1663" spans="1:6" x14ac:dyDescent="0.25">
      <c r="A1663" t="s">
        <v>8539</v>
      </c>
      <c r="B1663" s="7" t="s">
        <v>43572</v>
      </c>
      <c r="C1663" t="s">
        <v>43567</v>
      </c>
      <c r="D1663" s="1">
        <v>8.1999999999999993</v>
      </c>
      <c r="E1663" s="1">
        <v>8.01</v>
      </c>
      <c r="F1663" s="1">
        <v>8.14180249313209</v>
      </c>
    </row>
    <row r="1664" spans="1:6" x14ac:dyDescent="0.25">
      <c r="A1664" t="s">
        <v>8539</v>
      </c>
      <c r="B1664" s="7" t="s">
        <v>43572</v>
      </c>
      <c r="C1664" t="s">
        <v>43568</v>
      </c>
      <c r="D1664" s="1">
        <v>893</v>
      </c>
      <c r="E1664" s="1">
        <v>15.49</v>
      </c>
      <c r="F1664" s="1">
        <v>58.3057173145733</v>
      </c>
    </row>
    <row r="1665" spans="1:6" x14ac:dyDescent="0.25">
      <c r="A1665" t="s">
        <v>8539</v>
      </c>
      <c r="B1665" s="7" t="s">
        <v>42556</v>
      </c>
      <c r="C1665" t="s">
        <v>43567</v>
      </c>
      <c r="D1665" s="1">
        <v>0.05</v>
      </c>
      <c r="E1665" s="1">
        <v>0.05</v>
      </c>
      <c r="F1665" s="1">
        <v>0.05</v>
      </c>
    </row>
    <row r="1666" spans="1:6" x14ac:dyDescent="0.25">
      <c r="A1666" t="s">
        <v>8539</v>
      </c>
      <c r="B1666" s="7" t="s">
        <v>42522</v>
      </c>
      <c r="C1666" t="s">
        <v>43567</v>
      </c>
      <c r="D1666" s="1">
        <v>10.35</v>
      </c>
      <c r="E1666" s="1">
        <v>5.28</v>
      </c>
      <c r="F1666" s="1">
        <v>8.2634416567708904</v>
      </c>
    </row>
    <row r="1667" spans="1:6" x14ac:dyDescent="0.25">
      <c r="A1667" t="s">
        <v>8539</v>
      </c>
      <c r="B1667" s="7" t="s">
        <v>42527</v>
      </c>
      <c r="C1667" t="s">
        <v>43567</v>
      </c>
      <c r="D1667" s="1">
        <v>8.5</v>
      </c>
      <c r="E1667" s="1">
        <v>4</v>
      </c>
      <c r="F1667" s="1">
        <v>5.4894613830034498</v>
      </c>
    </row>
    <row r="1668" spans="1:6" x14ac:dyDescent="0.25">
      <c r="A1668" t="s">
        <v>22914</v>
      </c>
      <c r="B1668" s="7" t="s">
        <v>42563</v>
      </c>
      <c r="C1668" t="s">
        <v>43567</v>
      </c>
      <c r="D1668" s="1">
        <v>0.18</v>
      </c>
      <c r="E1668" s="1">
        <v>0.18</v>
      </c>
      <c r="F1668" s="1">
        <v>0.18</v>
      </c>
    </row>
    <row r="1669" spans="1:6" x14ac:dyDescent="0.25">
      <c r="A1669" t="s">
        <v>22914</v>
      </c>
      <c r="B1669" s="7" t="s">
        <v>42539</v>
      </c>
      <c r="C1669" t="s">
        <v>43567</v>
      </c>
      <c r="D1669" s="1">
        <v>12.5</v>
      </c>
      <c r="E1669" s="1">
        <v>4.1500000000000004</v>
      </c>
      <c r="F1669" s="1">
        <v>7.6007450758674997</v>
      </c>
    </row>
    <row r="1670" spans="1:6" x14ac:dyDescent="0.25">
      <c r="A1670" t="s">
        <v>22914</v>
      </c>
      <c r="B1670" s="7" t="s">
        <v>42539</v>
      </c>
      <c r="C1670" t="s">
        <v>43568</v>
      </c>
      <c r="D1670" s="1">
        <v>18.75</v>
      </c>
      <c r="E1670" s="1">
        <v>14.45</v>
      </c>
      <c r="F1670" s="1">
        <v>15.3311156741378</v>
      </c>
    </row>
    <row r="1671" spans="1:6" x14ac:dyDescent="0.25">
      <c r="A1671" t="s">
        <v>22914</v>
      </c>
      <c r="B1671" s="7" t="s">
        <v>43569</v>
      </c>
      <c r="C1671" t="s">
        <v>43567</v>
      </c>
      <c r="D1671" s="1">
        <v>11.32</v>
      </c>
      <c r="E1671" s="1">
        <v>11.24</v>
      </c>
      <c r="F1671" s="1">
        <v>11.2709916867021</v>
      </c>
    </row>
    <row r="1672" spans="1:6" x14ac:dyDescent="0.25">
      <c r="A1672" t="s">
        <v>22914</v>
      </c>
      <c r="B1672" s="7" t="s">
        <v>43569</v>
      </c>
      <c r="C1672" t="s">
        <v>43568</v>
      </c>
      <c r="D1672" s="1">
        <v>12.75</v>
      </c>
      <c r="E1672" s="1">
        <v>12.75</v>
      </c>
      <c r="F1672" s="1">
        <v>12.75</v>
      </c>
    </row>
    <row r="1673" spans="1:6" x14ac:dyDescent="0.25">
      <c r="A1673" t="s">
        <v>22914</v>
      </c>
      <c r="B1673" s="7" t="s">
        <v>43570</v>
      </c>
      <c r="C1673" t="s">
        <v>43567</v>
      </c>
      <c r="D1673" s="1">
        <v>10.64</v>
      </c>
      <c r="E1673" s="1">
        <v>8.66</v>
      </c>
      <c r="F1673" s="1">
        <v>10.445622376309</v>
      </c>
    </row>
    <row r="1674" spans="1:6" x14ac:dyDescent="0.25">
      <c r="A1674" t="s">
        <v>22914</v>
      </c>
      <c r="B1674" s="7" t="s">
        <v>43570</v>
      </c>
      <c r="C1674" t="s">
        <v>43568</v>
      </c>
      <c r="D1674" s="1">
        <v>12.02</v>
      </c>
      <c r="E1674" s="1">
        <v>12.02</v>
      </c>
      <c r="F1674" s="1">
        <v>12.02</v>
      </c>
    </row>
    <row r="1675" spans="1:6" x14ac:dyDescent="0.25">
      <c r="A1675" t="s">
        <v>22914</v>
      </c>
      <c r="B1675" s="7" t="s">
        <v>42558</v>
      </c>
      <c r="C1675" t="s">
        <v>43567</v>
      </c>
      <c r="D1675" s="1">
        <v>5</v>
      </c>
      <c r="E1675" s="1">
        <v>0.05</v>
      </c>
      <c r="F1675" s="1">
        <v>0.42243075550674503</v>
      </c>
    </row>
    <row r="1676" spans="1:6" x14ac:dyDescent="0.25">
      <c r="A1676" t="s">
        <v>22914</v>
      </c>
      <c r="B1676" s="7" t="s">
        <v>43571</v>
      </c>
      <c r="C1676" t="s">
        <v>43567</v>
      </c>
      <c r="D1676" s="1">
        <v>13.7</v>
      </c>
      <c r="E1676" s="1">
        <v>0.01</v>
      </c>
      <c r="F1676" s="1">
        <v>6.2745428161893404</v>
      </c>
    </row>
    <row r="1677" spans="1:6" x14ac:dyDescent="0.25">
      <c r="A1677" t="s">
        <v>22914</v>
      </c>
      <c r="B1677" s="7" t="s">
        <v>43571</v>
      </c>
      <c r="C1677" t="s">
        <v>43568</v>
      </c>
      <c r="D1677" s="1">
        <v>18</v>
      </c>
      <c r="E1677" s="1">
        <v>15.25</v>
      </c>
      <c r="F1677" s="1">
        <v>15.592456816475901</v>
      </c>
    </row>
    <row r="1678" spans="1:6" x14ac:dyDescent="0.25">
      <c r="A1678" t="s">
        <v>22914</v>
      </c>
      <c r="B1678" s="7" t="s">
        <v>42559</v>
      </c>
      <c r="C1678" t="s">
        <v>43567</v>
      </c>
      <c r="D1678" s="1">
        <v>10.01</v>
      </c>
      <c r="E1678" s="1">
        <v>10.01</v>
      </c>
      <c r="F1678" s="1">
        <v>10.01</v>
      </c>
    </row>
    <row r="1679" spans="1:6" x14ac:dyDescent="0.25">
      <c r="A1679" t="s">
        <v>22914</v>
      </c>
      <c r="B1679" s="7" t="s">
        <v>43572</v>
      </c>
      <c r="C1679" t="s">
        <v>43567</v>
      </c>
      <c r="D1679" s="1">
        <v>10.16</v>
      </c>
      <c r="E1679" s="1">
        <v>0.12</v>
      </c>
      <c r="F1679" s="1">
        <v>7.3633484877274</v>
      </c>
    </row>
    <row r="1680" spans="1:6" x14ac:dyDescent="0.25">
      <c r="A1680" t="s">
        <v>22914</v>
      </c>
      <c r="B1680" s="7" t="s">
        <v>43572</v>
      </c>
      <c r="C1680" t="s">
        <v>43568</v>
      </c>
      <c r="D1680" s="1">
        <v>33</v>
      </c>
      <c r="E1680" s="1">
        <v>13</v>
      </c>
      <c r="F1680" s="1">
        <v>32.823402675216599</v>
      </c>
    </row>
    <row r="1681" spans="1:6" x14ac:dyDescent="0.25">
      <c r="A1681" t="s">
        <v>22914</v>
      </c>
      <c r="B1681" s="7" t="s">
        <v>42556</v>
      </c>
      <c r="C1681" t="s">
        <v>43567</v>
      </c>
      <c r="D1681" s="1">
        <v>0.05</v>
      </c>
      <c r="E1681" s="1">
        <v>0.05</v>
      </c>
      <c r="F1681" s="1">
        <v>0.05</v>
      </c>
    </row>
    <row r="1682" spans="1:6" x14ac:dyDescent="0.25">
      <c r="A1682" t="s">
        <v>22914</v>
      </c>
      <c r="B1682" s="7" t="s">
        <v>42522</v>
      </c>
      <c r="C1682" t="s">
        <v>43567</v>
      </c>
      <c r="D1682" s="1">
        <v>11.49</v>
      </c>
      <c r="E1682" s="1">
        <v>5.26</v>
      </c>
      <c r="F1682" s="1">
        <v>8.2312876718399099</v>
      </c>
    </row>
    <row r="1683" spans="1:6" x14ac:dyDescent="0.25">
      <c r="A1683" t="s">
        <v>22914</v>
      </c>
      <c r="B1683" s="7" t="s">
        <v>42527</v>
      </c>
      <c r="C1683" t="s">
        <v>43567</v>
      </c>
      <c r="D1683" s="1">
        <v>4</v>
      </c>
      <c r="E1683" s="1">
        <v>4</v>
      </c>
      <c r="F1683" s="1">
        <v>4</v>
      </c>
    </row>
    <row r="1684" spans="1:6" x14ac:dyDescent="0.25">
      <c r="A1684" t="s">
        <v>8420</v>
      </c>
      <c r="B1684" s="7" t="s">
        <v>42563</v>
      </c>
      <c r="C1684" t="s">
        <v>43567</v>
      </c>
      <c r="D1684" s="1">
        <v>0.54</v>
      </c>
      <c r="E1684" s="1">
        <v>0.54</v>
      </c>
      <c r="F1684" s="1">
        <v>0.54</v>
      </c>
    </row>
    <row r="1685" spans="1:6" x14ac:dyDescent="0.25">
      <c r="A1685" t="s">
        <v>8420</v>
      </c>
      <c r="B1685" s="7" t="s">
        <v>42539</v>
      </c>
      <c r="C1685" t="s">
        <v>43567</v>
      </c>
      <c r="D1685" s="1">
        <v>12.27</v>
      </c>
      <c r="E1685" s="1">
        <v>4.2</v>
      </c>
      <c r="F1685" s="1">
        <v>11.032027686534001</v>
      </c>
    </row>
    <row r="1686" spans="1:6" x14ac:dyDescent="0.25">
      <c r="A1686" t="s">
        <v>8420</v>
      </c>
      <c r="B1686" s="7" t="s">
        <v>42539</v>
      </c>
      <c r="C1686" t="s">
        <v>43568</v>
      </c>
      <c r="D1686" s="1">
        <v>16.87</v>
      </c>
      <c r="E1686" s="1">
        <v>12.28</v>
      </c>
      <c r="F1686" s="1">
        <v>13.285635728650901</v>
      </c>
    </row>
    <row r="1687" spans="1:6" x14ac:dyDescent="0.25">
      <c r="A1687" t="s">
        <v>8420</v>
      </c>
      <c r="B1687" s="7" t="s">
        <v>43569</v>
      </c>
      <c r="C1687" t="s">
        <v>43567</v>
      </c>
      <c r="D1687" s="1">
        <v>8.2899999999999991</v>
      </c>
      <c r="E1687" s="1">
        <v>3</v>
      </c>
      <c r="F1687" s="1">
        <v>6.7075937098078899</v>
      </c>
    </row>
    <row r="1688" spans="1:6" x14ac:dyDescent="0.25">
      <c r="A1688" t="s">
        <v>8420</v>
      </c>
      <c r="B1688" s="7" t="s">
        <v>43569</v>
      </c>
      <c r="C1688" t="s">
        <v>43568</v>
      </c>
      <c r="D1688" s="1">
        <v>13</v>
      </c>
      <c r="E1688" s="1">
        <v>8.3000000000000007</v>
      </c>
      <c r="F1688" s="1">
        <v>10.913088572317299</v>
      </c>
    </row>
    <row r="1689" spans="1:6" x14ac:dyDescent="0.25">
      <c r="A1689" t="s">
        <v>8420</v>
      </c>
      <c r="B1689" s="7" t="s">
        <v>43570</v>
      </c>
      <c r="C1689" t="s">
        <v>43567</v>
      </c>
      <c r="D1689" s="1">
        <v>9.4600000000000009</v>
      </c>
      <c r="E1689" s="1">
        <v>7.01</v>
      </c>
      <c r="F1689" s="1">
        <v>7.2277603835289597</v>
      </c>
    </row>
    <row r="1690" spans="1:6" x14ac:dyDescent="0.25">
      <c r="A1690" t="s">
        <v>8420</v>
      </c>
      <c r="B1690" s="7" t="s">
        <v>43570</v>
      </c>
      <c r="C1690" t="s">
        <v>43568</v>
      </c>
      <c r="D1690" s="1">
        <v>26.51</v>
      </c>
      <c r="E1690" s="1">
        <v>10.39</v>
      </c>
      <c r="F1690" s="1">
        <v>15.382265056563901</v>
      </c>
    </row>
    <row r="1691" spans="1:6" x14ac:dyDescent="0.25">
      <c r="A1691" t="s">
        <v>8420</v>
      </c>
      <c r="B1691" s="7" t="s">
        <v>42558</v>
      </c>
      <c r="C1691" t="s">
        <v>43567</v>
      </c>
      <c r="D1691" s="1">
        <v>5.0199999999999996</v>
      </c>
      <c r="E1691" s="1">
        <v>0.05</v>
      </c>
      <c r="F1691" s="1">
        <v>2.10947069654121</v>
      </c>
    </row>
    <row r="1692" spans="1:6" x14ac:dyDescent="0.25">
      <c r="A1692" t="s">
        <v>8420</v>
      </c>
      <c r="B1692" s="7" t="s">
        <v>43571</v>
      </c>
      <c r="C1692" t="s">
        <v>43567</v>
      </c>
      <c r="D1692" s="1">
        <v>10.220000000000001</v>
      </c>
      <c r="E1692" s="1">
        <v>0.01</v>
      </c>
      <c r="F1692" s="1">
        <v>0.98328674859304399</v>
      </c>
    </row>
    <row r="1693" spans="1:6" x14ac:dyDescent="0.25">
      <c r="A1693" t="s">
        <v>8420</v>
      </c>
      <c r="B1693" s="7" t="s">
        <v>43571</v>
      </c>
      <c r="C1693" t="s">
        <v>43568</v>
      </c>
      <c r="D1693" s="1">
        <v>1145</v>
      </c>
      <c r="E1693" s="1">
        <v>11.49</v>
      </c>
      <c r="F1693" s="1">
        <v>15.095169546693899</v>
      </c>
    </row>
    <row r="1694" spans="1:6" x14ac:dyDescent="0.25">
      <c r="A1694" t="s">
        <v>8420</v>
      </c>
      <c r="B1694" s="7" t="s">
        <v>42559</v>
      </c>
      <c r="C1694" t="s">
        <v>43567</v>
      </c>
      <c r="D1694" s="1">
        <v>9.08</v>
      </c>
      <c r="E1694" s="1">
        <v>9.08</v>
      </c>
      <c r="F1694" s="1">
        <v>9.08</v>
      </c>
    </row>
    <row r="1695" spans="1:6" x14ac:dyDescent="0.25">
      <c r="A1695" t="s">
        <v>8420</v>
      </c>
      <c r="B1695" s="7" t="s">
        <v>43572</v>
      </c>
      <c r="C1695" t="s">
        <v>43567</v>
      </c>
      <c r="D1695" s="1">
        <v>9.94</v>
      </c>
      <c r="E1695" s="1">
        <v>0.11</v>
      </c>
      <c r="F1695" s="1">
        <v>8.2230276523798196</v>
      </c>
    </row>
    <row r="1696" spans="1:6" x14ac:dyDescent="0.25">
      <c r="A1696" t="s">
        <v>8420</v>
      </c>
      <c r="B1696" s="7" t="s">
        <v>43572</v>
      </c>
      <c r="C1696" t="s">
        <v>43568</v>
      </c>
      <c r="D1696" s="1">
        <v>4140</v>
      </c>
      <c r="E1696" s="1">
        <v>9.9499999999999993</v>
      </c>
      <c r="F1696" s="1">
        <v>15.218595420704601</v>
      </c>
    </row>
    <row r="1697" spans="1:6" x14ac:dyDescent="0.25">
      <c r="A1697" t="s">
        <v>8420</v>
      </c>
      <c r="B1697" s="7" t="s">
        <v>42556</v>
      </c>
      <c r="C1697" t="s">
        <v>43567</v>
      </c>
      <c r="D1697" s="1">
        <v>0.05</v>
      </c>
      <c r="E1697" s="1">
        <v>0.05</v>
      </c>
      <c r="F1697" s="1">
        <v>0.05</v>
      </c>
    </row>
    <row r="1698" spans="1:6" x14ac:dyDescent="0.25">
      <c r="A1698" t="s">
        <v>8420</v>
      </c>
      <c r="B1698" s="7" t="s">
        <v>42522</v>
      </c>
      <c r="C1698" t="s">
        <v>43567</v>
      </c>
      <c r="D1698" s="1">
        <v>9.7899999999999991</v>
      </c>
      <c r="E1698" s="1">
        <v>0.1</v>
      </c>
      <c r="F1698" s="1">
        <v>5.1633012870756403</v>
      </c>
    </row>
    <row r="1699" spans="1:6" x14ac:dyDescent="0.25">
      <c r="A1699" t="s">
        <v>8420</v>
      </c>
      <c r="B1699" s="7" t="s">
        <v>42527</v>
      </c>
      <c r="C1699" t="s">
        <v>43567</v>
      </c>
      <c r="D1699" s="1">
        <v>9</v>
      </c>
      <c r="E1699" s="1">
        <v>3.7</v>
      </c>
      <c r="F1699" s="1">
        <v>8.0544691908870902</v>
      </c>
    </row>
    <row r="1700" spans="1:6" x14ac:dyDescent="0.25">
      <c r="A1700" t="s">
        <v>10856</v>
      </c>
      <c r="B1700" s="7" t="s">
        <v>42563</v>
      </c>
      <c r="C1700" t="s">
        <v>43567</v>
      </c>
      <c r="D1700" s="1">
        <v>0.56000000000000005</v>
      </c>
      <c r="E1700" s="1">
        <v>0.56000000000000005</v>
      </c>
      <c r="F1700" s="1">
        <v>0.56000000000000005</v>
      </c>
    </row>
    <row r="1701" spans="1:6" x14ac:dyDescent="0.25">
      <c r="A1701" t="s">
        <v>10856</v>
      </c>
      <c r="B1701" s="7" t="s">
        <v>42539</v>
      </c>
      <c r="C1701" t="s">
        <v>43567</v>
      </c>
      <c r="D1701" s="1">
        <v>12.1</v>
      </c>
      <c r="E1701" s="1">
        <v>6</v>
      </c>
      <c r="F1701" s="1">
        <v>10.4931946886825</v>
      </c>
    </row>
    <row r="1702" spans="1:6" x14ac:dyDescent="0.25">
      <c r="A1702" t="s">
        <v>10856</v>
      </c>
      <c r="B1702" s="7" t="s">
        <v>42539</v>
      </c>
      <c r="C1702" t="s">
        <v>43568</v>
      </c>
      <c r="D1702" s="1">
        <v>20</v>
      </c>
      <c r="E1702" s="1">
        <v>12.87</v>
      </c>
      <c r="F1702" s="1">
        <v>14.709070553212801</v>
      </c>
    </row>
    <row r="1703" spans="1:6" x14ac:dyDescent="0.25">
      <c r="A1703" t="s">
        <v>10856</v>
      </c>
      <c r="B1703" s="7" t="s">
        <v>43569</v>
      </c>
      <c r="C1703" t="s">
        <v>43567</v>
      </c>
      <c r="D1703" s="1">
        <v>8.66</v>
      </c>
      <c r="E1703" s="1">
        <v>4</v>
      </c>
      <c r="F1703" s="1">
        <v>8.2180294970626306</v>
      </c>
    </row>
    <row r="1704" spans="1:6" x14ac:dyDescent="0.25">
      <c r="A1704" t="s">
        <v>10856</v>
      </c>
      <c r="B1704" s="7" t="s">
        <v>43569</v>
      </c>
      <c r="C1704" t="s">
        <v>43568</v>
      </c>
      <c r="D1704" s="1">
        <v>12.5</v>
      </c>
      <c r="E1704" s="1">
        <v>12</v>
      </c>
      <c r="F1704" s="1">
        <v>12.487911097257699</v>
      </c>
    </row>
    <row r="1705" spans="1:6" x14ac:dyDescent="0.25">
      <c r="A1705" t="s">
        <v>10856</v>
      </c>
      <c r="B1705" s="7" t="s">
        <v>43570</v>
      </c>
      <c r="C1705" t="s">
        <v>43567</v>
      </c>
      <c r="D1705" s="1">
        <v>9.68</v>
      </c>
      <c r="E1705" s="1">
        <v>9.67</v>
      </c>
      <c r="F1705" s="1">
        <v>9.67122941927739</v>
      </c>
    </row>
    <row r="1706" spans="1:6" x14ac:dyDescent="0.25">
      <c r="A1706" t="s">
        <v>10856</v>
      </c>
      <c r="B1706" s="7" t="s">
        <v>43570</v>
      </c>
      <c r="C1706" t="s">
        <v>43568</v>
      </c>
      <c r="D1706" s="1">
        <v>18</v>
      </c>
      <c r="E1706" s="1">
        <v>11</v>
      </c>
      <c r="F1706" s="1">
        <v>17.203036214120502</v>
      </c>
    </row>
    <row r="1707" spans="1:6" x14ac:dyDescent="0.25">
      <c r="A1707" t="s">
        <v>10856</v>
      </c>
      <c r="B1707" s="7" t="s">
        <v>42558</v>
      </c>
      <c r="C1707" t="s">
        <v>43567</v>
      </c>
      <c r="D1707" s="1">
        <v>5.01</v>
      </c>
      <c r="E1707" s="1">
        <v>0.05</v>
      </c>
      <c r="F1707" s="1">
        <v>1.62208239534956</v>
      </c>
    </row>
    <row r="1708" spans="1:6" x14ac:dyDescent="0.25">
      <c r="A1708" t="s">
        <v>10856</v>
      </c>
      <c r="B1708" s="7" t="s">
        <v>43571</v>
      </c>
      <c r="C1708" t="s">
        <v>43567</v>
      </c>
      <c r="D1708" s="1">
        <v>10.43</v>
      </c>
      <c r="E1708" s="1">
        <v>5.0199999999999996</v>
      </c>
      <c r="F1708" s="1">
        <v>7.5442217388964403</v>
      </c>
    </row>
    <row r="1709" spans="1:6" x14ac:dyDescent="0.25">
      <c r="A1709" t="s">
        <v>10856</v>
      </c>
      <c r="B1709" s="7" t="s">
        <v>43571</v>
      </c>
      <c r="C1709" t="s">
        <v>43568</v>
      </c>
      <c r="D1709" s="1">
        <v>13</v>
      </c>
      <c r="E1709" s="1">
        <v>11.7</v>
      </c>
      <c r="F1709" s="1">
        <v>11.921329464930499</v>
      </c>
    </row>
    <row r="1710" spans="1:6" x14ac:dyDescent="0.25">
      <c r="A1710" t="s">
        <v>10856</v>
      </c>
      <c r="B1710" s="7" t="s">
        <v>42559</v>
      </c>
      <c r="C1710" t="s">
        <v>43567</v>
      </c>
      <c r="D1710" s="1">
        <v>9.6</v>
      </c>
      <c r="E1710" s="1">
        <v>9.51</v>
      </c>
      <c r="F1710" s="1">
        <v>9.5550107350603106</v>
      </c>
    </row>
    <row r="1711" spans="1:6" x14ac:dyDescent="0.25">
      <c r="A1711" t="s">
        <v>10856</v>
      </c>
      <c r="B1711" s="7" t="s">
        <v>43572</v>
      </c>
      <c r="C1711" t="s">
        <v>43567</v>
      </c>
      <c r="D1711" s="1">
        <v>10.48</v>
      </c>
      <c r="E1711" s="1">
        <v>9.16</v>
      </c>
      <c r="F1711" s="1">
        <v>10.187196245705</v>
      </c>
    </row>
    <row r="1712" spans="1:6" x14ac:dyDescent="0.25">
      <c r="A1712" t="s">
        <v>10856</v>
      </c>
      <c r="B1712" s="7" t="s">
        <v>42556</v>
      </c>
      <c r="C1712" t="s">
        <v>43567</v>
      </c>
      <c r="D1712" s="1">
        <v>0.05</v>
      </c>
      <c r="E1712" s="1">
        <v>0.05</v>
      </c>
      <c r="F1712" s="1">
        <v>0.05</v>
      </c>
    </row>
    <row r="1713" spans="1:6" x14ac:dyDescent="0.25">
      <c r="A1713" t="s">
        <v>10856</v>
      </c>
      <c r="B1713" s="7" t="s">
        <v>42522</v>
      </c>
      <c r="C1713" t="s">
        <v>43567</v>
      </c>
      <c r="D1713" s="1">
        <v>10.29</v>
      </c>
      <c r="E1713" s="1">
        <v>5.51</v>
      </c>
      <c r="F1713" s="1">
        <v>7.2559405452021704</v>
      </c>
    </row>
    <row r="1714" spans="1:6" x14ac:dyDescent="0.25">
      <c r="A1714" t="s">
        <v>10856</v>
      </c>
      <c r="B1714" s="7" t="s">
        <v>42527</v>
      </c>
      <c r="C1714" t="s">
        <v>43567</v>
      </c>
      <c r="D1714" s="1">
        <v>6.52</v>
      </c>
      <c r="E1714" s="1">
        <v>6.52</v>
      </c>
      <c r="F1714" s="1">
        <v>6.52</v>
      </c>
    </row>
    <row r="1715" spans="1:6" x14ac:dyDescent="0.25">
      <c r="A1715" t="s">
        <v>10856</v>
      </c>
      <c r="B1715" s="7" t="s">
        <v>42531</v>
      </c>
      <c r="C1715" t="s">
        <v>43567</v>
      </c>
      <c r="D1715" s="1">
        <v>8.15</v>
      </c>
      <c r="E1715" s="1">
        <v>8.15</v>
      </c>
      <c r="F1715" s="1">
        <v>8.15</v>
      </c>
    </row>
    <row r="1716" spans="1:6" x14ac:dyDescent="0.25">
      <c r="A1716" t="s">
        <v>43581</v>
      </c>
      <c r="B1716" s="7" t="s">
        <v>42563</v>
      </c>
      <c r="C1716" t="s">
        <v>43568</v>
      </c>
      <c r="D1716" s="1">
        <v>79000000</v>
      </c>
      <c r="E1716" s="1">
        <v>59500000</v>
      </c>
      <c r="F1716" s="1">
        <v>64833333.333333299</v>
      </c>
    </row>
    <row r="1717" spans="1:6" x14ac:dyDescent="0.25">
      <c r="A1717" t="s">
        <v>43581</v>
      </c>
      <c r="B1717" s="7" t="s">
        <v>42539</v>
      </c>
      <c r="C1717" t="s">
        <v>43567</v>
      </c>
      <c r="D1717" s="1">
        <v>54250000</v>
      </c>
      <c r="E1717" s="1">
        <v>0.13</v>
      </c>
      <c r="F1717" s="1">
        <v>7785.0806108930901</v>
      </c>
    </row>
    <row r="1718" spans="1:6" x14ac:dyDescent="0.25">
      <c r="A1718" t="s">
        <v>43581</v>
      </c>
      <c r="B1718" s="7" t="s">
        <v>42539</v>
      </c>
      <c r="C1718" t="s">
        <v>43568</v>
      </c>
      <c r="D1718" s="1">
        <v>79980000</v>
      </c>
      <c r="E1718" s="1">
        <v>59830000</v>
      </c>
      <c r="F1718" s="1">
        <v>62611351.351351403</v>
      </c>
    </row>
    <row r="1719" spans="1:6" x14ac:dyDescent="0.25">
      <c r="A1719" t="s">
        <v>43581</v>
      </c>
      <c r="B1719" s="7" t="s">
        <v>43569</v>
      </c>
      <c r="C1719" t="s">
        <v>43567</v>
      </c>
      <c r="D1719" s="1">
        <v>54370000</v>
      </c>
      <c r="E1719" s="1">
        <v>4730000</v>
      </c>
      <c r="F1719" s="1">
        <v>21258000</v>
      </c>
    </row>
    <row r="1720" spans="1:6" x14ac:dyDescent="0.25">
      <c r="A1720" t="s">
        <v>43581</v>
      </c>
      <c r="B1720" s="7" t="s">
        <v>43570</v>
      </c>
      <c r="C1720" t="s">
        <v>43567</v>
      </c>
      <c r="D1720" s="1">
        <v>46700000</v>
      </c>
      <c r="E1720" s="1">
        <v>5551000</v>
      </c>
      <c r="F1720" s="1">
        <v>30667055.555555601</v>
      </c>
    </row>
    <row r="1721" spans="1:6" x14ac:dyDescent="0.25">
      <c r="A1721" t="s">
        <v>43581</v>
      </c>
      <c r="B1721" s="7" t="s">
        <v>43570</v>
      </c>
      <c r="C1721" t="s">
        <v>43568</v>
      </c>
      <c r="D1721" s="1">
        <v>81410000</v>
      </c>
      <c r="E1721" s="1">
        <v>67200000</v>
      </c>
      <c r="F1721" s="1">
        <v>71971333.333333299</v>
      </c>
    </row>
    <row r="1722" spans="1:6" x14ac:dyDescent="0.25">
      <c r="A1722" t="s">
        <v>43581</v>
      </c>
      <c r="B1722" s="7" t="s">
        <v>43571</v>
      </c>
      <c r="C1722" t="s">
        <v>43567</v>
      </c>
      <c r="D1722" s="1">
        <v>51170000</v>
      </c>
      <c r="E1722" s="1">
        <v>4429000</v>
      </c>
      <c r="F1722" s="1">
        <v>40161050</v>
      </c>
    </row>
    <row r="1723" spans="1:6" x14ac:dyDescent="0.25">
      <c r="A1723" t="s">
        <v>43581</v>
      </c>
      <c r="B1723" s="7" t="s">
        <v>43571</v>
      </c>
      <c r="C1723" t="s">
        <v>43568</v>
      </c>
      <c r="D1723" s="1">
        <v>120600000</v>
      </c>
      <c r="E1723" s="1">
        <v>59260000</v>
      </c>
      <c r="F1723" s="1">
        <v>65122549.019607797</v>
      </c>
    </row>
    <row r="1724" spans="1:6" x14ac:dyDescent="0.25">
      <c r="A1724" t="s">
        <v>43581</v>
      </c>
      <c r="B1724" s="7" t="s">
        <v>42559</v>
      </c>
      <c r="C1724" t="s">
        <v>43567</v>
      </c>
      <c r="D1724" s="1">
        <v>42670000</v>
      </c>
      <c r="E1724" s="1">
        <v>42670000</v>
      </c>
      <c r="F1724" s="1">
        <v>42670000</v>
      </c>
    </row>
    <row r="1725" spans="1:6" x14ac:dyDescent="0.25">
      <c r="A1725" t="s">
        <v>43581</v>
      </c>
      <c r="B1725" s="7" t="s">
        <v>42559</v>
      </c>
      <c r="C1725" t="s">
        <v>43568</v>
      </c>
      <c r="D1725" s="1">
        <v>83990000</v>
      </c>
      <c r="E1725" s="1">
        <v>83990000</v>
      </c>
      <c r="F1725" s="1">
        <v>83990000</v>
      </c>
    </row>
    <row r="1726" spans="1:6" x14ac:dyDescent="0.25">
      <c r="A1726" t="s">
        <v>43581</v>
      </c>
      <c r="B1726" s="7" t="s">
        <v>43572</v>
      </c>
      <c r="C1726" t="s">
        <v>43567</v>
      </c>
      <c r="D1726" s="1">
        <v>57230000</v>
      </c>
      <c r="E1726" s="1">
        <v>5137000</v>
      </c>
      <c r="F1726" s="1">
        <v>45182452.830188699</v>
      </c>
    </row>
    <row r="1727" spans="1:6" x14ac:dyDescent="0.25">
      <c r="A1727" t="s">
        <v>43581</v>
      </c>
      <c r="B1727" s="7" t="s">
        <v>43572</v>
      </c>
      <c r="C1727" t="s">
        <v>43568</v>
      </c>
      <c r="D1727" s="1">
        <v>74020000</v>
      </c>
      <c r="E1727" s="1">
        <v>65500000</v>
      </c>
      <c r="F1727" s="1">
        <v>68346779.661017001</v>
      </c>
    </row>
    <row r="1728" spans="1:6" x14ac:dyDescent="0.25">
      <c r="A1728" t="s">
        <v>43581</v>
      </c>
      <c r="B1728" s="7" t="s">
        <v>42556</v>
      </c>
      <c r="C1728" t="s">
        <v>43567</v>
      </c>
      <c r="D1728" s="1">
        <v>5000000</v>
      </c>
      <c r="E1728" s="1">
        <v>5000000</v>
      </c>
      <c r="F1728" s="1">
        <v>5000000</v>
      </c>
    </row>
    <row r="1729" spans="1:6" x14ac:dyDescent="0.25">
      <c r="A1729" t="s">
        <v>43581</v>
      </c>
      <c r="B1729" s="7" t="s">
        <v>42522</v>
      </c>
      <c r="C1729" t="s">
        <v>43567</v>
      </c>
      <c r="D1729" s="1">
        <v>35150000</v>
      </c>
      <c r="E1729" s="1">
        <v>35140000</v>
      </c>
      <c r="F1729" s="1">
        <v>35140625</v>
      </c>
    </row>
    <row r="1730" spans="1:6" x14ac:dyDescent="0.25">
      <c r="A1730" t="s">
        <v>43581</v>
      </c>
      <c r="B1730" s="7" t="s">
        <v>42533</v>
      </c>
      <c r="C1730" t="s">
        <v>43567</v>
      </c>
      <c r="D1730" s="1">
        <v>30010000</v>
      </c>
      <c r="E1730" s="1">
        <v>30010000</v>
      </c>
      <c r="F1730" s="1">
        <v>30010000</v>
      </c>
    </row>
    <row r="1731" spans="1:6" x14ac:dyDescent="0.25">
      <c r="A1731" t="s">
        <v>43581</v>
      </c>
      <c r="B1731" s="7" t="s">
        <v>42527</v>
      </c>
      <c r="C1731" t="s">
        <v>43567</v>
      </c>
      <c r="D1731" s="1">
        <v>53000000</v>
      </c>
      <c r="E1731" s="1">
        <v>40020000</v>
      </c>
      <c r="F1731" s="1">
        <v>45216000</v>
      </c>
    </row>
    <row r="1732" spans="1:6" x14ac:dyDescent="0.25">
      <c r="A1732" t="s">
        <v>43581</v>
      </c>
      <c r="B1732" s="7" t="s">
        <v>42531</v>
      </c>
      <c r="C1732" t="s">
        <v>43567</v>
      </c>
      <c r="D1732" s="1">
        <v>34360000</v>
      </c>
      <c r="E1732" s="1">
        <v>34100000</v>
      </c>
      <c r="F1732" s="1">
        <v>34230000</v>
      </c>
    </row>
    <row r="1733" spans="1:6" x14ac:dyDescent="0.25">
      <c r="A1733" t="s">
        <v>36792</v>
      </c>
      <c r="B1733" s="7" t="s">
        <v>42563</v>
      </c>
      <c r="C1733" t="s">
        <v>43567</v>
      </c>
      <c r="D1733" s="1">
        <v>1029000</v>
      </c>
      <c r="E1733" s="1">
        <v>1029000</v>
      </c>
      <c r="F1733" s="1">
        <v>1029000</v>
      </c>
    </row>
    <row r="1734" spans="1:6" x14ac:dyDescent="0.25">
      <c r="A1734" t="s">
        <v>36792</v>
      </c>
      <c r="B1734" s="7" t="s">
        <v>42563</v>
      </c>
      <c r="C1734" t="s">
        <v>43568</v>
      </c>
      <c r="D1734" s="1">
        <v>4450000</v>
      </c>
      <c r="E1734" s="1">
        <v>4000000</v>
      </c>
      <c r="F1734" s="1">
        <v>4393750</v>
      </c>
    </row>
    <row r="1735" spans="1:6" x14ac:dyDescent="0.25">
      <c r="A1735" t="s">
        <v>36792</v>
      </c>
      <c r="B1735" s="7" t="s">
        <v>42539</v>
      </c>
      <c r="C1735" t="s">
        <v>43567</v>
      </c>
      <c r="D1735" s="1">
        <v>3950000</v>
      </c>
      <c r="E1735" s="1">
        <v>50100</v>
      </c>
      <c r="F1735" s="1">
        <v>2426032.9023458799</v>
      </c>
    </row>
    <row r="1736" spans="1:6" x14ac:dyDescent="0.25">
      <c r="A1736" t="s">
        <v>36792</v>
      </c>
      <c r="B1736" s="7" t="s">
        <v>42539</v>
      </c>
      <c r="C1736" t="s">
        <v>43568</v>
      </c>
      <c r="D1736" s="1">
        <v>8500000</v>
      </c>
      <c r="E1736" s="1">
        <v>4320000</v>
      </c>
      <c r="F1736" s="1">
        <v>5308965.0630011503</v>
      </c>
    </row>
    <row r="1737" spans="1:6" x14ac:dyDescent="0.25">
      <c r="A1737" t="s">
        <v>36792</v>
      </c>
      <c r="B1737" s="7" t="s">
        <v>43569</v>
      </c>
      <c r="C1737" t="s">
        <v>43567</v>
      </c>
      <c r="D1737" s="1">
        <v>2407000</v>
      </c>
      <c r="E1737" s="1">
        <v>50130</v>
      </c>
      <c r="F1737" s="1">
        <v>1492905.0370370401</v>
      </c>
    </row>
    <row r="1738" spans="1:6" x14ac:dyDescent="0.25">
      <c r="A1738" t="s">
        <v>36792</v>
      </c>
      <c r="B1738" s="7" t="s">
        <v>43569</v>
      </c>
      <c r="C1738" t="s">
        <v>43568</v>
      </c>
      <c r="D1738" s="1">
        <v>7995000</v>
      </c>
      <c r="E1738" s="1">
        <v>5199000</v>
      </c>
      <c r="F1738" s="1">
        <v>6632479.1666666698</v>
      </c>
    </row>
    <row r="1739" spans="1:6" x14ac:dyDescent="0.25">
      <c r="A1739" t="s">
        <v>36792</v>
      </c>
      <c r="B1739" s="7" t="s">
        <v>43570</v>
      </c>
      <c r="C1739" t="s">
        <v>43567</v>
      </c>
      <c r="D1739" s="1">
        <v>3002000</v>
      </c>
      <c r="E1739" s="1">
        <v>33490</v>
      </c>
      <c r="F1739" s="1">
        <v>1703055.56962025</v>
      </c>
    </row>
    <row r="1740" spans="1:6" x14ac:dyDescent="0.25">
      <c r="A1740" t="s">
        <v>36792</v>
      </c>
      <c r="B1740" s="7" t="s">
        <v>43570</v>
      </c>
      <c r="C1740" t="s">
        <v>43568</v>
      </c>
      <c r="D1740" s="1">
        <v>9998000</v>
      </c>
      <c r="E1740" s="1">
        <v>4500000</v>
      </c>
      <c r="F1740" s="1">
        <v>5171117.3708920199</v>
      </c>
    </row>
    <row r="1741" spans="1:6" x14ac:dyDescent="0.25">
      <c r="A1741" t="s">
        <v>36792</v>
      </c>
      <c r="B1741" s="7" t="s">
        <v>42557</v>
      </c>
      <c r="C1741" t="s">
        <v>43568</v>
      </c>
      <c r="D1741" s="1">
        <v>4328000</v>
      </c>
      <c r="E1741" s="1">
        <v>4328000</v>
      </c>
      <c r="F1741" s="1">
        <v>4328000</v>
      </c>
    </row>
    <row r="1742" spans="1:6" x14ac:dyDescent="0.25">
      <c r="A1742" t="s">
        <v>36792</v>
      </c>
      <c r="B1742" s="7" t="s">
        <v>43571</v>
      </c>
      <c r="C1742" t="s">
        <v>43567</v>
      </c>
      <c r="D1742" s="1">
        <v>3876000</v>
      </c>
      <c r="E1742" s="1">
        <v>3025000</v>
      </c>
      <c r="F1742" s="1">
        <v>3670308.7248322102</v>
      </c>
    </row>
    <row r="1743" spans="1:6" x14ac:dyDescent="0.25">
      <c r="A1743" t="s">
        <v>36792</v>
      </c>
      <c r="B1743" s="7" t="s">
        <v>43571</v>
      </c>
      <c r="C1743" t="s">
        <v>43568</v>
      </c>
      <c r="D1743" s="1">
        <v>5993000</v>
      </c>
      <c r="E1743" s="1">
        <v>4348000</v>
      </c>
      <c r="F1743" s="1">
        <v>4446587.7061469303</v>
      </c>
    </row>
    <row r="1744" spans="1:6" x14ac:dyDescent="0.25">
      <c r="A1744" t="s">
        <v>36792</v>
      </c>
      <c r="B1744" s="7" t="s">
        <v>42559</v>
      </c>
      <c r="C1744" t="s">
        <v>43567</v>
      </c>
      <c r="D1744" s="1">
        <v>700000</v>
      </c>
      <c r="E1744" s="1">
        <v>700000</v>
      </c>
      <c r="F1744" s="1">
        <v>700000</v>
      </c>
    </row>
    <row r="1745" spans="1:6" x14ac:dyDescent="0.25">
      <c r="A1745" t="s">
        <v>36792</v>
      </c>
      <c r="B1745" s="7" t="s">
        <v>42559</v>
      </c>
      <c r="C1745" t="s">
        <v>43568</v>
      </c>
      <c r="D1745" s="1">
        <v>5097000</v>
      </c>
      <c r="E1745" s="1">
        <v>5097000</v>
      </c>
      <c r="F1745" s="1">
        <v>5097000</v>
      </c>
    </row>
    <row r="1746" spans="1:6" x14ac:dyDescent="0.25">
      <c r="A1746" t="s">
        <v>36792</v>
      </c>
      <c r="B1746" s="7" t="s">
        <v>43572</v>
      </c>
      <c r="C1746" t="s">
        <v>43567</v>
      </c>
      <c r="D1746" s="1">
        <v>3700000</v>
      </c>
      <c r="E1746" s="1">
        <v>2608000</v>
      </c>
      <c r="F1746" s="1">
        <v>3228654.5454545501</v>
      </c>
    </row>
    <row r="1747" spans="1:6" x14ac:dyDescent="0.25">
      <c r="A1747" t="s">
        <v>36792</v>
      </c>
      <c r="B1747" s="7" t="s">
        <v>43572</v>
      </c>
      <c r="C1747" t="s">
        <v>43568</v>
      </c>
      <c r="D1747" s="1">
        <v>30080000</v>
      </c>
      <c r="E1747" s="1">
        <v>5672000</v>
      </c>
      <c r="F1747" s="1">
        <v>6484029.5857988195</v>
      </c>
    </row>
    <row r="1748" spans="1:6" x14ac:dyDescent="0.25">
      <c r="A1748" t="s">
        <v>36792</v>
      </c>
      <c r="B1748" s="7" t="s">
        <v>42533</v>
      </c>
      <c r="C1748" t="s">
        <v>43567</v>
      </c>
      <c r="D1748" s="1">
        <v>450000</v>
      </c>
      <c r="E1748" s="1">
        <v>450000</v>
      </c>
      <c r="F1748" s="1">
        <v>450000</v>
      </c>
    </row>
    <row r="1749" spans="1:6" x14ac:dyDescent="0.25">
      <c r="A1749" t="s">
        <v>36792</v>
      </c>
      <c r="B1749" s="7" t="s">
        <v>42527</v>
      </c>
      <c r="C1749" t="s">
        <v>43567</v>
      </c>
      <c r="D1749" s="1">
        <v>1851000</v>
      </c>
      <c r="E1749" s="1">
        <v>1851000</v>
      </c>
      <c r="F1749" s="1">
        <v>1851000</v>
      </c>
    </row>
    <row r="1750" spans="1:6" x14ac:dyDescent="0.25">
      <c r="A1750" t="s">
        <v>36792</v>
      </c>
      <c r="B1750" s="7" t="s">
        <v>42531</v>
      </c>
      <c r="C1750" t="s">
        <v>43567</v>
      </c>
      <c r="D1750" s="1">
        <v>2000000</v>
      </c>
      <c r="E1750" s="1">
        <v>2000000</v>
      </c>
      <c r="F1750" s="1">
        <v>2000000</v>
      </c>
    </row>
    <row r="1751" spans="1:6" x14ac:dyDescent="0.25">
      <c r="A1751" t="s">
        <v>34156</v>
      </c>
      <c r="B1751" s="7" t="s">
        <v>42563</v>
      </c>
      <c r="C1751" t="s">
        <v>43567</v>
      </c>
      <c r="D1751" s="1">
        <v>1.1100000000000001</v>
      </c>
      <c r="E1751" s="1">
        <v>1.1100000000000001</v>
      </c>
      <c r="F1751" s="1">
        <v>1.1100000000000001</v>
      </c>
    </row>
    <row r="1752" spans="1:6" x14ac:dyDescent="0.25">
      <c r="A1752" t="s">
        <v>34156</v>
      </c>
      <c r="B1752" s="7" t="s">
        <v>42539</v>
      </c>
      <c r="C1752" t="s">
        <v>43567</v>
      </c>
      <c r="D1752" s="1">
        <v>159.4</v>
      </c>
      <c r="E1752" s="1">
        <v>0.01</v>
      </c>
      <c r="F1752" s="1">
        <v>17.764184939163201</v>
      </c>
    </row>
    <row r="1753" spans="1:6" x14ac:dyDescent="0.25">
      <c r="A1753" t="s">
        <v>34156</v>
      </c>
      <c r="B1753" s="7" t="s">
        <v>42539</v>
      </c>
      <c r="C1753" t="s">
        <v>43568</v>
      </c>
      <c r="D1753" s="1">
        <v>399.9</v>
      </c>
      <c r="E1753" s="1">
        <v>309.5</v>
      </c>
      <c r="F1753" s="1">
        <v>368.88778529614098</v>
      </c>
    </row>
    <row r="1754" spans="1:6" x14ac:dyDescent="0.25">
      <c r="A1754" t="s">
        <v>34156</v>
      </c>
      <c r="B1754" s="7" t="s">
        <v>43569</v>
      </c>
      <c r="C1754" t="s">
        <v>43567</v>
      </c>
      <c r="D1754" s="1">
        <v>176.2</v>
      </c>
      <c r="E1754" s="1">
        <v>148</v>
      </c>
      <c r="F1754" s="1">
        <v>153.950147043192</v>
      </c>
    </row>
    <row r="1755" spans="1:6" x14ac:dyDescent="0.25">
      <c r="A1755" t="s">
        <v>34156</v>
      </c>
      <c r="B1755" s="7" t="s">
        <v>43569</v>
      </c>
      <c r="C1755" t="s">
        <v>43568</v>
      </c>
      <c r="D1755" s="1">
        <v>1175</v>
      </c>
      <c r="E1755" s="1">
        <v>1175</v>
      </c>
      <c r="F1755" s="1">
        <v>1175</v>
      </c>
    </row>
    <row r="1756" spans="1:6" x14ac:dyDescent="0.25">
      <c r="A1756" t="s">
        <v>34156</v>
      </c>
      <c r="B1756" s="7" t="s">
        <v>43570</v>
      </c>
      <c r="C1756" t="s">
        <v>43567</v>
      </c>
      <c r="D1756" s="1">
        <v>211.7</v>
      </c>
      <c r="E1756" s="1">
        <v>211.6</v>
      </c>
      <c r="F1756" s="1">
        <v>211.692890745169</v>
      </c>
    </row>
    <row r="1757" spans="1:6" x14ac:dyDescent="0.25">
      <c r="A1757" t="s">
        <v>34156</v>
      </c>
      <c r="B1757" s="7" t="s">
        <v>43570</v>
      </c>
      <c r="C1757" t="s">
        <v>43568</v>
      </c>
      <c r="D1757" s="1">
        <v>400</v>
      </c>
      <c r="E1757" s="1">
        <v>325</v>
      </c>
      <c r="F1757" s="1">
        <v>344.029288096274</v>
      </c>
    </row>
    <row r="1758" spans="1:6" x14ac:dyDescent="0.25">
      <c r="A1758" t="s">
        <v>34156</v>
      </c>
      <c r="B1758" s="7" t="s">
        <v>42558</v>
      </c>
      <c r="C1758" t="s">
        <v>43567</v>
      </c>
      <c r="D1758" s="1">
        <v>100</v>
      </c>
      <c r="E1758" s="1">
        <v>100</v>
      </c>
      <c r="F1758" s="1">
        <v>100</v>
      </c>
    </row>
    <row r="1759" spans="1:6" x14ac:dyDescent="0.25">
      <c r="A1759" t="s">
        <v>34156</v>
      </c>
      <c r="B1759" s="7" t="s">
        <v>43571</v>
      </c>
      <c r="C1759" t="s">
        <v>43567</v>
      </c>
      <c r="D1759" s="1">
        <v>2.34</v>
      </c>
      <c r="E1759" s="1">
        <v>2.2999999999999998</v>
      </c>
      <c r="F1759" s="1">
        <v>2.3246181714709602</v>
      </c>
    </row>
    <row r="1760" spans="1:6" x14ac:dyDescent="0.25">
      <c r="A1760" t="s">
        <v>34156</v>
      </c>
      <c r="B1760" s="7" t="s">
        <v>43572</v>
      </c>
      <c r="C1760" t="s">
        <v>43567</v>
      </c>
      <c r="D1760" s="1">
        <v>180</v>
      </c>
      <c r="E1760" s="1">
        <v>178</v>
      </c>
      <c r="F1760" s="1">
        <v>178.88080137470601</v>
      </c>
    </row>
    <row r="1761" spans="1:6" x14ac:dyDescent="0.25">
      <c r="A1761" t="s">
        <v>15968</v>
      </c>
      <c r="B1761" s="7" t="s">
        <v>42563</v>
      </c>
      <c r="C1761" t="s">
        <v>43567</v>
      </c>
      <c r="D1761" s="1">
        <v>1.1299999999999999</v>
      </c>
      <c r="E1761" s="1">
        <v>1.1299999999999999</v>
      </c>
      <c r="F1761" s="1">
        <v>1.1299999999999999</v>
      </c>
    </row>
    <row r="1762" spans="1:6" x14ac:dyDescent="0.25">
      <c r="A1762" t="s">
        <v>15968</v>
      </c>
      <c r="B1762" s="7" t="s">
        <v>42539</v>
      </c>
      <c r="C1762" t="s">
        <v>43567</v>
      </c>
      <c r="D1762" s="1">
        <v>295.89999999999998</v>
      </c>
      <c r="E1762" s="1">
        <v>85.12</v>
      </c>
      <c r="F1762" s="1">
        <v>179.577720924781</v>
      </c>
    </row>
    <row r="1763" spans="1:6" x14ac:dyDescent="0.25">
      <c r="A1763" t="s">
        <v>15968</v>
      </c>
      <c r="B1763" s="7" t="s">
        <v>42539</v>
      </c>
      <c r="C1763" t="s">
        <v>43568</v>
      </c>
      <c r="D1763" s="1">
        <v>482.9</v>
      </c>
      <c r="E1763" s="1">
        <v>339.5</v>
      </c>
      <c r="F1763" s="1">
        <v>412.03349097046402</v>
      </c>
    </row>
    <row r="1764" spans="1:6" x14ac:dyDescent="0.25">
      <c r="A1764" t="s">
        <v>15968</v>
      </c>
      <c r="B1764" s="7" t="s">
        <v>43569</v>
      </c>
      <c r="C1764" t="s">
        <v>43567</v>
      </c>
      <c r="D1764" s="1">
        <v>155</v>
      </c>
      <c r="E1764" s="1">
        <v>155</v>
      </c>
      <c r="F1764" s="1">
        <v>155</v>
      </c>
    </row>
    <row r="1765" spans="1:6" x14ac:dyDescent="0.25">
      <c r="A1765" t="s">
        <v>15968</v>
      </c>
      <c r="B1765" s="7" t="s">
        <v>43569</v>
      </c>
      <c r="C1765" t="s">
        <v>43568</v>
      </c>
      <c r="D1765" s="1">
        <v>500</v>
      </c>
      <c r="E1765" s="1">
        <v>450</v>
      </c>
      <c r="F1765" s="1">
        <v>464.067027735615</v>
      </c>
    </row>
    <row r="1766" spans="1:6" x14ac:dyDescent="0.25">
      <c r="A1766" t="s">
        <v>15968</v>
      </c>
      <c r="B1766" s="7" t="s">
        <v>43570</v>
      </c>
      <c r="C1766" t="s">
        <v>43567</v>
      </c>
      <c r="D1766" s="1">
        <v>217.7</v>
      </c>
      <c r="E1766" s="1">
        <v>5.5</v>
      </c>
      <c r="F1766" s="1">
        <v>120.889723194689</v>
      </c>
    </row>
    <row r="1767" spans="1:6" x14ac:dyDescent="0.25">
      <c r="A1767" t="s">
        <v>15968</v>
      </c>
      <c r="B1767" s="7" t="s">
        <v>42558</v>
      </c>
      <c r="C1767" t="s">
        <v>43567</v>
      </c>
      <c r="D1767" s="1">
        <v>100</v>
      </c>
      <c r="E1767" s="1">
        <v>100</v>
      </c>
      <c r="F1767" s="1">
        <v>100</v>
      </c>
    </row>
    <row r="1768" spans="1:6" x14ac:dyDescent="0.25">
      <c r="A1768" t="s">
        <v>15968</v>
      </c>
      <c r="B1768" s="7" t="s">
        <v>43571</v>
      </c>
      <c r="C1768" t="s">
        <v>43567</v>
      </c>
      <c r="D1768" s="1">
        <v>55.02</v>
      </c>
      <c r="E1768" s="1">
        <v>1.1000000000000001</v>
      </c>
      <c r="F1768" s="1">
        <v>5.1870376831748199</v>
      </c>
    </row>
    <row r="1769" spans="1:6" x14ac:dyDescent="0.25">
      <c r="A1769" t="s">
        <v>15968</v>
      </c>
      <c r="B1769" s="7" t="s">
        <v>43571</v>
      </c>
      <c r="C1769" t="s">
        <v>43568</v>
      </c>
      <c r="D1769" s="1">
        <v>999</v>
      </c>
      <c r="E1769" s="1">
        <v>980</v>
      </c>
      <c r="F1769" s="1">
        <v>986.32817104768696</v>
      </c>
    </row>
    <row r="1770" spans="1:6" x14ac:dyDescent="0.25">
      <c r="A1770" t="s">
        <v>15968</v>
      </c>
      <c r="B1770" s="7" t="s">
        <v>43572</v>
      </c>
      <c r="C1770" t="s">
        <v>43567</v>
      </c>
      <c r="D1770" s="1">
        <v>280</v>
      </c>
      <c r="E1770" s="1">
        <v>200</v>
      </c>
      <c r="F1770" s="1">
        <v>265.68953031243501</v>
      </c>
    </row>
    <row r="1771" spans="1:6" x14ac:dyDescent="0.25">
      <c r="A1771" t="s">
        <v>15968</v>
      </c>
      <c r="B1771" s="7" t="s">
        <v>43572</v>
      </c>
      <c r="C1771" t="s">
        <v>43568</v>
      </c>
      <c r="D1771" s="1">
        <v>345</v>
      </c>
      <c r="E1771" s="1">
        <v>280.10000000000002</v>
      </c>
      <c r="F1771" s="1">
        <v>342.027232242715</v>
      </c>
    </row>
    <row r="1772" spans="1:6" x14ac:dyDescent="0.25">
      <c r="A1772" t="s">
        <v>15968</v>
      </c>
      <c r="B1772" s="7" t="s">
        <v>42527</v>
      </c>
      <c r="C1772" t="s">
        <v>43567</v>
      </c>
      <c r="D1772" s="1">
        <v>38.5</v>
      </c>
      <c r="E1772" s="1">
        <v>38.5</v>
      </c>
      <c r="F1772" s="1">
        <v>38.5</v>
      </c>
    </row>
    <row r="1773" spans="1:6" x14ac:dyDescent="0.25">
      <c r="A1773" t="s">
        <v>27904</v>
      </c>
      <c r="B1773" s="7" t="s">
        <v>42563</v>
      </c>
      <c r="C1773" t="s">
        <v>43567</v>
      </c>
      <c r="D1773" s="1">
        <v>112.1</v>
      </c>
      <c r="E1773" s="1">
        <v>112.1</v>
      </c>
      <c r="F1773" s="1">
        <v>112.1</v>
      </c>
    </row>
    <row r="1774" spans="1:6" x14ac:dyDescent="0.25">
      <c r="A1774" t="s">
        <v>27904</v>
      </c>
      <c r="B1774" s="7" t="s">
        <v>42539</v>
      </c>
      <c r="C1774" t="s">
        <v>43567</v>
      </c>
      <c r="D1774" s="1">
        <v>480</v>
      </c>
      <c r="E1774" s="1">
        <v>0.16</v>
      </c>
      <c r="F1774" s="1">
        <v>306.05076395254702</v>
      </c>
    </row>
    <row r="1775" spans="1:6" x14ac:dyDescent="0.25">
      <c r="A1775" t="s">
        <v>27904</v>
      </c>
      <c r="B1775" s="7" t="s">
        <v>42539</v>
      </c>
      <c r="C1775" t="s">
        <v>43568</v>
      </c>
      <c r="D1775" s="1">
        <v>999.8</v>
      </c>
      <c r="E1775" s="1">
        <v>492.9</v>
      </c>
      <c r="F1775" s="1">
        <v>585.25348270677</v>
      </c>
    </row>
    <row r="1776" spans="1:6" x14ac:dyDescent="0.25">
      <c r="A1776" t="s">
        <v>27904</v>
      </c>
      <c r="B1776" s="7" t="s">
        <v>43569</v>
      </c>
      <c r="C1776" t="s">
        <v>43567</v>
      </c>
      <c r="D1776" s="1">
        <v>314.60000000000002</v>
      </c>
      <c r="E1776" s="1">
        <v>126.2</v>
      </c>
      <c r="F1776" s="1">
        <v>238.525811994549</v>
      </c>
    </row>
    <row r="1777" spans="1:6" x14ac:dyDescent="0.25">
      <c r="A1777" t="s">
        <v>27904</v>
      </c>
      <c r="B1777" s="7" t="s">
        <v>43569</v>
      </c>
      <c r="C1777" t="s">
        <v>43568</v>
      </c>
      <c r="D1777" s="1">
        <v>788</v>
      </c>
      <c r="E1777" s="1">
        <v>666</v>
      </c>
      <c r="F1777" s="1">
        <v>669.583520677411</v>
      </c>
    </row>
    <row r="1778" spans="1:6" x14ac:dyDescent="0.25">
      <c r="A1778" t="s">
        <v>27904</v>
      </c>
      <c r="B1778" s="7" t="s">
        <v>43570</v>
      </c>
      <c r="C1778" t="s">
        <v>43567</v>
      </c>
      <c r="D1778" s="1">
        <v>201</v>
      </c>
      <c r="E1778" s="1">
        <v>165</v>
      </c>
      <c r="F1778" s="1">
        <v>193.25635910224401</v>
      </c>
    </row>
    <row r="1779" spans="1:6" x14ac:dyDescent="0.25">
      <c r="A1779" t="s">
        <v>27904</v>
      </c>
      <c r="B1779" s="7" t="s">
        <v>43570</v>
      </c>
      <c r="C1779" t="s">
        <v>43568</v>
      </c>
      <c r="D1779" s="1">
        <v>3000</v>
      </c>
      <c r="E1779" s="1">
        <v>639</v>
      </c>
      <c r="F1779" s="1">
        <v>657.98100755160499</v>
      </c>
    </row>
    <row r="1780" spans="1:6" x14ac:dyDescent="0.25">
      <c r="A1780" t="s">
        <v>27904</v>
      </c>
      <c r="B1780" s="7" t="s">
        <v>42557</v>
      </c>
      <c r="C1780" t="s">
        <v>43568</v>
      </c>
      <c r="D1780" s="1">
        <v>2400</v>
      </c>
      <c r="E1780" s="1">
        <v>700</v>
      </c>
      <c r="F1780" s="1">
        <v>840.366972477064</v>
      </c>
    </row>
    <row r="1781" spans="1:6" x14ac:dyDescent="0.25">
      <c r="A1781" t="s">
        <v>27904</v>
      </c>
      <c r="B1781" s="7" t="s">
        <v>43571</v>
      </c>
      <c r="C1781" t="s">
        <v>43567</v>
      </c>
      <c r="D1781" s="1">
        <v>463.6</v>
      </c>
      <c r="E1781" s="1">
        <v>185.8</v>
      </c>
      <c r="F1781" s="1">
        <v>349.74782802928303</v>
      </c>
    </row>
    <row r="1782" spans="1:6" x14ac:dyDescent="0.25">
      <c r="A1782" t="s">
        <v>27904</v>
      </c>
      <c r="B1782" s="7" t="s">
        <v>43571</v>
      </c>
      <c r="C1782" t="s">
        <v>43568</v>
      </c>
      <c r="D1782" s="1">
        <v>623</v>
      </c>
      <c r="E1782" s="1">
        <v>485.8</v>
      </c>
      <c r="F1782" s="1">
        <v>529.28643705870104</v>
      </c>
    </row>
    <row r="1783" spans="1:6" x14ac:dyDescent="0.25">
      <c r="A1783" t="s">
        <v>27904</v>
      </c>
      <c r="B1783" s="7" t="s">
        <v>42559</v>
      </c>
      <c r="C1783" t="s">
        <v>43567</v>
      </c>
      <c r="D1783" s="1">
        <v>168.9</v>
      </c>
      <c r="E1783" s="1">
        <v>168.9</v>
      </c>
      <c r="F1783" s="1">
        <v>168.9</v>
      </c>
    </row>
    <row r="1784" spans="1:6" x14ac:dyDescent="0.25">
      <c r="A1784" t="s">
        <v>27904</v>
      </c>
      <c r="B1784" s="7" t="s">
        <v>43572</v>
      </c>
      <c r="C1784" t="s">
        <v>43567</v>
      </c>
      <c r="D1784" s="1">
        <v>416.4</v>
      </c>
      <c r="E1784" s="1">
        <v>38.36</v>
      </c>
      <c r="F1784" s="1">
        <v>345.91294242703799</v>
      </c>
    </row>
    <row r="1785" spans="1:6" x14ac:dyDescent="0.25">
      <c r="A1785" t="s">
        <v>27904</v>
      </c>
      <c r="B1785" s="7" t="s">
        <v>43572</v>
      </c>
      <c r="C1785" t="s">
        <v>43568</v>
      </c>
      <c r="D1785" s="1">
        <v>599</v>
      </c>
      <c r="E1785" s="1">
        <v>465</v>
      </c>
      <c r="F1785" s="1">
        <v>497.162816127177</v>
      </c>
    </row>
    <row r="1786" spans="1:6" x14ac:dyDescent="0.25">
      <c r="A1786" t="s">
        <v>27904</v>
      </c>
      <c r="B1786" s="7" t="s">
        <v>42556</v>
      </c>
      <c r="C1786" t="s">
        <v>43567</v>
      </c>
      <c r="D1786" s="1">
        <v>5.5</v>
      </c>
      <c r="E1786" s="1">
        <v>5.5</v>
      </c>
      <c r="F1786" s="1">
        <v>5.5</v>
      </c>
    </row>
    <row r="1787" spans="1:6" x14ac:dyDescent="0.25">
      <c r="A1787" t="s">
        <v>27904</v>
      </c>
      <c r="B1787" s="7" t="s">
        <v>42522</v>
      </c>
      <c r="C1787" t="s">
        <v>43567</v>
      </c>
      <c r="D1787" s="1">
        <v>321.39999999999998</v>
      </c>
      <c r="E1787" s="1">
        <v>321.39999999999998</v>
      </c>
      <c r="F1787" s="1">
        <v>321.39999999999998</v>
      </c>
    </row>
    <row r="1788" spans="1:6" x14ac:dyDescent="0.25">
      <c r="A1788" t="s">
        <v>27904</v>
      </c>
      <c r="B1788" s="7" t="s">
        <v>42533</v>
      </c>
      <c r="C1788" t="s">
        <v>43567</v>
      </c>
      <c r="D1788" s="1">
        <v>80.14</v>
      </c>
      <c r="E1788" s="1">
        <v>80</v>
      </c>
      <c r="F1788" s="1">
        <v>80.136747423494796</v>
      </c>
    </row>
    <row r="1789" spans="1:6" x14ac:dyDescent="0.25">
      <c r="A1789" t="s">
        <v>27904</v>
      </c>
      <c r="B1789" s="7" t="s">
        <v>42527</v>
      </c>
      <c r="C1789" t="s">
        <v>43567</v>
      </c>
      <c r="D1789" s="1">
        <v>425</v>
      </c>
      <c r="E1789" s="1">
        <v>425</v>
      </c>
      <c r="F1789" s="1">
        <v>425</v>
      </c>
    </row>
    <row r="1790" spans="1:6" x14ac:dyDescent="0.25">
      <c r="A1790" t="s">
        <v>27904</v>
      </c>
      <c r="B1790" s="7" t="s">
        <v>42531</v>
      </c>
      <c r="C1790" t="s">
        <v>43567</v>
      </c>
      <c r="D1790" s="1">
        <v>121.9</v>
      </c>
      <c r="E1790" s="1">
        <v>121.9</v>
      </c>
      <c r="F1790" s="1">
        <v>121.9</v>
      </c>
    </row>
    <row r="1791" spans="1:6" x14ac:dyDescent="0.25">
      <c r="A1791" t="s">
        <v>27904</v>
      </c>
      <c r="B1791" s="7" t="s">
        <v>42538</v>
      </c>
      <c r="C1791" t="s">
        <v>43567</v>
      </c>
      <c r="D1791" s="1">
        <v>205</v>
      </c>
      <c r="E1791" s="1">
        <v>205</v>
      </c>
      <c r="F1791" s="1">
        <v>205</v>
      </c>
    </row>
    <row r="1792" spans="1:6" x14ac:dyDescent="0.25">
      <c r="A1792" t="s">
        <v>26489</v>
      </c>
      <c r="B1792" s="7" t="s">
        <v>42563</v>
      </c>
      <c r="C1792" t="s">
        <v>43567</v>
      </c>
      <c r="D1792" s="1">
        <v>89.01</v>
      </c>
      <c r="E1792" s="1">
        <v>89.01</v>
      </c>
      <c r="F1792" s="1">
        <v>89.01</v>
      </c>
    </row>
    <row r="1793" spans="1:6" x14ac:dyDescent="0.25">
      <c r="A1793" t="s">
        <v>26489</v>
      </c>
      <c r="B1793" s="7" t="s">
        <v>42539</v>
      </c>
      <c r="C1793" t="s">
        <v>43567</v>
      </c>
      <c r="D1793" s="1">
        <v>440</v>
      </c>
      <c r="E1793" s="1">
        <v>0.13</v>
      </c>
      <c r="F1793" s="1">
        <v>229.270816887607</v>
      </c>
    </row>
    <row r="1794" spans="1:6" x14ac:dyDescent="0.25">
      <c r="A1794" t="s">
        <v>26489</v>
      </c>
      <c r="B1794" s="7" t="s">
        <v>42539</v>
      </c>
      <c r="C1794" t="s">
        <v>43568</v>
      </c>
      <c r="D1794" s="1">
        <v>630.1</v>
      </c>
      <c r="E1794" s="1">
        <v>454.5</v>
      </c>
      <c r="F1794" s="1">
        <v>517.49510297227005</v>
      </c>
    </row>
    <row r="1795" spans="1:6" x14ac:dyDescent="0.25">
      <c r="A1795" t="s">
        <v>26489</v>
      </c>
      <c r="B1795" s="7" t="s">
        <v>43569</v>
      </c>
      <c r="C1795" t="s">
        <v>43567</v>
      </c>
      <c r="D1795" s="1">
        <v>440.1</v>
      </c>
      <c r="E1795" s="1">
        <v>92.24</v>
      </c>
      <c r="F1795" s="1">
        <v>226.57606092843801</v>
      </c>
    </row>
    <row r="1796" spans="1:6" x14ac:dyDescent="0.25">
      <c r="A1796" t="s">
        <v>26489</v>
      </c>
      <c r="B1796" s="7" t="s">
        <v>43569</v>
      </c>
      <c r="C1796" t="s">
        <v>43568</v>
      </c>
      <c r="D1796" s="1">
        <v>849.9</v>
      </c>
      <c r="E1796" s="1">
        <v>650</v>
      </c>
      <c r="F1796" s="1">
        <v>718.586198038671</v>
      </c>
    </row>
    <row r="1797" spans="1:6" x14ac:dyDescent="0.25">
      <c r="A1797" t="s">
        <v>26489</v>
      </c>
      <c r="B1797" s="7" t="s">
        <v>43570</v>
      </c>
      <c r="C1797" t="s">
        <v>43567</v>
      </c>
      <c r="D1797" s="1">
        <v>457.2</v>
      </c>
      <c r="E1797" s="1">
        <v>170.8</v>
      </c>
      <c r="F1797" s="1">
        <v>331.50376902992502</v>
      </c>
    </row>
    <row r="1798" spans="1:6" x14ac:dyDescent="0.25">
      <c r="A1798" t="s">
        <v>26489</v>
      </c>
      <c r="B1798" s="7" t="s">
        <v>43570</v>
      </c>
      <c r="C1798" t="s">
        <v>43568</v>
      </c>
      <c r="D1798" s="1">
        <v>900</v>
      </c>
      <c r="E1798" s="1">
        <v>650</v>
      </c>
      <c r="F1798" s="1">
        <v>880.86653303214496</v>
      </c>
    </row>
    <row r="1799" spans="1:6" x14ac:dyDescent="0.25">
      <c r="A1799" t="s">
        <v>26489</v>
      </c>
      <c r="B1799" s="7" t="s">
        <v>42557</v>
      </c>
      <c r="C1799" t="s">
        <v>43568</v>
      </c>
      <c r="D1799" s="1">
        <v>600</v>
      </c>
      <c r="E1799" s="1">
        <v>600</v>
      </c>
      <c r="F1799" s="1">
        <v>600</v>
      </c>
    </row>
    <row r="1800" spans="1:6" x14ac:dyDescent="0.25">
      <c r="A1800" t="s">
        <v>26489</v>
      </c>
      <c r="B1800" s="7" t="s">
        <v>43571</v>
      </c>
      <c r="C1800" t="s">
        <v>43567</v>
      </c>
      <c r="D1800" s="1">
        <v>474.4</v>
      </c>
      <c r="E1800" s="1">
        <v>286</v>
      </c>
      <c r="F1800" s="1">
        <v>442.460118769384</v>
      </c>
    </row>
    <row r="1801" spans="1:6" x14ac:dyDescent="0.25">
      <c r="A1801" t="s">
        <v>26489</v>
      </c>
      <c r="B1801" s="7" t="s">
        <v>43571</v>
      </c>
      <c r="C1801" t="s">
        <v>43568</v>
      </c>
      <c r="D1801" s="1">
        <v>931.9</v>
      </c>
      <c r="E1801" s="1">
        <v>537.6</v>
      </c>
      <c r="F1801" s="1">
        <v>618.79752899136201</v>
      </c>
    </row>
    <row r="1802" spans="1:6" x14ac:dyDescent="0.25">
      <c r="A1802" t="s">
        <v>26489</v>
      </c>
      <c r="B1802" s="7" t="s">
        <v>42559</v>
      </c>
      <c r="C1802" t="s">
        <v>43567</v>
      </c>
      <c r="D1802" s="1">
        <v>174.1</v>
      </c>
      <c r="E1802" s="1">
        <v>174.1</v>
      </c>
      <c r="F1802" s="1">
        <v>174.1</v>
      </c>
    </row>
    <row r="1803" spans="1:6" x14ac:dyDescent="0.25">
      <c r="A1803" t="s">
        <v>26489</v>
      </c>
      <c r="B1803" s="7" t="s">
        <v>43572</v>
      </c>
      <c r="C1803" t="s">
        <v>43567</v>
      </c>
      <c r="D1803" s="1">
        <v>462.3</v>
      </c>
      <c r="E1803" s="1">
        <v>300</v>
      </c>
      <c r="F1803" s="1">
        <v>385.63178690489002</v>
      </c>
    </row>
    <row r="1804" spans="1:6" x14ac:dyDescent="0.25">
      <c r="A1804" t="s">
        <v>26489</v>
      </c>
      <c r="B1804" s="7" t="s">
        <v>43572</v>
      </c>
      <c r="C1804" t="s">
        <v>43568</v>
      </c>
      <c r="D1804" s="1">
        <v>701.3</v>
      </c>
      <c r="E1804" s="1">
        <v>690</v>
      </c>
      <c r="F1804" s="1">
        <v>699.02209742516902</v>
      </c>
    </row>
    <row r="1805" spans="1:6" x14ac:dyDescent="0.25">
      <c r="A1805" t="s">
        <v>26489</v>
      </c>
      <c r="B1805" s="7" t="s">
        <v>42556</v>
      </c>
      <c r="C1805" t="s">
        <v>43568</v>
      </c>
      <c r="D1805" s="1">
        <v>595</v>
      </c>
      <c r="E1805" s="1">
        <v>595</v>
      </c>
      <c r="F1805" s="1">
        <v>595</v>
      </c>
    </row>
    <row r="1806" spans="1:6" x14ac:dyDescent="0.25">
      <c r="A1806" t="s">
        <v>26489</v>
      </c>
      <c r="B1806" s="7" t="s">
        <v>42522</v>
      </c>
      <c r="C1806" t="s">
        <v>43567</v>
      </c>
      <c r="D1806" s="1">
        <v>293.7</v>
      </c>
      <c r="E1806" s="1">
        <v>284.8</v>
      </c>
      <c r="F1806" s="1">
        <v>290.28128934835399</v>
      </c>
    </row>
    <row r="1807" spans="1:6" x14ac:dyDescent="0.25">
      <c r="A1807" t="s">
        <v>26489</v>
      </c>
      <c r="B1807" s="7" t="s">
        <v>42533</v>
      </c>
      <c r="C1807" t="s">
        <v>43567</v>
      </c>
      <c r="D1807" s="1">
        <v>94.04</v>
      </c>
      <c r="E1807" s="1">
        <v>94.04</v>
      </c>
      <c r="F1807" s="1">
        <v>94.04</v>
      </c>
    </row>
    <row r="1808" spans="1:6" x14ac:dyDescent="0.25">
      <c r="A1808" t="s">
        <v>18223</v>
      </c>
      <c r="B1808" s="7" t="s">
        <v>42563</v>
      </c>
      <c r="C1808" t="s">
        <v>43567</v>
      </c>
      <c r="D1808" s="1">
        <v>80.010000000000005</v>
      </c>
      <c r="E1808" s="1">
        <v>80.010000000000005</v>
      </c>
      <c r="F1808" s="1">
        <v>80.010000000000005</v>
      </c>
    </row>
    <row r="1809" spans="1:6" x14ac:dyDescent="0.25">
      <c r="A1809" t="s">
        <v>18223</v>
      </c>
      <c r="B1809" s="7" t="s">
        <v>42539</v>
      </c>
      <c r="C1809" t="s">
        <v>43567</v>
      </c>
      <c r="D1809" s="1">
        <v>440.4</v>
      </c>
      <c r="E1809" s="1">
        <v>0.14000000000000001</v>
      </c>
      <c r="F1809" s="1">
        <v>114.44927260335101</v>
      </c>
    </row>
    <row r="1810" spans="1:6" x14ac:dyDescent="0.25">
      <c r="A1810" t="s">
        <v>18223</v>
      </c>
      <c r="B1810" s="7" t="s">
        <v>42539</v>
      </c>
      <c r="C1810" t="s">
        <v>43568</v>
      </c>
      <c r="D1810" s="1">
        <v>1199</v>
      </c>
      <c r="E1810" s="1">
        <v>448.5</v>
      </c>
      <c r="F1810" s="1">
        <v>796.82763107625203</v>
      </c>
    </row>
    <row r="1811" spans="1:6" x14ac:dyDescent="0.25">
      <c r="A1811" t="s">
        <v>18223</v>
      </c>
      <c r="B1811" s="7" t="s">
        <v>43569</v>
      </c>
      <c r="C1811" t="s">
        <v>43567</v>
      </c>
      <c r="D1811" s="1">
        <v>220.6</v>
      </c>
      <c r="E1811" s="1">
        <v>214</v>
      </c>
      <c r="F1811" s="1">
        <v>218.56915376664</v>
      </c>
    </row>
    <row r="1812" spans="1:6" x14ac:dyDescent="0.25">
      <c r="A1812" t="s">
        <v>18223</v>
      </c>
      <c r="B1812" s="7" t="s">
        <v>43569</v>
      </c>
      <c r="C1812" t="s">
        <v>43568</v>
      </c>
      <c r="D1812" s="1">
        <v>645</v>
      </c>
      <c r="E1812" s="1">
        <v>447</v>
      </c>
      <c r="F1812" s="1">
        <v>605.36149473852697</v>
      </c>
    </row>
    <row r="1813" spans="1:6" x14ac:dyDescent="0.25">
      <c r="A1813" t="s">
        <v>18223</v>
      </c>
      <c r="B1813" s="7" t="s">
        <v>43570</v>
      </c>
      <c r="C1813" t="s">
        <v>43567</v>
      </c>
      <c r="D1813" s="1">
        <v>250</v>
      </c>
      <c r="E1813" s="1">
        <v>200</v>
      </c>
      <c r="F1813" s="1">
        <v>225</v>
      </c>
    </row>
    <row r="1814" spans="1:6" x14ac:dyDescent="0.25">
      <c r="A1814" t="s">
        <v>18223</v>
      </c>
      <c r="B1814" s="7" t="s">
        <v>43570</v>
      </c>
      <c r="C1814" t="s">
        <v>43568</v>
      </c>
      <c r="D1814" s="1">
        <v>598.70000000000005</v>
      </c>
      <c r="E1814" s="1">
        <v>410</v>
      </c>
      <c r="F1814" s="1">
        <v>444.44277943690003</v>
      </c>
    </row>
    <row r="1815" spans="1:6" x14ac:dyDescent="0.25">
      <c r="A1815" t="s">
        <v>18223</v>
      </c>
      <c r="B1815" s="7" t="s">
        <v>43571</v>
      </c>
      <c r="C1815" t="s">
        <v>43567</v>
      </c>
      <c r="D1815" s="1">
        <v>399.9</v>
      </c>
      <c r="E1815" s="1">
        <v>226.8</v>
      </c>
      <c r="F1815" s="1">
        <v>372.54979369318602</v>
      </c>
    </row>
    <row r="1816" spans="1:6" x14ac:dyDescent="0.25">
      <c r="A1816" t="s">
        <v>18223</v>
      </c>
      <c r="B1816" s="7" t="s">
        <v>43571</v>
      </c>
      <c r="C1816" t="s">
        <v>43568</v>
      </c>
      <c r="D1816" s="1">
        <v>585</v>
      </c>
      <c r="E1816" s="1">
        <v>499</v>
      </c>
      <c r="F1816" s="1">
        <v>542.44624860740305</v>
      </c>
    </row>
    <row r="1817" spans="1:6" x14ac:dyDescent="0.25">
      <c r="A1817" t="s">
        <v>18223</v>
      </c>
      <c r="B1817" s="7" t="s">
        <v>42559</v>
      </c>
      <c r="C1817" t="s">
        <v>43567</v>
      </c>
      <c r="D1817" s="1">
        <v>209.3</v>
      </c>
      <c r="E1817" s="1">
        <v>209.3</v>
      </c>
      <c r="F1817" s="1">
        <v>209.3</v>
      </c>
    </row>
    <row r="1818" spans="1:6" x14ac:dyDescent="0.25">
      <c r="A1818" t="s">
        <v>18223</v>
      </c>
      <c r="B1818" s="7" t="s">
        <v>43572</v>
      </c>
      <c r="C1818" t="s">
        <v>43567</v>
      </c>
      <c r="D1818" s="1">
        <v>402.5</v>
      </c>
      <c r="E1818" s="1">
        <v>45.25</v>
      </c>
      <c r="F1818" s="1">
        <v>199.23053686662601</v>
      </c>
    </row>
    <row r="1819" spans="1:6" x14ac:dyDescent="0.25">
      <c r="A1819" t="s">
        <v>18223</v>
      </c>
      <c r="B1819" s="7" t="s">
        <v>43572</v>
      </c>
      <c r="C1819" t="s">
        <v>43568</v>
      </c>
      <c r="D1819" s="1">
        <v>429.9</v>
      </c>
      <c r="E1819" s="1">
        <v>429.9</v>
      </c>
      <c r="F1819" s="1">
        <v>429.9</v>
      </c>
    </row>
    <row r="1820" spans="1:6" x14ac:dyDescent="0.25">
      <c r="A1820" t="s">
        <v>18223</v>
      </c>
      <c r="B1820" s="7" t="s">
        <v>42522</v>
      </c>
      <c r="C1820" t="s">
        <v>43567</v>
      </c>
      <c r="D1820" s="1">
        <v>278.89999999999998</v>
      </c>
      <c r="E1820" s="1">
        <v>278.89999999999998</v>
      </c>
      <c r="F1820" s="1">
        <v>278.89999999999998</v>
      </c>
    </row>
    <row r="1821" spans="1:6" x14ac:dyDescent="0.25">
      <c r="A1821" t="s">
        <v>18223</v>
      </c>
      <c r="B1821" s="7" t="s">
        <v>42533</v>
      </c>
      <c r="C1821" t="s">
        <v>43567</v>
      </c>
      <c r="D1821" s="1">
        <v>92.05</v>
      </c>
      <c r="E1821" s="1">
        <v>92.05</v>
      </c>
      <c r="F1821" s="1">
        <v>92.05</v>
      </c>
    </row>
    <row r="1822" spans="1:6" x14ac:dyDescent="0.25">
      <c r="A1822" t="s">
        <v>18223</v>
      </c>
      <c r="B1822" s="7" t="s">
        <v>42527</v>
      </c>
      <c r="C1822" t="s">
        <v>43567</v>
      </c>
      <c r="D1822" s="1">
        <v>128</v>
      </c>
      <c r="E1822" s="1">
        <v>128</v>
      </c>
      <c r="F1822" s="1">
        <v>128</v>
      </c>
    </row>
    <row r="1823" spans="1:6" x14ac:dyDescent="0.25">
      <c r="A1823" t="s">
        <v>24958</v>
      </c>
      <c r="B1823" s="7" t="s">
        <v>42563</v>
      </c>
      <c r="C1823" t="s">
        <v>43568</v>
      </c>
      <c r="D1823" s="1">
        <v>99000</v>
      </c>
      <c r="E1823" s="1">
        <v>52800</v>
      </c>
      <c r="F1823" s="1">
        <v>76315.172413793101</v>
      </c>
    </row>
    <row r="1824" spans="1:6" x14ac:dyDescent="0.25">
      <c r="A1824" t="s">
        <v>24958</v>
      </c>
      <c r="B1824" s="7" t="s">
        <v>42539</v>
      </c>
      <c r="C1824" t="s">
        <v>43567</v>
      </c>
      <c r="D1824" s="1">
        <v>30030</v>
      </c>
      <c r="E1824" s="1">
        <v>7877</v>
      </c>
      <c r="F1824" s="1">
        <v>17423.776701503899</v>
      </c>
    </row>
    <row r="1825" spans="1:6" x14ac:dyDescent="0.25">
      <c r="A1825" t="s">
        <v>24958</v>
      </c>
      <c r="B1825" s="7" t="s">
        <v>42539</v>
      </c>
      <c r="C1825" t="s">
        <v>43568</v>
      </c>
      <c r="D1825" s="1">
        <v>436000</v>
      </c>
      <c r="E1825" s="1">
        <v>40000</v>
      </c>
      <c r="F1825" s="1">
        <v>46132.094128295103</v>
      </c>
    </row>
    <row r="1826" spans="1:6" x14ac:dyDescent="0.25">
      <c r="A1826" t="s">
        <v>24958</v>
      </c>
      <c r="B1826" s="7" t="s">
        <v>43569</v>
      </c>
      <c r="C1826" t="s">
        <v>43567</v>
      </c>
      <c r="D1826" s="1">
        <v>40000</v>
      </c>
      <c r="E1826" s="1">
        <v>17240</v>
      </c>
      <c r="F1826" s="1">
        <v>17389.409190372</v>
      </c>
    </row>
    <row r="1827" spans="1:6" x14ac:dyDescent="0.25">
      <c r="A1827" t="s">
        <v>24958</v>
      </c>
      <c r="B1827" s="7" t="s">
        <v>43569</v>
      </c>
      <c r="C1827" t="s">
        <v>43568</v>
      </c>
      <c r="D1827" s="1">
        <v>157800</v>
      </c>
      <c r="E1827" s="1">
        <v>59990</v>
      </c>
      <c r="F1827" s="1">
        <v>131370.33898305101</v>
      </c>
    </row>
    <row r="1828" spans="1:6" x14ac:dyDescent="0.25">
      <c r="A1828" t="s">
        <v>24958</v>
      </c>
      <c r="B1828" s="7" t="s">
        <v>43570</v>
      </c>
      <c r="C1828" t="s">
        <v>43567</v>
      </c>
      <c r="D1828" s="1">
        <v>9900</v>
      </c>
      <c r="E1828" s="1">
        <v>9899</v>
      </c>
      <c r="F1828" s="1">
        <v>9899.6747503566294</v>
      </c>
    </row>
    <row r="1829" spans="1:6" x14ac:dyDescent="0.25">
      <c r="A1829" t="s">
        <v>24958</v>
      </c>
      <c r="B1829" s="7" t="s">
        <v>43570</v>
      </c>
      <c r="C1829" t="s">
        <v>43568</v>
      </c>
      <c r="D1829" s="1">
        <v>89700</v>
      </c>
      <c r="E1829" s="1">
        <v>45000</v>
      </c>
      <c r="F1829" s="1">
        <v>72195.227765726697</v>
      </c>
    </row>
    <row r="1830" spans="1:6" x14ac:dyDescent="0.25">
      <c r="A1830" t="s">
        <v>24958</v>
      </c>
      <c r="B1830" s="7" t="s">
        <v>42558</v>
      </c>
      <c r="C1830" t="s">
        <v>43568</v>
      </c>
      <c r="D1830" s="1">
        <v>84750</v>
      </c>
      <c r="E1830" s="1">
        <v>84750</v>
      </c>
      <c r="F1830" s="1">
        <v>84750</v>
      </c>
    </row>
    <row r="1831" spans="1:6" x14ac:dyDescent="0.25">
      <c r="A1831" t="s">
        <v>24958</v>
      </c>
      <c r="B1831" s="7" t="s">
        <v>43571</v>
      </c>
      <c r="C1831" t="s">
        <v>43567</v>
      </c>
      <c r="D1831" s="1">
        <v>21330</v>
      </c>
      <c r="E1831" s="1">
        <v>21320</v>
      </c>
      <c r="F1831" s="1">
        <v>21325.287356321802</v>
      </c>
    </row>
    <row r="1832" spans="1:6" x14ac:dyDescent="0.25">
      <c r="A1832" t="s">
        <v>24958</v>
      </c>
      <c r="B1832" s="7" t="s">
        <v>43571</v>
      </c>
      <c r="C1832" t="s">
        <v>43568</v>
      </c>
      <c r="D1832" s="1">
        <v>379000</v>
      </c>
      <c r="E1832" s="1">
        <v>37990</v>
      </c>
      <c r="F1832" s="1">
        <v>75422.032824647293</v>
      </c>
    </row>
    <row r="1833" spans="1:6" x14ac:dyDescent="0.25">
      <c r="A1833" t="s">
        <v>24958</v>
      </c>
      <c r="B1833" s="7" t="s">
        <v>43572</v>
      </c>
      <c r="C1833" t="s">
        <v>43567</v>
      </c>
      <c r="D1833" s="1">
        <v>15130</v>
      </c>
      <c r="E1833" s="1">
        <v>10030</v>
      </c>
      <c r="F1833" s="1">
        <v>14120.3125</v>
      </c>
    </row>
    <row r="1834" spans="1:6" x14ac:dyDescent="0.25">
      <c r="A1834" t="s">
        <v>24958</v>
      </c>
      <c r="B1834" s="7" t="s">
        <v>43572</v>
      </c>
      <c r="C1834" t="s">
        <v>43568</v>
      </c>
      <c r="D1834" s="1">
        <v>90000</v>
      </c>
      <c r="E1834" s="1">
        <v>52640</v>
      </c>
      <c r="F1834" s="1">
        <v>53753.345195729496</v>
      </c>
    </row>
    <row r="1835" spans="1:6" x14ac:dyDescent="0.25">
      <c r="A1835" t="s">
        <v>24958</v>
      </c>
      <c r="B1835" s="7" t="s">
        <v>42522</v>
      </c>
      <c r="C1835" t="s">
        <v>43567</v>
      </c>
      <c r="D1835" s="1">
        <v>10070</v>
      </c>
      <c r="E1835" s="1">
        <v>10070</v>
      </c>
      <c r="F1835" s="1">
        <v>10070</v>
      </c>
    </row>
    <row r="1836" spans="1:6" x14ac:dyDescent="0.25">
      <c r="A1836" t="s">
        <v>43582</v>
      </c>
      <c r="B1836" s="7" t="s">
        <v>42563</v>
      </c>
      <c r="C1836" t="s">
        <v>43568</v>
      </c>
      <c r="D1836" s="1">
        <v>400000000</v>
      </c>
      <c r="E1836" s="1">
        <v>379500000</v>
      </c>
      <c r="F1836" s="1">
        <v>389750000</v>
      </c>
    </row>
    <row r="1837" spans="1:6" x14ac:dyDescent="0.25">
      <c r="A1837" t="s">
        <v>43582</v>
      </c>
      <c r="B1837" s="7" t="s">
        <v>42539</v>
      </c>
      <c r="C1837" t="s">
        <v>43567</v>
      </c>
      <c r="D1837" s="1">
        <v>262100000</v>
      </c>
      <c r="E1837" s="1">
        <v>0.12</v>
      </c>
      <c r="F1837" s="1">
        <v>5063.3529093539901</v>
      </c>
    </row>
    <row r="1838" spans="1:6" x14ac:dyDescent="0.25">
      <c r="A1838" t="s">
        <v>43582</v>
      </c>
      <c r="B1838" s="7" t="s">
        <v>42539</v>
      </c>
      <c r="C1838" t="s">
        <v>43568</v>
      </c>
      <c r="D1838" s="1">
        <v>495000000</v>
      </c>
      <c r="E1838" s="1">
        <v>279900000</v>
      </c>
      <c r="F1838" s="1">
        <v>292241176.47058803</v>
      </c>
    </row>
    <row r="1839" spans="1:6" x14ac:dyDescent="0.25">
      <c r="A1839" t="s">
        <v>43582</v>
      </c>
      <c r="B1839" s="7" t="s">
        <v>43569</v>
      </c>
      <c r="C1839" t="s">
        <v>43567</v>
      </c>
      <c r="D1839" s="1">
        <v>184800000</v>
      </c>
      <c r="E1839" s="1">
        <v>55750000</v>
      </c>
      <c r="F1839" s="1">
        <v>132340000</v>
      </c>
    </row>
    <row r="1840" spans="1:6" x14ac:dyDescent="0.25">
      <c r="A1840" t="s">
        <v>43582</v>
      </c>
      <c r="B1840" s="7" t="s">
        <v>43569</v>
      </c>
      <c r="C1840" t="s">
        <v>43568</v>
      </c>
      <c r="D1840" s="1">
        <v>375800000</v>
      </c>
      <c r="E1840" s="1">
        <v>329900000</v>
      </c>
      <c r="F1840" s="1">
        <v>341908333.33333302</v>
      </c>
    </row>
    <row r="1841" spans="1:6" x14ac:dyDescent="0.25">
      <c r="A1841" t="s">
        <v>43582</v>
      </c>
      <c r="B1841" s="7" t="s">
        <v>43570</v>
      </c>
      <c r="C1841" t="s">
        <v>43567</v>
      </c>
      <c r="D1841" s="1">
        <v>266100000</v>
      </c>
      <c r="E1841" s="1">
        <v>52770000</v>
      </c>
      <c r="F1841" s="1">
        <v>135945555.555556</v>
      </c>
    </row>
    <row r="1842" spans="1:6" x14ac:dyDescent="0.25">
      <c r="A1842" t="s">
        <v>43582</v>
      </c>
      <c r="B1842" s="7" t="s">
        <v>43570</v>
      </c>
      <c r="C1842" t="s">
        <v>43568</v>
      </c>
      <c r="D1842" s="1">
        <v>344800000</v>
      </c>
      <c r="E1842" s="1">
        <v>302800000</v>
      </c>
      <c r="F1842" s="1">
        <v>314993750</v>
      </c>
    </row>
    <row r="1843" spans="1:6" x14ac:dyDescent="0.25">
      <c r="A1843" t="s">
        <v>43582</v>
      </c>
      <c r="B1843" s="7" t="s">
        <v>43571</v>
      </c>
      <c r="C1843" t="s">
        <v>43567</v>
      </c>
      <c r="D1843" s="1">
        <v>257000000</v>
      </c>
      <c r="E1843" s="1">
        <v>29770000</v>
      </c>
      <c r="F1843" s="1">
        <v>143877272.72727299</v>
      </c>
    </row>
    <row r="1844" spans="1:6" x14ac:dyDescent="0.25">
      <c r="A1844" t="s">
        <v>43582</v>
      </c>
      <c r="B1844" s="7" t="s">
        <v>43571</v>
      </c>
      <c r="C1844" t="s">
        <v>43568</v>
      </c>
      <c r="D1844" s="1">
        <v>442800000</v>
      </c>
      <c r="E1844" s="1">
        <v>324900000</v>
      </c>
      <c r="F1844" s="1">
        <v>346808000</v>
      </c>
    </row>
    <row r="1845" spans="1:6" x14ac:dyDescent="0.25">
      <c r="A1845" t="s">
        <v>43582</v>
      </c>
      <c r="B1845" s="7" t="s">
        <v>43572</v>
      </c>
      <c r="C1845" t="s">
        <v>43567</v>
      </c>
      <c r="D1845" s="1">
        <v>288600000</v>
      </c>
      <c r="E1845" s="1">
        <v>1.01</v>
      </c>
      <c r="F1845" s="1">
        <v>134343333.41749999</v>
      </c>
    </row>
    <row r="1846" spans="1:6" x14ac:dyDescent="0.25">
      <c r="A1846" t="s">
        <v>43582</v>
      </c>
      <c r="B1846" s="7" t="s">
        <v>43572</v>
      </c>
      <c r="C1846" t="s">
        <v>43568</v>
      </c>
      <c r="D1846" s="1">
        <v>338600000</v>
      </c>
      <c r="E1846" s="1">
        <v>294500000</v>
      </c>
      <c r="F1846" s="1">
        <v>315892105.26315802</v>
      </c>
    </row>
    <row r="1847" spans="1:6" x14ac:dyDescent="0.25">
      <c r="A1847" t="s">
        <v>43582</v>
      </c>
      <c r="B1847" s="7" t="s">
        <v>42556</v>
      </c>
      <c r="C1847" t="s">
        <v>43567</v>
      </c>
      <c r="D1847" s="1">
        <v>10000000</v>
      </c>
      <c r="E1847" s="1">
        <v>10000000</v>
      </c>
      <c r="F1847" s="1">
        <v>10000000</v>
      </c>
    </row>
    <row r="1848" spans="1:6" x14ac:dyDescent="0.25">
      <c r="A1848" t="s">
        <v>43582</v>
      </c>
      <c r="B1848" s="7" t="s">
        <v>42522</v>
      </c>
      <c r="C1848" t="s">
        <v>43567</v>
      </c>
      <c r="D1848" s="1">
        <v>245300000</v>
      </c>
      <c r="E1848" s="1">
        <v>287200</v>
      </c>
      <c r="F1848" s="1">
        <v>22561090.909090899</v>
      </c>
    </row>
    <row r="1849" spans="1:6" x14ac:dyDescent="0.25">
      <c r="A1849" t="s">
        <v>43582</v>
      </c>
      <c r="B1849" s="7" t="s">
        <v>42527</v>
      </c>
      <c r="C1849" t="s">
        <v>43567</v>
      </c>
      <c r="D1849" s="1">
        <v>213000000</v>
      </c>
      <c r="E1849" s="1">
        <v>160900000</v>
      </c>
      <c r="F1849" s="1">
        <v>195633333.33333299</v>
      </c>
    </row>
    <row r="1850" spans="1:6" x14ac:dyDescent="0.25">
      <c r="A1850" t="s">
        <v>43582</v>
      </c>
      <c r="B1850" s="7" t="s">
        <v>42531</v>
      </c>
      <c r="C1850" t="s">
        <v>43567</v>
      </c>
      <c r="D1850" s="1">
        <v>207100000</v>
      </c>
      <c r="E1850" s="1">
        <v>207100000</v>
      </c>
      <c r="F1850" s="1">
        <v>207100000</v>
      </c>
    </row>
    <row r="1851" spans="1:6" x14ac:dyDescent="0.25">
      <c r="A1851" t="s">
        <v>43602</v>
      </c>
      <c r="B1851" s="7" t="s">
        <v>42539</v>
      </c>
      <c r="C1851" t="s">
        <v>43567</v>
      </c>
      <c r="D1851" s="1">
        <v>179300</v>
      </c>
      <c r="E1851" s="1">
        <v>178700</v>
      </c>
      <c r="F1851" s="1">
        <v>179046.08695652199</v>
      </c>
    </row>
    <row r="1852" spans="1:6" x14ac:dyDescent="0.25">
      <c r="A1852" t="s">
        <v>43602</v>
      </c>
      <c r="B1852" s="7" t="s">
        <v>42539</v>
      </c>
      <c r="C1852" t="s">
        <v>43568</v>
      </c>
      <c r="D1852" s="1">
        <v>330000</v>
      </c>
      <c r="E1852" s="1">
        <v>329600</v>
      </c>
      <c r="F1852" s="1">
        <v>329975.17899761302</v>
      </c>
    </row>
    <row r="1853" spans="1:6" x14ac:dyDescent="0.25">
      <c r="A1853" t="s">
        <v>43602</v>
      </c>
      <c r="B1853" s="7" t="s">
        <v>43569</v>
      </c>
      <c r="C1853" t="s">
        <v>43568</v>
      </c>
      <c r="D1853" s="1">
        <v>287900</v>
      </c>
      <c r="E1853" s="1">
        <v>224000</v>
      </c>
      <c r="F1853" s="1">
        <v>225375.35410764901</v>
      </c>
    </row>
    <row r="1854" spans="1:6" x14ac:dyDescent="0.25">
      <c r="A1854" t="s">
        <v>43602</v>
      </c>
      <c r="B1854" s="7" t="s">
        <v>43570</v>
      </c>
      <c r="C1854" t="s">
        <v>43568</v>
      </c>
      <c r="D1854" s="1">
        <v>329900</v>
      </c>
      <c r="E1854" s="1">
        <v>329900</v>
      </c>
      <c r="F1854" s="1">
        <v>329900</v>
      </c>
    </row>
    <row r="1855" spans="1:6" x14ac:dyDescent="0.25">
      <c r="A1855" t="s">
        <v>43602</v>
      </c>
      <c r="B1855" s="7" t="s">
        <v>43571</v>
      </c>
      <c r="C1855" t="s">
        <v>43567</v>
      </c>
      <c r="D1855" s="1">
        <v>100500</v>
      </c>
      <c r="E1855" s="1">
        <v>100500</v>
      </c>
      <c r="F1855" s="1">
        <v>100500</v>
      </c>
    </row>
    <row r="1856" spans="1:6" x14ac:dyDescent="0.25">
      <c r="A1856" t="s">
        <v>43602</v>
      </c>
      <c r="B1856" s="7" t="s">
        <v>43571</v>
      </c>
      <c r="C1856" t="s">
        <v>43568</v>
      </c>
      <c r="D1856" s="1">
        <v>749700</v>
      </c>
      <c r="E1856" s="1">
        <v>419800</v>
      </c>
      <c r="F1856" s="1">
        <v>597729.931972789</v>
      </c>
    </row>
    <row r="1857" spans="1:6" x14ac:dyDescent="0.25">
      <c r="A1857" t="s">
        <v>43602</v>
      </c>
      <c r="B1857" s="7" t="s">
        <v>43572</v>
      </c>
      <c r="C1857" t="s">
        <v>43567</v>
      </c>
      <c r="D1857" s="1">
        <v>3.82</v>
      </c>
      <c r="E1857" s="1">
        <v>3.76</v>
      </c>
      <c r="F1857" s="1">
        <v>3.7600588023149299</v>
      </c>
    </row>
    <row r="1858" spans="1:6" x14ac:dyDescent="0.25">
      <c r="A1858" t="s">
        <v>43602</v>
      </c>
      <c r="B1858" s="7" t="s">
        <v>43572</v>
      </c>
      <c r="C1858" t="s">
        <v>43568</v>
      </c>
      <c r="D1858" s="1">
        <v>374100</v>
      </c>
      <c r="E1858" s="1">
        <v>364000</v>
      </c>
      <c r="F1858" s="1">
        <v>370346.90265486698</v>
      </c>
    </row>
    <row r="1859" spans="1:6" x14ac:dyDescent="0.25">
      <c r="A1859" t="s">
        <v>43603</v>
      </c>
      <c r="B1859" s="7" t="s">
        <v>42539</v>
      </c>
      <c r="C1859" t="s">
        <v>43567</v>
      </c>
      <c r="D1859" s="1">
        <v>51250</v>
      </c>
      <c r="E1859" s="1">
        <v>51190</v>
      </c>
      <c r="F1859" s="1">
        <v>51248.666666666701</v>
      </c>
    </row>
    <row r="1860" spans="1:6" x14ac:dyDescent="0.25">
      <c r="A1860" t="s">
        <v>43603</v>
      </c>
      <c r="B1860" s="7" t="s">
        <v>42539</v>
      </c>
      <c r="C1860" t="s">
        <v>43568</v>
      </c>
      <c r="D1860" s="1">
        <v>11120000</v>
      </c>
      <c r="E1860" s="1">
        <v>78970</v>
      </c>
      <c r="F1860" s="1">
        <v>116855.00645161299</v>
      </c>
    </row>
    <row r="1861" spans="1:6" x14ac:dyDescent="0.25">
      <c r="A1861" t="s">
        <v>43603</v>
      </c>
      <c r="B1861" s="7" t="s">
        <v>43569</v>
      </c>
      <c r="C1861" t="s">
        <v>43568</v>
      </c>
      <c r="D1861" s="1">
        <v>180000</v>
      </c>
      <c r="E1861" s="1">
        <v>180000</v>
      </c>
      <c r="F1861" s="1">
        <v>180000</v>
      </c>
    </row>
    <row r="1862" spans="1:6" x14ac:dyDescent="0.25">
      <c r="A1862" t="s">
        <v>43603</v>
      </c>
      <c r="B1862" s="7" t="s">
        <v>43570</v>
      </c>
      <c r="C1862" t="s">
        <v>43568</v>
      </c>
      <c r="D1862" s="1">
        <v>188000</v>
      </c>
      <c r="E1862" s="1">
        <v>187900</v>
      </c>
      <c r="F1862" s="1">
        <v>187982.14285714299</v>
      </c>
    </row>
    <row r="1863" spans="1:6" x14ac:dyDescent="0.25">
      <c r="A1863" t="s">
        <v>43603</v>
      </c>
      <c r="B1863" s="7" t="s">
        <v>43571</v>
      </c>
      <c r="C1863" t="s">
        <v>43567</v>
      </c>
      <c r="D1863" s="1">
        <v>15200</v>
      </c>
      <c r="E1863" s="1">
        <v>1012</v>
      </c>
      <c r="F1863" s="1">
        <v>7793.0787589498796</v>
      </c>
    </row>
    <row r="1864" spans="1:6" x14ac:dyDescent="0.25">
      <c r="A1864" t="s">
        <v>43603</v>
      </c>
      <c r="B1864" s="7" t="s">
        <v>43571</v>
      </c>
      <c r="C1864" t="s">
        <v>43568</v>
      </c>
      <c r="D1864" s="1">
        <v>590000</v>
      </c>
      <c r="E1864" s="1">
        <v>195000</v>
      </c>
      <c r="F1864" s="1">
        <v>339770.02997003001</v>
      </c>
    </row>
    <row r="1865" spans="1:6" x14ac:dyDescent="0.25">
      <c r="A1865" t="s">
        <v>43603</v>
      </c>
      <c r="B1865" s="7" t="s">
        <v>43572</v>
      </c>
      <c r="C1865" t="s">
        <v>43567</v>
      </c>
      <c r="D1865" s="1">
        <v>25000</v>
      </c>
      <c r="E1865" s="1">
        <v>25000</v>
      </c>
      <c r="F1865" s="1">
        <v>25000</v>
      </c>
    </row>
    <row r="1866" spans="1:6" x14ac:dyDescent="0.25">
      <c r="A1866" t="s">
        <v>43603</v>
      </c>
      <c r="B1866" s="7" t="s">
        <v>43572</v>
      </c>
      <c r="C1866" t="s">
        <v>43568</v>
      </c>
      <c r="D1866" s="1">
        <v>189900000</v>
      </c>
      <c r="E1866" s="1">
        <v>149700</v>
      </c>
      <c r="F1866" s="1">
        <v>3689922.01492537</v>
      </c>
    </row>
    <row r="1867" spans="1:6" x14ac:dyDescent="0.25">
      <c r="A1867" t="s">
        <v>40314</v>
      </c>
      <c r="B1867" s="7" t="s">
        <v>42563</v>
      </c>
      <c r="C1867" t="s">
        <v>43568</v>
      </c>
      <c r="D1867" s="1">
        <v>125000</v>
      </c>
      <c r="E1867" s="1">
        <v>125000</v>
      </c>
      <c r="F1867" s="1">
        <v>125000</v>
      </c>
    </row>
    <row r="1868" spans="1:6" x14ac:dyDescent="0.25">
      <c r="A1868" t="s">
        <v>40314</v>
      </c>
      <c r="B1868" s="7" t="s">
        <v>42539</v>
      </c>
      <c r="C1868" t="s">
        <v>43567</v>
      </c>
      <c r="D1868" s="1">
        <v>31150</v>
      </c>
      <c r="E1868" s="1">
        <v>0.01</v>
      </c>
      <c r="F1868" s="1">
        <v>1415.6252593736899</v>
      </c>
    </row>
    <row r="1869" spans="1:6" x14ac:dyDescent="0.25">
      <c r="A1869" t="s">
        <v>40314</v>
      </c>
      <c r="B1869" s="7" t="s">
        <v>42539</v>
      </c>
      <c r="C1869" t="s">
        <v>43568</v>
      </c>
      <c r="D1869" s="1">
        <v>5000000</v>
      </c>
      <c r="E1869" s="1">
        <v>49890</v>
      </c>
      <c r="F1869" s="1">
        <v>57074.317889317899</v>
      </c>
    </row>
    <row r="1870" spans="1:6" x14ac:dyDescent="0.25">
      <c r="A1870" t="s">
        <v>40314</v>
      </c>
      <c r="B1870" s="7" t="s">
        <v>43569</v>
      </c>
      <c r="C1870" t="s">
        <v>43568</v>
      </c>
      <c r="D1870" s="1">
        <v>60000</v>
      </c>
      <c r="E1870" s="1">
        <v>60000</v>
      </c>
      <c r="F1870" s="1">
        <v>60000</v>
      </c>
    </row>
    <row r="1871" spans="1:6" x14ac:dyDescent="0.25">
      <c r="A1871" t="s">
        <v>40314</v>
      </c>
      <c r="B1871" s="7" t="s">
        <v>43570</v>
      </c>
      <c r="C1871" t="s">
        <v>43568</v>
      </c>
      <c r="D1871" s="1">
        <v>189900000</v>
      </c>
      <c r="E1871" s="1">
        <v>56880</v>
      </c>
      <c r="F1871" s="1">
        <v>2026225.8713692899</v>
      </c>
    </row>
    <row r="1872" spans="1:6" x14ac:dyDescent="0.25">
      <c r="A1872" t="s">
        <v>40314</v>
      </c>
      <c r="B1872" s="7" t="s">
        <v>43571</v>
      </c>
      <c r="C1872" t="s">
        <v>43567</v>
      </c>
      <c r="D1872" s="1">
        <v>9106</v>
      </c>
      <c r="E1872" s="1">
        <v>2000</v>
      </c>
      <c r="F1872" s="1">
        <v>7278.4920376990603</v>
      </c>
    </row>
    <row r="1873" spans="1:6" x14ac:dyDescent="0.25">
      <c r="A1873" t="s">
        <v>40314</v>
      </c>
      <c r="B1873" s="7" t="s">
        <v>43571</v>
      </c>
      <c r="C1873" t="s">
        <v>43568</v>
      </c>
      <c r="D1873" s="1">
        <v>83470</v>
      </c>
      <c r="E1873" s="1">
        <v>37900</v>
      </c>
      <c r="F1873" s="1">
        <v>42631.3961787636</v>
      </c>
    </row>
    <row r="1874" spans="1:6" x14ac:dyDescent="0.25">
      <c r="A1874" t="s">
        <v>40314</v>
      </c>
      <c r="B1874" s="7" t="s">
        <v>43572</v>
      </c>
      <c r="C1874" t="s">
        <v>43567</v>
      </c>
      <c r="D1874" s="1">
        <v>1016</v>
      </c>
      <c r="E1874" s="1">
        <v>1013</v>
      </c>
      <c r="F1874" s="1">
        <v>1013.37770649559</v>
      </c>
    </row>
    <row r="1875" spans="1:6" x14ac:dyDescent="0.25">
      <c r="A1875" t="s">
        <v>40314</v>
      </c>
      <c r="B1875" s="7" t="s">
        <v>43572</v>
      </c>
      <c r="C1875" t="s">
        <v>43568</v>
      </c>
      <c r="D1875" s="1">
        <v>54940</v>
      </c>
      <c r="E1875" s="1">
        <v>51350</v>
      </c>
      <c r="F1875" s="1">
        <v>52392.3440643863</v>
      </c>
    </row>
    <row r="1876" spans="1:6" x14ac:dyDescent="0.25">
      <c r="A1876" t="s">
        <v>17862</v>
      </c>
      <c r="B1876" s="7" t="s">
        <v>42539</v>
      </c>
      <c r="C1876" t="s">
        <v>43567</v>
      </c>
      <c r="D1876" s="1">
        <v>6700</v>
      </c>
      <c r="E1876" s="1">
        <v>0.01</v>
      </c>
      <c r="F1876" s="1">
        <v>1867.9988999611701</v>
      </c>
    </row>
    <row r="1877" spans="1:6" x14ac:dyDescent="0.25">
      <c r="A1877" t="s">
        <v>17862</v>
      </c>
      <c r="B1877" s="7" t="s">
        <v>42539</v>
      </c>
      <c r="C1877" t="s">
        <v>43568</v>
      </c>
      <c r="D1877" s="1">
        <v>849900</v>
      </c>
      <c r="E1877" s="1">
        <v>7000</v>
      </c>
      <c r="F1877" s="1">
        <v>13462.379301789801</v>
      </c>
    </row>
    <row r="1878" spans="1:6" x14ac:dyDescent="0.25">
      <c r="A1878" t="s">
        <v>17862</v>
      </c>
      <c r="B1878" s="7" t="s">
        <v>43569</v>
      </c>
      <c r="C1878" t="s">
        <v>43567</v>
      </c>
      <c r="D1878" s="1">
        <v>5000</v>
      </c>
      <c r="E1878" s="1">
        <v>5000</v>
      </c>
      <c r="F1878" s="1">
        <v>5000</v>
      </c>
    </row>
    <row r="1879" spans="1:6" x14ac:dyDescent="0.25">
      <c r="A1879" t="s">
        <v>17862</v>
      </c>
      <c r="B1879" s="7" t="s">
        <v>43569</v>
      </c>
      <c r="C1879" t="s">
        <v>43568</v>
      </c>
      <c r="D1879" s="1">
        <v>189900000</v>
      </c>
      <c r="E1879" s="1">
        <v>20000</v>
      </c>
      <c r="F1879" s="1">
        <v>7105074.6268656701</v>
      </c>
    </row>
    <row r="1880" spans="1:6" x14ac:dyDescent="0.25">
      <c r="A1880" t="s">
        <v>17862</v>
      </c>
      <c r="B1880" s="7" t="s">
        <v>43570</v>
      </c>
      <c r="C1880" t="s">
        <v>43567</v>
      </c>
      <c r="D1880" s="1">
        <v>1250</v>
      </c>
      <c r="E1880" s="1">
        <v>1000</v>
      </c>
      <c r="F1880" s="1">
        <v>1041.2487462387201</v>
      </c>
    </row>
    <row r="1881" spans="1:6" x14ac:dyDescent="0.25">
      <c r="A1881" t="s">
        <v>17862</v>
      </c>
      <c r="B1881" s="7" t="s">
        <v>43570</v>
      </c>
      <c r="C1881" t="s">
        <v>43568</v>
      </c>
      <c r="D1881" s="1">
        <v>233000000</v>
      </c>
      <c r="E1881" s="1">
        <v>14000</v>
      </c>
      <c r="F1881" s="1">
        <v>3247348.9971346701</v>
      </c>
    </row>
    <row r="1882" spans="1:6" x14ac:dyDescent="0.25">
      <c r="A1882" t="s">
        <v>17862</v>
      </c>
      <c r="B1882" s="7" t="s">
        <v>43571</v>
      </c>
      <c r="C1882" t="s">
        <v>43567</v>
      </c>
      <c r="D1882" s="1">
        <v>6026</v>
      </c>
      <c r="E1882" s="1">
        <v>100</v>
      </c>
      <c r="F1882" s="1">
        <v>5165.3033996574004</v>
      </c>
    </row>
    <row r="1883" spans="1:6" x14ac:dyDescent="0.25">
      <c r="A1883" t="s">
        <v>17862</v>
      </c>
      <c r="B1883" s="7" t="s">
        <v>43571</v>
      </c>
      <c r="C1883" t="s">
        <v>43568</v>
      </c>
      <c r="D1883" s="1">
        <v>100000000</v>
      </c>
      <c r="E1883" s="1">
        <v>10200</v>
      </c>
      <c r="F1883" s="1">
        <v>54425.096951141699</v>
      </c>
    </row>
    <row r="1884" spans="1:6" x14ac:dyDescent="0.25">
      <c r="A1884" t="s">
        <v>17862</v>
      </c>
      <c r="B1884" s="7" t="s">
        <v>43572</v>
      </c>
      <c r="C1884" t="s">
        <v>43567</v>
      </c>
      <c r="D1884" s="1">
        <v>5624</v>
      </c>
      <c r="E1884" s="1">
        <v>123</v>
      </c>
      <c r="F1884" s="1">
        <v>704.60826223619199</v>
      </c>
    </row>
    <row r="1885" spans="1:6" x14ac:dyDescent="0.25">
      <c r="A1885" t="s">
        <v>17862</v>
      </c>
      <c r="B1885" s="7" t="s">
        <v>43572</v>
      </c>
      <c r="C1885" t="s">
        <v>43568</v>
      </c>
      <c r="D1885" s="1">
        <v>16750</v>
      </c>
      <c r="E1885" s="1">
        <v>9950</v>
      </c>
      <c r="F1885" s="1">
        <v>12378.749150170001</v>
      </c>
    </row>
    <row r="1886" spans="1:6" x14ac:dyDescent="0.25">
      <c r="A1886" t="s">
        <v>17862</v>
      </c>
      <c r="B1886" s="7" t="s">
        <v>42533</v>
      </c>
      <c r="C1886" t="s">
        <v>43567</v>
      </c>
      <c r="D1886" s="1">
        <v>1000</v>
      </c>
      <c r="E1886" s="1">
        <v>1000</v>
      </c>
      <c r="F1886" s="1">
        <v>1000</v>
      </c>
    </row>
    <row r="1887" spans="1:6" x14ac:dyDescent="0.25">
      <c r="A1887" t="s">
        <v>17862</v>
      </c>
      <c r="B1887" s="7" t="s">
        <v>42527</v>
      </c>
      <c r="C1887" t="s">
        <v>43567</v>
      </c>
      <c r="D1887" s="1">
        <v>1000</v>
      </c>
      <c r="E1887" s="1">
        <v>1000</v>
      </c>
      <c r="F1887" s="1">
        <v>1000</v>
      </c>
    </row>
    <row r="1888" spans="1:6" x14ac:dyDescent="0.25">
      <c r="A1888" t="s">
        <v>40000</v>
      </c>
      <c r="B1888" s="7" t="s">
        <v>42539</v>
      </c>
      <c r="C1888" t="s">
        <v>43567</v>
      </c>
      <c r="D1888" s="1">
        <v>1527</v>
      </c>
      <c r="E1888" s="1">
        <v>1</v>
      </c>
      <c r="F1888" s="1">
        <v>2.1343221405708701</v>
      </c>
    </row>
    <row r="1889" spans="1:6" x14ac:dyDescent="0.25">
      <c r="A1889" t="s">
        <v>40000</v>
      </c>
      <c r="B1889" s="7" t="s">
        <v>42539</v>
      </c>
      <c r="C1889" t="s">
        <v>43568</v>
      </c>
      <c r="D1889" s="1">
        <v>5980000</v>
      </c>
      <c r="E1889" s="1">
        <v>30860</v>
      </c>
      <c r="F1889" s="1">
        <v>50312.733506739198</v>
      </c>
    </row>
    <row r="1890" spans="1:6" x14ac:dyDescent="0.25">
      <c r="A1890" t="s">
        <v>40000</v>
      </c>
      <c r="B1890" s="7" t="s">
        <v>43569</v>
      </c>
      <c r="C1890" t="s">
        <v>43567</v>
      </c>
      <c r="D1890" s="1">
        <v>12</v>
      </c>
      <c r="E1890" s="1">
        <v>12</v>
      </c>
      <c r="F1890" s="1">
        <v>12</v>
      </c>
    </row>
    <row r="1891" spans="1:6" x14ac:dyDescent="0.25">
      <c r="A1891" t="s">
        <v>40000</v>
      </c>
      <c r="B1891" s="7" t="s">
        <v>43569</v>
      </c>
      <c r="C1891" t="s">
        <v>43568</v>
      </c>
      <c r="D1891" s="1">
        <v>116900</v>
      </c>
      <c r="E1891" s="1">
        <v>110000</v>
      </c>
      <c r="F1891" s="1">
        <v>115421.428571429</v>
      </c>
    </row>
    <row r="1892" spans="1:6" x14ac:dyDescent="0.25">
      <c r="A1892" t="s">
        <v>40000</v>
      </c>
      <c r="B1892" s="7" t="s">
        <v>43570</v>
      </c>
      <c r="C1892" t="s">
        <v>43567</v>
      </c>
      <c r="D1892" s="1">
        <v>350.1</v>
      </c>
      <c r="E1892" s="1">
        <v>350</v>
      </c>
      <c r="F1892" s="1">
        <v>350.03670886075997</v>
      </c>
    </row>
    <row r="1893" spans="1:6" x14ac:dyDescent="0.25">
      <c r="A1893" t="s">
        <v>40000</v>
      </c>
      <c r="B1893" s="7" t="s">
        <v>43570</v>
      </c>
      <c r="C1893" t="s">
        <v>43568</v>
      </c>
      <c r="D1893" s="1">
        <v>1350000</v>
      </c>
      <c r="E1893" s="1">
        <v>80000</v>
      </c>
      <c r="F1893" s="1">
        <v>238766.66666666701</v>
      </c>
    </row>
    <row r="1894" spans="1:6" x14ac:dyDescent="0.25">
      <c r="A1894" t="s">
        <v>40000</v>
      </c>
      <c r="B1894" s="7" t="s">
        <v>43571</v>
      </c>
      <c r="C1894" t="s">
        <v>43567</v>
      </c>
      <c r="D1894" s="1">
        <v>4000</v>
      </c>
      <c r="E1894" s="1">
        <v>2591</v>
      </c>
      <c r="F1894" s="1">
        <v>3907.2662082514698</v>
      </c>
    </row>
    <row r="1895" spans="1:6" x14ac:dyDescent="0.25">
      <c r="A1895" t="s">
        <v>40000</v>
      </c>
      <c r="B1895" s="7" t="s">
        <v>43571</v>
      </c>
      <c r="C1895" t="s">
        <v>43568</v>
      </c>
      <c r="D1895" s="1">
        <v>60000</v>
      </c>
      <c r="E1895" s="1">
        <v>59880</v>
      </c>
      <c r="F1895" s="1">
        <v>59975.752895752899</v>
      </c>
    </row>
    <row r="1896" spans="1:6" x14ac:dyDescent="0.25">
      <c r="A1896" t="s">
        <v>40000</v>
      </c>
      <c r="B1896" s="7" t="s">
        <v>43572</v>
      </c>
      <c r="C1896" t="s">
        <v>43568</v>
      </c>
      <c r="D1896" s="1">
        <v>2000000</v>
      </c>
      <c r="E1896" s="1">
        <v>490000</v>
      </c>
      <c r="F1896" s="1">
        <v>707142.85714285704</v>
      </c>
    </row>
    <row r="1897" spans="1:6" x14ac:dyDescent="0.25">
      <c r="A1897" t="s">
        <v>40817</v>
      </c>
      <c r="B1897" s="7" t="s">
        <v>42539</v>
      </c>
      <c r="C1897" t="s">
        <v>43567</v>
      </c>
      <c r="D1897" s="1">
        <v>6332</v>
      </c>
      <c r="E1897" s="1">
        <v>3601</v>
      </c>
      <c r="F1897" s="1">
        <v>6255.1926473835301</v>
      </c>
    </row>
    <row r="1898" spans="1:6" x14ac:dyDescent="0.25">
      <c r="A1898" t="s">
        <v>40817</v>
      </c>
      <c r="B1898" s="7" t="s">
        <v>42539</v>
      </c>
      <c r="C1898" t="s">
        <v>43568</v>
      </c>
      <c r="D1898" s="1">
        <v>4849000</v>
      </c>
      <c r="E1898" s="1">
        <v>8770</v>
      </c>
      <c r="F1898" s="1">
        <v>36529.949787234</v>
      </c>
    </row>
    <row r="1899" spans="1:6" x14ac:dyDescent="0.25">
      <c r="A1899" t="s">
        <v>40817</v>
      </c>
      <c r="B1899" s="7" t="s">
        <v>43569</v>
      </c>
      <c r="C1899" t="s">
        <v>43567</v>
      </c>
      <c r="D1899" s="1">
        <v>1</v>
      </c>
      <c r="E1899" s="1">
        <v>1</v>
      </c>
      <c r="F1899" s="1">
        <v>1</v>
      </c>
    </row>
    <row r="1900" spans="1:6" x14ac:dyDescent="0.25">
      <c r="A1900" t="s">
        <v>40817</v>
      </c>
      <c r="B1900" s="7" t="s">
        <v>43569</v>
      </c>
      <c r="C1900" t="s">
        <v>43568</v>
      </c>
      <c r="D1900" s="1">
        <v>189900000</v>
      </c>
      <c r="E1900" s="1">
        <v>17000</v>
      </c>
      <c r="F1900" s="1">
        <v>11186588.2352941</v>
      </c>
    </row>
    <row r="1901" spans="1:6" x14ac:dyDescent="0.25">
      <c r="A1901" t="s">
        <v>40817</v>
      </c>
      <c r="B1901" s="7" t="s">
        <v>43570</v>
      </c>
      <c r="C1901" t="s">
        <v>43567</v>
      </c>
      <c r="D1901" s="1">
        <v>10000</v>
      </c>
      <c r="E1901" s="1">
        <v>10000</v>
      </c>
      <c r="F1901" s="1">
        <v>10000</v>
      </c>
    </row>
    <row r="1902" spans="1:6" x14ac:dyDescent="0.25">
      <c r="A1902" t="s">
        <v>40817</v>
      </c>
      <c r="B1902" s="7" t="s">
        <v>43570</v>
      </c>
      <c r="C1902" t="s">
        <v>43568</v>
      </c>
      <c r="D1902" s="1">
        <v>20000000</v>
      </c>
      <c r="E1902" s="1">
        <v>65000</v>
      </c>
      <c r="F1902" s="1">
        <v>170476.19047619001</v>
      </c>
    </row>
    <row r="1903" spans="1:6" x14ac:dyDescent="0.25">
      <c r="A1903" t="s">
        <v>40817</v>
      </c>
      <c r="B1903" s="7" t="s">
        <v>43571</v>
      </c>
      <c r="C1903" t="s">
        <v>43567</v>
      </c>
      <c r="D1903" s="1">
        <v>1000</v>
      </c>
      <c r="E1903" s="1">
        <v>402.4</v>
      </c>
      <c r="F1903" s="1">
        <v>453.28805929428898</v>
      </c>
    </row>
    <row r="1904" spans="1:6" x14ac:dyDescent="0.25">
      <c r="A1904" t="s">
        <v>40817</v>
      </c>
      <c r="B1904" s="7" t="s">
        <v>43571</v>
      </c>
      <c r="C1904" t="s">
        <v>43568</v>
      </c>
      <c r="D1904" s="1">
        <v>28000</v>
      </c>
      <c r="E1904" s="1">
        <v>25990</v>
      </c>
      <c r="F1904" s="1">
        <v>27821.225919439599</v>
      </c>
    </row>
    <row r="1905" spans="1:6" x14ac:dyDescent="0.25">
      <c r="A1905" t="s">
        <v>40817</v>
      </c>
      <c r="B1905" s="7" t="s">
        <v>43572</v>
      </c>
      <c r="C1905" t="s">
        <v>43567</v>
      </c>
      <c r="D1905" s="1">
        <v>5555</v>
      </c>
      <c r="E1905" s="1">
        <v>5555</v>
      </c>
      <c r="F1905" s="1">
        <v>5555</v>
      </c>
    </row>
    <row r="1906" spans="1:6" x14ac:dyDescent="0.25">
      <c r="A1906" t="s">
        <v>40817</v>
      </c>
      <c r="B1906" s="7" t="s">
        <v>43572</v>
      </c>
      <c r="C1906" t="s">
        <v>43568</v>
      </c>
      <c r="D1906" s="1">
        <v>34800</v>
      </c>
      <c r="E1906" s="1">
        <v>12980</v>
      </c>
      <c r="F1906" s="1">
        <v>24814.432160804001</v>
      </c>
    </row>
    <row r="1907" spans="1:6" x14ac:dyDescent="0.25">
      <c r="A1907" t="s">
        <v>35146</v>
      </c>
      <c r="B1907" s="7" t="s">
        <v>42563</v>
      </c>
      <c r="C1907" t="s">
        <v>43568</v>
      </c>
      <c r="D1907" s="1">
        <v>4500000</v>
      </c>
      <c r="E1907" s="1">
        <v>3600000</v>
      </c>
      <c r="F1907" s="1">
        <v>4293333.3333333302</v>
      </c>
    </row>
    <row r="1908" spans="1:6" x14ac:dyDescent="0.25">
      <c r="A1908" t="s">
        <v>35146</v>
      </c>
      <c r="B1908" s="7" t="s">
        <v>42539</v>
      </c>
      <c r="C1908" t="s">
        <v>43567</v>
      </c>
      <c r="D1908" s="1">
        <v>3025000</v>
      </c>
      <c r="E1908" s="1">
        <v>1009000</v>
      </c>
      <c r="F1908" s="1">
        <v>2709858.45588235</v>
      </c>
    </row>
    <row r="1909" spans="1:6" x14ac:dyDescent="0.25">
      <c r="A1909" t="s">
        <v>35146</v>
      </c>
      <c r="B1909" s="7" t="s">
        <v>42539</v>
      </c>
      <c r="C1909" t="s">
        <v>43568</v>
      </c>
      <c r="D1909" s="1">
        <v>12150000</v>
      </c>
      <c r="E1909" s="1">
        <v>3190000</v>
      </c>
      <c r="F1909" s="1">
        <v>4010023.8480194001</v>
      </c>
    </row>
    <row r="1910" spans="1:6" x14ac:dyDescent="0.25">
      <c r="A1910" t="s">
        <v>35146</v>
      </c>
      <c r="B1910" s="7" t="s">
        <v>43569</v>
      </c>
      <c r="C1910" t="s">
        <v>43567</v>
      </c>
      <c r="D1910" s="1">
        <v>3302000</v>
      </c>
      <c r="E1910" s="1">
        <v>69660</v>
      </c>
      <c r="F1910" s="1">
        <v>947869.29292929301</v>
      </c>
    </row>
    <row r="1911" spans="1:6" x14ac:dyDescent="0.25">
      <c r="A1911" t="s">
        <v>35146</v>
      </c>
      <c r="B1911" s="7" t="s">
        <v>43569</v>
      </c>
      <c r="C1911" t="s">
        <v>43568</v>
      </c>
      <c r="D1911" s="1">
        <v>5984000</v>
      </c>
      <c r="E1911" s="1">
        <v>4754000</v>
      </c>
      <c r="F1911" s="1">
        <v>5554794.6428571399</v>
      </c>
    </row>
    <row r="1912" spans="1:6" x14ac:dyDescent="0.25">
      <c r="A1912" t="s">
        <v>35146</v>
      </c>
      <c r="B1912" s="7" t="s">
        <v>43570</v>
      </c>
      <c r="C1912" t="s">
        <v>43567</v>
      </c>
      <c r="D1912" s="1">
        <v>2003000</v>
      </c>
      <c r="E1912" s="1">
        <v>7000</v>
      </c>
      <c r="F1912" s="1">
        <v>90009.787928221893</v>
      </c>
    </row>
    <row r="1913" spans="1:6" x14ac:dyDescent="0.25">
      <c r="A1913" t="s">
        <v>35146</v>
      </c>
      <c r="B1913" s="7" t="s">
        <v>43570</v>
      </c>
      <c r="C1913" t="s">
        <v>43568</v>
      </c>
      <c r="D1913" s="1">
        <v>3500000</v>
      </c>
      <c r="E1913" s="1">
        <v>3329000</v>
      </c>
      <c r="F1913" s="1">
        <v>3375347.8260869598</v>
      </c>
    </row>
    <row r="1914" spans="1:6" x14ac:dyDescent="0.25">
      <c r="A1914" t="s">
        <v>35146</v>
      </c>
      <c r="B1914" s="7" t="s">
        <v>42557</v>
      </c>
      <c r="C1914" t="s">
        <v>43568</v>
      </c>
      <c r="D1914" s="1">
        <v>3300000</v>
      </c>
      <c r="E1914" s="1">
        <v>3300000</v>
      </c>
      <c r="F1914" s="1">
        <v>3300000</v>
      </c>
    </row>
    <row r="1915" spans="1:6" x14ac:dyDescent="0.25">
      <c r="A1915" t="s">
        <v>35146</v>
      </c>
      <c r="B1915" s="7" t="s">
        <v>43571</v>
      </c>
      <c r="C1915" t="s">
        <v>43567</v>
      </c>
      <c r="D1915" s="1">
        <v>2998000</v>
      </c>
      <c r="E1915" s="1">
        <v>100000</v>
      </c>
      <c r="F1915" s="1">
        <v>2461414.5516074402</v>
      </c>
    </row>
    <row r="1916" spans="1:6" x14ac:dyDescent="0.25">
      <c r="A1916" t="s">
        <v>35146</v>
      </c>
      <c r="B1916" s="7" t="s">
        <v>43571</v>
      </c>
      <c r="C1916" t="s">
        <v>43568</v>
      </c>
      <c r="D1916" s="1">
        <v>3450000</v>
      </c>
      <c r="E1916" s="1">
        <v>3191000</v>
      </c>
      <c r="F1916" s="1">
        <v>3274485.37477148</v>
      </c>
    </row>
    <row r="1917" spans="1:6" x14ac:dyDescent="0.25">
      <c r="A1917" t="s">
        <v>35146</v>
      </c>
      <c r="B1917" s="7" t="s">
        <v>42559</v>
      </c>
      <c r="C1917" t="s">
        <v>43567</v>
      </c>
      <c r="D1917" s="1">
        <v>207800</v>
      </c>
      <c r="E1917" s="1">
        <v>207800</v>
      </c>
      <c r="F1917" s="1">
        <v>207800</v>
      </c>
    </row>
    <row r="1918" spans="1:6" x14ac:dyDescent="0.25">
      <c r="A1918" t="s">
        <v>35146</v>
      </c>
      <c r="B1918" s="7" t="s">
        <v>43572</v>
      </c>
      <c r="C1918" t="s">
        <v>43567</v>
      </c>
      <c r="D1918" s="1">
        <v>2900000</v>
      </c>
      <c r="E1918" s="1">
        <v>1572000</v>
      </c>
      <c r="F1918" s="1">
        <v>2653140.15151515</v>
      </c>
    </row>
    <row r="1919" spans="1:6" x14ac:dyDescent="0.25">
      <c r="A1919" t="s">
        <v>35146</v>
      </c>
      <c r="B1919" s="7" t="s">
        <v>43572</v>
      </c>
      <c r="C1919" t="s">
        <v>43568</v>
      </c>
      <c r="D1919" s="1">
        <v>4000000</v>
      </c>
      <c r="E1919" s="1">
        <v>3629000</v>
      </c>
      <c r="F1919" s="1">
        <v>3926387.2180451099</v>
      </c>
    </row>
    <row r="1920" spans="1:6" x14ac:dyDescent="0.25">
      <c r="A1920" t="s">
        <v>35146</v>
      </c>
      <c r="B1920" s="7" t="s">
        <v>42522</v>
      </c>
      <c r="C1920" t="s">
        <v>43567</v>
      </c>
      <c r="D1920" s="1">
        <v>1037000</v>
      </c>
      <c r="E1920" s="1">
        <v>1037000</v>
      </c>
      <c r="F1920" s="1">
        <v>1037000</v>
      </c>
    </row>
    <row r="1921" spans="1:6" x14ac:dyDescent="0.25">
      <c r="A1921" t="s">
        <v>35146</v>
      </c>
      <c r="B1921" s="7" t="s">
        <v>42533</v>
      </c>
      <c r="C1921" t="s">
        <v>43567</v>
      </c>
      <c r="D1921" s="1">
        <v>1646000</v>
      </c>
      <c r="E1921" s="1">
        <v>1645000</v>
      </c>
      <c r="F1921" s="1">
        <v>1645437.5</v>
      </c>
    </row>
    <row r="1922" spans="1:6" x14ac:dyDescent="0.25">
      <c r="A1922" t="s">
        <v>35146</v>
      </c>
      <c r="B1922" s="7" t="s">
        <v>42527</v>
      </c>
      <c r="C1922" t="s">
        <v>43567</v>
      </c>
      <c r="D1922" s="1">
        <v>1649000</v>
      </c>
      <c r="E1922" s="1">
        <v>1270000</v>
      </c>
      <c r="F1922" s="1">
        <v>1635000</v>
      </c>
    </row>
    <row r="1923" spans="1:6" x14ac:dyDescent="0.25">
      <c r="A1923" t="s">
        <v>35146</v>
      </c>
      <c r="B1923" s="7" t="s">
        <v>42531</v>
      </c>
      <c r="C1923" t="s">
        <v>43567</v>
      </c>
      <c r="D1923" s="1">
        <v>2001000</v>
      </c>
      <c r="E1923" s="1">
        <v>2001000</v>
      </c>
      <c r="F1923" s="1">
        <v>2001000</v>
      </c>
    </row>
    <row r="1924" spans="1:6" x14ac:dyDescent="0.25">
      <c r="A1924" t="s">
        <v>35146</v>
      </c>
      <c r="B1924" s="7" t="s">
        <v>42538</v>
      </c>
      <c r="C1924" t="s">
        <v>43567</v>
      </c>
      <c r="D1924" s="1">
        <v>530200</v>
      </c>
      <c r="E1924" s="1">
        <v>530200</v>
      </c>
      <c r="F1924" s="1">
        <v>530200</v>
      </c>
    </row>
    <row r="1925" spans="1:6" x14ac:dyDescent="0.25">
      <c r="A1925" t="s">
        <v>15662</v>
      </c>
      <c r="B1925" s="7" t="s">
        <v>42539</v>
      </c>
      <c r="C1925" t="s">
        <v>43567</v>
      </c>
      <c r="D1925" s="1">
        <v>80110</v>
      </c>
      <c r="E1925" s="1">
        <v>5000</v>
      </c>
      <c r="F1925" s="1">
        <v>71144.5505393528</v>
      </c>
    </row>
    <row r="1926" spans="1:6" x14ac:dyDescent="0.25">
      <c r="A1926" t="s">
        <v>15662</v>
      </c>
      <c r="B1926" s="7" t="s">
        <v>42539</v>
      </c>
      <c r="C1926" t="s">
        <v>43568</v>
      </c>
      <c r="D1926" s="1">
        <v>345000</v>
      </c>
      <c r="E1926" s="1">
        <v>308800</v>
      </c>
      <c r="F1926" s="1">
        <v>328406.26506024098</v>
      </c>
    </row>
    <row r="1927" spans="1:6" x14ac:dyDescent="0.25">
      <c r="A1927" t="s">
        <v>15662</v>
      </c>
      <c r="B1927" s="7" t="s">
        <v>43569</v>
      </c>
      <c r="C1927" t="s">
        <v>43568</v>
      </c>
      <c r="D1927" s="1">
        <v>490000</v>
      </c>
      <c r="E1927" s="1">
        <v>204200</v>
      </c>
      <c r="F1927" s="1">
        <v>484039.130434783</v>
      </c>
    </row>
    <row r="1928" spans="1:6" x14ac:dyDescent="0.25">
      <c r="A1928" t="s">
        <v>15662</v>
      </c>
      <c r="B1928" s="7" t="s">
        <v>43570</v>
      </c>
      <c r="C1928" t="s">
        <v>43567</v>
      </c>
      <c r="D1928" s="1">
        <v>3000</v>
      </c>
      <c r="E1928" s="1">
        <v>2500</v>
      </c>
      <c r="F1928" s="1">
        <v>2692.54054054054</v>
      </c>
    </row>
    <row r="1929" spans="1:6" x14ac:dyDescent="0.25">
      <c r="A1929" t="s">
        <v>15662</v>
      </c>
      <c r="B1929" s="7" t="s">
        <v>43571</v>
      </c>
      <c r="C1929" t="s">
        <v>43567</v>
      </c>
      <c r="D1929" s="1">
        <v>15000</v>
      </c>
      <c r="E1929" s="1">
        <v>15000</v>
      </c>
      <c r="F1929" s="1">
        <v>15000</v>
      </c>
    </row>
    <row r="1930" spans="1:6" x14ac:dyDescent="0.25">
      <c r="A1930" t="s">
        <v>15662</v>
      </c>
      <c r="B1930" s="7" t="s">
        <v>43571</v>
      </c>
      <c r="C1930" t="s">
        <v>43568</v>
      </c>
      <c r="D1930" s="1">
        <v>200000</v>
      </c>
      <c r="E1930" s="1">
        <v>199000</v>
      </c>
      <c r="F1930" s="1">
        <v>199157.30337078701</v>
      </c>
    </row>
    <row r="1931" spans="1:6" x14ac:dyDescent="0.25">
      <c r="A1931" t="s">
        <v>15662</v>
      </c>
      <c r="B1931" s="7" t="s">
        <v>43572</v>
      </c>
      <c r="C1931" t="s">
        <v>43567</v>
      </c>
      <c r="D1931" s="1">
        <v>20000</v>
      </c>
      <c r="E1931" s="1">
        <v>20000</v>
      </c>
      <c r="F1931" s="1">
        <v>20000</v>
      </c>
    </row>
    <row r="1932" spans="1:6" x14ac:dyDescent="0.25">
      <c r="A1932" t="s">
        <v>15662</v>
      </c>
      <c r="B1932" s="7" t="s">
        <v>43572</v>
      </c>
      <c r="C1932" t="s">
        <v>43568</v>
      </c>
      <c r="D1932" s="1">
        <v>295000</v>
      </c>
      <c r="E1932" s="1">
        <v>283500</v>
      </c>
      <c r="F1932" s="1">
        <v>292081.25</v>
      </c>
    </row>
    <row r="1933" spans="1:6" x14ac:dyDescent="0.25">
      <c r="A1933" t="s">
        <v>15662</v>
      </c>
      <c r="B1933" s="7" t="s">
        <v>42556</v>
      </c>
      <c r="C1933" t="s">
        <v>43568</v>
      </c>
      <c r="D1933" s="1">
        <v>110000</v>
      </c>
      <c r="E1933" s="1">
        <v>100000</v>
      </c>
      <c r="F1933" s="1">
        <v>109000</v>
      </c>
    </row>
    <row r="1934" spans="1:6" x14ac:dyDescent="0.25">
      <c r="A1934" t="s">
        <v>22623</v>
      </c>
      <c r="B1934" s="7" t="s">
        <v>42539</v>
      </c>
      <c r="C1934" t="s">
        <v>43567</v>
      </c>
      <c r="D1934" s="1">
        <v>467</v>
      </c>
      <c r="E1934" s="1">
        <v>48</v>
      </c>
      <c r="F1934" s="1">
        <v>340.09395857626902</v>
      </c>
    </row>
    <row r="1935" spans="1:6" x14ac:dyDescent="0.25">
      <c r="A1935" t="s">
        <v>22623</v>
      </c>
      <c r="B1935" s="7" t="s">
        <v>42539</v>
      </c>
      <c r="C1935" t="s">
        <v>43568</v>
      </c>
      <c r="D1935" s="1">
        <v>50000</v>
      </c>
      <c r="E1935" s="1">
        <v>510</v>
      </c>
      <c r="F1935" s="1">
        <v>952.16345322945995</v>
      </c>
    </row>
    <row r="1936" spans="1:6" x14ac:dyDescent="0.25">
      <c r="A1936" t="s">
        <v>22623</v>
      </c>
      <c r="B1936" s="7" t="s">
        <v>43569</v>
      </c>
      <c r="C1936" t="s">
        <v>43567</v>
      </c>
      <c r="D1936" s="1">
        <v>550.20000000000005</v>
      </c>
      <c r="E1936" s="1">
        <v>350</v>
      </c>
      <c r="F1936" s="1">
        <v>416.13326375993603</v>
      </c>
    </row>
    <row r="1937" spans="1:6" x14ac:dyDescent="0.25">
      <c r="A1937" t="s">
        <v>22623</v>
      </c>
      <c r="B1937" s="7" t="s">
        <v>43569</v>
      </c>
      <c r="C1937" t="s">
        <v>43568</v>
      </c>
      <c r="D1937" s="1">
        <v>800</v>
      </c>
      <c r="E1937" s="1">
        <v>750</v>
      </c>
      <c r="F1937" s="1">
        <v>750.51124744376295</v>
      </c>
    </row>
    <row r="1938" spans="1:6" x14ac:dyDescent="0.25">
      <c r="A1938" t="s">
        <v>22623</v>
      </c>
      <c r="B1938" s="7" t="s">
        <v>43570</v>
      </c>
      <c r="C1938" t="s">
        <v>43567</v>
      </c>
      <c r="D1938" s="1">
        <v>455.8</v>
      </c>
      <c r="E1938" s="1">
        <v>455.8</v>
      </c>
      <c r="F1938" s="1">
        <v>455.8</v>
      </c>
    </row>
    <row r="1939" spans="1:6" x14ac:dyDescent="0.25">
      <c r="A1939" t="s">
        <v>22623</v>
      </c>
      <c r="B1939" s="7" t="s">
        <v>43570</v>
      </c>
      <c r="C1939" t="s">
        <v>43568</v>
      </c>
      <c r="D1939" s="1">
        <v>10000</v>
      </c>
      <c r="E1939" s="1">
        <v>455.9</v>
      </c>
      <c r="F1939" s="1">
        <v>8181.0295231874597</v>
      </c>
    </row>
    <row r="1940" spans="1:6" x14ac:dyDescent="0.25">
      <c r="A1940" t="s">
        <v>22623</v>
      </c>
      <c r="B1940" s="7" t="s">
        <v>42558</v>
      </c>
      <c r="C1940" t="s">
        <v>43567</v>
      </c>
      <c r="D1940" s="1">
        <v>450.1</v>
      </c>
      <c r="E1940" s="1">
        <v>450.1</v>
      </c>
      <c r="F1940" s="1">
        <v>450.1</v>
      </c>
    </row>
    <row r="1941" spans="1:6" x14ac:dyDescent="0.25">
      <c r="A1941" t="s">
        <v>22623</v>
      </c>
      <c r="B1941" s="7" t="s">
        <v>43571</v>
      </c>
      <c r="C1941" t="s">
        <v>43567</v>
      </c>
      <c r="D1941" s="1">
        <v>559.79999999999995</v>
      </c>
      <c r="E1941" s="1">
        <v>18.03</v>
      </c>
      <c r="F1941" s="1">
        <v>393.31919857306201</v>
      </c>
    </row>
    <row r="1942" spans="1:6" x14ac:dyDescent="0.25">
      <c r="A1942" t="s">
        <v>22623</v>
      </c>
      <c r="B1942" s="7" t="s">
        <v>43571</v>
      </c>
      <c r="C1942" t="s">
        <v>43568</v>
      </c>
      <c r="D1942" s="1">
        <v>5083</v>
      </c>
      <c r="E1942" s="1">
        <v>624.70000000000005</v>
      </c>
      <c r="F1942" s="1">
        <v>972.54761598445702</v>
      </c>
    </row>
    <row r="1943" spans="1:6" x14ac:dyDescent="0.25">
      <c r="A1943" t="s">
        <v>22623</v>
      </c>
      <c r="B1943" s="7" t="s">
        <v>42559</v>
      </c>
      <c r="C1943" t="s">
        <v>43567</v>
      </c>
      <c r="D1943" s="1">
        <v>400</v>
      </c>
      <c r="E1943" s="1">
        <v>400</v>
      </c>
      <c r="F1943" s="1">
        <v>400</v>
      </c>
    </row>
    <row r="1944" spans="1:6" x14ac:dyDescent="0.25">
      <c r="A1944" t="s">
        <v>22623</v>
      </c>
      <c r="B1944" s="7" t="s">
        <v>43572</v>
      </c>
      <c r="C1944" t="s">
        <v>43567</v>
      </c>
      <c r="D1944" s="1">
        <v>557</v>
      </c>
      <c r="E1944" s="1">
        <v>90.12</v>
      </c>
      <c r="F1944" s="1">
        <v>502.22144121861697</v>
      </c>
    </row>
    <row r="1945" spans="1:6" x14ac:dyDescent="0.25">
      <c r="A1945" t="s">
        <v>22623</v>
      </c>
      <c r="B1945" s="7" t="s">
        <v>43572</v>
      </c>
      <c r="C1945" t="s">
        <v>43568</v>
      </c>
      <c r="D1945" s="1">
        <v>8900</v>
      </c>
      <c r="E1945" s="1">
        <v>8500</v>
      </c>
      <c r="F1945" s="1">
        <v>8515.2207001522092</v>
      </c>
    </row>
    <row r="1946" spans="1:6" x14ac:dyDescent="0.25">
      <c r="A1946" t="s">
        <v>22623</v>
      </c>
      <c r="B1946" s="7" t="s">
        <v>42522</v>
      </c>
      <c r="C1946" t="s">
        <v>43567</v>
      </c>
      <c r="D1946" s="1">
        <v>300</v>
      </c>
      <c r="E1946" s="1">
        <v>300</v>
      </c>
      <c r="F1946" s="1">
        <v>300</v>
      </c>
    </row>
    <row r="1947" spans="1:6" x14ac:dyDescent="0.25">
      <c r="A1947" t="s">
        <v>22623</v>
      </c>
      <c r="B1947" s="7" t="s">
        <v>42527</v>
      </c>
      <c r="C1947" t="s">
        <v>43567</v>
      </c>
      <c r="D1947" s="1">
        <v>102</v>
      </c>
      <c r="E1947" s="1">
        <v>102</v>
      </c>
      <c r="F1947" s="1">
        <v>102</v>
      </c>
    </row>
    <row r="1948" spans="1:6" x14ac:dyDescent="0.25">
      <c r="A1948" t="s">
        <v>22623</v>
      </c>
      <c r="B1948" s="7" t="s">
        <v>42531</v>
      </c>
      <c r="C1948" t="s">
        <v>43567</v>
      </c>
      <c r="D1948" s="1">
        <v>101.2</v>
      </c>
      <c r="E1948" s="1">
        <v>101.2</v>
      </c>
      <c r="F1948" s="1">
        <v>101.2</v>
      </c>
    </row>
    <row r="1949" spans="1:6" x14ac:dyDescent="0.25">
      <c r="A1949" t="s">
        <v>8696</v>
      </c>
      <c r="B1949" s="7" t="s">
        <v>42563</v>
      </c>
      <c r="C1949" t="s">
        <v>43567</v>
      </c>
      <c r="D1949" s="1">
        <v>50000</v>
      </c>
      <c r="E1949" s="1">
        <v>50000</v>
      </c>
      <c r="F1949" s="1">
        <v>50000</v>
      </c>
    </row>
    <row r="1950" spans="1:6" x14ac:dyDescent="0.25">
      <c r="A1950" t="s">
        <v>8696</v>
      </c>
      <c r="B1950" s="7" t="s">
        <v>42563</v>
      </c>
      <c r="C1950" t="s">
        <v>43568</v>
      </c>
      <c r="D1950" s="1">
        <v>50010</v>
      </c>
      <c r="E1950" s="1">
        <v>50010</v>
      </c>
      <c r="F1950" s="1">
        <v>50010</v>
      </c>
    </row>
    <row r="1951" spans="1:6" x14ac:dyDescent="0.25">
      <c r="A1951" t="s">
        <v>8696</v>
      </c>
      <c r="B1951" s="7" t="s">
        <v>42539</v>
      </c>
      <c r="C1951" t="s">
        <v>43567</v>
      </c>
      <c r="D1951" s="1">
        <v>86100</v>
      </c>
      <c r="E1951" s="1">
        <v>0.16</v>
      </c>
      <c r="F1951" s="1">
        <v>12641.5819436116</v>
      </c>
    </row>
    <row r="1952" spans="1:6" x14ac:dyDescent="0.25">
      <c r="A1952" t="s">
        <v>8696</v>
      </c>
      <c r="B1952" s="7" t="s">
        <v>42539</v>
      </c>
      <c r="C1952" t="s">
        <v>43568</v>
      </c>
      <c r="D1952" s="1">
        <v>893000</v>
      </c>
      <c r="E1952" s="1">
        <v>91980</v>
      </c>
      <c r="F1952" s="1">
        <v>136269.068681</v>
      </c>
    </row>
    <row r="1953" spans="1:6" x14ac:dyDescent="0.25">
      <c r="A1953" t="s">
        <v>8696</v>
      </c>
      <c r="B1953" s="7" t="s">
        <v>43569</v>
      </c>
      <c r="C1953" t="s">
        <v>43567</v>
      </c>
      <c r="D1953" s="1">
        <v>75020</v>
      </c>
      <c r="E1953" s="1">
        <v>58410</v>
      </c>
      <c r="F1953" s="1">
        <v>71957.883485796803</v>
      </c>
    </row>
    <row r="1954" spans="1:6" x14ac:dyDescent="0.25">
      <c r="A1954" t="s">
        <v>8696</v>
      </c>
      <c r="B1954" s="7" t="s">
        <v>43569</v>
      </c>
      <c r="C1954" t="s">
        <v>43568</v>
      </c>
      <c r="D1954" s="1">
        <v>158900</v>
      </c>
      <c r="E1954" s="1">
        <v>114800</v>
      </c>
      <c r="F1954" s="1">
        <v>122607.227488152</v>
      </c>
    </row>
    <row r="1955" spans="1:6" x14ac:dyDescent="0.25">
      <c r="A1955" t="s">
        <v>8696</v>
      </c>
      <c r="B1955" s="7" t="s">
        <v>43570</v>
      </c>
      <c r="C1955" t="s">
        <v>43567</v>
      </c>
      <c r="D1955" s="1">
        <v>75010</v>
      </c>
      <c r="E1955" s="1">
        <v>34800</v>
      </c>
      <c r="F1955" s="1">
        <v>48167.937628550797</v>
      </c>
    </row>
    <row r="1956" spans="1:6" x14ac:dyDescent="0.25">
      <c r="A1956" t="s">
        <v>8696</v>
      </c>
      <c r="B1956" s="7" t="s">
        <v>43570</v>
      </c>
      <c r="C1956" t="s">
        <v>43568</v>
      </c>
      <c r="D1956" s="1">
        <v>750100</v>
      </c>
      <c r="E1956" s="1">
        <v>80000</v>
      </c>
      <c r="F1956" s="1">
        <v>111741.48808090499</v>
      </c>
    </row>
    <row r="1957" spans="1:6" x14ac:dyDescent="0.25">
      <c r="A1957" t="s">
        <v>8696</v>
      </c>
      <c r="B1957" s="7" t="s">
        <v>43571</v>
      </c>
      <c r="C1957" t="s">
        <v>43567</v>
      </c>
      <c r="D1957" s="1">
        <v>78190</v>
      </c>
      <c r="E1957" s="1">
        <v>35000</v>
      </c>
      <c r="F1957" s="1">
        <v>66436.424042697996</v>
      </c>
    </row>
    <row r="1958" spans="1:6" x14ac:dyDescent="0.25">
      <c r="A1958" t="s">
        <v>8696</v>
      </c>
      <c r="B1958" s="7" t="s">
        <v>43571</v>
      </c>
      <c r="C1958" t="s">
        <v>43568</v>
      </c>
      <c r="D1958" s="1">
        <v>100000</v>
      </c>
      <c r="E1958" s="1">
        <v>84970</v>
      </c>
      <c r="F1958" s="1">
        <v>98471.034448426901</v>
      </c>
    </row>
    <row r="1959" spans="1:6" x14ac:dyDescent="0.25">
      <c r="A1959" t="s">
        <v>8696</v>
      </c>
      <c r="B1959" s="7" t="s">
        <v>42559</v>
      </c>
      <c r="C1959" t="s">
        <v>43567</v>
      </c>
      <c r="D1959" s="1">
        <v>40000</v>
      </c>
      <c r="E1959" s="1">
        <v>34100</v>
      </c>
      <c r="F1959" s="1">
        <v>37510.354885756002</v>
      </c>
    </row>
    <row r="1960" spans="1:6" x14ac:dyDescent="0.25">
      <c r="A1960" t="s">
        <v>8696</v>
      </c>
      <c r="B1960" s="7" t="s">
        <v>43572</v>
      </c>
      <c r="C1960" t="s">
        <v>43567</v>
      </c>
      <c r="D1960" s="1">
        <v>75340</v>
      </c>
      <c r="E1960" s="1">
        <v>26520</v>
      </c>
      <c r="F1960" s="1">
        <v>59638.479325353597</v>
      </c>
    </row>
    <row r="1961" spans="1:6" x14ac:dyDescent="0.25">
      <c r="A1961" t="s">
        <v>8696</v>
      </c>
      <c r="B1961" s="7" t="s">
        <v>43572</v>
      </c>
      <c r="C1961" t="s">
        <v>43568</v>
      </c>
      <c r="D1961" s="1">
        <v>119400</v>
      </c>
      <c r="E1961" s="1">
        <v>75350</v>
      </c>
      <c r="F1961" s="1">
        <v>111976.92025121499</v>
      </c>
    </row>
    <row r="1962" spans="1:6" x14ac:dyDescent="0.25">
      <c r="A1962" t="s">
        <v>8696</v>
      </c>
      <c r="B1962" s="7" t="s">
        <v>42527</v>
      </c>
      <c r="C1962" t="s">
        <v>43567</v>
      </c>
      <c r="D1962" s="1">
        <v>53150</v>
      </c>
      <c r="E1962" s="1">
        <v>34100</v>
      </c>
      <c r="F1962" s="1">
        <v>37939.936886395502</v>
      </c>
    </row>
    <row r="1963" spans="1:6" x14ac:dyDescent="0.25">
      <c r="A1963" t="s">
        <v>8696</v>
      </c>
      <c r="B1963" s="7" t="s">
        <v>42531</v>
      </c>
      <c r="C1963" t="s">
        <v>43567</v>
      </c>
      <c r="D1963" s="1">
        <v>22020</v>
      </c>
      <c r="E1963" s="1">
        <v>22020</v>
      </c>
      <c r="F1963" s="1">
        <v>22020</v>
      </c>
    </row>
    <row r="1964" spans="1:6" x14ac:dyDescent="0.25">
      <c r="A1964" t="s">
        <v>8696</v>
      </c>
      <c r="B1964" s="7" t="s">
        <v>42538</v>
      </c>
      <c r="C1964" t="s">
        <v>43567</v>
      </c>
      <c r="D1964" s="1">
        <v>32000</v>
      </c>
      <c r="E1964" s="1">
        <v>25040</v>
      </c>
      <c r="F1964" s="1">
        <v>28657.320733740999</v>
      </c>
    </row>
    <row r="1965" spans="1:6" x14ac:dyDescent="0.25">
      <c r="A1965" t="s">
        <v>8694</v>
      </c>
      <c r="B1965" s="7" t="s">
        <v>42563</v>
      </c>
      <c r="C1965" t="s">
        <v>43567</v>
      </c>
      <c r="D1965" s="1">
        <v>120000</v>
      </c>
      <c r="E1965" s="1">
        <v>120000</v>
      </c>
      <c r="F1965" s="1">
        <v>120000</v>
      </c>
    </row>
    <row r="1966" spans="1:6" x14ac:dyDescent="0.25">
      <c r="A1966" t="s">
        <v>8694</v>
      </c>
      <c r="B1966" s="7" t="s">
        <v>42563</v>
      </c>
      <c r="C1966" t="s">
        <v>43568</v>
      </c>
      <c r="D1966" s="1">
        <v>225000</v>
      </c>
      <c r="E1966" s="1">
        <v>120100</v>
      </c>
      <c r="F1966" s="1">
        <v>172550</v>
      </c>
    </row>
    <row r="1967" spans="1:6" x14ac:dyDescent="0.25">
      <c r="A1967" t="s">
        <v>8694</v>
      </c>
      <c r="B1967" s="7" t="s">
        <v>42539</v>
      </c>
      <c r="C1967" t="s">
        <v>43567</v>
      </c>
      <c r="D1967" s="1">
        <v>194000</v>
      </c>
      <c r="E1967" s="1">
        <v>0.18</v>
      </c>
      <c r="F1967" s="1">
        <v>22795.947546596999</v>
      </c>
    </row>
    <row r="1968" spans="1:6" x14ac:dyDescent="0.25">
      <c r="A1968" t="s">
        <v>8694</v>
      </c>
      <c r="B1968" s="7" t="s">
        <v>42539</v>
      </c>
      <c r="C1968" t="s">
        <v>43568</v>
      </c>
      <c r="D1968" s="1">
        <v>289800</v>
      </c>
      <c r="E1968" s="1">
        <v>234000</v>
      </c>
      <c r="F1968" s="1">
        <v>254343.24088228901</v>
      </c>
    </row>
    <row r="1969" spans="1:6" x14ac:dyDescent="0.25">
      <c r="A1969" t="s">
        <v>8694</v>
      </c>
      <c r="B1969" s="7" t="s">
        <v>43569</v>
      </c>
      <c r="C1969" t="s">
        <v>43567</v>
      </c>
      <c r="D1969" s="1">
        <v>160100</v>
      </c>
      <c r="E1969" s="1">
        <v>70000</v>
      </c>
      <c r="F1969" s="1">
        <v>114739.59231024201</v>
      </c>
    </row>
    <row r="1970" spans="1:6" x14ac:dyDescent="0.25">
      <c r="A1970" t="s">
        <v>8694</v>
      </c>
      <c r="B1970" s="7" t="s">
        <v>43569</v>
      </c>
      <c r="C1970" t="s">
        <v>43568</v>
      </c>
      <c r="D1970" s="1">
        <v>200000</v>
      </c>
      <c r="E1970" s="1">
        <v>198000</v>
      </c>
      <c r="F1970" s="1">
        <v>198663.173652695</v>
      </c>
    </row>
    <row r="1971" spans="1:6" x14ac:dyDescent="0.25">
      <c r="A1971" t="s">
        <v>8694</v>
      </c>
      <c r="B1971" s="7" t="s">
        <v>43570</v>
      </c>
      <c r="C1971" t="s">
        <v>43567</v>
      </c>
      <c r="D1971" s="1">
        <v>150000</v>
      </c>
      <c r="E1971" s="1">
        <v>100000</v>
      </c>
      <c r="F1971" s="1">
        <v>129830.62018295799</v>
      </c>
    </row>
    <row r="1972" spans="1:6" x14ac:dyDescent="0.25">
      <c r="A1972" t="s">
        <v>8694</v>
      </c>
      <c r="B1972" s="7" t="s">
        <v>43570</v>
      </c>
      <c r="C1972" t="s">
        <v>43568</v>
      </c>
      <c r="D1972" s="1">
        <v>233000</v>
      </c>
      <c r="E1972" s="1">
        <v>174500</v>
      </c>
      <c r="F1972" s="1">
        <v>184052.08333333299</v>
      </c>
    </row>
    <row r="1973" spans="1:6" x14ac:dyDescent="0.25">
      <c r="A1973" t="s">
        <v>8694</v>
      </c>
      <c r="B1973" s="7" t="s">
        <v>43571</v>
      </c>
      <c r="C1973" t="s">
        <v>43567</v>
      </c>
      <c r="D1973" s="1">
        <v>171200</v>
      </c>
      <c r="E1973" s="1">
        <v>1000</v>
      </c>
      <c r="F1973" s="1">
        <v>141311.86758388701</v>
      </c>
    </row>
    <row r="1974" spans="1:6" x14ac:dyDescent="0.25">
      <c r="A1974" t="s">
        <v>8694</v>
      </c>
      <c r="B1974" s="7" t="s">
        <v>43571</v>
      </c>
      <c r="C1974" t="s">
        <v>43568</v>
      </c>
      <c r="D1974" s="1">
        <v>300500</v>
      </c>
      <c r="E1974" s="1">
        <v>182400</v>
      </c>
      <c r="F1974" s="1">
        <v>264174.23213380598</v>
      </c>
    </row>
    <row r="1975" spans="1:6" x14ac:dyDescent="0.25">
      <c r="A1975" t="s">
        <v>8694</v>
      </c>
      <c r="B1975" s="7" t="s">
        <v>42559</v>
      </c>
      <c r="C1975" t="s">
        <v>43567</v>
      </c>
      <c r="D1975" s="1">
        <v>105000</v>
      </c>
      <c r="E1975" s="1">
        <v>105000</v>
      </c>
      <c r="F1975" s="1">
        <v>105000</v>
      </c>
    </row>
    <row r="1976" spans="1:6" x14ac:dyDescent="0.25">
      <c r="A1976" t="s">
        <v>8694</v>
      </c>
      <c r="B1976" s="7" t="s">
        <v>43572</v>
      </c>
      <c r="C1976" t="s">
        <v>43567</v>
      </c>
      <c r="D1976" s="1">
        <v>155300</v>
      </c>
      <c r="E1976" s="1">
        <v>91010</v>
      </c>
      <c r="F1976" s="1">
        <v>136345.791758062</v>
      </c>
    </row>
    <row r="1977" spans="1:6" x14ac:dyDescent="0.25">
      <c r="A1977" t="s">
        <v>8694</v>
      </c>
      <c r="B1977" s="7" t="s">
        <v>43572</v>
      </c>
      <c r="C1977" t="s">
        <v>43568</v>
      </c>
      <c r="D1977" s="1">
        <v>155400</v>
      </c>
      <c r="E1977" s="1">
        <v>155400</v>
      </c>
      <c r="F1977" s="1">
        <v>155400</v>
      </c>
    </row>
    <row r="1978" spans="1:6" x14ac:dyDescent="0.25">
      <c r="A1978" t="s">
        <v>8694</v>
      </c>
      <c r="B1978" s="7" t="s">
        <v>42522</v>
      </c>
      <c r="C1978" t="s">
        <v>43567</v>
      </c>
      <c r="D1978" s="1">
        <v>31150</v>
      </c>
      <c r="E1978" s="1">
        <v>30010</v>
      </c>
      <c r="F1978" s="1">
        <v>30908.404099560801</v>
      </c>
    </row>
    <row r="1979" spans="1:6" x14ac:dyDescent="0.25">
      <c r="A1979" t="s">
        <v>8694</v>
      </c>
      <c r="B1979" s="7" t="s">
        <v>42527</v>
      </c>
      <c r="C1979" t="s">
        <v>43567</v>
      </c>
      <c r="D1979" s="1">
        <v>97700</v>
      </c>
      <c r="E1979" s="1">
        <v>88750</v>
      </c>
      <c r="F1979" s="1">
        <v>94970.381231671505</v>
      </c>
    </row>
    <row r="1980" spans="1:6" x14ac:dyDescent="0.25">
      <c r="A1980" t="s">
        <v>8694</v>
      </c>
      <c r="B1980" s="7" t="s">
        <v>42531</v>
      </c>
      <c r="C1980" t="s">
        <v>43567</v>
      </c>
      <c r="D1980" s="1">
        <v>100100</v>
      </c>
      <c r="E1980" s="1">
        <v>90000</v>
      </c>
      <c r="F1980" s="1">
        <v>96195.770334928195</v>
      </c>
    </row>
    <row r="1981" spans="1:6" x14ac:dyDescent="0.25">
      <c r="A1981" t="s">
        <v>8694</v>
      </c>
      <c r="B1981" s="7" t="s">
        <v>42538</v>
      </c>
      <c r="C1981" t="s">
        <v>43567</v>
      </c>
      <c r="D1981" s="1">
        <v>70040</v>
      </c>
      <c r="E1981" s="1">
        <v>70030</v>
      </c>
      <c r="F1981" s="1">
        <v>70039.281767955807</v>
      </c>
    </row>
    <row r="1982" spans="1:6" x14ac:dyDescent="0.25">
      <c r="A1982" t="s">
        <v>37591</v>
      </c>
      <c r="B1982" s="7" t="s">
        <v>42563</v>
      </c>
      <c r="C1982" t="s">
        <v>43567</v>
      </c>
      <c r="D1982" s="1">
        <v>110000</v>
      </c>
      <c r="E1982" s="1">
        <v>110000</v>
      </c>
      <c r="F1982" s="1">
        <v>110000</v>
      </c>
    </row>
    <row r="1983" spans="1:6" x14ac:dyDescent="0.25">
      <c r="A1983" t="s">
        <v>37591</v>
      </c>
      <c r="B1983" s="7" t="s">
        <v>42563</v>
      </c>
      <c r="C1983" t="s">
        <v>43568</v>
      </c>
      <c r="D1983" s="1">
        <v>134900</v>
      </c>
      <c r="E1983" s="1">
        <v>110100</v>
      </c>
      <c r="F1983" s="1">
        <v>122500</v>
      </c>
    </row>
    <row r="1984" spans="1:6" x14ac:dyDescent="0.25">
      <c r="A1984" t="s">
        <v>37591</v>
      </c>
      <c r="B1984" s="7" t="s">
        <v>42539</v>
      </c>
      <c r="C1984" t="s">
        <v>43567</v>
      </c>
      <c r="D1984" s="1">
        <v>140700</v>
      </c>
      <c r="E1984" s="1">
        <v>0.19</v>
      </c>
      <c r="F1984" s="1">
        <v>9732.3784862945795</v>
      </c>
    </row>
    <row r="1985" spans="1:6" x14ac:dyDescent="0.25">
      <c r="A1985" t="s">
        <v>37591</v>
      </c>
      <c r="B1985" s="7" t="s">
        <v>42539</v>
      </c>
      <c r="C1985" t="s">
        <v>43568</v>
      </c>
      <c r="D1985" s="1">
        <v>214800</v>
      </c>
      <c r="E1985" s="1">
        <v>140800</v>
      </c>
      <c r="F1985" s="1">
        <v>165003.62434735501</v>
      </c>
    </row>
    <row r="1986" spans="1:6" x14ac:dyDescent="0.25">
      <c r="A1986" t="s">
        <v>37591</v>
      </c>
      <c r="B1986" s="7" t="s">
        <v>43569</v>
      </c>
      <c r="C1986" t="s">
        <v>43567</v>
      </c>
      <c r="D1986" s="1">
        <v>134800</v>
      </c>
      <c r="E1986" s="1">
        <v>84000</v>
      </c>
      <c r="F1986" s="1">
        <v>112126.644295302</v>
      </c>
    </row>
    <row r="1987" spans="1:6" x14ac:dyDescent="0.25">
      <c r="A1987" t="s">
        <v>37591</v>
      </c>
      <c r="B1987" s="7" t="s">
        <v>43569</v>
      </c>
      <c r="C1987" t="s">
        <v>43568</v>
      </c>
      <c r="D1987" s="1">
        <v>160000</v>
      </c>
      <c r="E1987" s="1">
        <v>140000</v>
      </c>
      <c r="F1987" s="1">
        <v>151713.97205588801</v>
      </c>
    </row>
    <row r="1988" spans="1:6" x14ac:dyDescent="0.25">
      <c r="A1988" t="s">
        <v>37591</v>
      </c>
      <c r="B1988" s="7" t="s">
        <v>43570</v>
      </c>
      <c r="C1988" t="s">
        <v>43567</v>
      </c>
      <c r="D1988" s="1">
        <v>140000</v>
      </c>
      <c r="E1988" s="1">
        <v>90000</v>
      </c>
      <c r="F1988" s="1">
        <v>101341.980046048</v>
      </c>
    </row>
    <row r="1989" spans="1:6" x14ac:dyDescent="0.25">
      <c r="A1989" t="s">
        <v>37591</v>
      </c>
      <c r="B1989" s="7" t="s">
        <v>43570</v>
      </c>
      <c r="C1989" t="s">
        <v>43568</v>
      </c>
      <c r="D1989" s="1">
        <v>200000</v>
      </c>
      <c r="E1989" s="1">
        <v>140100</v>
      </c>
      <c r="F1989" s="1">
        <v>185770.807453416</v>
      </c>
    </row>
    <row r="1990" spans="1:6" x14ac:dyDescent="0.25">
      <c r="A1990" t="s">
        <v>37591</v>
      </c>
      <c r="B1990" s="7" t="s">
        <v>42557</v>
      </c>
      <c r="C1990" t="s">
        <v>43567</v>
      </c>
      <c r="D1990" s="1">
        <v>100000</v>
      </c>
      <c r="E1990" s="1">
        <v>100000</v>
      </c>
      <c r="F1990" s="1">
        <v>100000</v>
      </c>
    </row>
    <row r="1991" spans="1:6" x14ac:dyDescent="0.25">
      <c r="A1991" t="s">
        <v>37591</v>
      </c>
      <c r="B1991" s="7" t="s">
        <v>43571</v>
      </c>
      <c r="C1991" t="s">
        <v>43567</v>
      </c>
      <c r="D1991" s="1">
        <v>134100</v>
      </c>
      <c r="E1991" s="1">
        <v>20000</v>
      </c>
      <c r="F1991" s="1">
        <v>120360.30928705299</v>
      </c>
    </row>
    <row r="1992" spans="1:6" x14ac:dyDescent="0.25">
      <c r="A1992" t="s">
        <v>37591</v>
      </c>
      <c r="B1992" s="7" t="s">
        <v>43571</v>
      </c>
      <c r="C1992" t="s">
        <v>43568</v>
      </c>
      <c r="D1992" s="1">
        <v>250000</v>
      </c>
      <c r="E1992" s="1">
        <v>134200</v>
      </c>
      <c r="F1992" s="1">
        <v>161637.20768158601</v>
      </c>
    </row>
    <row r="1993" spans="1:6" x14ac:dyDescent="0.25">
      <c r="A1993" t="s">
        <v>37591</v>
      </c>
      <c r="B1993" s="7" t="s">
        <v>42559</v>
      </c>
      <c r="C1993" t="s">
        <v>43567</v>
      </c>
      <c r="D1993" s="1">
        <v>105000</v>
      </c>
      <c r="E1993" s="1">
        <v>105000</v>
      </c>
      <c r="F1993" s="1">
        <v>105000</v>
      </c>
    </row>
    <row r="1994" spans="1:6" x14ac:dyDescent="0.25">
      <c r="A1994" t="s">
        <v>37591</v>
      </c>
      <c r="B1994" s="7" t="s">
        <v>43572</v>
      </c>
      <c r="C1994" t="s">
        <v>43567</v>
      </c>
      <c r="D1994" s="1">
        <v>134900</v>
      </c>
      <c r="E1994" s="1">
        <v>132400</v>
      </c>
      <c r="F1994" s="1">
        <v>133981.03089483001</v>
      </c>
    </row>
    <row r="1995" spans="1:6" x14ac:dyDescent="0.25">
      <c r="A1995" t="s">
        <v>37591</v>
      </c>
      <c r="B1995" s="7" t="s">
        <v>43572</v>
      </c>
      <c r="C1995" t="s">
        <v>43568</v>
      </c>
      <c r="D1995" s="1">
        <v>248900</v>
      </c>
      <c r="E1995" s="1">
        <v>135000</v>
      </c>
      <c r="F1995" s="1">
        <v>160341.44602851299</v>
      </c>
    </row>
    <row r="1996" spans="1:6" x14ac:dyDescent="0.25">
      <c r="A1996" t="s">
        <v>37591</v>
      </c>
      <c r="B1996" s="7" t="s">
        <v>42533</v>
      </c>
      <c r="C1996" t="s">
        <v>43567</v>
      </c>
      <c r="D1996" s="1">
        <v>91150</v>
      </c>
      <c r="E1996" s="1">
        <v>90020</v>
      </c>
      <c r="F1996" s="1">
        <v>90947.658402203902</v>
      </c>
    </row>
    <row r="1997" spans="1:6" x14ac:dyDescent="0.25">
      <c r="A1997" t="s">
        <v>37591</v>
      </c>
      <c r="B1997" s="7" t="s">
        <v>42527</v>
      </c>
      <c r="C1997" t="s">
        <v>43567</v>
      </c>
      <c r="D1997" s="1">
        <v>93010</v>
      </c>
      <c r="E1997" s="1">
        <v>92030</v>
      </c>
      <c r="F1997" s="1">
        <v>92818.099173553695</v>
      </c>
    </row>
    <row r="1998" spans="1:6" x14ac:dyDescent="0.25">
      <c r="A1998" t="s">
        <v>37591</v>
      </c>
      <c r="B1998" s="7" t="s">
        <v>42531</v>
      </c>
      <c r="C1998" t="s">
        <v>43567</v>
      </c>
      <c r="D1998" s="1">
        <v>95010</v>
      </c>
      <c r="E1998" s="1">
        <v>76510</v>
      </c>
      <c r="F1998" s="1">
        <v>92399.5625</v>
      </c>
    </row>
    <row r="1999" spans="1:6" x14ac:dyDescent="0.25">
      <c r="A1999" t="s">
        <v>37591</v>
      </c>
      <c r="B1999" s="7" t="s">
        <v>42538</v>
      </c>
      <c r="C1999" t="s">
        <v>43567</v>
      </c>
      <c r="D1999" s="1">
        <v>70040</v>
      </c>
      <c r="E1999" s="1">
        <v>70030</v>
      </c>
      <c r="F1999" s="1">
        <v>70036.845425867505</v>
      </c>
    </row>
    <row r="2000" spans="1:6" x14ac:dyDescent="0.25">
      <c r="A2000" t="s">
        <v>1418</v>
      </c>
      <c r="B2000" s="7" t="s">
        <v>42563</v>
      </c>
      <c r="C2000" t="s">
        <v>43567</v>
      </c>
      <c r="D2000" s="1">
        <v>50</v>
      </c>
      <c r="E2000" s="1">
        <v>50</v>
      </c>
      <c r="F2000" s="1">
        <v>50</v>
      </c>
    </row>
    <row r="2001" spans="1:6" x14ac:dyDescent="0.25">
      <c r="A2001" t="s">
        <v>1418</v>
      </c>
      <c r="B2001" s="7" t="s">
        <v>42563</v>
      </c>
      <c r="C2001" t="s">
        <v>43568</v>
      </c>
      <c r="D2001" s="1">
        <v>12000</v>
      </c>
      <c r="E2001" s="1">
        <v>5000</v>
      </c>
      <c r="F2001" s="1">
        <v>11695.4363636364</v>
      </c>
    </row>
    <row r="2002" spans="1:6" x14ac:dyDescent="0.25">
      <c r="A2002" t="s">
        <v>1418</v>
      </c>
      <c r="B2002" s="7" t="s">
        <v>42539</v>
      </c>
      <c r="C2002" t="s">
        <v>43567</v>
      </c>
      <c r="D2002" s="1">
        <v>6519</v>
      </c>
      <c r="E2002" s="1">
        <v>0.18</v>
      </c>
      <c r="F2002" s="1">
        <v>1270.5430222825501</v>
      </c>
    </row>
    <row r="2003" spans="1:6" x14ac:dyDescent="0.25">
      <c r="A2003" t="s">
        <v>1418</v>
      </c>
      <c r="B2003" s="7" t="s">
        <v>42539</v>
      </c>
      <c r="C2003" t="s">
        <v>43568</v>
      </c>
      <c r="D2003" s="1">
        <v>67500</v>
      </c>
      <c r="E2003" s="1">
        <v>6949</v>
      </c>
      <c r="F2003" s="1">
        <v>8726.8436299671794</v>
      </c>
    </row>
    <row r="2004" spans="1:6" x14ac:dyDescent="0.25">
      <c r="A2004" t="s">
        <v>1418</v>
      </c>
      <c r="B2004" s="7" t="s">
        <v>43569</v>
      </c>
      <c r="C2004" t="s">
        <v>43567</v>
      </c>
      <c r="D2004" s="1">
        <v>6601</v>
      </c>
      <c r="E2004" s="1">
        <v>6600</v>
      </c>
      <c r="F2004" s="1">
        <v>6600.5227923938501</v>
      </c>
    </row>
    <row r="2005" spans="1:6" x14ac:dyDescent="0.25">
      <c r="A2005" t="s">
        <v>1418</v>
      </c>
      <c r="B2005" s="7" t="s">
        <v>43569</v>
      </c>
      <c r="C2005" t="s">
        <v>43568</v>
      </c>
      <c r="D2005" s="1">
        <v>9000</v>
      </c>
      <c r="E2005" s="1">
        <v>7100</v>
      </c>
      <c r="F2005" s="1">
        <v>7963.6363636363603</v>
      </c>
    </row>
    <row r="2006" spans="1:6" x14ac:dyDescent="0.25">
      <c r="A2006" t="s">
        <v>1418</v>
      </c>
      <c r="B2006" s="7" t="s">
        <v>43570</v>
      </c>
      <c r="C2006" t="s">
        <v>43567</v>
      </c>
      <c r="D2006" s="1">
        <v>5517</v>
      </c>
      <c r="E2006" s="1">
        <v>3901</v>
      </c>
      <c r="F2006" s="1">
        <v>5178.1164472309301</v>
      </c>
    </row>
    <row r="2007" spans="1:6" x14ac:dyDescent="0.25">
      <c r="A2007" t="s">
        <v>1418</v>
      </c>
      <c r="B2007" s="7" t="s">
        <v>43570</v>
      </c>
      <c r="C2007" t="s">
        <v>43568</v>
      </c>
      <c r="D2007" s="1">
        <v>84000</v>
      </c>
      <c r="E2007" s="1">
        <v>5518</v>
      </c>
      <c r="F2007" s="1">
        <v>10621.2487479132</v>
      </c>
    </row>
    <row r="2008" spans="1:6" x14ac:dyDescent="0.25">
      <c r="A2008" t="s">
        <v>1418</v>
      </c>
      <c r="B2008" s="7" t="s">
        <v>43571</v>
      </c>
      <c r="C2008" t="s">
        <v>43567</v>
      </c>
      <c r="D2008" s="1">
        <v>6618</v>
      </c>
      <c r="E2008" s="1">
        <v>67.010000000000005</v>
      </c>
      <c r="F2008" s="1">
        <v>4389.8261752030703</v>
      </c>
    </row>
    <row r="2009" spans="1:6" x14ac:dyDescent="0.25">
      <c r="A2009" t="s">
        <v>1418</v>
      </c>
      <c r="B2009" s="7" t="s">
        <v>43571</v>
      </c>
      <c r="C2009" t="s">
        <v>43568</v>
      </c>
      <c r="D2009" s="1">
        <v>25000</v>
      </c>
      <c r="E2009" s="1">
        <v>6619</v>
      </c>
      <c r="F2009" s="1">
        <v>19913.891121891102</v>
      </c>
    </row>
    <row r="2010" spans="1:6" x14ac:dyDescent="0.25">
      <c r="A2010" t="s">
        <v>1418</v>
      </c>
      <c r="B2010" s="7" t="s">
        <v>42559</v>
      </c>
      <c r="C2010" t="s">
        <v>43567</v>
      </c>
      <c r="D2010" s="1">
        <v>6000</v>
      </c>
      <c r="E2010" s="1">
        <v>6000</v>
      </c>
      <c r="F2010" s="1">
        <v>6000</v>
      </c>
    </row>
    <row r="2011" spans="1:6" x14ac:dyDescent="0.25">
      <c r="A2011" t="s">
        <v>1418</v>
      </c>
      <c r="B2011" s="7" t="s">
        <v>43572</v>
      </c>
      <c r="C2011" t="s">
        <v>43567</v>
      </c>
      <c r="D2011" s="1">
        <v>6810</v>
      </c>
      <c r="E2011" s="1">
        <v>1012</v>
      </c>
      <c r="F2011" s="1">
        <v>5478.2953469576296</v>
      </c>
    </row>
    <row r="2012" spans="1:6" x14ac:dyDescent="0.25">
      <c r="A2012" t="s">
        <v>1418</v>
      </c>
      <c r="B2012" s="7" t="s">
        <v>43572</v>
      </c>
      <c r="C2012" t="s">
        <v>43568</v>
      </c>
      <c r="D2012" s="1">
        <v>49990</v>
      </c>
      <c r="E2012" s="1">
        <v>7000</v>
      </c>
      <c r="F2012" s="1">
        <v>18994.988176253701</v>
      </c>
    </row>
    <row r="2013" spans="1:6" x14ac:dyDescent="0.25">
      <c r="A2013" t="s">
        <v>1418</v>
      </c>
      <c r="B2013" s="7" t="s">
        <v>42522</v>
      </c>
      <c r="C2013" t="s">
        <v>43567</v>
      </c>
      <c r="D2013" s="1">
        <v>4637</v>
      </c>
      <c r="E2013" s="1">
        <v>4635</v>
      </c>
      <c r="F2013" s="1">
        <v>4636.3425858290702</v>
      </c>
    </row>
    <row r="2014" spans="1:6" x14ac:dyDescent="0.25">
      <c r="A2014" t="s">
        <v>1418</v>
      </c>
      <c r="B2014" s="7" t="s">
        <v>42533</v>
      </c>
      <c r="C2014" t="s">
        <v>43567</v>
      </c>
      <c r="D2014" s="1">
        <v>1236</v>
      </c>
      <c r="E2014" s="1">
        <v>1233</v>
      </c>
      <c r="F2014" s="1">
        <v>1233.3044058744999</v>
      </c>
    </row>
    <row r="2015" spans="1:6" x14ac:dyDescent="0.25">
      <c r="A2015" t="s">
        <v>1418</v>
      </c>
      <c r="B2015" s="7" t="s">
        <v>42527</v>
      </c>
      <c r="C2015" t="s">
        <v>43567</v>
      </c>
      <c r="D2015" s="1">
        <v>6590</v>
      </c>
      <c r="E2015" s="1">
        <v>2500</v>
      </c>
      <c r="F2015" s="1">
        <v>4460.8285714285703</v>
      </c>
    </row>
    <row r="2016" spans="1:6" x14ac:dyDescent="0.25">
      <c r="A2016" t="s">
        <v>1418</v>
      </c>
      <c r="B2016" s="7" t="s">
        <v>42531</v>
      </c>
      <c r="C2016" t="s">
        <v>43567</v>
      </c>
      <c r="D2016" s="1">
        <v>4500</v>
      </c>
      <c r="E2016" s="1">
        <v>1012</v>
      </c>
      <c r="F2016" s="1">
        <v>4275.2385668110901</v>
      </c>
    </row>
    <row r="2017" spans="1:6" x14ac:dyDescent="0.25">
      <c r="A2017" t="s">
        <v>1418</v>
      </c>
      <c r="B2017" s="7" t="s">
        <v>42538</v>
      </c>
      <c r="C2017" t="s">
        <v>43567</v>
      </c>
      <c r="D2017" s="1">
        <v>1</v>
      </c>
      <c r="E2017" s="1">
        <v>1</v>
      </c>
      <c r="F2017" s="1">
        <v>1</v>
      </c>
    </row>
    <row r="2018" spans="1:6" x14ac:dyDescent="0.25">
      <c r="A2018" t="s">
        <v>5139</v>
      </c>
      <c r="B2018" s="7" t="s">
        <v>42563</v>
      </c>
      <c r="C2018" t="s">
        <v>43568</v>
      </c>
      <c r="D2018" s="1">
        <v>31500</v>
      </c>
      <c r="E2018" s="1">
        <v>25750</v>
      </c>
      <c r="F2018" s="1">
        <v>28363.6363636364</v>
      </c>
    </row>
    <row r="2019" spans="1:6" x14ac:dyDescent="0.25">
      <c r="A2019" t="s">
        <v>5139</v>
      </c>
      <c r="B2019" s="7" t="s">
        <v>42539</v>
      </c>
      <c r="C2019" t="s">
        <v>43567</v>
      </c>
      <c r="D2019" s="1">
        <v>10520</v>
      </c>
      <c r="E2019" s="1">
        <v>0.2</v>
      </c>
      <c r="F2019" s="1">
        <v>1740.5743430007701</v>
      </c>
    </row>
    <row r="2020" spans="1:6" x14ac:dyDescent="0.25">
      <c r="A2020" t="s">
        <v>5139</v>
      </c>
      <c r="B2020" s="7" t="s">
        <v>42539</v>
      </c>
      <c r="C2020" t="s">
        <v>43568</v>
      </c>
      <c r="D2020" s="1">
        <v>831000</v>
      </c>
      <c r="E2020" s="1">
        <v>10530</v>
      </c>
      <c r="F2020" s="1">
        <v>17690.1639995531</v>
      </c>
    </row>
    <row r="2021" spans="1:6" x14ac:dyDescent="0.25">
      <c r="A2021" t="s">
        <v>5139</v>
      </c>
      <c r="B2021" s="7" t="s">
        <v>43569</v>
      </c>
      <c r="C2021" t="s">
        <v>43567</v>
      </c>
      <c r="D2021" s="1">
        <v>11010</v>
      </c>
      <c r="E2021" s="1">
        <v>8904</v>
      </c>
      <c r="F2021" s="1">
        <v>9568.9501421707992</v>
      </c>
    </row>
    <row r="2022" spans="1:6" x14ac:dyDescent="0.25">
      <c r="A2022" t="s">
        <v>5139</v>
      </c>
      <c r="B2022" s="7" t="s">
        <v>43569</v>
      </c>
      <c r="C2022" t="s">
        <v>43568</v>
      </c>
      <c r="D2022" s="1">
        <v>18980</v>
      </c>
      <c r="E2022" s="1">
        <v>16500</v>
      </c>
      <c r="F2022" s="1">
        <v>17126.023809523798</v>
      </c>
    </row>
    <row r="2023" spans="1:6" x14ac:dyDescent="0.25">
      <c r="A2023" t="s">
        <v>5139</v>
      </c>
      <c r="B2023" s="7" t="s">
        <v>43570</v>
      </c>
      <c r="C2023" t="s">
        <v>43567</v>
      </c>
      <c r="D2023" s="1">
        <v>10000</v>
      </c>
      <c r="E2023" s="1">
        <v>4505</v>
      </c>
      <c r="F2023" s="1">
        <v>8737.4318216444099</v>
      </c>
    </row>
    <row r="2024" spans="1:6" x14ac:dyDescent="0.25">
      <c r="A2024" t="s">
        <v>5139</v>
      </c>
      <c r="B2024" s="7" t="s">
        <v>43570</v>
      </c>
      <c r="C2024" t="s">
        <v>43568</v>
      </c>
      <c r="D2024" s="1">
        <v>12700</v>
      </c>
      <c r="E2024" s="1">
        <v>10010</v>
      </c>
      <c r="F2024" s="1">
        <v>12315.714285714301</v>
      </c>
    </row>
    <row r="2025" spans="1:6" x14ac:dyDescent="0.25">
      <c r="A2025" t="s">
        <v>5139</v>
      </c>
      <c r="B2025" s="7" t="s">
        <v>42558</v>
      </c>
      <c r="C2025" t="s">
        <v>43567</v>
      </c>
      <c r="D2025" s="1">
        <v>2801</v>
      </c>
      <c r="E2025" s="1">
        <v>2796</v>
      </c>
      <c r="F2025" s="1">
        <v>2799.8653846153802</v>
      </c>
    </row>
    <row r="2026" spans="1:6" x14ac:dyDescent="0.25">
      <c r="A2026" t="s">
        <v>5139</v>
      </c>
      <c r="B2026" s="7" t="s">
        <v>43571</v>
      </c>
      <c r="C2026" t="s">
        <v>43567</v>
      </c>
      <c r="D2026" s="1">
        <v>10360</v>
      </c>
      <c r="E2026" s="1">
        <v>3001</v>
      </c>
      <c r="F2026" s="1">
        <v>9135.5953246936697</v>
      </c>
    </row>
    <row r="2027" spans="1:6" x14ac:dyDescent="0.25">
      <c r="A2027" t="s">
        <v>5139</v>
      </c>
      <c r="B2027" s="7" t="s">
        <v>43571</v>
      </c>
      <c r="C2027" t="s">
        <v>43568</v>
      </c>
      <c r="D2027" s="1">
        <v>29610</v>
      </c>
      <c r="E2027" s="1">
        <v>10370</v>
      </c>
      <c r="F2027" s="1">
        <v>21725.593512417599</v>
      </c>
    </row>
    <row r="2028" spans="1:6" x14ac:dyDescent="0.25">
      <c r="A2028" t="s">
        <v>5139</v>
      </c>
      <c r="B2028" s="7" t="s">
        <v>42559</v>
      </c>
      <c r="C2028" t="s">
        <v>43567</v>
      </c>
      <c r="D2028" s="1">
        <v>7000</v>
      </c>
      <c r="E2028" s="1">
        <v>7000</v>
      </c>
      <c r="F2028" s="1">
        <v>7000</v>
      </c>
    </row>
    <row r="2029" spans="1:6" x14ac:dyDescent="0.25">
      <c r="A2029" t="s">
        <v>5139</v>
      </c>
      <c r="B2029" s="7" t="s">
        <v>43572</v>
      </c>
      <c r="C2029" t="s">
        <v>43567</v>
      </c>
      <c r="D2029" s="1">
        <v>10000</v>
      </c>
      <c r="E2029" s="1">
        <v>3012</v>
      </c>
      <c r="F2029" s="1">
        <v>9192.2384984265009</v>
      </c>
    </row>
    <row r="2030" spans="1:6" x14ac:dyDescent="0.25">
      <c r="A2030" t="s">
        <v>5139</v>
      </c>
      <c r="B2030" s="7" t="s">
        <v>43572</v>
      </c>
      <c r="C2030" t="s">
        <v>43568</v>
      </c>
      <c r="D2030" s="1">
        <v>29990</v>
      </c>
      <c r="E2030" s="1">
        <v>10010</v>
      </c>
      <c r="F2030" s="1">
        <v>25037.8408354614</v>
      </c>
    </row>
    <row r="2031" spans="1:6" x14ac:dyDescent="0.25">
      <c r="A2031" t="s">
        <v>5139</v>
      </c>
      <c r="B2031" s="7" t="s">
        <v>42522</v>
      </c>
      <c r="C2031" t="s">
        <v>43567</v>
      </c>
      <c r="D2031" s="1">
        <v>4319</v>
      </c>
      <c r="E2031" s="1">
        <v>4319</v>
      </c>
      <c r="F2031" s="1">
        <v>4319</v>
      </c>
    </row>
    <row r="2032" spans="1:6" x14ac:dyDescent="0.25">
      <c r="A2032" t="s">
        <v>5139</v>
      </c>
      <c r="B2032" s="7" t="s">
        <v>42527</v>
      </c>
      <c r="C2032" t="s">
        <v>43567</v>
      </c>
      <c r="D2032" s="1">
        <v>4786</v>
      </c>
      <c r="E2032" s="1">
        <v>4785</v>
      </c>
      <c r="F2032" s="1">
        <v>4785.1497754971097</v>
      </c>
    </row>
    <row r="2033" spans="1:6" x14ac:dyDescent="0.25">
      <c r="A2033" t="s">
        <v>5139</v>
      </c>
      <c r="B2033" s="7" t="s">
        <v>42531</v>
      </c>
      <c r="C2033" t="s">
        <v>43567</v>
      </c>
      <c r="D2033" s="1">
        <v>7800</v>
      </c>
      <c r="E2033" s="1">
        <v>4823</v>
      </c>
      <c r="F2033" s="1">
        <v>7695.3667334669299</v>
      </c>
    </row>
    <row r="2034" spans="1:6" x14ac:dyDescent="0.25">
      <c r="A2034" t="s">
        <v>5139</v>
      </c>
      <c r="B2034" s="7" t="s">
        <v>42538</v>
      </c>
      <c r="C2034" t="s">
        <v>43567</v>
      </c>
      <c r="D2034" s="1">
        <v>3004</v>
      </c>
      <c r="E2034" s="1">
        <v>3003</v>
      </c>
      <c r="F2034" s="1">
        <v>3003.7604141584402</v>
      </c>
    </row>
    <row r="2035" spans="1:6" x14ac:dyDescent="0.25">
      <c r="A2035" t="s">
        <v>10158</v>
      </c>
      <c r="B2035" s="7" t="s">
        <v>42539</v>
      </c>
      <c r="C2035" t="s">
        <v>43567</v>
      </c>
      <c r="D2035" s="1">
        <v>206.8</v>
      </c>
      <c r="E2035" s="1">
        <v>11</v>
      </c>
      <c r="F2035" s="1">
        <v>190.39187843190399</v>
      </c>
    </row>
    <row r="2036" spans="1:6" x14ac:dyDescent="0.25">
      <c r="A2036" t="s">
        <v>10158</v>
      </c>
      <c r="B2036" s="7" t="s">
        <v>42539</v>
      </c>
      <c r="C2036" t="s">
        <v>43568</v>
      </c>
      <c r="D2036" s="1">
        <v>4800</v>
      </c>
      <c r="E2036" s="1">
        <v>232.9</v>
      </c>
      <c r="F2036" s="1">
        <v>388.89772578480199</v>
      </c>
    </row>
    <row r="2037" spans="1:6" x14ac:dyDescent="0.25">
      <c r="A2037" t="s">
        <v>10158</v>
      </c>
      <c r="B2037" s="7" t="s">
        <v>43569</v>
      </c>
      <c r="C2037" t="s">
        <v>43567</v>
      </c>
      <c r="D2037" s="1">
        <v>220.3</v>
      </c>
      <c r="E2037" s="1">
        <v>190</v>
      </c>
      <c r="F2037" s="1">
        <v>207.36068246189799</v>
      </c>
    </row>
    <row r="2038" spans="1:6" x14ac:dyDescent="0.25">
      <c r="A2038" t="s">
        <v>10158</v>
      </c>
      <c r="B2038" s="7" t="s">
        <v>43569</v>
      </c>
      <c r="C2038" t="s">
        <v>43568</v>
      </c>
      <c r="D2038" s="1">
        <v>320.39999999999998</v>
      </c>
      <c r="E2038" s="1">
        <v>220.4</v>
      </c>
      <c r="F2038" s="1">
        <v>310.84306688417598</v>
      </c>
    </row>
    <row r="2039" spans="1:6" x14ac:dyDescent="0.25">
      <c r="A2039" t="s">
        <v>10158</v>
      </c>
      <c r="B2039" s="7" t="s">
        <v>43570</v>
      </c>
      <c r="C2039" t="s">
        <v>43567</v>
      </c>
      <c r="D2039" s="1">
        <v>221</v>
      </c>
      <c r="E2039" s="1">
        <v>201.1</v>
      </c>
      <c r="F2039" s="1">
        <v>207.23705521472399</v>
      </c>
    </row>
    <row r="2040" spans="1:6" x14ac:dyDescent="0.25">
      <c r="A2040" t="s">
        <v>10158</v>
      </c>
      <c r="B2040" s="7" t="s">
        <v>43570</v>
      </c>
      <c r="C2040" t="s">
        <v>43568</v>
      </c>
      <c r="D2040" s="1">
        <v>950</v>
      </c>
      <c r="E2040" s="1">
        <v>221.1</v>
      </c>
      <c r="F2040" s="1">
        <v>586.91881638846701</v>
      </c>
    </row>
    <row r="2041" spans="1:6" x14ac:dyDescent="0.25">
      <c r="A2041" t="s">
        <v>10158</v>
      </c>
      <c r="B2041" s="7" t="s">
        <v>43571</v>
      </c>
      <c r="C2041" t="s">
        <v>43567</v>
      </c>
      <c r="D2041" s="1">
        <v>243.8</v>
      </c>
      <c r="E2041" s="1">
        <v>60</v>
      </c>
      <c r="F2041" s="1">
        <v>202.91450172383199</v>
      </c>
    </row>
    <row r="2042" spans="1:6" x14ac:dyDescent="0.25">
      <c r="A2042" t="s">
        <v>10158</v>
      </c>
      <c r="B2042" s="7" t="s">
        <v>43571</v>
      </c>
      <c r="C2042" t="s">
        <v>43568</v>
      </c>
      <c r="D2042" s="1">
        <v>520.1</v>
      </c>
      <c r="E2042" s="1">
        <v>243.9</v>
      </c>
      <c r="F2042" s="1">
        <v>292.87407733550299</v>
      </c>
    </row>
    <row r="2043" spans="1:6" x14ac:dyDescent="0.25">
      <c r="A2043" t="s">
        <v>10158</v>
      </c>
      <c r="B2043" s="7" t="s">
        <v>43572</v>
      </c>
      <c r="C2043" t="s">
        <v>43567</v>
      </c>
      <c r="D2043" s="1">
        <v>250.2</v>
      </c>
      <c r="E2043" s="1">
        <v>250.2</v>
      </c>
      <c r="F2043" s="1">
        <v>250.2</v>
      </c>
    </row>
    <row r="2044" spans="1:6" x14ac:dyDescent="0.25">
      <c r="A2044" t="s">
        <v>10158</v>
      </c>
      <c r="B2044" s="7" t="s">
        <v>43572</v>
      </c>
      <c r="C2044" t="s">
        <v>43568</v>
      </c>
      <c r="D2044" s="1">
        <v>44900</v>
      </c>
      <c r="E2044" s="1">
        <v>265</v>
      </c>
      <c r="F2044" s="1">
        <v>5616.7011986301404</v>
      </c>
    </row>
    <row r="2045" spans="1:6" x14ac:dyDescent="0.25">
      <c r="A2045" t="s">
        <v>10158</v>
      </c>
      <c r="B2045" s="7" t="s">
        <v>42527</v>
      </c>
      <c r="C2045" t="s">
        <v>43567</v>
      </c>
      <c r="D2045" s="1">
        <v>180</v>
      </c>
      <c r="E2045" s="1">
        <v>112</v>
      </c>
      <c r="F2045" s="1">
        <v>166.53731343283599</v>
      </c>
    </row>
    <row r="2046" spans="1:6" x14ac:dyDescent="0.25">
      <c r="A2046" t="s">
        <v>10158</v>
      </c>
      <c r="B2046" s="7" t="s">
        <v>42531</v>
      </c>
      <c r="C2046" t="s">
        <v>43567</v>
      </c>
      <c r="D2046" s="1">
        <v>118</v>
      </c>
      <c r="E2046" s="1">
        <v>100.3</v>
      </c>
      <c r="F2046" s="1">
        <v>112.331555051078</v>
      </c>
    </row>
    <row r="2047" spans="1:6" x14ac:dyDescent="0.25">
      <c r="A2047" t="s">
        <v>10158</v>
      </c>
      <c r="B2047" s="7" t="s">
        <v>42538</v>
      </c>
      <c r="C2047" t="s">
        <v>43567</v>
      </c>
      <c r="D2047" s="1">
        <v>1</v>
      </c>
      <c r="E2047" s="1">
        <v>1</v>
      </c>
      <c r="F2047" s="1">
        <v>1</v>
      </c>
    </row>
    <row r="2048" spans="1:6" x14ac:dyDescent="0.25">
      <c r="A2048" t="s">
        <v>38946</v>
      </c>
      <c r="B2048" s="7" t="s">
        <v>42563</v>
      </c>
      <c r="C2048" t="s">
        <v>43568</v>
      </c>
      <c r="D2048" s="1">
        <v>5000</v>
      </c>
      <c r="E2048" s="1">
        <v>4499</v>
      </c>
      <c r="F2048" s="1">
        <v>4877.4148936170204</v>
      </c>
    </row>
    <row r="2049" spans="1:6" x14ac:dyDescent="0.25">
      <c r="A2049" t="s">
        <v>38946</v>
      </c>
      <c r="B2049" s="7" t="s">
        <v>42539</v>
      </c>
      <c r="C2049" t="s">
        <v>43567</v>
      </c>
      <c r="D2049" s="1">
        <v>1619</v>
      </c>
      <c r="E2049" s="1">
        <v>172</v>
      </c>
      <c r="F2049" s="1">
        <v>1452.8729176664001</v>
      </c>
    </row>
    <row r="2050" spans="1:6" x14ac:dyDescent="0.25">
      <c r="A2050" t="s">
        <v>38946</v>
      </c>
      <c r="B2050" s="7" t="s">
        <v>42539</v>
      </c>
      <c r="C2050" t="s">
        <v>43568</v>
      </c>
      <c r="D2050" s="1">
        <v>2543</v>
      </c>
      <c r="E2050" s="1">
        <v>1921</v>
      </c>
      <c r="F2050" s="1">
        <v>2234.5688262773901</v>
      </c>
    </row>
    <row r="2051" spans="1:6" x14ac:dyDescent="0.25">
      <c r="A2051" t="s">
        <v>38946</v>
      </c>
      <c r="B2051" s="7" t="s">
        <v>43569</v>
      </c>
      <c r="C2051" t="s">
        <v>43567</v>
      </c>
      <c r="D2051" s="1">
        <v>1603</v>
      </c>
      <c r="E2051" s="1">
        <v>1451</v>
      </c>
      <c r="F2051" s="1">
        <v>1526.10832150289</v>
      </c>
    </row>
    <row r="2052" spans="1:6" x14ac:dyDescent="0.25">
      <c r="A2052" t="s">
        <v>38946</v>
      </c>
      <c r="B2052" s="7" t="s">
        <v>43569</v>
      </c>
      <c r="C2052" t="s">
        <v>43568</v>
      </c>
      <c r="D2052" s="1">
        <v>3000</v>
      </c>
      <c r="E2052" s="1">
        <v>3000</v>
      </c>
      <c r="F2052" s="1">
        <v>3000</v>
      </c>
    </row>
    <row r="2053" spans="1:6" x14ac:dyDescent="0.25">
      <c r="A2053" t="s">
        <v>38946</v>
      </c>
      <c r="B2053" s="7" t="s">
        <v>43570</v>
      </c>
      <c r="C2053" t="s">
        <v>43567</v>
      </c>
      <c r="D2053" s="1">
        <v>1600</v>
      </c>
      <c r="E2053" s="1">
        <v>1293</v>
      </c>
      <c r="F2053" s="1">
        <v>1316.93460799031</v>
      </c>
    </row>
    <row r="2054" spans="1:6" x14ac:dyDescent="0.25">
      <c r="A2054" t="s">
        <v>38946</v>
      </c>
      <c r="B2054" s="7" t="s">
        <v>43570</v>
      </c>
      <c r="C2054" t="s">
        <v>43568</v>
      </c>
      <c r="D2054" s="1">
        <v>15000</v>
      </c>
      <c r="E2054" s="1">
        <v>1601</v>
      </c>
      <c r="F2054" s="1">
        <v>3676.0497885582099</v>
      </c>
    </row>
    <row r="2055" spans="1:6" x14ac:dyDescent="0.25">
      <c r="A2055" t="s">
        <v>38946</v>
      </c>
      <c r="B2055" s="7" t="s">
        <v>43571</v>
      </c>
      <c r="C2055" t="s">
        <v>43567</v>
      </c>
      <c r="D2055" s="1">
        <v>1634</v>
      </c>
      <c r="E2055" s="1">
        <v>50</v>
      </c>
      <c r="F2055" s="1">
        <v>1248.6215826493001</v>
      </c>
    </row>
    <row r="2056" spans="1:6" x14ac:dyDescent="0.25">
      <c r="A2056" t="s">
        <v>38946</v>
      </c>
      <c r="B2056" s="7" t="s">
        <v>43571</v>
      </c>
      <c r="C2056" t="s">
        <v>43568</v>
      </c>
      <c r="D2056" s="1">
        <v>25000</v>
      </c>
      <c r="E2056" s="1">
        <v>1635</v>
      </c>
      <c r="F2056" s="1">
        <v>3269.8060214519401</v>
      </c>
    </row>
    <row r="2057" spans="1:6" x14ac:dyDescent="0.25">
      <c r="A2057" t="s">
        <v>38946</v>
      </c>
      <c r="B2057" s="7" t="s">
        <v>42559</v>
      </c>
      <c r="C2057" t="s">
        <v>43567</v>
      </c>
      <c r="D2057" s="1">
        <v>1300</v>
      </c>
      <c r="E2057" s="1">
        <v>1300</v>
      </c>
      <c r="F2057" s="1">
        <v>1300</v>
      </c>
    </row>
    <row r="2058" spans="1:6" x14ac:dyDescent="0.25">
      <c r="A2058" t="s">
        <v>38946</v>
      </c>
      <c r="B2058" s="7" t="s">
        <v>43572</v>
      </c>
      <c r="C2058" t="s">
        <v>43567</v>
      </c>
      <c r="D2058" s="1">
        <v>1514</v>
      </c>
      <c r="E2058" s="1">
        <v>1442</v>
      </c>
      <c r="F2058" s="1">
        <v>1498.7516958021599</v>
      </c>
    </row>
    <row r="2059" spans="1:6" x14ac:dyDescent="0.25">
      <c r="A2059" t="s">
        <v>38946</v>
      </c>
      <c r="B2059" s="7" t="s">
        <v>43572</v>
      </c>
      <c r="C2059" t="s">
        <v>43568</v>
      </c>
      <c r="D2059" s="1">
        <v>2400</v>
      </c>
      <c r="E2059" s="1">
        <v>1515</v>
      </c>
      <c r="F2059" s="1">
        <v>2077.3228290904799</v>
      </c>
    </row>
    <row r="2060" spans="1:6" x14ac:dyDescent="0.25">
      <c r="A2060" t="s">
        <v>38946</v>
      </c>
      <c r="B2060" s="7" t="s">
        <v>42556</v>
      </c>
      <c r="C2060" t="s">
        <v>43568</v>
      </c>
      <c r="D2060" s="1">
        <v>1500</v>
      </c>
      <c r="E2060" s="1">
        <v>1401</v>
      </c>
      <c r="F2060" s="1">
        <v>1495.2857142857099</v>
      </c>
    </row>
    <row r="2061" spans="1:6" x14ac:dyDescent="0.25">
      <c r="A2061" t="s">
        <v>38946</v>
      </c>
      <c r="B2061" s="7" t="s">
        <v>42522</v>
      </c>
      <c r="C2061" t="s">
        <v>43567</v>
      </c>
      <c r="D2061" s="1">
        <v>1101</v>
      </c>
      <c r="E2061" s="1">
        <v>420</v>
      </c>
      <c r="F2061" s="1">
        <v>656.79920792079201</v>
      </c>
    </row>
    <row r="2062" spans="1:6" x14ac:dyDescent="0.25">
      <c r="A2062" t="s">
        <v>38946</v>
      </c>
      <c r="B2062" s="7" t="s">
        <v>42527</v>
      </c>
      <c r="C2062" t="s">
        <v>43567</v>
      </c>
      <c r="D2062" s="1">
        <v>900</v>
      </c>
      <c r="E2062" s="1">
        <v>618</v>
      </c>
      <c r="F2062" s="1">
        <v>798.95750530491796</v>
      </c>
    </row>
    <row r="2063" spans="1:6" x14ac:dyDescent="0.25">
      <c r="A2063" t="s">
        <v>38946</v>
      </c>
      <c r="B2063" s="7" t="s">
        <v>42531</v>
      </c>
      <c r="C2063" t="s">
        <v>43567</v>
      </c>
      <c r="D2063" s="1">
        <v>750.2</v>
      </c>
      <c r="E2063" s="1">
        <v>750.2</v>
      </c>
      <c r="F2063" s="1">
        <v>750.2</v>
      </c>
    </row>
    <row r="2064" spans="1:6" x14ac:dyDescent="0.25">
      <c r="A2064" t="s">
        <v>38946</v>
      </c>
      <c r="B2064" s="7" t="s">
        <v>42538</v>
      </c>
      <c r="C2064" t="s">
        <v>43567</v>
      </c>
      <c r="D2064" s="1">
        <v>1</v>
      </c>
      <c r="E2064" s="1">
        <v>1</v>
      </c>
      <c r="F2064" s="1">
        <v>1</v>
      </c>
    </row>
    <row r="2065" spans="1:6" x14ac:dyDescent="0.25">
      <c r="A2065" t="s">
        <v>7401</v>
      </c>
      <c r="B2065" s="7" t="s">
        <v>42539</v>
      </c>
      <c r="C2065" t="s">
        <v>43567</v>
      </c>
      <c r="D2065" s="1">
        <v>208.5</v>
      </c>
      <c r="E2065" s="1">
        <v>22</v>
      </c>
      <c r="F2065" s="1">
        <v>127.351505467571</v>
      </c>
    </row>
    <row r="2066" spans="1:6" x14ac:dyDescent="0.25">
      <c r="A2066" t="s">
        <v>7401</v>
      </c>
      <c r="B2066" s="7" t="s">
        <v>42539</v>
      </c>
      <c r="C2066" t="s">
        <v>43568</v>
      </c>
      <c r="D2066" s="1">
        <v>24850</v>
      </c>
      <c r="E2066" s="1">
        <v>237</v>
      </c>
      <c r="F2066" s="1">
        <v>451.09089568730798</v>
      </c>
    </row>
    <row r="2067" spans="1:6" x14ac:dyDescent="0.25">
      <c r="A2067" t="s">
        <v>7401</v>
      </c>
      <c r="B2067" s="7" t="s">
        <v>43569</v>
      </c>
      <c r="C2067" t="s">
        <v>43567</v>
      </c>
      <c r="D2067" s="1">
        <v>240.1</v>
      </c>
      <c r="E2067" s="1">
        <v>211</v>
      </c>
      <c r="F2067" s="1">
        <v>235.26260120572999</v>
      </c>
    </row>
    <row r="2068" spans="1:6" x14ac:dyDescent="0.25">
      <c r="A2068" t="s">
        <v>7401</v>
      </c>
      <c r="B2068" s="7" t="s">
        <v>43569</v>
      </c>
      <c r="C2068" t="s">
        <v>43568</v>
      </c>
      <c r="D2068" s="1">
        <v>12840</v>
      </c>
      <c r="E2068" s="1">
        <v>650</v>
      </c>
      <c r="F2068" s="1">
        <v>1655.38214613268</v>
      </c>
    </row>
    <row r="2069" spans="1:6" x14ac:dyDescent="0.25">
      <c r="A2069" t="s">
        <v>7401</v>
      </c>
      <c r="B2069" s="7" t="s">
        <v>43570</v>
      </c>
      <c r="C2069" t="s">
        <v>43567</v>
      </c>
      <c r="D2069" s="1">
        <v>251</v>
      </c>
      <c r="E2069" s="1">
        <v>229.1</v>
      </c>
      <c r="F2069" s="1">
        <v>244.18758075888201</v>
      </c>
    </row>
    <row r="2070" spans="1:6" x14ac:dyDescent="0.25">
      <c r="A2070" t="s">
        <v>7401</v>
      </c>
      <c r="B2070" s="7" t="s">
        <v>43570</v>
      </c>
      <c r="C2070" t="s">
        <v>43568</v>
      </c>
      <c r="D2070" s="1">
        <v>4900</v>
      </c>
      <c r="E2070" s="1">
        <v>725</v>
      </c>
      <c r="F2070" s="1">
        <v>3074.50324281044</v>
      </c>
    </row>
    <row r="2071" spans="1:6" x14ac:dyDescent="0.25">
      <c r="A2071" t="s">
        <v>7401</v>
      </c>
      <c r="B2071" s="7" t="s">
        <v>43571</v>
      </c>
      <c r="C2071" t="s">
        <v>43567</v>
      </c>
      <c r="D2071" s="1">
        <v>232.1</v>
      </c>
      <c r="E2071" s="1">
        <v>55.52</v>
      </c>
      <c r="F2071" s="1">
        <v>137.92727823653701</v>
      </c>
    </row>
    <row r="2072" spans="1:6" x14ac:dyDescent="0.25">
      <c r="A2072" t="s">
        <v>7401</v>
      </c>
      <c r="B2072" s="7" t="s">
        <v>43571</v>
      </c>
      <c r="C2072" t="s">
        <v>43568</v>
      </c>
      <c r="D2072" s="1">
        <v>349000</v>
      </c>
      <c r="E2072" s="1">
        <v>232.2</v>
      </c>
      <c r="F2072" s="1">
        <v>9189.22470694814</v>
      </c>
    </row>
    <row r="2073" spans="1:6" x14ac:dyDescent="0.25">
      <c r="A2073" t="s">
        <v>7401</v>
      </c>
      <c r="B2073" s="7" t="s">
        <v>42559</v>
      </c>
      <c r="C2073" t="s">
        <v>43568</v>
      </c>
      <c r="D2073" s="1">
        <v>500</v>
      </c>
      <c r="E2073" s="1">
        <v>500</v>
      </c>
      <c r="F2073" s="1">
        <v>500</v>
      </c>
    </row>
    <row r="2074" spans="1:6" x14ac:dyDescent="0.25">
      <c r="A2074" t="s">
        <v>7401</v>
      </c>
      <c r="B2074" s="7" t="s">
        <v>43572</v>
      </c>
      <c r="C2074" t="s">
        <v>43567</v>
      </c>
      <c r="D2074" s="1">
        <v>241.2</v>
      </c>
      <c r="E2074" s="1">
        <v>200</v>
      </c>
      <c r="F2074" s="1">
        <v>221.99103465638001</v>
      </c>
    </row>
    <row r="2075" spans="1:6" x14ac:dyDescent="0.25">
      <c r="A2075" t="s">
        <v>7401</v>
      </c>
      <c r="B2075" s="7" t="s">
        <v>43572</v>
      </c>
      <c r="C2075" t="s">
        <v>43568</v>
      </c>
      <c r="D2075" s="1">
        <v>1137</v>
      </c>
      <c r="E2075" s="1">
        <v>251.2</v>
      </c>
      <c r="F2075" s="1">
        <v>991.851372116525</v>
      </c>
    </row>
    <row r="2076" spans="1:6" x14ac:dyDescent="0.25">
      <c r="A2076" t="s">
        <v>7401</v>
      </c>
      <c r="B2076" s="7" t="s">
        <v>42522</v>
      </c>
      <c r="C2076" t="s">
        <v>43567</v>
      </c>
      <c r="D2076" s="1">
        <v>20.010000000000002</v>
      </c>
      <c r="E2076" s="1">
        <v>20.010000000000002</v>
      </c>
      <c r="F2076" s="1">
        <v>20.010000000000002</v>
      </c>
    </row>
    <row r="2077" spans="1:6" x14ac:dyDescent="0.25">
      <c r="A2077" t="s">
        <v>7401</v>
      </c>
      <c r="B2077" s="7" t="s">
        <v>42527</v>
      </c>
      <c r="C2077" t="s">
        <v>43567</v>
      </c>
      <c r="D2077" s="1">
        <v>40.15</v>
      </c>
      <c r="E2077" s="1">
        <v>40.119999999999997</v>
      </c>
      <c r="F2077" s="1">
        <v>40.139907665959299</v>
      </c>
    </row>
    <row r="2078" spans="1:6" x14ac:dyDescent="0.25">
      <c r="A2078" t="s">
        <v>7401</v>
      </c>
      <c r="B2078" s="7" t="s">
        <v>42531</v>
      </c>
      <c r="C2078" t="s">
        <v>43567</v>
      </c>
      <c r="D2078" s="1">
        <v>175</v>
      </c>
      <c r="E2078" s="1">
        <v>30</v>
      </c>
      <c r="F2078" s="1">
        <v>97.705149608321605</v>
      </c>
    </row>
    <row r="2079" spans="1:6" x14ac:dyDescent="0.25">
      <c r="A2079" t="s">
        <v>7401</v>
      </c>
      <c r="B2079" s="7" t="s">
        <v>42538</v>
      </c>
      <c r="C2079" t="s">
        <v>43567</v>
      </c>
      <c r="D2079" s="1">
        <v>40.020000000000003</v>
      </c>
      <c r="E2079" s="1">
        <v>40.01</v>
      </c>
      <c r="F2079" s="1">
        <v>40.014589060792503</v>
      </c>
    </row>
    <row r="2080" spans="1:6" x14ac:dyDescent="0.25">
      <c r="A2080" t="s">
        <v>5299</v>
      </c>
      <c r="B2080" s="7" t="s">
        <v>42563</v>
      </c>
      <c r="C2080" t="s">
        <v>43568</v>
      </c>
      <c r="D2080" s="1">
        <v>27500</v>
      </c>
      <c r="E2080" s="1">
        <v>27500</v>
      </c>
      <c r="F2080" s="1">
        <v>27500</v>
      </c>
    </row>
    <row r="2081" spans="1:6" x14ac:dyDescent="0.25">
      <c r="A2081" t="s">
        <v>5299</v>
      </c>
      <c r="B2081" s="7" t="s">
        <v>42539</v>
      </c>
      <c r="C2081" t="s">
        <v>43567</v>
      </c>
      <c r="D2081" s="1">
        <v>13950</v>
      </c>
      <c r="E2081" s="1">
        <v>0.15</v>
      </c>
      <c r="F2081" s="1">
        <v>2940.1533090409998</v>
      </c>
    </row>
    <row r="2082" spans="1:6" x14ac:dyDescent="0.25">
      <c r="A2082" t="s">
        <v>5299</v>
      </c>
      <c r="B2082" s="7" t="s">
        <v>42539</v>
      </c>
      <c r="C2082" t="s">
        <v>43568</v>
      </c>
      <c r="D2082" s="1">
        <v>191000</v>
      </c>
      <c r="E2082" s="1">
        <v>15000</v>
      </c>
      <c r="F2082" s="1">
        <v>45969.273488885497</v>
      </c>
    </row>
    <row r="2083" spans="1:6" x14ac:dyDescent="0.25">
      <c r="A2083" t="s">
        <v>5299</v>
      </c>
      <c r="B2083" s="7" t="s">
        <v>43569</v>
      </c>
      <c r="C2083" t="s">
        <v>43567</v>
      </c>
      <c r="D2083" s="1">
        <v>12900</v>
      </c>
      <c r="E2083" s="1">
        <v>9010</v>
      </c>
      <c r="F2083" s="1">
        <v>10686.5458832692</v>
      </c>
    </row>
    <row r="2084" spans="1:6" x14ac:dyDescent="0.25">
      <c r="A2084" t="s">
        <v>5299</v>
      </c>
      <c r="B2084" s="7" t="s">
        <v>43569</v>
      </c>
      <c r="C2084" t="s">
        <v>43568</v>
      </c>
      <c r="D2084" s="1">
        <v>140000</v>
      </c>
      <c r="E2084" s="1">
        <v>13000</v>
      </c>
      <c r="F2084" s="1">
        <v>52568.437259430299</v>
      </c>
    </row>
    <row r="2085" spans="1:6" x14ac:dyDescent="0.25">
      <c r="A2085" t="s">
        <v>5299</v>
      </c>
      <c r="B2085" s="7" t="s">
        <v>43570</v>
      </c>
      <c r="C2085" t="s">
        <v>43567</v>
      </c>
      <c r="D2085" s="1">
        <v>13070</v>
      </c>
      <c r="E2085" s="1">
        <v>11930</v>
      </c>
      <c r="F2085" s="1">
        <v>12423.6368256119</v>
      </c>
    </row>
    <row r="2086" spans="1:6" x14ac:dyDescent="0.25">
      <c r="A2086" t="s">
        <v>5299</v>
      </c>
      <c r="B2086" s="7" t="s">
        <v>43570</v>
      </c>
      <c r="C2086" t="s">
        <v>43568</v>
      </c>
      <c r="D2086" s="1">
        <v>30000</v>
      </c>
      <c r="E2086" s="1">
        <v>19000</v>
      </c>
      <c r="F2086" s="1">
        <v>19960.489181561599</v>
      </c>
    </row>
    <row r="2087" spans="1:6" x14ac:dyDescent="0.25">
      <c r="A2087" t="s">
        <v>5299</v>
      </c>
      <c r="B2087" s="7" t="s">
        <v>43571</v>
      </c>
      <c r="C2087" t="s">
        <v>43567</v>
      </c>
      <c r="D2087" s="1">
        <v>14450</v>
      </c>
      <c r="E2087" s="1">
        <v>5000</v>
      </c>
      <c r="F2087" s="1">
        <v>12099.074433657001</v>
      </c>
    </row>
    <row r="2088" spans="1:6" x14ac:dyDescent="0.25">
      <c r="A2088" t="s">
        <v>5299</v>
      </c>
      <c r="B2088" s="7" t="s">
        <v>43571</v>
      </c>
      <c r="C2088" t="s">
        <v>43568</v>
      </c>
      <c r="D2088" s="1">
        <v>35000</v>
      </c>
      <c r="E2088" s="1">
        <v>15900</v>
      </c>
      <c r="F2088" s="1">
        <v>30749.781530448101</v>
      </c>
    </row>
    <row r="2089" spans="1:6" x14ac:dyDescent="0.25">
      <c r="A2089" t="s">
        <v>5299</v>
      </c>
      <c r="B2089" s="7" t="s">
        <v>42559</v>
      </c>
      <c r="C2089" t="s">
        <v>43567</v>
      </c>
      <c r="D2089" s="1">
        <v>11000</v>
      </c>
      <c r="E2089" s="1">
        <v>11000</v>
      </c>
      <c r="F2089" s="1">
        <v>11000</v>
      </c>
    </row>
    <row r="2090" spans="1:6" x14ac:dyDescent="0.25">
      <c r="A2090" t="s">
        <v>5299</v>
      </c>
      <c r="B2090" s="7" t="s">
        <v>43572</v>
      </c>
      <c r="C2090" t="s">
        <v>43567</v>
      </c>
      <c r="D2090" s="1">
        <v>14620</v>
      </c>
      <c r="E2090" s="1">
        <v>10270</v>
      </c>
      <c r="F2090" s="1">
        <v>13381.019797921301</v>
      </c>
    </row>
    <row r="2091" spans="1:6" x14ac:dyDescent="0.25">
      <c r="A2091" t="s">
        <v>5299</v>
      </c>
      <c r="B2091" s="7" t="s">
        <v>43572</v>
      </c>
      <c r="C2091" t="s">
        <v>43568</v>
      </c>
      <c r="D2091" s="1">
        <v>49000</v>
      </c>
      <c r="E2091" s="1">
        <v>15000</v>
      </c>
      <c r="F2091" s="1">
        <v>19067.000563539001</v>
      </c>
    </row>
    <row r="2092" spans="1:6" x14ac:dyDescent="0.25">
      <c r="A2092" t="s">
        <v>5299</v>
      </c>
      <c r="B2092" s="7" t="s">
        <v>42522</v>
      </c>
      <c r="C2092" t="s">
        <v>43567</v>
      </c>
      <c r="D2092" s="1">
        <v>9903</v>
      </c>
      <c r="E2092" s="1">
        <v>9000</v>
      </c>
      <c r="F2092" s="1">
        <v>9304.6780705914207</v>
      </c>
    </row>
    <row r="2093" spans="1:6" x14ac:dyDescent="0.25">
      <c r="A2093" t="s">
        <v>5299</v>
      </c>
      <c r="B2093" s="7" t="s">
        <v>42533</v>
      </c>
      <c r="C2093" t="s">
        <v>43567</v>
      </c>
      <c r="D2093" s="1">
        <v>3002</v>
      </c>
      <c r="E2093" s="1">
        <v>2030</v>
      </c>
      <c r="F2093" s="1">
        <v>2244.7227497449599</v>
      </c>
    </row>
    <row r="2094" spans="1:6" x14ac:dyDescent="0.25">
      <c r="A2094" t="s">
        <v>5299</v>
      </c>
      <c r="B2094" s="7" t="s">
        <v>42527</v>
      </c>
      <c r="C2094" t="s">
        <v>43567</v>
      </c>
      <c r="D2094" s="1">
        <v>9000</v>
      </c>
      <c r="E2094" s="1">
        <v>3724</v>
      </c>
      <c r="F2094" s="1">
        <v>5351.8363683438301</v>
      </c>
    </row>
    <row r="2095" spans="1:6" x14ac:dyDescent="0.25">
      <c r="A2095" t="s">
        <v>5299</v>
      </c>
      <c r="B2095" s="7" t="s">
        <v>42531</v>
      </c>
      <c r="C2095" t="s">
        <v>43567</v>
      </c>
      <c r="D2095" s="1">
        <v>11000</v>
      </c>
      <c r="E2095" s="1">
        <v>5532</v>
      </c>
      <c r="F2095" s="1">
        <v>8556.2723481886896</v>
      </c>
    </row>
    <row r="2096" spans="1:6" x14ac:dyDescent="0.25">
      <c r="A2096" t="s">
        <v>5299</v>
      </c>
      <c r="B2096" s="7" t="s">
        <v>42538</v>
      </c>
      <c r="C2096" t="s">
        <v>43567</v>
      </c>
      <c r="D2096" s="1">
        <v>4304</v>
      </c>
      <c r="E2096" s="1">
        <v>4303</v>
      </c>
      <c r="F2096" s="1">
        <v>4303.8665146465501</v>
      </c>
    </row>
    <row r="2097" spans="1:6" x14ac:dyDescent="0.25">
      <c r="A2097" t="s">
        <v>15041</v>
      </c>
      <c r="B2097" s="7" t="s">
        <v>42563</v>
      </c>
      <c r="C2097" t="s">
        <v>43568</v>
      </c>
      <c r="D2097" s="1">
        <v>1001</v>
      </c>
      <c r="E2097" s="1">
        <v>1001</v>
      </c>
      <c r="F2097" s="1">
        <v>1001</v>
      </c>
    </row>
    <row r="2098" spans="1:6" x14ac:dyDescent="0.25">
      <c r="A2098" t="s">
        <v>15041</v>
      </c>
      <c r="B2098" s="7" t="s">
        <v>42539</v>
      </c>
      <c r="C2098" t="s">
        <v>43567</v>
      </c>
      <c r="D2098" s="1">
        <v>2246</v>
      </c>
      <c r="E2098" s="1">
        <v>1531</v>
      </c>
      <c r="F2098" s="1">
        <v>2035.99552223156</v>
      </c>
    </row>
    <row r="2099" spans="1:6" x14ac:dyDescent="0.25">
      <c r="A2099" t="s">
        <v>15041</v>
      </c>
      <c r="B2099" s="7" t="s">
        <v>42539</v>
      </c>
      <c r="C2099" t="s">
        <v>43568</v>
      </c>
      <c r="D2099" s="1">
        <v>19870</v>
      </c>
      <c r="E2099" s="1">
        <v>3210</v>
      </c>
      <c r="F2099" s="1">
        <v>3963.8691195543702</v>
      </c>
    </row>
    <row r="2100" spans="1:6" x14ac:dyDescent="0.25">
      <c r="A2100" t="s">
        <v>15041</v>
      </c>
      <c r="B2100" s="7" t="s">
        <v>43569</v>
      </c>
      <c r="C2100" t="s">
        <v>43567</v>
      </c>
      <c r="D2100" s="1">
        <v>2112</v>
      </c>
      <c r="E2100" s="1">
        <v>2083</v>
      </c>
      <c r="F2100" s="1">
        <v>2097.87433410515</v>
      </c>
    </row>
    <row r="2101" spans="1:6" x14ac:dyDescent="0.25">
      <c r="A2101" t="s">
        <v>15041</v>
      </c>
      <c r="B2101" s="7" t="s">
        <v>43569</v>
      </c>
      <c r="C2101" t="s">
        <v>43568</v>
      </c>
      <c r="D2101" s="1">
        <v>10000</v>
      </c>
      <c r="E2101" s="1">
        <v>9000</v>
      </c>
      <c r="F2101" s="1">
        <v>9319.1800878477297</v>
      </c>
    </row>
    <row r="2102" spans="1:6" x14ac:dyDescent="0.25">
      <c r="A2102" t="s">
        <v>15041</v>
      </c>
      <c r="B2102" s="7" t="s">
        <v>43570</v>
      </c>
      <c r="C2102" t="s">
        <v>43567</v>
      </c>
      <c r="D2102" s="1">
        <v>2505</v>
      </c>
      <c r="E2102" s="1">
        <v>1899</v>
      </c>
      <c r="F2102" s="1">
        <v>2047.24976751585</v>
      </c>
    </row>
    <row r="2103" spans="1:6" x14ac:dyDescent="0.25">
      <c r="A2103" t="s">
        <v>15041</v>
      </c>
      <c r="B2103" s="7" t="s">
        <v>43570</v>
      </c>
      <c r="C2103" t="s">
        <v>43568</v>
      </c>
      <c r="D2103" s="1">
        <v>11000</v>
      </c>
      <c r="E2103" s="1">
        <v>3399</v>
      </c>
      <c r="F2103" s="1">
        <v>5586.5765558438998</v>
      </c>
    </row>
    <row r="2104" spans="1:6" x14ac:dyDescent="0.25">
      <c r="A2104" t="s">
        <v>15041</v>
      </c>
      <c r="B2104" s="7" t="s">
        <v>43571</v>
      </c>
      <c r="C2104" t="s">
        <v>43567</v>
      </c>
      <c r="D2104" s="1">
        <v>2500</v>
      </c>
      <c r="E2104" s="1">
        <v>139.30000000000001</v>
      </c>
      <c r="F2104" s="1">
        <v>1405.0831017273599</v>
      </c>
    </row>
    <row r="2105" spans="1:6" x14ac:dyDescent="0.25">
      <c r="A2105" t="s">
        <v>15041</v>
      </c>
      <c r="B2105" s="7" t="s">
        <v>43571</v>
      </c>
      <c r="C2105" t="s">
        <v>43568</v>
      </c>
      <c r="D2105" s="1">
        <v>28000</v>
      </c>
      <c r="E2105" s="1">
        <v>2501</v>
      </c>
      <c r="F2105" s="1">
        <v>3957.5222911736</v>
      </c>
    </row>
    <row r="2106" spans="1:6" x14ac:dyDescent="0.25">
      <c r="A2106" t="s">
        <v>15041</v>
      </c>
      <c r="B2106" s="7" t="s">
        <v>42559</v>
      </c>
      <c r="C2106" t="s">
        <v>43567</v>
      </c>
      <c r="D2106" s="1">
        <v>1200</v>
      </c>
      <c r="E2106" s="1">
        <v>1200</v>
      </c>
      <c r="F2106" s="1">
        <v>1200</v>
      </c>
    </row>
    <row r="2107" spans="1:6" x14ac:dyDescent="0.25">
      <c r="A2107" t="s">
        <v>15041</v>
      </c>
      <c r="B2107" s="7" t="s">
        <v>43572</v>
      </c>
      <c r="C2107" t="s">
        <v>43567</v>
      </c>
      <c r="D2107" s="1">
        <v>2605</v>
      </c>
      <c r="E2107" s="1">
        <v>2142</v>
      </c>
      <c r="F2107" s="1">
        <v>2404.72059026341</v>
      </c>
    </row>
    <row r="2108" spans="1:6" x14ac:dyDescent="0.25">
      <c r="A2108" t="s">
        <v>15041</v>
      </c>
      <c r="B2108" s="7" t="s">
        <v>43572</v>
      </c>
      <c r="C2108" t="s">
        <v>43568</v>
      </c>
      <c r="D2108" s="1">
        <v>3500</v>
      </c>
      <c r="E2108" s="1">
        <v>2606</v>
      </c>
      <c r="F2108" s="1">
        <v>2992.2173056874799</v>
      </c>
    </row>
    <row r="2109" spans="1:6" x14ac:dyDescent="0.25">
      <c r="A2109" t="s">
        <v>15041</v>
      </c>
      <c r="B2109" s="7" t="s">
        <v>42522</v>
      </c>
      <c r="C2109" t="s">
        <v>43567</v>
      </c>
      <c r="D2109" s="1">
        <v>650.9</v>
      </c>
      <c r="E2109" s="1">
        <v>630</v>
      </c>
      <c r="F2109" s="1">
        <v>641.81972492886098</v>
      </c>
    </row>
    <row r="2110" spans="1:6" x14ac:dyDescent="0.25">
      <c r="A2110" t="s">
        <v>15041</v>
      </c>
      <c r="B2110" s="7" t="s">
        <v>42527</v>
      </c>
      <c r="C2110" t="s">
        <v>43567</v>
      </c>
      <c r="D2110" s="1">
        <v>1200</v>
      </c>
      <c r="E2110" s="1">
        <v>1100</v>
      </c>
      <c r="F2110" s="1">
        <v>1127.3255951421399</v>
      </c>
    </row>
    <row r="2111" spans="1:6" x14ac:dyDescent="0.25">
      <c r="A2111" t="s">
        <v>15041</v>
      </c>
      <c r="B2111" s="7" t="s">
        <v>42531</v>
      </c>
      <c r="C2111" t="s">
        <v>43567</v>
      </c>
      <c r="D2111" s="1">
        <v>1400</v>
      </c>
      <c r="E2111" s="1">
        <v>558.70000000000005</v>
      </c>
      <c r="F2111" s="1">
        <v>1280.92055597579</v>
      </c>
    </row>
    <row r="2112" spans="1:6" x14ac:dyDescent="0.25">
      <c r="A2112" t="s">
        <v>15041</v>
      </c>
      <c r="B2112" s="7" t="s">
        <v>42538</v>
      </c>
      <c r="C2112" t="s">
        <v>43567</v>
      </c>
      <c r="D2112" s="1">
        <v>500</v>
      </c>
      <c r="E2112" s="1">
        <v>1</v>
      </c>
      <c r="F2112" s="1">
        <v>138.95704779189401</v>
      </c>
    </row>
    <row r="2113" spans="1:6" x14ac:dyDescent="0.25">
      <c r="A2113" t="s">
        <v>38416</v>
      </c>
      <c r="B2113" s="7" t="s">
        <v>42539</v>
      </c>
      <c r="C2113" t="s">
        <v>43567</v>
      </c>
      <c r="D2113" s="1">
        <v>22430</v>
      </c>
      <c r="E2113" s="1">
        <v>1883</v>
      </c>
      <c r="F2113" s="1">
        <v>19737.6603413825</v>
      </c>
    </row>
    <row r="2114" spans="1:6" x14ac:dyDescent="0.25">
      <c r="A2114" t="s">
        <v>38416</v>
      </c>
      <c r="B2114" s="7" t="s">
        <v>42539</v>
      </c>
      <c r="C2114" t="s">
        <v>43568</v>
      </c>
      <c r="D2114" s="1">
        <v>212500</v>
      </c>
      <c r="E2114" s="1">
        <v>24090</v>
      </c>
      <c r="F2114" s="1">
        <v>26588.744508466301</v>
      </c>
    </row>
    <row r="2115" spans="1:6" x14ac:dyDescent="0.25">
      <c r="A2115" t="s">
        <v>38416</v>
      </c>
      <c r="B2115" s="7" t="s">
        <v>43569</v>
      </c>
      <c r="C2115" t="s">
        <v>43567</v>
      </c>
      <c r="D2115" s="1">
        <v>20010</v>
      </c>
      <c r="E2115" s="1">
        <v>18010</v>
      </c>
      <c r="F2115" s="1">
        <v>19129.554499098998</v>
      </c>
    </row>
    <row r="2116" spans="1:6" x14ac:dyDescent="0.25">
      <c r="A2116" t="s">
        <v>38416</v>
      </c>
      <c r="B2116" s="7" t="s">
        <v>43569</v>
      </c>
      <c r="C2116" t="s">
        <v>43568</v>
      </c>
      <c r="D2116" s="1">
        <v>30010</v>
      </c>
      <c r="E2116" s="1">
        <v>20020</v>
      </c>
      <c r="F2116" s="1">
        <v>27418.9854265293</v>
      </c>
    </row>
    <row r="2117" spans="1:6" x14ac:dyDescent="0.25">
      <c r="A2117" t="s">
        <v>38416</v>
      </c>
      <c r="B2117" s="7" t="s">
        <v>43570</v>
      </c>
      <c r="C2117" t="s">
        <v>43567</v>
      </c>
      <c r="D2117" s="1">
        <v>22020</v>
      </c>
      <c r="E2117" s="1">
        <v>7025</v>
      </c>
      <c r="F2117" s="1">
        <v>18639.536828826898</v>
      </c>
    </row>
    <row r="2118" spans="1:6" x14ac:dyDescent="0.25">
      <c r="A2118" t="s">
        <v>38416</v>
      </c>
      <c r="B2118" s="7" t="s">
        <v>43570</v>
      </c>
      <c r="C2118" t="s">
        <v>43568</v>
      </c>
      <c r="D2118" s="1">
        <v>40000</v>
      </c>
      <c r="E2118" s="1">
        <v>27000</v>
      </c>
      <c r="F2118" s="1">
        <v>37812.808037033399</v>
      </c>
    </row>
    <row r="2119" spans="1:6" x14ac:dyDescent="0.25">
      <c r="A2119" t="s">
        <v>38416</v>
      </c>
      <c r="B2119" s="7" t="s">
        <v>42558</v>
      </c>
      <c r="C2119" t="s">
        <v>43567</v>
      </c>
      <c r="D2119" s="1">
        <v>7001</v>
      </c>
      <c r="E2119" s="1">
        <v>7001</v>
      </c>
      <c r="F2119" s="1">
        <v>7001</v>
      </c>
    </row>
    <row r="2120" spans="1:6" x14ac:dyDescent="0.25">
      <c r="A2120" t="s">
        <v>38416</v>
      </c>
      <c r="B2120" s="7" t="s">
        <v>42558</v>
      </c>
      <c r="C2120" t="s">
        <v>43568</v>
      </c>
      <c r="D2120" s="1">
        <v>24000</v>
      </c>
      <c r="E2120" s="1">
        <v>24000</v>
      </c>
      <c r="F2120" s="1">
        <v>24000</v>
      </c>
    </row>
    <row r="2121" spans="1:6" x14ac:dyDescent="0.25">
      <c r="A2121" t="s">
        <v>38416</v>
      </c>
      <c r="B2121" s="7" t="s">
        <v>43571</v>
      </c>
      <c r="C2121" t="s">
        <v>43567</v>
      </c>
      <c r="D2121" s="1">
        <v>22450</v>
      </c>
      <c r="E2121" s="1">
        <v>8000</v>
      </c>
      <c r="F2121" s="1">
        <v>16915.770047169801</v>
      </c>
    </row>
    <row r="2122" spans="1:6" x14ac:dyDescent="0.25">
      <c r="A2122" t="s">
        <v>38416</v>
      </c>
      <c r="B2122" s="7" t="s">
        <v>43571</v>
      </c>
      <c r="C2122" t="s">
        <v>43568</v>
      </c>
      <c r="D2122" s="1">
        <v>1297000</v>
      </c>
      <c r="E2122" s="1">
        <v>22460</v>
      </c>
      <c r="F2122" s="1">
        <v>41034.3291258647</v>
      </c>
    </row>
    <row r="2123" spans="1:6" x14ac:dyDescent="0.25">
      <c r="A2123" t="s">
        <v>38416</v>
      </c>
      <c r="B2123" s="7" t="s">
        <v>42559</v>
      </c>
      <c r="C2123" t="s">
        <v>43567</v>
      </c>
      <c r="D2123" s="1">
        <v>12500</v>
      </c>
      <c r="E2123" s="1">
        <v>12500</v>
      </c>
      <c r="F2123" s="1">
        <v>12500</v>
      </c>
    </row>
    <row r="2124" spans="1:6" x14ac:dyDescent="0.25">
      <c r="A2124" t="s">
        <v>38416</v>
      </c>
      <c r="B2124" s="7" t="s">
        <v>43572</v>
      </c>
      <c r="C2124" t="s">
        <v>43567</v>
      </c>
      <c r="D2124" s="1">
        <v>22100</v>
      </c>
      <c r="E2124" s="1">
        <v>20000</v>
      </c>
      <c r="F2124" s="1">
        <v>21480.073793572199</v>
      </c>
    </row>
    <row r="2125" spans="1:6" x14ac:dyDescent="0.25">
      <c r="A2125" t="s">
        <v>38416</v>
      </c>
      <c r="B2125" s="7" t="s">
        <v>43572</v>
      </c>
      <c r="C2125" t="s">
        <v>43568</v>
      </c>
      <c r="D2125" s="1">
        <v>34970</v>
      </c>
      <c r="E2125" s="1">
        <v>22130</v>
      </c>
      <c r="F2125" s="1">
        <v>26564.3324383695</v>
      </c>
    </row>
    <row r="2126" spans="1:6" x14ac:dyDescent="0.25">
      <c r="A2126" t="s">
        <v>38416</v>
      </c>
      <c r="B2126" s="7" t="s">
        <v>42522</v>
      </c>
      <c r="C2126" t="s">
        <v>43567</v>
      </c>
      <c r="D2126" s="1">
        <v>9500</v>
      </c>
      <c r="E2126" s="1">
        <v>9500</v>
      </c>
      <c r="F2126" s="1">
        <v>9500</v>
      </c>
    </row>
    <row r="2127" spans="1:6" x14ac:dyDescent="0.25">
      <c r="A2127" t="s">
        <v>38416</v>
      </c>
      <c r="B2127" s="7" t="s">
        <v>42527</v>
      </c>
      <c r="C2127" t="s">
        <v>43567</v>
      </c>
      <c r="D2127" s="1">
        <v>5362</v>
      </c>
      <c r="E2127" s="1">
        <v>5303</v>
      </c>
      <c r="F2127" s="1">
        <v>5356.5044155844198</v>
      </c>
    </row>
    <row r="2128" spans="1:6" x14ac:dyDescent="0.25">
      <c r="A2128" t="s">
        <v>38416</v>
      </c>
      <c r="B2128" s="7" t="s">
        <v>42531</v>
      </c>
      <c r="C2128" t="s">
        <v>43567</v>
      </c>
      <c r="D2128" s="1">
        <v>8500</v>
      </c>
      <c r="E2128" s="1">
        <v>2018</v>
      </c>
      <c r="F2128" s="1">
        <v>6023.2592782185802</v>
      </c>
    </row>
    <row r="2129" spans="1:6" x14ac:dyDescent="0.25">
      <c r="A2129" t="s">
        <v>38416</v>
      </c>
      <c r="B2129" s="7" t="s">
        <v>42538</v>
      </c>
      <c r="C2129" t="s">
        <v>43567</v>
      </c>
      <c r="D2129" s="1">
        <v>4636</v>
      </c>
      <c r="E2129" s="1">
        <v>4636</v>
      </c>
      <c r="F2129" s="1">
        <v>4636</v>
      </c>
    </row>
    <row r="2130" spans="1:6" x14ac:dyDescent="0.25">
      <c r="A2130" t="s">
        <v>23828</v>
      </c>
      <c r="B2130" s="7" t="s">
        <v>42563</v>
      </c>
      <c r="C2130" t="s">
        <v>43568</v>
      </c>
      <c r="D2130" s="1">
        <v>22490</v>
      </c>
      <c r="E2130" s="1">
        <v>19500</v>
      </c>
      <c r="F2130" s="1">
        <v>21340</v>
      </c>
    </row>
    <row r="2131" spans="1:6" x14ac:dyDescent="0.25">
      <c r="A2131" t="s">
        <v>23828</v>
      </c>
      <c r="B2131" s="7" t="s">
        <v>42539</v>
      </c>
      <c r="C2131" t="s">
        <v>43567</v>
      </c>
      <c r="D2131" s="1">
        <v>23400</v>
      </c>
      <c r="E2131" s="1">
        <v>7100</v>
      </c>
      <c r="F2131" s="1">
        <v>22801.8139282255</v>
      </c>
    </row>
    <row r="2132" spans="1:6" x14ac:dyDescent="0.25">
      <c r="A2132" t="s">
        <v>23828</v>
      </c>
      <c r="B2132" s="7" t="s">
        <v>42539</v>
      </c>
      <c r="C2132" t="s">
        <v>43568</v>
      </c>
      <c r="D2132" s="1">
        <v>49950</v>
      </c>
      <c r="E2132" s="1">
        <v>29900</v>
      </c>
      <c r="F2132" s="1">
        <v>32140.164480062002</v>
      </c>
    </row>
    <row r="2133" spans="1:6" x14ac:dyDescent="0.25">
      <c r="A2133" t="s">
        <v>23828</v>
      </c>
      <c r="B2133" s="7" t="s">
        <v>43569</v>
      </c>
      <c r="C2133" t="s">
        <v>43567</v>
      </c>
      <c r="D2133" s="1">
        <v>25050</v>
      </c>
      <c r="E2133" s="1">
        <v>10000</v>
      </c>
      <c r="F2133" s="1">
        <v>20244.845944825702</v>
      </c>
    </row>
    <row r="2134" spans="1:6" x14ac:dyDescent="0.25">
      <c r="A2134" t="s">
        <v>23828</v>
      </c>
      <c r="B2134" s="7" t="s">
        <v>43569</v>
      </c>
      <c r="C2134" t="s">
        <v>43568</v>
      </c>
      <c r="D2134" s="1">
        <v>55000</v>
      </c>
      <c r="E2134" s="1">
        <v>55000</v>
      </c>
      <c r="F2134" s="1">
        <v>55000</v>
      </c>
    </row>
    <row r="2135" spans="1:6" x14ac:dyDescent="0.25">
      <c r="A2135" t="s">
        <v>23828</v>
      </c>
      <c r="B2135" s="7" t="s">
        <v>43570</v>
      </c>
      <c r="C2135" t="s">
        <v>43567</v>
      </c>
      <c r="D2135" s="1">
        <v>25000</v>
      </c>
      <c r="E2135" s="1">
        <v>13010</v>
      </c>
      <c r="F2135" s="1">
        <v>22442.649842271301</v>
      </c>
    </row>
    <row r="2136" spans="1:6" x14ac:dyDescent="0.25">
      <c r="A2136" t="s">
        <v>23828</v>
      </c>
      <c r="B2136" s="7" t="s">
        <v>43570</v>
      </c>
      <c r="C2136" t="s">
        <v>43568</v>
      </c>
      <c r="D2136" s="1">
        <v>34200</v>
      </c>
      <c r="E2136" s="1">
        <v>25010</v>
      </c>
      <c r="F2136" s="1">
        <v>33880.949720670404</v>
      </c>
    </row>
    <row r="2137" spans="1:6" x14ac:dyDescent="0.25">
      <c r="A2137" t="s">
        <v>23828</v>
      </c>
      <c r="B2137" s="7" t="s">
        <v>43571</v>
      </c>
      <c r="C2137" t="s">
        <v>43567</v>
      </c>
      <c r="D2137" s="1">
        <v>24200</v>
      </c>
      <c r="E2137" s="1">
        <v>2054</v>
      </c>
      <c r="F2137" s="1">
        <v>15772.1269930201</v>
      </c>
    </row>
    <row r="2138" spans="1:6" x14ac:dyDescent="0.25">
      <c r="A2138" t="s">
        <v>23828</v>
      </c>
      <c r="B2138" s="7" t="s">
        <v>43571</v>
      </c>
      <c r="C2138" t="s">
        <v>43568</v>
      </c>
      <c r="D2138" s="1">
        <v>347300</v>
      </c>
      <c r="E2138" s="1">
        <v>24950</v>
      </c>
      <c r="F2138" s="1">
        <v>29755.4990648686</v>
      </c>
    </row>
    <row r="2139" spans="1:6" x14ac:dyDescent="0.25">
      <c r="A2139" t="s">
        <v>23828</v>
      </c>
      <c r="B2139" s="7" t="s">
        <v>42559</v>
      </c>
      <c r="C2139" t="s">
        <v>43567</v>
      </c>
      <c r="D2139" s="1">
        <v>12500</v>
      </c>
      <c r="E2139" s="1">
        <v>12500</v>
      </c>
      <c r="F2139" s="1">
        <v>12500</v>
      </c>
    </row>
    <row r="2140" spans="1:6" x14ac:dyDescent="0.25">
      <c r="A2140" t="s">
        <v>23828</v>
      </c>
      <c r="B2140" s="7" t="s">
        <v>43572</v>
      </c>
      <c r="C2140" t="s">
        <v>43567</v>
      </c>
      <c r="D2140" s="1">
        <v>25150</v>
      </c>
      <c r="E2140" s="1">
        <v>18000</v>
      </c>
      <c r="F2140" s="1">
        <v>21163.442922374401</v>
      </c>
    </row>
    <row r="2141" spans="1:6" x14ac:dyDescent="0.25">
      <c r="A2141" t="s">
        <v>23828</v>
      </c>
      <c r="B2141" s="7" t="s">
        <v>43572</v>
      </c>
      <c r="C2141" t="s">
        <v>43568</v>
      </c>
      <c r="D2141" s="1">
        <v>31470</v>
      </c>
      <c r="E2141" s="1">
        <v>29000</v>
      </c>
      <c r="F2141" s="1">
        <v>31366.022315748301</v>
      </c>
    </row>
    <row r="2142" spans="1:6" x14ac:dyDescent="0.25">
      <c r="A2142" t="s">
        <v>23828</v>
      </c>
      <c r="B2142" s="7" t="s">
        <v>42533</v>
      </c>
      <c r="C2142" t="s">
        <v>43567</v>
      </c>
      <c r="D2142" s="1">
        <v>3012</v>
      </c>
      <c r="E2142" s="1">
        <v>100</v>
      </c>
      <c r="F2142" s="1">
        <v>856.27722772277195</v>
      </c>
    </row>
    <row r="2143" spans="1:6" x14ac:dyDescent="0.25">
      <c r="A2143" t="s">
        <v>23828</v>
      </c>
      <c r="B2143" s="7" t="s">
        <v>42527</v>
      </c>
      <c r="C2143" t="s">
        <v>43567</v>
      </c>
      <c r="D2143" s="1">
        <v>15600</v>
      </c>
      <c r="E2143" s="1">
        <v>7951</v>
      </c>
      <c r="F2143" s="1">
        <v>13545.474080043001</v>
      </c>
    </row>
    <row r="2144" spans="1:6" x14ac:dyDescent="0.25">
      <c r="A2144" t="s">
        <v>23828</v>
      </c>
      <c r="B2144" s="7" t="s">
        <v>42531</v>
      </c>
      <c r="C2144" t="s">
        <v>43567</v>
      </c>
      <c r="D2144" s="1">
        <v>18000</v>
      </c>
      <c r="E2144" s="1">
        <v>8919</v>
      </c>
      <c r="F2144" s="1">
        <v>13225.205059203399</v>
      </c>
    </row>
    <row r="2145" spans="1:6" x14ac:dyDescent="0.25">
      <c r="A2145" t="s">
        <v>23828</v>
      </c>
      <c r="B2145" s="7" t="s">
        <v>42538</v>
      </c>
      <c r="C2145" t="s">
        <v>43567</v>
      </c>
      <c r="D2145" s="1">
        <v>1</v>
      </c>
      <c r="E2145" s="1">
        <v>1</v>
      </c>
      <c r="F2145" s="1">
        <v>1</v>
      </c>
    </row>
    <row r="2146" spans="1:6" x14ac:dyDescent="0.25">
      <c r="A2146" t="s">
        <v>8582</v>
      </c>
      <c r="B2146" s="7" t="s">
        <v>42539</v>
      </c>
      <c r="C2146" t="s">
        <v>43567</v>
      </c>
      <c r="D2146" s="1">
        <v>23280</v>
      </c>
      <c r="E2146" s="1">
        <v>0.2</v>
      </c>
      <c r="F2146" s="1">
        <v>5162.90828693413</v>
      </c>
    </row>
    <row r="2147" spans="1:6" x14ac:dyDescent="0.25">
      <c r="A2147" t="s">
        <v>8582</v>
      </c>
      <c r="B2147" s="7" t="s">
        <v>42539</v>
      </c>
      <c r="C2147" t="s">
        <v>43568</v>
      </c>
      <c r="D2147" s="1">
        <v>19200000</v>
      </c>
      <c r="E2147" s="1">
        <v>23300</v>
      </c>
      <c r="F2147" s="1">
        <v>1430117.14031362</v>
      </c>
    </row>
    <row r="2148" spans="1:6" x14ac:dyDescent="0.25">
      <c r="A2148" t="s">
        <v>8582</v>
      </c>
      <c r="B2148" s="7" t="s">
        <v>43569</v>
      </c>
      <c r="C2148" t="s">
        <v>43567</v>
      </c>
      <c r="D2148" s="1">
        <v>22070</v>
      </c>
      <c r="E2148" s="1">
        <v>20360</v>
      </c>
      <c r="F2148" s="1">
        <v>20879.549627079701</v>
      </c>
    </row>
    <row r="2149" spans="1:6" x14ac:dyDescent="0.25">
      <c r="A2149" t="s">
        <v>8582</v>
      </c>
      <c r="B2149" s="7" t="s">
        <v>43569</v>
      </c>
      <c r="C2149" t="s">
        <v>43568</v>
      </c>
      <c r="D2149" s="1">
        <v>50000</v>
      </c>
      <c r="E2149" s="1">
        <v>50000</v>
      </c>
      <c r="F2149" s="1">
        <v>50000</v>
      </c>
    </row>
    <row r="2150" spans="1:6" x14ac:dyDescent="0.25">
      <c r="A2150" t="s">
        <v>8582</v>
      </c>
      <c r="B2150" s="7" t="s">
        <v>43570</v>
      </c>
      <c r="C2150" t="s">
        <v>43567</v>
      </c>
      <c r="D2150" s="1">
        <v>22040</v>
      </c>
      <c r="E2150" s="1">
        <v>16530</v>
      </c>
      <c r="F2150" s="1">
        <v>19875.602222222202</v>
      </c>
    </row>
    <row r="2151" spans="1:6" x14ac:dyDescent="0.25">
      <c r="A2151" t="s">
        <v>8582</v>
      </c>
      <c r="B2151" s="7" t="s">
        <v>43570</v>
      </c>
      <c r="C2151" t="s">
        <v>43568</v>
      </c>
      <c r="D2151" s="1">
        <v>79900</v>
      </c>
      <c r="E2151" s="1">
        <v>22100</v>
      </c>
      <c r="F2151" s="1">
        <v>49437.428123366401</v>
      </c>
    </row>
    <row r="2152" spans="1:6" x14ac:dyDescent="0.25">
      <c r="A2152" t="s">
        <v>8582</v>
      </c>
      <c r="B2152" s="7" t="s">
        <v>42558</v>
      </c>
      <c r="C2152" t="s">
        <v>43567</v>
      </c>
      <c r="D2152" s="1">
        <v>150.1</v>
      </c>
      <c r="E2152" s="1">
        <v>150.1</v>
      </c>
      <c r="F2152" s="1">
        <v>150.1</v>
      </c>
    </row>
    <row r="2153" spans="1:6" x14ac:dyDescent="0.25">
      <c r="A2153" t="s">
        <v>8582</v>
      </c>
      <c r="B2153" s="7" t="s">
        <v>43571</v>
      </c>
      <c r="C2153" t="s">
        <v>43567</v>
      </c>
      <c r="D2153" s="1">
        <v>24470</v>
      </c>
      <c r="E2153" s="1">
        <v>100</v>
      </c>
      <c r="F2153" s="1">
        <v>15782.3550979016</v>
      </c>
    </row>
    <row r="2154" spans="1:6" x14ac:dyDescent="0.25">
      <c r="A2154" t="s">
        <v>8582</v>
      </c>
      <c r="B2154" s="7" t="s">
        <v>43571</v>
      </c>
      <c r="C2154" t="s">
        <v>43568</v>
      </c>
      <c r="D2154" s="1">
        <v>150000</v>
      </c>
      <c r="E2154" s="1">
        <v>42470</v>
      </c>
      <c r="F2154" s="1">
        <v>65007.052391799501</v>
      </c>
    </row>
    <row r="2155" spans="1:6" x14ac:dyDescent="0.25">
      <c r="A2155" t="s">
        <v>8582</v>
      </c>
      <c r="B2155" s="7" t="s">
        <v>42559</v>
      </c>
      <c r="C2155" t="s">
        <v>43567</v>
      </c>
      <c r="D2155" s="1">
        <v>12500</v>
      </c>
      <c r="E2155" s="1">
        <v>12500</v>
      </c>
      <c r="F2155" s="1">
        <v>12500</v>
      </c>
    </row>
    <row r="2156" spans="1:6" x14ac:dyDescent="0.25">
      <c r="A2156" t="s">
        <v>8582</v>
      </c>
      <c r="B2156" s="7" t="s">
        <v>43572</v>
      </c>
      <c r="C2156" t="s">
        <v>43567</v>
      </c>
      <c r="D2156" s="1">
        <v>22010</v>
      </c>
      <c r="E2156" s="1">
        <v>9001</v>
      </c>
      <c r="F2156" s="1">
        <v>19904.292331624099</v>
      </c>
    </row>
    <row r="2157" spans="1:6" x14ac:dyDescent="0.25">
      <c r="A2157" t="s">
        <v>8582</v>
      </c>
      <c r="B2157" s="7" t="s">
        <v>43572</v>
      </c>
      <c r="C2157" t="s">
        <v>43568</v>
      </c>
      <c r="D2157" s="1">
        <v>201700</v>
      </c>
      <c r="E2157" s="1">
        <v>30000</v>
      </c>
      <c r="F2157" s="1">
        <v>40656.681142857102</v>
      </c>
    </row>
    <row r="2158" spans="1:6" x14ac:dyDescent="0.25">
      <c r="A2158" t="s">
        <v>8582</v>
      </c>
      <c r="B2158" s="7" t="s">
        <v>42522</v>
      </c>
      <c r="C2158" t="s">
        <v>43567</v>
      </c>
      <c r="D2158" s="1">
        <v>9022</v>
      </c>
      <c r="E2158" s="1">
        <v>9010</v>
      </c>
      <c r="F2158" s="1">
        <v>9017.9122580645198</v>
      </c>
    </row>
    <row r="2159" spans="1:6" x14ac:dyDescent="0.25">
      <c r="A2159" t="s">
        <v>8582</v>
      </c>
      <c r="B2159" s="7" t="s">
        <v>42533</v>
      </c>
      <c r="C2159" t="s">
        <v>43567</v>
      </c>
      <c r="D2159" s="1">
        <v>5312</v>
      </c>
      <c r="E2159" s="1">
        <v>5312</v>
      </c>
      <c r="F2159" s="1">
        <v>5312</v>
      </c>
    </row>
    <row r="2160" spans="1:6" x14ac:dyDescent="0.25">
      <c r="A2160" t="s">
        <v>8582</v>
      </c>
      <c r="B2160" s="7" t="s">
        <v>42527</v>
      </c>
      <c r="C2160" t="s">
        <v>43567</v>
      </c>
      <c r="D2160" s="1">
        <v>9000</v>
      </c>
      <c r="E2160" s="1">
        <v>1105</v>
      </c>
      <c r="F2160" s="1">
        <v>8152.1853540522898</v>
      </c>
    </row>
    <row r="2161" spans="1:6" x14ac:dyDescent="0.25">
      <c r="A2161" t="s">
        <v>8582</v>
      </c>
      <c r="B2161" s="7" t="s">
        <v>42531</v>
      </c>
      <c r="C2161" t="s">
        <v>43567</v>
      </c>
      <c r="D2161" s="1">
        <v>14500</v>
      </c>
      <c r="E2161" s="1">
        <v>3011</v>
      </c>
      <c r="F2161" s="1">
        <v>11747.5209136469</v>
      </c>
    </row>
    <row r="2162" spans="1:6" x14ac:dyDescent="0.25">
      <c r="A2162" t="s">
        <v>8582</v>
      </c>
      <c r="B2162" s="7" t="s">
        <v>42538</v>
      </c>
      <c r="C2162" t="s">
        <v>43567</v>
      </c>
      <c r="D2162" s="1">
        <v>1</v>
      </c>
      <c r="E2162" s="1">
        <v>1</v>
      </c>
      <c r="F2162" s="1">
        <v>1</v>
      </c>
    </row>
    <row r="2163" spans="1:6" x14ac:dyDescent="0.25">
      <c r="A2163" t="s">
        <v>40744</v>
      </c>
      <c r="B2163" s="7" t="s">
        <v>42539</v>
      </c>
      <c r="C2163" t="s">
        <v>43567</v>
      </c>
      <c r="D2163" s="1">
        <v>18950</v>
      </c>
      <c r="E2163" s="1">
        <v>0.18</v>
      </c>
      <c r="F2163" s="1">
        <v>389.16642928541899</v>
      </c>
    </row>
    <row r="2164" spans="1:6" x14ac:dyDescent="0.25">
      <c r="A2164" t="s">
        <v>40744</v>
      </c>
      <c r="B2164" s="7" t="s">
        <v>42539</v>
      </c>
      <c r="C2164" t="s">
        <v>43568</v>
      </c>
      <c r="D2164" s="1">
        <v>70450</v>
      </c>
      <c r="E2164" s="1">
        <v>20200</v>
      </c>
      <c r="F2164" s="1">
        <v>28233.989015845</v>
      </c>
    </row>
    <row r="2165" spans="1:6" x14ac:dyDescent="0.25">
      <c r="A2165" t="s">
        <v>40744</v>
      </c>
      <c r="B2165" s="7" t="s">
        <v>43569</v>
      </c>
      <c r="C2165" t="s">
        <v>43567</v>
      </c>
      <c r="D2165" s="1">
        <v>20010</v>
      </c>
      <c r="E2165" s="1">
        <v>18000</v>
      </c>
      <c r="F2165" s="1">
        <v>18672.5577005577</v>
      </c>
    </row>
    <row r="2166" spans="1:6" x14ac:dyDescent="0.25">
      <c r="A2166" t="s">
        <v>40744</v>
      </c>
      <c r="B2166" s="7" t="s">
        <v>43569</v>
      </c>
      <c r="C2166" t="s">
        <v>43568</v>
      </c>
      <c r="D2166" s="1">
        <v>37400</v>
      </c>
      <c r="E2166" s="1">
        <v>35000</v>
      </c>
      <c r="F2166" s="1">
        <v>37310.919849381396</v>
      </c>
    </row>
    <row r="2167" spans="1:6" x14ac:dyDescent="0.25">
      <c r="A2167" t="s">
        <v>40744</v>
      </c>
      <c r="B2167" s="7" t="s">
        <v>43570</v>
      </c>
      <c r="C2167" t="s">
        <v>43567</v>
      </c>
      <c r="D2167" s="1">
        <v>20530</v>
      </c>
      <c r="E2167" s="1">
        <v>15710</v>
      </c>
      <c r="F2167" s="1">
        <v>18193.723042784801</v>
      </c>
    </row>
    <row r="2168" spans="1:6" x14ac:dyDescent="0.25">
      <c r="A2168" t="s">
        <v>40744</v>
      </c>
      <c r="B2168" s="7" t="s">
        <v>43570</v>
      </c>
      <c r="C2168" t="s">
        <v>43568</v>
      </c>
      <c r="D2168" s="1">
        <v>30000</v>
      </c>
      <c r="E2168" s="1">
        <v>29990</v>
      </c>
      <c r="F2168" s="1">
        <v>29995</v>
      </c>
    </row>
    <row r="2169" spans="1:6" x14ac:dyDescent="0.25">
      <c r="A2169" t="s">
        <v>40744</v>
      </c>
      <c r="B2169" s="7" t="s">
        <v>43571</v>
      </c>
      <c r="C2169" t="s">
        <v>43567</v>
      </c>
      <c r="D2169" s="1">
        <v>19810</v>
      </c>
      <c r="E2169" s="1">
        <v>5602</v>
      </c>
      <c r="F2169" s="1">
        <v>11112.954494167199</v>
      </c>
    </row>
    <row r="2170" spans="1:6" x14ac:dyDescent="0.25">
      <c r="A2170" t="s">
        <v>40744</v>
      </c>
      <c r="B2170" s="7" t="s">
        <v>43571</v>
      </c>
      <c r="C2170" t="s">
        <v>43568</v>
      </c>
      <c r="D2170" s="1">
        <v>30000</v>
      </c>
      <c r="E2170" s="1">
        <v>21000</v>
      </c>
      <c r="F2170" s="1">
        <v>24016.268650840499</v>
      </c>
    </row>
    <row r="2171" spans="1:6" x14ac:dyDescent="0.25">
      <c r="A2171" t="s">
        <v>40744</v>
      </c>
      <c r="B2171" s="7" t="s">
        <v>42559</v>
      </c>
      <c r="C2171" t="s">
        <v>43567</v>
      </c>
      <c r="D2171" s="1">
        <v>8000</v>
      </c>
      <c r="E2171" s="1">
        <v>8000</v>
      </c>
      <c r="F2171" s="1">
        <v>8000</v>
      </c>
    </row>
    <row r="2172" spans="1:6" x14ac:dyDescent="0.25">
      <c r="A2172" t="s">
        <v>40744</v>
      </c>
      <c r="B2172" s="7" t="s">
        <v>43572</v>
      </c>
      <c r="C2172" t="s">
        <v>43567</v>
      </c>
      <c r="D2172" s="1">
        <v>19460</v>
      </c>
      <c r="E2172" s="1">
        <v>13030</v>
      </c>
      <c r="F2172" s="1">
        <v>18077.3183995857</v>
      </c>
    </row>
    <row r="2173" spans="1:6" x14ac:dyDescent="0.25">
      <c r="A2173" t="s">
        <v>40744</v>
      </c>
      <c r="B2173" s="7" t="s">
        <v>43572</v>
      </c>
      <c r="C2173" t="s">
        <v>43568</v>
      </c>
      <c r="D2173" s="1">
        <v>49980</v>
      </c>
      <c r="E2173" s="1">
        <v>19470</v>
      </c>
      <c r="F2173" s="1">
        <v>30964.225911223399</v>
      </c>
    </row>
    <row r="2174" spans="1:6" x14ac:dyDescent="0.25">
      <c r="A2174" t="s">
        <v>40744</v>
      </c>
      <c r="B2174" s="7" t="s">
        <v>42522</v>
      </c>
      <c r="C2174" t="s">
        <v>43567</v>
      </c>
      <c r="D2174" s="1">
        <v>9130</v>
      </c>
      <c r="E2174" s="1">
        <v>7700</v>
      </c>
      <c r="F2174" s="1">
        <v>7969.6939438220497</v>
      </c>
    </row>
    <row r="2175" spans="1:6" x14ac:dyDescent="0.25">
      <c r="A2175" t="s">
        <v>40744</v>
      </c>
      <c r="B2175" s="7" t="s">
        <v>42533</v>
      </c>
      <c r="C2175" t="s">
        <v>43567</v>
      </c>
      <c r="D2175" s="1">
        <v>9012</v>
      </c>
      <c r="E2175" s="1">
        <v>9012</v>
      </c>
      <c r="F2175" s="1">
        <v>9012</v>
      </c>
    </row>
    <row r="2176" spans="1:6" x14ac:dyDescent="0.25">
      <c r="A2176" t="s">
        <v>40744</v>
      </c>
      <c r="B2176" s="7" t="s">
        <v>42527</v>
      </c>
      <c r="C2176" t="s">
        <v>43567</v>
      </c>
      <c r="D2176" s="1">
        <v>15000</v>
      </c>
      <c r="E2176" s="1">
        <v>7311</v>
      </c>
      <c r="F2176" s="1">
        <v>8754.2631147540997</v>
      </c>
    </row>
    <row r="2177" spans="1:6" x14ac:dyDescent="0.25">
      <c r="A2177" t="s">
        <v>40744</v>
      </c>
      <c r="B2177" s="7" t="s">
        <v>42531</v>
      </c>
      <c r="C2177" t="s">
        <v>43567</v>
      </c>
      <c r="D2177" s="1">
        <v>8141</v>
      </c>
      <c r="E2177" s="1">
        <v>8141</v>
      </c>
      <c r="F2177" s="1">
        <v>8141</v>
      </c>
    </row>
    <row r="2178" spans="1:6" x14ac:dyDescent="0.25">
      <c r="A2178" t="s">
        <v>40744</v>
      </c>
      <c r="B2178" s="7" t="s">
        <v>42538</v>
      </c>
      <c r="C2178" t="s">
        <v>43567</v>
      </c>
      <c r="D2178" s="1">
        <v>1</v>
      </c>
      <c r="E2178" s="1">
        <v>1</v>
      </c>
      <c r="F2178" s="1">
        <v>1</v>
      </c>
    </row>
    <row r="2179" spans="1:6" x14ac:dyDescent="0.25">
      <c r="A2179" t="s">
        <v>19569</v>
      </c>
      <c r="B2179" s="7" t="s">
        <v>42563</v>
      </c>
      <c r="C2179" t="s">
        <v>43567</v>
      </c>
      <c r="D2179" s="1">
        <v>100300</v>
      </c>
      <c r="E2179" s="1">
        <v>100300</v>
      </c>
      <c r="F2179" s="1">
        <v>100300</v>
      </c>
    </row>
    <row r="2180" spans="1:6" x14ac:dyDescent="0.25">
      <c r="A2180" t="s">
        <v>19569</v>
      </c>
      <c r="B2180" s="7" t="s">
        <v>42539</v>
      </c>
      <c r="C2180" t="s">
        <v>43567</v>
      </c>
      <c r="D2180" s="1">
        <v>903000</v>
      </c>
      <c r="E2180" s="1">
        <v>0.21</v>
      </c>
      <c r="F2180" s="1">
        <v>19442.961291171701</v>
      </c>
    </row>
    <row r="2181" spans="1:6" x14ac:dyDescent="0.25">
      <c r="A2181" t="s">
        <v>19569</v>
      </c>
      <c r="B2181" s="7" t="s">
        <v>42539</v>
      </c>
      <c r="C2181" t="s">
        <v>43568</v>
      </c>
      <c r="D2181" s="1">
        <v>901000000</v>
      </c>
      <c r="E2181" s="1">
        <v>944700</v>
      </c>
      <c r="F2181" s="1">
        <v>1243098.94239655</v>
      </c>
    </row>
    <row r="2182" spans="1:6" x14ac:dyDescent="0.25">
      <c r="A2182" t="s">
        <v>19569</v>
      </c>
      <c r="B2182" s="7" t="s">
        <v>43569</v>
      </c>
      <c r="C2182" t="s">
        <v>43567</v>
      </c>
      <c r="D2182" s="1">
        <v>698000</v>
      </c>
      <c r="E2182" s="1">
        <v>476000</v>
      </c>
      <c r="F2182" s="1">
        <v>602092.56410256401</v>
      </c>
    </row>
    <row r="2183" spans="1:6" x14ac:dyDescent="0.25">
      <c r="A2183" t="s">
        <v>19569</v>
      </c>
      <c r="B2183" s="7" t="s">
        <v>43569</v>
      </c>
      <c r="C2183" t="s">
        <v>43568</v>
      </c>
      <c r="D2183" s="1">
        <v>1143000</v>
      </c>
      <c r="E2183" s="1">
        <v>884200</v>
      </c>
      <c r="F2183" s="1">
        <v>1020354.7826087</v>
      </c>
    </row>
    <row r="2184" spans="1:6" x14ac:dyDescent="0.25">
      <c r="A2184" t="s">
        <v>19569</v>
      </c>
      <c r="B2184" s="7" t="s">
        <v>43570</v>
      </c>
      <c r="C2184" t="s">
        <v>43567</v>
      </c>
      <c r="D2184" s="1">
        <v>724500</v>
      </c>
      <c r="E2184" s="1">
        <v>464200</v>
      </c>
      <c r="F2184" s="1">
        <v>704222.81795511197</v>
      </c>
    </row>
    <row r="2185" spans="1:6" x14ac:dyDescent="0.25">
      <c r="A2185" t="s">
        <v>19569</v>
      </c>
      <c r="B2185" s="7" t="s">
        <v>43570</v>
      </c>
      <c r="C2185" t="s">
        <v>43568</v>
      </c>
      <c r="D2185" s="1">
        <v>1000000</v>
      </c>
      <c r="E2185" s="1">
        <v>849000</v>
      </c>
      <c r="F2185" s="1">
        <v>962971.29629629594</v>
      </c>
    </row>
    <row r="2186" spans="1:6" x14ac:dyDescent="0.25">
      <c r="A2186" t="s">
        <v>19569</v>
      </c>
      <c r="B2186" s="7" t="s">
        <v>42558</v>
      </c>
      <c r="C2186" t="s">
        <v>43567</v>
      </c>
      <c r="D2186" s="1">
        <v>322800</v>
      </c>
      <c r="E2186" s="1">
        <v>322800</v>
      </c>
      <c r="F2186" s="1">
        <v>322800</v>
      </c>
    </row>
    <row r="2187" spans="1:6" x14ac:dyDescent="0.25">
      <c r="A2187" t="s">
        <v>19569</v>
      </c>
      <c r="B2187" s="7" t="s">
        <v>43571</v>
      </c>
      <c r="C2187" t="s">
        <v>43567</v>
      </c>
      <c r="D2187" s="1">
        <v>871600</v>
      </c>
      <c r="E2187" s="1">
        <v>10.02</v>
      </c>
      <c r="F2187" s="1">
        <v>16808.645434923201</v>
      </c>
    </row>
    <row r="2188" spans="1:6" x14ac:dyDescent="0.25">
      <c r="A2188" t="s">
        <v>19569</v>
      </c>
      <c r="B2188" s="7" t="s">
        <v>43571</v>
      </c>
      <c r="C2188" t="s">
        <v>43568</v>
      </c>
      <c r="D2188" s="1">
        <v>1188000</v>
      </c>
      <c r="E2188" s="1">
        <v>913600</v>
      </c>
      <c r="F2188" s="1">
        <v>971341.40480591496</v>
      </c>
    </row>
    <row r="2189" spans="1:6" x14ac:dyDescent="0.25">
      <c r="A2189" t="s">
        <v>19569</v>
      </c>
      <c r="B2189" s="7" t="s">
        <v>43572</v>
      </c>
      <c r="C2189" t="s">
        <v>43567</v>
      </c>
      <c r="D2189" s="1">
        <v>862600</v>
      </c>
      <c r="E2189" s="1">
        <v>600700</v>
      </c>
      <c r="F2189" s="1">
        <v>629944.23758865299</v>
      </c>
    </row>
    <row r="2190" spans="1:6" x14ac:dyDescent="0.25">
      <c r="A2190" t="s">
        <v>19569</v>
      </c>
      <c r="B2190" s="7" t="s">
        <v>43572</v>
      </c>
      <c r="C2190" t="s">
        <v>43568</v>
      </c>
      <c r="D2190" s="1">
        <v>973000</v>
      </c>
      <c r="E2190" s="1">
        <v>862700</v>
      </c>
      <c r="F2190" s="1">
        <v>967128.82916053</v>
      </c>
    </row>
    <row r="2191" spans="1:6" x14ac:dyDescent="0.25">
      <c r="A2191" t="s">
        <v>19569</v>
      </c>
      <c r="B2191" s="7" t="s">
        <v>42533</v>
      </c>
      <c r="C2191" t="s">
        <v>43567</v>
      </c>
      <c r="D2191" s="1">
        <v>500000</v>
      </c>
      <c r="E2191" s="1">
        <v>500000</v>
      </c>
      <c r="F2191" s="1">
        <v>500000</v>
      </c>
    </row>
    <row r="2192" spans="1:6" x14ac:dyDescent="0.25">
      <c r="A2192" t="s">
        <v>19569</v>
      </c>
      <c r="B2192" s="7" t="s">
        <v>42527</v>
      </c>
      <c r="C2192" t="s">
        <v>43567</v>
      </c>
      <c r="D2192" s="1">
        <v>530600</v>
      </c>
      <c r="E2192" s="1">
        <v>530600</v>
      </c>
      <c r="F2192" s="1">
        <v>530600</v>
      </c>
    </row>
    <row r="2193" spans="1:6" x14ac:dyDescent="0.25">
      <c r="A2193" t="s">
        <v>19569</v>
      </c>
      <c r="B2193" s="7" t="s">
        <v>42538</v>
      </c>
      <c r="C2193" t="s">
        <v>43567</v>
      </c>
      <c r="D2193" s="1">
        <v>600600</v>
      </c>
      <c r="E2193" s="1">
        <v>600300</v>
      </c>
      <c r="F2193" s="1">
        <v>600544.44444444403</v>
      </c>
    </row>
    <row r="2194" spans="1:6" x14ac:dyDescent="0.25">
      <c r="A2194" t="s">
        <v>22032</v>
      </c>
      <c r="B2194" s="7" t="s">
        <v>42563</v>
      </c>
      <c r="C2194" t="s">
        <v>43567</v>
      </c>
      <c r="D2194" s="1">
        <v>100</v>
      </c>
      <c r="E2194" s="1">
        <v>100</v>
      </c>
      <c r="F2194" s="1">
        <v>100</v>
      </c>
    </row>
    <row r="2195" spans="1:6" x14ac:dyDescent="0.25">
      <c r="A2195" t="s">
        <v>22032</v>
      </c>
      <c r="B2195" s="7" t="s">
        <v>42539</v>
      </c>
      <c r="C2195" t="s">
        <v>43567</v>
      </c>
      <c r="D2195" s="1">
        <v>121000</v>
      </c>
      <c r="E2195" s="1">
        <v>0.17</v>
      </c>
      <c r="F2195" s="1">
        <v>5404.7222454329803</v>
      </c>
    </row>
    <row r="2196" spans="1:6" x14ac:dyDescent="0.25">
      <c r="A2196" t="s">
        <v>22032</v>
      </c>
      <c r="B2196" s="7" t="s">
        <v>42539</v>
      </c>
      <c r="C2196" t="s">
        <v>43568</v>
      </c>
      <c r="D2196" s="1">
        <v>999700</v>
      </c>
      <c r="E2196" s="1">
        <v>129000</v>
      </c>
      <c r="F2196" s="1">
        <v>381596.46283886698</v>
      </c>
    </row>
    <row r="2197" spans="1:6" x14ac:dyDescent="0.25">
      <c r="A2197" t="s">
        <v>22032</v>
      </c>
      <c r="B2197" s="7" t="s">
        <v>43569</v>
      </c>
      <c r="C2197" t="s">
        <v>43567</v>
      </c>
      <c r="D2197" s="1">
        <v>120000</v>
      </c>
      <c r="E2197" s="1">
        <v>115200</v>
      </c>
      <c r="F2197" s="1">
        <v>116690.859481583</v>
      </c>
    </row>
    <row r="2198" spans="1:6" x14ac:dyDescent="0.25">
      <c r="A2198" t="s">
        <v>22032</v>
      </c>
      <c r="B2198" s="7" t="s">
        <v>43569</v>
      </c>
      <c r="C2198" t="s">
        <v>43568</v>
      </c>
      <c r="D2198" s="1">
        <v>350000</v>
      </c>
      <c r="E2198" s="1">
        <v>225000</v>
      </c>
      <c r="F2198" s="1">
        <v>253472.22222222199</v>
      </c>
    </row>
    <row r="2199" spans="1:6" x14ac:dyDescent="0.25">
      <c r="A2199" t="s">
        <v>22032</v>
      </c>
      <c r="B2199" s="7" t="s">
        <v>43570</v>
      </c>
      <c r="C2199" t="s">
        <v>43567</v>
      </c>
      <c r="D2199" s="1">
        <v>117500</v>
      </c>
      <c r="E2199" s="1">
        <v>115400</v>
      </c>
      <c r="F2199" s="1">
        <v>116861.48409894</v>
      </c>
    </row>
    <row r="2200" spans="1:6" x14ac:dyDescent="0.25">
      <c r="A2200" t="s">
        <v>22032</v>
      </c>
      <c r="B2200" s="7" t="s">
        <v>43570</v>
      </c>
      <c r="C2200" t="s">
        <v>43568</v>
      </c>
      <c r="D2200" s="1">
        <v>340000</v>
      </c>
      <c r="E2200" s="1">
        <v>129000</v>
      </c>
      <c r="F2200" s="1">
        <v>201356.06796116501</v>
      </c>
    </row>
    <row r="2201" spans="1:6" x14ac:dyDescent="0.25">
      <c r="A2201" t="s">
        <v>22032</v>
      </c>
      <c r="B2201" s="7" t="s">
        <v>43571</v>
      </c>
      <c r="C2201" t="s">
        <v>43567</v>
      </c>
      <c r="D2201" s="1">
        <v>110400</v>
      </c>
      <c r="E2201" s="1">
        <v>20700</v>
      </c>
      <c r="F2201" s="1">
        <v>86745.748018494094</v>
      </c>
    </row>
    <row r="2202" spans="1:6" x14ac:dyDescent="0.25">
      <c r="A2202" t="s">
        <v>22032</v>
      </c>
      <c r="B2202" s="7" t="s">
        <v>43571</v>
      </c>
      <c r="C2202" t="s">
        <v>43568</v>
      </c>
      <c r="D2202" s="1">
        <v>159900</v>
      </c>
      <c r="E2202" s="1">
        <v>123000</v>
      </c>
      <c r="F2202" s="1">
        <v>153236.476683938</v>
      </c>
    </row>
    <row r="2203" spans="1:6" x14ac:dyDescent="0.25">
      <c r="A2203" t="s">
        <v>22032</v>
      </c>
      <c r="B2203" s="7" t="s">
        <v>43572</v>
      </c>
      <c r="C2203" t="s">
        <v>43567</v>
      </c>
      <c r="D2203" s="1">
        <v>90120</v>
      </c>
      <c r="E2203" s="1">
        <v>50010</v>
      </c>
      <c r="F2203" s="1">
        <v>73968.989663221102</v>
      </c>
    </row>
    <row r="2204" spans="1:6" x14ac:dyDescent="0.25">
      <c r="A2204" t="s">
        <v>22032</v>
      </c>
      <c r="B2204" s="7" t="s">
        <v>43572</v>
      </c>
      <c r="C2204" t="s">
        <v>43568</v>
      </c>
      <c r="D2204" s="1">
        <v>229000</v>
      </c>
      <c r="E2204" s="1">
        <v>122000</v>
      </c>
      <c r="F2204" s="1">
        <v>207309.53809238199</v>
      </c>
    </row>
    <row r="2205" spans="1:6" x14ac:dyDescent="0.25">
      <c r="A2205" t="s">
        <v>22032</v>
      </c>
      <c r="B2205" s="7" t="s">
        <v>42538</v>
      </c>
      <c r="C2205" t="s">
        <v>43567</v>
      </c>
      <c r="D2205" s="1">
        <v>2.0099999999999998</v>
      </c>
      <c r="E2205" s="1">
        <v>2.0099999999999998</v>
      </c>
      <c r="F2205" s="1">
        <v>2.0099999999999998</v>
      </c>
    </row>
    <row r="2206" spans="1:6" x14ac:dyDescent="0.25">
      <c r="A2206" t="s">
        <v>24510</v>
      </c>
      <c r="B2206" s="7" t="s">
        <v>42563</v>
      </c>
      <c r="C2206" t="s">
        <v>43567</v>
      </c>
      <c r="D2206" s="1">
        <v>608.1</v>
      </c>
      <c r="E2206" s="1">
        <v>608.1</v>
      </c>
      <c r="F2206" s="1">
        <v>608.1</v>
      </c>
    </row>
    <row r="2207" spans="1:6" x14ac:dyDescent="0.25">
      <c r="A2207" t="s">
        <v>24510</v>
      </c>
      <c r="B2207" s="7" t="s">
        <v>42563</v>
      </c>
      <c r="C2207" t="s">
        <v>43568</v>
      </c>
      <c r="D2207" s="1">
        <v>12500</v>
      </c>
      <c r="E2207" s="1">
        <v>12500</v>
      </c>
      <c r="F2207" s="1">
        <v>12500</v>
      </c>
    </row>
    <row r="2208" spans="1:6" x14ac:dyDescent="0.25">
      <c r="A2208" t="s">
        <v>24510</v>
      </c>
      <c r="B2208" s="7" t="s">
        <v>42539</v>
      </c>
      <c r="C2208" t="s">
        <v>43567</v>
      </c>
      <c r="D2208" s="1">
        <v>2091</v>
      </c>
      <c r="E2208" s="1">
        <v>1.01</v>
      </c>
      <c r="F2208" s="1">
        <v>1840.8888666170999</v>
      </c>
    </row>
    <row r="2209" spans="1:6" x14ac:dyDescent="0.25">
      <c r="A2209" t="s">
        <v>24510</v>
      </c>
      <c r="B2209" s="7" t="s">
        <v>42539</v>
      </c>
      <c r="C2209" t="s">
        <v>43568</v>
      </c>
      <c r="D2209" s="1">
        <v>2318000</v>
      </c>
      <c r="E2209" s="1">
        <v>2092</v>
      </c>
      <c r="F2209" s="1">
        <v>3986.9302795718199</v>
      </c>
    </row>
    <row r="2210" spans="1:6" x14ac:dyDescent="0.25">
      <c r="A2210" t="s">
        <v>24510</v>
      </c>
      <c r="B2210" s="7" t="s">
        <v>43569</v>
      </c>
      <c r="C2210" t="s">
        <v>43567</v>
      </c>
      <c r="D2210" s="1">
        <v>1159</v>
      </c>
      <c r="E2210" s="1">
        <v>1159</v>
      </c>
      <c r="F2210" s="1">
        <v>1159</v>
      </c>
    </row>
    <row r="2211" spans="1:6" x14ac:dyDescent="0.25">
      <c r="A2211" t="s">
        <v>24510</v>
      </c>
      <c r="B2211" s="7" t="s">
        <v>43569</v>
      </c>
      <c r="C2211" t="s">
        <v>43568</v>
      </c>
      <c r="D2211" s="1">
        <v>900000</v>
      </c>
      <c r="E2211" s="1">
        <v>30000</v>
      </c>
      <c r="F2211" s="1">
        <v>99630.148809523802</v>
      </c>
    </row>
    <row r="2212" spans="1:6" x14ac:dyDescent="0.25">
      <c r="A2212" t="s">
        <v>24510</v>
      </c>
      <c r="B2212" s="7" t="s">
        <v>43570</v>
      </c>
      <c r="C2212" t="s">
        <v>43567</v>
      </c>
      <c r="D2212" s="1">
        <v>2347</v>
      </c>
      <c r="E2212" s="1">
        <v>1532</v>
      </c>
      <c r="F2212" s="1">
        <v>1946.8092845178301</v>
      </c>
    </row>
    <row r="2213" spans="1:6" x14ac:dyDescent="0.25">
      <c r="A2213" t="s">
        <v>24510</v>
      </c>
      <c r="B2213" s="7" t="s">
        <v>43570</v>
      </c>
      <c r="C2213" t="s">
        <v>43568</v>
      </c>
      <c r="D2213" s="1">
        <v>850000</v>
      </c>
      <c r="E2213" s="1">
        <v>2349</v>
      </c>
      <c r="F2213" s="1">
        <v>196816.415458937</v>
      </c>
    </row>
    <row r="2214" spans="1:6" x14ac:dyDescent="0.25">
      <c r="A2214" t="s">
        <v>24510</v>
      </c>
      <c r="B2214" s="7" t="s">
        <v>43571</v>
      </c>
      <c r="C2214" t="s">
        <v>43567</v>
      </c>
      <c r="D2214" s="1">
        <v>1620</v>
      </c>
      <c r="E2214" s="1">
        <v>7</v>
      </c>
      <c r="F2214" s="1">
        <v>1506.5501292025999</v>
      </c>
    </row>
    <row r="2215" spans="1:6" x14ac:dyDescent="0.25">
      <c r="A2215" t="s">
        <v>24510</v>
      </c>
      <c r="B2215" s="7" t="s">
        <v>43571</v>
      </c>
      <c r="C2215" t="s">
        <v>43568</v>
      </c>
      <c r="D2215" s="1">
        <v>19980</v>
      </c>
      <c r="E2215" s="1">
        <v>2997</v>
      </c>
      <c r="F2215" s="1">
        <v>3820.3784083556702</v>
      </c>
    </row>
    <row r="2216" spans="1:6" x14ac:dyDescent="0.25">
      <c r="A2216" t="s">
        <v>24510</v>
      </c>
      <c r="B2216" s="7" t="s">
        <v>43572</v>
      </c>
      <c r="C2216" t="s">
        <v>43567</v>
      </c>
      <c r="D2216" s="1">
        <v>2594</v>
      </c>
      <c r="E2216" s="1">
        <v>2100</v>
      </c>
      <c r="F2216" s="1">
        <v>2499.8551694825201</v>
      </c>
    </row>
    <row r="2217" spans="1:6" x14ac:dyDescent="0.25">
      <c r="A2217" t="s">
        <v>24510</v>
      </c>
      <c r="B2217" s="7" t="s">
        <v>43572</v>
      </c>
      <c r="C2217" t="s">
        <v>43568</v>
      </c>
      <c r="D2217" s="1">
        <v>20000</v>
      </c>
      <c r="E2217" s="1">
        <v>2900</v>
      </c>
      <c r="F2217" s="1">
        <v>17713.450585774699</v>
      </c>
    </row>
    <row r="2218" spans="1:6" x14ac:dyDescent="0.25">
      <c r="A2218" t="s">
        <v>24510</v>
      </c>
      <c r="B2218" s="7" t="s">
        <v>42533</v>
      </c>
      <c r="C2218" t="s">
        <v>43567</v>
      </c>
      <c r="D2218" s="1">
        <v>1508</v>
      </c>
      <c r="E2218" s="1">
        <v>1508</v>
      </c>
      <c r="F2218" s="1">
        <v>1508</v>
      </c>
    </row>
    <row r="2219" spans="1:6" x14ac:dyDescent="0.25">
      <c r="A2219" t="s">
        <v>24510</v>
      </c>
      <c r="B2219" s="7" t="s">
        <v>42527</v>
      </c>
      <c r="C2219" t="s">
        <v>43567</v>
      </c>
      <c r="D2219" s="1">
        <v>1530</v>
      </c>
      <c r="E2219" s="1">
        <v>1521</v>
      </c>
      <c r="F2219" s="1">
        <v>1524.5121045392</v>
      </c>
    </row>
    <row r="2220" spans="1:6" x14ac:dyDescent="0.25">
      <c r="A2220" t="s">
        <v>24510</v>
      </c>
      <c r="B2220" s="7" t="s">
        <v>42538</v>
      </c>
      <c r="C2220" t="s">
        <v>43567</v>
      </c>
      <c r="D2220" s="1">
        <v>1604</v>
      </c>
      <c r="E2220" s="1">
        <v>1603</v>
      </c>
      <c r="F2220" s="1">
        <v>1603.8261248691999</v>
      </c>
    </row>
    <row r="2221" spans="1:6" x14ac:dyDescent="0.25">
      <c r="A2221" t="s">
        <v>19638</v>
      </c>
      <c r="B2221" s="7" t="s">
        <v>42563</v>
      </c>
      <c r="C2221" t="s">
        <v>43567</v>
      </c>
      <c r="D2221" s="1">
        <v>100</v>
      </c>
      <c r="E2221" s="1">
        <v>100</v>
      </c>
      <c r="F2221" s="1">
        <v>100</v>
      </c>
    </row>
    <row r="2222" spans="1:6" x14ac:dyDescent="0.25">
      <c r="A2222" t="s">
        <v>19638</v>
      </c>
      <c r="B2222" s="7" t="s">
        <v>42539</v>
      </c>
      <c r="C2222" t="s">
        <v>43567</v>
      </c>
      <c r="D2222" s="1">
        <v>6851</v>
      </c>
      <c r="E2222" s="1">
        <v>501</v>
      </c>
      <c r="F2222" s="1">
        <v>5409.3639434244196</v>
      </c>
    </row>
    <row r="2223" spans="1:6" x14ac:dyDescent="0.25">
      <c r="A2223" t="s">
        <v>19638</v>
      </c>
      <c r="B2223" s="7" t="s">
        <v>42539</v>
      </c>
      <c r="C2223" t="s">
        <v>43568</v>
      </c>
      <c r="D2223" s="1">
        <v>939500</v>
      </c>
      <c r="E2223" s="1">
        <v>8000</v>
      </c>
      <c r="F2223" s="1">
        <v>11249.991437974501</v>
      </c>
    </row>
    <row r="2224" spans="1:6" x14ac:dyDescent="0.25">
      <c r="A2224" t="s">
        <v>19638</v>
      </c>
      <c r="B2224" s="7" t="s">
        <v>43569</v>
      </c>
      <c r="C2224" t="s">
        <v>43567</v>
      </c>
      <c r="D2224" s="1">
        <v>7312</v>
      </c>
      <c r="E2224" s="1">
        <v>6807</v>
      </c>
      <c r="F2224" s="1">
        <v>7284.5713524553803</v>
      </c>
    </row>
    <row r="2225" spans="1:6" x14ac:dyDescent="0.25">
      <c r="A2225" t="s">
        <v>19638</v>
      </c>
      <c r="B2225" s="7" t="s">
        <v>43569</v>
      </c>
      <c r="C2225" t="s">
        <v>43568</v>
      </c>
      <c r="D2225" s="1">
        <v>99900</v>
      </c>
      <c r="E2225" s="1">
        <v>25000</v>
      </c>
      <c r="F2225" s="1">
        <v>47067.9224579371</v>
      </c>
    </row>
    <row r="2226" spans="1:6" x14ac:dyDescent="0.25">
      <c r="A2226" t="s">
        <v>19638</v>
      </c>
      <c r="B2226" s="7" t="s">
        <v>43570</v>
      </c>
      <c r="C2226" t="s">
        <v>43567</v>
      </c>
      <c r="D2226" s="1">
        <v>7714</v>
      </c>
      <c r="E2226" s="1">
        <v>7002</v>
      </c>
      <c r="F2226" s="1">
        <v>7434.87488151659</v>
      </c>
    </row>
    <row r="2227" spans="1:6" x14ac:dyDescent="0.25">
      <c r="A2227" t="s">
        <v>19638</v>
      </c>
      <c r="B2227" s="7" t="s">
        <v>43570</v>
      </c>
      <c r="C2227" t="s">
        <v>43568</v>
      </c>
      <c r="D2227" s="1">
        <v>44500</v>
      </c>
      <c r="E2227" s="1">
        <v>7715</v>
      </c>
      <c r="F2227" s="1">
        <v>38551.689833201002</v>
      </c>
    </row>
    <row r="2228" spans="1:6" x14ac:dyDescent="0.25">
      <c r="A2228" t="s">
        <v>19638</v>
      </c>
      <c r="B2228" s="7" t="s">
        <v>43571</v>
      </c>
      <c r="C2228" t="s">
        <v>43567</v>
      </c>
      <c r="D2228" s="1">
        <v>7016</v>
      </c>
      <c r="E2228" s="1">
        <v>7</v>
      </c>
      <c r="F2228" s="1">
        <v>5729.7653069244698</v>
      </c>
    </row>
    <row r="2229" spans="1:6" x14ac:dyDescent="0.25">
      <c r="A2229" t="s">
        <v>19638</v>
      </c>
      <c r="B2229" s="7" t="s">
        <v>43571</v>
      </c>
      <c r="C2229" t="s">
        <v>43568</v>
      </c>
      <c r="D2229" s="1">
        <v>9830</v>
      </c>
      <c r="E2229" s="1">
        <v>8494</v>
      </c>
      <c r="F2229" s="1">
        <v>9132.0393442623008</v>
      </c>
    </row>
    <row r="2230" spans="1:6" x14ac:dyDescent="0.25">
      <c r="A2230" t="s">
        <v>19638</v>
      </c>
      <c r="B2230" s="7" t="s">
        <v>43572</v>
      </c>
      <c r="C2230" t="s">
        <v>43567</v>
      </c>
      <c r="D2230" s="1">
        <v>8265</v>
      </c>
      <c r="E2230" s="1">
        <v>5253</v>
      </c>
      <c r="F2230" s="1">
        <v>7476.82549733819</v>
      </c>
    </row>
    <row r="2231" spans="1:6" x14ac:dyDescent="0.25">
      <c r="A2231" t="s">
        <v>19638</v>
      </c>
      <c r="B2231" s="7" t="s">
        <v>43572</v>
      </c>
      <c r="C2231" t="s">
        <v>43568</v>
      </c>
      <c r="D2231" s="1">
        <v>14830</v>
      </c>
      <c r="E2231" s="1">
        <v>9000</v>
      </c>
      <c r="F2231" s="1">
        <v>13068.1568674315</v>
      </c>
    </row>
    <row r="2232" spans="1:6" x14ac:dyDescent="0.25">
      <c r="A2232" t="s">
        <v>19638</v>
      </c>
      <c r="B2232" s="7" t="s">
        <v>42533</v>
      </c>
      <c r="C2232" t="s">
        <v>43567</v>
      </c>
      <c r="D2232" s="1">
        <v>3577</v>
      </c>
      <c r="E2232" s="1">
        <v>3577</v>
      </c>
      <c r="F2232" s="1">
        <v>3577</v>
      </c>
    </row>
    <row r="2233" spans="1:6" x14ac:dyDescent="0.25">
      <c r="A2233" t="s">
        <v>19638</v>
      </c>
      <c r="B2233" s="7" t="s">
        <v>42527</v>
      </c>
      <c r="C2233" t="s">
        <v>43567</v>
      </c>
      <c r="D2233" s="1">
        <v>3810</v>
      </c>
      <c r="E2233" s="1">
        <v>3803</v>
      </c>
      <c r="F2233" s="1">
        <v>3805.4981519507201</v>
      </c>
    </row>
    <row r="2234" spans="1:6" x14ac:dyDescent="0.25">
      <c r="A2234" t="s">
        <v>19638</v>
      </c>
      <c r="B2234" s="7" t="s">
        <v>42538</v>
      </c>
      <c r="C2234" t="s">
        <v>43567</v>
      </c>
      <c r="D2234" s="1">
        <v>3601</v>
      </c>
      <c r="E2234" s="1">
        <v>3003</v>
      </c>
      <c r="F2234" s="1">
        <v>3390.4871252204598</v>
      </c>
    </row>
    <row r="2235" spans="1:6" x14ac:dyDescent="0.25">
      <c r="A2235" t="s">
        <v>32084</v>
      </c>
      <c r="B2235" s="7" t="s">
        <v>42563</v>
      </c>
      <c r="C2235" t="s">
        <v>43568</v>
      </c>
      <c r="D2235" s="1">
        <v>142000</v>
      </c>
      <c r="E2235" s="1">
        <v>127500</v>
      </c>
      <c r="F2235" s="1">
        <v>137857.14285714299</v>
      </c>
    </row>
    <row r="2236" spans="1:6" x14ac:dyDescent="0.25">
      <c r="A2236" t="s">
        <v>32084</v>
      </c>
      <c r="B2236" s="7" t="s">
        <v>42539</v>
      </c>
      <c r="C2236" t="s">
        <v>43567</v>
      </c>
      <c r="D2236" s="1">
        <v>53090</v>
      </c>
      <c r="E2236" s="1">
        <v>0.01</v>
      </c>
      <c r="F2236" s="1">
        <v>2260.2551057075598</v>
      </c>
    </row>
    <row r="2237" spans="1:6" x14ac:dyDescent="0.25">
      <c r="A2237" t="s">
        <v>32084</v>
      </c>
      <c r="B2237" s="7" t="s">
        <v>42539</v>
      </c>
      <c r="C2237" t="s">
        <v>43568</v>
      </c>
      <c r="D2237" s="1">
        <v>95000</v>
      </c>
      <c r="E2237" s="1">
        <v>72940</v>
      </c>
      <c r="F2237" s="1">
        <v>73507.389635316693</v>
      </c>
    </row>
    <row r="2238" spans="1:6" x14ac:dyDescent="0.25">
      <c r="A2238" t="s">
        <v>32084</v>
      </c>
      <c r="B2238" s="7" t="s">
        <v>43569</v>
      </c>
      <c r="C2238" t="s">
        <v>43567</v>
      </c>
      <c r="D2238" s="1">
        <v>35270</v>
      </c>
      <c r="E2238" s="1">
        <v>102</v>
      </c>
      <c r="F2238" s="1">
        <v>3781.44963971177</v>
      </c>
    </row>
    <row r="2239" spans="1:6" x14ac:dyDescent="0.25">
      <c r="A2239" t="s">
        <v>32084</v>
      </c>
      <c r="B2239" s="7" t="s">
        <v>43569</v>
      </c>
      <c r="C2239" t="s">
        <v>43568</v>
      </c>
      <c r="D2239" s="1">
        <v>133600</v>
      </c>
      <c r="E2239" s="1">
        <v>63000</v>
      </c>
      <c r="F2239" s="1">
        <v>77413.0660727543</v>
      </c>
    </row>
    <row r="2240" spans="1:6" x14ac:dyDescent="0.25">
      <c r="A2240" t="s">
        <v>32084</v>
      </c>
      <c r="B2240" s="7" t="s">
        <v>43570</v>
      </c>
      <c r="C2240" t="s">
        <v>43567</v>
      </c>
      <c r="D2240" s="1">
        <v>41010</v>
      </c>
      <c r="E2240" s="1">
        <v>13</v>
      </c>
      <c r="F2240" s="1">
        <v>29890.5878378378</v>
      </c>
    </row>
    <row r="2241" spans="1:6" x14ac:dyDescent="0.25">
      <c r="A2241" t="s">
        <v>32084</v>
      </c>
      <c r="B2241" s="7" t="s">
        <v>43570</v>
      </c>
      <c r="C2241" t="s">
        <v>43568</v>
      </c>
      <c r="D2241" s="1">
        <v>169500</v>
      </c>
      <c r="E2241" s="1">
        <v>63900</v>
      </c>
      <c r="F2241" s="1">
        <v>123092.906100069</v>
      </c>
    </row>
    <row r="2242" spans="1:6" x14ac:dyDescent="0.25">
      <c r="A2242" t="s">
        <v>32084</v>
      </c>
      <c r="B2242" s="7" t="s">
        <v>43571</v>
      </c>
      <c r="C2242" t="s">
        <v>43567</v>
      </c>
      <c r="D2242" s="1">
        <v>30250</v>
      </c>
      <c r="E2242" s="1">
        <v>11410</v>
      </c>
      <c r="F2242" s="1">
        <v>23868.621219887202</v>
      </c>
    </row>
    <row r="2243" spans="1:6" x14ac:dyDescent="0.25">
      <c r="A2243" t="s">
        <v>32084</v>
      </c>
      <c r="B2243" s="7" t="s">
        <v>43571</v>
      </c>
      <c r="C2243" t="s">
        <v>43568</v>
      </c>
      <c r="D2243" s="1">
        <v>662100</v>
      </c>
      <c r="E2243" s="1">
        <v>66200</v>
      </c>
      <c r="F2243" s="1">
        <v>85622.620834584202</v>
      </c>
    </row>
    <row r="2244" spans="1:6" x14ac:dyDescent="0.25">
      <c r="A2244" t="s">
        <v>32084</v>
      </c>
      <c r="B2244" s="7" t="s">
        <v>43572</v>
      </c>
      <c r="C2244" t="s">
        <v>43567</v>
      </c>
      <c r="D2244" s="1">
        <v>35140</v>
      </c>
      <c r="E2244" s="1">
        <v>28030</v>
      </c>
      <c r="F2244" s="1">
        <v>31980.687645687602</v>
      </c>
    </row>
    <row r="2245" spans="1:6" x14ac:dyDescent="0.25">
      <c r="A2245" t="s">
        <v>32084</v>
      </c>
      <c r="B2245" s="7" t="s">
        <v>43572</v>
      </c>
      <c r="C2245" t="s">
        <v>43568</v>
      </c>
      <c r="D2245" s="1">
        <v>80300</v>
      </c>
      <c r="E2245" s="1">
        <v>45000</v>
      </c>
      <c r="F2245" s="1">
        <v>54647.785651018603</v>
      </c>
    </row>
    <row r="2246" spans="1:6" x14ac:dyDescent="0.25">
      <c r="A2246" t="s">
        <v>32084</v>
      </c>
      <c r="B2246" s="7" t="s">
        <v>42556</v>
      </c>
      <c r="C2246" t="s">
        <v>43568</v>
      </c>
      <c r="D2246" s="1">
        <v>142600</v>
      </c>
      <c r="E2246" s="1">
        <v>72000</v>
      </c>
      <c r="F2246" s="1">
        <v>79844.444444444394</v>
      </c>
    </row>
    <row r="2247" spans="1:6" x14ac:dyDescent="0.25">
      <c r="A2247" t="s">
        <v>32084</v>
      </c>
      <c r="B2247" s="7" t="s">
        <v>42522</v>
      </c>
      <c r="C2247" t="s">
        <v>43567</v>
      </c>
      <c r="D2247" s="1">
        <v>12010</v>
      </c>
      <c r="E2247" s="1">
        <v>95</v>
      </c>
      <c r="F2247" s="1">
        <v>2501.8705035971202</v>
      </c>
    </row>
    <row r="2248" spans="1:6" x14ac:dyDescent="0.25">
      <c r="A2248" t="s">
        <v>32084</v>
      </c>
      <c r="B2248" s="7" t="s">
        <v>42533</v>
      </c>
      <c r="C2248" t="s">
        <v>43567</v>
      </c>
      <c r="D2248" s="1">
        <v>1000</v>
      </c>
      <c r="E2248" s="1">
        <v>1000</v>
      </c>
      <c r="F2248" s="1">
        <v>1000</v>
      </c>
    </row>
    <row r="2249" spans="1:6" x14ac:dyDescent="0.25">
      <c r="A2249" t="s">
        <v>32084</v>
      </c>
      <c r="B2249" s="7" t="s">
        <v>42527</v>
      </c>
      <c r="C2249" t="s">
        <v>43567</v>
      </c>
      <c r="D2249" s="1">
        <v>29800</v>
      </c>
      <c r="E2249" s="1">
        <v>27780</v>
      </c>
      <c r="F2249" s="1">
        <v>29655</v>
      </c>
    </row>
    <row r="2250" spans="1:6" x14ac:dyDescent="0.25">
      <c r="A2250" t="s">
        <v>34996</v>
      </c>
      <c r="B2250" s="7" t="s">
        <v>42539</v>
      </c>
      <c r="C2250" t="s">
        <v>43567</v>
      </c>
      <c r="D2250" s="1">
        <v>55100</v>
      </c>
      <c r="E2250" s="1">
        <v>0.01</v>
      </c>
      <c r="F2250" s="1">
        <v>671.15356283455299</v>
      </c>
    </row>
    <row r="2251" spans="1:6" x14ac:dyDescent="0.25">
      <c r="A2251" t="s">
        <v>34996</v>
      </c>
      <c r="B2251" s="7" t="s">
        <v>42539</v>
      </c>
      <c r="C2251" t="s">
        <v>43568</v>
      </c>
      <c r="D2251" s="1">
        <v>111000</v>
      </c>
      <c r="E2251" s="1">
        <v>86300</v>
      </c>
      <c r="F2251" s="1">
        <v>86940.284748175807</v>
      </c>
    </row>
    <row r="2252" spans="1:6" x14ac:dyDescent="0.25">
      <c r="A2252" t="s">
        <v>34996</v>
      </c>
      <c r="B2252" s="7" t="s">
        <v>43569</v>
      </c>
      <c r="C2252" t="s">
        <v>43567</v>
      </c>
      <c r="D2252" s="1">
        <v>50170</v>
      </c>
      <c r="E2252" s="1">
        <v>50060</v>
      </c>
      <c r="F2252" s="1">
        <v>50141.8796992481</v>
      </c>
    </row>
    <row r="2253" spans="1:6" x14ac:dyDescent="0.25">
      <c r="A2253" t="s">
        <v>34996</v>
      </c>
      <c r="B2253" s="7" t="s">
        <v>43569</v>
      </c>
      <c r="C2253" t="s">
        <v>43568</v>
      </c>
      <c r="D2253" s="1">
        <v>130000</v>
      </c>
      <c r="E2253" s="1">
        <v>98300</v>
      </c>
      <c r="F2253" s="1">
        <v>110105.29772329199</v>
      </c>
    </row>
    <row r="2254" spans="1:6" x14ac:dyDescent="0.25">
      <c r="A2254" t="s">
        <v>34996</v>
      </c>
      <c r="B2254" s="7" t="s">
        <v>43570</v>
      </c>
      <c r="C2254" t="s">
        <v>43567</v>
      </c>
      <c r="D2254" s="1">
        <v>50210</v>
      </c>
      <c r="E2254" s="1">
        <v>500</v>
      </c>
      <c r="F2254" s="1">
        <v>49376.094570928202</v>
      </c>
    </row>
    <row r="2255" spans="1:6" x14ac:dyDescent="0.25">
      <c r="A2255" t="s">
        <v>34996</v>
      </c>
      <c r="B2255" s="7" t="s">
        <v>43570</v>
      </c>
      <c r="C2255" t="s">
        <v>43568</v>
      </c>
      <c r="D2255" s="1">
        <v>158200</v>
      </c>
      <c r="E2255" s="1">
        <v>96900</v>
      </c>
      <c r="F2255" s="1">
        <v>141777.74321267</v>
      </c>
    </row>
    <row r="2256" spans="1:6" x14ac:dyDescent="0.25">
      <c r="A2256" t="s">
        <v>34996</v>
      </c>
      <c r="B2256" s="7" t="s">
        <v>43571</v>
      </c>
      <c r="C2256" t="s">
        <v>43567</v>
      </c>
      <c r="D2256" s="1">
        <v>22680</v>
      </c>
      <c r="E2256" s="1">
        <v>1000</v>
      </c>
      <c r="F2256" s="1">
        <v>19470.196531791898</v>
      </c>
    </row>
    <row r="2257" spans="1:6" x14ac:dyDescent="0.25">
      <c r="A2257" t="s">
        <v>34996</v>
      </c>
      <c r="B2257" s="7" t="s">
        <v>43571</v>
      </c>
      <c r="C2257" t="s">
        <v>43568</v>
      </c>
      <c r="D2257" s="1">
        <v>11800000</v>
      </c>
      <c r="E2257" s="1">
        <v>123400</v>
      </c>
      <c r="F2257" s="1">
        <v>254698.455598456</v>
      </c>
    </row>
    <row r="2258" spans="1:6" x14ac:dyDescent="0.25">
      <c r="A2258" t="s">
        <v>34996</v>
      </c>
      <c r="B2258" s="7" t="s">
        <v>43572</v>
      </c>
      <c r="C2258" t="s">
        <v>43567</v>
      </c>
      <c r="D2258" s="1">
        <v>31880</v>
      </c>
      <c r="E2258" s="1">
        <v>26050</v>
      </c>
      <c r="F2258" s="1">
        <v>29869.117174959902</v>
      </c>
    </row>
    <row r="2259" spans="1:6" x14ac:dyDescent="0.25">
      <c r="A2259" t="s">
        <v>34996</v>
      </c>
      <c r="B2259" s="7" t="s">
        <v>43572</v>
      </c>
      <c r="C2259" t="s">
        <v>43568</v>
      </c>
      <c r="D2259" s="1">
        <v>11950000</v>
      </c>
      <c r="E2259" s="1">
        <v>129100</v>
      </c>
      <c r="F2259" s="1">
        <v>192050.66821615299</v>
      </c>
    </row>
    <row r="2260" spans="1:6" x14ac:dyDescent="0.25">
      <c r="A2260" t="s">
        <v>34996</v>
      </c>
      <c r="B2260" s="7" t="s">
        <v>42556</v>
      </c>
      <c r="C2260" t="s">
        <v>43568</v>
      </c>
      <c r="D2260" s="1">
        <v>492300</v>
      </c>
      <c r="E2260" s="1">
        <v>492300</v>
      </c>
      <c r="F2260" s="1">
        <v>492300</v>
      </c>
    </row>
    <row r="2261" spans="1:6" x14ac:dyDescent="0.25">
      <c r="A2261" t="s">
        <v>4164</v>
      </c>
      <c r="B2261" s="7" t="s">
        <v>42539</v>
      </c>
      <c r="C2261" t="s">
        <v>43567</v>
      </c>
      <c r="D2261" s="1">
        <v>423.2</v>
      </c>
      <c r="E2261" s="1">
        <v>257.10000000000002</v>
      </c>
      <c r="F2261" s="1">
        <v>415.10613541641601</v>
      </c>
    </row>
    <row r="2262" spans="1:6" x14ac:dyDescent="0.25">
      <c r="A2262" t="s">
        <v>4164</v>
      </c>
      <c r="B2262" s="7" t="s">
        <v>42539</v>
      </c>
      <c r="C2262" t="s">
        <v>43568</v>
      </c>
      <c r="D2262" s="1">
        <v>90000</v>
      </c>
      <c r="E2262" s="1">
        <v>47120</v>
      </c>
      <c r="F2262" s="1">
        <v>48514.2021982187</v>
      </c>
    </row>
    <row r="2263" spans="1:6" x14ac:dyDescent="0.25">
      <c r="A2263" t="s">
        <v>4164</v>
      </c>
      <c r="B2263" s="7" t="s">
        <v>43570</v>
      </c>
      <c r="C2263" t="s">
        <v>43568</v>
      </c>
      <c r="D2263" s="1">
        <v>675400</v>
      </c>
      <c r="E2263" s="1">
        <v>675400</v>
      </c>
      <c r="F2263" s="1">
        <v>675400</v>
      </c>
    </row>
    <row r="2264" spans="1:6" x14ac:dyDescent="0.25">
      <c r="A2264" t="s">
        <v>4164</v>
      </c>
      <c r="B2264" s="7" t="s">
        <v>43571</v>
      </c>
      <c r="C2264" t="s">
        <v>43567</v>
      </c>
      <c r="D2264" s="1">
        <v>170</v>
      </c>
      <c r="E2264" s="1">
        <v>166.9</v>
      </c>
      <c r="F2264" s="1">
        <v>167.18229551787601</v>
      </c>
    </row>
    <row r="2265" spans="1:6" x14ac:dyDescent="0.25">
      <c r="A2265" t="s">
        <v>4164</v>
      </c>
      <c r="B2265" s="7" t="s">
        <v>43571</v>
      </c>
      <c r="C2265" t="s">
        <v>43568</v>
      </c>
      <c r="D2265" s="1">
        <v>89900</v>
      </c>
      <c r="E2265" s="1">
        <v>89900</v>
      </c>
      <c r="F2265" s="1">
        <v>89900</v>
      </c>
    </row>
    <row r="2266" spans="1:6" x14ac:dyDescent="0.25">
      <c r="A2266" t="s">
        <v>4164</v>
      </c>
      <c r="B2266" s="7" t="s">
        <v>43572</v>
      </c>
      <c r="C2266" t="s">
        <v>43568</v>
      </c>
      <c r="D2266" s="1">
        <v>300300</v>
      </c>
      <c r="E2266" s="1">
        <v>300300</v>
      </c>
      <c r="F2266" s="1">
        <v>300300</v>
      </c>
    </row>
    <row r="2267" spans="1:6" x14ac:dyDescent="0.25">
      <c r="A2267" t="s">
        <v>4180</v>
      </c>
      <c r="B2267" s="7" t="s">
        <v>42539</v>
      </c>
      <c r="C2267" t="s">
        <v>43567</v>
      </c>
      <c r="D2267" s="1">
        <v>11060</v>
      </c>
      <c r="E2267" s="1">
        <v>11000</v>
      </c>
      <c r="F2267" s="1">
        <v>11028.768269780399</v>
      </c>
    </row>
    <row r="2268" spans="1:6" x14ac:dyDescent="0.25">
      <c r="A2268" t="s">
        <v>4180</v>
      </c>
      <c r="B2268" s="7" t="s">
        <v>42539</v>
      </c>
      <c r="C2268" t="s">
        <v>43568</v>
      </c>
      <c r="D2268" s="1">
        <v>71240</v>
      </c>
      <c r="E2268" s="1">
        <v>42120</v>
      </c>
      <c r="F2268" s="1">
        <v>53023.745006033001</v>
      </c>
    </row>
    <row r="2269" spans="1:6" x14ac:dyDescent="0.25">
      <c r="A2269" t="s">
        <v>4180</v>
      </c>
      <c r="B2269" s="7" t="s">
        <v>43570</v>
      </c>
      <c r="C2269" t="s">
        <v>43567</v>
      </c>
      <c r="D2269" s="1">
        <v>5</v>
      </c>
      <c r="E2269" s="1">
        <v>5</v>
      </c>
      <c r="F2269" s="1">
        <v>5</v>
      </c>
    </row>
    <row r="2270" spans="1:6" x14ac:dyDescent="0.25">
      <c r="A2270" t="s">
        <v>4180</v>
      </c>
      <c r="B2270" s="7" t="s">
        <v>43570</v>
      </c>
      <c r="C2270" t="s">
        <v>43568</v>
      </c>
      <c r="D2270" s="1">
        <v>405400</v>
      </c>
      <c r="E2270" s="1">
        <v>405400</v>
      </c>
      <c r="F2270" s="1">
        <v>405400</v>
      </c>
    </row>
    <row r="2271" spans="1:6" x14ac:dyDescent="0.25">
      <c r="A2271" t="s">
        <v>4180</v>
      </c>
      <c r="B2271" s="7" t="s">
        <v>43571</v>
      </c>
      <c r="C2271" t="s">
        <v>43567</v>
      </c>
      <c r="D2271" s="1">
        <v>130</v>
      </c>
      <c r="E2271" s="1">
        <v>126.6</v>
      </c>
      <c r="F2271" s="1">
        <v>126.91081735823499</v>
      </c>
    </row>
    <row r="2272" spans="1:6" x14ac:dyDescent="0.25">
      <c r="A2272" t="s">
        <v>4180</v>
      </c>
      <c r="B2272" s="7" t="s">
        <v>43571</v>
      </c>
      <c r="C2272" t="s">
        <v>43568</v>
      </c>
      <c r="D2272" s="1">
        <v>68800</v>
      </c>
      <c r="E2272" s="1">
        <v>65000</v>
      </c>
      <c r="F2272" s="1">
        <v>68744.293059125994</v>
      </c>
    </row>
    <row r="2273" spans="1:6" x14ac:dyDescent="0.25">
      <c r="A2273" t="s">
        <v>4199</v>
      </c>
      <c r="B2273" s="7" t="s">
        <v>42539</v>
      </c>
      <c r="C2273" t="s">
        <v>43567</v>
      </c>
      <c r="D2273" s="1">
        <v>22100</v>
      </c>
      <c r="E2273" s="1">
        <v>20140</v>
      </c>
      <c r="F2273" s="1">
        <v>21257.682233058302</v>
      </c>
    </row>
    <row r="2274" spans="1:6" x14ac:dyDescent="0.25">
      <c r="A2274" t="s">
        <v>4199</v>
      </c>
      <c r="B2274" s="7" t="s">
        <v>42539</v>
      </c>
      <c r="C2274" t="s">
        <v>43568</v>
      </c>
      <c r="D2274" s="1">
        <v>47000</v>
      </c>
      <c r="E2274" s="1">
        <v>44250</v>
      </c>
      <c r="F2274" s="1">
        <v>45774.762925490897</v>
      </c>
    </row>
    <row r="2275" spans="1:6" x14ac:dyDescent="0.25">
      <c r="A2275" t="s">
        <v>4199</v>
      </c>
      <c r="B2275" s="7" t="s">
        <v>43571</v>
      </c>
      <c r="C2275" t="s">
        <v>43567</v>
      </c>
      <c r="D2275" s="1">
        <v>40</v>
      </c>
      <c r="E2275" s="1">
        <v>31.06</v>
      </c>
      <c r="F2275" s="1">
        <v>35.564345635470502</v>
      </c>
    </row>
    <row r="2276" spans="1:6" x14ac:dyDescent="0.25">
      <c r="A2276" t="s">
        <v>4144</v>
      </c>
      <c r="B2276" s="7" t="s">
        <v>42539</v>
      </c>
      <c r="C2276" t="s">
        <v>43567</v>
      </c>
      <c r="D2276" s="1">
        <v>1089</v>
      </c>
      <c r="E2276" s="1">
        <v>100</v>
      </c>
      <c r="F2276" s="1">
        <v>1028.2784072802001</v>
      </c>
    </row>
    <row r="2277" spans="1:6" x14ac:dyDescent="0.25">
      <c r="A2277" t="s">
        <v>4144</v>
      </c>
      <c r="B2277" s="7" t="s">
        <v>42539</v>
      </c>
      <c r="C2277" t="s">
        <v>43568</v>
      </c>
      <c r="D2277" s="1">
        <v>4293</v>
      </c>
      <c r="E2277" s="1">
        <v>3771</v>
      </c>
      <c r="F2277" s="1">
        <v>3823.7704784920302</v>
      </c>
    </row>
    <row r="2278" spans="1:6" x14ac:dyDescent="0.25">
      <c r="A2278" t="s">
        <v>4144</v>
      </c>
      <c r="B2278" s="7" t="s">
        <v>43570</v>
      </c>
      <c r="C2278" t="s">
        <v>43567</v>
      </c>
      <c r="D2278" s="1">
        <v>46</v>
      </c>
      <c r="E2278" s="1">
        <v>46</v>
      </c>
      <c r="F2278" s="1">
        <v>46</v>
      </c>
    </row>
    <row r="2279" spans="1:6" x14ac:dyDescent="0.25">
      <c r="A2279" t="s">
        <v>4144</v>
      </c>
      <c r="B2279" s="7" t="s">
        <v>43571</v>
      </c>
      <c r="C2279" t="s">
        <v>43567</v>
      </c>
      <c r="D2279" s="1">
        <v>50</v>
      </c>
      <c r="E2279" s="1">
        <v>45</v>
      </c>
      <c r="F2279" s="1">
        <v>49.545454545454497</v>
      </c>
    </row>
    <row r="2280" spans="1:6" x14ac:dyDescent="0.25">
      <c r="A2280" t="s">
        <v>4144</v>
      </c>
      <c r="B2280" s="7" t="s">
        <v>43572</v>
      </c>
      <c r="C2280" t="s">
        <v>43567</v>
      </c>
      <c r="D2280" s="1">
        <v>67</v>
      </c>
      <c r="E2280" s="1">
        <v>67</v>
      </c>
      <c r="F2280" s="1">
        <v>67</v>
      </c>
    </row>
    <row r="2281" spans="1:6" x14ac:dyDescent="0.25">
      <c r="A2281" t="s">
        <v>4144</v>
      </c>
      <c r="B2281" s="7" t="s">
        <v>43572</v>
      </c>
      <c r="C2281" t="s">
        <v>43568</v>
      </c>
      <c r="D2281" s="1">
        <v>200000</v>
      </c>
      <c r="E2281" s="1">
        <v>200000</v>
      </c>
      <c r="F2281" s="1">
        <v>200000</v>
      </c>
    </row>
    <row r="2282" spans="1:6" x14ac:dyDescent="0.25">
      <c r="A2282" t="s">
        <v>4184</v>
      </c>
      <c r="B2282" s="7" t="s">
        <v>42539</v>
      </c>
      <c r="C2282" t="s">
        <v>43567</v>
      </c>
      <c r="D2282" s="1">
        <v>2103</v>
      </c>
      <c r="E2282" s="1">
        <v>1.01</v>
      </c>
      <c r="F2282" s="1">
        <v>412.16813796693498</v>
      </c>
    </row>
    <row r="2283" spans="1:6" x14ac:dyDescent="0.25">
      <c r="A2283" t="s">
        <v>4184</v>
      </c>
      <c r="B2283" s="7" t="s">
        <v>42539</v>
      </c>
      <c r="C2283" t="s">
        <v>43568</v>
      </c>
      <c r="D2283" s="1">
        <v>4098</v>
      </c>
      <c r="E2283" s="1">
        <v>4090</v>
      </c>
      <c r="F2283" s="1">
        <v>4096.6084024394204</v>
      </c>
    </row>
    <row r="2284" spans="1:6" x14ac:dyDescent="0.25">
      <c r="A2284" t="s">
        <v>4184</v>
      </c>
      <c r="B2284" s="7" t="s">
        <v>43570</v>
      </c>
      <c r="C2284" t="s">
        <v>43567</v>
      </c>
      <c r="D2284" s="1">
        <v>50</v>
      </c>
      <c r="E2284" s="1">
        <v>3.24</v>
      </c>
      <c r="F2284" s="1">
        <v>16.622634239941501</v>
      </c>
    </row>
    <row r="2285" spans="1:6" x14ac:dyDescent="0.25">
      <c r="A2285" t="s">
        <v>4184</v>
      </c>
      <c r="B2285" s="7" t="s">
        <v>43570</v>
      </c>
      <c r="C2285" t="s">
        <v>43568</v>
      </c>
      <c r="D2285" s="1">
        <v>310000</v>
      </c>
      <c r="E2285" s="1">
        <v>15000</v>
      </c>
      <c r="F2285" s="1">
        <v>76496.768813842005</v>
      </c>
    </row>
    <row r="2286" spans="1:6" x14ac:dyDescent="0.25">
      <c r="A2286" t="s">
        <v>4184</v>
      </c>
      <c r="B2286" s="7" t="s">
        <v>43571</v>
      </c>
      <c r="C2286" t="s">
        <v>43567</v>
      </c>
      <c r="D2286" s="1">
        <v>10</v>
      </c>
      <c r="E2286" s="1">
        <v>10</v>
      </c>
      <c r="F2286" s="1">
        <v>10</v>
      </c>
    </row>
    <row r="2287" spans="1:6" x14ac:dyDescent="0.25">
      <c r="A2287" t="s">
        <v>4184</v>
      </c>
      <c r="B2287" s="7" t="s">
        <v>43571</v>
      </c>
      <c r="C2287" t="s">
        <v>43568</v>
      </c>
      <c r="D2287" s="1">
        <v>320100</v>
      </c>
      <c r="E2287" s="1">
        <v>320100</v>
      </c>
      <c r="F2287" s="1">
        <v>320100</v>
      </c>
    </row>
    <row r="2288" spans="1:6" x14ac:dyDescent="0.25">
      <c r="A2288" t="s">
        <v>4184</v>
      </c>
      <c r="B2288" s="7" t="s">
        <v>43572</v>
      </c>
      <c r="C2288" t="s">
        <v>43567</v>
      </c>
      <c r="D2288" s="1">
        <v>0.51</v>
      </c>
      <c r="E2288" s="1">
        <v>0.51</v>
      </c>
      <c r="F2288" s="1">
        <v>0.51</v>
      </c>
    </row>
    <row r="2289" spans="1:6" x14ac:dyDescent="0.25">
      <c r="A2289" t="s">
        <v>4184</v>
      </c>
      <c r="B2289" s="7" t="s">
        <v>43572</v>
      </c>
      <c r="C2289" t="s">
        <v>43568</v>
      </c>
      <c r="D2289" s="1">
        <v>200000</v>
      </c>
      <c r="E2289" s="1">
        <v>3500</v>
      </c>
      <c r="F2289" s="1">
        <v>5600.9561769054999</v>
      </c>
    </row>
    <row r="2290" spans="1:6" x14ac:dyDescent="0.25">
      <c r="A2290" t="s">
        <v>4194</v>
      </c>
      <c r="B2290" s="7" t="s">
        <v>42539</v>
      </c>
      <c r="C2290" t="s">
        <v>43567</v>
      </c>
      <c r="D2290" s="1">
        <v>3036</v>
      </c>
      <c r="E2290" s="1">
        <v>3029</v>
      </c>
      <c r="F2290" s="1">
        <v>3032.2690630012098</v>
      </c>
    </row>
    <row r="2291" spans="1:6" x14ac:dyDescent="0.25">
      <c r="A2291" t="s">
        <v>4194</v>
      </c>
      <c r="B2291" s="7" t="s">
        <v>43570</v>
      </c>
      <c r="C2291" t="s">
        <v>43567</v>
      </c>
      <c r="D2291" s="1">
        <v>13.85</v>
      </c>
      <c r="E2291" s="1">
        <v>13.58</v>
      </c>
      <c r="F2291" s="1">
        <v>13.648002468858699</v>
      </c>
    </row>
    <row r="2292" spans="1:6" x14ac:dyDescent="0.25">
      <c r="A2292" t="s">
        <v>4194</v>
      </c>
      <c r="B2292" s="7" t="s">
        <v>43571</v>
      </c>
      <c r="C2292" t="s">
        <v>43567</v>
      </c>
      <c r="D2292" s="1">
        <v>411</v>
      </c>
      <c r="E2292" s="1">
        <v>10</v>
      </c>
      <c r="F2292" s="1">
        <v>46.454545454545503</v>
      </c>
    </row>
    <row r="2293" spans="1:6" x14ac:dyDescent="0.25">
      <c r="A2293" t="s">
        <v>4194</v>
      </c>
      <c r="B2293" s="7" t="s">
        <v>43572</v>
      </c>
      <c r="C2293" t="s">
        <v>43567</v>
      </c>
      <c r="D2293" s="1">
        <v>595</v>
      </c>
      <c r="E2293" s="1">
        <v>20</v>
      </c>
      <c r="F2293" s="1">
        <v>150.48050167359</v>
      </c>
    </row>
    <row r="2294" spans="1:6" x14ac:dyDescent="0.25">
      <c r="A2294" t="s">
        <v>4194</v>
      </c>
      <c r="B2294" s="7" t="s">
        <v>43572</v>
      </c>
      <c r="C2294" t="s">
        <v>43568</v>
      </c>
      <c r="D2294" s="1">
        <v>200000</v>
      </c>
      <c r="E2294" s="1">
        <v>3790</v>
      </c>
      <c r="F2294" s="1">
        <v>3883.2229432640502</v>
      </c>
    </row>
    <row r="2295" spans="1:6" x14ac:dyDescent="0.25">
      <c r="A2295" t="s">
        <v>4149</v>
      </c>
      <c r="B2295" s="7" t="s">
        <v>42539</v>
      </c>
      <c r="C2295" t="s">
        <v>43567</v>
      </c>
      <c r="D2295" s="1">
        <v>1161</v>
      </c>
      <c r="E2295" s="1">
        <v>850</v>
      </c>
      <c r="F2295" s="1">
        <v>860.487683086488</v>
      </c>
    </row>
    <row r="2296" spans="1:6" x14ac:dyDescent="0.25">
      <c r="A2296" t="s">
        <v>4149</v>
      </c>
      <c r="B2296" s="7" t="s">
        <v>42539</v>
      </c>
      <c r="C2296" t="s">
        <v>43568</v>
      </c>
      <c r="D2296" s="1">
        <v>3188</v>
      </c>
      <c r="E2296" s="1">
        <v>1858</v>
      </c>
      <c r="F2296" s="1">
        <v>2746.1121808862899</v>
      </c>
    </row>
    <row r="2297" spans="1:6" x14ac:dyDescent="0.25">
      <c r="A2297" t="s">
        <v>4149</v>
      </c>
      <c r="B2297" s="7" t="s">
        <v>43571</v>
      </c>
      <c r="C2297" t="s">
        <v>43567</v>
      </c>
      <c r="D2297" s="1">
        <v>1228</v>
      </c>
      <c r="E2297" s="1">
        <v>1220</v>
      </c>
      <c r="F2297" s="1">
        <v>1220.8495804987299</v>
      </c>
    </row>
    <row r="2298" spans="1:6" x14ac:dyDescent="0.25">
      <c r="A2298" t="s">
        <v>4149</v>
      </c>
      <c r="B2298" s="7" t="s">
        <v>43571</v>
      </c>
      <c r="C2298" t="s">
        <v>43568</v>
      </c>
      <c r="D2298" s="1">
        <v>2500</v>
      </c>
      <c r="E2298" s="1">
        <v>1999</v>
      </c>
      <c r="F2298" s="1">
        <v>2453.2516304399101</v>
      </c>
    </row>
    <row r="2299" spans="1:6" x14ac:dyDescent="0.25">
      <c r="A2299" t="s">
        <v>4149</v>
      </c>
      <c r="B2299" s="7" t="s">
        <v>43572</v>
      </c>
      <c r="C2299" t="s">
        <v>43567</v>
      </c>
      <c r="D2299" s="1">
        <v>11</v>
      </c>
      <c r="E2299" s="1">
        <v>6.39</v>
      </c>
      <c r="F2299" s="1">
        <v>8.2397158001076996</v>
      </c>
    </row>
    <row r="2300" spans="1:6" x14ac:dyDescent="0.25">
      <c r="A2300" t="s">
        <v>4149</v>
      </c>
      <c r="B2300" s="7" t="s">
        <v>43572</v>
      </c>
      <c r="C2300" t="s">
        <v>43568</v>
      </c>
      <c r="D2300" s="1">
        <v>1600</v>
      </c>
      <c r="E2300" s="1">
        <v>1550</v>
      </c>
      <c r="F2300" s="1">
        <v>1565.8570475767001</v>
      </c>
    </row>
    <row r="2301" spans="1:6" x14ac:dyDescent="0.25">
      <c r="A2301" t="s">
        <v>4175</v>
      </c>
      <c r="B2301" s="7" t="s">
        <v>42539</v>
      </c>
      <c r="C2301" t="s">
        <v>43567</v>
      </c>
      <c r="D2301" s="1">
        <v>803.6</v>
      </c>
      <c r="E2301" s="1">
        <v>5.09</v>
      </c>
      <c r="F2301" s="1">
        <v>658.48284870366399</v>
      </c>
    </row>
    <row r="2302" spans="1:6" x14ac:dyDescent="0.25">
      <c r="A2302" t="s">
        <v>4175</v>
      </c>
      <c r="B2302" s="7" t="s">
        <v>42539</v>
      </c>
      <c r="C2302" t="s">
        <v>43568</v>
      </c>
      <c r="D2302" s="1">
        <v>2194</v>
      </c>
      <c r="E2302" s="1">
        <v>1998</v>
      </c>
      <c r="F2302" s="1">
        <v>1999.1143180060701</v>
      </c>
    </row>
    <row r="2303" spans="1:6" x14ac:dyDescent="0.25">
      <c r="A2303" t="s">
        <v>4175</v>
      </c>
      <c r="B2303" s="7" t="s">
        <v>43569</v>
      </c>
      <c r="C2303" t="s">
        <v>43568</v>
      </c>
      <c r="D2303" s="1">
        <v>20500</v>
      </c>
      <c r="E2303" s="1">
        <v>20500</v>
      </c>
      <c r="F2303" s="1">
        <v>20500</v>
      </c>
    </row>
    <row r="2304" spans="1:6" x14ac:dyDescent="0.25">
      <c r="A2304" t="s">
        <v>4175</v>
      </c>
      <c r="B2304" s="7" t="s">
        <v>43571</v>
      </c>
      <c r="C2304" t="s">
        <v>43567</v>
      </c>
      <c r="D2304" s="1">
        <v>1308</v>
      </c>
      <c r="E2304" s="1">
        <v>1300</v>
      </c>
      <c r="F2304" s="1">
        <v>1302.3742450964701</v>
      </c>
    </row>
    <row r="2305" spans="1:6" x14ac:dyDescent="0.25">
      <c r="A2305" t="s">
        <v>4175</v>
      </c>
      <c r="B2305" s="7" t="s">
        <v>43571</v>
      </c>
      <c r="C2305" t="s">
        <v>43568</v>
      </c>
      <c r="D2305" s="1">
        <v>2500</v>
      </c>
      <c r="E2305" s="1">
        <v>1998</v>
      </c>
      <c r="F2305" s="1">
        <v>2362.8543705703701</v>
      </c>
    </row>
    <row r="2306" spans="1:6" x14ac:dyDescent="0.25">
      <c r="A2306" t="s">
        <v>4175</v>
      </c>
      <c r="B2306" s="7" t="s">
        <v>43572</v>
      </c>
      <c r="C2306" t="s">
        <v>43568</v>
      </c>
      <c r="D2306" s="1">
        <v>1800</v>
      </c>
      <c r="E2306" s="1">
        <v>1700</v>
      </c>
      <c r="F2306" s="1">
        <v>1740.4861348853101</v>
      </c>
    </row>
    <row r="2307" spans="1:6" x14ac:dyDescent="0.25">
      <c r="A2307" t="s">
        <v>4196</v>
      </c>
      <c r="B2307" s="7" t="s">
        <v>42539</v>
      </c>
      <c r="C2307" t="s">
        <v>43567</v>
      </c>
      <c r="D2307" s="1">
        <v>811.6</v>
      </c>
      <c r="E2307" s="1">
        <v>604</v>
      </c>
      <c r="F2307" s="1">
        <v>795.39073700016797</v>
      </c>
    </row>
    <row r="2308" spans="1:6" x14ac:dyDescent="0.25">
      <c r="A2308" t="s">
        <v>4196</v>
      </c>
      <c r="B2308" s="7" t="s">
        <v>42539</v>
      </c>
      <c r="C2308" t="s">
        <v>43568</v>
      </c>
      <c r="D2308" s="1">
        <v>2592</v>
      </c>
      <c r="E2308" s="1">
        <v>1897</v>
      </c>
      <c r="F2308" s="1">
        <v>2431.1771597459801</v>
      </c>
    </row>
    <row r="2309" spans="1:6" x14ac:dyDescent="0.25">
      <c r="A2309" t="s">
        <v>4196</v>
      </c>
      <c r="B2309" s="7" t="s">
        <v>43570</v>
      </c>
      <c r="C2309" t="s">
        <v>43568</v>
      </c>
      <c r="D2309" s="1">
        <v>1445</v>
      </c>
      <c r="E2309" s="1">
        <v>1199</v>
      </c>
      <c r="F2309" s="1">
        <v>1348.6957950065701</v>
      </c>
    </row>
    <row r="2310" spans="1:6" x14ac:dyDescent="0.25">
      <c r="A2310" t="s">
        <v>4196</v>
      </c>
      <c r="B2310" s="7" t="s">
        <v>43571</v>
      </c>
      <c r="C2310" t="s">
        <v>43567</v>
      </c>
      <c r="D2310" s="1">
        <v>1283</v>
      </c>
      <c r="E2310" s="1">
        <v>1220</v>
      </c>
      <c r="F2310" s="1">
        <v>1234.9954828058901</v>
      </c>
    </row>
    <row r="2311" spans="1:6" x14ac:dyDescent="0.25">
      <c r="A2311" t="s">
        <v>4196</v>
      </c>
      <c r="B2311" s="7" t="s">
        <v>43571</v>
      </c>
      <c r="C2311" t="s">
        <v>43568</v>
      </c>
      <c r="D2311" s="1">
        <v>2500</v>
      </c>
      <c r="E2311" s="1">
        <v>1698</v>
      </c>
      <c r="F2311" s="1">
        <v>2459.6119196730501</v>
      </c>
    </row>
    <row r="2312" spans="1:6" x14ac:dyDescent="0.25">
      <c r="A2312" t="s">
        <v>4196</v>
      </c>
      <c r="B2312" s="7" t="s">
        <v>43572</v>
      </c>
      <c r="C2312" t="s">
        <v>43567</v>
      </c>
      <c r="D2312" s="1">
        <v>20</v>
      </c>
      <c r="E2312" s="1">
        <v>20</v>
      </c>
      <c r="F2312" s="1">
        <v>20</v>
      </c>
    </row>
    <row r="2313" spans="1:6" x14ac:dyDescent="0.25">
      <c r="A2313" t="s">
        <v>4196</v>
      </c>
      <c r="B2313" s="7" t="s">
        <v>43572</v>
      </c>
      <c r="C2313" t="s">
        <v>43568</v>
      </c>
      <c r="D2313" s="1">
        <v>2000</v>
      </c>
      <c r="E2313" s="1">
        <v>2000</v>
      </c>
      <c r="F2313" s="1">
        <v>2000</v>
      </c>
    </row>
    <row r="2314" spans="1:6" x14ac:dyDescent="0.25">
      <c r="A2314" t="s">
        <v>4148</v>
      </c>
      <c r="B2314" s="7" t="s">
        <v>42563</v>
      </c>
      <c r="C2314" t="s">
        <v>43567</v>
      </c>
      <c r="D2314" s="1">
        <v>2.04</v>
      </c>
      <c r="E2314" s="1">
        <v>2.04</v>
      </c>
      <c r="F2314" s="1">
        <v>2.04</v>
      </c>
    </row>
    <row r="2315" spans="1:6" x14ac:dyDescent="0.25">
      <c r="A2315" t="s">
        <v>4148</v>
      </c>
      <c r="B2315" s="7" t="s">
        <v>42539</v>
      </c>
      <c r="C2315" t="s">
        <v>43567</v>
      </c>
      <c r="D2315" s="1">
        <v>1365</v>
      </c>
      <c r="E2315" s="1">
        <v>1255</v>
      </c>
      <c r="F2315" s="1">
        <v>1354.4019378959499</v>
      </c>
    </row>
    <row r="2316" spans="1:6" x14ac:dyDescent="0.25">
      <c r="A2316" t="s">
        <v>4148</v>
      </c>
      <c r="B2316" s="7" t="s">
        <v>42539</v>
      </c>
      <c r="C2316" t="s">
        <v>43568</v>
      </c>
      <c r="D2316" s="1">
        <v>1645</v>
      </c>
      <c r="E2316" s="1">
        <v>1529</v>
      </c>
      <c r="F2316" s="1">
        <v>1626.55802010006</v>
      </c>
    </row>
    <row r="2317" spans="1:6" x14ac:dyDescent="0.25">
      <c r="A2317" t="s">
        <v>4148</v>
      </c>
      <c r="B2317" s="7" t="s">
        <v>43570</v>
      </c>
      <c r="C2317" t="s">
        <v>43567</v>
      </c>
      <c r="D2317" s="1">
        <v>50</v>
      </c>
      <c r="E2317" s="1">
        <v>1.3</v>
      </c>
      <c r="F2317" s="1">
        <v>45.572727272727299</v>
      </c>
    </row>
    <row r="2318" spans="1:6" x14ac:dyDescent="0.25">
      <c r="A2318" t="s">
        <v>4148</v>
      </c>
      <c r="B2318" s="7" t="s">
        <v>43571</v>
      </c>
      <c r="C2318" t="s">
        <v>43567</v>
      </c>
      <c r="D2318" s="1">
        <v>839.3</v>
      </c>
      <c r="E2318" s="1">
        <v>200</v>
      </c>
      <c r="F2318" s="1">
        <v>827.45926075571697</v>
      </c>
    </row>
    <row r="2319" spans="1:6" x14ac:dyDescent="0.25">
      <c r="A2319" t="s">
        <v>4148</v>
      </c>
      <c r="B2319" s="7" t="s">
        <v>43571</v>
      </c>
      <c r="C2319" t="s">
        <v>43568</v>
      </c>
      <c r="D2319" s="1">
        <v>1950</v>
      </c>
      <c r="E2319" s="1">
        <v>1380</v>
      </c>
      <c r="F2319" s="1">
        <v>1528.1333722385</v>
      </c>
    </row>
    <row r="2320" spans="1:6" x14ac:dyDescent="0.25">
      <c r="A2320" t="s">
        <v>4148</v>
      </c>
      <c r="B2320" s="7" t="s">
        <v>43572</v>
      </c>
      <c r="C2320" t="s">
        <v>43567</v>
      </c>
      <c r="D2320" s="1">
        <v>371</v>
      </c>
      <c r="E2320" s="1">
        <v>371</v>
      </c>
      <c r="F2320" s="1">
        <v>371</v>
      </c>
    </row>
    <row r="2321" spans="1:6" x14ac:dyDescent="0.25">
      <c r="A2321" t="s">
        <v>4148</v>
      </c>
      <c r="B2321" s="7" t="s">
        <v>43572</v>
      </c>
      <c r="C2321" t="s">
        <v>43568</v>
      </c>
      <c r="D2321" s="1">
        <v>1998</v>
      </c>
      <c r="E2321" s="1">
        <v>1450</v>
      </c>
      <c r="F2321" s="1">
        <v>1810.1881845932801</v>
      </c>
    </row>
    <row r="2322" spans="1:6" x14ac:dyDescent="0.25">
      <c r="A2322" t="s">
        <v>4156</v>
      </c>
      <c r="B2322" s="7" t="s">
        <v>42563</v>
      </c>
      <c r="C2322" t="s">
        <v>43567</v>
      </c>
      <c r="D2322" s="1">
        <v>0.09</v>
      </c>
      <c r="E2322" s="1">
        <v>0.09</v>
      </c>
      <c r="F2322" s="1">
        <v>0.09</v>
      </c>
    </row>
    <row r="2323" spans="1:6" x14ac:dyDescent="0.25">
      <c r="A2323" t="s">
        <v>4156</v>
      </c>
      <c r="B2323" s="7" t="s">
        <v>42539</v>
      </c>
      <c r="C2323" t="s">
        <v>43567</v>
      </c>
      <c r="D2323" s="1">
        <v>1303</v>
      </c>
      <c r="E2323" s="1">
        <v>185.1</v>
      </c>
      <c r="F2323" s="1">
        <v>1100.4777598079099</v>
      </c>
    </row>
    <row r="2324" spans="1:6" x14ac:dyDescent="0.25">
      <c r="A2324" t="s">
        <v>4156</v>
      </c>
      <c r="B2324" s="7" t="s">
        <v>42539</v>
      </c>
      <c r="C2324" t="s">
        <v>43568</v>
      </c>
      <c r="D2324" s="1">
        <v>1996</v>
      </c>
      <c r="E2324" s="1">
        <v>1654</v>
      </c>
      <c r="F2324" s="1">
        <v>1941.8380078641501</v>
      </c>
    </row>
    <row r="2325" spans="1:6" x14ac:dyDescent="0.25">
      <c r="A2325" t="s">
        <v>4156</v>
      </c>
      <c r="B2325" s="7" t="s">
        <v>43569</v>
      </c>
      <c r="C2325" t="s">
        <v>43567</v>
      </c>
      <c r="D2325" s="1">
        <v>8.1999999999999993</v>
      </c>
      <c r="E2325" s="1">
        <v>8.1999999999999993</v>
      </c>
      <c r="F2325" s="1">
        <v>8.1999999999999993</v>
      </c>
    </row>
    <row r="2326" spans="1:6" x14ac:dyDescent="0.25">
      <c r="A2326" t="s">
        <v>4156</v>
      </c>
      <c r="B2326" s="7" t="s">
        <v>43570</v>
      </c>
      <c r="C2326" t="s">
        <v>43567</v>
      </c>
      <c r="D2326" s="1">
        <v>3.24</v>
      </c>
      <c r="E2326" s="1">
        <v>3.24</v>
      </c>
      <c r="F2326" s="1">
        <v>3.24</v>
      </c>
    </row>
    <row r="2327" spans="1:6" x14ac:dyDescent="0.25">
      <c r="A2327" t="s">
        <v>4156</v>
      </c>
      <c r="B2327" s="7" t="s">
        <v>43571</v>
      </c>
      <c r="C2327" t="s">
        <v>43567</v>
      </c>
      <c r="D2327" s="1">
        <v>962.6</v>
      </c>
      <c r="E2327" s="1">
        <v>962</v>
      </c>
      <c r="F2327" s="1">
        <v>962.09510270287103</v>
      </c>
    </row>
    <row r="2328" spans="1:6" x14ac:dyDescent="0.25">
      <c r="A2328" t="s">
        <v>4156</v>
      </c>
      <c r="B2328" s="7" t="s">
        <v>43571</v>
      </c>
      <c r="C2328" t="s">
        <v>43568</v>
      </c>
      <c r="D2328" s="1">
        <v>1950</v>
      </c>
      <c r="E2328" s="1">
        <v>1680</v>
      </c>
      <c r="F2328" s="1">
        <v>1884.0724630299301</v>
      </c>
    </row>
    <row r="2329" spans="1:6" x14ac:dyDescent="0.25">
      <c r="A2329" t="s">
        <v>4156</v>
      </c>
      <c r="B2329" s="7" t="s">
        <v>43572</v>
      </c>
      <c r="C2329" t="s">
        <v>43568</v>
      </c>
      <c r="D2329" s="1">
        <v>2900</v>
      </c>
      <c r="E2329" s="1">
        <v>2900</v>
      </c>
      <c r="F2329" s="1">
        <v>2900</v>
      </c>
    </row>
    <row r="2330" spans="1:6" x14ac:dyDescent="0.25">
      <c r="A2330" t="s">
        <v>4205</v>
      </c>
      <c r="B2330" s="7" t="s">
        <v>42563</v>
      </c>
      <c r="C2330" t="s">
        <v>43567</v>
      </c>
      <c r="D2330" s="1">
        <v>1</v>
      </c>
      <c r="E2330" s="1">
        <v>1</v>
      </c>
      <c r="F2330" s="1">
        <v>1</v>
      </c>
    </row>
    <row r="2331" spans="1:6" x14ac:dyDescent="0.25">
      <c r="A2331" t="s">
        <v>4205</v>
      </c>
      <c r="B2331" s="7" t="s">
        <v>42539</v>
      </c>
      <c r="C2331" t="s">
        <v>43567</v>
      </c>
      <c r="D2331" s="1">
        <v>1215</v>
      </c>
      <c r="E2331" s="1">
        <v>918</v>
      </c>
      <c r="F2331" s="1">
        <v>1129.6108457241601</v>
      </c>
    </row>
    <row r="2332" spans="1:6" x14ac:dyDescent="0.25">
      <c r="A2332" t="s">
        <v>4205</v>
      </c>
      <c r="B2332" s="7" t="s">
        <v>42539</v>
      </c>
      <c r="C2332" t="s">
        <v>43568</v>
      </c>
      <c r="D2332" s="1">
        <v>2221</v>
      </c>
      <c r="E2332" s="1">
        <v>1700</v>
      </c>
      <c r="F2332" s="1">
        <v>1939.0055025039401</v>
      </c>
    </row>
    <row r="2333" spans="1:6" x14ac:dyDescent="0.25">
      <c r="A2333" t="s">
        <v>4205</v>
      </c>
      <c r="B2333" s="7" t="s">
        <v>43569</v>
      </c>
      <c r="C2333" t="s">
        <v>43567</v>
      </c>
      <c r="D2333" s="1">
        <v>5.0999999999999996</v>
      </c>
      <c r="E2333" s="1">
        <v>5.0999999999999996</v>
      </c>
      <c r="F2333" s="1">
        <v>5.0999999999999996</v>
      </c>
    </row>
    <row r="2334" spans="1:6" x14ac:dyDescent="0.25">
      <c r="A2334" t="s">
        <v>4205</v>
      </c>
      <c r="B2334" s="7" t="s">
        <v>43570</v>
      </c>
      <c r="C2334" t="s">
        <v>43567</v>
      </c>
      <c r="D2334" s="1">
        <v>50</v>
      </c>
      <c r="E2334" s="1">
        <v>1.48</v>
      </c>
      <c r="F2334" s="1">
        <v>9.56666666666667</v>
      </c>
    </row>
    <row r="2335" spans="1:6" x14ac:dyDescent="0.25">
      <c r="A2335" t="s">
        <v>4205</v>
      </c>
      <c r="B2335" s="7" t="s">
        <v>43570</v>
      </c>
      <c r="C2335" t="s">
        <v>43568</v>
      </c>
      <c r="D2335" s="1">
        <v>1959</v>
      </c>
      <c r="E2335" s="1">
        <v>1959</v>
      </c>
      <c r="F2335" s="1">
        <v>1959</v>
      </c>
    </row>
    <row r="2336" spans="1:6" x14ac:dyDescent="0.25">
      <c r="A2336" t="s">
        <v>4205</v>
      </c>
      <c r="B2336" s="7" t="s">
        <v>43571</v>
      </c>
      <c r="C2336" t="s">
        <v>43567</v>
      </c>
      <c r="D2336" s="1">
        <v>952.8</v>
      </c>
      <c r="E2336" s="1">
        <v>952</v>
      </c>
      <c r="F2336" s="1">
        <v>952.09825224829501</v>
      </c>
    </row>
    <row r="2337" spans="1:6" x14ac:dyDescent="0.25">
      <c r="A2337" t="s">
        <v>4205</v>
      </c>
      <c r="B2337" s="7" t="s">
        <v>43571</v>
      </c>
      <c r="C2337" t="s">
        <v>43568</v>
      </c>
      <c r="D2337" s="1">
        <v>2000</v>
      </c>
      <c r="E2337" s="1">
        <v>1340</v>
      </c>
      <c r="F2337" s="1">
        <v>1891.1102042760299</v>
      </c>
    </row>
    <row r="2338" spans="1:6" x14ac:dyDescent="0.25">
      <c r="A2338" t="s">
        <v>4205</v>
      </c>
      <c r="B2338" s="7" t="s">
        <v>43572</v>
      </c>
      <c r="C2338" t="s">
        <v>43567</v>
      </c>
      <c r="D2338" s="1">
        <v>300</v>
      </c>
      <c r="E2338" s="1">
        <v>250</v>
      </c>
      <c r="F2338" s="1">
        <v>250.50781785589101</v>
      </c>
    </row>
    <row r="2339" spans="1:6" x14ac:dyDescent="0.25">
      <c r="A2339" t="s">
        <v>8179</v>
      </c>
      <c r="B2339" s="7" t="s">
        <v>42539</v>
      </c>
      <c r="C2339" t="s">
        <v>43567</v>
      </c>
      <c r="D2339" s="1">
        <v>151000</v>
      </c>
      <c r="E2339" s="1">
        <v>135100</v>
      </c>
      <c r="F2339" s="1">
        <v>145852.45100465199</v>
      </c>
    </row>
    <row r="2340" spans="1:6" x14ac:dyDescent="0.25">
      <c r="A2340" t="s">
        <v>8179</v>
      </c>
      <c r="B2340" s="7" t="s">
        <v>42539</v>
      </c>
      <c r="C2340" t="s">
        <v>43568</v>
      </c>
      <c r="D2340" s="1">
        <v>193800</v>
      </c>
      <c r="E2340" s="1">
        <v>169300</v>
      </c>
      <c r="F2340" s="1">
        <v>174499.826638478</v>
      </c>
    </row>
    <row r="2341" spans="1:6" x14ac:dyDescent="0.25">
      <c r="A2341" t="s">
        <v>8179</v>
      </c>
      <c r="B2341" s="7" t="s">
        <v>43570</v>
      </c>
      <c r="C2341" t="s">
        <v>43567</v>
      </c>
      <c r="D2341" s="1">
        <v>201</v>
      </c>
      <c r="E2341" s="1">
        <v>201</v>
      </c>
      <c r="F2341" s="1">
        <v>201</v>
      </c>
    </row>
    <row r="2342" spans="1:6" x14ac:dyDescent="0.25">
      <c r="A2342" t="s">
        <v>8179</v>
      </c>
      <c r="B2342" s="7" t="s">
        <v>43570</v>
      </c>
      <c r="C2342" t="s">
        <v>43568</v>
      </c>
      <c r="D2342" s="1">
        <v>499900</v>
      </c>
      <c r="E2342" s="1">
        <v>248900</v>
      </c>
      <c r="F2342" s="1">
        <v>259193.12638580901</v>
      </c>
    </row>
    <row r="2343" spans="1:6" x14ac:dyDescent="0.25">
      <c r="A2343" t="s">
        <v>8179</v>
      </c>
      <c r="B2343" s="7" t="s">
        <v>43571</v>
      </c>
      <c r="C2343" t="s">
        <v>43567</v>
      </c>
      <c r="D2343" s="1">
        <v>85010</v>
      </c>
      <c r="E2343" s="1">
        <v>81020</v>
      </c>
      <c r="F2343" s="1">
        <v>83400.008058017702</v>
      </c>
    </row>
    <row r="2344" spans="1:6" x14ac:dyDescent="0.25">
      <c r="A2344" t="s">
        <v>8179</v>
      </c>
      <c r="B2344" s="7" t="s">
        <v>43571</v>
      </c>
      <c r="C2344" t="s">
        <v>43568</v>
      </c>
      <c r="D2344" s="1">
        <v>245600</v>
      </c>
      <c r="E2344" s="1">
        <v>239900</v>
      </c>
      <c r="F2344" s="1">
        <v>245210.52257376499</v>
      </c>
    </row>
    <row r="2345" spans="1:6" x14ac:dyDescent="0.25">
      <c r="A2345" t="s">
        <v>8179</v>
      </c>
      <c r="B2345" s="7" t="s">
        <v>43572</v>
      </c>
      <c r="C2345" t="s">
        <v>43567</v>
      </c>
      <c r="D2345" s="1">
        <v>143100</v>
      </c>
      <c r="E2345" s="1">
        <v>133000</v>
      </c>
      <c r="F2345" s="1">
        <v>135216.664458869</v>
      </c>
    </row>
    <row r="2346" spans="1:6" x14ac:dyDescent="0.25">
      <c r="A2346" t="s">
        <v>8179</v>
      </c>
      <c r="B2346" s="7" t="s">
        <v>43572</v>
      </c>
      <c r="C2346" t="s">
        <v>43568</v>
      </c>
      <c r="D2346" s="1">
        <v>200000</v>
      </c>
      <c r="E2346" s="1">
        <v>155500</v>
      </c>
      <c r="F2346" s="1">
        <v>176430.65894209</v>
      </c>
    </row>
    <row r="2347" spans="1:6" x14ac:dyDescent="0.25">
      <c r="A2347" t="s">
        <v>24961</v>
      </c>
      <c r="B2347" s="7" t="s">
        <v>42563</v>
      </c>
      <c r="C2347" t="s">
        <v>43567</v>
      </c>
      <c r="D2347" s="1">
        <v>10040</v>
      </c>
      <c r="E2347" s="1">
        <v>10040</v>
      </c>
      <c r="F2347" s="1">
        <v>10040</v>
      </c>
    </row>
    <row r="2348" spans="1:6" x14ac:dyDescent="0.25">
      <c r="A2348" t="s">
        <v>24961</v>
      </c>
      <c r="B2348" s="7" t="s">
        <v>42563</v>
      </c>
      <c r="C2348" t="s">
        <v>43568</v>
      </c>
      <c r="D2348" s="1">
        <v>1450000</v>
      </c>
      <c r="E2348" s="1">
        <v>990000</v>
      </c>
      <c r="F2348" s="1">
        <v>1093265.3061224499</v>
      </c>
    </row>
    <row r="2349" spans="1:6" x14ac:dyDescent="0.25">
      <c r="A2349" t="s">
        <v>24961</v>
      </c>
      <c r="B2349" s="7" t="s">
        <v>42539</v>
      </c>
      <c r="C2349" t="s">
        <v>43567</v>
      </c>
      <c r="D2349" s="1">
        <v>750000</v>
      </c>
      <c r="E2349" s="1">
        <v>125000</v>
      </c>
      <c r="F2349" s="1">
        <v>656494.90968801302</v>
      </c>
    </row>
    <row r="2350" spans="1:6" x14ac:dyDescent="0.25">
      <c r="A2350" t="s">
        <v>24961</v>
      </c>
      <c r="B2350" s="7" t="s">
        <v>42539</v>
      </c>
      <c r="C2350" t="s">
        <v>43568</v>
      </c>
      <c r="D2350" s="1">
        <v>1281000</v>
      </c>
      <c r="E2350" s="1">
        <v>823200</v>
      </c>
      <c r="F2350" s="1">
        <v>905625.75505350798</v>
      </c>
    </row>
    <row r="2351" spans="1:6" x14ac:dyDescent="0.25">
      <c r="A2351" t="s">
        <v>24961</v>
      </c>
      <c r="B2351" s="7" t="s">
        <v>43569</v>
      </c>
      <c r="C2351" t="s">
        <v>43567</v>
      </c>
      <c r="D2351" s="1">
        <v>471400</v>
      </c>
      <c r="E2351" s="1">
        <v>131800</v>
      </c>
      <c r="F2351" s="1">
        <v>261770.760233918</v>
      </c>
    </row>
    <row r="2352" spans="1:6" x14ac:dyDescent="0.25">
      <c r="A2352" t="s">
        <v>24961</v>
      </c>
      <c r="B2352" s="7" t="s">
        <v>43569</v>
      </c>
      <c r="C2352" t="s">
        <v>43568</v>
      </c>
      <c r="D2352" s="1">
        <v>5000000</v>
      </c>
      <c r="E2352" s="1">
        <v>792900</v>
      </c>
      <c r="F2352" s="1">
        <v>1175261.3215858999</v>
      </c>
    </row>
    <row r="2353" spans="1:6" x14ac:dyDescent="0.25">
      <c r="A2353" t="s">
        <v>24961</v>
      </c>
      <c r="B2353" s="7" t="s">
        <v>43570</v>
      </c>
      <c r="C2353" t="s">
        <v>43567</v>
      </c>
      <c r="D2353" s="1">
        <v>620200</v>
      </c>
      <c r="E2353" s="1">
        <v>25000</v>
      </c>
      <c r="F2353" s="1">
        <v>102362.94995610201</v>
      </c>
    </row>
    <row r="2354" spans="1:6" x14ac:dyDescent="0.25">
      <c r="A2354" t="s">
        <v>24961</v>
      </c>
      <c r="B2354" s="7" t="s">
        <v>43570</v>
      </c>
      <c r="C2354" t="s">
        <v>43568</v>
      </c>
      <c r="D2354" s="1">
        <v>1399000</v>
      </c>
      <c r="E2354" s="1">
        <v>838900</v>
      </c>
      <c r="F2354" s="1">
        <v>1091938.1725888301</v>
      </c>
    </row>
    <row r="2355" spans="1:6" x14ac:dyDescent="0.25">
      <c r="A2355" t="s">
        <v>24961</v>
      </c>
      <c r="B2355" s="7" t="s">
        <v>43571</v>
      </c>
      <c r="C2355" t="s">
        <v>43567</v>
      </c>
      <c r="D2355" s="1">
        <v>780900</v>
      </c>
      <c r="E2355" s="1">
        <v>10500</v>
      </c>
      <c r="F2355" s="1">
        <v>649581.44712430402</v>
      </c>
    </row>
    <row r="2356" spans="1:6" x14ac:dyDescent="0.25">
      <c r="A2356" t="s">
        <v>24961</v>
      </c>
      <c r="B2356" s="7" t="s">
        <v>43571</v>
      </c>
      <c r="C2356" t="s">
        <v>43568</v>
      </c>
      <c r="D2356" s="1">
        <v>993600</v>
      </c>
      <c r="E2356" s="1">
        <v>799500</v>
      </c>
      <c r="F2356" s="1">
        <v>910857.349149046</v>
      </c>
    </row>
    <row r="2357" spans="1:6" x14ac:dyDescent="0.25">
      <c r="A2357" t="s">
        <v>24961</v>
      </c>
      <c r="B2357" s="7" t="s">
        <v>42559</v>
      </c>
      <c r="C2357" t="s">
        <v>43567</v>
      </c>
      <c r="D2357" s="1">
        <v>100700</v>
      </c>
      <c r="E2357" s="1">
        <v>100700</v>
      </c>
      <c r="F2357" s="1">
        <v>100700</v>
      </c>
    </row>
    <row r="2358" spans="1:6" x14ac:dyDescent="0.25">
      <c r="A2358" t="s">
        <v>24961</v>
      </c>
      <c r="B2358" s="7" t="s">
        <v>43572</v>
      </c>
      <c r="C2358" t="s">
        <v>43567</v>
      </c>
      <c r="D2358" s="1">
        <v>681300</v>
      </c>
      <c r="E2358" s="1">
        <v>26720</v>
      </c>
      <c r="F2358" s="1">
        <v>546709</v>
      </c>
    </row>
    <row r="2359" spans="1:6" x14ac:dyDescent="0.25">
      <c r="A2359" t="s">
        <v>24961</v>
      </c>
      <c r="B2359" s="7" t="s">
        <v>43572</v>
      </c>
      <c r="C2359" t="s">
        <v>43568</v>
      </c>
      <c r="D2359" s="1">
        <v>1700000</v>
      </c>
      <c r="E2359" s="1">
        <v>803100</v>
      </c>
      <c r="F2359" s="1">
        <v>1035144.68085106</v>
      </c>
    </row>
    <row r="2360" spans="1:6" x14ac:dyDescent="0.25">
      <c r="A2360" t="s">
        <v>24961</v>
      </c>
      <c r="B2360" s="7" t="s">
        <v>42533</v>
      </c>
      <c r="C2360" t="s">
        <v>43567</v>
      </c>
      <c r="D2360" s="1">
        <v>122400</v>
      </c>
      <c r="E2360" s="1">
        <v>122400</v>
      </c>
      <c r="F2360" s="1">
        <v>122400</v>
      </c>
    </row>
    <row r="2361" spans="1:6" x14ac:dyDescent="0.25">
      <c r="A2361" t="s">
        <v>24961</v>
      </c>
      <c r="B2361" s="7" t="s">
        <v>42527</v>
      </c>
      <c r="C2361" t="s">
        <v>43567</v>
      </c>
      <c r="D2361" s="1">
        <v>271000</v>
      </c>
      <c r="E2361" s="1">
        <v>271000</v>
      </c>
      <c r="F2361" s="1">
        <v>271000</v>
      </c>
    </row>
    <row r="2362" spans="1:6" x14ac:dyDescent="0.25">
      <c r="A2362" t="s">
        <v>24961</v>
      </c>
      <c r="B2362" s="7" t="s">
        <v>42531</v>
      </c>
      <c r="C2362" t="s">
        <v>43567</v>
      </c>
      <c r="D2362" s="1">
        <v>599900</v>
      </c>
      <c r="E2362" s="1">
        <v>599900</v>
      </c>
      <c r="F2362" s="1">
        <v>599900</v>
      </c>
    </row>
    <row r="2363" spans="1:6" x14ac:dyDescent="0.25">
      <c r="A2363" t="s">
        <v>8812</v>
      </c>
      <c r="B2363" s="7" t="s">
        <v>42563</v>
      </c>
      <c r="C2363" t="s">
        <v>43567</v>
      </c>
      <c r="D2363" s="1">
        <v>250.6</v>
      </c>
      <c r="E2363" s="1">
        <v>250.6</v>
      </c>
      <c r="F2363" s="1">
        <v>250.6</v>
      </c>
    </row>
    <row r="2364" spans="1:6" x14ac:dyDescent="0.25">
      <c r="A2364" t="s">
        <v>8812</v>
      </c>
      <c r="B2364" s="7" t="s">
        <v>42563</v>
      </c>
      <c r="C2364" t="s">
        <v>43568</v>
      </c>
      <c r="D2364" s="1">
        <v>23000</v>
      </c>
      <c r="E2364" s="1">
        <v>22500</v>
      </c>
      <c r="F2364" s="1">
        <v>22677.488335925402</v>
      </c>
    </row>
    <row r="2365" spans="1:6" x14ac:dyDescent="0.25">
      <c r="A2365" t="s">
        <v>8812</v>
      </c>
      <c r="B2365" s="7" t="s">
        <v>42539</v>
      </c>
      <c r="C2365" t="s">
        <v>43567</v>
      </c>
      <c r="D2365" s="1">
        <v>11160</v>
      </c>
      <c r="E2365" s="1">
        <v>1</v>
      </c>
      <c r="F2365" s="1">
        <v>452.24045274062598</v>
      </c>
    </row>
    <row r="2366" spans="1:6" x14ac:dyDescent="0.25">
      <c r="A2366" t="s">
        <v>8812</v>
      </c>
      <c r="B2366" s="7" t="s">
        <v>42539</v>
      </c>
      <c r="C2366" t="s">
        <v>43568</v>
      </c>
      <c r="D2366" s="1">
        <v>120000</v>
      </c>
      <c r="E2366" s="1">
        <v>12400</v>
      </c>
      <c r="F2366" s="1">
        <v>14585.4620818524</v>
      </c>
    </row>
    <row r="2367" spans="1:6" x14ac:dyDescent="0.25">
      <c r="A2367" t="s">
        <v>8812</v>
      </c>
      <c r="B2367" s="7" t="s">
        <v>43569</v>
      </c>
      <c r="C2367" t="s">
        <v>43567</v>
      </c>
      <c r="D2367" s="1">
        <v>8001</v>
      </c>
      <c r="E2367" s="1">
        <v>1</v>
      </c>
      <c r="F2367" s="1">
        <v>726.62703688983595</v>
      </c>
    </row>
    <row r="2368" spans="1:6" x14ac:dyDescent="0.25">
      <c r="A2368" t="s">
        <v>8812</v>
      </c>
      <c r="B2368" s="7" t="s">
        <v>43569</v>
      </c>
      <c r="C2368" t="s">
        <v>43568</v>
      </c>
      <c r="D2368" s="1">
        <v>34480</v>
      </c>
      <c r="E2368" s="1">
        <v>13990</v>
      </c>
      <c r="F2368" s="1">
        <v>17484.123875956</v>
      </c>
    </row>
    <row r="2369" spans="1:6" x14ac:dyDescent="0.25">
      <c r="A2369" t="s">
        <v>8812</v>
      </c>
      <c r="B2369" s="7" t="s">
        <v>43570</v>
      </c>
      <c r="C2369" t="s">
        <v>43567</v>
      </c>
      <c r="D2369" s="1">
        <v>8715</v>
      </c>
      <c r="E2369" s="1">
        <v>8140</v>
      </c>
      <c r="F2369" s="1">
        <v>8289.4829860590598</v>
      </c>
    </row>
    <row r="2370" spans="1:6" x14ac:dyDescent="0.25">
      <c r="A2370" t="s">
        <v>8812</v>
      </c>
      <c r="B2370" s="7" t="s">
        <v>43570</v>
      </c>
      <c r="C2370" t="s">
        <v>43568</v>
      </c>
      <c r="D2370" s="1">
        <v>140000</v>
      </c>
      <c r="E2370" s="1">
        <v>12490</v>
      </c>
      <c r="F2370" s="1">
        <v>15080.414180866101</v>
      </c>
    </row>
    <row r="2371" spans="1:6" x14ac:dyDescent="0.25">
      <c r="A2371" t="s">
        <v>8812</v>
      </c>
      <c r="B2371" s="7" t="s">
        <v>43571</v>
      </c>
      <c r="C2371" t="s">
        <v>43567</v>
      </c>
      <c r="D2371" s="1">
        <v>11600</v>
      </c>
      <c r="E2371" s="1">
        <v>2000</v>
      </c>
      <c r="F2371" s="1">
        <v>4644.1860878395501</v>
      </c>
    </row>
    <row r="2372" spans="1:6" x14ac:dyDescent="0.25">
      <c r="A2372" t="s">
        <v>8812</v>
      </c>
      <c r="B2372" s="7" t="s">
        <v>43571</v>
      </c>
      <c r="C2372" t="s">
        <v>43568</v>
      </c>
      <c r="D2372" s="1">
        <v>1000000000</v>
      </c>
      <c r="E2372" s="1">
        <v>29500</v>
      </c>
      <c r="F2372" s="1">
        <v>8433092.75</v>
      </c>
    </row>
    <row r="2373" spans="1:6" x14ac:dyDescent="0.25">
      <c r="A2373" t="s">
        <v>8812</v>
      </c>
      <c r="B2373" s="7" t="s">
        <v>43572</v>
      </c>
      <c r="C2373" t="s">
        <v>43567</v>
      </c>
      <c r="D2373" s="1">
        <v>9932</v>
      </c>
      <c r="E2373" s="1">
        <v>8020</v>
      </c>
      <c r="F2373" s="1">
        <v>9848.6059016906693</v>
      </c>
    </row>
    <row r="2374" spans="1:6" x14ac:dyDescent="0.25">
      <c r="A2374" t="s">
        <v>8812</v>
      </c>
      <c r="B2374" s="7" t="s">
        <v>43572</v>
      </c>
      <c r="C2374" t="s">
        <v>43568</v>
      </c>
      <c r="D2374" s="1">
        <v>16970</v>
      </c>
      <c r="E2374" s="1">
        <v>10990</v>
      </c>
      <c r="F2374" s="1">
        <v>12642.4498701299</v>
      </c>
    </row>
    <row r="2375" spans="1:6" x14ac:dyDescent="0.25">
      <c r="A2375" t="s">
        <v>8812</v>
      </c>
      <c r="B2375" s="7" t="s">
        <v>42533</v>
      </c>
      <c r="C2375" t="s">
        <v>43567</v>
      </c>
      <c r="D2375" s="1">
        <v>1500</v>
      </c>
      <c r="E2375" s="1">
        <v>1500</v>
      </c>
      <c r="F2375" s="1">
        <v>1500</v>
      </c>
    </row>
    <row r="2376" spans="1:6" x14ac:dyDescent="0.25">
      <c r="A2376" t="s">
        <v>8812</v>
      </c>
      <c r="B2376" s="7" t="s">
        <v>42531</v>
      </c>
      <c r="C2376" t="s">
        <v>43567</v>
      </c>
      <c r="D2376" s="1">
        <v>3000</v>
      </c>
      <c r="E2376" s="1">
        <v>3000</v>
      </c>
      <c r="F2376" s="1">
        <v>3000</v>
      </c>
    </row>
    <row r="2377" spans="1:6" x14ac:dyDescent="0.25">
      <c r="A2377" t="s">
        <v>8812</v>
      </c>
      <c r="B2377" s="7" t="s">
        <v>42538</v>
      </c>
      <c r="C2377" t="s">
        <v>43567</v>
      </c>
      <c r="D2377" s="1">
        <v>1500</v>
      </c>
      <c r="E2377" s="1">
        <v>1500</v>
      </c>
      <c r="F2377" s="1">
        <v>1500</v>
      </c>
    </row>
    <row r="2378" spans="1:6" x14ac:dyDescent="0.25">
      <c r="A2378" t="s">
        <v>8008</v>
      </c>
      <c r="B2378" s="7" t="s">
        <v>42539</v>
      </c>
      <c r="C2378" t="s">
        <v>43567</v>
      </c>
      <c r="D2378" s="1">
        <v>33000</v>
      </c>
      <c r="E2378" s="1">
        <v>3200</v>
      </c>
      <c r="F2378" s="1">
        <v>22584.2857604524</v>
      </c>
    </row>
    <row r="2379" spans="1:6" x14ac:dyDescent="0.25">
      <c r="A2379" t="s">
        <v>8008</v>
      </c>
      <c r="B2379" s="7" t="s">
        <v>42539</v>
      </c>
      <c r="C2379" t="s">
        <v>43568</v>
      </c>
      <c r="D2379" s="1">
        <v>49000</v>
      </c>
      <c r="E2379" s="1">
        <v>37880</v>
      </c>
      <c r="F2379" s="1">
        <v>39822.748880333202</v>
      </c>
    </row>
    <row r="2380" spans="1:6" x14ac:dyDescent="0.25">
      <c r="A2380" t="s">
        <v>8008</v>
      </c>
      <c r="B2380" s="7" t="s">
        <v>43569</v>
      </c>
      <c r="C2380" t="s">
        <v>43567</v>
      </c>
      <c r="D2380" s="1">
        <v>12210</v>
      </c>
      <c r="E2380" s="1">
        <v>9993</v>
      </c>
      <c r="F2380" s="1">
        <v>12061.976091476099</v>
      </c>
    </row>
    <row r="2381" spans="1:6" x14ac:dyDescent="0.25">
      <c r="A2381" t="s">
        <v>8008</v>
      </c>
      <c r="B2381" s="7" t="s">
        <v>43569</v>
      </c>
      <c r="C2381" t="s">
        <v>43568</v>
      </c>
      <c r="D2381" s="1">
        <v>49990</v>
      </c>
      <c r="E2381" s="1">
        <v>48900</v>
      </c>
      <c r="F2381" s="1">
        <v>49000.796460177</v>
      </c>
    </row>
    <row r="2382" spans="1:6" x14ac:dyDescent="0.25">
      <c r="A2382" t="s">
        <v>8008</v>
      </c>
      <c r="B2382" s="7" t="s">
        <v>43570</v>
      </c>
      <c r="C2382" t="s">
        <v>43567</v>
      </c>
      <c r="D2382" s="1">
        <v>25880</v>
      </c>
      <c r="E2382" s="1">
        <v>23820</v>
      </c>
      <c r="F2382" s="1">
        <v>24096.123332755898</v>
      </c>
    </row>
    <row r="2383" spans="1:6" x14ac:dyDescent="0.25">
      <c r="A2383" t="s">
        <v>8008</v>
      </c>
      <c r="B2383" s="7" t="s">
        <v>43570</v>
      </c>
      <c r="C2383" t="s">
        <v>43568</v>
      </c>
      <c r="D2383" s="1">
        <v>50000</v>
      </c>
      <c r="E2383" s="1">
        <v>44920</v>
      </c>
      <c r="F2383" s="1">
        <v>49164.9604660841</v>
      </c>
    </row>
    <row r="2384" spans="1:6" x14ac:dyDescent="0.25">
      <c r="A2384" t="s">
        <v>8008</v>
      </c>
      <c r="B2384" s="7" t="s">
        <v>43571</v>
      </c>
      <c r="C2384" t="s">
        <v>43567</v>
      </c>
      <c r="D2384" s="1">
        <v>9002</v>
      </c>
      <c r="E2384" s="1">
        <v>2000</v>
      </c>
      <c r="F2384" s="1">
        <v>4413.1516656134299</v>
      </c>
    </row>
    <row r="2385" spans="1:6" x14ac:dyDescent="0.25">
      <c r="A2385" t="s">
        <v>8008</v>
      </c>
      <c r="B2385" s="7" t="s">
        <v>43571</v>
      </c>
      <c r="C2385" t="s">
        <v>43568</v>
      </c>
      <c r="D2385" s="1">
        <v>2000000</v>
      </c>
      <c r="E2385" s="1">
        <v>139200</v>
      </c>
      <c r="F2385" s="1">
        <v>218191.20826327201</v>
      </c>
    </row>
    <row r="2386" spans="1:6" x14ac:dyDescent="0.25">
      <c r="A2386" t="s">
        <v>8008</v>
      </c>
      <c r="B2386" s="7" t="s">
        <v>43572</v>
      </c>
      <c r="C2386" t="s">
        <v>43567</v>
      </c>
      <c r="D2386" s="1">
        <v>30000</v>
      </c>
      <c r="E2386" s="1">
        <v>1.5</v>
      </c>
      <c r="F2386" s="1">
        <v>8860.0995777621392</v>
      </c>
    </row>
    <row r="2387" spans="1:6" x14ac:dyDescent="0.25">
      <c r="A2387" t="s">
        <v>8008</v>
      </c>
      <c r="B2387" s="7" t="s">
        <v>43572</v>
      </c>
      <c r="C2387" t="s">
        <v>43568</v>
      </c>
      <c r="D2387" s="1">
        <v>300000</v>
      </c>
      <c r="E2387" s="1">
        <v>70000</v>
      </c>
      <c r="F2387" s="1">
        <v>78796.767303347704</v>
      </c>
    </row>
    <row r="2388" spans="1:6" x14ac:dyDescent="0.25">
      <c r="A2388" t="s">
        <v>8008</v>
      </c>
      <c r="B2388" s="7" t="s">
        <v>42527</v>
      </c>
      <c r="C2388" t="s">
        <v>43567</v>
      </c>
      <c r="D2388" s="1">
        <v>4026</v>
      </c>
      <c r="E2388" s="1">
        <v>4026</v>
      </c>
      <c r="F2388" s="1">
        <v>4026</v>
      </c>
    </row>
    <row r="2389" spans="1:6" x14ac:dyDescent="0.25">
      <c r="A2389" t="s">
        <v>8008</v>
      </c>
      <c r="B2389" s="7" t="s">
        <v>42531</v>
      </c>
      <c r="C2389" t="s">
        <v>43567</v>
      </c>
      <c r="D2389" s="1">
        <v>3000</v>
      </c>
      <c r="E2389" s="1">
        <v>3000</v>
      </c>
      <c r="F2389" s="1">
        <v>3000</v>
      </c>
    </row>
    <row r="2390" spans="1:6" x14ac:dyDescent="0.25">
      <c r="A2390" t="s">
        <v>34634</v>
      </c>
      <c r="B2390" s="7" t="s">
        <v>42539</v>
      </c>
      <c r="C2390" t="s">
        <v>43567</v>
      </c>
      <c r="D2390" s="1">
        <v>84160</v>
      </c>
      <c r="E2390" s="1">
        <v>0.01</v>
      </c>
      <c r="F2390" s="1">
        <v>147.19930663633801</v>
      </c>
    </row>
    <row r="2391" spans="1:6" x14ac:dyDescent="0.25">
      <c r="A2391" t="s">
        <v>34634</v>
      </c>
      <c r="B2391" s="7" t="s">
        <v>42539</v>
      </c>
      <c r="C2391" t="s">
        <v>43568</v>
      </c>
      <c r="D2391" s="1">
        <v>132800</v>
      </c>
      <c r="E2391" s="1">
        <v>118000</v>
      </c>
      <c r="F2391" s="1">
        <v>130558.118361153</v>
      </c>
    </row>
    <row r="2392" spans="1:6" x14ac:dyDescent="0.25">
      <c r="A2392" t="s">
        <v>34634</v>
      </c>
      <c r="B2392" s="7" t="s">
        <v>43569</v>
      </c>
      <c r="C2392" t="s">
        <v>43567</v>
      </c>
      <c r="D2392" s="1">
        <v>1800</v>
      </c>
      <c r="E2392" s="1">
        <v>1800</v>
      </c>
      <c r="F2392" s="1">
        <v>1800</v>
      </c>
    </row>
    <row r="2393" spans="1:6" x14ac:dyDescent="0.25">
      <c r="A2393" t="s">
        <v>34634</v>
      </c>
      <c r="B2393" s="7" t="s">
        <v>43569</v>
      </c>
      <c r="C2393" t="s">
        <v>43568</v>
      </c>
      <c r="D2393" s="1">
        <v>189900000</v>
      </c>
      <c r="E2393" s="1">
        <v>189000</v>
      </c>
      <c r="F2393" s="1">
        <v>1472700.8797654</v>
      </c>
    </row>
    <row r="2394" spans="1:6" x14ac:dyDescent="0.25">
      <c r="A2394" t="s">
        <v>34634</v>
      </c>
      <c r="B2394" s="7" t="s">
        <v>43570</v>
      </c>
      <c r="C2394" t="s">
        <v>43567</v>
      </c>
      <c r="D2394" s="1">
        <v>9900</v>
      </c>
      <c r="E2394" s="1">
        <v>9900</v>
      </c>
      <c r="F2394" s="1">
        <v>9900</v>
      </c>
    </row>
    <row r="2395" spans="1:6" x14ac:dyDescent="0.25">
      <c r="A2395" t="s">
        <v>34634</v>
      </c>
      <c r="B2395" s="7" t="s">
        <v>43570</v>
      </c>
      <c r="C2395" t="s">
        <v>43568</v>
      </c>
      <c r="D2395" s="1">
        <v>491700</v>
      </c>
      <c r="E2395" s="1">
        <v>378700</v>
      </c>
      <c r="F2395" s="1">
        <v>459542.69230769202</v>
      </c>
    </row>
    <row r="2396" spans="1:6" x14ac:dyDescent="0.25">
      <c r="A2396" t="s">
        <v>34634</v>
      </c>
      <c r="B2396" s="7" t="s">
        <v>43571</v>
      </c>
      <c r="C2396" t="s">
        <v>43567</v>
      </c>
      <c r="D2396" s="1">
        <v>16010</v>
      </c>
      <c r="E2396" s="1">
        <v>10180</v>
      </c>
      <c r="F2396" s="1">
        <v>14382.6260504202</v>
      </c>
    </row>
    <row r="2397" spans="1:6" x14ac:dyDescent="0.25">
      <c r="A2397" t="s">
        <v>34634</v>
      </c>
      <c r="B2397" s="7" t="s">
        <v>43571</v>
      </c>
      <c r="C2397" t="s">
        <v>43568</v>
      </c>
      <c r="D2397" s="1">
        <v>11960000</v>
      </c>
      <c r="E2397" s="1">
        <v>142700</v>
      </c>
      <c r="F2397" s="1">
        <v>318414.28571428597</v>
      </c>
    </row>
    <row r="2398" spans="1:6" x14ac:dyDescent="0.25">
      <c r="A2398" t="s">
        <v>34634</v>
      </c>
      <c r="B2398" s="7" t="s">
        <v>43572</v>
      </c>
      <c r="C2398" t="s">
        <v>43567</v>
      </c>
      <c r="D2398" s="1">
        <v>60120</v>
      </c>
      <c r="E2398" s="1">
        <v>60110</v>
      </c>
      <c r="F2398" s="1">
        <v>60110.824742268</v>
      </c>
    </row>
    <row r="2399" spans="1:6" x14ac:dyDescent="0.25">
      <c r="A2399" t="s">
        <v>34634</v>
      </c>
      <c r="B2399" s="7" t="s">
        <v>43572</v>
      </c>
      <c r="C2399" t="s">
        <v>43568</v>
      </c>
      <c r="D2399" s="1">
        <v>11870000</v>
      </c>
      <c r="E2399" s="1">
        <v>174900</v>
      </c>
      <c r="F2399" s="1">
        <v>260592.73356401399</v>
      </c>
    </row>
    <row r="2400" spans="1:6" x14ac:dyDescent="0.25">
      <c r="A2400" t="s">
        <v>23107</v>
      </c>
      <c r="B2400" s="7" t="s">
        <v>42539</v>
      </c>
      <c r="C2400" t="s">
        <v>43567</v>
      </c>
      <c r="D2400" s="1">
        <v>395500</v>
      </c>
      <c r="E2400" s="1">
        <v>1000</v>
      </c>
      <c r="F2400" s="1">
        <v>220798.230088496</v>
      </c>
    </row>
    <row r="2401" spans="1:6" x14ac:dyDescent="0.25">
      <c r="A2401" t="s">
        <v>23107</v>
      </c>
      <c r="B2401" s="7" t="s">
        <v>42539</v>
      </c>
      <c r="C2401" t="s">
        <v>43568</v>
      </c>
      <c r="D2401" s="1">
        <v>700000</v>
      </c>
      <c r="E2401" s="1">
        <v>510700</v>
      </c>
      <c r="F2401" s="1">
        <v>513957.44680851098</v>
      </c>
    </row>
    <row r="2402" spans="1:6" x14ac:dyDescent="0.25">
      <c r="A2402" t="s">
        <v>23107</v>
      </c>
      <c r="B2402" s="7" t="s">
        <v>43569</v>
      </c>
      <c r="C2402" t="s">
        <v>43568</v>
      </c>
      <c r="D2402" s="1">
        <v>590000</v>
      </c>
      <c r="E2402" s="1">
        <v>589900</v>
      </c>
      <c r="F2402" s="1">
        <v>589932</v>
      </c>
    </row>
    <row r="2403" spans="1:6" x14ac:dyDescent="0.25">
      <c r="A2403" t="s">
        <v>23107</v>
      </c>
      <c r="B2403" s="7" t="s">
        <v>43570</v>
      </c>
      <c r="C2403" t="s">
        <v>43568</v>
      </c>
      <c r="D2403" s="1">
        <v>683800</v>
      </c>
      <c r="E2403" s="1">
        <v>648300</v>
      </c>
      <c r="F2403" s="1">
        <v>668364</v>
      </c>
    </row>
    <row r="2404" spans="1:6" x14ac:dyDescent="0.25">
      <c r="A2404" t="s">
        <v>23107</v>
      </c>
      <c r="B2404" s="7" t="s">
        <v>43571</v>
      </c>
      <c r="C2404" t="s">
        <v>43567</v>
      </c>
      <c r="D2404" s="1">
        <v>25000</v>
      </c>
      <c r="E2404" s="1">
        <v>25000</v>
      </c>
      <c r="F2404" s="1">
        <v>25000</v>
      </c>
    </row>
    <row r="2405" spans="1:6" x14ac:dyDescent="0.25">
      <c r="A2405" t="s">
        <v>23107</v>
      </c>
      <c r="B2405" s="7" t="s">
        <v>43571</v>
      </c>
      <c r="C2405" t="s">
        <v>43568</v>
      </c>
      <c r="D2405" s="1">
        <v>11950000</v>
      </c>
      <c r="E2405" s="1">
        <v>727900</v>
      </c>
      <c r="F2405" s="1">
        <v>1080018.9743589701</v>
      </c>
    </row>
    <row r="2406" spans="1:6" x14ac:dyDescent="0.25">
      <c r="A2406" t="s">
        <v>23107</v>
      </c>
      <c r="B2406" s="7" t="s">
        <v>43572</v>
      </c>
      <c r="C2406" t="s">
        <v>43567</v>
      </c>
      <c r="D2406" s="1">
        <v>100</v>
      </c>
      <c r="E2406" s="1">
        <v>100</v>
      </c>
      <c r="F2406" s="1">
        <v>100</v>
      </c>
    </row>
    <row r="2407" spans="1:6" x14ac:dyDescent="0.25">
      <c r="A2407" t="s">
        <v>23107</v>
      </c>
      <c r="B2407" s="7" t="s">
        <v>43572</v>
      </c>
      <c r="C2407" t="s">
        <v>43568</v>
      </c>
      <c r="D2407" s="1">
        <v>11740000</v>
      </c>
      <c r="E2407" s="1">
        <v>709900</v>
      </c>
      <c r="F2407" s="1">
        <v>2285671.42857143</v>
      </c>
    </row>
    <row r="2408" spans="1:6" x14ac:dyDescent="0.25">
      <c r="A2408" t="s">
        <v>34935</v>
      </c>
      <c r="B2408" s="7" t="s">
        <v>42539</v>
      </c>
      <c r="C2408" t="s">
        <v>43567</v>
      </c>
      <c r="D2408" s="1">
        <v>75670</v>
      </c>
      <c r="E2408" s="1">
        <v>0.01</v>
      </c>
      <c r="F2408" s="1">
        <v>521.72764584947299</v>
      </c>
    </row>
    <row r="2409" spans="1:6" x14ac:dyDescent="0.25">
      <c r="A2409" t="s">
        <v>34935</v>
      </c>
      <c r="B2409" s="7" t="s">
        <v>42539</v>
      </c>
      <c r="C2409" t="s">
        <v>43568</v>
      </c>
      <c r="D2409" s="1">
        <v>2599000</v>
      </c>
      <c r="E2409" s="1">
        <v>120000</v>
      </c>
      <c r="F2409" s="1">
        <v>185410.971055089</v>
      </c>
    </row>
    <row r="2410" spans="1:6" x14ac:dyDescent="0.25">
      <c r="A2410" t="s">
        <v>34935</v>
      </c>
      <c r="B2410" s="7" t="s">
        <v>43569</v>
      </c>
      <c r="C2410" t="s">
        <v>43567</v>
      </c>
      <c r="D2410" s="1">
        <v>55200</v>
      </c>
      <c r="E2410" s="1">
        <v>51050</v>
      </c>
      <c r="F2410" s="1">
        <v>54456.804733727797</v>
      </c>
    </row>
    <row r="2411" spans="1:6" x14ac:dyDescent="0.25">
      <c r="A2411" t="s">
        <v>34935</v>
      </c>
      <c r="B2411" s="7" t="s">
        <v>43569</v>
      </c>
      <c r="C2411" t="s">
        <v>43568</v>
      </c>
      <c r="D2411" s="1">
        <v>160000</v>
      </c>
      <c r="E2411" s="1">
        <v>116600</v>
      </c>
      <c r="F2411" s="1">
        <v>123131.654676259</v>
      </c>
    </row>
    <row r="2412" spans="1:6" x14ac:dyDescent="0.25">
      <c r="A2412" t="s">
        <v>34935</v>
      </c>
      <c r="B2412" s="7" t="s">
        <v>43570</v>
      </c>
      <c r="C2412" t="s">
        <v>43567</v>
      </c>
      <c r="D2412" s="1">
        <v>10200</v>
      </c>
      <c r="E2412" s="1">
        <v>10190</v>
      </c>
      <c r="F2412" s="1">
        <v>10193.953488372101</v>
      </c>
    </row>
    <row r="2413" spans="1:6" x14ac:dyDescent="0.25">
      <c r="A2413" t="s">
        <v>34935</v>
      </c>
      <c r="B2413" s="7" t="s">
        <v>43570</v>
      </c>
      <c r="C2413" t="s">
        <v>43568</v>
      </c>
      <c r="D2413" s="1">
        <v>180000</v>
      </c>
      <c r="E2413" s="1">
        <v>149100</v>
      </c>
      <c r="F2413" s="1">
        <v>152880.57692307699</v>
      </c>
    </row>
    <row r="2414" spans="1:6" x14ac:dyDescent="0.25">
      <c r="A2414" t="s">
        <v>34935</v>
      </c>
      <c r="B2414" s="7" t="s">
        <v>43571</v>
      </c>
      <c r="C2414" t="s">
        <v>43567</v>
      </c>
      <c r="D2414" s="1">
        <v>45290</v>
      </c>
      <c r="E2414" s="1">
        <v>24990</v>
      </c>
      <c r="F2414" s="1">
        <v>43087.900207900202</v>
      </c>
    </row>
    <row r="2415" spans="1:6" x14ac:dyDescent="0.25">
      <c r="A2415" t="s">
        <v>34935</v>
      </c>
      <c r="B2415" s="7" t="s">
        <v>43571</v>
      </c>
      <c r="C2415" t="s">
        <v>43568</v>
      </c>
      <c r="D2415" s="1">
        <v>11850000</v>
      </c>
      <c r="E2415" s="1">
        <v>149800</v>
      </c>
      <c r="F2415" s="1">
        <v>3750371.86379928</v>
      </c>
    </row>
    <row r="2416" spans="1:6" x14ac:dyDescent="0.25">
      <c r="A2416" t="s">
        <v>34935</v>
      </c>
      <c r="B2416" s="7" t="s">
        <v>43572</v>
      </c>
      <c r="C2416" t="s">
        <v>43567</v>
      </c>
      <c r="D2416" s="1">
        <v>60020</v>
      </c>
      <c r="E2416" s="1">
        <v>35000</v>
      </c>
      <c r="F2416" s="1">
        <v>56757.395348837199</v>
      </c>
    </row>
    <row r="2417" spans="1:6" x14ac:dyDescent="0.25">
      <c r="A2417" t="s">
        <v>34935</v>
      </c>
      <c r="B2417" s="7" t="s">
        <v>43572</v>
      </c>
      <c r="C2417" t="s">
        <v>43568</v>
      </c>
      <c r="D2417" s="1">
        <v>11960000</v>
      </c>
      <c r="E2417" s="1">
        <v>345000</v>
      </c>
      <c r="F2417" s="1">
        <v>607408.44972067</v>
      </c>
    </row>
    <row r="2418" spans="1:6" x14ac:dyDescent="0.25">
      <c r="A2418" t="s">
        <v>34935</v>
      </c>
      <c r="B2418" s="7" t="s">
        <v>42533</v>
      </c>
      <c r="C2418" t="s">
        <v>43567</v>
      </c>
      <c r="D2418" s="1">
        <v>10000</v>
      </c>
      <c r="E2418" s="1">
        <v>10000</v>
      </c>
      <c r="F2418" s="1">
        <v>10000</v>
      </c>
    </row>
    <row r="2419" spans="1:6" x14ac:dyDescent="0.25">
      <c r="A2419" t="s">
        <v>34935</v>
      </c>
      <c r="B2419" s="7" t="s">
        <v>42527</v>
      </c>
      <c r="C2419" t="s">
        <v>43567</v>
      </c>
      <c r="D2419" s="1">
        <v>13100</v>
      </c>
      <c r="E2419" s="1">
        <v>13100</v>
      </c>
      <c r="F2419" s="1">
        <v>13100</v>
      </c>
    </row>
    <row r="2420" spans="1:6" x14ac:dyDescent="0.25">
      <c r="A2420" t="s">
        <v>23427</v>
      </c>
      <c r="B2420" s="7" t="s">
        <v>42539</v>
      </c>
      <c r="C2420" t="s">
        <v>43567</v>
      </c>
      <c r="D2420" s="1">
        <v>536000</v>
      </c>
      <c r="E2420" s="1">
        <v>1000</v>
      </c>
      <c r="F2420" s="1">
        <v>477726.83409135899</v>
      </c>
    </row>
    <row r="2421" spans="1:6" x14ac:dyDescent="0.25">
      <c r="A2421" t="s">
        <v>23427</v>
      </c>
      <c r="B2421" s="7" t="s">
        <v>42539</v>
      </c>
      <c r="C2421" t="s">
        <v>43568</v>
      </c>
      <c r="D2421" s="1">
        <v>1646000</v>
      </c>
      <c r="E2421" s="1">
        <v>615000</v>
      </c>
      <c r="F2421" s="1">
        <v>1034327.81065089</v>
      </c>
    </row>
    <row r="2422" spans="1:6" x14ac:dyDescent="0.25">
      <c r="A2422" t="s">
        <v>23427</v>
      </c>
      <c r="B2422" s="7" t="s">
        <v>43569</v>
      </c>
      <c r="C2422" t="s">
        <v>43568</v>
      </c>
      <c r="D2422" s="1">
        <v>1228000</v>
      </c>
      <c r="E2422" s="1">
        <v>996900</v>
      </c>
      <c r="F2422" s="1">
        <v>1099117.2588832499</v>
      </c>
    </row>
    <row r="2423" spans="1:6" x14ac:dyDescent="0.25">
      <c r="A2423" t="s">
        <v>23427</v>
      </c>
      <c r="B2423" s="7" t="s">
        <v>43570</v>
      </c>
      <c r="C2423" t="s">
        <v>43567</v>
      </c>
      <c r="D2423" s="1">
        <v>10000</v>
      </c>
      <c r="E2423" s="1">
        <v>10000</v>
      </c>
      <c r="F2423" s="1">
        <v>10000</v>
      </c>
    </row>
    <row r="2424" spans="1:6" x14ac:dyDescent="0.25">
      <c r="A2424" t="s">
        <v>23427</v>
      </c>
      <c r="B2424" s="7" t="s">
        <v>43570</v>
      </c>
      <c r="C2424" t="s">
        <v>43568</v>
      </c>
      <c r="D2424" s="1">
        <v>4998000</v>
      </c>
      <c r="E2424" s="1">
        <v>1939000</v>
      </c>
      <c r="F2424" s="1">
        <v>2172809.5238095201</v>
      </c>
    </row>
    <row r="2425" spans="1:6" x14ac:dyDescent="0.25">
      <c r="A2425" t="s">
        <v>23427</v>
      </c>
      <c r="B2425" s="7" t="s">
        <v>43571</v>
      </c>
      <c r="C2425" t="s">
        <v>43567</v>
      </c>
      <c r="D2425" s="1">
        <v>145900</v>
      </c>
      <c r="E2425" s="1">
        <v>116900</v>
      </c>
      <c r="F2425" s="1">
        <v>143876.92307692301</v>
      </c>
    </row>
    <row r="2426" spans="1:6" x14ac:dyDescent="0.25">
      <c r="A2426" t="s">
        <v>23427</v>
      </c>
      <c r="B2426" s="7" t="s">
        <v>43571</v>
      </c>
      <c r="C2426" t="s">
        <v>43568</v>
      </c>
      <c r="D2426" s="1">
        <v>11990000</v>
      </c>
      <c r="E2426" s="1">
        <v>989700</v>
      </c>
      <c r="F2426" s="1">
        <v>1379752.0588235301</v>
      </c>
    </row>
    <row r="2427" spans="1:6" x14ac:dyDescent="0.25">
      <c r="A2427" t="s">
        <v>23427</v>
      </c>
      <c r="B2427" s="7" t="s">
        <v>43572</v>
      </c>
      <c r="C2427" t="s">
        <v>43567</v>
      </c>
      <c r="D2427" s="1">
        <v>420900</v>
      </c>
      <c r="E2427" s="1">
        <v>410200</v>
      </c>
      <c r="F2427" s="1">
        <v>419968.42105263198</v>
      </c>
    </row>
    <row r="2428" spans="1:6" x14ac:dyDescent="0.25">
      <c r="A2428" t="s">
        <v>23427</v>
      </c>
      <c r="B2428" s="7" t="s">
        <v>43572</v>
      </c>
      <c r="C2428" t="s">
        <v>43568</v>
      </c>
      <c r="D2428" s="1">
        <v>9966000</v>
      </c>
      <c r="E2428" s="1">
        <v>699900</v>
      </c>
      <c r="F2428" s="1">
        <v>937576.92307692301</v>
      </c>
    </row>
    <row r="2429" spans="1:6" x14ac:dyDescent="0.25">
      <c r="A2429" t="s">
        <v>23427</v>
      </c>
      <c r="B2429" s="7" t="s">
        <v>42533</v>
      </c>
      <c r="C2429" t="s">
        <v>43567</v>
      </c>
      <c r="D2429" s="1">
        <v>10000</v>
      </c>
      <c r="E2429" s="1">
        <v>10000</v>
      </c>
      <c r="F2429" s="1">
        <v>10000</v>
      </c>
    </row>
    <row r="2430" spans="1:6" x14ac:dyDescent="0.25">
      <c r="A2430" t="s">
        <v>23488</v>
      </c>
      <c r="B2430" s="7" t="s">
        <v>42539</v>
      </c>
      <c r="C2430" t="s">
        <v>43567</v>
      </c>
      <c r="D2430" s="1">
        <v>202600</v>
      </c>
      <c r="E2430" s="1">
        <v>0.01</v>
      </c>
      <c r="F2430" s="1">
        <v>1212.9290378020501</v>
      </c>
    </row>
    <row r="2431" spans="1:6" x14ac:dyDescent="0.25">
      <c r="A2431" t="s">
        <v>23488</v>
      </c>
      <c r="B2431" s="7" t="s">
        <v>42539</v>
      </c>
      <c r="C2431" t="s">
        <v>43568</v>
      </c>
      <c r="D2431" s="1">
        <v>465000</v>
      </c>
      <c r="E2431" s="1">
        <v>315000</v>
      </c>
      <c r="F2431" s="1">
        <v>332884.70066518802</v>
      </c>
    </row>
    <row r="2432" spans="1:6" x14ac:dyDescent="0.25">
      <c r="A2432" t="s">
        <v>23488</v>
      </c>
      <c r="B2432" s="7" t="s">
        <v>43569</v>
      </c>
      <c r="C2432" t="s">
        <v>43567</v>
      </c>
      <c r="D2432" s="1">
        <v>100000</v>
      </c>
      <c r="E2432" s="1">
        <v>100000</v>
      </c>
      <c r="F2432" s="1">
        <v>100000</v>
      </c>
    </row>
    <row r="2433" spans="1:6" x14ac:dyDescent="0.25">
      <c r="A2433" t="s">
        <v>23488</v>
      </c>
      <c r="B2433" s="7" t="s">
        <v>43569</v>
      </c>
      <c r="C2433" t="s">
        <v>43568</v>
      </c>
      <c r="D2433" s="1">
        <v>440000</v>
      </c>
      <c r="E2433" s="1">
        <v>384700</v>
      </c>
      <c r="F2433" s="1">
        <v>397210.96491228102</v>
      </c>
    </row>
    <row r="2434" spans="1:6" x14ac:dyDescent="0.25">
      <c r="A2434" t="s">
        <v>23488</v>
      </c>
      <c r="B2434" s="7" t="s">
        <v>43570</v>
      </c>
      <c r="C2434" t="s">
        <v>43567</v>
      </c>
      <c r="D2434" s="1">
        <v>102300</v>
      </c>
      <c r="E2434" s="1">
        <v>102000</v>
      </c>
      <c r="F2434" s="1">
        <v>102085.714285714</v>
      </c>
    </row>
    <row r="2435" spans="1:6" x14ac:dyDescent="0.25">
      <c r="A2435" t="s">
        <v>23488</v>
      </c>
      <c r="B2435" s="7" t="s">
        <v>43570</v>
      </c>
      <c r="C2435" t="s">
        <v>43568</v>
      </c>
      <c r="D2435" s="1">
        <v>979900</v>
      </c>
      <c r="E2435" s="1">
        <v>445800</v>
      </c>
      <c r="F2435" s="1">
        <v>752545.45454545505</v>
      </c>
    </row>
    <row r="2436" spans="1:6" x14ac:dyDescent="0.25">
      <c r="A2436" t="s">
        <v>23488</v>
      </c>
      <c r="B2436" s="7" t="s">
        <v>43571</v>
      </c>
      <c r="C2436" t="s">
        <v>43567</v>
      </c>
      <c r="D2436" s="1">
        <v>71030</v>
      </c>
      <c r="E2436" s="1">
        <v>1000</v>
      </c>
      <c r="F2436" s="1">
        <v>17410</v>
      </c>
    </row>
    <row r="2437" spans="1:6" x14ac:dyDescent="0.25">
      <c r="A2437" t="s">
        <v>23488</v>
      </c>
      <c r="B2437" s="7" t="s">
        <v>43571</v>
      </c>
      <c r="C2437" t="s">
        <v>43568</v>
      </c>
      <c r="D2437" s="1">
        <v>11920000</v>
      </c>
      <c r="E2437" s="1">
        <v>485900</v>
      </c>
      <c r="F2437" s="1">
        <v>751406.74157303397</v>
      </c>
    </row>
    <row r="2438" spans="1:6" x14ac:dyDescent="0.25">
      <c r="A2438" t="s">
        <v>23488</v>
      </c>
      <c r="B2438" s="7" t="s">
        <v>43572</v>
      </c>
      <c r="C2438" t="s">
        <v>43567</v>
      </c>
      <c r="D2438" s="1">
        <v>204300</v>
      </c>
      <c r="E2438" s="1">
        <v>0.94</v>
      </c>
      <c r="F2438" s="1">
        <v>41726.554408602198</v>
      </c>
    </row>
    <row r="2439" spans="1:6" x14ac:dyDescent="0.25">
      <c r="A2439" t="s">
        <v>23488</v>
      </c>
      <c r="B2439" s="7" t="s">
        <v>43572</v>
      </c>
      <c r="C2439" t="s">
        <v>43568</v>
      </c>
      <c r="D2439" s="1">
        <v>9965000</v>
      </c>
      <c r="E2439" s="1">
        <v>409500</v>
      </c>
      <c r="F2439" s="1">
        <v>462676.05893186003</v>
      </c>
    </row>
    <row r="2440" spans="1:6" x14ac:dyDescent="0.25">
      <c r="A2440" t="s">
        <v>34854</v>
      </c>
      <c r="B2440" s="7" t="s">
        <v>42563</v>
      </c>
      <c r="C2440" t="s">
        <v>43568</v>
      </c>
      <c r="D2440" s="1">
        <v>45430</v>
      </c>
      <c r="E2440" s="1">
        <v>45430</v>
      </c>
      <c r="F2440" s="1">
        <v>45430</v>
      </c>
    </row>
    <row r="2441" spans="1:6" x14ac:dyDescent="0.25">
      <c r="A2441" t="s">
        <v>34854</v>
      </c>
      <c r="B2441" s="7" t="s">
        <v>42539</v>
      </c>
      <c r="C2441" t="s">
        <v>43567</v>
      </c>
      <c r="D2441" s="1">
        <v>11510</v>
      </c>
      <c r="E2441" s="1">
        <v>123.1</v>
      </c>
      <c r="F2441" s="1">
        <v>5152.5174773333301</v>
      </c>
    </row>
    <row r="2442" spans="1:6" x14ac:dyDescent="0.25">
      <c r="A2442" t="s">
        <v>34854</v>
      </c>
      <c r="B2442" s="7" t="s">
        <v>42539</v>
      </c>
      <c r="C2442" t="s">
        <v>43568</v>
      </c>
      <c r="D2442" s="1">
        <v>349000</v>
      </c>
      <c r="E2442" s="1">
        <v>21800</v>
      </c>
      <c r="F2442" s="1">
        <v>50487.157706778897</v>
      </c>
    </row>
    <row r="2443" spans="1:6" x14ac:dyDescent="0.25">
      <c r="A2443" t="s">
        <v>34854</v>
      </c>
      <c r="B2443" s="7" t="s">
        <v>43569</v>
      </c>
      <c r="C2443" t="s">
        <v>43567</v>
      </c>
      <c r="D2443" s="1">
        <v>16010</v>
      </c>
      <c r="E2443" s="1">
        <v>902</v>
      </c>
      <c r="F2443" s="1">
        <v>15826.855123674901</v>
      </c>
    </row>
    <row r="2444" spans="1:6" x14ac:dyDescent="0.25">
      <c r="A2444" t="s">
        <v>34854</v>
      </c>
      <c r="B2444" s="7" t="s">
        <v>43569</v>
      </c>
      <c r="C2444" t="s">
        <v>43568</v>
      </c>
      <c r="D2444" s="1">
        <v>100000</v>
      </c>
      <c r="E2444" s="1">
        <v>46000</v>
      </c>
      <c r="F2444" s="1">
        <v>69700.674955594994</v>
      </c>
    </row>
    <row r="2445" spans="1:6" x14ac:dyDescent="0.25">
      <c r="A2445" t="s">
        <v>34854</v>
      </c>
      <c r="B2445" s="7" t="s">
        <v>43570</v>
      </c>
      <c r="C2445" t="s">
        <v>43567</v>
      </c>
      <c r="D2445" s="1">
        <v>15800</v>
      </c>
      <c r="E2445" s="1">
        <v>15800</v>
      </c>
      <c r="F2445" s="1">
        <v>15800</v>
      </c>
    </row>
    <row r="2446" spans="1:6" x14ac:dyDescent="0.25">
      <c r="A2446" t="s">
        <v>34854</v>
      </c>
      <c r="B2446" s="7" t="s">
        <v>43570</v>
      </c>
      <c r="C2446" t="s">
        <v>43568</v>
      </c>
      <c r="D2446" s="1">
        <v>110000</v>
      </c>
      <c r="E2446" s="1">
        <v>44970</v>
      </c>
      <c r="F2446" s="1">
        <v>74230.111731843601</v>
      </c>
    </row>
    <row r="2447" spans="1:6" x14ac:dyDescent="0.25">
      <c r="A2447" t="s">
        <v>34854</v>
      </c>
      <c r="B2447" s="7" t="s">
        <v>43571</v>
      </c>
      <c r="C2447" t="s">
        <v>43567</v>
      </c>
      <c r="D2447" s="1">
        <v>16700</v>
      </c>
      <c r="E2447" s="1">
        <v>12500</v>
      </c>
      <c r="F2447" s="1">
        <v>15579.7858319605</v>
      </c>
    </row>
    <row r="2448" spans="1:6" x14ac:dyDescent="0.25">
      <c r="A2448" t="s">
        <v>34854</v>
      </c>
      <c r="B2448" s="7" t="s">
        <v>43571</v>
      </c>
      <c r="C2448" t="s">
        <v>43568</v>
      </c>
      <c r="D2448" s="1">
        <v>11820000</v>
      </c>
      <c r="E2448" s="1">
        <v>36600</v>
      </c>
      <c r="F2448" s="1">
        <v>72176.356275303595</v>
      </c>
    </row>
    <row r="2449" spans="1:6" x14ac:dyDescent="0.25">
      <c r="A2449" t="s">
        <v>34854</v>
      </c>
      <c r="B2449" s="7" t="s">
        <v>43572</v>
      </c>
      <c r="C2449" t="s">
        <v>43567</v>
      </c>
      <c r="D2449" s="1">
        <v>101.2</v>
      </c>
      <c r="E2449" s="1">
        <v>101.1</v>
      </c>
      <c r="F2449" s="1">
        <v>101.119417475728</v>
      </c>
    </row>
    <row r="2450" spans="1:6" x14ac:dyDescent="0.25">
      <c r="A2450" t="s">
        <v>34854</v>
      </c>
      <c r="B2450" s="7" t="s">
        <v>43572</v>
      </c>
      <c r="C2450" t="s">
        <v>43568</v>
      </c>
      <c r="D2450" s="1">
        <v>9968000</v>
      </c>
      <c r="E2450" s="1">
        <v>39780</v>
      </c>
      <c r="F2450" s="1">
        <v>65354.615865084299</v>
      </c>
    </row>
    <row r="2451" spans="1:6" x14ac:dyDescent="0.25">
      <c r="A2451" t="s">
        <v>23332</v>
      </c>
      <c r="B2451" s="7" t="s">
        <v>42539</v>
      </c>
      <c r="C2451" t="s">
        <v>43567</v>
      </c>
      <c r="D2451" s="1">
        <v>5003</v>
      </c>
      <c r="E2451" s="1">
        <v>101</v>
      </c>
      <c r="F2451" s="1">
        <v>1105.5019543973899</v>
      </c>
    </row>
    <row r="2452" spans="1:6" x14ac:dyDescent="0.25">
      <c r="A2452" t="s">
        <v>23332</v>
      </c>
      <c r="B2452" s="7" t="s">
        <v>42539</v>
      </c>
      <c r="C2452" t="s">
        <v>43568</v>
      </c>
      <c r="D2452" s="1">
        <v>300000</v>
      </c>
      <c r="E2452" s="1">
        <v>224400</v>
      </c>
      <c r="F2452" s="1">
        <v>243103.465346535</v>
      </c>
    </row>
    <row r="2453" spans="1:6" x14ac:dyDescent="0.25">
      <c r="A2453" t="s">
        <v>23332</v>
      </c>
      <c r="B2453" s="7" t="s">
        <v>43569</v>
      </c>
      <c r="C2453" t="s">
        <v>43568</v>
      </c>
      <c r="D2453" s="1">
        <v>431700</v>
      </c>
      <c r="E2453" s="1">
        <v>130000</v>
      </c>
      <c r="F2453" s="1">
        <v>381524.031007752</v>
      </c>
    </row>
    <row r="2454" spans="1:6" x14ac:dyDescent="0.25">
      <c r="A2454" t="s">
        <v>23332</v>
      </c>
      <c r="B2454" s="7" t="s">
        <v>43570</v>
      </c>
      <c r="C2454" t="s">
        <v>43568</v>
      </c>
      <c r="D2454" s="1">
        <v>772400</v>
      </c>
      <c r="E2454" s="1">
        <v>700300</v>
      </c>
      <c r="F2454" s="1">
        <v>770340</v>
      </c>
    </row>
    <row r="2455" spans="1:6" x14ac:dyDescent="0.25">
      <c r="A2455" t="s">
        <v>23332</v>
      </c>
      <c r="B2455" s="7" t="s">
        <v>43571</v>
      </c>
      <c r="C2455" t="s">
        <v>43567</v>
      </c>
      <c r="D2455" s="1">
        <v>25020</v>
      </c>
      <c r="E2455" s="1">
        <v>1000</v>
      </c>
      <c r="F2455" s="1">
        <v>4133.04347826087</v>
      </c>
    </row>
    <row r="2456" spans="1:6" x14ac:dyDescent="0.25">
      <c r="A2456" t="s">
        <v>23332</v>
      </c>
      <c r="B2456" s="7" t="s">
        <v>43571</v>
      </c>
      <c r="C2456" t="s">
        <v>43568</v>
      </c>
      <c r="D2456" s="1">
        <v>9969000</v>
      </c>
      <c r="E2456" s="1">
        <v>891200</v>
      </c>
      <c r="F2456" s="1">
        <v>1876237.3134328399</v>
      </c>
    </row>
    <row r="2457" spans="1:6" x14ac:dyDescent="0.25">
      <c r="A2457" t="s">
        <v>23332</v>
      </c>
      <c r="B2457" s="7" t="s">
        <v>43572</v>
      </c>
      <c r="C2457" t="s">
        <v>43567</v>
      </c>
      <c r="D2457" s="1">
        <v>9650</v>
      </c>
      <c r="E2457" s="1">
        <v>9650</v>
      </c>
      <c r="F2457" s="1">
        <v>9650</v>
      </c>
    </row>
    <row r="2458" spans="1:6" x14ac:dyDescent="0.25">
      <c r="A2458" t="s">
        <v>23332</v>
      </c>
      <c r="B2458" s="7" t="s">
        <v>43572</v>
      </c>
      <c r="C2458" t="s">
        <v>43568</v>
      </c>
      <c r="D2458" s="1">
        <v>11850000</v>
      </c>
      <c r="E2458" s="1">
        <v>265100</v>
      </c>
      <c r="F2458" s="1">
        <v>313799.59183673502</v>
      </c>
    </row>
    <row r="2459" spans="1:6" x14ac:dyDescent="0.25">
      <c r="A2459" t="s">
        <v>34941</v>
      </c>
      <c r="B2459" s="7" t="s">
        <v>42539</v>
      </c>
      <c r="C2459" t="s">
        <v>43567</v>
      </c>
      <c r="D2459" s="1">
        <v>24600</v>
      </c>
      <c r="E2459" s="1">
        <v>18000</v>
      </c>
      <c r="F2459" s="1">
        <v>23767.440519106</v>
      </c>
    </row>
    <row r="2460" spans="1:6" x14ac:dyDescent="0.25">
      <c r="A2460" t="s">
        <v>34941</v>
      </c>
      <c r="B2460" s="7" t="s">
        <v>42539</v>
      </c>
      <c r="C2460" t="s">
        <v>43568</v>
      </c>
      <c r="D2460" s="1">
        <v>120100</v>
      </c>
      <c r="E2460" s="1">
        <v>47910</v>
      </c>
      <c r="F2460" s="1">
        <v>51779.106403313199</v>
      </c>
    </row>
    <row r="2461" spans="1:6" x14ac:dyDescent="0.25">
      <c r="A2461" t="s">
        <v>34941</v>
      </c>
      <c r="B2461" s="7" t="s">
        <v>43569</v>
      </c>
      <c r="C2461" t="s">
        <v>43567</v>
      </c>
      <c r="D2461" s="1">
        <v>26010</v>
      </c>
      <c r="E2461" s="1">
        <v>26010</v>
      </c>
      <c r="F2461" s="1">
        <v>26010</v>
      </c>
    </row>
    <row r="2462" spans="1:6" x14ac:dyDescent="0.25">
      <c r="A2462" t="s">
        <v>34941</v>
      </c>
      <c r="B2462" s="7" t="s">
        <v>43569</v>
      </c>
      <c r="C2462" t="s">
        <v>43568</v>
      </c>
      <c r="D2462" s="1">
        <v>139700</v>
      </c>
      <c r="E2462" s="1">
        <v>58000</v>
      </c>
      <c r="F2462" s="1">
        <v>132029.07239819001</v>
      </c>
    </row>
    <row r="2463" spans="1:6" x14ac:dyDescent="0.25">
      <c r="A2463" t="s">
        <v>34941</v>
      </c>
      <c r="B2463" s="7" t="s">
        <v>43570</v>
      </c>
      <c r="C2463" t="s">
        <v>43568</v>
      </c>
      <c r="D2463" s="1">
        <v>298300</v>
      </c>
      <c r="E2463" s="1">
        <v>291300</v>
      </c>
      <c r="F2463" s="1">
        <v>292959.77011494298</v>
      </c>
    </row>
    <row r="2464" spans="1:6" x14ac:dyDescent="0.25">
      <c r="A2464" t="s">
        <v>34941</v>
      </c>
      <c r="B2464" s="7" t="s">
        <v>42557</v>
      </c>
      <c r="C2464" t="s">
        <v>43568</v>
      </c>
      <c r="D2464" s="1">
        <v>126300</v>
      </c>
      <c r="E2464" s="1">
        <v>126300</v>
      </c>
      <c r="F2464" s="1">
        <v>126300</v>
      </c>
    </row>
    <row r="2465" spans="1:6" x14ac:dyDescent="0.25">
      <c r="A2465" t="s">
        <v>34941</v>
      </c>
      <c r="B2465" s="7" t="s">
        <v>43571</v>
      </c>
      <c r="C2465" t="s">
        <v>43567</v>
      </c>
      <c r="D2465" s="1">
        <v>6501</v>
      </c>
      <c r="E2465" s="1">
        <v>6390</v>
      </c>
      <c r="F2465" s="1">
        <v>6473.5414731254104</v>
      </c>
    </row>
    <row r="2466" spans="1:6" x14ac:dyDescent="0.25">
      <c r="A2466" t="s">
        <v>34941</v>
      </c>
      <c r="B2466" s="7" t="s">
        <v>43571</v>
      </c>
      <c r="C2466" t="s">
        <v>43568</v>
      </c>
      <c r="D2466" s="1">
        <v>11750000</v>
      </c>
      <c r="E2466" s="1">
        <v>297400</v>
      </c>
      <c r="F2466" s="1">
        <v>402168.14988290402</v>
      </c>
    </row>
    <row r="2467" spans="1:6" x14ac:dyDescent="0.25">
      <c r="A2467" t="s">
        <v>34941</v>
      </c>
      <c r="B2467" s="7" t="s">
        <v>43572</v>
      </c>
      <c r="C2467" t="s">
        <v>43568</v>
      </c>
      <c r="D2467" s="1">
        <v>9966000</v>
      </c>
      <c r="E2467" s="1">
        <v>41990</v>
      </c>
      <c r="F2467" s="1">
        <v>349224.12371134001</v>
      </c>
    </row>
    <row r="2468" spans="1:6" x14ac:dyDescent="0.25">
      <c r="A2468" t="s">
        <v>23434</v>
      </c>
      <c r="B2468" s="7" t="s">
        <v>42539</v>
      </c>
      <c r="C2468" t="s">
        <v>43567</v>
      </c>
      <c r="D2468" s="1">
        <v>500</v>
      </c>
      <c r="E2468" s="1">
        <v>101</v>
      </c>
      <c r="F2468" s="1">
        <v>311.707865168539</v>
      </c>
    </row>
    <row r="2469" spans="1:6" x14ac:dyDescent="0.25">
      <c r="A2469" t="s">
        <v>23434</v>
      </c>
      <c r="B2469" s="7" t="s">
        <v>42539</v>
      </c>
      <c r="C2469" t="s">
        <v>43568</v>
      </c>
      <c r="D2469" s="1">
        <v>427500</v>
      </c>
      <c r="E2469" s="1">
        <v>407800</v>
      </c>
      <c r="F2469" s="1">
        <v>409957.32758620701</v>
      </c>
    </row>
    <row r="2470" spans="1:6" x14ac:dyDescent="0.25">
      <c r="A2470" t="s">
        <v>23434</v>
      </c>
      <c r="B2470" s="7" t="s">
        <v>43569</v>
      </c>
      <c r="C2470" t="s">
        <v>43568</v>
      </c>
      <c r="D2470" s="1">
        <v>489900</v>
      </c>
      <c r="E2470" s="1">
        <v>473800</v>
      </c>
      <c r="F2470" s="1">
        <v>488395.32710280397</v>
      </c>
    </row>
    <row r="2471" spans="1:6" x14ac:dyDescent="0.25">
      <c r="A2471" t="s">
        <v>23434</v>
      </c>
      <c r="B2471" s="7" t="s">
        <v>43570</v>
      </c>
      <c r="C2471" t="s">
        <v>43568</v>
      </c>
      <c r="D2471" s="1">
        <v>683700</v>
      </c>
      <c r="E2471" s="1">
        <v>683700</v>
      </c>
      <c r="F2471" s="1">
        <v>683700</v>
      </c>
    </row>
    <row r="2472" spans="1:6" x14ac:dyDescent="0.25">
      <c r="A2472" t="s">
        <v>23434</v>
      </c>
      <c r="B2472" s="7" t="s">
        <v>43571</v>
      </c>
      <c r="C2472" t="s">
        <v>43567</v>
      </c>
      <c r="D2472" s="1">
        <v>1250</v>
      </c>
      <c r="E2472" s="1">
        <v>1000</v>
      </c>
      <c r="F2472" s="1">
        <v>1028.7610619469001</v>
      </c>
    </row>
    <row r="2473" spans="1:6" x14ac:dyDescent="0.25">
      <c r="A2473" t="s">
        <v>23434</v>
      </c>
      <c r="B2473" s="7" t="s">
        <v>43571</v>
      </c>
      <c r="C2473" t="s">
        <v>43568</v>
      </c>
      <c r="D2473" s="1">
        <v>9968000</v>
      </c>
      <c r="E2473" s="1">
        <v>359000</v>
      </c>
      <c r="F2473" s="1">
        <v>1091444.4444444401</v>
      </c>
    </row>
    <row r="2474" spans="1:6" x14ac:dyDescent="0.25">
      <c r="A2474" t="s">
        <v>23434</v>
      </c>
      <c r="B2474" s="7" t="s">
        <v>43572</v>
      </c>
      <c r="C2474" t="s">
        <v>43568</v>
      </c>
      <c r="D2474" s="1">
        <v>9968000</v>
      </c>
      <c r="E2474" s="1">
        <v>138100</v>
      </c>
      <c r="F2474" s="1">
        <v>742257.69230769202</v>
      </c>
    </row>
    <row r="2475" spans="1:6" x14ac:dyDescent="0.25">
      <c r="A2475" t="s">
        <v>34592</v>
      </c>
      <c r="B2475" s="7" t="s">
        <v>42563</v>
      </c>
      <c r="C2475" t="s">
        <v>43568</v>
      </c>
      <c r="D2475" s="1">
        <v>920000</v>
      </c>
      <c r="E2475" s="1">
        <v>920000</v>
      </c>
      <c r="F2475" s="1">
        <v>920000</v>
      </c>
    </row>
    <row r="2476" spans="1:6" x14ac:dyDescent="0.25">
      <c r="A2476" t="s">
        <v>34592</v>
      </c>
      <c r="B2476" s="7" t="s">
        <v>42539</v>
      </c>
      <c r="C2476" t="s">
        <v>43567</v>
      </c>
      <c r="D2476" s="1">
        <v>430200</v>
      </c>
      <c r="E2476" s="1">
        <v>0.01</v>
      </c>
      <c r="F2476" s="1">
        <v>26018.598170208799</v>
      </c>
    </row>
    <row r="2477" spans="1:6" x14ac:dyDescent="0.25">
      <c r="A2477" t="s">
        <v>34592</v>
      </c>
      <c r="B2477" s="7" t="s">
        <v>42539</v>
      </c>
      <c r="C2477" t="s">
        <v>43568</v>
      </c>
      <c r="D2477" s="1">
        <v>1079000</v>
      </c>
      <c r="E2477" s="1">
        <v>509400</v>
      </c>
      <c r="F2477" s="1">
        <v>591996.61525278504</v>
      </c>
    </row>
    <row r="2478" spans="1:6" x14ac:dyDescent="0.25">
      <c r="A2478" t="s">
        <v>34592</v>
      </c>
      <c r="B2478" s="7" t="s">
        <v>43569</v>
      </c>
      <c r="C2478" t="s">
        <v>43567</v>
      </c>
      <c r="D2478" s="1">
        <v>36100</v>
      </c>
      <c r="E2478" s="1">
        <v>21000</v>
      </c>
      <c r="F2478" s="1">
        <v>24552.941176470598</v>
      </c>
    </row>
    <row r="2479" spans="1:6" x14ac:dyDescent="0.25">
      <c r="A2479" t="s">
        <v>34592</v>
      </c>
      <c r="B2479" s="7" t="s">
        <v>43569</v>
      </c>
      <c r="C2479" t="s">
        <v>43568</v>
      </c>
      <c r="D2479" s="1">
        <v>613000</v>
      </c>
      <c r="E2479" s="1">
        <v>503200</v>
      </c>
      <c r="F2479" s="1">
        <v>554565.45138888899</v>
      </c>
    </row>
    <row r="2480" spans="1:6" x14ac:dyDescent="0.25">
      <c r="A2480" t="s">
        <v>34592</v>
      </c>
      <c r="B2480" s="7" t="s">
        <v>43570</v>
      </c>
      <c r="C2480" t="s">
        <v>43567</v>
      </c>
      <c r="D2480" s="1">
        <v>101100</v>
      </c>
      <c r="E2480" s="1">
        <v>51000</v>
      </c>
      <c r="F2480" s="1">
        <v>62478.461538461503</v>
      </c>
    </row>
    <row r="2481" spans="1:6" x14ac:dyDescent="0.25">
      <c r="A2481" t="s">
        <v>34592</v>
      </c>
      <c r="B2481" s="7" t="s">
        <v>43570</v>
      </c>
      <c r="C2481" t="s">
        <v>43568</v>
      </c>
      <c r="D2481" s="1">
        <v>590000</v>
      </c>
      <c r="E2481" s="1">
        <v>489900</v>
      </c>
      <c r="F2481" s="1">
        <v>565226.118067979</v>
      </c>
    </row>
    <row r="2482" spans="1:6" x14ac:dyDescent="0.25">
      <c r="A2482" t="s">
        <v>34592</v>
      </c>
      <c r="B2482" s="7" t="s">
        <v>43571</v>
      </c>
      <c r="C2482" t="s">
        <v>43567</v>
      </c>
      <c r="D2482" s="1">
        <v>20460</v>
      </c>
      <c r="E2482" s="1">
        <v>1000</v>
      </c>
      <c r="F2482" s="1">
        <v>14270.218102508201</v>
      </c>
    </row>
    <row r="2483" spans="1:6" x14ac:dyDescent="0.25">
      <c r="A2483" t="s">
        <v>34592</v>
      </c>
      <c r="B2483" s="7" t="s">
        <v>43571</v>
      </c>
      <c r="C2483" t="s">
        <v>43568</v>
      </c>
      <c r="D2483" s="1">
        <v>11830000</v>
      </c>
      <c r="E2483" s="1">
        <v>503900</v>
      </c>
      <c r="F2483" s="1">
        <v>647687.88343558297</v>
      </c>
    </row>
    <row r="2484" spans="1:6" x14ac:dyDescent="0.25">
      <c r="A2484" t="s">
        <v>34592</v>
      </c>
      <c r="B2484" s="7" t="s">
        <v>43572</v>
      </c>
      <c r="C2484" t="s">
        <v>43567</v>
      </c>
      <c r="D2484" s="1">
        <v>205000</v>
      </c>
      <c r="E2484" s="1">
        <v>202800</v>
      </c>
      <c r="F2484" s="1">
        <v>204436.92946058101</v>
      </c>
    </row>
    <row r="2485" spans="1:6" x14ac:dyDescent="0.25">
      <c r="A2485" t="s">
        <v>34592</v>
      </c>
      <c r="B2485" s="7" t="s">
        <v>43572</v>
      </c>
      <c r="C2485" t="s">
        <v>43568</v>
      </c>
      <c r="D2485" s="1">
        <v>11990000</v>
      </c>
      <c r="E2485" s="1">
        <v>524700</v>
      </c>
      <c r="F2485" s="1">
        <v>946638.17330210796</v>
      </c>
    </row>
    <row r="2486" spans="1:6" x14ac:dyDescent="0.25">
      <c r="A2486" t="s">
        <v>34592</v>
      </c>
      <c r="B2486" s="7" t="s">
        <v>42556</v>
      </c>
      <c r="C2486" t="s">
        <v>43568</v>
      </c>
      <c r="D2486" s="1">
        <v>663000</v>
      </c>
      <c r="E2486" s="1">
        <v>663000</v>
      </c>
      <c r="F2486" s="1">
        <v>663000</v>
      </c>
    </row>
    <row r="2487" spans="1:6" x14ac:dyDescent="0.25">
      <c r="A2487" t="s">
        <v>34592</v>
      </c>
      <c r="B2487" s="7" t="s">
        <v>42527</v>
      </c>
      <c r="C2487" t="s">
        <v>43567</v>
      </c>
      <c r="D2487" s="1">
        <v>7000</v>
      </c>
      <c r="E2487" s="1">
        <v>7000</v>
      </c>
      <c r="F2487" s="1">
        <v>7000</v>
      </c>
    </row>
    <row r="2488" spans="1:6" x14ac:dyDescent="0.25">
      <c r="A2488" t="s">
        <v>23064</v>
      </c>
      <c r="B2488" s="7" t="s">
        <v>42539</v>
      </c>
      <c r="C2488" t="s">
        <v>43567</v>
      </c>
      <c r="D2488" s="1">
        <v>2756000</v>
      </c>
      <c r="E2488" s="1">
        <v>2005000</v>
      </c>
      <c r="F2488" s="1">
        <v>2228306.9306930699</v>
      </c>
    </row>
    <row r="2489" spans="1:6" x14ac:dyDescent="0.25">
      <c r="A2489" t="s">
        <v>23064</v>
      </c>
      <c r="B2489" s="7" t="s">
        <v>42539</v>
      </c>
      <c r="C2489" t="s">
        <v>43568</v>
      </c>
      <c r="D2489" s="1">
        <v>5000000</v>
      </c>
      <c r="E2489" s="1">
        <v>3016000</v>
      </c>
      <c r="F2489" s="1">
        <v>3416227.2069464498</v>
      </c>
    </row>
    <row r="2490" spans="1:6" x14ac:dyDescent="0.25">
      <c r="A2490" t="s">
        <v>23064</v>
      </c>
      <c r="B2490" s="7" t="s">
        <v>43569</v>
      </c>
      <c r="C2490" t="s">
        <v>43567</v>
      </c>
      <c r="D2490" s="1">
        <v>1002000</v>
      </c>
      <c r="E2490" s="1">
        <v>150000</v>
      </c>
      <c r="F2490" s="1">
        <v>405600</v>
      </c>
    </row>
    <row r="2491" spans="1:6" x14ac:dyDescent="0.25">
      <c r="A2491" t="s">
        <v>23064</v>
      </c>
      <c r="B2491" s="7" t="s">
        <v>43569</v>
      </c>
      <c r="C2491" t="s">
        <v>43568</v>
      </c>
      <c r="D2491" s="1">
        <v>6000000</v>
      </c>
      <c r="E2491" s="1">
        <v>3848000</v>
      </c>
      <c r="F2491" s="1">
        <v>4443502.0576131698</v>
      </c>
    </row>
    <row r="2492" spans="1:6" x14ac:dyDescent="0.25">
      <c r="A2492" t="s">
        <v>23064</v>
      </c>
      <c r="B2492" s="7" t="s">
        <v>43570</v>
      </c>
      <c r="C2492" t="s">
        <v>43568</v>
      </c>
      <c r="D2492" s="1">
        <v>5000000</v>
      </c>
      <c r="E2492" s="1">
        <v>3320000</v>
      </c>
      <c r="F2492" s="1">
        <v>3521396.6666666698</v>
      </c>
    </row>
    <row r="2493" spans="1:6" x14ac:dyDescent="0.25">
      <c r="A2493" t="s">
        <v>23064</v>
      </c>
      <c r="B2493" s="7" t="s">
        <v>43571</v>
      </c>
      <c r="C2493" t="s">
        <v>43567</v>
      </c>
      <c r="D2493" s="1">
        <v>1955000</v>
      </c>
      <c r="E2493" s="1">
        <v>1000</v>
      </c>
      <c r="F2493" s="1">
        <v>1355683.0601092901</v>
      </c>
    </row>
    <row r="2494" spans="1:6" x14ac:dyDescent="0.25">
      <c r="A2494" t="s">
        <v>23064</v>
      </c>
      <c r="B2494" s="7" t="s">
        <v>43571</v>
      </c>
      <c r="C2494" t="s">
        <v>43568</v>
      </c>
      <c r="D2494" s="1">
        <v>42750000</v>
      </c>
      <c r="E2494" s="1">
        <v>3095000</v>
      </c>
      <c r="F2494" s="1">
        <v>3617019.1082802499</v>
      </c>
    </row>
    <row r="2495" spans="1:6" x14ac:dyDescent="0.25">
      <c r="A2495" t="s">
        <v>23064</v>
      </c>
      <c r="B2495" s="7" t="s">
        <v>43572</v>
      </c>
      <c r="C2495" t="s">
        <v>43567</v>
      </c>
      <c r="D2495" s="1">
        <v>2125000</v>
      </c>
      <c r="E2495" s="1">
        <v>2124000</v>
      </c>
      <c r="F2495" s="1">
        <v>2124428.57142857</v>
      </c>
    </row>
    <row r="2496" spans="1:6" x14ac:dyDescent="0.25">
      <c r="A2496" t="s">
        <v>23064</v>
      </c>
      <c r="B2496" s="7" t="s">
        <v>43572</v>
      </c>
      <c r="C2496" t="s">
        <v>43568</v>
      </c>
      <c r="D2496" s="1">
        <v>6980000</v>
      </c>
      <c r="E2496" s="1">
        <v>3100000</v>
      </c>
      <c r="F2496" s="1">
        <v>3666128.0788177298</v>
      </c>
    </row>
    <row r="2497" spans="1:6" x14ac:dyDescent="0.25">
      <c r="A2497" t="s">
        <v>23140</v>
      </c>
      <c r="B2497" s="7" t="s">
        <v>42563</v>
      </c>
      <c r="C2497" t="s">
        <v>43568</v>
      </c>
      <c r="D2497" s="1">
        <v>1500000</v>
      </c>
      <c r="E2497" s="1">
        <v>1500000</v>
      </c>
      <c r="F2497" s="1">
        <v>1500000</v>
      </c>
    </row>
    <row r="2498" spans="1:6" x14ac:dyDescent="0.25">
      <c r="A2498" t="s">
        <v>23140</v>
      </c>
      <c r="B2498" s="7" t="s">
        <v>42539</v>
      </c>
      <c r="C2498" t="s">
        <v>43567</v>
      </c>
      <c r="D2498" s="1">
        <v>458800</v>
      </c>
      <c r="E2498" s="1">
        <v>0.01</v>
      </c>
      <c r="F2498" s="1">
        <v>19437.821950306901</v>
      </c>
    </row>
    <row r="2499" spans="1:6" x14ac:dyDescent="0.25">
      <c r="A2499" t="s">
        <v>23140</v>
      </c>
      <c r="B2499" s="7" t="s">
        <v>42539</v>
      </c>
      <c r="C2499" t="s">
        <v>43568</v>
      </c>
      <c r="D2499" s="1">
        <v>994900</v>
      </c>
      <c r="E2499" s="1">
        <v>540000</v>
      </c>
      <c r="F2499" s="1">
        <v>760242.14285714296</v>
      </c>
    </row>
    <row r="2500" spans="1:6" x14ac:dyDescent="0.25">
      <c r="A2500" t="s">
        <v>23140</v>
      </c>
      <c r="B2500" s="7" t="s">
        <v>43569</v>
      </c>
      <c r="C2500" t="s">
        <v>43567</v>
      </c>
      <c r="D2500" s="1">
        <v>200200</v>
      </c>
      <c r="E2500" s="1">
        <v>200100</v>
      </c>
      <c r="F2500" s="1">
        <v>200145.05494505499</v>
      </c>
    </row>
    <row r="2501" spans="1:6" x14ac:dyDescent="0.25">
      <c r="A2501" t="s">
        <v>23140</v>
      </c>
      <c r="B2501" s="7" t="s">
        <v>43569</v>
      </c>
      <c r="C2501" t="s">
        <v>43568</v>
      </c>
      <c r="D2501" s="1">
        <v>1012000</v>
      </c>
      <c r="E2501" s="1">
        <v>675200</v>
      </c>
      <c r="F2501" s="1">
        <v>877350.89285714296</v>
      </c>
    </row>
    <row r="2502" spans="1:6" x14ac:dyDescent="0.25">
      <c r="A2502" t="s">
        <v>23140</v>
      </c>
      <c r="B2502" s="7" t="s">
        <v>43570</v>
      </c>
      <c r="C2502" t="s">
        <v>43567</v>
      </c>
      <c r="D2502" s="1">
        <v>201400</v>
      </c>
      <c r="E2502" s="1">
        <v>22860</v>
      </c>
      <c r="F2502" s="1">
        <v>37601.834862385302</v>
      </c>
    </row>
    <row r="2503" spans="1:6" x14ac:dyDescent="0.25">
      <c r="A2503" t="s">
        <v>23140</v>
      </c>
      <c r="B2503" s="7" t="s">
        <v>43570</v>
      </c>
      <c r="C2503" t="s">
        <v>43568</v>
      </c>
      <c r="D2503" s="1">
        <v>1000000</v>
      </c>
      <c r="E2503" s="1">
        <v>801600</v>
      </c>
      <c r="F2503" s="1">
        <v>861420.82262210804</v>
      </c>
    </row>
    <row r="2504" spans="1:6" x14ac:dyDescent="0.25">
      <c r="A2504" t="s">
        <v>23140</v>
      </c>
      <c r="B2504" s="7" t="s">
        <v>42558</v>
      </c>
      <c r="C2504" t="s">
        <v>43568</v>
      </c>
      <c r="D2504" s="1">
        <v>1150000</v>
      </c>
      <c r="E2504" s="1">
        <v>1150000</v>
      </c>
      <c r="F2504" s="1">
        <v>1150000</v>
      </c>
    </row>
    <row r="2505" spans="1:6" x14ac:dyDescent="0.25">
      <c r="A2505" t="s">
        <v>23140</v>
      </c>
      <c r="B2505" s="7" t="s">
        <v>43571</v>
      </c>
      <c r="C2505" t="s">
        <v>43567</v>
      </c>
      <c r="D2505" s="1">
        <v>291400</v>
      </c>
      <c r="E2505" s="1">
        <v>1000</v>
      </c>
      <c r="F2505" s="1">
        <v>143714.73544973499</v>
      </c>
    </row>
    <row r="2506" spans="1:6" x14ac:dyDescent="0.25">
      <c r="A2506" t="s">
        <v>23140</v>
      </c>
      <c r="B2506" s="7" t="s">
        <v>43571</v>
      </c>
      <c r="C2506" t="s">
        <v>43568</v>
      </c>
      <c r="D2506" s="1">
        <v>11990000</v>
      </c>
      <c r="E2506" s="1">
        <v>496600</v>
      </c>
      <c r="F2506" s="1">
        <v>1061836.0103626901</v>
      </c>
    </row>
    <row r="2507" spans="1:6" x14ac:dyDescent="0.25">
      <c r="A2507" t="s">
        <v>23140</v>
      </c>
      <c r="B2507" s="7" t="s">
        <v>43572</v>
      </c>
      <c r="C2507" t="s">
        <v>43567</v>
      </c>
      <c r="D2507" s="1">
        <v>412100</v>
      </c>
      <c r="E2507" s="1">
        <v>283200</v>
      </c>
      <c r="F2507" s="1">
        <v>308661.70212765998</v>
      </c>
    </row>
    <row r="2508" spans="1:6" x14ac:dyDescent="0.25">
      <c r="A2508" t="s">
        <v>23140</v>
      </c>
      <c r="B2508" s="7" t="s">
        <v>43572</v>
      </c>
      <c r="C2508" t="s">
        <v>43568</v>
      </c>
      <c r="D2508" s="1">
        <v>11920000</v>
      </c>
      <c r="E2508" s="1">
        <v>563500</v>
      </c>
      <c r="F2508" s="1">
        <v>640226.59470068698</v>
      </c>
    </row>
    <row r="2509" spans="1:6" x14ac:dyDescent="0.25">
      <c r="A2509" t="s">
        <v>23140</v>
      </c>
      <c r="B2509" s="7" t="s">
        <v>42527</v>
      </c>
      <c r="C2509" t="s">
        <v>43567</v>
      </c>
      <c r="D2509" s="1">
        <v>7996</v>
      </c>
      <c r="E2509" s="1">
        <v>7996</v>
      </c>
      <c r="F2509" s="1">
        <v>7996</v>
      </c>
    </row>
    <row r="2510" spans="1:6" x14ac:dyDescent="0.25">
      <c r="A2510" t="s">
        <v>35078</v>
      </c>
      <c r="B2510" s="7" t="s">
        <v>42539</v>
      </c>
      <c r="C2510" t="s">
        <v>43567</v>
      </c>
      <c r="D2510" s="1">
        <v>170100</v>
      </c>
      <c r="E2510" s="1">
        <v>0.01</v>
      </c>
      <c r="F2510" s="1">
        <v>1145.87177802056</v>
      </c>
    </row>
    <row r="2511" spans="1:6" x14ac:dyDescent="0.25">
      <c r="A2511" t="s">
        <v>35078</v>
      </c>
      <c r="B2511" s="7" t="s">
        <v>42539</v>
      </c>
      <c r="C2511" t="s">
        <v>43568</v>
      </c>
      <c r="D2511" s="1">
        <v>595000</v>
      </c>
      <c r="E2511" s="1">
        <v>198100</v>
      </c>
      <c r="F2511" s="1">
        <v>230756.13903475899</v>
      </c>
    </row>
    <row r="2512" spans="1:6" x14ac:dyDescent="0.25">
      <c r="A2512" t="s">
        <v>35078</v>
      </c>
      <c r="B2512" s="7" t="s">
        <v>43569</v>
      </c>
      <c r="C2512" t="s">
        <v>43567</v>
      </c>
      <c r="D2512" s="1">
        <v>13000</v>
      </c>
      <c r="E2512" s="1">
        <v>13000</v>
      </c>
      <c r="F2512" s="1">
        <v>13000</v>
      </c>
    </row>
    <row r="2513" spans="1:6" x14ac:dyDescent="0.25">
      <c r="A2513" t="s">
        <v>35078</v>
      </c>
      <c r="B2513" s="7" t="s">
        <v>43569</v>
      </c>
      <c r="C2513" t="s">
        <v>43568</v>
      </c>
      <c r="D2513" s="1">
        <v>270000</v>
      </c>
      <c r="E2513" s="1">
        <v>268800</v>
      </c>
      <c r="F2513" s="1">
        <v>269050.35629453702</v>
      </c>
    </row>
    <row r="2514" spans="1:6" x14ac:dyDescent="0.25">
      <c r="A2514" t="s">
        <v>35078</v>
      </c>
      <c r="B2514" s="7" t="s">
        <v>43570</v>
      </c>
      <c r="C2514" t="s">
        <v>43568</v>
      </c>
      <c r="D2514" s="1">
        <v>280000</v>
      </c>
      <c r="E2514" s="1">
        <v>275100</v>
      </c>
      <c r="F2514" s="1">
        <v>278968.42105263198</v>
      </c>
    </row>
    <row r="2515" spans="1:6" x14ac:dyDescent="0.25">
      <c r="A2515" t="s">
        <v>35078</v>
      </c>
      <c r="B2515" s="7" t="s">
        <v>43571</v>
      </c>
      <c r="C2515" t="s">
        <v>43567</v>
      </c>
      <c r="D2515" s="1">
        <v>60000</v>
      </c>
      <c r="E2515" s="1">
        <v>1000</v>
      </c>
      <c r="F2515" s="1">
        <v>1569.61538461538</v>
      </c>
    </row>
    <row r="2516" spans="1:6" x14ac:dyDescent="0.25">
      <c r="A2516" t="s">
        <v>35078</v>
      </c>
      <c r="B2516" s="7" t="s">
        <v>43571</v>
      </c>
      <c r="C2516" t="s">
        <v>43568</v>
      </c>
      <c r="D2516" s="1">
        <v>11870000</v>
      </c>
      <c r="E2516" s="1">
        <v>247800</v>
      </c>
      <c r="F2516" s="1">
        <v>328545.418326693</v>
      </c>
    </row>
    <row r="2517" spans="1:6" x14ac:dyDescent="0.25">
      <c r="A2517" t="s">
        <v>35078</v>
      </c>
      <c r="B2517" s="7" t="s">
        <v>43572</v>
      </c>
      <c r="C2517" t="s">
        <v>43567</v>
      </c>
      <c r="D2517" s="1">
        <v>55210</v>
      </c>
      <c r="E2517" s="1">
        <v>0.94</v>
      </c>
      <c r="F2517" s="1">
        <v>5520.9636470588202</v>
      </c>
    </row>
    <row r="2518" spans="1:6" x14ac:dyDescent="0.25">
      <c r="A2518" t="s">
        <v>35078</v>
      </c>
      <c r="B2518" s="7" t="s">
        <v>43572</v>
      </c>
      <c r="C2518" t="s">
        <v>43568</v>
      </c>
      <c r="D2518" s="1">
        <v>1000000</v>
      </c>
      <c r="E2518" s="1">
        <v>974900</v>
      </c>
      <c r="F2518" s="1">
        <v>978283.21167883195</v>
      </c>
    </row>
    <row r="2519" spans="1:6" x14ac:dyDescent="0.25">
      <c r="A2519" t="s">
        <v>23575</v>
      </c>
      <c r="B2519" s="7" t="s">
        <v>42539</v>
      </c>
      <c r="C2519" t="s">
        <v>43567</v>
      </c>
      <c r="D2519" s="1">
        <v>763300</v>
      </c>
      <c r="E2519" s="1">
        <v>671200</v>
      </c>
      <c r="F2519" s="1">
        <v>761350.20161290304</v>
      </c>
    </row>
    <row r="2520" spans="1:6" x14ac:dyDescent="0.25">
      <c r="A2520" t="s">
        <v>23575</v>
      </c>
      <c r="B2520" s="7" t="s">
        <v>42539</v>
      </c>
      <c r="C2520" t="s">
        <v>43568</v>
      </c>
      <c r="D2520" s="1">
        <v>1986000</v>
      </c>
      <c r="E2520" s="1">
        <v>999400</v>
      </c>
      <c r="F2520" s="1">
        <v>1014148.01980198</v>
      </c>
    </row>
    <row r="2521" spans="1:6" x14ac:dyDescent="0.25">
      <c r="A2521" t="s">
        <v>23575</v>
      </c>
      <c r="B2521" s="7" t="s">
        <v>43569</v>
      </c>
      <c r="C2521" t="s">
        <v>43567</v>
      </c>
      <c r="D2521" s="1">
        <v>50030</v>
      </c>
      <c r="E2521" s="1">
        <v>50010</v>
      </c>
      <c r="F2521" s="1">
        <v>50017.2580645161</v>
      </c>
    </row>
    <row r="2522" spans="1:6" x14ac:dyDescent="0.25">
      <c r="A2522" t="s">
        <v>23575</v>
      </c>
      <c r="B2522" s="7" t="s">
        <v>43569</v>
      </c>
      <c r="C2522" t="s">
        <v>43568</v>
      </c>
      <c r="D2522" s="1">
        <v>1504000</v>
      </c>
      <c r="E2522" s="1">
        <v>1410000</v>
      </c>
      <c r="F2522" s="1">
        <v>1446907.2164948501</v>
      </c>
    </row>
    <row r="2523" spans="1:6" x14ac:dyDescent="0.25">
      <c r="A2523" t="s">
        <v>23575</v>
      </c>
      <c r="B2523" s="7" t="s">
        <v>43570</v>
      </c>
      <c r="C2523" t="s">
        <v>43568</v>
      </c>
      <c r="D2523" s="1">
        <v>2911000</v>
      </c>
      <c r="E2523" s="1">
        <v>2744000</v>
      </c>
      <c r="F2523" s="1">
        <v>2873015.625</v>
      </c>
    </row>
    <row r="2524" spans="1:6" x14ac:dyDescent="0.25">
      <c r="A2524" t="s">
        <v>23575</v>
      </c>
      <c r="B2524" s="7" t="s">
        <v>43571</v>
      </c>
      <c r="C2524" t="s">
        <v>43567</v>
      </c>
      <c r="D2524" s="1">
        <v>1008</v>
      </c>
      <c r="E2524" s="1">
        <v>1000</v>
      </c>
      <c r="F2524" s="1">
        <v>1000.53846153846</v>
      </c>
    </row>
    <row r="2525" spans="1:6" x14ac:dyDescent="0.25">
      <c r="A2525" t="s">
        <v>23575</v>
      </c>
      <c r="B2525" s="7" t="s">
        <v>43571</v>
      </c>
      <c r="C2525" t="s">
        <v>43568</v>
      </c>
      <c r="D2525" s="1">
        <v>18710000</v>
      </c>
      <c r="E2525" s="1">
        <v>1043000</v>
      </c>
      <c r="F2525" s="1">
        <v>1340566.5236051499</v>
      </c>
    </row>
    <row r="2526" spans="1:6" x14ac:dyDescent="0.25">
      <c r="A2526" t="s">
        <v>23575</v>
      </c>
      <c r="B2526" s="7" t="s">
        <v>43572</v>
      </c>
      <c r="C2526" t="s">
        <v>43567</v>
      </c>
      <c r="D2526" s="1">
        <v>700000</v>
      </c>
      <c r="E2526" s="1">
        <v>97930</v>
      </c>
      <c r="F2526" s="1">
        <v>455275.55555555603</v>
      </c>
    </row>
    <row r="2527" spans="1:6" x14ac:dyDescent="0.25">
      <c r="A2527" t="s">
        <v>23575</v>
      </c>
      <c r="B2527" s="7" t="s">
        <v>43572</v>
      </c>
      <c r="C2527" t="s">
        <v>43568</v>
      </c>
      <c r="D2527" s="1">
        <v>12990000</v>
      </c>
      <c r="E2527" s="1">
        <v>1391000</v>
      </c>
      <c r="F2527" s="1">
        <v>1944943.18181818</v>
      </c>
    </row>
    <row r="2528" spans="1:6" x14ac:dyDescent="0.25">
      <c r="A2528" t="s">
        <v>34867</v>
      </c>
      <c r="B2528" s="7" t="s">
        <v>42539</v>
      </c>
      <c r="C2528" t="s">
        <v>43568</v>
      </c>
      <c r="D2528" s="1">
        <v>1074000</v>
      </c>
      <c r="E2528" s="1">
        <v>454900</v>
      </c>
      <c r="F2528" s="1">
        <v>646909.54545454495</v>
      </c>
    </row>
    <row r="2529" spans="1:6" x14ac:dyDescent="0.25">
      <c r="A2529" t="s">
        <v>34867</v>
      </c>
      <c r="B2529" s="7" t="s">
        <v>43569</v>
      </c>
      <c r="C2529" t="s">
        <v>43568</v>
      </c>
      <c r="D2529" s="1">
        <v>500000</v>
      </c>
      <c r="E2529" s="1">
        <v>399900</v>
      </c>
      <c r="F2529" s="1">
        <v>415305.46875</v>
      </c>
    </row>
    <row r="2530" spans="1:6" x14ac:dyDescent="0.25">
      <c r="A2530" t="s">
        <v>34867</v>
      </c>
      <c r="B2530" s="7" t="s">
        <v>43570</v>
      </c>
      <c r="C2530" t="s">
        <v>43568</v>
      </c>
      <c r="D2530" s="1">
        <v>420000</v>
      </c>
      <c r="E2530" s="1">
        <v>400000</v>
      </c>
      <c r="F2530" s="1">
        <v>409090.909090909</v>
      </c>
    </row>
    <row r="2531" spans="1:6" x14ac:dyDescent="0.25">
      <c r="A2531" t="s">
        <v>34867</v>
      </c>
      <c r="B2531" s="7" t="s">
        <v>43571</v>
      </c>
      <c r="C2531" t="s">
        <v>43568</v>
      </c>
      <c r="D2531" s="1">
        <v>11840000</v>
      </c>
      <c r="E2531" s="1">
        <v>449900</v>
      </c>
      <c r="F2531" s="1">
        <v>882472.15189873404</v>
      </c>
    </row>
    <row r="2532" spans="1:6" x14ac:dyDescent="0.25">
      <c r="A2532" t="s">
        <v>34867</v>
      </c>
      <c r="B2532" s="7" t="s">
        <v>43572</v>
      </c>
      <c r="C2532" t="s">
        <v>43567</v>
      </c>
      <c r="D2532" s="1">
        <v>1.06</v>
      </c>
      <c r="E2532" s="1">
        <v>1.06</v>
      </c>
      <c r="F2532" s="1">
        <v>1.06</v>
      </c>
    </row>
    <row r="2533" spans="1:6" x14ac:dyDescent="0.25">
      <c r="A2533" t="s">
        <v>34867</v>
      </c>
      <c r="B2533" s="7" t="s">
        <v>43572</v>
      </c>
      <c r="C2533" t="s">
        <v>43568</v>
      </c>
      <c r="D2533" s="1">
        <v>9969000</v>
      </c>
      <c r="E2533" s="1">
        <v>1172000</v>
      </c>
      <c r="F2533" s="1">
        <v>2429047.6190476199</v>
      </c>
    </row>
    <row r="2534" spans="1:6" x14ac:dyDescent="0.25">
      <c r="A2534" t="s">
        <v>23349</v>
      </c>
      <c r="B2534" s="7" t="s">
        <v>42539</v>
      </c>
      <c r="C2534" t="s">
        <v>43567</v>
      </c>
      <c r="D2534" s="1">
        <v>550000</v>
      </c>
      <c r="E2534" s="1">
        <v>500000</v>
      </c>
      <c r="F2534" s="1">
        <v>512121.21212121198</v>
      </c>
    </row>
    <row r="2535" spans="1:6" x14ac:dyDescent="0.25">
      <c r="A2535" t="s">
        <v>23349</v>
      </c>
      <c r="B2535" s="7" t="s">
        <v>42539</v>
      </c>
      <c r="C2535" t="s">
        <v>43568</v>
      </c>
      <c r="D2535" s="1">
        <v>2899000</v>
      </c>
      <c r="E2535" s="1">
        <v>2300000</v>
      </c>
      <c r="F2535" s="1">
        <v>2763511.9047619002</v>
      </c>
    </row>
    <row r="2536" spans="1:6" x14ac:dyDescent="0.25">
      <c r="A2536" t="s">
        <v>23349</v>
      </c>
      <c r="B2536" s="7" t="s">
        <v>43569</v>
      </c>
      <c r="C2536" t="s">
        <v>43568</v>
      </c>
      <c r="D2536" s="1">
        <v>2917000</v>
      </c>
      <c r="E2536" s="1">
        <v>2199000</v>
      </c>
      <c r="F2536" s="1">
        <v>2825672.7272727299</v>
      </c>
    </row>
    <row r="2537" spans="1:6" x14ac:dyDescent="0.25">
      <c r="A2537" t="s">
        <v>23349</v>
      </c>
      <c r="B2537" s="7" t="s">
        <v>43570</v>
      </c>
      <c r="C2537" t="s">
        <v>43568</v>
      </c>
      <c r="D2537" s="1">
        <v>4901000</v>
      </c>
      <c r="E2537" s="1">
        <v>4826000</v>
      </c>
      <c r="F2537" s="1">
        <v>4833500</v>
      </c>
    </row>
    <row r="2538" spans="1:6" x14ac:dyDescent="0.25">
      <c r="A2538" t="s">
        <v>23349</v>
      </c>
      <c r="B2538" s="7" t="s">
        <v>43571</v>
      </c>
      <c r="C2538" t="s">
        <v>43568</v>
      </c>
      <c r="D2538" s="1">
        <v>9971000</v>
      </c>
      <c r="E2538" s="1">
        <v>5924000</v>
      </c>
      <c r="F2538" s="1">
        <v>6149333.3333333302</v>
      </c>
    </row>
    <row r="2539" spans="1:6" x14ac:dyDescent="0.25">
      <c r="A2539" t="s">
        <v>23349</v>
      </c>
      <c r="B2539" s="7" t="s">
        <v>43572</v>
      </c>
      <c r="C2539" t="s">
        <v>43567</v>
      </c>
      <c r="D2539" s="1">
        <v>1979</v>
      </c>
      <c r="E2539" s="1">
        <v>1979</v>
      </c>
      <c r="F2539" s="1">
        <v>1979</v>
      </c>
    </row>
    <row r="2540" spans="1:6" x14ac:dyDescent="0.25">
      <c r="A2540" t="s">
        <v>23349</v>
      </c>
      <c r="B2540" s="7" t="s">
        <v>43572</v>
      </c>
      <c r="C2540" t="s">
        <v>43568</v>
      </c>
      <c r="D2540" s="1">
        <v>12840000</v>
      </c>
      <c r="E2540" s="1">
        <v>2582000</v>
      </c>
      <c r="F2540" s="1">
        <v>3903250</v>
      </c>
    </row>
    <row r="2541" spans="1:6" x14ac:dyDescent="0.25">
      <c r="A2541" t="s">
        <v>34888</v>
      </c>
      <c r="B2541" s="7" t="s">
        <v>42539</v>
      </c>
      <c r="C2541" t="s">
        <v>43567</v>
      </c>
      <c r="D2541" s="1">
        <v>10000</v>
      </c>
      <c r="E2541" s="1">
        <v>10000</v>
      </c>
      <c r="F2541" s="1">
        <v>10000</v>
      </c>
    </row>
    <row r="2542" spans="1:6" x14ac:dyDescent="0.25">
      <c r="A2542" t="s">
        <v>34888</v>
      </c>
      <c r="B2542" s="7" t="s">
        <v>42539</v>
      </c>
      <c r="C2542" t="s">
        <v>43568</v>
      </c>
      <c r="D2542" s="1">
        <v>551500</v>
      </c>
      <c r="E2542" s="1">
        <v>500000</v>
      </c>
      <c r="F2542" s="1">
        <v>550235.69230769202</v>
      </c>
    </row>
    <row r="2543" spans="1:6" x14ac:dyDescent="0.25">
      <c r="A2543" t="s">
        <v>34888</v>
      </c>
      <c r="B2543" s="7" t="s">
        <v>43569</v>
      </c>
      <c r="C2543" t="s">
        <v>43568</v>
      </c>
      <c r="D2543" s="1">
        <v>419900</v>
      </c>
      <c r="E2543" s="1">
        <v>362400</v>
      </c>
      <c r="F2543" s="1">
        <v>415571.28712871298</v>
      </c>
    </row>
    <row r="2544" spans="1:6" x14ac:dyDescent="0.25">
      <c r="A2544" t="s">
        <v>34888</v>
      </c>
      <c r="B2544" s="7" t="s">
        <v>43570</v>
      </c>
      <c r="C2544" t="s">
        <v>43568</v>
      </c>
      <c r="D2544" s="1">
        <v>994300</v>
      </c>
      <c r="E2544" s="1">
        <v>992700</v>
      </c>
      <c r="F2544" s="1">
        <v>994200</v>
      </c>
    </row>
    <row r="2545" spans="1:6" x14ac:dyDescent="0.25">
      <c r="A2545" t="s">
        <v>34888</v>
      </c>
      <c r="B2545" s="7" t="s">
        <v>43571</v>
      </c>
      <c r="C2545" t="s">
        <v>43568</v>
      </c>
      <c r="D2545" s="1">
        <v>11850000</v>
      </c>
      <c r="E2545" s="1">
        <v>449000</v>
      </c>
      <c r="F2545" s="1">
        <v>1302962.9629629599</v>
      </c>
    </row>
    <row r="2546" spans="1:6" x14ac:dyDescent="0.25">
      <c r="A2546" t="s">
        <v>34888</v>
      </c>
      <c r="B2546" s="7" t="s">
        <v>43572</v>
      </c>
      <c r="C2546" t="s">
        <v>43567</v>
      </c>
      <c r="D2546" s="1">
        <v>1.0900000000000001</v>
      </c>
      <c r="E2546" s="1">
        <v>1.08</v>
      </c>
      <c r="F2546" s="1">
        <v>1.08304</v>
      </c>
    </row>
    <row r="2547" spans="1:6" x14ac:dyDescent="0.25">
      <c r="A2547" t="s">
        <v>34888</v>
      </c>
      <c r="B2547" s="7" t="s">
        <v>43572</v>
      </c>
      <c r="C2547" t="s">
        <v>43568</v>
      </c>
      <c r="D2547" s="1">
        <v>11860000</v>
      </c>
      <c r="E2547" s="1">
        <v>429000</v>
      </c>
      <c r="F2547" s="1">
        <v>1819136.36363636</v>
      </c>
    </row>
    <row r="2548" spans="1:6" x14ac:dyDescent="0.25">
      <c r="A2548" t="s">
        <v>23370</v>
      </c>
      <c r="B2548" s="7" t="s">
        <v>42539</v>
      </c>
      <c r="C2548" t="s">
        <v>43568</v>
      </c>
      <c r="D2548" s="1">
        <v>1589000</v>
      </c>
      <c r="E2548" s="1">
        <v>1499000</v>
      </c>
      <c r="F2548" s="1">
        <v>1534810.34482759</v>
      </c>
    </row>
    <row r="2549" spans="1:6" x14ac:dyDescent="0.25">
      <c r="A2549" t="s">
        <v>23370</v>
      </c>
      <c r="B2549" s="7" t="s">
        <v>43569</v>
      </c>
      <c r="C2549" t="s">
        <v>43568</v>
      </c>
      <c r="D2549" s="1">
        <v>2200000</v>
      </c>
      <c r="E2549" s="1">
        <v>1935000</v>
      </c>
      <c r="F2549" s="1">
        <v>1941969.07216495</v>
      </c>
    </row>
    <row r="2550" spans="1:6" x14ac:dyDescent="0.25">
      <c r="A2550" t="s">
        <v>23370</v>
      </c>
      <c r="B2550" s="7" t="s">
        <v>43570</v>
      </c>
      <c r="C2550" t="s">
        <v>43568</v>
      </c>
      <c r="D2550" s="1">
        <v>3922000</v>
      </c>
      <c r="E2550" s="1">
        <v>3900000</v>
      </c>
      <c r="F2550" s="1">
        <v>3913000</v>
      </c>
    </row>
    <row r="2551" spans="1:6" x14ac:dyDescent="0.25">
      <c r="A2551" t="s">
        <v>23370</v>
      </c>
      <c r="B2551" s="7" t="s">
        <v>43571</v>
      </c>
      <c r="C2551" t="s">
        <v>43568</v>
      </c>
      <c r="D2551" s="1">
        <v>22990000</v>
      </c>
      <c r="E2551" s="1">
        <v>8923000</v>
      </c>
      <c r="F2551" s="1">
        <v>10681375</v>
      </c>
    </row>
    <row r="2552" spans="1:6" x14ac:dyDescent="0.25">
      <c r="A2552" t="s">
        <v>23370</v>
      </c>
      <c r="B2552" s="7" t="s">
        <v>43572</v>
      </c>
      <c r="C2552" t="s">
        <v>43567</v>
      </c>
      <c r="D2552" s="1">
        <v>1125000</v>
      </c>
      <c r="E2552" s="1">
        <v>1124000</v>
      </c>
      <c r="F2552" s="1">
        <v>1124333.33333333</v>
      </c>
    </row>
    <row r="2553" spans="1:6" x14ac:dyDescent="0.25">
      <c r="A2553" t="s">
        <v>23370</v>
      </c>
      <c r="B2553" s="7" t="s">
        <v>43572</v>
      </c>
      <c r="C2553" t="s">
        <v>43568</v>
      </c>
      <c r="D2553" s="1">
        <v>22990000</v>
      </c>
      <c r="E2553" s="1">
        <v>1800000</v>
      </c>
      <c r="F2553" s="1">
        <v>4149047.6190476199</v>
      </c>
    </row>
    <row r="2554" spans="1:6" x14ac:dyDescent="0.25">
      <c r="A2554" t="s">
        <v>34891</v>
      </c>
      <c r="B2554" s="7" t="s">
        <v>42539</v>
      </c>
      <c r="C2554" t="s">
        <v>43568</v>
      </c>
      <c r="D2554" s="1">
        <v>1684000</v>
      </c>
      <c r="E2554" s="1">
        <v>1608000</v>
      </c>
      <c r="F2554" s="1">
        <v>1659063.2911392399</v>
      </c>
    </row>
    <row r="2555" spans="1:6" x14ac:dyDescent="0.25">
      <c r="A2555" t="s">
        <v>34891</v>
      </c>
      <c r="B2555" s="7" t="s">
        <v>43569</v>
      </c>
      <c r="C2555" t="s">
        <v>43568</v>
      </c>
      <c r="D2555" s="1">
        <v>4175000</v>
      </c>
      <c r="E2555" s="1">
        <v>4168000</v>
      </c>
      <c r="F2555" s="1">
        <v>4170833.3333333302</v>
      </c>
    </row>
    <row r="2556" spans="1:6" x14ac:dyDescent="0.25">
      <c r="A2556" t="s">
        <v>34891</v>
      </c>
      <c r="B2556" s="7" t="s">
        <v>43570</v>
      </c>
      <c r="C2556" t="s">
        <v>43567</v>
      </c>
      <c r="D2556" s="1">
        <v>0.94</v>
      </c>
      <c r="E2556" s="1">
        <v>0.94</v>
      </c>
      <c r="F2556" s="1">
        <v>0.94</v>
      </c>
    </row>
    <row r="2557" spans="1:6" x14ac:dyDescent="0.25">
      <c r="A2557" t="s">
        <v>34891</v>
      </c>
      <c r="B2557" s="7" t="s">
        <v>43570</v>
      </c>
      <c r="C2557" t="s">
        <v>43568</v>
      </c>
      <c r="D2557" s="1">
        <v>14430000</v>
      </c>
      <c r="E2557" s="1">
        <v>14400000</v>
      </c>
      <c r="F2557" s="1">
        <v>14417647.0588235</v>
      </c>
    </row>
    <row r="2558" spans="1:6" x14ac:dyDescent="0.25">
      <c r="A2558" t="s">
        <v>34891</v>
      </c>
      <c r="B2558" s="7" t="s">
        <v>43571</v>
      </c>
      <c r="C2558" t="s">
        <v>43568</v>
      </c>
      <c r="D2558" s="1">
        <v>15000000</v>
      </c>
      <c r="E2558" s="1">
        <v>14950000</v>
      </c>
      <c r="F2558" s="1">
        <v>14965000</v>
      </c>
    </row>
    <row r="2559" spans="1:6" x14ac:dyDescent="0.25">
      <c r="A2559" t="s">
        <v>34891</v>
      </c>
      <c r="B2559" s="7" t="s">
        <v>43572</v>
      </c>
      <c r="C2559" t="s">
        <v>43567</v>
      </c>
      <c r="D2559" s="1">
        <v>0.96</v>
      </c>
      <c r="E2559" s="1">
        <v>0.96</v>
      </c>
      <c r="F2559" s="1">
        <v>0.96</v>
      </c>
    </row>
    <row r="2560" spans="1:6" x14ac:dyDescent="0.25">
      <c r="A2560" t="s">
        <v>34891</v>
      </c>
      <c r="B2560" s="7" t="s">
        <v>43572</v>
      </c>
      <c r="C2560" t="s">
        <v>43568</v>
      </c>
      <c r="D2560" s="1">
        <v>277700000</v>
      </c>
      <c r="E2560" s="1">
        <v>1990000</v>
      </c>
      <c r="F2560" s="1">
        <v>19135526.315789498</v>
      </c>
    </row>
    <row r="2561" spans="1:6" x14ac:dyDescent="0.25">
      <c r="A2561" t="s">
        <v>34762</v>
      </c>
      <c r="B2561" s="7" t="s">
        <v>42563</v>
      </c>
      <c r="C2561" t="s">
        <v>43567</v>
      </c>
      <c r="D2561" s="1">
        <v>3332</v>
      </c>
      <c r="E2561" s="1">
        <v>3332</v>
      </c>
      <c r="F2561" s="1">
        <v>3332</v>
      </c>
    </row>
    <row r="2562" spans="1:6" x14ac:dyDescent="0.25">
      <c r="A2562" t="s">
        <v>34762</v>
      </c>
      <c r="B2562" s="7" t="s">
        <v>42539</v>
      </c>
      <c r="C2562" t="s">
        <v>43567</v>
      </c>
      <c r="D2562" s="1">
        <v>19600</v>
      </c>
      <c r="E2562" s="1">
        <v>5000</v>
      </c>
      <c r="F2562" s="1">
        <v>7506.9894076956298</v>
      </c>
    </row>
    <row r="2563" spans="1:6" x14ac:dyDescent="0.25">
      <c r="A2563" t="s">
        <v>34762</v>
      </c>
      <c r="B2563" s="7" t="s">
        <v>42539</v>
      </c>
      <c r="C2563" t="s">
        <v>43568</v>
      </c>
      <c r="D2563" s="1">
        <v>243500</v>
      </c>
      <c r="E2563" s="1">
        <v>38890</v>
      </c>
      <c r="F2563" s="1">
        <v>65759.148718995595</v>
      </c>
    </row>
    <row r="2564" spans="1:6" x14ac:dyDescent="0.25">
      <c r="A2564" t="s">
        <v>34762</v>
      </c>
      <c r="B2564" s="7" t="s">
        <v>43569</v>
      </c>
      <c r="C2564" t="s">
        <v>43567</v>
      </c>
      <c r="D2564" s="1">
        <v>500</v>
      </c>
      <c r="E2564" s="1">
        <v>500</v>
      </c>
      <c r="F2564" s="1">
        <v>500</v>
      </c>
    </row>
    <row r="2565" spans="1:6" x14ac:dyDescent="0.25">
      <c r="A2565" t="s">
        <v>34762</v>
      </c>
      <c r="B2565" s="7" t="s">
        <v>43569</v>
      </c>
      <c r="C2565" t="s">
        <v>43568</v>
      </c>
      <c r="D2565" s="1">
        <v>90000</v>
      </c>
      <c r="E2565" s="1">
        <v>47310</v>
      </c>
      <c r="F2565" s="1">
        <v>61958.501552795002</v>
      </c>
    </row>
    <row r="2566" spans="1:6" x14ac:dyDescent="0.25">
      <c r="A2566" t="s">
        <v>34762</v>
      </c>
      <c r="B2566" s="7" t="s">
        <v>43570</v>
      </c>
      <c r="C2566" t="s">
        <v>43567</v>
      </c>
      <c r="D2566" s="1">
        <v>3204</v>
      </c>
      <c r="E2566" s="1">
        <v>2106</v>
      </c>
      <c r="F2566" s="1">
        <v>2249.8814035087698</v>
      </c>
    </row>
    <row r="2567" spans="1:6" x14ac:dyDescent="0.25">
      <c r="A2567" t="s">
        <v>34762</v>
      </c>
      <c r="B2567" s="7" t="s">
        <v>43570</v>
      </c>
      <c r="C2567" t="s">
        <v>43568</v>
      </c>
      <c r="D2567" s="1">
        <v>110000</v>
      </c>
      <c r="E2567" s="1">
        <v>47000</v>
      </c>
      <c r="F2567" s="1">
        <v>82901.369863013693</v>
      </c>
    </row>
    <row r="2568" spans="1:6" x14ac:dyDescent="0.25">
      <c r="A2568" t="s">
        <v>34762</v>
      </c>
      <c r="B2568" s="7" t="s">
        <v>43571</v>
      </c>
      <c r="C2568" t="s">
        <v>43567</v>
      </c>
      <c r="D2568" s="1">
        <v>3122</v>
      </c>
      <c r="E2568" s="1">
        <v>3102</v>
      </c>
      <c r="F2568" s="1">
        <v>3111.9636963696398</v>
      </c>
    </row>
    <row r="2569" spans="1:6" x14ac:dyDescent="0.25">
      <c r="A2569" t="s">
        <v>34762</v>
      </c>
      <c r="B2569" s="7" t="s">
        <v>43571</v>
      </c>
      <c r="C2569" t="s">
        <v>43568</v>
      </c>
      <c r="D2569" s="1">
        <v>11860000</v>
      </c>
      <c r="E2569" s="1">
        <v>24990</v>
      </c>
      <c r="F2569" s="1">
        <v>32825.922059846896</v>
      </c>
    </row>
    <row r="2570" spans="1:6" x14ac:dyDescent="0.25">
      <c r="A2570" t="s">
        <v>34762</v>
      </c>
      <c r="B2570" s="7" t="s">
        <v>43572</v>
      </c>
      <c r="C2570" t="s">
        <v>43567</v>
      </c>
      <c r="D2570" s="1">
        <v>3032</v>
      </c>
      <c r="E2570" s="1">
        <v>1017</v>
      </c>
      <c r="F2570" s="1">
        <v>1942.81673306773</v>
      </c>
    </row>
    <row r="2571" spans="1:6" x14ac:dyDescent="0.25">
      <c r="A2571" t="s">
        <v>34762</v>
      </c>
      <c r="B2571" s="7" t="s">
        <v>43572</v>
      </c>
      <c r="C2571" t="s">
        <v>43568</v>
      </c>
      <c r="D2571" s="1">
        <v>11830000</v>
      </c>
      <c r="E2571" s="1">
        <v>29490</v>
      </c>
      <c r="F2571" s="1">
        <v>59111.246069182402</v>
      </c>
    </row>
    <row r="2572" spans="1:6" x14ac:dyDescent="0.25">
      <c r="A2572" t="s">
        <v>34762</v>
      </c>
      <c r="B2572" s="7" t="s">
        <v>42556</v>
      </c>
      <c r="C2572" t="s">
        <v>43567</v>
      </c>
      <c r="D2572" s="1">
        <v>1</v>
      </c>
      <c r="E2572" s="1">
        <v>1</v>
      </c>
      <c r="F2572" s="1">
        <v>1</v>
      </c>
    </row>
    <row r="2573" spans="1:6" x14ac:dyDescent="0.25">
      <c r="A2573" t="s">
        <v>34762</v>
      </c>
      <c r="B2573" s="7" t="s">
        <v>42556</v>
      </c>
      <c r="C2573" t="s">
        <v>43568</v>
      </c>
      <c r="D2573" s="1">
        <v>96880</v>
      </c>
      <c r="E2573" s="1">
        <v>40200</v>
      </c>
      <c r="F2573" s="1">
        <v>60809.315068493197</v>
      </c>
    </row>
    <row r="2574" spans="1:6" x14ac:dyDescent="0.25">
      <c r="A2574" t="s">
        <v>23253</v>
      </c>
      <c r="B2574" s="7" t="s">
        <v>42539</v>
      </c>
      <c r="C2574" t="s">
        <v>43567</v>
      </c>
      <c r="D2574" s="1">
        <v>41000</v>
      </c>
      <c r="E2574" s="1">
        <v>0.01</v>
      </c>
      <c r="F2574" s="1">
        <v>8.4567574056123203</v>
      </c>
    </row>
    <row r="2575" spans="1:6" x14ac:dyDescent="0.25">
      <c r="A2575" t="s">
        <v>23253</v>
      </c>
      <c r="B2575" s="7" t="s">
        <v>42539</v>
      </c>
      <c r="C2575" t="s">
        <v>43568</v>
      </c>
      <c r="D2575" s="1">
        <v>448200</v>
      </c>
      <c r="E2575" s="1">
        <v>78000</v>
      </c>
      <c r="F2575" s="1">
        <v>197883.05400372401</v>
      </c>
    </row>
    <row r="2576" spans="1:6" x14ac:dyDescent="0.25">
      <c r="A2576" t="s">
        <v>23253</v>
      </c>
      <c r="B2576" s="7" t="s">
        <v>43569</v>
      </c>
      <c r="C2576" t="s">
        <v>43568</v>
      </c>
      <c r="D2576" s="1">
        <v>250000</v>
      </c>
      <c r="E2576" s="1">
        <v>127500</v>
      </c>
      <c r="F2576" s="1">
        <v>143792.54278728599</v>
      </c>
    </row>
    <row r="2577" spans="1:6" x14ac:dyDescent="0.25">
      <c r="A2577" t="s">
        <v>23253</v>
      </c>
      <c r="B2577" s="7" t="s">
        <v>43570</v>
      </c>
      <c r="C2577" t="s">
        <v>43567</v>
      </c>
      <c r="D2577" s="1">
        <v>50530</v>
      </c>
      <c r="E2577" s="1">
        <v>50120</v>
      </c>
      <c r="F2577" s="1">
        <v>50527.0207020702</v>
      </c>
    </row>
    <row r="2578" spans="1:6" x14ac:dyDescent="0.25">
      <c r="A2578" t="s">
        <v>23253</v>
      </c>
      <c r="B2578" s="7" t="s">
        <v>43570</v>
      </c>
      <c r="C2578" t="s">
        <v>43568</v>
      </c>
      <c r="D2578" s="1">
        <v>240000</v>
      </c>
      <c r="E2578" s="1">
        <v>231000</v>
      </c>
      <c r="F2578" s="1">
        <v>236735.555555556</v>
      </c>
    </row>
    <row r="2579" spans="1:6" x14ac:dyDescent="0.25">
      <c r="A2579" t="s">
        <v>23253</v>
      </c>
      <c r="B2579" s="7" t="s">
        <v>43571</v>
      </c>
      <c r="C2579" t="s">
        <v>43567</v>
      </c>
      <c r="D2579" s="1">
        <v>50000</v>
      </c>
      <c r="E2579" s="1">
        <v>36120</v>
      </c>
      <c r="F2579" s="1">
        <v>46119.836984207803</v>
      </c>
    </row>
    <row r="2580" spans="1:6" x14ac:dyDescent="0.25">
      <c r="A2580" t="s">
        <v>23253</v>
      </c>
      <c r="B2580" s="7" t="s">
        <v>43571</v>
      </c>
      <c r="C2580" t="s">
        <v>43568</v>
      </c>
      <c r="D2580" s="1">
        <v>9969000</v>
      </c>
      <c r="E2580" s="1">
        <v>130300</v>
      </c>
      <c r="F2580" s="1">
        <v>218470.17543859599</v>
      </c>
    </row>
    <row r="2581" spans="1:6" x14ac:dyDescent="0.25">
      <c r="A2581" t="s">
        <v>23253</v>
      </c>
      <c r="B2581" s="7" t="s">
        <v>43572</v>
      </c>
      <c r="C2581" t="s">
        <v>43567</v>
      </c>
      <c r="D2581" s="1">
        <v>11550</v>
      </c>
      <c r="E2581" s="1">
        <v>1.1599999999999999</v>
      </c>
      <c r="F2581" s="1">
        <v>2456.36722943723</v>
      </c>
    </row>
    <row r="2582" spans="1:6" x14ac:dyDescent="0.25">
      <c r="A2582" t="s">
        <v>23253</v>
      </c>
      <c r="B2582" s="7" t="s">
        <v>43572</v>
      </c>
      <c r="C2582" t="s">
        <v>43568</v>
      </c>
      <c r="D2582" s="1">
        <v>12900000</v>
      </c>
      <c r="E2582" s="1">
        <v>147300</v>
      </c>
      <c r="F2582" s="1">
        <v>287615.27446300699</v>
      </c>
    </row>
    <row r="2583" spans="1:6" x14ac:dyDescent="0.25">
      <c r="A2583" t="s">
        <v>34765</v>
      </c>
      <c r="B2583" s="7" t="s">
        <v>42563</v>
      </c>
      <c r="C2583" t="s">
        <v>43568</v>
      </c>
      <c r="D2583" s="1">
        <v>3999000</v>
      </c>
      <c r="E2583" s="1">
        <v>3999000</v>
      </c>
      <c r="F2583" s="1">
        <v>3999000</v>
      </c>
    </row>
    <row r="2584" spans="1:6" x14ac:dyDescent="0.25">
      <c r="A2584" t="s">
        <v>34765</v>
      </c>
      <c r="B2584" s="7" t="s">
        <v>42539</v>
      </c>
      <c r="C2584" t="s">
        <v>43567</v>
      </c>
      <c r="D2584" s="1">
        <v>1759000</v>
      </c>
      <c r="E2584" s="1">
        <v>1500000</v>
      </c>
      <c r="F2584" s="1">
        <v>1658958.36044242</v>
      </c>
    </row>
    <row r="2585" spans="1:6" x14ac:dyDescent="0.25">
      <c r="A2585" t="s">
        <v>34765</v>
      </c>
      <c r="B2585" s="7" t="s">
        <v>42539</v>
      </c>
      <c r="C2585" t="s">
        <v>43568</v>
      </c>
      <c r="D2585" s="1">
        <v>3330000</v>
      </c>
      <c r="E2585" s="1">
        <v>1854000</v>
      </c>
      <c r="F2585" s="1">
        <v>2120655.0703182798</v>
      </c>
    </row>
    <row r="2586" spans="1:6" x14ac:dyDescent="0.25">
      <c r="A2586" t="s">
        <v>34765</v>
      </c>
      <c r="B2586" s="7" t="s">
        <v>43569</v>
      </c>
      <c r="C2586" t="s">
        <v>43568</v>
      </c>
      <c r="D2586" s="1">
        <v>3370000</v>
      </c>
      <c r="E2586" s="1">
        <v>2435000</v>
      </c>
      <c r="F2586" s="1">
        <v>2839754.2372881402</v>
      </c>
    </row>
    <row r="2587" spans="1:6" x14ac:dyDescent="0.25">
      <c r="A2587" t="s">
        <v>34765</v>
      </c>
      <c r="B2587" s="7" t="s">
        <v>43570</v>
      </c>
      <c r="C2587" t="s">
        <v>43567</v>
      </c>
      <c r="D2587" s="1">
        <v>2104</v>
      </c>
      <c r="E2587" s="1">
        <v>2102</v>
      </c>
      <c r="F2587" s="1">
        <v>2103.2857142857101</v>
      </c>
    </row>
    <row r="2588" spans="1:6" x14ac:dyDescent="0.25">
      <c r="A2588" t="s">
        <v>34765</v>
      </c>
      <c r="B2588" s="7" t="s">
        <v>43570</v>
      </c>
      <c r="C2588" t="s">
        <v>43568</v>
      </c>
      <c r="D2588" s="1">
        <v>4999000</v>
      </c>
      <c r="E2588" s="1">
        <v>2387000</v>
      </c>
      <c r="F2588" s="1">
        <v>3089404.4117647102</v>
      </c>
    </row>
    <row r="2589" spans="1:6" x14ac:dyDescent="0.25">
      <c r="A2589" t="s">
        <v>34765</v>
      </c>
      <c r="B2589" s="7" t="s">
        <v>43571</v>
      </c>
      <c r="C2589" t="s">
        <v>43567</v>
      </c>
      <c r="D2589" s="1">
        <v>1498000</v>
      </c>
      <c r="E2589" s="1">
        <v>1055000</v>
      </c>
      <c r="F2589" s="1">
        <v>1434705.3571428601</v>
      </c>
    </row>
    <row r="2590" spans="1:6" x14ac:dyDescent="0.25">
      <c r="A2590" t="s">
        <v>34765</v>
      </c>
      <c r="B2590" s="7" t="s">
        <v>43571</v>
      </c>
      <c r="C2590" t="s">
        <v>43568</v>
      </c>
      <c r="D2590" s="1">
        <v>2699000</v>
      </c>
      <c r="E2590" s="1">
        <v>2197000</v>
      </c>
      <c r="F2590" s="1">
        <v>2349258.42696629</v>
      </c>
    </row>
    <row r="2591" spans="1:6" x14ac:dyDescent="0.25">
      <c r="A2591" t="s">
        <v>34765</v>
      </c>
      <c r="B2591" s="7" t="s">
        <v>43572</v>
      </c>
      <c r="C2591" t="s">
        <v>43567</v>
      </c>
      <c r="D2591" s="1">
        <v>1601000</v>
      </c>
      <c r="E2591" s="1">
        <v>2500</v>
      </c>
      <c r="F2591" s="1">
        <v>317739.130434783</v>
      </c>
    </row>
    <row r="2592" spans="1:6" x14ac:dyDescent="0.25">
      <c r="A2592" t="s">
        <v>34765</v>
      </c>
      <c r="B2592" s="7" t="s">
        <v>43572</v>
      </c>
      <c r="C2592" t="s">
        <v>43568</v>
      </c>
      <c r="D2592" s="1">
        <v>3190000</v>
      </c>
      <c r="E2592" s="1">
        <v>2259000</v>
      </c>
      <c r="F2592" s="1">
        <v>2402931.1926605501</v>
      </c>
    </row>
    <row r="2593" spans="1:6" x14ac:dyDescent="0.25">
      <c r="A2593" t="s">
        <v>34765</v>
      </c>
      <c r="B2593" s="7" t="s">
        <v>42556</v>
      </c>
      <c r="C2593" t="s">
        <v>43567</v>
      </c>
      <c r="D2593" s="1">
        <v>1</v>
      </c>
      <c r="E2593" s="1">
        <v>1</v>
      </c>
      <c r="F2593" s="1">
        <v>1</v>
      </c>
    </row>
    <row r="2594" spans="1:6" x14ac:dyDescent="0.25">
      <c r="A2594" t="s">
        <v>34765</v>
      </c>
      <c r="B2594" s="7" t="s">
        <v>42556</v>
      </c>
      <c r="C2594" t="s">
        <v>43568</v>
      </c>
      <c r="D2594" s="1">
        <v>2750000</v>
      </c>
      <c r="E2594" s="1">
        <v>2750000</v>
      </c>
      <c r="F2594" s="1">
        <v>2750000</v>
      </c>
    </row>
    <row r="2595" spans="1:6" x14ac:dyDescent="0.25">
      <c r="A2595" t="s">
        <v>35137</v>
      </c>
      <c r="B2595" s="7" t="s">
        <v>42563</v>
      </c>
      <c r="C2595" t="s">
        <v>43567</v>
      </c>
      <c r="D2595" s="1">
        <v>3332</v>
      </c>
      <c r="E2595" s="1">
        <v>3332</v>
      </c>
      <c r="F2595" s="1">
        <v>3332</v>
      </c>
    </row>
    <row r="2596" spans="1:6" x14ac:dyDescent="0.25">
      <c r="A2596" t="s">
        <v>35137</v>
      </c>
      <c r="B2596" s="7" t="s">
        <v>42539</v>
      </c>
      <c r="C2596" t="s">
        <v>43567</v>
      </c>
      <c r="D2596" s="1">
        <v>9023</v>
      </c>
      <c r="E2596" s="1">
        <v>0.01</v>
      </c>
      <c r="F2596" s="1">
        <v>130.173632516726</v>
      </c>
    </row>
    <row r="2597" spans="1:6" x14ac:dyDescent="0.25">
      <c r="A2597" t="s">
        <v>35137</v>
      </c>
      <c r="B2597" s="7" t="s">
        <v>42539</v>
      </c>
      <c r="C2597" t="s">
        <v>43568</v>
      </c>
      <c r="D2597" s="1">
        <v>346000</v>
      </c>
      <c r="E2597" s="1">
        <v>39600</v>
      </c>
      <c r="F2597" s="1">
        <v>54108.692493946699</v>
      </c>
    </row>
    <row r="2598" spans="1:6" x14ac:dyDescent="0.25">
      <c r="A2598" t="s">
        <v>35137</v>
      </c>
      <c r="B2598" s="7" t="s">
        <v>43569</v>
      </c>
      <c r="C2598" t="s">
        <v>43568</v>
      </c>
      <c r="D2598" s="1">
        <v>80000</v>
      </c>
      <c r="E2598" s="1">
        <v>28870</v>
      </c>
      <c r="F2598" s="1">
        <v>48187.364568081997</v>
      </c>
    </row>
    <row r="2599" spans="1:6" x14ac:dyDescent="0.25">
      <c r="A2599" t="s">
        <v>35137</v>
      </c>
      <c r="B2599" s="7" t="s">
        <v>43570</v>
      </c>
      <c r="C2599" t="s">
        <v>43568</v>
      </c>
      <c r="D2599" s="1">
        <v>81990</v>
      </c>
      <c r="E2599" s="1">
        <v>29600</v>
      </c>
      <c r="F2599" s="1">
        <v>65379.781659388602</v>
      </c>
    </row>
    <row r="2600" spans="1:6" x14ac:dyDescent="0.25">
      <c r="A2600" t="s">
        <v>35137</v>
      </c>
      <c r="B2600" s="7" t="s">
        <v>43571</v>
      </c>
      <c r="C2600" t="s">
        <v>43567</v>
      </c>
      <c r="D2600" s="1">
        <v>16990</v>
      </c>
      <c r="E2600" s="1">
        <v>16990</v>
      </c>
      <c r="F2600" s="1">
        <v>16990</v>
      </c>
    </row>
    <row r="2601" spans="1:6" x14ac:dyDescent="0.25">
      <c r="A2601" t="s">
        <v>35137</v>
      </c>
      <c r="B2601" s="7" t="s">
        <v>43571</v>
      </c>
      <c r="C2601" t="s">
        <v>43568</v>
      </c>
      <c r="D2601" s="1">
        <v>9974000</v>
      </c>
      <c r="E2601" s="1">
        <v>24000</v>
      </c>
      <c r="F2601" s="1">
        <v>34995.305426356601</v>
      </c>
    </row>
    <row r="2602" spans="1:6" x14ac:dyDescent="0.25">
      <c r="A2602" t="s">
        <v>35137</v>
      </c>
      <c r="B2602" s="7" t="s">
        <v>43572</v>
      </c>
      <c r="C2602" t="s">
        <v>43567</v>
      </c>
      <c r="D2602" s="1">
        <v>1004</v>
      </c>
      <c r="E2602" s="1">
        <v>1003</v>
      </c>
      <c r="F2602" s="1">
        <v>1003.06930693069</v>
      </c>
    </row>
    <row r="2603" spans="1:6" x14ac:dyDescent="0.25">
      <c r="A2603" t="s">
        <v>35137</v>
      </c>
      <c r="B2603" s="7" t="s">
        <v>43572</v>
      </c>
      <c r="C2603" t="s">
        <v>43568</v>
      </c>
      <c r="D2603" s="1">
        <v>9971000</v>
      </c>
      <c r="E2603" s="1">
        <v>47400</v>
      </c>
      <c r="F2603" s="1">
        <v>63246.404350607801</v>
      </c>
    </row>
    <row r="2604" spans="1:6" x14ac:dyDescent="0.25">
      <c r="A2604" t="s">
        <v>35137</v>
      </c>
      <c r="B2604" s="7" t="s">
        <v>42556</v>
      </c>
      <c r="C2604" t="s">
        <v>43567</v>
      </c>
      <c r="D2604" s="1">
        <v>1</v>
      </c>
      <c r="E2604" s="1">
        <v>1</v>
      </c>
      <c r="F2604" s="1">
        <v>1</v>
      </c>
    </row>
    <row r="2605" spans="1:6" x14ac:dyDescent="0.25">
      <c r="A2605" t="s">
        <v>34694</v>
      </c>
      <c r="B2605" s="7" t="s">
        <v>42539</v>
      </c>
      <c r="C2605" t="s">
        <v>43567</v>
      </c>
      <c r="D2605" s="1">
        <v>10000</v>
      </c>
      <c r="E2605" s="1">
        <v>500.4</v>
      </c>
      <c r="F2605" s="1">
        <v>526.48232094288301</v>
      </c>
    </row>
    <row r="2606" spans="1:6" x14ac:dyDescent="0.25">
      <c r="A2606" t="s">
        <v>34694</v>
      </c>
      <c r="B2606" s="7" t="s">
        <v>42539</v>
      </c>
      <c r="C2606" t="s">
        <v>43568</v>
      </c>
      <c r="D2606" s="1">
        <v>298400</v>
      </c>
      <c r="E2606" s="1">
        <v>25510</v>
      </c>
      <c r="F2606" s="1">
        <v>51155.915119363402</v>
      </c>
    </row>
    <row r="2607" spans="1:6" x14ac:dyDescent="0.25">
      <c r="A2607" t="s">
        <v>34694</v>
      </c>
      <c r="B2607" s="7" t="s">
        <v>43569</v>
      </c>
      <c r="C2607" t="s">
        <v>43568</v>
      </c>
      <c r="D2607" s="1">
        <v>149900</v>
      </c>
      <c r="E2607" s="1">
        <v>34970</v>
      </c>
      <c r="F2607" s="1">
        <v>109942.40506329099</v>
      </c>
    </row>
    <row r="2608" spans="1:6" x14ac:dyDescent="0.25">
      <c r="A2608" t="s">
        <v>34694</v>
      </c>
      <c r="B2608" s="7" t="s">
        <v>43570</v>
      </c>
      <c r="C2608" t="s">
        <v>43567</v>
      </c>
      <c r="D2608" s="1">
        <v>1500</v>
      </c>
      <c r="E2608" s="1">
        <v>1500</v>
      </c>
      <c r="F2608" s="1">
        <v>1500</v>
      </c>
    </row>
    <row r="2609" spans="1:6" x14ac:dyDescent="0.25">
      <c r="A2609" t="s">
        <v>34694</v>
      </c>
      <c r="B2609" s="7" t="s">
        <v>43570</v>
      </c>
      <c r="C2609" t="s">
        <v>43568</v>
      </c>
      <c r="D2609" s="1">
        <v>110000</v>
      </c>
      <c r="E2609" s="1">
        <v>110000</v>
      </c>
      <c r="F2609" s="1">
        <v>110000</v>
      </c>
    </row>
    <row r="2610" spans="1:6" x14ac:dyDescent="0.25">
      <c r="A2610" t="s">
        <v>34694</v>
      </c>
      <c r="B2610" s="7" t="s">
        <v>43571</v>
      </c>
      <c r="C2610" t="s">
        <v>43567</v>
      </c>
      <c r="D2610" s="1">
        <v>1</v>
      </c>
      <c r="E2610" s="1">
        <v>1</v>
      </c>
      <c r="F2610" s="1">
        <v>1</v>
      </c>
    </row>
    <row r="2611" spans="1:6" x14ac:dyDescent="0.25">
      <c r="A2611" t="s">
        <v>34694</v>
      </c>
      <c r="B2611" s="7" t="s">
        <v>43571</v>
      </c>
      <c r="C2611" t="s">
        <v>43568</v>
      </c>
      <c r="D2611" s="1">
        <v>11840000</v>
      </c>
      <c r="E2611" s="1">
        <v>20000</v>
      </c>
      <c r="F2611" s="1">
        <v>148517.11409396</v>
      </c>
    </row>
    <row r="2612" spans="1:6" x14ac:dyDescent="0.25">
      <c r="A2612" t="s">
        <v>34694</v>
      </c>
      <c r="B2612" s="7" t="s">
        <v>43572</v>
      </c>
      <c r="C2612" t="s">
        <v>43568</v>
      </c>
      <c r="D2612" s="1">
        <v>11820000</v>
      </c>
      <c r="E2612" s="1">
        <v>99990</v>
      </c>
      <c r="F2612" s="1">
        <v>351991.07142857101</v>
      </c>
    </row>
    <row r="2613" spans="1:6" x14ac:dyDescent="0.25">
      <c r="A2613" t="s">
        <v>23171</v>
      </c>
      <c r="B2613" s="7" t="s">
        <v>42539</v>
      </c>
      <c r="C2613" t="s">
        <v>43567</v>
      </c>
      <c r="D2613" s="1">
        <v>15010</v>
      </c>
      <c r="E2613" s="1">
        <v>531.5</v>
      </c>
      <c r="F2613" s="1">
        <v>760.48328690807796</v>
      </c>
    </row>
    <row r="2614" spans="1:6" x14ac:dyDescent="0.25">
      <c r="A2614" t="s">
        <v>23171</v>
      </c>
      <c r="B2614" s="7" t="s">
        <v>42539</v>
      </c>
      <c r="C2614" t="s">
        <v>43568</v>
      </c>
      <c r="D2614" s="1">
        <v>63000</v>
      </c>
      <c r="E2614" s="1">
        <v>62220</v>
      </c>
      <c r="F2614" s="1">
        <v>62269.454870419999</v>
      </c>
    </row>
    <row r="2615" spans="1:6" x14ac:dyDescent="0.25">
      <c r="A2615" t="s">
        <v>23171</v>
      </c>
      <c r="B2615" s="7" t="s">
        <v>43569</v>
      </c>
      <c r="C2615" t="s">
        <v>43568</v>
      </c>
      <c r="D2615" s="1">
        <v>220000</v>
      </c>
      <c r="E2615" s="1">
        <v>98990</v>
      </c>
      <c r="F2615" s="1">
        <v>122014.58333333299</v>
      </c>
    </row>
    <row r="2616" spans="1:6" x14ac:dyDescent="0.25">
      <c r="A2616" t="s">
        <v>23171</v>
      </c>
      <c r="B2616" s="7" t="s">
        <v>43570</v>
      </c>
      <c r="C2616" t="s">
        <v>43568</v>
      </c>
      <c r="D2616" s="1">
        <v>240000</v>
      </c>
      <c r="E2616" s="1">
        <v>240000</v>
      </c>
      <c r="F2616" s="1">
        <v>240000</v>
      </c>
    </row>
    <row r="2617" spans="1:6" x14ac:dyDescent="0.25">
      <c r="A2617" t="s">
        <v>23171</v>
      </c>
      <c r="B2617" s="7" t="s">
        <v>43571</v>
      </c>
      <c r="C2617" t="s">
        <v>43567</v>
      </c>
      <c r="D2617" s="1">
        <v>1000</v>
      </c>
      <c r="E2617" s="1">
        <v>1000</v>
      </c>
      <c r="F2617" s="1">
        <v>1000</v>
      </c>
    </row>
    <row r="2618" spans="1:6" x14ac:dyDescent="0.25">
      <c r="A2618" t="s">
        <v>23171</v>
      </c>
      <c r="B2618" s="7" t="s">
        <v>43571</v>
      </c>
      <c r="C2618" t="s">
        <v>43568</v>
      </c>
      <c r="D2618" s="1">
        <v>9968000</v>
      </c>
      <c r="E2618" s="1">
        <v>73740</v>
      </c>
      <c r="F2618" s="1">
        <v>207424.36170212799</v>
      </c>
    </row>
    <row r="2619" spans="1:6" x14ac:dyDescent="0.25">
      <c r="A2619" t="s">
        <v>23171</v>
      </c>
      <c r="B2619" s="7" t="s">
        <v>43572</v>
      </c>
      <c r="C2619" t="s">
        <v>43567</v>
      </c>
      <c r="D2619" s="1">
        <v>249</v>
      </c>
      <c r="E2619" s="1">
        <v>1.1100000000000001</v>
      </c>
      <c r="F2619" s="1">
        <v>30.4460946745562</v>
      </c>
    </row>
    <row r="2620" spans="1:6" x14ac:dyDescent="0.25">
      <c r="A2620" t="s">
        <v>23171</v>
      </c>
      <c r="B2620" s="7" t="s">
        <v>43572</v>
      </c>
      <c r="C2620" t="s">
        <v>43568</v>
      </c>
      <c r="D2620" s="1">
        <v>11950000</v>
      </c>
      <c r="E2620" s="1">
        <v>244600</v>
      </c>
      <c r="F2620" s="1">
        <v>758670</v>
      </c>
    </row>
    <row r="2621" spans="1:6" x14ac:dyDescent="0.25">
      <c r="A2621" t="s">
        <v>34699</v>
      </c>
      <c r="B2621" s="7" t="s">
        <v>42563</v>
      </c>
      <c r="C2621" t="s">
        <v>43568</v>
      </c>
      <c r="D2621" s="1">
        <v>500000</v>
      </c>
      <c r="E2621" s="1">
        <v>319000</v>
      </c>
      <c r="F2621" s="1">
        <v>473382.35294117598</v>
      </c>
    </row>
    <row r="2622" spans="1:6" x14ac:dyDescent="0.25">
      <c r="A2622" t="s">
        <v>34699</v>
      </c>
      <c r="B2622" s="7" t="s">
        <v>42539</v>
      </c>
      <c r="C2622" t="s">
        <v>43567</v>
      </c>
      <c r="D2622" s="1">
        <v>129300</v>
      </c>
      <c r="E2622" s="1">
        <v>50060</v>
      </c>
      <c r="F2622" s="1">
        <v>102906.487401279</v>
      </c>
    </row>
    <row r="2623" spans="1:6" x14ac:dyDescent="0.25">
      <c r="A2623" t="s">
        <v>34699</v>
      </c>
      <c r="B2623" s="7" t="s">
        <v>42539</v>
      </c>
      <c r="C2623" t="s">
        <v>43568</v>
      </c>
      <c r="D2623" s="1">
        <v>399700</v>
      </c>
      <c r="E2623" s="1">
        <v>170200</v>
      </c>
      <c r="F2623" s="1">
        <v>229619.25918272501</v>
      </c>
    </row>
    <row r="2624" spans="1:6" x14ac:dyDescent="0.25">
      <c r="A2624" t="s">
        <v>34699</v>
      </c>
      <c r="B2624" s="7" t="s">
        <v>43569</v>
      </c>
      <c r="C2624" t="s">
        <v>43567</v>
      </c>
      <c r="D2624" s="1">
        <v>100100</v>
      </c>
      <c r="E2624" s="1">
        <v>100000</v>
      </c>
      <c r="F2624" s="1">
        <v>100085.454545455</v>
      </c>
    </row>
    <row r="2625" spans="1:6" x14ac:dyDescent="0.25">
      <c r="A2625" t="s">
        <v>34699</v>
      </c>
      <c r="B2625" s="7" t="s">
        <v>43569</v>
      </c>
      <c r="C2625" t="s">
        <v>43568</v>
      </c>
      <c r="D2625" s="1">
        <v>426900</v>
      </c>
      <c r="E2625" s="1">
        <v>300000</v>
      </c>
      <c r="F2625" s="1">
        <v>360404.909090909</v>
      </c>
    </row>
    <row r="2626" spans="1:6" x14ac:dyDescent="0.25">
      <c r="A2626" t="s">
        <v>34699</v>
      </c>
      <c r="B2626" s="7" t="s">
        <v>43570</v>
      </c>
      <c r="C2626" t="s">
        <v>43567</v>
      </c>
      <c r="D2626" s="1">
        <v>111000</v>
      </c>
      <c r="E2626" s="1">
        <v>51280</v>
      </c>
      <c r="F2626" s="1">
        <v>93858.181818181794</v>
      </c>
    </row>
    <row r="2627" spans="1:6" x14ac:dyDescent="0.25">
      <c r="A2627" t="s">
        <v>34699</v>
      </c>
      <c r="B2627" s="7" t="s">
        <v>43570</v>
      </c>
      <c r="C2627" t="s">
        <v>43568</v>
      </c>
      <c r="D2627" s="1">
        <v>332000</v>
      </c>
      <c r="E2627" s="1">
        <v>200000</v>
      </c>
      <c r="F2627" s="1">
        <v>324341.34615384601</v>
      </c>
    </row>
    <row r="2628" spans="1:6" x14ac:dyDescent="0.25">
      <c r="A2628" t="s">
        <v>34699</v>
      </c>
      <c r="B2628" s="7" t="s">
        <v>43571</v>
      </c>
      <c r="C2628" t="s">
        <v>43567</v>
      </c>
      <c r="D2628" s="1">
        <v>116100</v>
      </c>
      <c r="E2628" s="1">
        <v>125.5</v>
      </c>
      <c r="F2628" s="1">
        <v>553.56704186413901</v>
      </c>
    </row>
    <row r="2629" spans="1:6" x14ac:dyDescent="0.25">
      <c r="A2629" t="s">
        <v>34699</v>
      </c>
      <c r="B2629" s="7" t="s">
        <v>43571</v>
      </c>
      <c r="C2629" t="s">
        <v>43568</v>
      </c>
      <c r="D2629" s="1">
        <v>11910000</v>
      </c>
      <c r="E2629" s="1">
        <v>217100</v>
      </c>
      <c r="F2629" s="1">
        <v>293853.116769096</v>
      </c>
    </row>
    <row r="2630" spans="1:6" x14ac:dyDescent="0.25">
      <c r="A2630" t="s">
        <v>34699</v>
      </c>
      <c r="B2630" s="7" t="s">
        <v>43572</v>
      </c>
      <c r="C2630" t="s">
        <v>43567</v>
      </c>
      <c r="D2630" s="1">
        <v>106500</v>
      </c>
      <c r="E2630" s="1">
        <v>51510</v>
      </c>
      <c r="F2630" s="1">
        <v>94456.557377049205</v>
      </c>
    </row>
    <row r="2631" spans="1:6" x14ac:dyDescent="0.25">
      <c r="A2631" t="s">
        <v>34699</v>
      </c>
      <c r="B2631" s="7" t="s">
        <v>43572</v>
      </c>
      <c r="C2631" t="s">
        <v>43568</v>
      </c>
      <c r="D2631" s="1">
        <v>11990000</v>
      </c>
      <c r="E2631" s="1">
        <v>210200</v>
      </c>
      <c r="F2631" s="1">
        <v>232698.57305936099</v>
      </c>
    </row>
    <row r="2632" spans="1:6" x14ac:dyDescent="0.25">
      <c r="A2632" t="s">
        <v>34699</v>
      </c>
      <c r="B2632" s="7" t="s">
        <v>42556</v>
      </c>
      <c r="C2632" t="s">
        <v>43567</v>
      </c>
      <c r="D2632" s="1">
        <v>1</v>
      </c>
      <c r="E2632" s="1">
        <v>1</v>
      </c>
      <c r="F2632" s="1">
        <v>1</v>
      </c>
    </row>
    <row r="2633" spans="1:6" x14ac:dyDescent="0.25">
      <c r="A2633" t="s">
        <v>34704</v>
      </c>
      <c r="B2633" s="7" t="s">
        <v>42539</v>
      </c>
      <c r="C2633" t="s">
        <v>43567</v>
      </c>
      <c r="D2633" s="1">
        <v>95070</v>
      </c>
      <c r="E2633" s="1">
        <v>6075</v>
      </c>
      <c r="F2633" s="1">
        <v>52922.211650485398</v>
      </c>
    </row>
    <row r="2634" spans="1:6" x14ac:dyDescent="0.25">
      <c r="A2634" t="s">
        <v>34704</v>
      </c>
      <c r="B2634" s="7" t="s">
        <v>42539</v>
      </c>
      <c r="C2634" t="s">
        <v>43568</v>
      </c>
      <c r="D2634" s="1">
        <v>490000</v>
      </c>
      <c r="E2634" s="1">
        <v>127200</v>
      </c>
      <c r="F2634" s="1">
        <v>130686.69424336401</v>
      </c>
    </row>
    <row r="2635" spans="1:6" x14ac:dyDescent="0.25">
      <c r="A2635" t="s">
        <v>34704</v>
      </c>
      <c r="B2635" s="7" t="s">
        <v>43569</v>
      </c>
      <c r="C2635" t="s">
        <v>43567</v>
      </c>
      <c r="D2635" s="1">
        <v>16000</v>
      </c>
      <c r="E2635" s="1">
        <v>16000</v>
      </c>
      <c r="F2635" s="1">
        <v>16000</v>
      </c>
    </row>
    <row r="2636" spans="1:6" x14ac:dyDescent="0.25">
      <c r="A2636" t="s">
        <v>34704</v>
      </c>
      <c r="B2636" s="7" t="s">
        <v>43569</v>
      </c>
      <c r="C2636" t="s">
        <v>43568</v>
      </c>
      <c r="D2636" s="1">
        <v>167700</v>
      </c>
      <c r="E2636" s="1">
        <v>149900</v>
      </c>
      <c r="F2636" s="1">
        <v>161471.44638404</v>
      </c>
    </row>
    <row r="2637" spans="1:6" x14ac:dyDescent="0.25">
      <c r="A2637" t="s">
        <v>34704</v>
      </c>
      <c r="B2637" s="7" t="s">
        <v>43570</v>
      </c>
      <c r="C2637" t="s">
        <v>43568</v>
      </c>
      <c r="D2637" s="1">
        <v>200000</v>
      </c>
      <c r="E2637" s="1">
        <v>184000</v>
      </c>
      <c r="F2637" s="1">
        <v>196942.73127753299</v>
      </c>
    </row>
    <row r="2638" spans="1:6" x14ac:dyDescent="0.25">
      <c r="A2638" t="s">
        <v>34704</v>
      </c>
      <c r="B2638" s="7" t="s">
        <v>43571</v>
      </c>
      <c r="C2638" t="s">
        <v>43567</v>
      </c>
      <c r="D2638" s="1">
        <v>100</v>
      </c>
      <c r="E2638" s="1">
        <v>100</v>
      </c>
      <c r="F2638" s="1">
        <v>100</v>
      </c>
    </row>
    <row r="2639" spans="1:6" x14ac:dyDescent="0.25">
      <c r="A2639" t="s">
        <v>34704</v>
      </c>
      <c r="B2639" s="7" t="s">
        <v>43571</v>
      </c>
      <c r="C2639" t="s">
        <v>43568</v>
      </c>
      <c r="D2639" s="1">
        <v>11770000</v>
      </c>
      <c r="E2639" s="1">
        <v>202000</v>
      </c>
      <c r="F2639" s="1">
        <v>255740.56338028199</v>
      </c>
    </row>
    <row r="2640" spans="1:6" x14ac:dyDescent="0.25">
      <c r="A2640" t="s">
        <v>34704</v>
      </c>
      <c r="B2640" s="7" t="s">
        <v>43572</v>
      </c>
      <c r="C2640" t="s">
        <v>43567</v>
      </c>
      <c r="D2640" s="1">
        <v>15020</v>
      </c>
      <c r="E2640" s="1">
        <v>1.81</v>
      </c>
      <c r="F2640" s="1">
        <v>2262.6127956989199</v>
      </c>
    </row>
    <row r="2641" spans="1:6" x14ac:dyDescent="0.25">
      <c r="A2641" t="s">
        <v>34704</v>
      </c>
      <c r="B2641" s="7" t="s">
        <v>43572</v>
      </c>
      <c r="C2641" t="s">
        <v>43568</v>
      </c>
      <c r="D2641" s="1">
        <v>11920000</v>
      </c>
      <c r="E2641" s="1">
        <v>500000</v>
      </c>
      <c r="F2641" s="1">
        <v>1451666.66666667</v>
      </c>
    </row>
    <row r="2642" spans="1:6" x14ac:dyDescent="0.25">
      <c r="A2642" t="s">
        <v>34704</v>
      </c>
      <c r="B2642" s="7" t="s">
        <v>42556</v>
      </c>
      <c r="C2642" t="s">
        <v>43567</v>
      </c>
      <c r="D2642" s="1">
        <v>1</v>
      </c>
      <c r="E2642" s="1">
        <v>1</v>
      </c>
      <c r="F2642" s="1">
        <v>1</v>
      </c>
    </row>
    <row r="2643" spans="1:6" x14ac:dyDescent="0.25">
      <c r="A2643" t="s">
        <v>34704</v>
      </c>
      <c r="B2643" s="7" t="s">
        <v>42556</v>
      </c>
      <c r="C2643" t="s">
        <v>43568</v>
      </c>
      <c r="D2643" s="1">
        <v>248000</v>
      </c>
      <c r="E2643" s="1">
        <v>248000</v>
      </c>
      <c r="F2643" s="1">
        <v>248000</v>
      </c>
    </row>
    <row r="2644" spans="1:6" x14ac:dyDescent="0.25">
      <c r="A2644" t="s">
        <v>23180</v>
      </c>
      <c r="B2644" s="7" t="s">
        <v>42539</v>
      </c>
      <c r="C2644" t="s">
        <v>43567</v>
      </c>
      <c r="D2644" s="1">
        <v>442200</v>
      </c>
      <c r="E2644" s="1">
        <v>252100</v>
      </c>
      <c r="F2644" s="1">
        <v>426805.17313308298</v>
      </c>
    </row>
    <row r="2645" spans="1:6" x14ac:dyDescent="0.25">
      <c r="A2645" t="s">
        <v>23180</v>
      </c>
      <c r="B2645" s="7" t="s">
        <v>42539</v>
      </c>
      <c r="C2645" t="s">
        <v>43568</v>
      </c>
      <c r="D2645" s="1">
        <v>2000000</v>
      </c>
      <c r="E2645" s="1">
        <v>642600</v>
      </c>
      <c r="F2645" s="1">
        <v>876010.39325842704</v>
      </c>
    </row>
    <row r="2646" spans="1:6" x14ac:dyDescent="0.25">
      <c r="A2646" t="s">
        <v>23180</v>
      </c>
      <c r="B2646" s="7" t="s">
        <v>43569</v>
      </c>
      <c r="C2646" t="s">
        <v>43567</v>
      </c>
      <c r="D2646" s="1">
        <v>250000</v>
      </c>
      <c r="E2646" s="1">
        <v>250000</v>
      </c>
      <c r="F2646" s="1">
        <v>250000</v>
      </c>
    </row>
    <row r="2647" spans="1:6" x14ac:dyDescent="0.25">
      <c r="A2647" t="s">
        <v>23180</v>
      </c>
      <c r="B2647" s="7" t="s">
        <v>43569</v>
      </c>
      <c r="C2647" t="s">
        <v>43568</v>
      </c>
      <c r="D2647" s="1">
        <v>779800</v>
      </c>
      <c r="E2647" s="1">
        <v>759200</v>
      </c>
      <c r="F2647" s="1">
        <v>766145.37572254299</v>
      </c>
    </row>
    <row r="2648" spans="1:6" x14ac:dyDescent="0.25">
      <c r="A2648" t="s">
        <v>23180</v>
      </c>
      <c r="B2648" s="7" t="s">
        <v>43570</v>
      </c>
      <c r="C2648" t="s">
        <v>43567</v>
      </c>
      <c r="D2648" s="1">
        <v>100100</v>
      </c>
      <c r="E2648" s="1">
        <v>34000</v>
      </c>
      <c r="F2648" s="1">
        <v>96649.484536082498</v>
      </c>
    </row>
    <row r="2649" spans="1:6" x14ac:dyDescent="0.25">
      <c r="A2649" t="s">
        <v>23180</v>
      </c>
      <c r="B2649" s="7" t="s">
        <v>43570</v>
      </c>
      <c r="C2649" t="s">
        <v>43568</v>
      </c>
      <c r="D2649" s="1">
        <v>720000</v>
      </c>
      <c r="E2649" s="1">
        <v>718400</v>
      </c>
      <c r="F2649" s="1">
        <v>719827.08333333302</v>
      </c>
    </row>
    <row r="2650" spans="1:6" x14ac:dyDescent="0.25">
      <c r="A2650" t="s">
        <v>23180</v>
      </c>
      <c r="B2650" s="7" t="s">
        <v>42558</v>
      </c>
      <c r="C2650" t="s">
        <v>43568</v>
      </c>
      <c r="D2650" s="1">
        <v>995000</v>
      </c>
      <c r="E2650" s="1">
        <v>995000</v>
      </c>
      <c r="F2650" s="1">
        <v>995000</v>
      </c>
    </row>
    <row r="2651" spans="1:6" x14ac:dyDescent="0.25">
      <c r="A2651" t="s">
        <v>23180</v>
      </c>
      <c r="B2651" s="7" t="s">
        <v>43571</v>
      </c>
      <c r="C2651" t="s">
        <v>43567</v>
      </c>
      <c r="D2651" s="1">
        <v>218000</v>
      </c>
      <c r="E2651" s="1">
        <v>150900</v>
      </c>
      <c r="F2651" s="1">
        <v>213253.37078651701</v>
      </c>
    </row>
    <row r="2652" spans="1:6" x14ac:dyDescent="0.25">
      <c r="A2652" t="s">
        <v>23180</v>
      </c>
      <c r="B2652" s="7" t="s">
        <v>43571</v>
      </c>
      <c r="C2652" t="s">
        <v>43568</v>
      </c>
      <c r="D2652" s="1">
        <v>11740000</v>
      </c>
      <c r="E2652" s="1">
        <v>699900</v>
      </c>
      <c r="F2652" s="1">
        <v>787991.02564102598</v>
      </c>
    </row>
    <row r="2653" spans="1:6" x14ac:dyDescent="0.25">
      <c r="A2653" t="s">
        <v>23180</v>
      </c>
      <c r="B2653" s="7" t="s">
        <v>43572</v>
      </c>
      <c r="C2653" t="s">
        <v>43567</v>
      </c>
      <c r="D2653" s="1">
        <v>165600</v>
      </c>
      <c r="E2653" s="1">
        <v>126800</v>
      </c>
      <c r="F2653" s="1">
        <v>139361.363636364</v>
      </c>
    </row>
    <row r="2654" spans="1:6" x14ac:dyDescent="0.25">
      <c r="A2654" t="s">
        <v>23180</v>
      </c>
      <c r="B2654" s="7" t="s">
        <v>43572</v>
      </c>
      <c r="C2654" t="s">
        <v>43568</v>
      </c>
      <c r="D2654" s="1">
        <v>11870000</v>
      </c>
      <c r="E2654" s="1">
        <v>708900</v>
      </c>
      <c r="F2654" s="1">
        <v>877143.57142857101</v>
      </c>
    </row>
    <row r="2655" spans="1:6" x14ac:dyDescent="0.25">
      <c r="A2655" t="s">
        <v>23180</v>
      </c>
      <c r="B2655" s="7" t="s">
        <v>42556</v>
      </c>
      <c r="C2655" t="s">
        <v>43568</v>
      </c>
      <c r="D2655" s="1">
        <v>1000000</v>
      </c>
      <c r="E2655" s="1">
        <v>1000000</v>
      </c>
      <c r="F2655" s="1">
        <v>1000000</v>
      </c>
    </row>
    <row r="2656" spans="1:6" x14ac:dyDescent="0.25">
      <c r="A2656" t="s">
        <v>23180</v>
      </c>
      <c r="B2656" s="7" t="s">
        <v>42533</v>
      </c>
      <c r="C2656" t="s">
        <v>43567</v>
      </c>
      <c r="D2656" s="1">
        <v>75000</v>
      </c>
      <c r="E2656" s="1">
        <v>75000</v>
      </c>
      <c r="F2656" s="1">
        <v>75000</v>
      </c>
    </row>
    <row r="2657" spans="1:6" x14ac:dyDescent="0.25">
      <c r="A2657" t="s">
        <v>23180</v>
      </c>
      <c r="B2657" s="7" t="s">
        <v>42527</v>
      </c>
      <c r="C2657" t="s">
        <v>43567</v>
      </c>
      <c r="D2657" s="1">
        <v>50000</v>
      </c>
      <c r="E2657" s="1">
        <v>50000</v>
      </c>
      <c r="F2657" s="1">
        <v>50000</v>
      </c>
    </row>
    <row r="2658" spans="1:6" x14ac:dyDescent="0.25">
      <c r="A2658" t="s">
        <v>34723</v>
      </c>
      <c r="B2658" s="7" t="s">
        <v>42539</v>
      </c>
      <c r="C2658" t="s">
        <v>43567</v>
      </c>
      <c r="D2658" s="1">
        <v>25100</v>
      </c>
      <c r="E2658" s="1">
        <v>0.01</v>
      </c>
      <c r="F2658" s="1">
        <v>26.337345786923699</v>
      </c>
    </row>
    <row r="2659" spans="1:6" x14ac:dyDescent="0.25">
      <c r="A2659" t="s">
        <v>34723</v>
      </c>
      <c r="B2659" s="7" t="s">
        <v>42539</v>
      </c>
      <c r="C2659" t="s">
        <v>43568</v>
      </c>
      <c r="D2659" s="1">
        <v>999900</v>
      </c>
      <c r="E2659" s="1">
        <v>106700</v>
      </c>
      <c r="F2659" s="1">
        <v>697825.57286892796</v>
      </c>
    </row>
    <row r="2660" spans="1:6" x14ac:dyDescent="0.25">
      <c r="A2660" t="s">
        <v>34723</v>
      </c>
      <c r="B2660" s="7" t="s">
        <v>43569</v>
      </c>
      <c r="C2660" t="s">
        <v>43568</v>
      </c>
      <c r="D2660" s="1">
        <v>160000</v>
      </c>
      <c r="E2660" s="1">
        <v>160000</v>
      </c>
      <c r="F2660" s="1">
        <v>160000</v>
      </c>
    </row>
    <row r="2661" spans="1:6" x14ac:dyDescent="0.25">
      <c r="A2661" t="s">
        <v>34723</v>
      </c>
      <c r="B2661" s="7" t="s">
        <v>43570</v>
      </c>
      <c r="C2661" t="s">
        <v>43568</v>
      </c>
      <c r="D2661" s="1">
        <v>150000</v>
      </c>
      <c r="E2661" s="1">
        <v>140000</v>
      </c>
      <c r="F2661" s="1">
        <v>140571.42857142899</v>
      </c>
    </row>
    <row r="2662" spans="1:6" x14ac:dyDescent="0.25">
      <c r="A2662" t="s">
        <v>34723</v>
      </c>
      <c r="B2662" s="7" t="s">
        <v>43571</v>
      </c>
      <c r="C2662" t="s">
        <v>43568</v>
      </c>
      <c r="D2662" s="1">
        <v>11850000</v>
      </c>
      <c r="E2662" s="1">
        <v>89880</v>
      </c>
      <c r="F2662" s="1">
        <v>201544.13145539901</v>
      </c>
    </row>
    <row r="2663" spans="1:6" x14ac:dyDescent="0.25">
      <c r="A2663" t="s">
        <v>34723</v>
      </c>
      <c r="B2663" s="7" t="s">
        <v>43572</v>
      </c>
      <c r="C2663" t="s">
        <v>43567</v>
      </c>
      <c r="D2663" s="1">
        <v>1.08</v>
      </c>
      <c r="E2663" s="1">
        <v>1.08</v>
      </c>
      <c r="F2663" s="1">
        <v>1.08</v>
      </c>
    </row>
    <row r="2664" spans="1:6" x14ac:dyDescent="0.25">
      <c r="A2664" t="s">
        <v>34723</v>
      </c>
      <c r="B2664" s="7" t="s">
        <v>43572</v>
      </c>
      <c r="C2664" t="s">
        <v>43568</v>
      </c>
      <c r="D2664" s="1">
        <v>9970000</v>
      </c>
      <c r="E2664" s="1">
        <v>149900</v>
      </c>
      <c r="F2664" s="1">
        <v>216044.91017964101</v>
      </c>
    </row>
    <row r="2665" spans="1:6" x14ac:dyDescent="0.25">
      <c r="A2665" t="s">
        <v>23208</v>
      </c>
      <c r="B2665" s="7" t="s">
        <v>42539</v>
      </c>
      <c r="C2665" t="s">
        <v>43567</v>
      </c>
      <c r="D2665" s="1">
        <v>11000</v>
      </c>
      <c r="E2665" s="1">
        <v>10000</v>
      </c>
      <c r="F2665" s="1">
        <v>10705.8823529412</v>
      </c>
    </row>
    <row r="2666" spans="1:6" x14ac:dyDescent="0.25">
      <c r="A2666" t="s">
        <v>23208</v>
      </c>
      <c r="B2666" s="7" t="s">
        <v>42539</v>
      </c>
      <c r="C2666" t="s">
        <v>43568</v>
      </c>
      <c r="D2666" s="1">
        <v>2911000</v>
      </c>
      <c r="E2666" s="1">
        <v>366000</v>
      </c>
      <c r="F2666" s="1">
        <v>896482.442748092</v>
      </c>
    </row>
    <row r="2667" spans="1:6" x14ac:dyDescent="0.25">
      <c r="A2667" t="s">
        <v>23208</v>
      </c>
      <c r="B2667" s="7" t="s">
        <v>43569</v>
      </c>
      <c r="C2667" t="s">
        <v>43568</v>
      </c>
      <c r="D2667" s="1">
        <v>540000</v>
      </c>
      <c r="E2667" s="1">
        <v>383000</v>
      </c>
      <c r="F2667" s="1">
        <v>424032.25806451601</v>
      </c>
    </row>
    <row r="2668" spans="1:6" x14ac:dyDescent="0.25">
      <c r="A2668" t="s">
        <v>23208</v>
      </c>
      <c r="B2668" s="7" t="s">
        <v>43570</v>
      </c>
      <c r="C2668" t="s">
        <v>43567</v>
      </c>
      <c r="D2668" s="1">
        <v>47000</v>
      </c>
      <c r="E2668" s="1">
        <v>47000</v>
      </c>
      <c r="F2668" s="1">
        <v>47000</v>
      </c>
    </row>
    <row r="2669" spans="1:6" x14ac:dyDescent="0.25">
      <c r="A2669" t="s">
        <v>23208</v>
      </c>
      <c r="B2669" s="7" t="s">
        <v>43570</v>
      </c>
      <c r="C2669" t="s">
        <v>43568</v>
      </c>
      <c r="D2669" s="1">
        <v>189900000</v>
      </c>
      <c r="E2669" s="1">
        <v>578000</v>
      </c>
      <c r="F2669" s="1">
        <v>2672120.6185567002</v>
      </c>
    </row>
    <row r="2670" spans="1:6" x14ac:dyDescent="0.25">
      <c r="A2670" t="s">
        <v>23208</v>
      </c>
      <c r="B2670" s="7" t="s">
        <v>43571</v>
      </c>
      <c r="C2670" t="s">
        <v>43567</v>
      </c>
      <c r="D2670" s="1">
        <v>5000</v>
      </c>
      <c r="E2670" s="1">
        <v>1000</v>
      </c>
      <c r="F2670" s="1">
        <v>1638.65546218487</v>
      </c>
    </row>
    <row r="2671" spans="1:6" x14ac:dyDescent="0.25">
      <c r="A2671" t="s">
        <v>23208</v>
      </c>
      <c r="B2671" s="7" t="s">
        <v>43571</v>
      </c>
      <c r="C2671" t="s">
        <v>43568</v>
      </c>
      <c r="D2671" s="1">
        <v>9967000</v>
      </c>
      <c r="E2671" s="1">
        <v>534700</v>
      </c>
      <c r="F2671" s="1">
        <v>683989.0625</v>
      </c>
    </row>
    <row r="2672" spans="1:6" x14ac:dyDescent="0.25">
      <c r="A2672" t="s">
        <v>23208</v>
      </c>
      <c r="B2672" s="7" t="s">
        <v>43572</v>
      </c>
      <c r="C2672" t="s">
        <v>43567</v>
      </c>
      <c r="D2672" s="1">
        <v>3589</v>
      </c>
      <c r="E2672" s="1">
        <v>0.94</v>
      </c>
      <c r="F2672" s="1">
        <v>691.59943661971795</v>
      </c>
    </row>
    <row r="2673" spans="1:6" x14ac:dyDescent="0.25">
      <c r="A2673" t="s">
        <v>23208</v>
      </c>
      <c r="B2673" s="7" t="s">
        <v>43572</v>
      </c>
      <c r="C2673" t="s">
        <v>43568</v>
      </c>
      <c r="D2673" s="1">
        <v>11750000</v>
      </c>
      <c r="E2673" s="1">
        <v>478800</v>
      </c>
      <c r="F2673" s="1">
        <v>632489.65517241403</v>
      </c>
    </row>
    <row r="2674" spans="1:6" x14ac:dyDescent="0.25">
      <c r="A2674" t="s">
        <v>34728</v>
      </c>
      <c r="B2674" s="7" t="s">
        <v>42539</v>
      </c>
      <c r="C2674" t="s">
        <v>43568</v>
      </c>
      <c r="D2674" s="1">
        <v>999900</v>
      </c>
      <c r="E2674" s="1">
        <v>99900</v>
      </c>
      <c r="F2674" s="1">
        <v>780977.57847533596</v>
      </c>
    </row>
    <row r="2675" spans="1:6" x14ac:dyDescent="0.25">
      <c r="A2675" t="s">
        <v>34728</v>
      </c>
      <c r="B2675" s="7" t="s">
        <v>43569</v>
      </c>
      <c r="C2675" t="s">
        <v>43568</v>
      </c>
      <c r="D2675" s="1">
        <v>190000</v>
      </c>
      <c r="E2675" s="1">
        <v>113800</v>
      </c>
      <c r="F2675" s="1">
        <v>179932.35294117601</v>
      </c>
    </row>
    <row r="2676" spans="1:6" x14ac:dyDescent="0.25">
      <c r="A2676" t="s">
        <v>34728</v>
      </c>
      <c r="B2676" s="7" t="s">
        <v>43570</v>
      </c>
      <c r="C2676" t="s">
        <v>43568</v>
      </c>
      <c r="D2676" s="1">
        <v>992100</v>
      </c>
      <c r="E2676" s="1">
        <v>992100</v>
      </c>
      <c r="F2676" s="1">
        <v>992100</v>
      </c>
    </row>
    <row r="2677" spans="1:6" x14ac:dyDescent="0.25">
      <c r="A2677" t="s">
        <v>34728</v>
      </c>
      <c r="B2677" s="7" t="s">
        <v>43571</v>
      </c>
      <c r="C2677" t="s">
        <v>43568</v>
      </c>
      <c r="D2677" s="1">
        <v>11860000</v>
      </c>
      <c r="E2677" s="1">
        <v>691800</v>
      </c>
      <c r="F2677" s="1">
        <v>1551043.58974359</v>
      </c>
    </row>
    <row r="2678" spans="1:6" x14ac:dyDescent="0.25">
      <c r="A2678" t="s">
        <v>34728</v>
      </c>
      <c r="B2678" s="7" t="s">
        <v>43572</v>
      </c>
      <c r="C2678" t="s">
        <v>43567</v>
      </c>
      <c r="D2678" s="1">
        <v>0.08</v>
      </c>
      <c r="E2678" s="1">
        <v>0.08</v>
      </c>
      <c r="F2678" s="1">
        <v>0.08</v>
      </c>
    </row>
    <row r="2679" spans="1:6" x14ac:dyDescent="0.25">
      <c r="A2679" t="s">
        <v>34728</v>
      </c>
      <c r="B2679" s="7" t="s">
        <v>43572</v>
      </c>
      <c r="C2679" t="s">
        <v>43568</v>
      </c>
      <c r="D2679" s="1">
        <v>11830000</v>
      </c>
      <c r="E2679" s="1">
        <v>219700</v>
      </c>
      <c r="F2679" s="1">
        <v>445401.94174757297</v>
      </c>
    </row>
    <row r="2680" spans="1:6" x14ac:dyDescent="0.25">
      <c r="A2680" t="s">
        <v>23213</v>
      </c>
      <c r="B2680" s="7" t="s">
        <v>42539</v>
      </c>
      <c r="C2680" t="s">
        <v>43567</v>
      </c>
      <c r="D2680" s="1">
        <v>271400</v>
      </c>
      <c r="E2680" s="1">
        <v>1000</v>
      </c>
      <c r="F2680" s="1">
        <v>21029.629629629599</v>
      </c>
    </row>
    <row r="2681" spans="1:6" x14ac:dyDescent="0.25">
      <c r="A2681" t="s">
        <v>23213</v>
      </c>
      <c r="B2681" s="7" t="s">
        <v>42539</v>
      </c>
      <c r="C2681" t="s">
        <v>43568</v>
      </c>
      <c r="D2681" s="1">
        <v>9899000</v>
      </c>
      <c r="E2681" s="1">
        <v>600000</v>
      </c>
      <c r="F2681" s="1">
        <v>927604.02684563806</v>
      </c>
    </row>
    <row r="2682" spans="1:6" x14ac:dyDescent="0.25">
      <c r="A2682" t="s">
        <v>23213</v>
      </c>
      <c r="B2682" s="7" t="s">
        <v>43569</v>
      </c>
      <c r="C2682" t="s">
        <v>43568</v>
      </c>
      <c r="D2682" s="1">
        <v>996900</v>
      </c>
      <c r="E2682" s="1">
        <v>719000</v>
      </c>
      <c r="F2682" s="1">
        <v>924647.82608695701</v>
      </c>
    </row>
    <row r="2683" spans="1:6" x14ac:dyDescent="0.25">
      <c r="A2683" t="s">
        <v>23213</v>
      </c>
      <c r="B2683" s="7" t="s">
        <v>43570</v>
      </c>
      <c r="C2683" t="s">
        <v>43568</v>
      </c>
      <c r="D2683" s="1">
        <v>997500</v>
      </c>
      <c r="E2683" s="1">
        <v>990000</v>
      </c>
      <c r="F2683" s="1">
        <v>994024.39024390199</v>
      </c>
    </row>
    <row r="2684" spans="1:6" x14ac:dyDescent="0.25">
      <c r="A2684" t="s">
        <v>23213</v>
      </c>
      <c r="B2684" s="7" t="s">
        <v>43571</v>
      </c>
      <c r="C2684" t="s">
        <v>43567</v>
      </c>
      <c r="D2684" s="1">
        <v>40000</v>
      </c>
      <c r="E2684" s="1">
        <v>1000</v>
      </c>
      <c r="F2684" s="1">
        <v>7500</v>
      </c>
    </row>
    <row r="2685" spans="1:6" x14ac:dyDescent="0.25">
      <c r="A2685" t="s">
        <v>23213</v>
      </c>
      <c r="B2685" s="7" t="s">
        <v>43571</v>
      </c>
      <c r="C2685" t="s">
        <v>43568</v>
      </c>
      <c r="D2685" s="1">
        <v>11990000</v>
      </c>
      <c r="E2685" s="1">
        <v>900000</v>
      </c>
      <c r="F2685" s="1">
        <v>2925294.1176470602</v>
      </c>
    </row>
    <row r="2686" spans="1:6" x14ac:dyDescent="0.25">
      <c r="A2686" t="s">
        <v>23213</v>
      </c>
      <c r="B2686" s="7" t="s">
        <v>43572</v>
      </c>
      <c r="C2686" t="s">
        <v>43568</v>
      </c>
      <c r="D2686" s="1">
        <v>19740000</v>
      </c>
      <c r="E2686" s="1">
        <v>1169000</v>
      </c>
      <c r="F2686" s="1">
        <v>2149684.2105263202</v>
      </c>
    </row>
    <row r="2687" spans="1:6" x14ac:dyDescent="0.25">
      <c r="A2687" t="s">
        <v>34737</v>
      </c>
      <c r="B2687" s="7" t="s">
        <v>42539</v>
      </c>
      <c r="C2687" t="s">
        <v>43568</v>
      </c>
      <c r="D2687" s="1">
        <v>37700</v>
      </c>
      <c r="E2687" s="1">
        <v>37190</v>
      </c>
      <c r="F2687" s="1">
        <v>37372.610294117701</v>
      </c>
    </row>
    <row r="2688" spans="1:6" x14ac:dyDescent="0.25">
      <c r="A2688" t="s">
        <v>34737</v>
      </c>
      <c r="B2688" s="7" t="s">
        <v>43569</v>
      </c>
      <c r="C2688" t="s">
        <v>43568</v>
      </c>
      <c r="D2688" s="1">
        <v>160100</v>
      </c>
      <c r="E2688" s="1">
        <v>160100</v>
      </c>
      <c r="F2688" s="1">
        <v>160100</v>
      </c>
    </row>
    <row r="2689" spans="1:6" x14ac:dyDescent="0.25">
      <c r="A2689" t="s">
        <v>34737</v>
      </c>
      <c r="B2689" s="7" t="s">
        <v>43570</v>
      </c>
      <c r="C2689" t="s">
        <v>43568</v>
      </c>
      <c r="D2689" s="1">
        <v>138000</v>
      </c>
      <c r="E2689" s="1">
        <v>120000</v>
      </c>
      <c r="F2689" s="1">
        <v>128413.043478261</v>
      </c>
    </row>
    <row r="2690" spans="1:6" x14ac:dyDescent="0.25">
      <c r="A2690" t="s">
        <v>34737</v>
      </c>
      <c r="B2690" s="7" t="s">
        <v>43571</v>
      </c>
      <c r="C2690" t="s">
        <v>43568</v>
      </c>
      <c r="D2690" s="1">
        <v>187900</v>
      </c>
      <c r="E2690" s="1">
        <v>129800</v>
      </c>
      <c r="F2690" s="1">
        <v>132030.63583814999</v>
      </c>
    </row>
    <row r="2691" spans="1:6" x14ac:dyDescent="0.25">
      <c r="A2691" t="s">
        <v>34737</v>
      </c>
      <c r="B2691" s="7" t="s">
        <v>43572</v>
      </c>
      <c r="C2691" t="s">
        <v>43567</v>
      </c>
      <c r="D2691" s="1">
        <v>0.91</v>
      </c>
      <c r="E2691" s="1">
        <v>0.91</v>
      </c>
      <c r="F2691" s="1">
        <v>0.91</v>
      </c>
    </row>
    <row r="2692" spans="1:6" x14ac:dyDescent="0.25">
      <c r="A2692" t="s">
        <v>34737</v>
      </c>
      <c r="B2692" s="7" t="s">
        <v>43572</v>
      </c>
      <c r="C2692" t="s">
        <v>43568</v>
      </c>
      <c r="D2692" s="1">
        <v>244300</v>
      </c>
      <c r="E2692" s="1">
        <v>244200</v>
      </c>
      <c r="F2692" s="1">
        <v>244290.062111801</v>
      </c>
    </row>
    <row r="2693" spans="1:6" x14ac:dyDescent="0.25">
      <c r="A2693" t="s">
        <v>32074</v>
      </c>
      <c r="B2693" s="7" t="s">
        <v>42539</v>
      </c>
      <c r="C2693" t="s">
        <v>43567</v>
      </c>
      <c r="D2693" s="1">
        <v>55040</v>
      </c>
      <c r="E2693" s="1">
        <v>43940</v>
      </c>
      <c r="F2693" s="1">
        <v>47541.259247346403</v>
      </c>
    </row>
    <row r="2694" spans="1:6" x14ac:dyDescent="0.25">
      <c r="A2694" t="s">
        <v>32074</v>
      </c>
      <c r="B2694" s="7" t="s">
        <v>42539</v>
      </c>
      <c r="C2694" t="s">
        <v>43568</v>
      </c>
      <c r="D2694" s="1">
        <v>130900</v>
      </c>
      <c r="E2694" s="1">
        <v>99300</v>
      </c>
      <c r="F2694" s="1">
        <v>103369.503863359</v>
      </c>
    </row>
    <row r="2695" spans="1:6" x14ac:dyDescent="0.25">
      <c r="A2695" t="s">
        <v>32074</v>
      </c>
      <c r="B2695" s="7" t="s">
        <v>43569</v>
      </c>
      <c r="C2695" t="s">
        <v>43567</v>
      </c>
      <c r="D2695" s="1">
        <v>12000</v>
      </c>
      <c r="E2695" s="1">
        <v>12000</v>
      </c>
      <c r="F2695" s="1">
        <v>12000</v>
      </c>
    </row>
    <row r="2696" spans="1:6" x14ac:dyDescent="0.25">
      <c r="A2696" t="s">
        <v>32074</v>
      </c>
      <c r="B2696" s="7" t="s">
        <v>43569</v>
      </c>
      <c r="C2696" t="s">
        <v>43568</v>
      </c>
      <c r="D2696" s="1">
        <v>449700</v>
      </c>
      <c r="E2696" s="1">
        <v>80000</v>
      </c>
      <c r="F2696" s="1">
        <v>141310.116086236</v>
      </c>
    </row>
    <row r="2697" spans="1:6" x14ac:dyDescent="0.25">
      <c r="A2697" t="s">
        <v>32074</v>
      </c>
      <c r="B2697" s="7" t="s">
        <v>43570</v>
      </c>
      <c r="C2697" t="s">
        <v>43567</v>
      </c>
      <c r="D2697" s="1">
        <v>40000</v>
      </c>
      <c r="E2697" s="1">
        <v>21.95</v>
      </c>
      <c r="F2697" s="1">
        <v>17298.5703087886</v>
      </c>
    </row>
    <row r="2698" spans="1:6" x14ac:dyDescent="0.25">
      <c r="A2698" t="s">
        <v>32074</v>
      </c>
      <c r="B2698" s="7" t="s">
        <v>43570</v>
      </c>
      <c r="C2698" t="s">
        <v>43568</v>
      </c>
      <c r="D2698" s="1">
        <v>169500</v>
      </c>
      <c r="E2698" s="1">
        <v>56900</v>
      </c>
      <c r="F2698" s="1">
        <v>109001.505631298</v>
      </c>
    </row>
    <row r="2699" spans="1:6" x14ac:dyDescent="0.25">
      <c r="A2699" t="s">
        <v>32074</v>
      </c>
      <c r="B2699" s="7" t="s">
        <v>42557</v>
      </c>
      <c r="C2699" t="s">
        <v>43568</v>
      </c>
      <c r="D2699" s="1">
        <v>80000</v>
      </c>
      <c r="E2699" s="1">
        <v>61990</v>
      </c>
      <c r="F2699" s="1">
        <v>64699.8872180451</v>
      </c>
    </row>
    <row r="2700" spans="1:6" x14ac:dyDescent="0.25">
      <c r="A2700" t="s">
        <v>32074</v>
      </c>
      <c r="B2700" s="7" t="s">
        <v>43571</v>
      </c>
      <c r="C2700" t="s">
        <v>43567</v>
      </c>
      <c r="D2700" s="1">
        <v>35700</v>
      </c>
      <c r="E2700" s="1">
        <v>7000</v>
      </c>
      <c r="F2700" s="1">
        <v>34903.489065606402</v>
      </c>
    </row>
    <row r="2701" spans="1:6" x14ac:dyDescent="0.25">
      <c r="A2701" t="s">
        <v>32074</v>
      </c>
      <c r="B2701" s="7" t="s">
        <v>43571</v>
      </c>
      <c r="C2701" t="s">
        <v>43568</v>
      </c>
      <c r="D2701" s="1">
        <v>80000</v>
      </c>
      <c r="E2701" s="1">
        <v>59980</v>
      </c>
      <c r="F2701" s="1">
        <v>77835.494335736395</v>
      </c>
    </row>
    <row r="2702" spans="1:6" x14ac:dyDescent="0.25">
      <c r="A2702" t="s">
        <v>32074</v>
      </c>
      <c r="B2702" s="7" t="s">
        <v>43572</v>
      </c>
      <c r="C2702" t="s">
        <v>43567</v>
      </c>
      <c r="D2702" s="1">
        <v>27870</v>
      </c>
      <c r="E2702" s="1">
        <v>123</v>
      </c>
      <c r="F2702" s="1">
        <v>1798.89663528754</v>
      </c>
    </row>
    <row r="2703" spans="1:6" x14ac:dyDescent="0.25">
      <c r="A2703" t="s">
        <v>32074</v>
      </c>
      <c r="B2703" s="7" t="s">
        <v>43572</v>
      </c>
      <c r="C2703" t="s">
        <v>43568</v>
      </c>
      <c r="D2703" s="1">
        <v>119700</v>
      </c>
      <c r="E2703" s="1">
        <v>66000</v>
      </c>
      <c r="F2703" s="1">
        <v>74240.699004448194</v>
      </c>
    </row>
    <row r="2704" spans="1:6" x14ac:dyDescent="0.25">
      <c r="A2704" t="s">
        <v>32074</v>
      </c>
      <c r="B2704" s="7" t="s">
        <v>42556</v>
      </c>
      <c r="C2704" t="s">
        <v>43568</v>
      </c>
      <c r="D2704" s="1">
        <v>125000</v>
      </c>
      <c r="E2704" s="1">
        <v>120300</v>
      </c>
      <c r="F2704" s="1">
        <v>124017.7</v>
      </c>
    </row>
    <row r="2705" spans="1:6" x14ac:dyDescent="0.25">
      <c r="A2705" t="s">
        <v>32074</v>
      </c>
      <c r="B2705" s="7" t="s">
        <v>42522</v>
      </c>
      <c r="C2705" t="s">
        <v>43567</v>
      </c>
      <c r="D2705" s="1">
        <v>6101</v>
      </c>
      <c r="E2705" s="1">
        <v>5999</v>
      </c>
      <c r="F2705" s="1">
        <v>6069.6153846153802</v>
      </c>
    </row>
    <row r="2706" spans="1:6" x14ac:dyDescent="0.25">
      <c r="A2706" t="s">
        <v>32074</v>
      </c>
      <c r="B2706" s="7" t="s">
        <v>42533</v>
      </c>
      <c r="C2706" t="s">
        <v>43567</v>
      </c>
      <c r="D2706" s="1">
        <v>666</v>
      </c>
      <c r="E2706" s="1">
        <v>666</v>
      </c>
      <c r="F2706" s="1">
        <v>666</v>
      </c>
    </row>
    <row r="2707" spans="1:6" x14ac:dyDescent="0.25">
      <c r="A2707" t="s">
        <v>32074</v>
      </c>
      <c r="B2707" s="7" t="s">
        <v>42527</v>
      </c>
      <c r="C2707" t="s">
        <v>43567</v>
      </c>
      <c r="D2707" s="1">
        <v>12550</v>
      </c>
      <c r="E2707" s="1">
        <v>12550</v>
      </c>
      <c r="F2707" s="1">
        <v>12550</v>
      </c>
    </row>
    <row r="2708" spans="1:6" x14ac:dyDescent="0.25">
      <c r="A2708" t="s">
        <v>32074</v>
      </c>
      <c r="B2708" s="7" t="s">
        <v>42531</v>
      </c>
      <c r="C2708" t="s">
        <v>43567</v>
      </c>
      <c r="D2708" s="1">
        <v>10000</v>
      </c>
      <c r="E2708" s="1">
        <v>10000</v>
      </c>
      <c r="F2708" s="1">
        <v>10000</v>
      </c>
    </row>
    <row r="2709" spans="1:6" x14ac:dyDescent="0.25">
      <c r="A2709" t="s">
        <v>1334</v>
      </c>
      <c r="B2709" s="7" t="s">
        <v>42539</v>
      </c>
      <c r="C2709" t="s">
        <v>43567</v>
      </c>
      <c r="D2709" s="1">
        <v>1001000</v>
      </c>
      <c r="E2709" s="1">
        <v>129100</v>
      </c>
      <c r="F2709" s="1">
        <v>870093.06999306998</v>
      </c>
    </row>
    <row r="2710" spans="1:6" x14ac:dyDescent="0.25">
      <c r="A2710" t="s">
        <v>1334</v>
      </c>
      <c r="B2710" s="7" t="s">
        <v>42539</v>
      </c>
      <c r="C2710" t="s">
        <v>43568</v>
      </c>
      <c r="D2710" s="1">
        <v>2287000</v>
      </c>
      <c r="E2710" s="1">
        <v>1597000</v>
      </c>
      <c r="F2710" s="1">
        <v>2004282.3529411801</v>
      </c>
    </row>
    <row r="2711" spans="1:6" x14ac:dyDescent="0.25">
      <c r="A2711" t="s">
        <v>1334</v>
      </c>
      <c r="B2711" s="7" t="s">
        <v>43569</v>
      </c>
      <c r="C2711" t="s">
        <v>43567</v>
      </c>
      <c r="D2711" s="1">
        <v>850400</v>
      </c>
      <c r="E2711" s="1">
        <v>681900</v>
      </c>
      <c r="F2711" s="1">
        <v>730028.57142857101</v>
      </c>
    </row>
    <row r="2712" spans="1:6" x14ac:dyDescent="0.25">
      <c r="A2712" t="s">
        <v>1334</v>
      </c>
      <c r="B2712" s="7" t="s">
        <v>43569</v>
      </c>
      <c r="C2712" t="s">
        <v>43568</v>
      </c>
      <c r="D2712" s="1">
        <v>1900000</v>
      </c>
      <c r="E2712" s="1">
        <v>1900000</v>
      </c>
      <c r="F2712" s="1">
        <v>1900000</v>
      </c>
    </row>
    <row r="2713" spans="1:6" x14ac:dyDescent="0.25">
      <c r="A2713" t="s">
        <v>1334</v>
      </c>
      <c r="B2713" s="7" t="s">
        <v>43570</v>
      </c>
      <c r="C2713" t="s">
        <v>43567</v>
      </c>
      <c r="D2713" s="1">
        <v>556800</v>
      </c>
      <c r="E2713" s="1">
        <v>340300</v>
      </c>
      <c r="F2713" s="1">
        <v>437335</v>
      </c>
    </row>
    <row r="2714" spans="1:6" x14ac:dyDescent="0.25">
      <c r="A2714" t="s">
        <v>1334</v>
      </c>
      <c r="B2714" s="7" t="s">
        <v>43570</v>
      </c>
      <c r="C2714" t="s">
        <v>43568</v>
      </c>
      <c r="D2714" s="1">
        <v>2495000</v>
      </c>
      <c r="E2714" s="1">
        <v>2130000</v>
      </c>
      <c r="F2714" s="1">
        <v>2244801.9801980201</v>
      </c>
    </row>
    <row r="2715" spans="1:6" x14ac:dyDescent="0.25">
      <c r="A2715" t="s">
        <v>1334</v>
      </c>
      <c r="B2715" s="7" t="s">
        <v>42558</v>
      </c>
      <c r="C2715" t="s">
        <v>43568</v>
      </c>
      <c r="D2715" s="1">
        <v>1201000</v>
      </c>
      <c r="E2715" s="1">
        <v>1201000</v>
      </c>
      <c r="F2715" s="1">
        <v>1201000</v>
      </c>
    </row>
    <row r="2716" spans="1:6" x14ac:dyDescent="0.25">
      <c r="A2716" t="s">
        <v>1334</v>
      </c>
      <c r="B2716" s="7" t="s">
        <v>43571</v>
      </c>
      <c r="C2716" t="s">
        <v>43567</v>
      </c>
      <c r="D2716" s="1">
        <v>614200</v>
      </c>
      <c r="E2716" s="1">
        <v>100000</v>
      </c>
      <c r="F2716" s="1">
        <v>569341.12554112601</v>
      </c>
    </row>
    <row r="2717" spans="1:6" x14ac:dyDescent="0.25">
      <c r="A2717" t="s">
        <v>1334</v>
      </c>
      <c r="B2717" s="7" t="s">
        <v>43571</v>
      </c>
      <c r="C2717" t="s">
        <v>43568</v>
      </c>
      <c r="D2717" s="1">
        <v>2098000</v>
      </c>
      <c r="E2717" s="1">
        <v>750000</v>
      </c>
      <c r="F2717" s="1">
        <v>1510994.9367088601</v>
      </c>
    </row>
    <row r="2718" spans="1:6" x14ac:dyDescent="0.25">
      <c r="A2718" t="s">
        <v>1334</v>
      </c>
      <c r="B2718" s="7" t="s">
        <v>43572</v>
      </c>
      <c r="C2718" t="s">
        <v>43567</v>
      </c>
      <c r="D2718" s="1">
        <v>917600</v>
      </c>
      <c r="E2718" s="1">
        <v>150000</v>
      </c>
      <c r="F2718" s="1">
        <v>588674.725274725</v>
      </c>
    </row>
    <row r="2719" spans="1:6" x14ac:dyDescent="0.25">
      <c r="A2719" t="s">
        <v>1334</v>
      </c>
      <c r="B2719" s="7" t="s">
        <v>43572</v>
      </c>
      <c r="C2719" t="s">
        <v>43568</v>
      </c>
      <c r="D2719" s="1">
        <v>2300000</v>
      </c>
      <c r="E2719" s="1">
        <v>1307000</v>
      </c>
      <c r="F2719" s="1">
        <v>1513698.49246231</v>
      </c>
    </row>
    <row r="2720" spans="1:6" x14ac:dyDescent="0.25">
      <c r="A2720" t="s">
        <v>1334</v>
      </c>
      <c r="B2720" s="7" t="s">
        <v>42522</v>
      </c>
      <c r="C2720" t="s">
        <v>43567</v>
      </c>
      <c r="D2720" s="1">
        <v>740600</v>
      </c>
      <c r="E2720" s="1">
        <v>740600</v>
      </c>
      <c r="F2720" s="1">
        <v>740600</v>
      </c>
    </row>
    <row r="2721" spans="1:6" x14ac:dyDescent="0.25">
      <c r="A2721" t="s">
        <v>1334</v>
      </c>
      <c r="B2721" s="7" t="s">
        <v>42533</v>
      </c>
      <c r="C2721" t="s">
        <v>43567</v>
      </c>
      <c r="D2721" s="1">
        <v>357500</v>
      </c>
      <c r="E2721" s="1">
        <v>350100</v>
      </c>
      <c r="F2721" s="1">
        <v>354328.57142857101</v>
      </c>
    </row>
    <row r="2722" spans="1:6" x14ac:dyDescent="0.25">
      <c r="A2722" t="s">
        <v>1334</v>
      </c>
      <c r="B2722" s="7" t="s">
        <v>42527</v>
      </c>
      <c r="C2722" t="s">
        <v>43567</v>
      </c>
      <c r="D2722" s="1">
        <v>500000</v>
      </c>
      <c r="E2722" s="1">
        <v>115500</v>
      </c>
      <c r="F2722" s="1">
        <v>301548.38709677401</v>
      </c>
    </row>
    <row r="2723" spans="1:6" x14ac:dyDescent="0.25">
      <c r="A2723" t="s">
        <v>1334</v>
      </c>
      <c r="B2723" s="7" t="s">
        <v>42538</v>
      </c>
      <c r="C2723" t="s">
        <v>43567</v>
      </c>
      <c r="D2723" s="1">
        <v>10000</v>
      </c>
      <c r="E2723" s="1">
        <v>10000</v>
      </c>
      <c r="F2723" s="1">
        <v>10000</v>
      </c>
    </row>
    <row r="2724" spans="1:6" x14ac:dyDescent="0.25">
      <c r="A2724" t="s">
        <v>8730</v>
      </c>
      <c r="B2724" s="7" t="s">
        <v>42563</v>
      </c>
      <c r="C2724" t="s">
        <v>43568</v>
      </c>
      <c r="D2724" s="1">
        <v>1490000</v>
      </c>
      <c r="E2724" s="1">
        <v>1490000</v>
      </c>
      <c r="F2724" s="1">
        <v>1490000</v>
      </c>
    </row>
    <row r="2725" spans="1:6" x14ac:dyDescent="0.25">
      <c r="A2725" t="s">
        <v>8730</v>
      </c>
      <c r="B2725" s="7" t="s">
        <v>42539</v>
      </c>
      <c r="C2725" t="s">
        <v>43567</v>
      </c>
      <c r="D2725" s="1">
        <v>1261000</v>
      </c>
      <c r="E2725" s="1">
        <v>148900</v>
      </c>
      <c r="F2725" s="1">
        <v>970930.82758620696</v>
      </c>
    </row>
    <row r="2726" spans="1:6" x14ac:dyDescent="0.25">
      <c r="A2726" t="s">
        <v>8730</v>
      </c>
      <c r="B2726" s="7" t="s">
        <v>42539</v>
      </c>
      <c r="C2726" t="s">
        <v>43568</v>
      </c>
      <c r="D2726" s="1">
        <v>2287000</v>
      </c>
      <c r="E2726" s="1">
        <v>1400000</v>
      </c>
      <c r="F2726" s="1">
        <v>1573650.5598114301</v>
      </c>
    </row>
    <row r="2727" spans="1:6" x14ac:dyDescent="0.25">
      <c r="A2727" t="s">
        <v>8730</v>
      </c>
      <c r="B2727" s="7" t="s">
        <v>43569</v>
      </c>
      <c r="C2727" t="s">
        <v>43567</v>
      </c>
      <c r="D2727" s="1">
        <v>288400</v>
      </c>
      <c r="E2727" s="1">
        <v>285000</v>
      </c>
      <c r="F2727" s="1">
        <v>287510.52631578897</v>
      </c>
    </row>
    <row r="2728" spans="1:6" x14ac:dyDescent="0.25">
      <c r="A2728" t="s">
        <v>8730</v>
      </c>
      <c r="B2728" s="7" t="s">
        <v>43569</v>
      </c>
      <c r="C2728" t="s">
        <v>43568</v>
      </c>
      <c r="D2728" s="1">
        <v>17000000</v>
      </c>
      <c r="E2728" s="1">
        <v>1850000</v>
      </c>
      <c r="F2728" s="1">
        <v>2481250</v>
      </c>
    </row>
    <row r="2729" spans="1:6" x14ac:dyDescent="0.25">
      <c r="A2729" t="s">
        <v>8730</v>
      </c>
      <c r="B2729" s="7" t="s">
        <v>43570</v>
      </c>
      <c r="C2729" t="s">
        <v>43567</v>
      </c>
      <c r="D2729" s="1">
        <v>1130000</v>
      </c>
      <c r="E2729" s="1">
        <v>300000</v>
      </c>
      <c r="F2729" s="1">
        <v>561920.63492063503</v>
      </c>
    </row>
    <row r="2730" spans="1:6" x14ac:dyDescent="0.25">
      <c r="A2730" t="s">
        <v>8730</v>
      </c>
      <c r="B2730" s="7" t="s">
        <v>43570</v>
      </c>
      <c r="C2730" t="s">
        <v>43568</v>
      </c>
      <c r="D2730" s="1">
        <v>2900000</v>
      </c>
      <c r="E2730" s="1">
        <v>2497000</v>
      </c>
      <c r="F2730" s="1">
        <v>2522654.92957746</v>
      </c>
    </row>
    <row r="2731" spans="1:6" x14ac:dyDescent="0.25">
      <c r="A2731" t="s">
        <v>8730</v>
      </c>
      <c r="B2731" s="7" t="s">
        <v>43571</v>
      </c>
      <c r="C2731" t="s">
        <v>43567</v>
      </c>
      <c r="D2731" s="1">
        <v>884300</v>
      </c>
      <c r="E2731" s="1">
        <v>225000</v>
      </c>
      <c r="F2731" s="1">
        <v>647960.550458716</v>
      </c>
    </row>
    <row r="2732" spans="1:6" x14ac:dyDescent="0.25">
      <c r="A2732" t="s">
        <v>8730</v>
      </c>
      <c r="B2732" s="7" t="s">
        <v>43571</v>
      </c>
      <c r="C2732" t="s">
        <v>43568</v>
      </c>
      <c r="D2732" s="1">
        <v>61240000</v>
      </c>
      <c r="E2732" s="1">
        <v>1100000</v>
      </c>
      <c r="F2732" s="1">
        <v>8028744.9799196804</v>
      </c>
    </row>
    <row r="2733" spans="1:6" x14ac:dyDescent="0.25">
      <c r="A2733" t="s">
        <v>8730</v>
      </c>
      <c r="B2733" s="7" t="s">
        <v>43572</v>
      </c>
      <c r="C2733" t="s">
        <v>43567</v>
      </c>
      <c r="D2733" s="1">
        <v>907300</v>
      </c>
      <c r="E2733" s="1">
        <v>200000</v>
      </c>
      <c r="F2733" s="1">
        <v>583941.93548387103</v>
      </c>
    </row>
    <row r="2734" spans="1:6" x14ac:dyDescent="0.25">
      <c r="A2734" t="s">
        <v>8730</v>
      </c>
      <c r="B2734" s="7" t="s">
        <v>43572</v>
      </c>
      <c r="C2734" t="s">
        <v>43568</v>
      </c>
      <c r="D2734" s="1">
        <v>2300000</v>
      </c>
      <c r="E2734" s="1">
        <v>1905000</v>
      </c>
      <c r="F2734" s="1">
        <v>2060250</v>
      </c>
    </row>
    <row r="2735" spans="1:6" x14ac:dyDescent="0.25">
      <c r="A2735" t="s">
        <v>8730</v>
      </c>
      <c r="B2735" s="7" t="s">
        <v>42556</v>
      </c>
      <c r="C2735" t="s">
        <v>43568</v>
      </c>
      <c r="D2735" s="1">
        <v>1700000</v>
      </c>
      <c r="E2735" s="1">
        <v>1700000</v>
      </c>
      <c r="F2735" s="1">
        <v>1700000</v>
      </c>
    </row>
    <row r="2736" spans="1:6" x14ac:dyDescent="0.25">
      <c r="A2736" t="s">
        <v>8730</v>
      </c>
      <c r="B2736" s="7" t="s">
        <v>42538</v>
      </c>
      <c r="C2736" t="s">
        <v>43567</v>
      </c>
      <c r="D2736" s="1">
        <v>10000</v>
      </c>
      <c r="E2736" s="1">
        <v>10000</v>
      </c>
      <c r="F2736" s="1">
        <v>10000</v>
      </c>
    </row>
    <row r="2737" spans="1:6" x14ac:dyDescent="0.25">
      <c r="A2737" t="s">
        <v>40228</v>
      </c>
      <c r="B2737" s="7" t="s">
        <v>42563</v>
      </c>
      <c r="C2737" t="s">
        <v>43568</v>
      </c>
      <c r="D2737" s="1">
        <v>700000</v>
      </c>
      <c r="E2737" s="1">
        <v>290000</v>
      </c>
      <c r="F2737" s="1">
        <v>327206.25</v>
      </c>
    </row>
    <row r="2738" spans="1:6" x14ac:dyDescent="0.25">
      <c r="A2738" t="s">
        <v>40228</v>
      </c>
      <c r="B2738" s="7" t="s">
        <v>42539</v>
      </c>
      <c r="C2738" t="s">
        <v>43567</v>
      </c>
      <c r="D2738" s="1">
        <v>405300</v>
      </c>
      <c r="E2738" s="1">
        <v>0.01</v>
      </c>
      <c r="F2738" s="1">
        <v>2804.01641050034</v>
      </c>
    </row>
    <row r="2739" spans="1:6" x14ac:dyDescent="0.25">
      <c r="A2739" t="s">
        <v>40228</v>
      </c>
      <c r="B2739" s="7" t="s">
        <v>42539</v>
      </c>
      <c r="C2739" t="s">
        <v>43568</v>
      </c>
      <c r="D2739" s="1">
        <v>708000</v>
      </c>
      <c r="E2739" s="1">
        <v>431600</v>
      </c>
      <c r="F2739" s="1">
        <v>485390.80038572801</v>
      </c>
    </row>
    <row r="2740" spans="1:6" x14ac:dyDescent="0.25">
      <c r="A2740" t="s">
        <v>40228</v>
      </c>
      <c r="B2740" s="7" t="s">
        <v>43569</v>
      </c>
      <c r="C2740" t="s">
        <v>43567</v>
      </c>
      <c r="D2740" s="1">
        <v>495000</v>
      </c>
      <c r="E2740" s="1">
        <v>40000</v>
      </c>
      <c r="F2740" s="1">
        <v>118823.170731707</v>
      </c>
    </row>
    <row r="2741" spans="1:6" x14ac:dyDescent="0.25">
      <c r="A2741" t="s">
        <v>40228</v>
      </c>
      <c r="B2741" s="7" t="s">
        <v>43569</v>
      </c>
      <c r="C2741" t="s">
        <v>43568</v>
      </c>
      <c r="D2741" s="1">
        <v>1600000</v>
      </c>
      <c r="E2741" s="1">
        <v>498800</v>
      </c>
      <c r="F2741" s="1">
        <v>649113.23529411806</v>
      </c>
    </row>
    <row r="2742" spans="1:6" x14ac:dyDescent="0.25">
      <c r="A2742" t="s">
        <v>40228</v>
      </c>
      <c r="B2742" s="7" t="s">
        <v>43570</v>
      </c>
      <c r="C2742" t="s">
        <v>43567</v>
      </c>
      <c r="D2742" s="1">
        <v>212000</v>
      </c>
      <c r="E2742" s="1">
        <v>12</v>
      </c>
      <c r="F2742" s="1">
        <v>78580.175298804796</v>
      </c>
    </row>
    <row r="2743" spans="1:6" x14ac:dyDescent="0.25">
      <c r="A2743" t="s">
        <v>40228</v>
      </c>
      <c r="B2743" s="7" t="s">
        <v>43570</v>
      </c>
      <c r="C2743" t="s">
        <v>43568</v>
      </c>
      <c r="D2743" s="1">
        <v>2997000</v>
      </c>
      <c r="E2743" s="1">
        <v>390000</v>
      </c>
      <c r="F2743" s="1">
        <v>481754.28571428597</v>
      </c>
    </row>
    <row r="2744" spans="1:6" x14ac:dyDescent="0.25">
      <c r="A2744" t="s">
        <v>40228</v>
      </c>
      <c r="B2744" s="7" t="s">
        <v>43571</v>
      </c>
      <c r="C2744" t="s">
        <v>43567</v>
      </c>
      <c r="D2744" s="1">
        <v>250100</v>
      </c>
      <c r="E2744" s="1">
        <v>31000</v>
      </c>
      <c r="F2744" s="1">
        <v>197173.30173775699</v>
      </c>
    </row>
    <row r="2745" spans="1:6" x14ac:dyDescent="0.25">
      <c r="A2745" t="s">
        <v>40228</v>
      </c>
      <c r="B2745" s="7" t="s">
        <v>43571</v>
      </c>
      <c r="C2745" t="s">
        <v>43568</v>
      </c>
      <c r="D2745" s="1">
        <v>630000</v>
      </c>
      <c r="E2745" s="1">
        <v>393400</v>
      </c>
      <c r="F2745" s="1">
        <v>431761.21399177</v>
      </c>
    </row>
    <row r="2746" spans="1:6" x14ac:dyDescent="0.25">
      <c r="A2746" t="s">
        <v>40228</v>
      </c>
      <c r="B2746" s="7" t="s">
        <v>43572</v>
      </c>
      <c r="C2746" t="s">
        <v>43567</v>
      </c>
      <c r="D2746" s="1">
        <v>325400</v>
      </c>
      <c r="E2746" s="1">
        <v>2</v>
      </c>
      <c r="F2746" s="1">
        <v>201055.301204819</v>
      </c>
    </row>
    <row r="2747" spans="1:6" x14ac:dyDescent="0.25">
      <c r="A2747" t="s">
        <v>40228</v>
      </c>
      <c r="B2747" s="7" t="s">
        <v>43572</v>
      </c>
      <c r="C2747" t="s">
        <v>43568</v>
      </c>
      <c r="D2747" s="1">
        <v>5694000</v>
      </c>
      <c r="E2747" s="1">
        <v>369400</v>
      </c>
      <c r="F2747" s="1">
        <v>463679.11227153998</v>
      </c>
    </row>
    <row r="2748" spans="1:6" x14ac:dyDescent="0.25">
      <c r="A2748" t="s">
        <v>40228</v>
      </c>
      <c r="B2748" s="7" t="s">
        <v>42527</v>
      </c>
      <c r="C2748" t="s">
        <v>43567</v>
      </c>
      <c r="D2748" s="1">
        <v>200000</v>
      </c>
      <c r="E2748" s="1">
        <v>67100</v>
      </c>
      <c r="F2748" s="1">
        <v>184749.18032786899</v>
      </c>
    </row>
    <row r="2749" spans="1:6" x14ac:dyDescent="0.25">
      <c r="A2749" t="s">
        <v>40228</v>
      </c>
      <c r="B2749" s="7" t="s">
        <v>42531</v>
      </c>
      <c r="C2749" t="s">
        <v>43567</v>
      </c>
      <c r="D2749" s="1">
        <v>83000</v>
      </c>
      <c r="E2749" s="1">
        <v>83000</v>
      </c>
      <c r="F2749" s="1">
        <v>83000</v>
      </c>
    </row>
    <row r="2750" spans="1:6" x14ac:dyDescent="0.25">
      <c r="A2750" t="s">
        <v>40228</v>
      </c>
      <c r="B2750" s="7" t="s">
        <v>42538</v>
      </c>
      <c r="C2750" t="s">
        <v>43567</v>
      </c>
      <c r="D2750" s="1">
        <v>10000</v>
      </c>
      <c r="E2750" s="1">
        <v>10000</v>
      </c>
      <c r="F2750" s="1">
        <v>10000</v>
      </c>
    </row>
    <row r="2751" spans="1:6" x14ac:dyDescent="0.25">
      <c r="A2751" t="s">
        <v>12924</v>
      </c>
      <c r="B2751" s="7" t="s">
        <v>42539</v>
      </c>
      <c r="C2751" t="s">
        <v>43567</v>
      </c>
      <c r="D2751" s="1">
        <v>201500</v>
      </c>
      <c r="E2751" s="1">
        <v>9701</v>
      </c>
      <c r="F2751" s="1">
        <v>41102.963367382901</v>
      </c>
    </row>
    <row r="2752" spans="1:6" x14ac:dyDescent="0.25">
      <c r="A2752" t="s">
        <v>12924</v>
      </c>
      <c r="B2752" s="7" t="s">
        <v>42539</v>
      </c>
      <c r="C2752" t="s">
        <v>43568</v>
      </c>
      <c r="D2752" s="1">
        <v>479700</v>
      </c>
      <c r="E2752" s="1">
        <v>399500</v>
      </c>
      <c r="F2752" s="1">
        <v>423618.94359308801</v>
      </c>
    </row>
    <row r="2753" spans="1:6" x14ac:dyDescent="0.25">
      <c r="A2753" t="s">
        <v>12924</v>
      </c>
      <c r="B2753" s="7" t="s">
        <v>43569</v>
      </c>
      <c r="C2753" t="s">
        <v>43568</v>
      </c>
      <c r="D2753" s="1">
        <v>500000</v>
      </c>
      <c r="E2753" s="1">
        <v>500000</v>
      </c>
      <c r="F2753" s="1">
        <v>500000</v>
      </c>
    </row>
    <row r="2754" spans="1:6" x14ac:dyDescent="0.25">
      <c r="A2754" t="s">
        <v>12924</v>
      </c>
      <c r="B2754" s="7" t="s">
        <v>43570</v>
      </c>
      <c r="C2754" t="s">
        <v>43567</v>
      </c>
      <c r="D2754" s="1">
        <v>50100</v>
      </c>
      <c r="E2754" s="1">
        <v>50100</v>
      </c>
      <c r="F2754" s="1">
        <v>50100</v>
      </c>
    </row>
    <row r="2755" spans="1:6" x14ac:dyDescent="0.25">
      <c r="A2755" t="s">
        <v>12924</v>
      </c>
      <c r="B2755" s="7" t="s">
        <v>43570</v>
      </c>
      <c r="C2755" t="s">
        <v>43568</v>
      </c>
      <c r="D2755" s="1">
        <v>3000000</v>
      </c>
      <c r="E2755" s="1">
        <v>399000</v>
      </c>
      <c r="F2755" s="1">
        <v>599076.92307692301</v>
      </c>
    </row>
    <row r="2756" spans="1:6" x14ac:dyDescent="0.25">
      <c r="A2756" t="s">
        <v>12924</v>
      </c>
      <c r="B2756" s="7" t="s">
        <v>43571</v>
      </c>
      <c r="C2756" t="s">
        <v>43567</v>
      </c>
      <c r="D2756" s="1">
        <v>51300</v>
      </c>
      <c r="E2756" s="1">
        <v>1000</v>
      </c>
      <c r="F2756" s="1">
        <v>7045.2855847688097</v>
      </c>
    </row>
    <row r="2757" spans="1:6" x14ac:dyDescent="0.25">
      <c r="A2757" t="s">
        <v>12924</v>
      </c>
      <c r="B2757" s="7" t="s">
        <v>43571</v>
      </c>
      <c r="C2757" t="s">
        <v>43568</v>
      </c>
      <c r="D2757" s="1">
        <v>390000</v>
      </c>
      <c r="E2757" s="1">
        <v>379000</v>
      </c>
      <c r="F2757" s="1">
        <v>387622.22222222202</v>
      </c>
    </row>
    <row r="2758" spans="1:6" x14ac:dyDescent="0.25">
      <c r="A2758" t="s">
        <v>12924</v>
      </c>
      <c r="B2758" s="7" t="s">
        <v>43572</v>
      </c>
      <c r="C2758" t="s">
        <v>43567</v>
      </c>
      <c r="D2758" s="1">
        <v>100000</v>
      </c>
      <c r="E2758" s="1">
        <v>100000</v>
      </c>
      <c r="F2758" s="1">
        <v>100000</v>
      </c>
    </row>
    <row r="2759" spans="1:6" x14ac:dyDescent="0.25">
      <c r="A2759" t="s">
        <v>12924</v>
      </c>
      <c r="B2759" s="7" t="s">
        <v>43572</v>
      </c>
      <c r="C2759" t="s">
        <v>43568</v>
      </c>
      <c r="D2759" s="1">
        <v>500000</v>
      </c>
      <c r="E2759" s="1">
        <v>499900</v>
      </c>
      <c r="F2759" s="1">
        <v>499996.67896678997</v>
      </c>
    </row>
    <row r="2760" spans="1:6" x14ac:dyDescent="0.25">
      <c r="A2760" t="s">
        <v>37950</v>
      </c>
      <c r="B2760" s="7" t="s">
        <v>42563</v>
      </c>
      <c r="C2760" t="s">
        <v>43567</v>
      </c>
      <c r="D2760" s="1">
        <v>2250</v>
      </c>
      <c r="E2760" s="1">
        <v>50</v>
      </c>
      <c r="F2760" s="1">
        <v>55.486783042394002</v>
      </c>
    </row>
    <row r="2761" spans="1:6" x14ac:dyDescent="0.25">
      <c r="A2761" t="s">
        <v>37950</v>
      </c>
      <c r="B2761" s="7" t="s">
        <v>42539</v>
      </c>
      <c r="C2761" t="s">
        <v>43567</v>
      </c>
      <c r="D2761" s="1">
        <v>17760</v>
      </c>
      <c r="E2761" s="1">
        <v>2.41</v>
      </c>
      <c r="F2761" s="1">
        <v>1573.9930375209501</v>
      </c>
    </row>
    <row r="2762" spans="1:6" x14ac:dyDescent="0.25">
      <c r="A2762" t="s">
        <v>37950</v>
      </c>
      <c r="B2762" s="7" t="s">
        <v>42539</v>
      </c>
      <c r="C2762" t="s">
        <v>43568</v>
      </c>
      <c r="D2762" s="1">
        <v>29990</v>
      </c>
      <c r="E2762" s="1">
        <v>18780</v>
      </c>
      <c r="F2762" s="1">
        <v>22162.081899272202</v>
      </c>
    </row>
    <row r="2763" spans="1:6" x14ac:dyDescent="0.25">
      <c r="A2763" t="s">
        <v>37950</v>
      </c>
      <c r="B2763" s="7" t="s">
        <v>43569</v>
      </c>
      <c r="C2763" t="s">
        <v>43567</v>
      </c>
      <c r="D2763" s="1">
        <v>12040</v>
      </c>
      <c r="E2763" s="1">
        <v>12040</v>
      </c>
      <c r="F2763" s="1">
        <v>12040</v>
      </c>
    </row>
    <row r="2764" spans="1:6" x14ac:dyDescent="0.25">
      <c r="A2764" t="s">
        <v>37950</v>
      </c>
      <c r="B2764" s="7" t="s">
        <v>43569</v>
      </c>
      <c r="C2764" t="s">
        <v>43568</v>
      </c>
      <c r="D2764" s="1">
        <v>22980</v>
      </c>
      <c r="E2764" s="1">
        <v>22980</v>
      </c>
      <c r="F2764" s="1">
        <v>22980</v>
      </c>
    </row>
    <row r="2765" spans="1:6" x14ac:dyDescent="0.25">
      <c r="A2765" t="s">
        <v>37950</v>
      </c>
      <c r="B2765" s="7" t="s">
        <v>43571</v>
      </c>
      <c r="C2765" t="s">
        <v>43567</v>
      </c>
      <c r="D2765" s="1">
        <v>18000</v>
      </c>
      <c r="E2765" s="1">
        <v>8030</v>
      </c>
      <c r="F2765" s="1">
        <v>9320.9248927429599</v>
      </c>
    </row>
    <row r="2766" spans="1:6" x14ac:dyDescent="0.25">
      <c r="A2766" t="s">
        <v>37950</v>
      </c>
      <c r="B2766" s="7" t="s">
        <v>43571</v>
      </c>
      <c r="C2766" t="s">
        <v>43568</v>
      </c>
      <c r="D2766" s="1">
        <v>27000</v>
      </c>
      <c r="E2766" s="1">
        <v>20210</v>
      </c>
      <c r="F2766" s="1">
        <v>21548.228253009798</v>
      </c>
    </row>
    <row r="2767" spans="1:6" x14ac:dyDescent="0.25">
      <c r="A2767" t="s">
        <v>37950</v>
      </c>
      <c r="B2767" s="7" t="s">
        <v>43572</v>
      </c>
      <c r="C2767" t="s">
        <v>43567</v>
      </c>
      <c r="D2767" s="1">
        <v>13850</v>
      </c>
      <c r="E2767" s="1">
        <v>13650</v>
      </c>
      <c r="F2767" s="1">
        <v>13693.414769572501</v>
      </c>
    </row>
    <row r="2768" spans="1:6" x14ac:dyDescent="0.25">
      <c r="A2768" t="s">
        <v>37950</v>
      </c>
      <c r="B2768" s="7" t="s">
        <v>43572</v>
      </c>
      <c r="C2768" t="s">
        <v>43568</v>
      </c>
      <c r="D2768" s="1">
        <v>38900</v>
      </c>
      <c r="E2768" s="1">
        <v>29590</v>
      </c>
      <c r="F2768" s="1">
        <v>34552.009156912703</v>
      </c>
    </row>
    <row r="2769" spans="1:6" x14ac:dyDescent="0.25">
      <c r="A2769" t="s">
        <v>37950</v>
      </c>
      <c r="B2769" s="7" t="s">
        <v>42527</v>
      </c>
      <c r="C2769" t="s">
        <v>43567</v>
      </c>
      <c r="D2769" s="1">
        <v>100</v>
      </c>
      <c r="E2769" s="1">
        <v>100</v>
      </c>
      <c r="F2769" s="1">
        <v>100</v>
      </c>
    </row>
    <row r="2770" spans="1:6" x14ac:dyDescent="0.25">
      <c r="A2770" t="s">
        <v>43604</v>
      </c>
      <c r="B2770" s="7" t="s">
        <v>42539</v>
      </c>
      <c r="C2770" t="s">
        <v>43567</v>
      </c>
      <c r="D2770" s="1">
        <v>55020</v>
      </c>
      <c r="E2770" s="1">
        <v>35210</v>
      </c>
      <c r="F2770" s="1">
        <v>46252.9691629956</v>
      </c>
    </row>
    <row r="2771" spans="1:6" x14ac:dyDescent="0.25">
      <c r="A2771" t="s">
        <v>43604</v>
      </c>
      <c r="B2771" s="7" t="s">
        <v>42539</v>
      </c>
      <c r="C2771" t="s">
        <v>43568</v>
      </c>
      <c r="D2771" s="1">
        <v>992700</v>
      </c>
      <c r="E2771" s="1">
        <v>248800</v>
      </c>
      <c r="F2771" s="1">
        <v>676083.99209486204</v>
      </c>
    </row>
    <row r="2772" spans="1:6" x14ac:dyDescent="0.25">
      <c r="A2772" t="s">
        <v>43604</v>
      </c>
      <c r="B2772" s="7" t="s">
        <v>43569</v>
      </c>
      <c r="C2772" t="s">
        <v>43568</v>
      </c>
      <c r="D2772" s="1">
        <v>496000</v>
      </c>
      <c r="E2772" s="1">
        <v>400000</v>
      </c>
      <c r="F2772" s="1">
        <v>415327.731092437</v>
      </c>
    </row>
    <row r="2773" spans="1:6" x14ac:dyDescent="0.25">
      <c r="A2773" t="s">
        <v>43604</v>
      </c>
      <c r="B2773" s="7" t="s">
        <v>43570</v>
      </c>
      <c r="C2773" t="s">
        <v>43568</v>
      </c>
      <c r="D2773" s="1">
        <v>189900000</v>
      </c>
      <c r="E2773" s="1">
        <v>189900000</v>
      </c>
      <c r="F2773" s="1">
        <v>189900000</v>
      </c>
    </row>
    <row r="2774" spans="1:6" x14ac:dyDescent="0.25">
      <c r="A2774" t="s">
        <v>43604</v>
      </c>
      <c r="B2774" s="7" t="s">
        <v>43571</v>
      </c>
      <c r="C2774" t="s">
        <v>43567</v>
      </c>
      <c r="D2774" s="1">
        <v>9350</v>
      </c>
      <c r="E2774" s="1">
        <v>9100</v>
      </c>
      <c r="F2774" s="1">
        <v>9216.4739583333303</v>
      </c>
    </row>
    <row r="2775" spans="1:6" x14ac:dyDescent="0.25">
      <c r="A2775" t="s">
        <v>43604</v>
      </c>
      <c r="B2775" s="7" t="s">
        <v>43571</v>
      </c>
      <c r="C2775" t="s">
        <v>43568</v>
      </c>
      <c r="D2775" s="1">
        <v>350000</v>
      </c>
      <c r="E2775" s="1">
        <v>346300</v>
      </c>
      <c r="F2775" s="1">
        <v>347538.27160493803</v>
      </c>
    </row>
    <row r="2776" spans="1:6" x14ac:dyDescent="0.25">
      <c r="A2776" t="s">
        <v>43604</v>
      </c>
      <c r="B2776" s="7" t="s">
        <v>43572</v>
      </c>
      <c r="C2776" t="s">
        <v>43568</v>
      </c>
      <c r="D2776" s="1">
        <v>189900000</v>
      </c>
      <c r="E2776" s="1">
        <v>498100</v>
      </c>
      <c r="F2776" s="1">
        <v>9968555</v>
      </c>
    </row>
    <row r="2777" spans="1:6" x14ac:dyDescent="0.25">
      <c r="A2777" t="s">
        <v>23667</v>
      </c>
      <c r="B2777" s="7" t="s">
        <v>42539</v>
      </c>
      <c r="C2777" t="s">
        <v>43567</v>
      </c>
      <c r="D2777" s="1">
        <v>1817000</v>
      </c>
      <c r="E2777" s="1">
        <v>1000</v>
      </c>
      <c r="F2777" s="1">
        <v>1512559.7453477001</v>
      </c>
    </row>
    <row r="2778" spans="1:6" x14ac:dyDescent="0.25">
      <c r="A2778" t="s">
        <v>23667</v>
      </c>
      <c r="B2778" s="7" t="s">
        <v>42539</v>
      </c>
      <c r="C2778" t="s">
        <v>43568</v>
      </c>
      <c r="D2778" s="1">
        <v>2550000</v>
      </c>
      <c r="E2778" s="1">
        <v>1980000</v>
      </c>
      <c r="F2778" s="1">
        <v>2233279.14798206</v>
      </c>
    </row>
    <row r="2779" spans="1:6" x14ac:dyDescent="0.25">
      <c r="A2779" t="s">
        <v>23667</v>
      </c>
      <c r="B2779" s="7" t="s">
        <v>43569</v>
      </c>
      <c r="C2779" t="s">
        <v>43567</v>
      </c>
      <c r="D2779" s="1">
        <v>160000</v>
      </c>
      <c r="E2779" s="1">
        <v>160000</v>
      </c>
      <c r="F2779" s="1">
        <v>160000</v>
      </c>
    </row>
    <row r="2780" spans="1:6" x14ac:dyDescent="0.25">
      <c r="A2780" t="s">
        <v>23667</v>
      </c>
      <c r="B2780" s="7" t="s">
        <v>43569</v>
      </c>
      <c r="C2780" t="s">
        <v>43568</v>
      </c>
      <c r="D2780" s="1">
        <v>2059000</v>
      </c>
      <c r="E2780" s="1">
        <v>1983000</v>
      </c>
      <c r="F2780" s="1">
        <v>1998157.8947368399</v>
      </c>
    </row>
    <row r="2781" spans="1:6" x14ac:dyDescent="0.25">
      <c r="A2781" t="s">
        <v>23667</v>
      </c>
      <c r="B2781" s="7" t="s">
        <v>43570</v>
      </c>
      <c r="C2781" t="s">
        <v>43568</v>
      </c>
      <c r="D2781" s="1">
        <v>2921000</v>
      </c>
      <c r="E2781" s="1">
        <v>2733000</v>
      </c>
      <c r="F2781" s="1">
        <v>2860790</v>
      </c>
    </row>
    <row r="2782" spans="1:6" x14ac:dyDescent="0.25">
      <c r="A2782" t="s">
        <v>23667</v>
      </c>
      <c r="B2782" s="7" t="s">
        <v>43571</v>
      </c>
      <c r="C2782" t="s">
        <v>43567</v>
      </c>
      <c r="D2782" s="1">
        <v>780300</v>
      </c>
      <c r="E2782" s="1">
        <v>250200</v>
      </c>
      <c r="F2782" s="1">
        <v>653928.57142857101</v>
      </c>
    </row>
    <row r="2783" spans="1:6" x14ac:dyDescent="0.25">
      <c r="A2783" t="s">
        <v>23667</v>
      </c>
      <c r="B2783" s="7" t="s">
        <v>43571</v>
      </c>
      <c r="C2783" t="s">
        <v>43568</v>
      </c>
      <c r="D2783" s="1">
        <v>21990000</v>
      </c>
      <c r="E2783" s="1">
        <v>2295000</v>
      </c>
      <c r="F2783" s="1">
        <v>3353281.1059907801</v>
      </c>
    </row>
    <row r="2784" spans="1:6" x14ac:dyDescent="0.25">
      <c r="A2784" t="s">
        <v>23667</v>
      </c>
      <c r="B2784" s="7" t="s">
        <v>43572</v>
      </c>
      <c r="C2784" t="s">
        <v>43567</v>
      </c>
      <c r="D2784" s="1">
        <v>1414000</v>
      </c>
      <c r="E2784" s="1">
        <v>1414000</v>
      </c>
      <c r="F2784" s="1">
        <v>1414000</v>
      </c>
    </row>
    <row r="2785" spans="1:6" x14ac:dyDescent="0.25">
      <c r="A2785" t="s">
        <v>23667</v>
      </c>
      <c r="B2785" s="7" t="s">
        <v>43572</v>
      </c>
      <c r="C2785" t="s">
        <v>43568</v>
      </c>
      <c r="D2785" s="1">
        <v>12890000</v>
      </c>
      <c r="E2785" s="1">
        <v>2649000</v>
      </c>
      <c r="F2785" s="1">
        <v>2981140.0966183599</v>
      </c>
    </row>
    <row r="2786" spans="1:6" x14ac:dyDescent="0.25">
      <c r="A2786" t="s">
        <v>36212</v>
      </c>
      <c r="B2786" s="7" t="s">
        <v>42539</v>
      </c>
      <c r="C2786" t="s">
        <v>43567</v>
      </c>
      <c r="D2786" s="1">
        <v>5060</v>
      </c>
      <c r="E2786" s="1">
        <v>1025</v>
      </c>
      <c r="F2786" s="1">
        <v>3116.2483118155401</v>
      </c>
    </row>
    <row r="2787" spans="1:6" x14ac:dyDescent="0.25">
      <c r="A2787" t="s">
        <v>36212</v>
      </c>
      <c r="B2787" s="7" t="s">
        <v>42539</v>
      </c>
      <c r="C2787" t="s">
        <v>43568</v>
      </c>
      <c r="D2787" s="1">
        <v>5000000</v>
      </c>
      <c r="E2787" s="1">
        <v>9059</v>
      </c>
      <c r="F2787" s="1">
        <v>69713.789640584102</v>
      </c>
    </row>
    <row r="2788" spans="1:6" x14ac:dyDescent="0.25">
      <c r="A2788" t="s">
        <v>36212</v>
      </c>
      <c r="B2788" s="7" t="s">
        <v>43570</v>
      </c>
      <c r="C2788" t="s">
        <v>43567</v>
      </c>
      <c r="D2788" s="1">
        <v>30.66</v>
      </c>
      <c r="E2788" s="1">
        <v>30.66</v>
      </c>
      <c r="F2788" s="1">
        <v>30.66</v>
      </c>
    </row>
    <row r="2789" spans="1:6" x14ac:dyDescent="0.25">
      <c r="A2789" t="s">
        <v>36212</v>
      </c>
      <c r="B2789" s="7" t="s">
        <v>43570</v>
      </c>
      <c r="C2789" t="s">
        <v>43568</v>
      </c>
      <c r="D2789" s="1">
        <v>33000</v>
      </c>
      <c r="E2789" s="1">
        <v>33000</v>
      </c>
      <c r="F2789" s="1">
        <v>33000</v>
      </c>
    </row>
    <row r="2790" spans="1:6" x14ac:dyDescent="0.25">
      <c r="A2790" t="s">
        <v>36212</v>
      </c>
      <c r="B2790" s="7" t="s">
        <v>43571</v>
      </c>
      <c r="C2790" t="s">
        <v>43567</v>
      </c>
      <c r="D2790" s="1">
        <v>396.7</v>
      </c>
      <c r="E2790" s="1">
        <v>396.4</v>
      </c>
      <c r="F2790" s="1">
        <v>396.46865759905398</v>
      </c>
    </row>
    <row r="2791" spans="1:6" x14ac:dyDescent="0.25">
      <c r="A2791" t="s">
        <v>36212</v>
      </c>
      <c r="B2791" s="7" t="s">
        <v>43571</v>
      </c>
      <c r="C2791" t="s">
        <v>43568</v>
      </c>
      <c r="D2791" s="1">
        <v>32000</v>
      </c>
      <c r="E2791" s="1">
        <v>22260</v>
      </c>
      <c r="F2791" s="1">
        <v>23782.481441245702</v>
      </c>
    </row>
    <row r="2792" spans="1:6" x14ac:dyDescent="0.25">
      <c r="A2792" t="s">
        <v>36212</v>
      </c>
      <c r="B2792" s="7" t="s">
        <v>43572</v>
      </c>
      <c r="C2792" t="s">
        <v>43567</v>
      </c>
      <c r="D2792" s="1">
        <v>2.1800000000000002</v>
      </c>
      <c r="E2792" s="1">
        <v>1</v>
      </c>
      <c r="F2792" s="1">
        <v>2.1683168316831698</v>
      </c>
    </row>
    <row r="2793" spans="1:6" x14ac:dyDescent="0.25">
      <c r="A2793" t="s">
        <v>36212</v>
      </c>
      <c r="B2793" s="7" t="s">
        <v>43572</v>
      </c>
      <c r="C2793" t="s">
        <v>43568</v>
      </c>
      <c r="D2793" s="1">
        <v>10000</v>
      </c>
      <c r="E2793" s="1">
        <v>9999</v>
      </c>
      <c r="F2793" s="1">
        <v>9999.7874375597803</v>
      </c>
    </row>
    <row r="2794" spans="1:6" x14ac:dyDescent="0.25">
      <c r="A2794" t="s">
        <v>24944</v>
      </c>
      <c r="B2794" s="7" t="s">
        <v>42539</v>
      </c>
      <c r="C2794" t="s">
        <v>43567</v>
      </c>
      <c r="D2794" s="1">
        <v>853.2</v>
      </c>
      <c r="E2794" s="1">
        <v>33.54</v>
      </c>
      <c r="F2794" s="1">
        <v>371.39466477860498</v>
      </c>
    </row>
    <row r="2795" spans="1:6" x14ac:dyDescent="0.25">
      <c r="A2795" t="s">
        <v>24944</v>
      </c>
      <c r="B2795" s="7" t="s">
        <v>42539</v>
      </c>
      <c r="C2795" t="s">
        <v>43568</v>
      </c>
      <c r="D2795" s="1">
        <v>1739</v>
      </c>
      <c r="E2795" s="1">
        <v>973.3</v>
      </c>
      <c r="F2795" s="1">
        <v>1020.11363642203</v>
      </c>
    </row>
    <row r="2796" spans="1:6" x14ac:dyDescent="0.25">
      <c r="A2796" t="s">
        <v>24944</v>
      </c>
      <c r="B2796" s="7" t="s">
        <v>43569</v>
      </c>
      <c r="C2796" t="s">
        <v>43567</v>
      </c>
      <c r="D2796" s="1">
        <v>15.55</v>
      </c>
      <c r="E2796" s="1">
        <v>15.55</v>
      </c>
      <c r="F2796" s="1">
        <v>15.55</v>
      </c>
    </row>
    <row r="2797" spans="1:6" x14ac:dyDescent="0.25">
      <c r="A2797" t="s">
        <v>24944</v>
      </c>
      <c r="B2797" s="7" t="s">
        <v>43569</v>
      </c>
      <c r="C2797" t="s">
        <v>43568</v>
      </c>
      <c r="D2797" s="1">
        <v>1492</v>
      </c>
      <c r="E2797" s="1">
        <v>1491</v>
      </c>
      <c r="F2797" s="1">
        <v>1491.3201683362199</v>
      </c>
    </row>
    <row r="2798" spans="1:6" x14ac:dyDescent="0.25">
      <c r="A2798" t="s">
        <v>24944</v>
      </c>
      <c r="B2798" s="7" t="s">
        <v>43570</v>
      </c>
      <c r="C2798" t="s">
        <v>43567</v>
      </c>
      <c r="D2798" s="1">
        <v>265.7</v>
      </c>
      <c r="E2798" s="1">
        <v>255.4</v>
      </c>
      <c r="F2798" s="1">
        <v>257.67992450366802</v>
      </c>
    </row>
    <row r="2799" spans="1:6" x14ac:dyDescent="0.25">
      <c r="A2799" t="s">
        <v>24944</v>
      </c>
      <c r="B2799" s="7" t="s">
        <v>43570</v>
      </c>
      <c r="C2799" t="s">
        <v>43568</v>
      </c>
      <c r="D2799" s="1">
        <v>189900</v>
      </c>
      <c r="E2799" s="1">
        <v>1344</v>
      </c>
      <c r="F2799" s="1">
        <v>2689.8559934956802</v>
      </c>
    </row>
    <row r="2800" spans="1:6" x14ac:dyDescent="0.25">
      <c r="A2800" t="s">
        <v>24944</v>
      </c>
      <c r="B2800" s="7" t="s">
        <v>43571</v>
      </c>
      <c r="C2800" t="s">
        <v>43567</v>
      </c>
      <c r="D2800" s="1">
        <v>800</v>
      </c>
      <c r="E2800" s="1">
        <v>11.81</v>
      </c>
      <c r="F2800" s="1">
        <v>154.163427174574</v>
      </c>
    </row>
    <row r="2801" spans="1:6" x14ac:dyDescent="0.25">
      <c r="A2801" t="s">
        <v>24944</v>
      </c>
      <c r="B2801" s="7" t="s">
        <v>43571</v>
      </c>
      <c r="C2801" t="s">
        <v>43568</v>
      </c>
      <c r="D2801" s="1">
        <v>13000</v>
      </c>
      <c r="E2801" s="1">
        <v>1993</v>
      </c>
      <c r="F2801" s="1">
        <v>3873.9127430506701</v>
      </c>
    </row>
    <row r="2802" spans="1:6" x14ac:dyDescent="0.25">
      <c r="A2802" t="s">
        <v>24944</v>
      </c>
      <c r="B2802" s="7" t="s">
        <v>43572</v>
      </c>
      <c r="C2802" t="s">
        <v>43567</v>
      </c>
      <c r="D2802" s="1">
        <v>623</v>
      </c>
      <c r="E2802" s="1">
        <v>210</v>
      </c>
      <c r="F2802" s="1">
        <v>523.74839224857703</v>
      </c>
    </row>
    <row r="2803" spans="1:6" x14ac:dyDescent="0.25">
      <c r="A2803" t="s">
        <v>24944</v>
      </c>
      <c r="B2803" s="7" t="s">
        <v>43572</v>
      </c>
      <c r="C2803" t="s">
        <v>43568</v>
      </c>
      <c r="D2803" s="1">
        <v>9000</v>
      </c>
      <c r="E2803" s="1">
        <v>1689</v>
      </c>
      <c r="F2803" s="1">
        <v>2167.70170575354</v>
      </c>
    </row>
    <row r="2804" spans="1:6" x14ac:dyDescent="0.25">
      <c r="A2804" t="s">
        <v>24944</v>
      </c>
      <c r="B2804" s="7" t="s">
        <v>42527</v>
      </c>
      <c r="C2804" t="s">
        <v>43567</v>
      </c>
      <c r="D2804" s="1">
        <v>15</v>
      </c>
      <c r="E2804" s="1">
        <v>15</v>
      </c>
      <c r="F2804" s="1">
        <v>15</v>
      </c>
    </row>
    <row r="2805" spans="1:6" x14ac:dyDescent="0.25">
      <c r="A2805" t="s">
        <v>24947</v>
      </c>
      <c r="B2805" s="7" t="s">
        <v>42563</v>
      </c>
      <c r="C2805" t="s">
        <v>43567</v>
      </c>
      <c r="D2805" s="1">
        <v>10</v>
      </c>
      <c r="E2805" s="1">
        <v>10</v>
      </c>
      <c r="F2805" s="1">
        <v>10</v>
      </c>
    </row>
    <row r="2806" spans="1:6" x14ac:dyDescent="0.25">
      <c r="A2806" t="s">
        <v>24947</v>
      </c>
      <c r="B2806" s="7" t="s">
        <v>42539</v>
      </c>
      <c r="C2806" t="s">
        <v>43567</v>
      </c>
      <c r="D2806" s="1">
        <v>814.5</v>
      </c>
      <c r="E2806" s="1">
        <v>70.95</v>
      </c>
      <c r="F2806" s="1">
        <v>527.83858719959596</v>
      </c>
    </row>
    <row r="2807" spans="1:6" x14ac:dyDescent="0.25">
      <c r="A2807" t="s">
        <v>24947</v>
      </c>
      <c r="B2807" s="7" t="s">
        <v>42539</v>
      </c>
      <c r="C2807" t="s">
        <v>43568</v>
      </c>
      <c r="D2807" s="1">
        <v>3593</v>
      </c>
      <c r="E2807" s="1">
        <v>949.1</v>
      </c>
      <c r="F2807" s="1">
        <v>1351.2594992100201</v>
      </c>
    </row>
    <row r="2808" spans="1:6" x14ac:dyDescent="0.25">
      <c r="A2808" t="s">
        <v>24947</v>
      </c>
      <c r="B2808" s="7" t="s">
        <v>43569</v>
      </c>
      <c r="C2808" t="s">
        <v>43567</v>
      </c>
      <c r="D2808" s="1">
        <v>15.5</v>
      </c>
      <c r="E2808" s="1">
        <v>15.5</v>
      </c>
      <c r="F2808" s="1">
        <v>15.5</v>
      </c>
    </row>
    <row r="2809" spans="1:6" x14ac:dyDescent="0.25">
      <c r="A2809" t="s">
        <v>24947</v>
      </c>
      <c r="B2809" s="7" t="s">
        <v>43569</v>
      </c>
      <c r="C2809" t="s">
        <v>43568</v>
      </c>
      <c r="D2809" s="1">
        <v>1520</v>
      </c>
      <c r="E2809" s="1">
        <v>1518</v>
      </c>
      <c r="F2809" s="1">
        <v>1518.47677531007</v>
      </c>
    </row>
    <row r="2810" spans="1:6" x14ac:dyDescent="0.25">
      <c r="A2810" t="s">
        <v>24947</v>
      </c>
      <c r="B2810" s="7" t="s">
        <v>43570</v>
      </c>
      <c r="C2810" t="s">
        <v>43567</v>
      </c>
      <c r="D2810" s="1">
        <v>412.5</v>
      </c>
      <c r="E2810" s="1">
        <v>400</v>
      </c>
      <c r="F2810" s="1">
        <v>401.57186867837601</v>
      </c>
    </row>
    <row r="2811" spans="1:6" x14ac:dyDescent="0.25">
      <c r="A2811" t="s">
        <v>24947</v>
      </c>
      <c r="B2811" s="7" t="s">
        <v>43570</v>
      </c>
      <c r="C2811" t="s">
        <v>43568</v>
      </c>
      <c r="D2811" s="1">
        <v>11950</v>
      </c>
      <c r="E2811" s="1">
        <v>2833</v>
      </c>
      <c r="F2811" s="1">
        <v>2901.0301798505102</v>
      </c>
    </row>
    <row r="2812" spans="1:6" x14ac:dyDescent="0.25">
      <c r="A2812" t="s">
        <v>24947</v>
      </c>
      <c r="B2812" s="7" t="s">
        <v>43571</v>
      </c>
      <c r="C2812" t="s">
        <v>43567</v>
      </c>
      <c r="D2812" s="1">
        <v>584.70000000000005</v>
      </c>
      <c r="E2812" s="1">
        <v>57</v>
      </c>
      <c r="F2812" s="1">
        <v>361.70844590068299</v>
      </c>
    </row>
    <row r="2813" spans="1:6" x14ac:dyDescent="0.25">
      <c r="A2813" t="s">
        <v>24947</v>
      </c>
      <c r="B2813" s="7" t="s">
        <v>43571</v>
      </c>
      <c r="C2813" t="s">
        <v>43568</v>
      </c>
      <c r="D2813" s="1">
        <v>1997</v>
      </c>
      <c r="E2813" s="1">
        <v>1686</v>
      </c>
      <c r="F2813" s="1">
        <v>1714.3715295601601</v>
      </c>
    </row>
    <row r="2814" spans="1:6" x14ac:dyDescent="0.25">
      <c r="A2814" t="s">
        <v>24947</v>
      </c>
      <c r="B2814" s="7" t="s">
        <v>43572</v>
      </c>
      <c r="C2814" t="s">
        <v>43567</v>
      </c>
      <c r="D2814" s="1">
        <v>200.2</v>
      </c>
      <c r="E2814" s="1">
        <v>1.05</v>
      </c>
      <c r="F2814" s="1">
        <v>197.92489821224299</v>
      </c>
    </row>
    <row r="2815" spans="1:6" x14ac:dyDescent="0.25">
      <c r="A2815" t="s">
        <v>24947</v>
      </c>
      <c r="B2815" s="7" t="s">
        <v>43572</v>
      </c>
      <c r="C2815" t="s">
        <v>43568</v>
      </c>
      <c r="D2815" s="1">
        <v>20000</v>
      </c>
      <c r="E2815" s="1">
        <v>1094</v>
      </c>
      <c r="F2815" s="1">
        <v>1432.42050962088</v>
      </c>
    </row>
    <row r="2816" spans="1:6" x14ac:dyDescent="0.25">
      <c r="A2816" t="s">
        <v>43593</v>
      </c>
      <c r="B2816" s="7" t="s">
        <v>42539</v>
      </c>
      <c r="C2816" t="s">
        <v>43567</v>
      </c>
      <c r="D2816" s="1">
        <v>625.29999999999995</v>
      </c>
      <c r="E2816" s="1">
        <v>22</v>
      </c>
      <c r="F2816" s="1">
        <v>491.39404440689498</v>
      </c>
    </row>
    <row r="2817" spans="1:6" x14ac:dyDescent="0.25">
      <c r="A2817" t="s">
        <v>43593</v>
      </c>
      <c r="B2817" s="7" t="s">
        <v>42539</v>
      </c>
      <c r="C2817" t="s">
        <v>43568</v>
      </c>
      <c r="D2817" s="1">
        <v>29900</v>
      </c>
      <c r="E2817" s="1">
        <v>993.9</v>
      </c>
      <c r="F2817" s="1">
        <v>1411.8101134783101</v>
      </c>
    </row>
    <row r="2818" spans="1:6" x14ac:dyDescent="0.25">
      <c r="A2818" t="s">
        <v>43593</v>
      </c>
      <c r="B2818" s="7" t="s">
        <v>43569</v>
      </c>
      <c r="C2818" t="s">
        <v>43567</v>
      </c>
      <c r="D2818" s="1">
        <v>75</v>
      </c>
      <c r="E2818" s="1">
        <v>60</v>
      </c>
      <c r="F2818" s="1">
        <v>68.955794920728096</v>
      </c>
    </row>
    <row r="2819" spans="1:6" x14ac:dyDescent="0.25">
      <c r="A2819" t="s">
        <v>43593</v>
      </c>
      <c r="B2819" s="7" t="s">
        <v>43569</v>
      </c>
      <c r="C2819" t="s">
        <v>43568</v>
      </c>
      <c r="D2819" s="1">
        <v>1324</v>
      </c>
      <c r="E2819" s="1">
        <v>1324</v>
      </c>
      <c r="F2819" s="1">
        <v>1324</v>
      </c>
    </row>
    <row r="2820" spans="1:6" x14ac:dyDescent="0.25">
      <c r="A2820" t="s">
        <v>43593</v>
      </c>
      <c r="B2820" s="7" t="s">
        <v>43570</v>
      </c>
      <c r="C2820" t="s">
        <v>43567</v>
      </c>
      <c r="D2820" s="1">
        <v>360.1</v>
      </c>
      <c r="E2820" s="1">
        <v>200</v>
      </c>
      <c r="F2820" s="1">
        <v>263.703926750991</v>
      </c>
    </row>
    <row r="2821" spans="1:6" x14ac:dyDescent="0.25">
      <c r="A2821" t="s">
        <v>43593</v>
      </c>
      <c r="B2821" s="7" t="s">
        <v>43570</v>
      </c>
      <c r="C2821" t="s">
        <v>43568</v>
      </c>
      <c r="D2821" s="1">
        <v>1883</v>
      </c>
      <c r="E2821" s="1">
        <v>998.9</v>
      </c>
      <c r="F2821" s="1">
        <v>1449.2170803942599</v>
      </c>
    </row>
    <row r="2822" spans="1:6" x14ac:dyDescent="0.25">
      <c r="A2822" t="s">
        <v>43593</v>
      </c>
      <c r="B2822" s="7" t="s">
        <v>43571</v>
      </c>
      <c r="C2822" t="s">
        <v>43567</v>
      </c>
      <c r="D2822" s="1">
        <v>50</v>
      </c>
      <c r="E2822" s="1">
        <v>5.57</v>
      </c>
      <c r="F2822" s="1">
        <v>25.2513111016832</v>
      </c>
    </row>
    <row r="2823" spans="1:6" x14ac:dyDescent="0.25">
      <c r="A2823" t="s">
        <v>43593</v>
      </c>
      <c r="B2823" s="7" t="s">
        <v>43571</v>
      </c>
      <c r="C2823" t="s">
        <v>43568</v>
      </c>
      <c r="D2823" s="1">
        <v>1855</v>
      </c>
      <c r="E2823" s="1">
        <v>1854</v>
      </c>
      <c r="F2823" s="1">
        <v>1854.73798682303</v>
      </c>
    </row>
    <row r="2824" spans="1:6" x14ac:dyDescent="0.25">
      <c r="A2824" t="s">
        <v>43593</v>
      </c>
      <c r="B2824" s="7" t="s">
        <v>43572</v>
      </c>
      <c r="C2824" t="s">
        <v>43567</v>
      </c>
      <c r="D2824" s="1">
        <v>401.1</v>
      </c>
      <c r="E2824" s="1">
        <v>400.2</v>
      </c>
      <c r="F2824" s="1">
        <v>400.213365632185</v>
      </c>
    </row>
    <row r="2825" spans="1:6" x14ac:dyDescent="0.25">
      <c r="A2825" t="s">
        <v>43593</v>
      </c>
      <c r="B2825" s="7" t="s">
        <v>43572</v>
      </c>
      <c r="C2825" t="s">
        <v>43568</v>
      </c>
      <c r="D2825" s="1">
        <v>1988</v>
      </c>
      <c r="E2825" s="1">
        <v>1742</v>
      </c>
      <c r="F2825" s="1">
        <v>1840.6546108961199</v>
      </c>
    </row>
    <row r="2826" spans="1:6" x14ac:dyDescent="0.25">
      <c r="A2826" t="s">
        <v>43593</v>
      </c>
      <c r="B2826" s="7" t="s">
        <v>42556</v>
      </c>
      <c r="C2826" t="s">
        <v>43568</v>
      </c>
      <c r="D2826" s="1">
        <v>750</v>
      </c>
      <c r="E2826" s="1">
        <v>750</v>
      </c>
      <c r="F2826" s="1">
        <v>750</v>
      </c>
    </row>
    <row r="2827" spans="1:6" x14ac:dyDescent="0.25">
      <c r="A2827" t="s">
        <v>42288</v>
      </c>
      <c r="B2827" s="7" t="s">
        <v>42563</v>
      </c>
      <c r="C2827" t="s">
        <v>43567</v>
      </c>
      <c r="D2827" s="1">
        <v>1</v>
      </c>
      <c r="E2827" s="1">
        <v>1</v>
      </c>
      <c r="F2827" s="1">
        <v>1</v>
      </c>
    </row>
    <row r="2828" spans="1:6" x14ac:dyDescent="0.25">
      <c r="A2828" t="s">
        <v>42288</v>
      </c>
      <c r="B2828" s="7" t="s">
        <v>42539</v>
      </c>
      <c r="C2828" t="s">
        <v>43567</v>
      </c>
      <c r="D2828" s="1">
        <v>690.3</v>
      </c>
      <c r="E2828" s="1">
        <v>688.4</v>
      </c>
      <c r="F2828" s="1">
        <v>690.00456984413904</v>
      </c>
    </row>
    <row r="2829" spans="1:6" x14ac:dyDescent="0.25">
      <c r="A2829" t="s">
        <v>42288</v>
      </c>
      <c r="B2829" s="7" t="s">
        <v>42539</v>
      </c>
      <c r="C2829" t="s">
        <v>43568</v>
      </c>
      <c r="D2829" s="1">
        <v>2500</v>
      </c>
      <c r="E2829" s="1">
        <v>1960</v>
      </c>
      <c r="F2829" s="1">
        <v>2231.49026089775</v>
      </c>
    </row>
    <row r="2830" spans="1:6" x14ac:dyDescent="0.25">
      <c r="A2830" t="s">
        <v>42288</v>
      </c>
      <c r="B2830" s="7" t="s">
        <v>43570</v>
      </c>
      <c r="C2830" t="s">
        <v>43567</v>
      </c>
      <c r="D2830" s="1">
        <v>203.6</v>
      </c>
      <c r="E2830" s="1">
        <v>203.5</v>
      </c>
      <c r="F2830" s="1">
        <v>203.51825938271801</v>
      </c>
    </row>
    <row r="2831" spans="1:6" x14ac:dyDescent="0.25">
      <c r="A2831" t="s">
        <v>42288</v>
      </c>
      <c r="B2831" s="7" t="s">
        <v>43571</v>
      </c>
      <c r="C2831" t="s">
        <v>43567</v>
      </c>
      <c r="D2831" s="1">
        <v>1000</v>
      </c>
      <c r="E2831" s="1">
        <v>654.1</v>
      </c>
      <c r="F2831" s="1">
        <v>814.83064412630301</v>
      </c>
    </row>
    <row r="2832" spans="1:6" x14ac:dyDescent="0.25">
      <c r="A2832" t="s">
        <v>42288</v>
      </c>
      <c r="B2832" s="7" t="s">
        <v>43571</v>
      </c>
      <c r="C2832" t="s">
        <v>43568</v>
      </c>
      <c r="D2832" s="1">
        <v>1999</v>
      </c>
      <c r="E2832" s="1">
        <v>1900</v>
      </c>
      <c r="F2832" s="1">
        <v>1998.37417494741</v>
      </c>
    </row>
    <row r="2833" spans="1:6" x14ac:dyDescent="0.25">
      <c r="A2833" t="s">
        <v>42288</v>
      </c>
      <c r="B2833" s="7" t="s">
        <v>43572</v>
      </c>
      <c r="C2833" t="s">
        <v>43567</v>
      </c>
      <c r="D2833" s="1">
        <v>430</v>
      </c>
      <c r="E2833" s="1">
        <v>430</v>
      </c>
      <c r="F2833" s="1">
        <v>430</v>
      </c>
    </row>
    <row r="2834" spans="1:6" x14ac:dyDescent="0.25">
      <c r="A2834" t="s">
        <v>37247</v>
      </c>
      <c r="B2834" s="7" t="s">
        <v>42563</v>
      </c>
      <c r="C2834" t="s">
        <v>43567</v>
      </c>
      <c r="D2834" s="1">
        <v>2</v>
      </c>
      <c r="E2834" s="1">
        <v>2</v>
      </c>
      <c r="F2834" s="1">
        <v>2</v>
      </c>
    </row>
    <row r="2835" spans="1:6" x14ac:dyDescent="0.25">
      <c r="A2835" t="s">
        <v>37247</v>
      </c>
      <c r="B2835" s="7" t="s">
        <v>42539</v>
      </c>
      <c r="C2835" t="s">
        <v>43567</v>
      </c>
      <c r="D2835" s="1">
        <v>1002</v>
      </c>
      <c r="E2835" s="1">
        <v>200</v>
      </c>
      <c r="F2835" s="1">
        <v>551.74918776765298</v>
      </c>
    </row>
    <row r="2836" spans="1:6" x14ac:dyDescent="0.25">
      <c r="A2836" t="s">
        <v>37247</v>
      </c>
      <c r="B2836" s="7" t="s">
        <v>42539</v>
      </c>
      <c r="C2836" t="s">
        <v>43568</v>
      </c>
      <c r="D2836" s="1">
        <v>1549</v>
      </c>
      <c r="E2836" s="1">
        <v>1003</v>
      </c>
      <c r="F2836" s="1">
        <v>1447.2549665691899</v>
      </c>
    </row>
    <row r="2837" spans="1:6" x14ac:dyDescent="0.25">
      <c r="A2837" t="s">
        <v>37247</v>
      </c>
      <c r="B2837" s="7" t="s">
        <v>43569</v>
      </c>
      <c r="C2837" t="s">
        <v>43568</v>
      </c>
      <c r="D2837" s="1">
        <v>1201</v>
      </c>
      <c r="E2837" s="1">
        <v>1193</v>
      </c>
      <c r="F2837" s="1">
        <v>1199.88637715645</v>
      </c>
    </row>
    <row r="2838" spans="1:6" x14ac:dyDescent="0.25">
      <c r="A2838" t="s">
        <v>37247</v>
      </c>
      <c r="B2838" s="7" t="s">
        <v>43570</v>
      </c>
      <c r="C2838" t="s">
        <v>43567</v>
      </c>
      <c r="D2838" s="1">
        <v>201.5</v>
      </c>
      <c r="E2838" s="1">
        <v>201.4</v>
      </c>
      <c r="F2838" s="1">
        <v>201.423194573096</v>
      </c>
    </row>
    <row r="2839" spans="1:6" x14ac:dyDescent="0.25">
      <c r="A2839" t="s">
        <v>37247</v>
      </c>
      <c r="B2839" s="7" t="s">
        <v>43571</v>
      </c>
      <c r="C2839" t="s">
        <v>43567</v>
      </c>
      <c r="D2839" s="1">
        <v>793.5</v>
      </c>
      <c r="E2839" s="1">
        <v>788.1</v>
      </c>
      <c r="F2839" s="1">
        <v>790.15339612225796</v>
      </c>
    </row>
    <row r="2840" spans="1:6" x14ac:dyDescent="0.25">
      <c r="A2840" t="s">
        <v>37247</v>
      </c>
      <c r="B2840" s="7" t="s">
        <v>43571</v>
      </c>
      <c r="C2840" t="s">
        <v>43568</v>
      </c>
      <c r="D2840" s="1">
        <v>1900</v>
      </c>
      <c r="E2840" s="1">
        <v>793.6</v>
      </c>
      <c r="F2840" s="1">
        <v>1797.70360039708</v>
      </c>
    </row>
    <row r="2841" spans="1:6" x14ac:dyDescent="0.25">
      <c r="A2841" t="s">
        <v>37247</v>
      </c>
      <c r="B2841" s="7" t="s">
        <v>43572</v>
      </c>
      <c r="C2841" t="s">
        <v>43568</v>
      </c>
      <c r="D2841" s="1">
        <v>1500</v>
      </c>
      <c r="E2841" s="1">
        <v>1400</v>
      </c>
      <c r="F2841" s="1">
        <v>1485.4904880066199</v>
      </c>
    </row>
    <row r="2842" spans="1:6" x14ac:dyDescent="0.25">
      <c r="A2842" t="s">
        <v>37247</v>
      </c>
      <c r="B2842" s="7" t="s">
        <v>42531</v>
      </c>
      <c r="C2842" t="s">
        <v>43567</v>
      </c>
      <c r="D2842" s="1">
        <v>401.3</v>
      </c>
      <c r="E2842" s="1">
        <v>401.3</v>
      </c>
      <c r="F2842" s="1">
        <v>401.3</v>
      </c>
    </row>
    <row r="2843" spans="1:6" x14ac:dyDescent="0.25">
      <c r="A2843" t="s">
        <v>4430</v>
      </c>
      <c r="B2843" s="7" t="s">
        <v>42539</v>
      </c>
      <c r="C2843" t="s">
        <v>43567</v>
      </c>
      <c r="D2843" s="1">
        <v>102.7</v>
      </c>
      <c r="E2843" s="1">
        <v>50</v>
      </c>
      <c r="F2843" s="1">
        <v>77.199541014561206</v>
      </c>
    </row>
    <row r="2844" spans="1:6" x14ac:dyDescent="0.25">
      <c r="A2844" t="s">
        <v>4430</v>
      </c>
      <c r="B2844" s="7" t="s">
        <v>42539</v>
      </c>
      <c r="C2844" t="s">
        <v>43568</v>
      </c>
      <c r="D2844" s="1">
        <v>1339000</v>
      </c>
      <c r="E2844" s="1">
        <v>1390</v>
      </c>
      <c r="F2844" s="1">
        <v>4102.8452838188396</v>
      </c>
    </row>
    <row r="2845" spans="1:6" x14ac:dyDescent="0.25">
      <c r="A2845" t="s">
        <v>4430</v>
      </c>
      <c r="B2845" s="7" t="s">
        <v>43570</v>
      </c>
      <c r="C2845" t="s">
        <v>43567</v>
      </c>
      <c r="D2845" s="1">
        <v>452.8</v>
      </c>
      <c r="E2845" s="1">
        <v>452.7</v>
      </c>
      <c r="F2845" s="1">
        <v>452.73558072422497</v>
      </c>
    </row>
    <row r="2846" spans="1:6" x14ac:dyDescent="0.25">
      <c r="A2846" t="s">
        <v>4430</v>
      </c>
      <c r="B2846" s="7" t="s">
        <v>43571</v>
      </c>
      <c r="C2846" t="s">
        <v>43567</v>
      </c>
      <c r="D2846" s="1">
        <v>503</v>
      </c>
      <c r="E2846" s="1">
        <v>2</v>
      </c>
      <c r="F2846" s="1">
        <v>187.81010282051199</v>
      </c>
    </row>
    <row r="2847" spans="1:6" x14ac:dyDescent="0.25">
      <c r="A2847" t="s">
        <v>4430</v>
      </c>
      <c r="B2847" s="7" t="s">
        <v>43571</v>
      </c>
      <c r="C2847" t="s">
        <v>43568</v>
      </c>
      <c r="D2847" s="1">
        <v>1900</v>
      </c>
      <c r="E2847" s="1">
        <v>1500</v>
      </c>
      <c r="F2847" s="1">
        <v>1641.74148111773</v>
      </c>
    </row>
    <row r="2848" spans="1:6" x14ac:dyDescent="0.25">
      <c r="A2848" t="s">
        <v>4430</v>
      </c>
      <c r="B2848" s="7" t="s">
        <v>43572</v>
      </c>
      <c r="C2848" t="s">
        <v>43567</v>
      </c>
      <c r="D2848" s="1">
        <v>1068</v>
      </c>
      <c r="E2848" s="1">
        <v>450</v>
      </c>
      <c r="F2848" s="1">
        <v>897.73041882306302</v>
      </c>
    </row>
    <row r="2849" spans="1:6" x14ac:dyDescent="0.25">
      <c r="A2849" t="s">
        <v>7956</v>
      </c>
      <c r="B2849" s="7" t="s">
        <v>42539</v>
      </c>
      <c r="C2849" t="s">
        <v>43567</v>
      </c>
      <c r="D2849" s="1">
        <v>1009</v>
      </c>
      <c r="E2849" s="1">
        <v>100</v>
      </c>
      <c r="F2849" s="1">
        <v>485.32177929008901</v>
      </c>
    </row>
    <row r="2850" spans="1:6" x14ac:dyDescent="0.25">
      <c r="A2850" t="s">
        <v>7956</v>
      </c>
      <c r="B2850" s="7" t="s">
        <v>42539</v>
      </c>
      <c r="C2850" t="s">
        <v>43568</v>
      </c>
      <c r="D2850" s="1">
        <v>1680</v>
      </c>
      <c r="E2850" s="1">
        <v>1444</v>
      </c>
      <c r="F2850" s="1">
        <v>1571.2658843558099</v>
      </c>
    </row>
    <row r="2851" spans="1:6" x14ac:dyDescent="0.25">
      <c r="A2851" t="s">
        <v>7956</v>
      </c>
      <c r="B2851" s="7" t="s">
        <v>43570</v>
      </c>
      <c r="C2851" t="s">
        <v>43567</v>
      </c>
      <c r="D2851" s="1">
        <v>304.8</v>
      </c>
      <c r="E2851" s="1">
        <v>304.7</v>
      </c>
      <c r="F2851" s="1">
        <v>304.735055994665</v>
      </c>
    </row>
    <row r="2852" spans="1:6" x14ac:dyDescent="0.25">
      <c r="A2852" t="s">
        <v>7956</v>
      </c>
      <c r="B2852" s="7" t="s">
        <v>43571</v>
      </c>
      <c r="C2852" t="s">
        <v>43567</v>
      </c>
      <c r="D2852" s="1">
        <v>361.6</v>
      </c>
      <c r="E2852" s="1">
        <v>100</v>
      </c>
      <c r="F2852" s="1">
        <v>246.83126444011299</v>
      </c>
    </row>
    <row r="2853" spans="1:6" x14ac:dyDescent="0.25">
      <c r="A2853" t="s">
        <v>7956</v>
      </c>
      <c r="B2853" s="7" t="s">
        <v>43571</v>
      </c>
      <c r="C2853" t="s">
        <v>43568</v>
      </c>
      <c r="D2853" s="1">
        <v>1750</v>
      </c>
      <c r="E2853" s="1">
        <v>361.7</v>
      </c>
      <c r="F2853" s="1">
        <v>1728.82053540211</v>
      </c>
    </row>
    <row r="2854" spans="1:6" x14ac:dyDescent="0.25">
      <c r="A2854" t="s">
        <v>5066</v>
      </c>
      <c r="B2854" s="7" t="s">
        <v>42563</v>
      </c>
      <c r="C2854" t="s">
        <v>43567</v>
      </c>
      <c r="D2854" s="1">
        <v>1</v>
      </c>
      <c r="E2854" s="1">
        <v>1</v>
      </c>
      <c r="F2854" s="1">
        <v>1</v>
      </c>
    </row>
    <row r="2855" spans="1:6" x14ac:dyDescent="0.25">
      <c r="A2855" t="s">
        <v>5066</v>
      </c>
      <c r="B2855" s="7" t="s">
        <v>42539</v>
      </c>
      <c r="C2855" t="s">
        <v>43567</v>
      </c>
      <c r="D2855" s="1">
        <v>1065</v>
      </c>
      <c r="E2855" s="1">
        <v>100</v>
      </c>
      <c r="F2855" s="1">
        <v>358.31126613454398</v>
      </c>
    </row>
    <row r="2856" spans="1:6" x14ac:dyDescent="0.25">
      <c r="A2856" t="s">
        <v>5066</v>
      </c>
      <c r="B2856" s="7" t="s">
        <v>42539</v>
      </c>
      <c r="C2856" t="s">
        <v>43568</v>
      </c>
      <c r="D2856" s="1">
        <v>4000</v>
      </c>
      <c r="E2856" s="1">
        <v>1990</v>
      </c>
      <c r="F2856" s="1">
        <v>2916.85169325171</v>
      </c>
    </row>
    <row r="2857" spans="1:6" x14ac:dyDescent="0.25">
      <c r="A2857" t="s">
        <v>5066</v>
      </c>
      <c r="B2857" s="7" t="s">
        <v>43569</v>
      </c>
      <c r="C2857" t="s">
        <v>43567</v>
      </c>
      <c r="D2857" s="1">
        <v>320</v>
      </c>
      <c r="E2857" s="1">
        <v>320</v>
      </c>
      <c r="F2857" s="1">
        <v>320</v>
      </c>
    </row>
    <row r="2858" spans="1:6" x14ac:dyDescent="0.25">
      <c r="A2858" t="s">
        <v>5066</v>
      </c>
      <c r="B2858" s="7" t="s">
        <v>43569</v>
      </c>
      <c r="C2858" t="s">
        <v>43568</v>
      </c>
      <c r="D2858" s="1">
        <v>1940</v>
      </c>
      <c r="E2858" s="1">
        <v>1940</v>
      </c>
      <c r="F2858" s="1">
        <v>1940</v>
      </c>
    </row>
    <row r="2859" spans="1:6" x14ac:dyDescent="0.25">
      <c r="A2859" t="s">
        <v>5066</v>
      </c>
      <c r="B2859" s="7" t="s">
        <v>43570</v>
      </c>
      <c r="C2859" t="s">
        <v>43567</v>
      </c>
      <c r="D2859" s="1">
        <v>351.9</v>
      </c>
      <c r="E2859" s="1">
        <v>351.8</v>
      </c>
      <c r="F2859" s="1">
        <v>351.83597248356898</v>
      </c>
    </row>
    <row r="2860" spans="1:6" x14ac:dyDescent="0.25">
      <c r="A2860" t="s">
        <v>5066</v>
      </c>
      <c r="B2860" s="7" t="s">
        <v>43571</v>
      </c>
      <c r="C2860" t="s">
        <v>43567</v>
      </c>
      <c r="D2860" s="1">
        <v>1001</v>
      </c>
      <c r="E2860" s="1">
        <v>901.1</v>
      </c>
      <c r="F2860" s="1">
        <v>982.88774404930598</v>
      </c>
    </row>
    <row r="2861" spans="1:6" x14ac:dyDescent="0.25">
      <c r="A2861" t="s">
        <v>5066</v>
      </c>
      <c r="B2861" s="7" t="s">
        <v>43572</v>
      </c>
      <c r="C2861" t="s">
        <v>43567</v>
      </c>
      <c r="D2861" s="1">
        <v>483.6</v>
      </c>
      <c r="E2861" s="1">
        <v>483.6</v>
      </c>
      <c r="F2861" s="1">
        <v>483.6</v>
      </c>
    </row>
    <row r="2862" spans="1:6" x14ac:dyDescent="0.25">
      <c r="A2862" t="s">
        <v>15901</v>
      </c>
      <c r="B2862" s="7" t="s">
        <v>42563</v>
      </c>
      <c r="C2862" t="s">
        <v>43567</v>
      </c>
      <c r="D2862" s="1">
        <v>1</v>
      </c>
      <c r="E2862" s="1">
        <v>1</v>
      </c>
      <c r="F2862" s="1">
        <v>1</v>
      </c>
    </row>
    <row r="2863" spans="1:6" x14ac:dyDescent="0.25">
      <c r="A2863" t="s">
        <v>15901</v>
      </c>
      <c r="B2863" s="7" t="s">
        <v>42539</v>
      </c>
      <c r="C2863" t="s">
        <v>43567</v>
      </c>
      <c r="D2863" s="1">
        <v>1601</v>
      </c>
      <c r="E2863" s="1">
        <v>800</v>
      </c>
      <c r="F2863" s="1">
        <v>1052.0698622990201</v>
      </c>
    </row>
    <row r="2864" spans="1:6" x14ac:dyDescent="0.25">
      <c r="A2864" t="s">
        <v>15901</v>
      </c>
      <c r="B2864" s="7" t="s">
        <v>42539</v>
      </c>
      <c r="C2864" t="s">
        <v>43568</v>
      </c>
      <c r="D2864" s="1">
        <v>10000</v>
      </c>
      <c r="E2864" s="1">
        <v>10000</v>
      </c>
      <c r="F2864" s="1">
        <v>10000</v>
      </c>
    </row>
    <row r="2865" spans="1:6" x14ac:dyDescent="0.25">
      <c r="A2865" t="s">
        <v>15901</v>
      </c>
      <c r="B2865" s="7" t="s">
        <v>43571</v>
      </c>
      <c r="C2865" t="s">
        <v>43567</v>
      </c>
      <c r="D2865" s="1">
        <v>1702</v>
      </c>
      <c r="E2865" s="1">
        <v>1700</v>
      </c>
      <c r="F2865" s="1">
        <v>1701.3285745492401</v>
      </c>
    </row>
    <row r="2866" spans="1:6" x14ac:dyDescent="0.25">
      <c r="A2866" t="s">
        <v>5064</v>
      </c>
      <c r="B2866" s="7" t="s">
        <v>42563</v>
      </c>
      <c r="C2866" t="s">
        <v>43567</v>
      </c>
      <c r="D2866" s="1">
        <v>1.01</v>
      </c>
      <c r="E2866" s="1">
        <v>1.01</v>
      </c>
      <c r="F2866" s="1">
        <v>1.01</v>
      </c>
    </row>
    <row r="2867" spans="1:6" x14ac:dyDescent="0.25">
      <c r="A2867" t="s">
        <v>5064</v>
      </c>
      <c r="B2867" s="7" t="s">
        <v>42539</v>
      </c>
      <c r="C2867" t="s">
        <v>43567</v>
      </c>
      <c r="D2867" s="1">
        <v>1200</v>
      </c>
      <c r="E2867" s="1">
        <v>100</v>
      </c>
      <c r="F2867" s="1">
        <v>425.621466738945</v>
      </c>
    </row>
    <row r="2868" spans="1:6" x14ac:dyDescent="0.25">
      <c r="A2868" t="s">
        <v>5064</v>
      </c>
      <c r="B2868" s="7" t="s">
        <v>42539</v>
      </c>
      <c r="C2868" t="s">
        <v>43568</v>
      </c>
      <c r="D2868" s="1">
        <v>1945</v>
      </c>
      <c r="E2868" s="1">
        <v>1690</v>
      </c>
      <c r="F2868" s="1">
        <v>1774.73406504733</v>
      </c>
    </row>
    <row r="2869" spans="1:6" x14ac:dyDescent="0.25">
      <c r="A2869" t="s">
        <v>5064</v>
      </c>
      <c r="B2869" s="7" t="s">
        <v>43570</v>
      </c>
      <c r="C2869" t="s">
        <v>43567</v>
      </c>
      <c r="D2869" s="1">
        <v>358</v>
      </c>
      <c r="E2869" s="1">
        <v>357.7</v>
      </c>
      <c r="F2869" s="1">
        <v>357.80355053712202</v>
      </c>
    </row>
    <row r="2870" spans="1:6" x14ac:dyDescent="0.25">
      <c r="A2870" t="s">
        <v>5064</v>
      </c>
      <c r="B2870" s="7" t="s">
        <v>43571</v>
      </c>
      <c r="C2870" t="s">
        <v>43567</v>
      </c>
      <c r="D2870" s="1">
        <v>1016</v>
      </c>
      <c r="E2870" s="1">
        <v>1015</v>
      </c>
      <c r="F2870" s="1">
        <v>1015.94877824584</v>
      </c>
    </row>
    <row r="2871" spans="1:6" x14ac:dyDescent="0.25">
      <c r="A2871" t="s">
        <v>5064</v>
      </c>
      <c r="B2871" s="7" t="s">
        <v>43571</v>
      </c>
      <c r="C2871" t="s">
        <v>43568</v>
      </c>
      <c r="D2871" s="1">
        <v>1900</v>
      </c>
      <c r="E2871" s="1">
        <v>1017</v>
      </c>
      <c r="F2871" s="1">
        <v>1851.1185833664899</v>
      </c>
    </row>
    <row r="2872" spans="1:6" x14ac:dyDescent="0.25">
      <c r="A2872" t="s">
        <v>5064</v>
      </c>
      <c r="B2872" s="7" t="s">
        <v>43572</v>
      </c>
      <c r="C2872" t="s">
        <v>43567</v>
      </c>
      <c r="D2872" s="1">
        <v>550</v>
      </c>
      <c r="E2872" s="1">
        <v>550</v>
      </c>
      <c r="F2872" s="1">
        <v>550</v>
      </c>
    </row>
    <row r="2873" spans="1:6" x14ac:dyDescent="0.25">
      <c r="A2873" t="s">
        <v>15899</v>
      </c>
      <c r="B2873" s="7" t="s">
        <v>42539</v>
      </c>
      <c r="C2873" t="s">
        <v>43567</v>
      </c>
      <c r="D2873" s="1">
        <v>2200</v>
      </c>
      <c r="E2873" s="1">
        <v>100</v>
      </c>
      <c r="F2873" s="1">
        <v>583.37182448036901</v>
      </c>
    </row>
    <row r="2874" spans="1:6" x14ac:dyDescent="0.25">
      <c r="A2874" t="s">
        <v>15899</v>
      </c>
      <c r="B2874" s="7" t="s">
        <v>42539</v>
      </c>
      <c r="C2874" t="s">
        <v>43568</v>
      </c>
      <c r="D2874" s="1">
        <v>6000</v>
      </c>
      <c r="E2874" s="1">
        <v>5856</v>
      </c>
      <c r="F2874" s="1">
        <v>5888.7636398504201</v>
      </c>
    </row>
    <row r="2875" spans="1:6" x14ac:dyDescent="0.25">
      <c r="A2875" t="s">
        <v>15899</v>
      </c>
      <c r="B2875" s="7" t="s">
        <v>43571</v>
      </c>
      <c r="C2875" t="s">
        <v>43567</v>
      </c>
      <c r="D2875" s="1">
        <v>1702</v>
      </c>
      <c r="E2875" s="1">
        <v>1702</v>
      </c>
      <c r="F2875" s="1">
        <v>1702</v>
      </c>
    </row>
    <row r="2876" spans="1:6" x14ac:dyDescent="0.25">
      <c r="A2876" t="s">
        <v>15899</v>
      </c>
      <c r="B2876" s="7" t="s">
        <v>43571</v>
      </c>
      <c r="C2876" t="s">
        <v>43568</v>
      </c>
      <c r="D2876" s="1">
        <v>5500</v>
      </c>
      <c r="E2876" s="1">
        <v>5000</v>
      </c>
      <c r="F2876" s="1">
        <v>5016.87051876845</v>
      </c>
    </row>
    <row r="2877" spans="1:6" x14ac:dyDescent="0.25">
      <c r="A2877" t="s">
        <v>5060</v>
      </c>
      <c r="B2877" s="7" t="s">
        <v>42563</v>
      </c>
      <c r="C2877" t="s">
        <v>43567</v>
      </c>
      <c r="D2877" s="1">
        <v>1.01</v>
      </c>
      <c r="E2877" s="1">
        <v>1.01</v>
      </c>
      <c r="F2877" s="1">
        <v>1.01</v>
      </c>
    </row>
    <row r="2878" spans="1:6" x14ac:dyDescent="0.25">
      <c r="A2878" t="s">
        <v>5060</v>
      </c>
      <c r="B2878" s="7" t="s">
        <v>42539</v>
      </c>
      <c r="C2878" t="s">
        <v>43567</v>
      </c>
      <c r="D2878" s="1">
        <v>1351</v>
      </c>
      <c r="E2878" s="1">
        <v>50</v>
      </c>
      <c r="F2878" s="1">
        <v>243.93077161017399</v>
      </c>
    </row>
    <row r="2879" spans="1:6" x14ac:dyDescent="0.25">
      <c r="A2879" t="s">
        <v>5060</v>
      </c>
      <c r="B2879" s="7" t="s">
        <v>42539</v>
      </c>
      <c r="C2879" t="s">
        <v>43568</v>
      </c>
      <c r="D2879" s="1">
        <v>2920</v>
      </c>
      <c r="E2879" s="1">
        <v>1721</v>
      </c>
      <c r="F2879" s="1">
        <v>1855.51848914173</v>
      </c>
    </row>
    <row r="2880" spans="1:6" x14ac:dyDescent="0.25">
      <c r="A2880" t="s">
        <v>5060</v>
      </c>
      <c r="B2880" s="7" t="s">
        <v>43570</v>
      </c>
      <c r="C2880" t="s">
        <v>43567</v>
      </c>
      <c r="D2880" s="1">
        <v>406.8</v>
      </c>
      <c r="E2880" s="1">
        <v>406.7</v>
      </c>
      <c r="F2880" s="1">
        <v>406.74611528275801</v>
      </c>
    </row>
    <row r="2881" spans="1:6" x14ac:dyDescent="0.25">
      <c r="A2881" t="s">
        <v>5060</v>
      </c>
      <c r="B2881" s="7" t="s">
        <v>43570</v>
      </c>
      <c r="C2881" t="s">
        <v>43568</v>
      </c>
      <c r="D2881" s="1">
        <v>2145</v>
      </c>
      <c r="E2881" s="1">
        <v>1207</v>
      </c>
      <c r="F2881" s="1">
        <v>1827.3054848741899</v>
      </c>
    </row>
    <row r="2882" spans="1:6" x14ac:dyDescent="0.25">
      <c r="A2882" t="s">
        <v>5060</v>
      </c>
      <c r="B2882" s="7" t="s">
        <v>43571</v>
      </c>
      <c r="C2882" t="s">
        <v>43567</v>
      </c>
      <c r="D2882" s="1">
        <v>500</v>
      </c>
      <c r="E2882" s="1">
        <v>500</v>
      </c>
      <c r="F2882" s="1">
        <v>500</v>
      </c>
    </row>
    <row r="2883" spans="1:6" x14ac:dyDescent="0.25">
      <c r="A2883" t="s">
        <v>5060</v>
      </c>
      <c r="B2883" s="7" t="s">
        <v>43571</v>
      </c>
      <c r="C2883" t="s">
        <v>43568</v>
      </c>
      <c r="D2883" s="1">
        <v>3000</v>
      </c>
      <c r="E2883" s="1">
        <v>1000</v>
      </c>
      <c r="F2883" s="1">
        <v>2072.8134963032599</v>
      </c>
    </row>
    <row r="2884" spans="1:6" x14ac:dyDescent="0.25">
      <c r="A2884" t="s">
        <v>5060</v>
      </c>
      <c r="B2884" s="7" t="s">
        <v>43572</v>
      </c>
      <c r="C2884" t="s">
        <v>43567</v>
      </c>
      <c r="D2884" s="1">
        <v>750</v>
      </c>
      <c r="E2884" s="1">
        <v>750</v>
      </c>
      <c r="F2884" s="1">
        <v>750</v>
      </c>
    </row>
    <row r="2885" spans="1:6" x14ac:dyDescent="0.25">
      <c r="A2885" t="s">
        <v>5060</v>
      </c>
      <c r="B2885" s="7" t="s">
        <v>42522</v>
      </c>
      <c r="C2885" t="s">
        <v>43567</v>
      </c>
      <c r="D2885" s="1">
        <v>9.99</v>
      </c>
      <c r="E2885" s="1">
        <v>9.99</v>
      </c>
      <c r="F2885" s="1">
        <v>9.99</v>
      </c>
    </row>
    <row r="2886" spans="1:6" x14ac:dyDescent="0.25">
      <c r="A2886" t="s">
        <v>15895</v>
      </c>
      <c r="B2886" s="7" t="s">
        <v>42563</v>
      </c>
      <c r="C2886" t="s">
        <v>43567</v>
      </c>
      <c r="D2886" s="1">
        <v>1</v>
      </c>
      <c r="E2886" s="1">
        <v>1</v>
      </c>
      <c r="F2886" s="1">
        <v>1</v>
      </c>
    </row>
    <row r="2887" spans="1:6" x14ac:dyDescent="0.25">
      <c r="A2887" t="s">
        <v>15895</v>
      </c>
      <c r="B2887" s="7" t="s">
        <v>42539</v>
      </c>
      <c r="C2887" t="s">
        <v>43567</v>
      </c>
      <c r="D2887" s="1">
        <v>1400</v>
      </c>
      <c r="E2887" s="1">
        <v>1400</v>
      </c>
      <c r="F2887" s="1">
        <v>1400</v>
      </c>
    </row>
    <row r="2888" spans="1:6" x14ac:dyDescent="0.25">
      <c r="A2888" t="s">
        <v>15895</v>
      </c>
      <c r="B2888" s="7" t="s">
        <v>42539</v>
      </c>
      <c r="C2888" t="s">
        <v>43568</v>
      </c>
      <c r="D2888" s="1">
        <v>4399</v>
      </c>
      <c r="E2888" s="1">
        <v>3499</v>
      </c>
      <c r="F2888" s="1">
        <v>4246.0503187228496</v>
      </c>
    </row>
    <row r="2889" spans="1:6" x14ac:dyDescent="0.25">
      <c r="A2889" t="s">
        <v>15895</v>
      </c>
      <c r="B2889" s="7" t="s">
        <v>43569</v>
      </c>
      <c r="C2889" t="s">
        <v>43568</v>
      </c>
      <c r="D2889" s="1">
        <v>2191</v>
      </c>
      <c r="E2889" s="1">
        <v>2191</v>
      </c>
      <c r="F2889" s="1">
        <v>2191</v>
      </c>
    </row>
    <row r="2890" spans="1:6" x14ac:dyDescent="0.25">
      <c r="A2890" t="s">
        <v>15895</v>
      </c>
      <c r="B2890" s="7" t="s">
        <v>43570</v>
      </c>
      <c r="C2890" t="s">
        <v>43567</v>
      </c>
      <c r="D2890" s="1">
        <v>10.01</v>
      </c>
      <c r="E2890" s="1">
        <v>10.01</v>
      </c>
      <c r="F2890" s="1">
        <v>10.01</v>
      </c>
    </row>
    <row r="2891" spans="1:6" x14ac:dyDescent="0.25">
      <c r="A2891" t="s">
        <v>15895</v>
      </c>
      <c r="B2891" s="7" t="s">
        <v>43571</v>
      </c>
      <c r="C2891" t="s">
        <v>43567</v>
      </c>
      <c r="D2891" s="1">
        <v>1118</v>
      </c>
      <c r="E2891" s="1">
        <v>1116</v>
      </c>
      <c r="F2891" s="1">
        <v>1116.02553038475</v>
      </c>
    </row>
    <row r="2892" spans="1:6" x14ac:dyDescent="0.25">
      <c r="A2892" t="s">
        <v>15895</v>
      </c>
      <c r="B2892" s="7" t="s">
        <v>43571</v>
      </c>
      <c r="C2892" t="s">
        <v>43568</v>
      </c>
      <c r="D2892" s="1">
        <v>3400</v>
      </c>
      <c r="E2892" s="1">
        <v>3190</v>
      </c>
      <c r="F2892" s="1">
        <v>3369.6326681014798</v>
      </c>
    </row>
    <row r="2893" spans="1:6" x14ac:dyDescent="0.25">
      <c r="A2893" t="s">
        <v>15895</v>
      </c>
      <c r="B2893" s="7" t="s">
        <v>43572</v>
      </c>
      <c r="C2893" t="s">
        <v>43567</v>
      </c>
      <c r="D2893" s="1">
        <v>601.1</v>
      </c>
      <c r="E2893" s="1">
        <v>601.1</v>
      </c>
      <c r="F2893" s="1">
        <v>601.1</v>
      </c>
    </row>
    <row r="2894" spans="1:6" x14ac:dyDescent="0.25">
      <c r="A2894" t="s">
        <v>5062</v>
      </c>
      <c r="B2894" s="7" t="s">
        <v>42563</v>
      </c>
      <c r="C2894" t="s">
        <v>43567</v>
      </c>
      <c r="D2894" s="1">
        <v>1.01</v>
      </c>
      <c r="E2894" s="1">
        <v>1.01</v>
      </c>
      <c r="F2894" s="1">
        <v>1.01</v>
      </c>
    </row>
    <row r="2895" spans="1:6" x14ac:dyDescent="0.25">
      <c r="A2895" t="s">
        <v>5062</v>
      </c>
      <c r="B2895" s="7" t="s">
        <v>42539</v>
      </c>
      <c r="C2895" t="s">
        <v>43567</v>
      </c>
      <c r="D2895" s="1">
        <v>906.4</v>
      </c>
      <c r="E2895" s="1">
        <v>100</v>
      </c>
      <c r="F2895" s="1">
        <v>656.83379642189095</v>
      </c>
    </row>
    <row r="2896" spans="1:6" x14ac:dyDescent="0.25">
      <c r="A2896" t="s">
        <v>5062</v>
      </c>
      <c r="B2896" s="7" t="s">
        <v>42539</v>
      </c>
      <c r="C2896" t="s">
        <v>43568</v>
      </c>
      <c r="D2896" s="1">
        <v>1800</v>
      </c>
      <c r="E2896" s="1">
        <v>1569</v>
      </c>
      <c r="F2896" s="1">
        <v>1668.0427884615401</v>
      </c>
    </row>
    <row r="2897" spans="1:6" x14ac:dyDescent="0.25">
      <c r="A2897" t="s">
        <v>5062</v>
      </c>
      <c r="B2897" s="7" t="s">
        <v>43570</v>
      </c>
      <c r="C2897" t="s">
        <v>43567</v>
      </c>
      <c r="D2897" s="1">
        <v>401.7</v>
      </c>
      <c r="E2897" s="1">
        <v>401.6</v>
      </c>
      <c r="F2897" s="1">
        <v>401.63525245797899</v>
      </c>
    </row>
    <row r="2898" spans="1:6" x14ac:dyDescent="0.25">
      <c r="A2898" t="s">
        <v>5062</v>
      </c>
      <c r="B2898" s="7" t="s">
        <v>43571</v>
      </c>
      <c r="C2898" t="s">
        <v>43567</v>
      </c>
      <c r="D2898" s="1">
        <v>690</v>
      </c>
      <c r="E2898" s="1">
        <v>100</v>
      </c>
      <c r="F2898" s="1">
        <v>469.607716047076</v>
      </c>
    </row>
    <row r="2899" spans="1:6" x14ac:dyDescent="0.25">
      <c r="A2899" t="s">
        <v>5062</v>
      </c>
      <c r="B2899" s="7" t="s">
        <v>43571</v>
      </c>
      <c r="C2899" t="s">
        <v>43568</v>
      </c>
      <c r="D2899" s="1">
        <v>1689</v>
      </c>
      <c r="E2899" s="1">
        <v>1300</v>
      </c>
      <c r="F2899" s="1">
        <v>1353.2315789473701</v>
      </c>
    </row>
    <row r="2900" spans="1:6" x14ac:dyDescent="0.25">
      <c r="A2900" t="s">
        <v>5062</v>
      </c>
      <c r="B2900" s="7" t="s">
        <v>43572</v>
      </c>
      <c r="C2900" t="s">
        <v>43567</v>
      </c>
      <c r="D2900" s="1">
        <v>468.6</v>
      </c>
      <c r="E2900" s="1">
        <v>468.5</v>
      </c>
      <c r="F2900" s="1">
        <v>468.578634185304</v>
      </c>
    </row>
    <row r="2901" spans="1:6" x14ac:dyDescent="0.25">
      <c r="A2901" t="s">
        <v>15897</v>
      </c>
      <c r="B2901" s="7" t="s">
        <v>42563</v>
      </c>
      <c r="C2901" t="s">
        <v>43567</v>
      </c>
      <c r="D2901" s="1">
        <v>1</v>
      </c>
      <c r="E2901" s="1">
        <v>1</v>
      </c>
      <c r="F2901" s="1">
        <v>1</v>
      </c>
    </row>
    <row r="2902" spans="1:6" x14ac:dyDescent="0.25">
      <c r="A2902" t="s">
        <v>15897</v>
      </c>
      <c r="B2902" s="7" t="s">
        <v>42539</v>
      </c>
      <c r="C2902" t="s">
        <v>43567</v>
      </c>
      <c r="D2902" s="1">
        <v>1600</v>
      </c>
      <c r="E2902" s="1">
        <v>1600</v>
      </c>
      <c r="F2902" s="1">
        <v>1600</v>
      </c>
    </row>
    <row r="2903" spans="1:6" x14ac:dyDescent="0.25">
      <c r="A2903" t="s">
        <v>15897</v>
      </c>
      <c r="B2903" s="7" t="s">
        <v>43571</v>
      </c>
      <c r="C2903" t="s">
        <v>43567</v>
      </c>
      <c r="D2903" s="1">
        <v>1902</v>
      </c>
      <c r="E2903" s="1">
        <v>1902</v>
      </c>
      <c r="F2903" s="1">
        <v>1902</v>
      </c>
    </row>
    <row r="2904" spans="1:6" x14ac:dyDescent="0.25">
      <c r="A2904" t="s">
        <v>28621</v>
      </c>
      <c r="B2904" s="7" t="s">
        <v>42563</v>
      </c>
      <c r="C2904" t="s">
        <v>43567</v>
      </c>
      <c r="D2904" s="1">
        <v>1</v>
      </c>
      <c r="E2904" s="1">
        <v>1</v>
      </c>
      <c r="F2904" s="1">
        <v>1</v>
      </c>
    </row>
    <row r="2905" spans="1:6" x14ac:dyDescent="0.25">
      <c r="A2905" t="s">
        <v>28621</v>
      </c>
      <c r="B2905" s="7" t="s">
        <v>42539</v>
      </c>
      <c r="C2905" t="s">
        <v>43567</v>
      </c>
      <c r="D2905" s="1">
        <v>300</v>
      </c>
      <c r="E2905" s="1">
        <v>300</v>
      </c>
      <c r="F2905" s="1">
        <v>300</v>
      </c>
    </row>
    <row r="2906" spans="1:6" x14ac:dyDescent="0.25">
      <c r="A2906" t="s">
        <v>28621</v>
      </c>
      <c r="B2906" s="7" t="s">
        <v>42539</v>
      </c>
      <c r="C2906" t="s">
        <v>43568</v>
      </c>
      <c r="D2906" s="1">
        <v>100000</v>
      </c>
      <c r="E2906" s="1">
        <v>100000</v>
      </c>
      <c r="F2906" s="1">
        <v>100000</v>
      </c>
    </row>
    <row r="2907" spans="1:6" x14ac:dyDescent="0.25">
      <c r="A2907" t="s">
        <v>28621</v>
      </c>
      <c r="B2907" s="7" t="s">
        <v>43571</v>
      </c>
      <c r="C2907" t="s">
        <v>43567</v>
      </c>
      <c r="D2907" s="1">
        <v>1</v>
      </c>
      <c r="E2907" s="1">
        <v>1</v>
      </c>
      <c r="F2907" s="1">
        <v>1</v>
      </c>
    </row>
    <row r="2908" spans="1:6" x14ac:dyDescent="0.25">
      <c r="A2908" t="s">
        <v>4186</v>
      </c>
      <c r="B2908" s="7" t="s">
        <v>42539</v>
      </c>
      <c r="C2908" t="s">
        <v>43567</v>
      </c>
      <c r="D2908" s="1">
        <v>1000000</v>
      </c>
      <c r="E2908" s="1">
        <v>32250</v>
      </c>
      <c r="F2908" s="1">
        <v>32975.4497751124</v>
      </c>
    </row>
    <row r="2909" spans="1:6" x14ac:dyDescent="0.25">
      <c r="A2909" t="s">
        <v>4186</v>
      </c>
      <c r="B2909" s="7" t="s">
        <v>43571</v>
      </c>
      <c r="C2909" t="s">
        <v>43567</v>
      </c>
      <c r="D2909" s="1">
        <v>10</v>
      </c>
      <c r="E2909" s="1">
        <v>10</v>
      </c>
      <c r="F2909" s="1">
        <v>10</v>
      </c>
    </row>
    <row r="2910" spans="1:6" x14ac:dyDescent="0.25">
      <c r="A2910" t="s">
        <v>34162</v>
      </c>
      <c r="B2910" s="7" t="s">
        <v>42539</v>
      </c>
      <c r="C2910" t="s">
        <v>43567</v>
      </c>
      <c r="D2910" s="1">
        <v>65100</v>
      </c>
      <c r="E2910" s="1">
        <v>1</v>
      </c>
      <c r="F2910" s="1">
        <v>294.36631585229998</v>
      </c>
    </row>
    <row r="2911" spans="1:6" x14ac:dyDescent="0.25">
      <c r="A2911" t="s">
        <v>34162</v>
      </c>
      <c r="B2911" s="7" t="s">
        <v>42539</v>
      </c>
      <c r="C2911" t="s">
        <v>43568</v>
      </c>
      <c r="D2911" s="1">
        <v>394100</v>
      </c>
      <c r="E2911" s="1">
        <v>118800</v>
      </c>
      <c r="F2911" s="1">
        <v>131922.63524726199</v>
      </c>
    </row>
    <row r="2912" spans="1:6" x14ac:dyDescent="0.25">
      <c r="A2912" t="s">
        <v>34162</v>
      </c>
      <c r="B2912" s="7" t="s">
        <v>43569</v>
      </c>
      <c r="C2912" t="s">
        <v>43568</v>
      </c>
      <c r="D2912" s="1">
        <v>650000</v>
      </c>
      <c r="E2912" s="1">
        <v>199000</v>
      </c>
      <c r="F2912" s="1">
        <v>619146.91943128</v>
      </c>
    </row>
    <row r="2913" spans="1:6" x14ac:dyDescent="0.25">
      <c r="A2913" t="s">
        <v>34162</v>
      </c>
      <c r="B2913" s="7" t="s">
        <v>43570</v>
      </c>
      <c r="C2913" t="s">
        <v>43567</v>
      </c>
      <c r="D2913" s="1">
        <v>8009</v>
      </c>
      <c r="E2913" s="1">
        <v>8000</v>
      </c>
      <c r="F2913" s="1">
        <v>8005.0370370370401</v>
      </c>
    </row>
    <row r="2914" spans="1:6" x14ac:dyDescent="0.25">
      <c r="A2914" t="s">
        <v>34162</v>
      </c>
      <c r="B2914" s="7" t="s">
        <v>43570</v>
      </c>
      <c r="C2914" t="s">
        <v>43568</v>
      </c>
      <c r="D2914" s="1">
        <v>250000</v>
      </c>
      <c r="E2914" s="1">
        <v>250000</v>
      </c>
      <c r="F2914" s="1">
        <v>250000</v>
      </c>
    </row>
    <row r="2915" spans="1:6" x14ac:dyDescent="0.25">
      <c r="A2915" t="s">
        <v>34162</v>
      </c>
      <c r="B2915" s="7" t="s">
        <v>43571</v>
      </c>
      <c r="C2915" t="s">
        <v>43567</v>
      </c>
      <c r="D2915" s="1">
        <v>20070</v>
      </c>
      <c r="E2915" s="1">
        <v>5018</v>
      </c>
      <c r="F2915" s="1">
        <v>18483.034682080899</v>
      </c>
    </row>
    <row r="2916" spans="1:6" x14ac:dyDescent="0.25">
      <c r="A2916" t="s">
        <v>34162</v>
      </c>
      <c r="B2916" s="7" t="s">
        <v>43571</v>
      </c>
      <c r="C2916" t="s">
        <v>43568</v>
      </c>
      <c r="D2916" s="1">
        <v>899900</v>
      </c>
      <c r="E2916" s="1">
        <v>175800</v>
      </c>
      <c r="F2916" s="1">
        <v>182466.26838235301</v>
      </c>
    </row>
    <row r="2917" spans="1:6" x14ac:dyDescent="0.25">
      <c r="A2917" t="s">
        <v>34162</v>
      </c>
      <c r="B2917" s="7" t="s">
        <v>43572</v>
      </c>
      <c r="C2917" t="s">
        <v>43567</v>
      </c>
      <c r="D2917" s="1">
        <v>47340</v>
      </c>
      <c r="E2917" s="1">
        <v>46000</v>
      </c>
      <c r="F2917" s="1">
        <v>46624.484451718497</v>
      </c>
    </row>
    <row r="2918" spans="1:6" x14ac:dyDescent="0.25">
      <c r="A2918" t="s">
        <v>34162</v>
      </c>
      <c r="B2918" s="7" t="s">
        <v>43572</v>
      </c>
      <c r="C2918" t="s">
        <v>43568</v>
      </c>
      <c r="D2918" s="1">
        <v>189900000</v>
      </c>
      <c r="E2918" s="1">
        <v>144900</v>
      </c>
      <c r="F2918" s="1">
        <v>775351.77025963797</v>
      </c>
    </row>
    <row r="2919" spans="1:6" x14ac:dyDescent="0.25">
      <c r="A2919" t="s">
        <v>34162</v>
      </c>
      <c r="B2919" s="7" t="s">
        <v>42522</v>
      </c>
      <c r="C2919" t="s">
        <v>43567</v>
      </c>
      <c r="D2919" s="1">
        <v>1000</v>
      </c>
      <c r="E2919" s="1">
        <v>1000</v>
      </c>
      <c r="F2919" s="1">
        <v>1000</v>
      </c>
    </row>
    <row r="2920" spans="1:6" x14ac:dyDescent="0.25">
      <c r="A2920" t="s">
        <v>34162</v>
      </c>
      <c r="B2920" s="7" t="s">
        <v>42533</v>
      </c>
      <c r="C2920" t="s">
        <v>43567</v>
      </c>
      <c r="D2920" s="1">
        <v>1000</v>
      </c>
      <c r="E2920" s="1">
        <v>1000</v>
      </c>
      <c r="F2920" s="1">
        <v>1000</v>
      </c>
    </row>
    <row r="2921" spans="1:6" x14ac:dyDescent="0.25">
      <c r="A2921" t="s">
        <v>34162</v>
      </c>
      <c r="B2921" s="7" t="s">
        <v>42538</v>
      </c>
      <c r="C2921" t="s">
        <v>43567</v>
      </c>
      <c r="D2921" s="1">
        <v>0.02</v>
      </c>
      <c r="E2921" s="1">
        <v>0.02</v>
      </c>
      <c r="F2921" s="1">
        <v>0.02</v>
      </c>
    </row>
    <row r="2922" spans="1:6" x14ac:dyDescent="0.25">
      <c r="A2922" t="s">
        <v>34165</v>
      </c>
      <c r="B2922" s="7" t="s">
        <v>42539</v>
      </c>
      <c r="C2922" t="s">
        <v>43567</v>
      </c>
      <c r="D2922" s="1">
        <v>154500</v>
      </c>
      <c r="E2922" s="1">
        <v>78100</v>
      </c>
      <c r="F2922" s="1">
        <v>146466.766359612</v>
      </c>
    </row>
    <row r="2923" spans="1:6" x14ac:dyDescent="0.25">
      <c r="A2923" t="s">
        <v>34165</v>
      </c>
      <c r="B2923" s="7" t="s">
        <v>42539</v>
      </c>
      <c r="C2923" t="s">
        <v>43568</v>
      </c>
      <c r="D2923" s="1">
        <v>980000</v>
      </c>
      <c r="E2923" s="1">
        <v>467600</v>
      </c>
      <c r="F2923" s="1">
        <v>548069.76145930798</v>
      </c>
    </row>
    <row r="2924" spans="1:6" x14ac:dyDescent="0.25">
      <c r="A2924" t="s">
        <v>34165</v>
      </c>
      <c r="B2924" s="7" t="s">
        <v>43569</v>
      </c>
      <c r="C2924" t="s">
        <v>43567</v>
      </c>
      <c r="D2924" s="1">
        <v>125100</v>
      </c>
      <c r="E2924" s="1">
        <v>100200</v>
      </c>
      <c r="F2924" s="1">
        <v>104350</v>
      </c>
    </row>
    <row r="2925" spans="1:6" x14ac:dyDescent="0.25">
      <c r="A2925" t="s">
        <v>34165</v>
      </c>
      <c r="B2925" s="7" t="s">
        <v>43569</v>
      </c>
      <c r="C2925" t="s">
        <v>43568</v>
      </c>
      <c r="D2925" s="1">
        <v>700000</v>
      </c>
      <c r="E2925" s="1">
        <v>622000</v>
      </c>
      <c r="F2925" s="1">
        <v>661916.20253164601</v>
      </c>
    </row>
    <row r="2926" spans="1:6" x14ac:dyDescent="0.25">
      <c r="A2926" t="s">
        <v>34165</v>
      </c>
      <c r="B2926" s="7" t="s">
        <v>43570</v>
      </c>
      <c r="C2926" t="s">
        <v>43567</v>
      </c>
      <c r="D2926" s="1">
        <v>150000</v>
      </c>
      <c r="E2926" s="1">
        <v>3000</v>
      </c>
      <c r="F2926" s="1">
        <v>28164.725184577499</v>
      </c>
    </row>
    <row r="2927" spans="1:6" x14ac:dyDescent="0.25">
      <c r="A2927" t="s">
        <v>34165</v>
      </c>
      <c r="B2927" s="7" t="s">
        <v>43570</v>
      </c>
      <c r="C2927" t="s">
        <v>43568</v>
      </c>
      <c r="D2927" s="1">
        <v>749000</v>
      </c>
      <c r="E2927" s="1">
        <v>605500</v>
      </c>
      <c r="F2927" s="1">
        <v>645406.33397312905</v>
      </c>
    </row>
    <row r="2928" spans="1:6" x14ac:dyDescent="0.25">
      <c r="A2928" t="s">
        <v>34165</v>
      </c>
      <c r="B2928" s="7" t="s">
        <v>43571</v>
      </c>
      <c r="C2928" t="s">
        <v>43567</v>
      </c>
      <c r="D2928" s="1">
        <v>261400</v>
      </c>
      <c r="E2928" s="1">
        <v>2000</v>
      </c>
      <c r="F2928" s="1">
        <v>136849.516908213</v>
      </c>
    </row>
    <row r="2929" spans="1:6" x14ac:dyDescent="0.25">
      <c r="A2929" t="s">
        <v>34165</v>
      </c>
      <c r="B2929" s="7" t="s">
        <v>43571</v>
      </c>
      <c r="C2929" t="s">
        <v>43568</v>
      </c>
      <c r="D2929" s="1">
        <v>51900000</v>
      </c>
      <c r="E2929" s="1">
        <v>330400</v>
      </c>
      <c r="F2929" s="1">
        <v>617344.85228290095</v>
      </c>
    </row>
    <row r="2930" spans="1:6" x14ac:dyDescent="0.25">
      <c r="A2930" t="s">
        <v>34165</v>
      </c>
      <c r="B2930" s="7" t="s">
        <v>43572</v>
      </c>
      <c r="C2930" t="s">
        <v>43567</v>
      </c>
      <c r="D2930" s="1">
        <v>90080</v>
      </c>
      <c r="E2930" s="1">
        <v>29.99</v>
      </c>
      <c r="F2930" s="1">
        <v>70622.572628726295</v>
      </c>
    </row>
    <row r="2931" spans="1:6" x14ac:dyDescent="0.25">
      <c r="A2931" t="s">
        <v>34165</v>
      </c>
      <c r="B2931" s="7" t="s">
        <v>43572</v>
      </c>
      <c r="C2931" t="s">
        <v>43568</v>
      </c>
      <c r="D2931" s="1">
        <v>700000</v>
      </c>
      <c r="E2931" s="1">
        <v>495800</v>
      </c>
      <c r="F2931" s="1">
        <v>555548.94308943104</v>
      </c>
    </row>
    <row r="2932" spans="1:6" x14ac:dyDescent="0.25">
      <c r="A2932" t="s">
        <v>34165</v>
      </c>
      <c r="B2932" s="7" t="s">
        <v>42538</v>
      </c>
      <c r="C2932" t="s">
        <v>43567</v>
      </c>
      <c r="D2932" s="1">
        <v>0.02</v>
      </c>
      <c r="E2932" s="1">
        <v>0.02</v>
      </c>
      <c r="F2932" s="1">
        <v>0.02</v>
      </c>
    </row>
    <row r="2933" spans="1:6" x14ac:dyDescent="0.25">
      <c r="A2933" t="s">
        <v>39492</v>
      </c>
      <c r="B2933" s="7" t="s">
        <v>42539</v>
      </c>
      <c r="C2933" t="s">
        <v>43567</v>
      </c>
      <c r="D2933" s="1">
        <v>530</v>
      </c>
      <c r="E2933" s="1">
        <v>1</v>
      </c>
      <c r="F2933" s="1">
        <v>1.1047016690695199</v>
      </c>
    </row>
    <row r="2934" spans="1:6" x14ac:dyDescent="0.25">
      <c r="A2934" t="s">
        <v>39492</v>
      </c>
      <c r="B2934" s="7" t="s">
        <v>42539</v>
      </c>
      <c r="C2934" t="s">
        <v>43568</v>
      </c>
      <c r="D2934" s="1">
        <v>792100</v>
      </c>
      <c r="E2934" s="1">
        <v>524000</v>
      </c>
      <c r="F2934" s="1">
        <v>546982.13190183998</v>
      </c>
    </row>
    <row r="2935" spans="1:6" x14ac:dyDescent="0.25">
      <c r="A2935" t="s">
        <v>39492</v>
      </c>
      <c r="B2935" s="7" t="s">
        <v>43569</v>
      </c>
      <c r="C2935" t="s">
        <v>43568</v>
      </c>
      <c r="D2935" s="1">
        <v>900000</v>
      </c>
      <c r="E2935" s="1">
        <v>785000</v>
      </c>
      <c r="F2935" s="1">
        <v>897062.04379561997</v>
      </c>
    </row>
    <row r="2936" spans="1:6" x14ac:dyDescent="0.25">
      <c r="A2936" t="s">
        <v>39492</v>
      </c>
      <c r="B2936" s="7" t="s">
        <v>43570</v>
      </c>
      <c r="C2936" t="s">
        <v>43567</v>
      </c>
      <c r="D2936" s="1">
        <v>7000</v>
      </c>
      <c r="E2936" s="1">
        <v>7000</v>
      </c>
      <c r="F2936" s="1">
        <v>7000</v>
      </c>
    </row>
    <row r="2937" spans="1:6" x14ac:dyDescent="0.25">
      <c r="A2937" t="s">
        <v>39492</v>
      </c>
      <c r="B2937" s="7" t="s">
        <v>43570</v>
      </c>
      <c r="C2937" t="s">
        <v>43568</v>
      </c>
      <c r="D2937" s="1">
        <v>798800</v>
      </c>
      <c r="E2937" s="1">
        <v>798600</v>
      </c>
      <c r="F2937" s="1">
        <v>798715.94202898501</v>
      </c>
    </row>
    <row r="2938" spans="1:6" x14ac:dyDescent="0.25">
      <c r="A2938" t="s">
        <v>39492</v>
      </c>
      <c r="B2938" s="7" t="s">
        <v>43571</v>
      </c>
      <c r="C2938" t="s">
        <v>43567</v>
      </c>
      <c r="D2938" s="1">
        <v>56030</v>
      </c>
      <c r="E2938" s="1">
        <v>56020</v>
      </c>
      <c r="F2938" s="1">
        <v>56028.9247311828</v>
      </c>
    </row>
    <row r="2939" spans="1:6" x14ac:dyDescent="0.25">
      <c r="A2939" t="s">
        <v>39492</v>
      </c>
      <c r="B2939" s="7" t="s">
        <v>43571</v>
      </c>
      <c r="C2939" t="s">
        <v>43568</v>
      </c>
      <c r="D2939" s="1">
        <v>2000000</v>
      </c>
      <c r="E2939" s="1">
        <v>759000</v>
      </c>
      <c r="F2939" s="1">
        <v>967379.14110429399</v>
      </c>
    </row>
    <row r="2940" spans="1:6" x14ac:dyDescent="0.25">
      <c r="A2940" t="s">
        <v>39492</v>
      </c>
      <c r="B2940" s="7" t="s">
        <v>43572</v>
      </c>
      <c r="C2940" t="s">
        <v>43567</v>
      </c>
      <c r="D2940" s="1">
        <v>190000</v>
      </c>
      <c r="E2940" s="1">
        <v>190000</v>
      </c>
      <c r="F2940" s="1">
        <v>190000</v>
      </c>
    </row>
    <row r="2941" spans="1:6" x14ac:dyDescent="0.25">
      <c r="A2941" t="s">
        <v>39492</v>
      </c>
      <c r="B2941" s="7" t="s">
        <v>43572</v>
      </c>
      <c r="C2941" t="s">
        <v>43568</v>
      </c>
      <c r="D2941" s="1">
        <v>900000</v>
      </c>
      <c r="E2941" s="1">
        <v>894700</v>
      </c>
      <c r="F2941" s="1">
        <v>899037.09677419404</v>
      </c>
    </row>
    <row r="2942" spans="1:6" x14ac:dyDescent="0.25">
      <c r="A2942" t="s">
        <v>39492</v>
      </c>
      <c r="B2942" s="7" t="s">
        <v>42538</v>
      </c>
      <c r="C2942" t="s">
        <v>43567</v>
      </c>
      <c r="D2942" s="1">
        <v>0.02</v>
      </c>
      <c r="E2942" s="1">
        <v>0.02</v>
      </c>
      <c r="F2942" s="1">
        <v>0.02</v>
      </c>
    </row>
    <row r="2943" spans="1:6" x14ac:dyDescent="0.25">
      <c r="A2943" t="s">
        <v>39495</v>
      </c>
      <c r="B2943" s="7" t="s">
        <v>42539</v>
      </c>
      <c r="C2943" t="s">
        <v>43567</v>
      </c>
      <c r="D2943" s="1">
        <v>1003000</v>
      </c>
      <c r="E2943" s="1">
        <v>302900</v>
      </c>
      <c r="F2943" s="1">
        <v>645952.621507845</v>
      </c>
    </row>
    <row r="2944" spans="1:6" x14ac:dyDescent="0.25">
      <c r="A2944" t="s">
        <v>39495</v>
      </c>
      <c r="B2944" s="7" t="s">
        <v>42539</v>
      </c>
      <c r="C2944" t="s">
        <v>43568</v>
      </c>
      <c r="D2944" s="1">
        <v>1209000</v>
      </c>
      <c r="E2944" s="1">
        <v>1184000</v>
      </c>
      <c r="F2944" s="1">
        <v>1187194.9602121999</v>
      </c>
    </row>
    <row r="2945" spans="1:6" x14ac:dyDescent="0.25">
      <c r="A2945" t="s">
        <v>39495</v>
      </c>
      <c r="B2945" s="7" t="s">
        <v>43569</v>
      </c>
      <c r="C2945" t="s">
        <v>43567</v>
      </c>
      <c r="D2945" s="1">
        <v>925300</v>
      </c>
      <c r="E2945" s="1">
        <v>925300</v>
      </c>
      <c r="F2945" s="1">
        <v>925300</v>
      </c>
    </row>
    <row r="2946" spans="1:6" x14ac:dyDescent="0.25">
      <c r="A2946" t="s">
        <v>39495</v>
      </c>
      <c r="B2946" s="7" t="s">
        <v>43569</v>
      </c>
      <c r="C2946" t="s">
        <v>43568</v>
      </c>
      <c r="D2946" s="1">
        <v>189900000</v>
      </c>
      <c r="E2946" s="1">
        <v>1873000</v>
      </c>
      <c r="F2946" s="1">
        <v>6099168.5393258398</v>
      </c>
    </row>
    <row r="2947" spans="1:6" x14ac:dyDescent="0.25">
      <c r="A2947" t="s">
        <v>39495</v>
      </c>
      <c r="B2947" s="7" t="s">
        <v>43570</v>
      </c>
      <c r="C2947" t="s">
        <v>43567</v>
      </c>
      <c r="D2947" s="1">
        <v>700000</v>
      </c>
      <c r="E2947" s="1">
        <v>7000</v>
      </c>
      <c r="F2947" s="1">
        <v>166923.07692307699</v>
      </c>
    </row>
    <row r="2948" spans="1:6" x14ac:dyDescent="0.25">
      <c r="A2948" t="s">
        <v>39495</v>
      </c>
      <c r="B2948" s="7" t="s">
        <v>43570</v>
      </c>
      <c r="C2948" t="s">
        <v>43568</v>
      </c>
      <c r="D2948" s="1">
        <v>1350000</v>
      </c>
      <c r="E2948" s="1">
        <v>1295000</v>
      </c>
      <c r="F2948" s="1">
        <v>1344224.13793103</v>
      </c>
    </row>
    <row r="2949" spans="1:6" x14ac:dyDescent="0.25">
      <c r="A2949" t="s">
        <v>39495</v>
      </c>
      <c r="B2949" s="7" t="s">
        <v>43571</v>
      </c>
      <c r="C2949" t="s">
        <v>43567</v>
      </c>
      <c r="D2949" s="1">
        <v>1001000</v>
      </c>
      <c r="E2949" s="1">
        <v>580300</v>
      </c>
      <c r="F2949" s="1">
        <v>618364.25339366496</v>
      </c>
    </row>
    <row r="2950" spans="1:6" x14ac:dyDescent="0.25">
      <c r="A2950" t="s">
        <v>39495</v>
      </c>
      <c r="B2950" s="7" t="s">
        <v>43571</v>
      </c>
      <c r="C2950" t="s">
        <v>43568</v>
      </c>
      <c r="D2950" s="1">
        <v>1390000</v>
      </c>
      <c r="E2950" s="1">
        <v>1187000</v>
      </c>
      <c r="F2950" s="1">
        <v>1228307.51445087</v>
      </c>
    </row>
    <row r="2951" spans="1:6" x14ac:dyDescent="0.25">
      <c r="A2951" t="s">
        <v>39495</v>
      </c>
      <c r="B2951" s="7" t="s">
        <v>43572</v>
      </c>
      <c r="C2951" t="s">
        <v>43567</v>
      </c>
      <c r="D2951" s="1">
        <v>100</v>
      </c>
      <c r="E2951" s="1">
        <v>2.08</v>
      </c>
      <c r="F2951" s="1">
        <v>3.0592000000000001</v>
      </c>
    </row>
    <row r="2952" spans="1:6" x14ac:dyDescent="0.25">
      <c r="A2952" t="s">
        <v>39495</v>
      </c>
      <c r="B2952" s="7" t="s">
        <v>43572</v>
      </c>
      <c r="C2952" t="s">
        <v>43568</v>
      </c>
      <c r="D2952" s="1">
        <v>2025000</v>
      </c>
      <c r="E2952" s="1">
        <v>1686000</v>
      </c>
      <c r="F2952" s="1">
        <v>1788520</v>
      </c>
    </row>
    <row r="2953" spans="1:6" x14ac:dyDescent="0.25">
      <c r="A2953" t="s">
        <v>39495</v>
      </c>
      <c r="B2953" s="7" t="s">
        <v>42538</v>
      </c>
      <c r="C2953" t="s">
        <v>43567</v>
      </c>
      <c r="D2953" s="1">
        <v>0.02</v>
      </c>
      <c r="E2953" s="1">
        <v>0.02</v>
      </c>
      <c r="F2953" s="1">
        <v>0.02</v>
      </c>
    </row>
    <row r="2954" spans="1:6" x14ac:dyDescent="0.25">
      <c r="A2954" t="s">
        <v>8177</v>
      </c>
      <c r="B2954" s="7" t="s">
        <v>42539</v>
      </c>
      <c r="C2954" t="s">
        <v>43567</v>
      </c>
      <c r="D2954" s="1">
        <v>1323</v>
      </c>
      <c r="E2954" s="1">
        <v>1117</v>
      </c>
      <c r="F2954" s="1">
        <v>1218.69092077297</v>
      </c>
    </row>
    <row r="2955" spans="1:6" x14ac:dyDescent="0.25">
      <c r="A2955" t="s">
        <v>8177</v>
      </c>
      <c r="B2955" s="7" t="s">
        <v>42539</v>
      </c>
      <c r="C2955" t="s">
        <v>43568</v>
      </c>
      <c r="D2955" s="1">
        <v>2194</v>
      </c>
      <c r="E2955" s="1">
        <v>1738</v>
      </c>
      <c r="F2955" s="1">
        <v>1796.5363142338001</v>
      </c>
    </row>
    <row r="2956" spans="1:6" x14ac:dyDescent="0.25">
      <c r="A2956" t="s">
        <v>8177</v>
      </c>
      <c r="B2956" s="7" t="s">
        <v>43570</v>
      </c>
      <c r="C2956" t="s">
        <v>43567</v>
      </c>
      <c r="D2956" s="1">
        <v>600.1</v>
      </c>
      <c r="E2956" s="1">
        <v>600</v>
      </c>
      <c r="F2956" s="1">
        <v>600.05656908267304</v>
      </c>
    </row>
    <row r="2957" spans="1:6" x14ac:dyDescent="0.25">
      <c r="A2957" t="s">
        <v>8177</v>
      </c>
      <c r="B2957" s="7" t="s">
        <v>43571</v>
      </c>
      <c r="C2957" t="s">
        <v>43567</v>
      </c>
      <c r="D2957" s="1">
        <v>1325</v>
      </c>
      <c r="E2957" s="1">
        <v>100</v>
      </c>
      <c r="F2957" s="1">
        <v>1006.41723809651</v>
      </c>
    </row>
    <row r="2958" spans="1:6" x14ac:dyDescent="0.25">
      <c r="A2958" t="s">
        <v>8177</v>
      </c>
      <c r="B2958" s="7" t="s">
        <v>43571</v>
      </c>
      <c r="C2958" t="s">
        <v>43568</v>
      </c>
      <c r="D2958" s="1">
        <v>2178</v>
      </c>
      <c r="E2958" s="1">
        <v>1495</v>
      </c>
      <c r="F2958" s="1">
        <v>1784.2216199080699</v>
      </c>
    </row>
    <row r="2959" spans="1:6" x14ac:dyDescent="0.25">
      <c r="A2959" t="s">
        <v>8177</v>
      </c>
      <c r="B2959" s="7" t="s">
        <v>43572</v>
      </c>
      <c r="C2959" t="s">
        <v>43567</v>
      </c>
      <c r="D2959" s="1">
        <v>1240</v>
      </c>
      <c r="E2959" s="1">
        <v>1232</v>
      </c>
      <c r="F2959" s="1">
        <v>1233.0955718094699</v>
      </c>
    </row>
    <row r="2960" spans="1:6" x14ac:dyDescent="0.25">
      <c r="A2960" t="s">
        <v>8177</v>
      </c>
      <c r="B2960" s="7" t="s">
        <v>43572</v>
      </c>
      <c r="C2960" t="s">
        <v>43568</v>
      </c>
      <c r="D2960" s="1">
        <v>1875</v>
      </c>
      <c r="E2960" s="1">
        <v>1600</v>
      </c>
      <c r="F2960" s="1">
        <v>1660.72823561277</v>
      </c>
    </row>
    <row r="2961" spans="1:6" x14ac:dyDescent="0.25">
      <c r="A2961" t="s">
        <v>8189</v>
      </c>
      <c r="B2961" s="7" t="s">
        <v>42539</v>
      </c>
      <c r="C2961" t="s">
        <v>43567</v>
      </c>
      <c r="D2961" s="1">
        <v>1869</v>
      </c>
      <c r="E2961" s="1">
        <v>1496</v>
      </c>
      <c r="F2961" s="1">
        <v>1764.7872175489599</v>
      </c>
    </row>
    <row r="2962" spans="1:6" x14ac:dyDescent="0.25">
      <c r="A2962" t="s">
        <v>8189</v>
      </c>
      <c r="B2962" s="7" t="s">
        <v>42539</v>
      </c>
      <c r="C2962" t="s">
        <v>43568</v>
      </c>
      <c r="D2962" s="1">
        <v>2998</v>
      </c>
      <c r="E2962" s="1">
        <v>1895</v>
      </c>
      <c r="F2962" s="1">
        <v>2235.4743356392601</v>
      </c>
    </row>
    <row r="2963" spans="1:6" x14ac:dyDescent="0.25">
      <c r="A2963" t="s">
        <v>8189</v>
      </c>
      <c r="B2963" s="7" t="s">
        <v>43569</v>
      </c>
      <c r="C2963" t="s">
        <v>43568</v>
      </c>
      <c r="D2963" s="1">
        <v>3474</v>
      </c>
      <c r="E2963" s="1">
        <v>2450</v>
      </c>
      <c r="F2963" s="1">
        <v>2525.3676060305902</v>
      </c>
    </row>
    <row r="2964" spans="1:6" x14ac:dyDescent="0.25">
      <c r="A2964" t="s">
        <v>8189</v>
      </c>
      <c r="B2964" s="7" t="s">
        <v>43570</v>
      </c>
      <c r="C2964" t="s">
        <v>43567</v>
      </c>
      <c r="D2964" s="1">
        <v>600.1</v>
      </c>
      <c r="E2964" s="1">
        <v>600</v>
      </c>
      <c r="F2964" s="1">
        <v>600.05163281859495</v>
      </c>
    </row>
    <row r="2965" spans="1:6" x14ac:dyDescent="0.25">
      <c r="A2965" t="s">
        <v>8189</v>
      </c>
      <c r="B2965" s="7" t="s">
        <v>43570</v>
      </c>
      <c r="C2965" t="s">
        <v>43568</v>
      </c>
      <c r="D2965" s="1">
        <v>1980</v>
      </c>
      <c r="E2965" s="1">
        <v>1900</v>
      </c>
      <c r="F2965" s="1">
        <v>1927.0607698246399</v>
      </c>
    </row>
    <row r="2966" spans="1:6" x14ac:dyDescent="0.25">
      <c r="A2966" t="s">
        <v>8189</v>
      </c>
      <c r="B2966" s="7" t="s">
        <v>43571</v>
      </c>
      <c r="C2966" t="s">
        <v>43567</v>
      </c>
      <c r="D2966" s="1">
        <v>1286</v>
      </c>
      <c r="E2966" s="1">
        <v>1246</v>
      </c>
      <c r="F2966" s="1">
        <v>1272.15594627212</v>
      </c>
    </row>
    <row r="2967" spans="1:6" x14ac:dyDescent="0.25">
      <c r="A2967" t="s">
        <v>8189</v>
      </c>
      <c r="B2967" s="7" t="s">
        <v>43571</v>
      </c>
      <c r="C2967" t="s">
        <v>43568</v>
      </c>
      <c r="D2967" s="1">
        <v>11700</v>
      </c>
      <c r="E2967" s="1">
        <v>1734</v>
      </c>
      <c r="F2967" s="1">
        <v>2589.2782200176998</v>
      </c>
    </row>
    <row r="2968" spans="1:6" x14ac:dyDescent="0.25">
      <c r="A2968" t="s">
        <v>8189</v>
      </c>
      <c r="B2968" s="7" t="s">
        <v>43572</v>
      </c>
      <c r="C2968" t="s">
        <v>43567</v>
      </c>
      <c r="D2968" s="1">
        <v>1300</v>
      </c>
      <c r="E2968" s="1">
        <v>1222</v>
      </c>
      <c r="F2968" s="1">
        <v>1249.76708757453</v>
      </c>
    </row>
    <row r="2969" spans="1:6" x14ac:dyDescent="0.25">
      <c r="A2969" t="s">
        <v>8189</v>
      </c>
      <c r="B2969" s="7" t="s">
        <v>43572</v>
      </c>
      <c r="C2969" t="s">
        <v>43568</v>
      </c>
      <c r="D2969" s="1">
        <v>2200</v>
      </c>
      <c r="E2969" s="1">
        <v>1910</v>
      </c>
      <c r="F2969" s="1">
        <v>1959.19670576525</v>
      </c>
    </row>
    <row r="2970" spans="1:6" x14ac:dyDescent="0.25">
      <c r="A2970" t="s">
        <v>8259</v>
      </c>
      <c r="B2970" s="7" t="s">
        <v>42539</v>
      </c>
      <c r="C2970" t="s">
        <v>43567</v>
      </c>
      <c r="D2970" s="1">
        <v>3207</v>
      </c>
      <c r="E2970" s="1">
        <v>1502</v>
      </c>
      <c r="F2970" s="1">
        <v>3113.9524895442901</v>
      </c>
    </row>
    <row r="2971" spans="1:6" x14ac:dyDescent="0.25">
      <c r="A2971" t="s">
        <v>8259</v>
      </c>
      <c r="B2971" s="7" t="s">
        <v>42539</v>
      </c>
      <c r="C2971" t="s">
        <v>43568</v>
      </c>
      <c r="D2971" s="1">
        <v>4021</v>
      </c>
      <c r="E2971" s="1">
        <v>3450</v>
      </c>
      <c r="F2971" s="1">
        <v>3693.2099031216399</v>
      </c>
    </row>
    <row r="2972" spans="1:6" x14ac:dyDescent="0.25">
      <c r="A2972" t="s">
        <v>8259</v>
      </c>
      <c r="B2972" s="7" t="s">
        <v>43569</v>
      </c>
      <c r="C2972" t="s">
        <v>43567</v>
      </c>
      <c r="D2972" s="1">
        <v>600</v>
      </c>
      <c r="E2972" s="1">
        <v>600</v>
      </c>
      <c r="F2972" s="1">
        <v>600</v>
      </c>
    </row>
    <row r="2973" spans="1:6" x14ac:dyDescent="0.25">
      <c r="A2973" t="s">
        <v>8259</v>
      </c>
      <c r="B2973" s="7" t="s">
        <v>43570</v>
      </c>
      <c r="C2973" t="s">
        <v>43567</v>
      </c>
      <c r="D2973" s="1">
        <v>600.70000000000005</v>
      </c>
      <c r="E2973" s="1">
        <v>600.1</v>
      </c>
      <c r="F2973" s="1">
        <v>600.39999549993297</v>
      </c>
    </row>
    <row r="2974" spans="1:6" x14ac:dyDescent="0.25">
      <c r="A2974" t="s">
        <v>8259</v>
      </c>
      <c r="B2974" s="7" t="s">
        <v>43571</v>
      </c>
      <c r="C2974" t="s">
        <v>43567</v>
      </c>
      <c r="D2974" s="1">
        <v>2295</v>
      </c>
      <c r="E2974" s="1">
        <v>2272</v>
      </c>
      <c r="F2974" s="1">
        <v>2280.5859444934999</v>
      </c>
    </row>
    <row r="2975" spans="1:6" x14ac:dyDescent="0.25">
      <c r="A2975" t="s">
        <v>8259</v>
      </c>
      <c r="B2975" s="7" t="s">
        <v>43571</v>
      </c>
      <c r="C2975" t="s">
        <v>43568</v>
      </c>
      <c r="D2975" s="1">
        <v>4367</v>
      </c>
      <c r="E2975" s="1">
        <v>3399</v>
      </c>
      <c r="F2975" s="1">
        <v>3759.0244830822999</v>
      </c>
    </row>
    <row r="2976" spans="1:6" x14ac:dyDescent="0.25">
      <c r="A2976" t="s">
        <v>8259</v>
      </c>
      <c r="B2976" s="7" t="s">
        <v>43572</v>
      </c>
      <c r="C2976" t="s">
        <v>43567</v>
      </c>
      <c r="D2976" s="1">
        <v>1600</v>
      </c>
      <c r="E2976" s="1">
        <v>1509</v>
      </c>
      <c r="F2976" s="1">
        <v>1517.43290649853</v>
      </c>
    </row>
    <row r="2977" spans="1:6" x14ac:dyDescent="0.25">
      <c r="A2977" t="s">
        <v>8259</v>
      </c>
      <c r="B2977" s="7" t="s">
        <v>43572</v>
      </c>
      <c r="C2977" t="s">
        <v>43568</v>
      </c>
      <c r="D2977" s="1">
        <v>3650</v>
      </c>
      <c r="E2977" s="1">
        <v>3200</v>
      </c>
      <c r="F2977" s="1">
        <v>3557.3113852339602</v>
      </c>
    </row>
    <row r="2978" spans="1:6" x14ac:dyDescent="0.25">
      <c r="A2978" t="s">
        <v>8207</v>
      </c>
      <c r="B2978" s="7" t="s">
        <v>42539</v>
      </c>
      <c r="C2978" t="s">
        <v>43567</v>
      </c>
      <c r="D2978" s="1">
        <v>1000</v>
      </c>
      <c r="E2978" s="1">
        <v>499.9</v>
      </c>
      <c r="F2978" s="1">
        <v>661.91412983957696</v>
      </c>
    </row>
    <row r="2979" spans="1:6" x14ac:dyDescent="0.25">
      <c r="A2979" t="s">
        <v>8207</v>
      </c>
      <c r="B2979" s="7" t="s">
        <v>42539</v>
      </c>
      <c r="C2979" t="s">
        <v>43568</v>
      </c>
      <c r="D2979" s="1">
        <v>1800</v>
      </c>
      <c r="E2979" s="1">
        <v>1470</v>
      </c>
      <c r="F2979" s="1">
        <v>1602.29805099603</v>
      </c>
    </row>
    <row r="2980" spans="1:6" x14ac:dyDescent="0.25">
      <c r="A2980" t="s">
        <v>8207</v>
      </c>
      <c r="B2980" s="7" t="s">
        <v>43569</v>
      </c>
      <c r="C2980" t="s">
        <v>43568</v>
      </c>
      <c r="D2980" s="1">
        <v>1621</v>
      </c>
      <c r="E2980" s="1">
        <v>1621</v>
      </c>
      <c r="F2980" s="1">
        <v>1621</v>
      </c>
    </row>
    <row r="2981" spans="1:6" x14ac:dyDescent="0.25">
      <c r="A2981" t="s">
        <v>8207</v>
      </c>
      <c r="B2981" s="7" t="s">
        <v>43570</v>
      </c>
      <c r="C2981" t="s">
        <v>43567</v>
      </c>
      <c r="D2981" s="1">
        <v>201</v>
      </c>
      <c r="E2981" s="1">
        <v>200</v>
      </c>
      <c r="F2981" s="1">
        <v>200.487657515645</v>
      </c>
    </row>
    <row r="2982" spans="1:6" x14ac:dyDescent="0.25">
      <c r="A2982" t="s">
        <v>8207</v>
      </c>
      <c r="B2982" s="7" t="s">
        <v>43570</v>
      </c>
      <c r="C2982" t="s">
        <v>43568</v>
      </c>
      <c r="D2982" s="1">
        <v>1890</v>
      </c>
      <c r="E2982" s="1">
        <v>1400</v>
      </c>
      <c r="F2982" s="1">
        <v>1717.6514872334801</v>
      </c>
    </row>
    <row r="2983" spans="1:6" x14ac:dyDescent="0.25">
      <c r="A2983" t="s">
        <v>8207</v>
      </c>
      <c r="B2983" s="7" t="s">
        <v>43571</v>
      </c>
      <c r="C2983" t="s">
        <v>43567</v>
      </c>
      <c r="D2983" s="1">
        <v>769</v>
      </c>
      <c r="E2983" s="1">
        <v>100</v>
      </c>
      <c r="F2983" s="1">
        <v>663.64693248500203</v>
      </c>
    </row>
    <row r="2984" spans="1:6" x14ac:dyDescent="0.25">
      <c r="A2984" t="s">
        <v>8207</v>
      </c>
      <c r="B2984" s="7" t="s">
        <v>43571</v>
      </c>
      <c r="C2984" t="s">
        <v>43568</v>
      </c>
      <c r="D2984" s="1">
        <v>1748</v>
      </c>
      <c r="E2984" s="1">
        <v>1200</v>
      </c>
      <c r="F2984" s="1">
        <v>1444.63599836047</v>
      </c>
    </row>
    <row r="2985" spans="1:6" x14ac:dyDescent="0.25">
      <c r="A2985" t="s">
        <v>8207</v>
      </c>
      <c r="B2985" s="7" t="s">
        <v>43572</v>
      </c>
      <c r="C2985" t="s">
        <v>43567</v>
      </c>
      <c r="D2985" s="1">
        <v>617.20000000000005</v>
      </c>
      <c r="E2985" s="1">
        <v>551.20000000000005</v>
      </c>
      <c r="F2985" s="1">
        <v>610.01819731931505</v>
      </c>
    </row>
    <row r="2986" spans="1:6" x14ac:dyDescent="0.25">
      <c r="A2986" t="s">
        <v>8207</v>
      </c>
      <c r="B2986" s="7" t="s">
        <v>43572</v>
      </c>
      <c r="C2986" t="s">
        <v>43568</v>
      </c>
      <c r="D2986" s="1">
        <v>1666</v>
      </c>
      <c r="E2986" s="1">
        <v>1400</v>
      </c>
      <c r="F2986" s="1">
        <v>1509.98473193473</v>
      </c>
    </row>
    <row r="2987" spans="1:6" x14ac:dyDescent="0.25">
      <c r="A2987" t="s">
        <v>8191</v>
      </c>
      <c r="B2987" s="7" t="s">
        <v>42539</v>
      </c>
      <c r="C2987" t="s">
        <v>43567</v>
      </c>
      <c r="D2987" s="1">
        <v>1560</v>
      </c>
      <c r="E2987" s="1">
        <v>1249</v>
      </c>
      <c r="F2987" s="1">
        <v>1444.37328671972</v>
      </c>
    </row>
    <row r="2988" spans="1:6" x14ac:dyDescent="0.25">
      <c r="A2988" t="s">
        <v>8191</v>
      </c>
      <c r="B2988" s="7" t="s">
        <v>42539</v>
      </c>
      <c r="C2988" t="s">
        <v>43568</v>
      </c>
      <c r="D2988" s="1">
        <v>2196</v>
      </c>
      <c r="E2988" s="1">
        <v>1795</v>
      </c>
      <c r="F2988" s="1">
        <v>1854.2122873379201</v>
      </c>
    </row>
    <row r="2989" spans="1:6" x14ac:dyDescent="0.25">
      <c r="A2989" t="s">
        <v>8191</v>
      </c>
      <c r="B2989" s="7" t="s">
        <v>43570</v>
      </c>
      <c r="C2989" t="s">
        <v>43567</v>
      </c>
      <c r="D2989" s="1">
        <v>800.1</v>
      </c>
      <c r="E2989" s="1">
        <v>200</v>
      </c>
      <c r="F2989" s="1">
        <v>412.82141984925698</v>
      </c>
    </row>
    <row r="2990" spans="1:6" x14ac:dyDescent="0.25">
      <c r="A2990" t="s">
        <v>8191</v>
      </c>
      <c r="B2990" s="7" t="s">
        <v>43570</v>
      </c>
      <c r="C2990" t="s">
        <v>43568</v>
      </c>
      <c r="D2990" s="1">
        <v>2000</v>
      </c>
      <c r="E2990" s="1">
        <v>1700</v>
      </c>
      <c r="F2990" s="1">
        <v>1883.4579919370999</v>
      </c>
    </row>
    <row r="2991" spans="1:6" x14ac:dyDescent="0.25">
      <c r="A2991" t="s">
        <v>8191</v>
      </c>
      <c r="B2991" s="7" t="s">
        <v>43571</v>
      </c>
      <c r="C2991" t="s">
        <v>43567</v>
      </c>
      <c r="D2991" s="1">
        <v>619.9</v>
      </c>
      <c r="E2991" s="1">
        <v>615.1</v>
      </c>
      <c r="F2991" s="1">
        <v>618.09357322733297</v>
      </c>
    </row>
    <row r="2992" spans="1:6" x14ac:dyDescent="0.25">
      <c r="A2992" t="s">
        <v>8191</v>
      </c>
      <c r="B2992" s="7" t="s">
        <v>43571</v>
      </c>
      <c r="C2992" t="s">
        <v>43568</v>
      </c>
      <c r="D2992" s="1">
        <v>1846</v>
      </c>
      <c r="E2992" s="1">
        <v>1445</v>
      </c>
      <c r="F2992" s="1">
        <v>1548.6844274339401</v>
      </c>
    </row>
    <row r="2993" spans="1:6" x14ac:dyDescent="0.25">
      <c r="A2993" t="s">
        <v>8191</v>
      </c>
      <c r="B2993" s="7" t="s">
        <v>43572</v>
      </c>
      <c r="C2993" t="s">
        <v>43567</v>
      </c>
      <c r="D2993" s="1">
        <v>1057</v>
      </c>
      <c r="E2993" s="1">
        <v>1002</v>
      </c>
      <c r="F2993" s="1">
        <v>1042.2390838961201</v>
      </c>
    </row>
    <row r="2994" spans="1:6" x14ac:dyDescent="0.25">
      <c r="A2994" t="s">
        <v>8191</v>
      </c>
      <c r="B2994" s="7" t="s">
        <v>43572</v>
      </c>
      <c r="C2994" t="s">
        <v>43568</v>
      </c>
      <c r="D2994" s="1">
        <v>1644</v>
      </c>
      <c r="E2994" s="1">
        <v>1600</v>
      </c>
      <c r="F2994" s="1">
        <v>1617.8540585774099</v>
      </c>
    </row>
    <row r="2995" spans="1:6" x14ac:dyDescent="0.25">
      <c r="A2995" t="s">
        <v>8261</v>
      </c>
      <c r="B2995" s="7" t="s">
        <v>42539</v>
      </c>
      <c r="C2995" t="s">
        <v>43567</v>
      </c>
      <c r="D2995" s="1">
        <v>2632</v>
      </c>
      <c r="E2995" s="1">
        <v>1653</v>
      </c>
      <c r="F2995" s="1">
        <v>1864.4496340329499</v>
      </c>
    </row>
    <row r="2996" spans="1:6" x14ac:dyDescent="0.25">
      <c r="A2996" t="s">
        <v>8261</v>
      </c>
      <c r="B2996" s="7" t="s">
        <v>42539</v>
      </c>
      <c r="C2996" t="s">
        <v>43568</v>
      </c>
      <c r="D2996" s="1">
        <v>3944</v>
      </c>
      <c r="E2996" s="1">
        <v>2949</v>
      </c>
      <c r="F2996" s="1">
        <v>3517.5315048440002</v>
      </c>
    </row>
    <row r="2997" spans="1:6" x14ac:dyDescent="0.25">
      <c r="A2997" t="s">
        <v>8261</v>
      </c>
      <c r="B2997" s="7" t="s">
        <v>43570</v>
      </c>
      <c r="C2997" t="s">
        <v>43567</v>
      </c>
      <c r="D2997" s="1">
        <v>600</v>
      </c>
      <c r="E2997" s="1">
        <v>600</v>
      </c>
      <c r="F2997" s="1">
        <v>600</v>
      </c>
    </row>
    <row r="2998" spans="1:6" x14ac:dyDescent="0.25">
      <c r="A2998" t="s">
        <v>8261</v>
      </c>
      <c r="B2998" s="7" t="s">
        <v>43571</v>
      </c>
      <c r="C2998" t="s">
        <v>43567</v>
      </c>
      <c r="D2998" s="1">
        <v>2215</v>
      </c>
      <c r="E2998" s="1">
        <v>2180</v>
      </c>
      <c r="F2998" s="1">
        <v>2207.45367220254</v>
      </c>
    </row>
    <row r="2999" spans="1:6" x14ac:dyDescent="0.25">
      <c r="A2999" t="s">
        <v>8261</v>
      </c>
      <c r="B2999" s="7" t="s">
        <v>43571</v>
      </c>
      <c r="C2999" t="s">
        <v>43568</v>
      </c>
      <c r="D2999" s="1">
        <v>3229</v>
      </c>
      <c r="E2999" s="1">
        <v>2950</v>
      </c>
      <c r="F2999" s="1">
        <v>3056.7906724511899</v>
      </c>
    </row>
    <row r="3000" spans="1:6" x14ac:dyDescent="0.25">
      <c r="A3000" t="s">
        <v>8261</v>
      </c>
      <c r="B3000" s="7" t="s">
        <v>43572</v>
      </c>
      <c r="C3000" t="s">
        <v>43567</v>
      </c>
      <c r="D3000" s="1">
        <v>1718</v>
      </c>
      <c r="E3000" s="1">
        <v>1718</v>
      </c>
      <c r="F3000" s="1">
        <v>1718</v>
      </c>
    </row>
    <row r="3001" spans="1:6" x14ac:dyDescent="0.25">
      <c r="A3001" t="s">
        <v>8261</v>
      </c>
      <c r="B3001" s="7" t="s">
        <v>43572</v>
      </c>
      <c r="C3001" t="s">
        <v>43568</v>
      </c>
      <c r="D3001" s="1">
        <v>3200</v>
      </c>
      <c r="E3001" s="1">
        <v>2700</v>
      </c>
      <c r="F3001" s="1">
        <v>2813.6357329216198</v>
      </c>
    </row>
    <row r="3002" spans="1:6" x14ac:dyDescent="0.25">
      <c r="A3002" t="s">
        <v>8379</v>
      </c>
      <c r="B3002" s="7" t="s">
        <v>42563</v>
      </c>
      <c r="C3002" t="s">
        <v>43567</v>
      </c>
      <c r="D3002" s="1">
        <v>1</v>
      </c>
      <c r="E3002" s="1">
        <v>1</v>
      </c>
      <c r="F3002" s="1">
        <v>1</v>
      </c>
    </row>
    <row r="3003" spans="1:6" x14ac:dyDescent="0.25">
      <c r="A3003" t="s">
        <v>8379</v>
      </c>
      <c r="B3003" s="7" t="s">
        <v>42539</v>
      </c>
      <c r="C3003" t="s">
        <v>43567</v>
      </c>
      <c r="D3003" s="1">
        <v>1332</v>
      </c>
      <c r="E3003" s="1">
        <v>100</v>
      </c>
      <c r="F3003" s="1">
        <v>587.16267588600203</v>
      </c>
    </row>
    <row r="3004" spans="1:6" x14ac:dyDescent="0.25">
      <c r="A3004" t="s">
        <v>8379</v>
      </c>
      <c r="B3004" s="7" t="s">
        <v>42539</v>
      </c>
      <c r="C3004" t="s">
        <v>43568</v>
      </c>
      <c r="D3004" s="1">
        <v>1700</v>
      </c>
      <c r="E3004" s="1">
        <v>1477</v>
      </c>
      <c r="F3004" s="1">
        <v>1603.3257911663</v>
      </c>
    </row>
    <row r="3005" spans="1:6" x14ac:dyDescent="0.25">
      <c r="A3005" t="s">
        <v>8379</v>
      </c>
      <c r="B3005" s="7" t="s">
        <v>43570</v>
      </c>
      <c r="C3005" t="s">
        <v>43567</v>
      </c>
      <c r="D3005" s="1">
        <v>600.70000000000005</v>
      </c>
      <c r="E3005" s="1">
        <v>600.5</v>
      </c>
      <c r="F3005" s="1">
        <v>600.61270594857206</v>
      </c>
    </row>
    <row r="3006" spans="1:6" x14ac:dyDescent="0.25">
      <c r="A3006" t="s">
        <v>8379</v>
      </c>
      <c r="B3006" s="7" t="s">
        <v>43570</v>
      </c>
      <c r="C3006" t="s">
        <v>43568</v>
      </c>
      <c r="D3006" s="1">
        <v>1400</v>
      </c>
      <c r="E3006" s="1">
        <v>1400</v>
      </c>
      <c r="F3006" s="1">
        <v>1400</v>
      </c>
    </row>
    <row r="3007" spans="1:6" x14ac:dyDescent="0.25">
      <c r="A3007" t="s">
        <v>8379</v>
      </c>
      <c r="B3007" s="7" t="s">
        <v>43571</v>
      </c>
      <c r="C3007" t="s">
        <v>43567</v>
      </c>
      <c r="D3007" s="1">
        <v>1126</v>
      </c>
      <c r="E3007" s="1">
        <v>1104</v>
      </c>
      <c r="F3007" s="1">
        <v>1119.7856765071799</v>
      </c>
    </row>
    <row r="3008" spans="1:6" x14ac:dyDescent="0.25">
      <c r="A3008" t="s">
        <v>8379</v>
      </c>
      <c r="B3008" s="7" t="s">
        <v>43571</v>
      </c>
      <c r="C3008" t="s">
        <v>43568</v>
      </c>
      <c r="D3008" s="1">
        <v>2399</v>
      </c>
      <c r="E3008" s="1">
        <v>1400</v>
      </c>
      <c r="F3008" s="1">
        <v>2012.7303103536899</v>
      </c>
    </row>
    <row r="3009" spans="1:6" x14ac:dyDescent="0.25">
      <c r="A3009" t="s">
        <v>8379</v>
      </c>
      <c r="B3009" s="7" t="s">
        <v>43572</v>
      </c>
      <c r="C3009" t="s">
        <v>43567</v>
      </c>
      <c r="D3009" s="1">
        <v>810.5</v>
      </c>
      <c r="E3009" s="1">
        <v>805.3</v>
      </c>
      <c r="F3009" s="1">
        <v>809.57977349052499</v>
      </c>
    </row>
    <row r="3010" spans="1:6" x14ac:dyDescent="0.25">
      <c r="A3010" t="s">
        <v>8379</v>
      </c>
      <c r="B3010" s="7" t="s">
        <v>43572</v>
      </c>
      <c r="C3010" t="s">
        <v>43568</v>
      </c>
      <c r="D3010" s="1">
        <v>1650</v>
      </c>
      <c r="E3010" s="1">
        <v>1250</v>
      </c>
      <c r="F3010" s="1">
        <v>1450.00528961392</v>
      </c>
    </row>
    <row r="3011" spans="1:6" x14ac:dyDescent="0.25">
      <c r="A3011" t="s">
        <v>8193</v>
      </c>
      <c r="B3011" s="7" t="s">
        <v>42539</v>
      </c>
      <c r="C3011" t="s">
        <v>43567</v>
      </c>
      <c r="D3011" s="1">
        <v>1607</v>
      </c>
      <c r="E3011" s="1">
        <v>1325</v>
      </c>
      <c r="F3011" s="1">
        <v>1533.1237966119099</v>
      </c>
    </row>
    <row r="3012" spans="1:6" x14ac:dyDescent="0.25">
      <c r="A3012" t="s">
        <v>8193</v>
      </c>
      <c r="B3012" s="7" t="s">
        <v>42539</v>
      </c>
      <c r="C3012" t="s">
        <v>43568</v>
      </c>
      <c r="D3012" s="1">
        <v>2200</v>
      </c>
      <c r="E3012" s="1">
        <v>1697</v>
      </c>
      <c r="F3012" s="1">
        <v>2022.13766936415</v>
      </c>
    </row>
    <row r="3013" spans="1:6" x14ac:dyDescent="0.25">
      <c r="A3013" t="s">
        <v>8193</v>
      </c>
      <c r="B3013" s="7" t="s">
        <v>43570</v>
      </c>
      <c r="C3013" t="s">
        <v>43567</v>
      </c>
      <c r="D3013" s="1">
        <v>800.1</v>
      </c>
      <c r="E3013" s="1">
        <v>200</v>
      </c>
      <c r="F3013" s="1">
        <v>385.73827841895201</v>
      </c>
    </row>
    <row r="3014" spans="1:6" x14ac:dyDescent="0.25">
      <c r="A3014" t="s">
        <v>8193</v>
      </c>
      <c r="B3014" s="7" t="s">
        <v>43570</v>
      </c>
      <c r="C3014" t="s">
        <v>43568</v>
      </c>
      <c r="D3014" s="1">
        <v>1999</v>
      </c>
      <c r="E3014" s="1">
        <v>1600</v>
      </c>
      <c r="F3014" s="1">
        <v>1890.40074211503</v>
      </c>
    </row>
    <row r="3015" spans="1:6" x14ac:dyDescent="0.25">
      <c r="A3015" t="s">
        <v>8193</v>
      </c>
      <c r="B3015" s="7" t="s">
        <v>43571</v>
      </c>
      <c r="C3015" t="s">
        <v>43568</v>
      </c>
      <c r="D3015" s="1">
        <v>1631</v>
      </c>
      <c r="E3015" s="1">
        <v>1530</v>
      </c>
      <c r="F3015" s="1">
        <v>1604.67574214006</v>
      </c>
    </row>
    <row r="3016" spans="1:6" x14ac:dyDescent="0.25">
      <c r="A3016" t="s">
        <v>8193</v>
      </c>
      <c r="B3016" s="7" t="s">
        <v>43572</v>
      </c>
      <c r="C3016" t="s">
        <v>43567</v>
      </c>
      <c r="D3016" s="1">
        <v>1409</v>
      </c>
      <c r="E3016" s="1">
        <v>1409</v>
      </c>
      <c r="F3016" s="1">
        <v>1409</v>
      </c>
    </row>
    <row r="3017" spans="1:6" x14ac:dyDescent="0.25">
      <c r="A3017" t="s">
        <v>8193</v>
      </c>
      <c r="B3017" s="7" t="s">
        <v>43572</v>
      </c>
      <c r="C3017" t="s">
        <v>43568</v>
      </c>
      <c r="D3017" s="1">
        <v>1896</v>
      </c>
      <c r="E3017" s="1">
        <v>1895</v>
      </c>
      <c r="F3017" s="1">
        <v>1895.00372628726</v>
      </c>
    </row>
    <row r="3018" spans="1:6" x14ac:dyDescent="0.25">
      <c r="A3018" t="s">
        <v>8410</v>
      </c>
      <c r="B3018" s="7" t="s">
        <v>42563</v>
      </c>
      <c r="C3018" t="s">
        <v>43567</v>
      </c>
      <c r="D3018" s="1">
        <v>1</v>
      </c>
      <c r="E3018" s="1">
        <v>1</v>
      </c>
      <c r="F3018" s="1">
        <v>1</v>
      </c>
    </row>
    <row r="3019" spans="1:6" x14ac:dyDescent="0.25">
      <c r="A3019" t="s">
        <v>8410</v>
      </c>
      <c r="B3019" s="7" t="s">
        <v>42539</v>
      </c>
      <c r="C3019" t="s">
        <v>43567</v>
      </c>
      <c r="D3019" s="1">
        <v>1176</v>
      </c>
      <c r="E3019" s="1">
        <v>100.1</v>
      </c>
      <c r="F3019" s="1">
        <v>1065.6956264871401</v>
      </c>
    </row>
    <row r="3020" spans="1:6" x14ac:dyDescent="0.25">
      <c r="A3020" t="s">
        <v>8410</v>
      </c>
      <c r="B3020" s="7" t="s">
        <v>42539</v>
      </c>
      <c r="C3020" t="s">
        <v>43568</v>
      </c>
      <c r="D3020" s="1">
        <v>3099</v>
      </c>
      <c r="E3020" s="1">
        <v>1985</v>
      </c>
      <c r="F3020" s="1">
        <v>2333.9292194586701</v>
      </c>
    </row>
    <row r="3021" spans="1:6" x14ac:dyDescent="0.25">
      <c r="A3021" t="s">
        <v>8410</v>
      </c>
      <c r="B3021" s="7" t="s">
        <v>43569</v>
      </c>
      <c r="C3021" t="s">
        <v>43568</v>
      </c>
      <c r="D3021" s="1">
        <v>1950</v>
      </c>
      <c r="E3021" s="1">
        <v>1950</v>
      </c>
      <c r="F3021" s="1">
        <v>1950</v>
      </c>
    </row>
    <row r="3022" spans="1:6" x14ac:dyDescent="0.25">
      <c r="A3022" t="s">
        <v>8410</v>
      </c>
      <c r="B3022" s="7" t="s">
        <v>43570</v>
      </c>
      <c r="C3022" t="s">
        <v>43567</v>
      </c>
      <c r="D3022" s="1">
        <v>501</v>
      </c>
      <c r="E3022" s="1">
        <v>501</v>
      </c>
      <c r="F3022" s="1">
        <v>501</v>
      </c>
    </row>
    <row r="3023" spans="1:6" x14ac:dyDescent="0.25">
      <c r="A3023" t="s">
        <v>8410</v>
      </c>
      <c r="B3023" s="7" t="s">
        <v>43570</v>
      </c>
      <c r="C3023" t="s">
        <v>43568</v>
      </c>
      <c r="D3023" s="1">
        <v>2000</v>
      </c>
      <c r="E3023" s="1">
        <v>1651</v>
      </c>
      <c r="F3023" s="1">
        <v>1741.9877152457</v>
      </c>
    </row>
    <row r="3024" spans="1:6" x14ac:dyDescent="0.25">
      <c r="A3024" t="s">
        <v>8410</v>
      </c>
      <c r="B3024" s="7" t="s">
        <v>43571</v>
      </c>
      <c r="C3024" t="s">
        <v>43567</v>
      </c>
      <c r="D3024" s="1">
        <v>1402</v>
      </c>
      <c r="E3024" s="1">
        <v>1256</v>
      </c>
      <c r="F3024" s="1">
        <v>1356.6627972112601</v>
      </c>
    </row>
    <row r="3025" spans="1:6" x14ac:dyDescent="0.25">
      <c r="A3025" t="s">
        <v>8410</v>
      </c>
      <c r="B3025" s="7" t="s">
        <v>43571</v>
      </c>
      <c r="C3025" t="s">
        <v>43568</v>
      </c>
      <c r="D3025" s="1">
        <v>2550</v>
      </c>
      <c r="E3025" s="1">
        <v>2500</v>
      </c>
      <c r="F3025" s="1">
        <v>2529.70468128837</v>
      </c>
    </row>
    <row r="3026" spans="1:6" x14ac:dyDescent="0.25">
      <c r="A3026" t="s">
        <v>8410</v>
      </c>
      <c r="B3026" s="7" t="s">
        <v>43572</v>
      </c>
      <c r="C3026" t="s">
        <v>43567</v>
      </c>
      <c r="D3026" s="1">
        <v>850.8</v>
      </c>
      <c r="E3026" s="1">
        <v>850.8</v>
      </c>
      <c r="F3026" s="1">
        <v>850.8</v>
      </c>
    </row>
    <row r="3027" spans="1:6" x14ac:dyDescent="0.25">
      <c r="A3027" t="s">
        <v>8410</v>
      </c>
      <c r="B3027" s="7" t="s">
        <v>43572</v>
      </c>
      <c r="C3027" t="s">
        <v>43568</v>
      </c>
      <c r="D3027" s="1">
        <v>2390</v>
      </c>
      <c r="E3027" s="1">
        <v>1965</v>
      </c>
      <c r="F3027" s="1">
        <v>1992.0588047513199</v>
      </c>
    </row>
    <row r="3028" spans="1:6" x14ac:dyDescent="0.25">
      <c r="A3028" t="s">
        <v>8195</v>
      </c>
      <c r="B3028" s="7" t="s">
        <v>42539</v>
      </c>
      <c r="C3028" t="s">
        <v>43567</v>
      </c>
      <c r="D3028" s="1">
        <v>2062</v>
      </c>
      <c r="E3028" s="1">
        <v>221</v>
      </c>
      <c r="F3028" s="1">
        <v>1367.0954849868799</v>
      </c>
    </row>
    <row r="3029" spans="1:6" x14ac:dyDescent="0.25">
      <c r="A3029" t="s">
        <v>8195</v>
      </c>
      <c r="B3029" s="7" t="s">
        <v>42539</v>
      </c>
      <c r="C3029" t="s">
        <v>43568</v>
      </c>
      <c r="D3029" s="1">
        <v>3099</v>
      </c>
      <c r="E3029" s="1">
        <v>2650</v>
      </c>
      <c r="F3029" s="1">
        <v>2753.8485085760799</v>
      </c>
    </row>
    <row r="3030" spans="1:6" x14ac:dyDescent="0.25">
      <c r="A3030" t="s">
        <v>8195</v>
      </c>
      <c r="B3030" s="7" t="s">
        <v>43569</v>
      </c>
      <c r="C3030" t="s">
        <v>43568</v>
      </c>
      <c r="D3030" s="1">
        <v>1700</v>
      </c>
      <c r="E3030" s="1">
        <v>1700</v>
      </c>
      <c r="F3030" s="1">
        <v>1700</v>
      </c>
    </row>
    <row r="3031" spans="1:6" x14ac:dyDescent="0.25">
      <c r="A3031" t="s">
        <v>8195</v>
      </c>
      <c r="B3031" s="7" t="s">
        <v>43570</v>
      </c>
      <c r="C3031" t="s">
        <v>43567</v>
      </c>
      <c r="D3031" s="1">
        <v>520</v>
      </c>
      <c r="E3031" s="1">
        <v>100</v>
      </c>
      <c r="F3031" s="1">
        <v>267.87696395841198</v>
      </c>
    </row>
    <row r="3032" spans="1:6" x14ac:dyDescent="0.25">
      <c r="A3032" t="s">
        <v>8195</v>
      </c>
      <c r="B3032" s="7" t="s">
        <v>43571</v>
      </c>
      <c r="C3032" t="s">
        <v>43568</v>
      </c>
      <c r="D3032" s="1">
        <v>2499</v>
      </c>
      <c r="E3032" s="1">
        <v>2450</v>
      </c>
      <c r="F3032" s="1">
        <v>2494.9069165081601</v>
      </c>
    </row>
    <row r="3033" spans="1:6" x14ac:dyDescent="0.25">
      <c r="A3033" t="s">
        <v>8195</v>
      </c>
      <c r="B3033" s="7" t="s">
        <v>43572</v>
      </c>
      <c r="C3033" t="s">
        <v>43567</v>
      </c>
      <c r="D3033" s="1">
        <v>1007</v>
      </c>
      <c r="E3033" s="1">
        <v>1003</v>
      </c>
      <c r="F3033" s="1">
        <v>1003.0768218101</v>
      </c>
    </row>
    <row r="3034" spans="1:6" x14ac:dyDescent="0.25">
      <c r="A3034" t="s">
        <v>8195</v>
      </c>
      <c r="B3034" s="7" t="s">
        <v>43572</v>
      </c>
      <c r="C3034" t="s">
        <v>43568</v>
      </c>
      <c r="D3034" s="1">
        <v>2300</v>
      </c>
      <c r="E3034" s="1">
        <v>2080</v>
      </c>
      <c r="F3034" s="1">
        <v>2258.9368209489999</v>
      </c>
    </row>
    <row r="3035" spans="1:6" x14ac:dyDescent="0.25">
      <c r="A3035" t="s">
        <v>8263</v>
      </c>
      <c r="B3035" s="7" t="s">
        <v>42539</v>
      </c>
      <c r="C3035" t="s">
        <v>43567</v>
      </c>
      <c r="D3035" s="1">
        <v>2543</v>
      </c>
      <c r="E3035" s="1">
        <v>2539</v>
      </c>
      <c r="F3035" s="1">
        <v>2541.74975620246</v>
      </c>
    </row>
    <row r="3036" spans="1:6" x14ac:dyDescent="0.25">
      <c r="A3036" t="s">
        <v>8263</v>
      </c>
      <c r="B3036" s="7" t="s">
        <v>42539</v>
      </c>
      <c r="C3036" t="s">
        <v>43568</v>
      </c>
      <c r="D3036" s="1">
        <v>3484</v>
      </c>
      <c r="E3036" s="1">
        <v>3046</v>
      </c>
      <c r="F3036" s="1">
        <v>3203.0207628549101</v>
      </c>
    </row>
    <row r="3037" spans="1:6" x14ac:dyDescent="0.25">
      <c r="A3037" t="s">
        <v>8263</v>
      </c>
      <c r="B3037" s="7" t="s">
        <v>43569</v>
      </c>
      <c r="C3037" t="s">
        <v>43567</v>
      </c>
      <c r="D3037" s="1">
        <v>600</v>
      </c>
      <c r="E3037" s="1">
        <v>600</v>
      </c>
      <c r="F3037" s="1">
        <v>600</v>
      </c>
    </row>
    <row r="3038" spans="1:6" x14ac:dyDescent="0.25">
      <c r="A3038" t="s">
        <v>8263</v>
      </c>
      <c r="B3038" s="7" t="s">
        <v>43570</v>
      </c>
      <c r="C3038" t="s">
        <v>43567</v>
      </c>
      <c r="D3038" s="1">
        <v>600.20000000000005</v>
      </c>
      <c r="E3038" s="1">
        <v>600.1</v>
      </c>
      <c r="F3038" s="1">
        <v>600.14998499549904</v>
      </c>
    </row>
    <row r="3039" spans="1:6" x14ac:dyDescent="0.25">
      <c r="A3039" t="s">
        <v>8263</v>
      </c>
      <c r="B3039" s="7" t="s">
        <v>43571</v>
      </c>
      <c r="C3039" t="s">
        <v>43567</v>
      </c>
      <c r="D3039" s="1">
        <v>1407</v>
      </c>
      <c r="E3039" s="1">
        <v>1289</v>
      </c>
      <c r="F3039" s="1">
        <v>1364.99169742442</v>
      </c>
    </row>
    <row r="3040" spans="1:6" x14ac:dyDescent="0.25">
      <c r="A3040" t="s">
        <v>8263</v>
      </c>
      <c r="B3040" s="7" t="s">
        <v>43571</v>
      </c>
      <c r="C3040" t="s">
        <v>43568</v>
      </c>
      <c r="D3040" s="1">
        <v>5000</v>
      </c>
      <c r="E3040" s="1">
        <v>3279</v>
      </c>
      <c r="F3040" s="1">
        <v>3315.50724757735</v>
      </c>
    </row>
    <row r="3041" spans="1:6" x14ac:dyDescent="0.25">
      <c r="A3041" t="s">
        <v>8263</v>
      </c>
      <c r="B3041" s="7" t="s">
        <v>43572</v>
      </c>
      <c r="C3041" t="s">
        <v>43567</v>
      </c>
      <c r="D3041" s="1">
        <v>1309</v>
      </c>
      <c r="E3041" s="1">
        <v>1309</v>
      </c>
      <c r="F3041" s="1">
        <v>1309</v>
      </c>
    </row>
    <row r="3042" spans="1:6" x14ac:dyDescent="0.25">
      <c r="A3042" t="s">
        <v>8263</v>
      </c>
      <c r="B3042" s="7" t="s">
        <v>43572</v>
      </c>
      <c r="C3042" t="s">
        <v>43568</v>
      </c>
      <c r="D3042" s="1">
        <v>3345</v>
      </c>
      <c r="E3042" s="1">
        <v>2800</v>
      </c>
      <c r="F3042" s="1">
        <v>2983.8885056399699</v>
      </c>
    </row>
    <row r="3043" spans="1:6" x14ac:dyDescent="0.25">
      <c r="A3043" t="s">
        <v>8265</v>
      </c>
      <c r="B3043" s="7" t="s">
        <v>42539</v>
      </c>
      <c r="C3043" t="s">
        <v>43567</v>
      </c>
      <c r="D3043" s="1">
        <v>3406</v>
      </c>
      <c r="E3043" s="1">
        <v>500.1</v>
      </c>
      <c r="F3043" s="1">
        <v>1930.0278040040901</v>
      </c>
    </row>
    <row r="3044" spans="1:6" x14ac:dyDescent="0.25">
      <c r="A3044" t="s">
        <v>8265</v>
      </c>
      <c r="B3044" s="7" t="s">
        <v>42539</v>
      </c>
      <c r="C3044" t="s">
        <v>43568</v>
      </c>
      <c r="D3044" s="1">
        <v>4500</v>
      </c>
      <c r="E3044" s="1">
        <v>4484</v>
      </c>
      <c r="F3044" s="1">
        <v>4496.9861526169398</v>
      </c>
    </row>
    <row r="3045" spans="1:6" x14ac:dyDescent="0.25">
      <c r="A3045" t="s">
        <v>8265</v>
      </c>
      <c r="B3045" s="7" t="s">
        <v>43570</v>
      </c>
      <c r="C3045" t="s">
        <v>43567</v>
      </c>
      <c r="D3045" s="1">
        <v>600</v>
      </c>
      <c r="E3045" s="1">
        <v>3.25</v>
      </c>
      <c r="F3045" s="1">
        <v>362.08696410737701</v>
      </c>
    </row>
    <row r="3046" spans="1:6" x14ac:dyDescent="0.25">
      <c r="A3046" t="s">
        <v>8265</v>
      </c>
      <c r="B3046" s="7" t="s">
        <v>43571</v>
      </c>
      <c r="C3046" t="s">
        <v>43567</v>
      </c>
      <c r="D3046" s="1">
        <v>2623</v>
      </c>
      <c r="E3046" s="1">
        <v>2525</v>
      </c>
      <c r="F3046" s="1">
        <v>2597.6447538470902</v>
      </c>
    </row>
    <row r="3047" spans="1:6" x14ac:dyDescent="0.25">
      <c r="A3047" t="s">
        <v>8265</v>
      </c>
      <c r="B3047" s="7" t="s">
        <v>43571</v>
      </c>
      <c r="C3047" t="s">
        <v>43568</v>
      </c>
      <c r="D3047" s="1">
        <v>4995</v>
      </c>
      <c r="E3047" s="1">
        <v>3979</v>
      </c>
      <c r="F3047" s="1">
        <v>4189.6153337044998</v>
      </c>
    </row>
    <row r="3048" spans="1:6" x14ac:dyDescent="0.25">
      <c r="A3048" t="s">
        <v>8265</v>
      </c>
      <c r="B3048" s="7" t="s">
        <v>43572</v>
      </c>
      <c r="C3048" t="s">
        <v>43567</v>
      </c>
      <c r="D3048" s="1">
        <v>1721</v>
      </c>
      <c r="E3048" s="1">
        <v>1707</v>
      </c>
      <c r="F3048" s="1">
        <v>1711.4812069391901</v>
      </c>
    </row>
    <row r="3049" spans="1:6" x14ac:dyDescent="0.25">
      <c r="A3049" t="s">
        <v>8265</v>
      </c>
      <c r="B3049" s="7" t="s">
        <v>43572</v>
      </c>
      <c r="C3049" t="s">
        <v>43568</v>
      </c>
      <c r="D3049" s="1">
        <v>3980</v>
      </c>
      <c r="E3049" s="1">
        <v>3939</v>
      </c>
      <c r="F3049" s="1">
        <v>3955.4400516319402</v>
      </c>
    </row>
    <row r="3050" spans="1:6" x14ac:dyDescent="0.25">
      <c r="A3050" t="s">
        <v>8391</v>
      </c>
      <c r="B3050" s="7" t="s">
        <v>42563</v>
      </c>
      <c r="C3050" t="s">
        <v>43567</v>
      </c>
      <c r="D3050" s="1">
        <v>1</v>
      </c>
      <c r="E3050" s="1">
        <v>1</v>
      </c>
      <c r="F3050" s="1">
        <v>1</v>
      </c>
    </row>
    <row r="3051" spans="1:6" x14ac:dyDescent="0.25">
      <c r="A3051" t="s">
        <v>8391</v>
      </c>
      <c r="B3051" s="7" t="s">
        <v>42539</v>
      </c>
      <c r="C3051" t="s">
        <v>43567</v>
      </c>
      <c r="D3051" s="1">
        <v>12.42</v>
      </c>
      <c r="E3051" s="1">
        <v>1.08</v>
      </c>
      <c r="F3051" s="1">
        <v>11.508311253417199</v>
      </c>
    </row>
    <row r="3052" spans="1:6" x14ac:dyDescent="0.25">
      <c r="A3052" t="s">
        <v>8391</v>
      </c>
      <c r="B3052" s="7" t="s">
        <v>42539</v>
      </c>
      <c r="C3052" t="s">
        <v>43568</v>
      </c>
      <c r="D3052" s="1">
        <v>1500</v>
      </c>
      <c r="E3052" s="1">
        <v>12.72</v>
      </c>
      <c r="F3052" s="1">
        <v>14.174438828192599</v>
      </c>
    </row>
    <row r="3053" spans="1:6" x14ac:dyDescent="0.25">
      <c r="A3053" t="s">
        <v>8391</v>
      </c>
      <c r="B3053" s="7" t="s">
        <v>43569</v>
      </c>
      <c r="C3053" t="s">
        <v>43567</v>
      </c>
      <c r="D3053" s="1">
        <v>9</v>
      </c>
      <c r="E3053" s="1">
        <v>6.02</v>
      </c>
      <c r="F3053" s="1">
        <v>7.2962174598260399</v>
      </c>
    </row>
    <row r="3054" spans="1:6" x14ac:dyDescent="0.25">
      <c r="A3054" t="s">
        <v>8391</v>
      </c>
      <c r="B3054" s="7" t="s">
        <v>43569</v>
      </c>
      <c r="C3054" t="s">
        <v>43568</v>
      </c>
      <c r="D3054" s="1">
        <v>1750</v>
      </c>
      <c r="E3054" s="1">
        <v>11</v>
      </c>
      <c r="F3054" s="1">
        <v>215.77474692302201</v>
      </c>
    </row>
    <row r="3055" spans="1:6" x14ac:dyDescent="0.25">
      <c r="A3055" t="s">
        <v>8391</v>
      </c>
      <c r="B3055" s="7" t="s">
        <v>43570</v>
      </c>
      <c r="C3055" t="s">
        <v>43567</v>
      </c>
      <c r="D3055" s="1">
        <v>9.81</v>
      </c>
      <c r="E3055" s="1">
        <v>8.1999999999999993</v>
      </c>
      <c r="F3055" s="1">
        <v>9.1706745621385206</v>
      </c>
    </row>
    <row r="3056" spans="1:6" x14ac:dyDescent="0.25">
      <c r="A3056" t="s">
        <v>8391</v>
      </c>
      <c r="B3056" s="7" t="s">
        <v>43570</v>
      </c>
      <c r="C3056" t="s">
        <v>43568</v>
      </c>
      <c r="D3056" s="1">
        <v>15</v>
      </c>
      <c r="E3056" s="1">
        <v>12.99</v>
      </c>
      <c r="F3056" s="1">
        <v>13.9677542224977</v>
      </c>
    </row>
    <row r="3057" spans="1:6" x14ac:dyDescent="0.25">
      <c r="A3057" t="s">
        <v>8391</v>
      </c>
      <c r="B3057" s="7" t="s">
        <v>43571</v>
      </c>
      <c r="C3057" t="s">
        <v>43567</v>
      </c>
      <c r="D3057" s="1">
        <v>10.17</v>
      </c>
      <c r="E3057" s="1">
        <v>0.02</v>
      </c>
      <c r="F3057" s="1">
        <v>7.1259182297619201</v>
      </c>
    </row>
    <row r="3058" spans="1:6" x14ac:dyDescent="0.25">
      <c r="A3058" t="s">
        <v>8391</v>
      </c>
      <c r="B3058" s="7" t="s">
        <v>43571</v>
      </c>
      <c r="C3058" t="s">
        <v>43568</v>
      </c>
      <c r="D3058" s="1">
        <v>19.899999999999999</v>
      </c>
      <c r="E3058" s="1">
        <v>11.99</v>
      </c>
      <c r="F3058" s="1">
        <v>13.9350369472622</v>
      </c>
    </row>
    <row r="3059" spans="1:6" x14ac:dyDescent="0.25">
      <c r="A3059" t="s">
        <v>8391</v>
      </c>
      <c r="B3059" s="7" t="s">
        <v>42559</v>
      </c>
      <c r="C3059" t="s">
        <v>43567</v>
      </c>
      <c r="D3059" s="1">
        <v>8.65</v>
      </c>
      <c r="E3059" s="1">
        <v>8.65</v>
      </c>
      <c r="F3059" s="1">
        <v>8.65</v>
      </c>
    </row>
    <row r="3060" spans="1:6" x14ac:dyDescent="0.25">
      <c r="A3060" t="s">
        <v>8391</v>
      </c>
      <c r="B3060" s="7" t="s">
        <v>43572</v>
      </c>
      <c r="C3060" t="s">
        <v>43567</v>
      </c>
      <c r="D3060" s="1">
        <v>9.67</v>
      </c>
      <c r="E3060" s="1">
        <v>9.09</v>
      </c>
      <c r="F3060" s="1">
        <v>9.3271898212837794</v>
      </c>
    </row>
    <row r="3061" spans="1:6" x14ac:dyDescent="0.25">
      <c r="A3061" t="s">
        <v>8391</v>
      </c>
      <c r="B3061" s="7" t="s">
        <v>43572</v>
      </c>
      <c r="C3061" t="s">
        <v>43568</v>
      </c>
      <c r="D3061" s="1">
        <v>25</v>
      </c>
      <c r="E3061" s="1">
        <v>11.4</v>
      </c>
      <c r="F3061" s="1">
        <v>12.035813935224599</v>
      </c>
    </row>
    <row r="3062" spans="1:6" x14ac:dyDescent="0.25">
      <c r="A3062" t="s">
        <v>8391</v>
      </c>
      <c r="B3062" s="7" t="s">
        <v>42522</v>
      </c>
      <c r="C3062" t="s">
        <v>43567</v>
      </c>
      <c r="D3062" s="1">
        <v>10.02</v>
      </c>
      <c r="E3062" s="1">
        <v>0.03</v>
      </c>
      <c r="F3062" s="1">
        <v>4.1747099823614704</v>
      </c>
    </row>
    <row r="3063" spans="1:6" x14ac:dyDescent="0.25">
      <c r="A3063" t="s">
        <v>8208</v>
      </c>
      <c r="B3063" s="7" t="s">
        <v>42563</v>
      </c>
      <c r="C3063" t="s">
        <v>43567</v>
      </c>
      <c r="D3063" s="1">
        <v>1</v>
      </c>
      <c r="E3063" s="1">
        <v>1</v>
      </c>
      <c r="F3063" s="1">
        <v>1</v>
      </c>
    </row>
    <row r="3064" spans="1:6" x14ac:dyDescent="0.25">
      <c r="A3064" t="s">
        <v>8208</v>
      </c>
      <c r="B3064" s="7" t="s">
        <v>42539</v>
      </c>
      <c r="C3064" t="s">
        <v>43567</v>
      </c>
      <c r="D3064" s="1">
        <v>12.48</v>
      </c>
      <c r="E3064" s="1">
        <v>1.2</v>
      </c>
      <c r="F3064" s="1">
        <v>11.7382757304131</v>
      </c>
    </row>
    <row r="3065" spans="1:6" x14ac:dyDescent="0.25">
      <c r="A3065" t="s">
        <v>8208</v>
      </c>
      <c r="B3065" s="7" t="s">
        <v>42539</v>
      </c>
      <c r="C3065" t="s">
        <v>43568</v>
      </c>
      <c r="D3065" s="1">
        <v>1300</v>
      </c>
      <c r="E3065" s="1">
        <v>12.5</v>
      </c>
      <c r="F3065" s="1">
        <v>15.219533824671799</v>
      </c>
    </row>
    <row r="3066" spans="1:6" x14ac:dyDescent="0.25">
      <c r="A3066" t="s">
        <v>8208</v>
      </c>
      <c r="B3066" s="7" t="s">
        <v>43569</v>
      </c>
      <c r="C3066" t="s">
        <v>43567</v>
      </c>
      <c r="D3066" s="1">
        <v>9.1999999999999993</v>
      </c>
      <c r="E3066" s="1">
        <v>7.15</v>
      </c>
      <c r="F3066" s="1">
        <v>8.1757140544864502</v>
      </c>
    </row>
    <row r="3067" spans="1:6" x14ac:dyDescent="0.25">
      <c r="A3067" t="s">
        <v>8208</v>
      </c>
      <c r="B3067" s="7" t="s">
        <v>43569</v>
      </c>
      <c r="C3067" t="s">
        <v>43568</v>
      </c>
      <c r="D3067" s="1">
        <v>1380</v>
      </c>
      <c r="E3067" s="1">
        <v>11</v>
      </c>
      <c r="F3067" s="1">
        <v>171.00138462948999</v>
      </c>
    </row>
    <row r="3068" spans="1:6" x14ac:dyDescent="0.25">
      <c r="A3068" t="s">
        <v>8208</v>
      </c>
      <c r="B3068" s="7" t="s">
        <v>43570</v>
      </c>
      <c r="C3068" t="s">
        <v>43567</v>
      </c>
      <c r="D3068" s="1">
        <v>9.81</v>
      </c>
      <c r="E3068" s="1">
        <v>8.51</v>
      </c>
      <c r="F3068" s="1">
        <v>9.3813905017920796</v>
      </c>
    </row>
    <row r="3069" spans="1:6" x14ac:dyDescent="0.25">
      <c r="A3069" t="s">
        <v>8208</v>
      </c>
      <c r="B3069" s="7" t="s">
        <v>43570</v>
      </c>
      <c r="C3069" t="s">
        <v>43568</v>
      </c>
      <c r="D3069" s="1">
        <v>15</v>
      </c>
      <c r="E3069" s="1">
        <v>12.99</v>
      </c>
      <c r="F3069" s="1">
        <v>14.0094036304532</v>
      </c>
    </row>
    <row r="3070" spans="1:6" x14ac:dyDescent="0.25">
      <c r="A3070" t="s">
        <v>8208</v>
      </c>
      <c r="B3070" s="7" t="s">
        <v>43571</v>
      </c>
      <c r="C3070" t="s">
        <v>43567</v>
      </c>
      <c r="D3070" s="1">
        <v>10.66</v>
      </c>
      <c r="E3070" s="1">
        <v>0.01</v>
      </c>
      <c r="F3070" s="1">
        <v>10.032650453806401</v>
      </c>
    </row>
    <row r="3071" spans="1:6" x14ac:dyDescent="0.25">
      <c r="A3071" t="s">
        <v>8208</v>
      </c>
      <c r="B3071" s="7" t="s">
        <v>43571</v>
      </c>
      <c r="C3071" t="s">
        <v>43568</v>
      </c>
      <c r="D3071" s="1">
        <v>16</v>
      </c>
      <c r="E3071" s="1">
        <v>11.99</v>
      </c>
      <c r="F3071" s="1">
        <v>13.069318625949901</v>
      </c>
    </row>
    <row r="3072" spans="1:6" x14ac:dyDescent="0.25">
      <c r="A3072" t="s">
        <v>8208</v>
      </c>
      <c r="B3072" s="7" t="s">
        <v>42559</v>
      </c>
      <c r="C3072" t="s">
        <v>43567</v>
      </c>
      <c r="D3072" s="1">
        <v>8.8000000000000007</v>
      </c>
      <c r="E3072" s="1">
        <v>8.8000000000000007</v>
      </c>
      <c r="F3072" s="1">
        <v>8.8000000000000007</v>
      </c>
    </row>
    <row r="3073" spans="1:6" x14ac:dyDescent="0.25">
      <c r="A3073" t="s">
        <v>8208</v>
      </c>
      <c r="B3073" s="7" t="s">
        <v>43572</v>
      </c>
      <c r="C3073" t="s">
        <v>43567</v>
      </c>
      <c r="D3073" s="1">
        <v>10.039999999999999</v>
      </c>
      <c r="E3073" s="1">
        <v>9.52</v>
      </c>
      <c r="F3073" s="1">
        <v>9.9330102539173204</v>
      </c>
    </row>
    <row r="3074" spans="1:6" x14ac:dyDescent="0.25">
      <c r="A3074" t="s">
        <v>8208</v>
      </c>
      <c r="B3074" s="7" t="s">
        <v>43572</v>
      </c>
      <c r="C3074" t="s">
        <v>43568</v>
      </c>
      <c r="D3074" s="1">
        <v>55</v>
      </c>
      <c r="E3074" s="1">
        <v>12.69</v>
      </c>
      <c r="F3074" s="1">
        <v>14.6880825954636</v>
      </c>
    </row>
    <row r="3075" spans="1:6" x14ac:dyDescent="0.25">
      <c r="A3075" t="s">
        <v>8208</v>
      </c>
      <c r="B3075" s="7" t="s">
        <v>42522</v>
      </c>
      <c r="C3075" t="s">
        <v>43567</v>
      </c>
      <c r="D3075" s="1">
        <v>10.08</v>
      </c>
      <c r="E3075" s="1">
        <v>1.04</v>
      </c>
      <c r="F3075" s="1">
        <v>5.3766078570049096</v>
      </c>
    </row>
    <row r="3076" spans="1:6" x14ac:dyDescent="0.25">
      <c r="A3076" t="s">
        <v>8228</v>
      </c>
      <c r="B3076" s="7" t="s">
        <v>42563</v>
      </c>
      <c r="C3076" t="s">
        <v>43567</v>
      </c>
      <c r="D3076" s="1">
        <v>1</v>
      </c>
      <c r="E3076" s="1">
        <v>1</v>
      </c>
      <c r="F3076" s="1">
        <v>1</v>
      </c>
    </row>
    <row r="3077" spans="1:6" x14ac:dyDescent="0.25">
      <c r="A3077" t="s">
        <v>8228</v>
      </c>
      <c r="B3077" s="7" t="s">
        <v>42539</v>
      </c>
      <c r="C3077" t="s">
        <v>43567</v>
      </c>
      <c r="D3077" s="1">
        <v>13.29</v>
      </c>
      <c r="E3077" s="1">
        <v>1.28</v>
      </c>
      <c r="F3077" s="1">
        <v>12.711858282542799</v>
      </c>
    </row>
    <row r="3078" spans="1:6" x14ac:dyDescent="0.25">
      <c r="A3078" t="s">
        <v>8228</v>
      </c>
      <c r="B3078" s="7" t="s">
        <v>42539</v>
      </c>
      <c r="C3078" t="s">
        <v>43568</v>
      </c>
      <c r="D3078" s="1">
        <v>25</v>
      </c>
      <c r="E3078" s="1">
        <v>13.56</v>
      </c>
      <c r="F3078" s="1">
        <v>16.586314738519199</v>
      </c>
    </row>
    <row r="3079" spans="1:6" x14ac:dyDescent="0.25">
      <c r="A3079" t="s">
        <v>8228</v>
      </c>
      <c r="B3079" s="7" t="s">
        <v>43569</v>
      </c>
      <c r="C3079" t="s">
        <v>43567</v>
      </c>
      <c r="D3079" s="1">
        <v>9.5</v>
      </c>
      <c r="E3079" s="1">
        <v>9.36</v>
      </c>
      <c r="F3079" s="1">
        <v>9.4895685524536493</v>
      </c>
    </row>
    <row r="3080" spans="1:6" x14ac:dyDescent="0.25">
      <c r="A3080" t="s">
        <v>8228</v>
      </c>
      <c r="B3080" s="7" t="s">
        <v>43569</v>
      </c>
      <c r="C3080" t="s">
        <v>43568</v>
      </c>
      <c r="D3080" s="1">
        <v>1520</v>
      </c>
      <c r="E3080" s="1">
        <v>11</v>
      </c>
      <c r="F3080" s="1">
        <v>123.666893309709</v>
      </c>
    </row>
    <row r="3081" spans="1:6" x14ac:dyDescent="0.25">
      <c r="A3081" t="s">
        <v>8228</v>
      </c>
      <c r="B3081" s="7" t="s">
        <v>43570</v>
      </c>
      <c r="C3081" t="s">
        <v>43567</v>
      </c>
      <c r="D3081" s="1">
        <v>12.11</v>
      </c>
      <c r="E3081" s="1">
        <v>9.5</v>
      </c>
      <c r="F3081" s="1">
        <v>11.4416254384547</v>
      </c>
    </row>
    <row r="3082" spans="1:6" x14ac:dyDescent="0.25">
      <c r="A3082" t="s">
        <v>8228</v>
      </c>
      <c r="B3082" s="7" t="s">
        <v>43571</v>
      </c>
      <c r="C3082" t="s">
        <v>43567</v>
      </c>
      <c r="D3082" s="1">
        <v>11.11</v>
      </c>
      <c r="E3082" s="1">
        <v>0.01</v>
      </c>
      <c r="F3082" s="1">
        <v>10.3139255863078</v>
      </c>
    </row>
    <row r="3083" spans="1:6" x14ac:dyDescent="0.25">
      <c r="A3083" t="s">
        <v>8228</v>
      </c>
      <c r="B3083" s="7" t="s">
        <v>43571</v>
      </c>
      <c r="C3083" t="s">
        <v>43568</v>
      </c>
      <c r="D3083" s="1">
        <v>16</v>
      </c>
      <c r="E3083" s="1">
        <v>11.13</v>
      </c>
      <c r="F3083" s="1">
        <v>14.2845149212196</v>
      </c>
    </row>
    <row r="3084" spans="1:6" x14ac:dyDescent="0.25">
      <c r="A3084" t="s">
        <v>8228</v>
      </c>
      <c r="B3084" s="7" t="s">
        <v>42559</v>
      </c>
      <c r="C3084" t="s">
        <v>43567</v>
      </c>
      <c r="D3084" s="1">
        <v>9.8000000000000007</v>
      </c>
      <c r="E3084" s="1">
        <v>9.8000000000000007</v>
      </c>
      <c r="F3084" s="1">
        <v>9.8000000000000007</v>
      </c>
    </row>
    <row r="3085" spans="1:6" x14ac:dyDescent="0.25">
      <c r="A3085" t="s">
        <v>8228</v>
      </c>
      <c r="B3085" s="7" t="s">
        <v>43572</v>
      </c>
      <c r="C3085" t="s">
        <v>43567</v>
      </c>
      <c r="D3085" s="1">
        <v>11.13</v>
      </c>
      <c r="E3085" s="1">
        <v>7.3</v>
      </c>
      <c r="F3085" s="1">
        <v>10.554564494719999</v>
      </c>
    </row>
    <row r="3086" spans="1:6" x14ac:dyDescent="0.25">
      <c r="A3086" t="s">
        <v>8228</v>
      </c>
      <c r="B3086" s="7" t="s">
        <v>43572</v>
      </c>
      <c r="C3086" t="s">
        <v>43568</v>
      </c>
      <c r="D3086" s="1">
        <v>25</v>
      </c>
      <c r="E3086" s="1">
        <v>12.99</v>
      </c>
      <c r="F3086" s="1">
        <v>13.130766954749401</v>
      </c>
    </row>
    <row r="3087" spans="1:6" x14ac:dyDescent="0.25">
      <c r="A3087" t="s">
        <v>8228</v>
      </c>
      <c r="B3087" s="7" t="s">
        <v>42522</v>
      </c>
      <c r="C3087" t="s">
        <v>43567</v>
      </c>
      <c r="D3087" s="1">
        <v>10.51</v>
      </c>
      <c r="E3087" s="1">
        <v>7.16</v>
      </c>
      <c r="F3087" s="1">
        <v>10.2428393160606</v>
      </c>
    </row>
    <row r="3088" spans="1:6" x14ac:dyDescent="0.25">
      <c r="A3088" t="s">
        <v>8354</v>
      </c>
      <c r="B3088" s="7" t="s">
        <v>42563</v>
      </c>
      <c r="C3088" t="s">
        <v>43567</v>
      </c>
      <c r="D3088" s="1">
        <v>1</v>
      </c>
      <c r="E3088" s="1">
        <v>1</v>
      </c>
      <c r="F3088" s="1">
        <v>1</v>
      </c>
    </row>
    <row r="3089" spans="1:6" x14ac:dyDescent="0.25">
      <c r="A3089" t="s">
        <v>8354</v>
      </c>
      <c r="B3089" s="7" t="s">
        <v>42539</v>
      </c>
      <c r="C3089" t="s">
        <v>43567</v>
      </c>
      <c r="D3089" s="1">
        <v>13.84</v>
      </c>
      <c r="E3089" s="1">
        <v>8.34</v>
      </c>
      <c r="F3089" s="1">
        <v>12.799861035600401</v>
      </c>
    </row>
    <row r="3090" spans="1:6" x14ac:dyDescent="0.25">
      <c r="A3090" t="s">
        <v>8354</v>
      </c>
      <c r="B3090" s="7" t="s">
        <v>42539</v>
      </c>
      <c r="C3090" t="s">
        <v>43568</v>
      </c>
      <c r="D3090" s="1">
        <v>1849</v>
      </c>
      <c r="E3090" s="1">
        <v>16</v>
      </c>
      <c r="F3090" s="1">
        <v>20.849016481912901</v>
      </c>
    </row>
    <row r="3091" spans="1:6" x14ac:dyDescent="0.25">
      <c r="A3091" t="s">
        <v>8354</v>
      </c>
      <c r="B3091" s="7" t="s">
        <v>43569</v>
      </c>
      <c r="C3091" t="s">
        <v>43567</v>
      </c>
      <c r="D3091" s="1">
        <v>11.01</v>
      </c>
      <c r="E3091" s="1">
        <v>9</v>
      </c>
      <c r="F3091" s="1">
        <v>10.382377766284501</v>
      </c>
    </row>
    <row r="3092" spans="1:6" x14ac:dyDescent="0.25">
      <c r="A3092" t="s">
        <v>8354</v>
      </c>
      <c r="B3092" s="7" t="s">
        <v>43569</v>
      </c>
      <c r="C3092" t="s">
        <v>43568</v>
      </c>
      <c r="D3092" s="1">
        <v>809.1</v>
      </c>
      <c r="E3092" s="1">
        <v>13</v>
      </c>
      <c r="F3092" s="1">
        <v>86.190352812985694</v>
      </c>
    </row>
    <row r="3093" spans="1:6" x14ac:dyDescent="0.25">
      <c r="A3093" t="s">
        <v>8354</v>
      </c>
      <c r="B3093" s="7" t="s">
        <v>43570</v>
      </c>
      <c r="C3093" t="s">
        <v>43567</v>
      </c>
      <c r="D3093" s="1">
        <v>11.27</v>
      </c>
      <c r="E3093" s="1">
        <v>8.5</v>
      </c>
      <c r="F3093" s="1">
        <v>9.9211935864701708</v>
      </c>
    </row>
    <row r="3094" spans="1:6" x14ac:dyDescent="0.25">
      <c r="A3094" t="s">
        <v>8354</v>
      </c>
      <c r="B3094" s="7" t="s">
        <v>43570</v>
      </c>
      <c r="C3094" t="s">
        <v>43568</v>
      </c>
      <c r="D3094" s="1">
        <v>16.2</v>
      </c>
      <c r="E3094" s="1">
        <v>15.73</v>
      </c>
      <c r="F3094" s="1">
        <v>15.8080064127297</v>
      </c>
    </row>
    <row r="3095" spans="1:6" x14ac:dyDescent="0.25">
      <c r="A3095" t="s">
        <v>8354</v>
      </c>
      <c r="B3095" s="7" t="s">
        <v>43571</v>
      </c>
      <c r="C3095" t="s">
        <v>43567</v>
      </c>
      <c r="D3095" s="1">
        <v>12.51</v>
      </c>
      <c r="E3095" s="1">
        <v>0.01</v>
      </c>
      <c r="F3095" s="1">
        <v>4.5607650035106699</v>
      </c>
    </row>
    <row r="3096" spans="1:6" x14ac:dyDescent="0.25">
      <c r="A3096" t="s">
        <v>8354</v>
      </c>
      <c r="B3096" s="7" t="s">
        <v>43571</v>
      </c>
      <c r="C3096" t="s">
        <v>43568</v>
      </c>
      <c r="D3096" s="1">
        <v>19</v>
      </c>
      <c r="E3096" s="1">
        <v>12.85</v>
      </c>
      <c r="F3096" s="1">
        <v>14.84764231107</v>
      </c>
    </row>
    <row r="3097" spans="1:6" x14ac:dyDescent="0.25">
      <c r="A3097" t="s">
        <v>8354</v>
      </c>
      <c r="B3097" s="7" t="s">
        <v>43572</v>
      </c>
      <c r="C3097" t="s">
        <v>43567</v>
      </c>
      <c r="D3097" s="1">
        <v>10.63</v>
      </c>
      <c r="E3097" s="1">
        <v>10.5</v>
      </c>
      <c r="F3097" s="1">
        <v>10.5252933786103</v>
      </c>
    </row>
    <row r="3098" spans="1:6" x14ac:dyDescent="0.25">
      <c r="A3098" t="s">
        <v>8354</v>
      </c>
      <c r="B3098" s="7" t="s">
        <v>43572</v>
      </c>
      <c r="C3098" t="s">
        <v>43568</v>
      </c>
      <c r="D3098" s="1">
        <v>18.8</v>
      </c>
      <c r="E3098" s="1">
        <v>13.5</v>
      </c>
      <c r="F3098" s="1">
        <v>15.705156785674999</v>
      </c>
    </row>
    <row r="3099" spans="1:6" x14ac:dyDescent="0.25">
      <c r="A3099" t="s">
        <v>8354</v>
      </c>
      <c r="B3099" s="7" t="s">
        <v>42522</v>
      </c>
      <c r="C3099" t="s">
        <v>43567</v>
      </c>
      <c r="D3099" s="1">
        <v>11.03</v>
      </c>
      <c r="E3099" s="1">
        <v>10.36</v>
      </c>
      <c r="F3099" s="1">
        <v>10.58611506437</v>
      </c>
    </row>
    <row r="3100" spans="1:6" x14ac:dyDescent="0.25">
      <c r="A3100" t="s">
        <v>8210</v>
      </c>
      <c r="B3100" s="7" t="s">
        <v>42563</v>
      </c>
      <c r="C3100" t="s">
        <v>43567</v>
      </c>
      <c r="D3100" s="1">
        <v>1</v>
      </c>
      <c r="E3100" s="1">
        <v>1</v>
      </c>
      <c r="F3100" s="1">
        <v>1</v>
      </c>
    </row>
    <row r="3101" spans="1:6" x14ac:dyDescent="0.25">
      <c r="A3101" t="s">
        <v>8210</v>
      </c>
      <c r="B3101" s="7" t="s">
        <v>42539</v>
      </c>
      <c r="C3101" t="s">
        <v>43567</v>
      </c>
      <c r="D3101" s="1">
        <v>13.18</v>
      </c>
      <c r="E3101" s="1">
        <v>11.71</v>
      </c>
      <c r="F3101" s="1">
        <v>12.5059769741307</v>
      </c>
    </row>
    <row r="3102" spans="1:6" x14ac:dyDescent="0.25">
      <c r="A3102" t="s">
        <v>8210</v>
      </c>
      <c r="B3102" s="7" t="s">
        <v>42539</v>
      </c>
      <c r="C3102" t="s">
        <v>43568</v>
      </c>
      <c r="D3102" s="1">
        <v>39.99</v>
      </c>
      <c r="E3102" s="1">
        <v>13.19</v>
      </c>
      <c r="F3102" s="1">
        <v>20.362580231639601</v>
      </c>
    </row>
    <row r="3103" spans="1:6" x14ac:dyDescent="0.25">
      <c r="A3103" t="s">
        <v>8210</v>
      </c>
      <c r="B3103" s="7" t="s">
        <v>43569</v>
      </c>
      <c r="C3103" t="s">
        <v>43567</v>
      </c>
      <c r="D3103" s="1">
        <v>13</v>
      </c>
      <c r="E3103" s="1">
        <v>9</v>
      </c>
      <c r="F3103" s="1">
        <v>10.842493620383999</v>
      </c>
    </row>
    <row r="3104" spans="1:6" x14ac:dyDescent="0.25">
      <c r="A3104" t="s">
        <v>8210</v>
      </c>
      <c r="B3104" s="7" t="s">
        <v>43569</v>
      </c>
      <c r="C3104" t="s">
        <v>43568</v>
      </c>
      <c r="D3104" s="1">
        <v>854.1</v>
      </c>
      <c r="E3104" s="1">
        <v>14.99</v>
      </c>
      <c r="F3104" s="1">
        <v>463.69502449141203</v>
      </c>
    </row>
    <row r="3105" spans="1:6" x14ac:dyDescent="0.25">
      <c r="A3105" t="s">
        <v>8210</v>
      </c>
      <c r="B3105" s="7" t="s">
        <v>43570</v>
      </c>
      <c r="C3105" t="s">
        <v>43567</v>
      </c>
      <c r="D3105" s="1">
        <v>11.03</v>
      </c>
      <c r="E3105" s="1">
        <v>9.09</v>
      </c>
      <c r="F3105" s="1">
        <v>10.260710153180501</v>
      </c>
    </row>
    <row r="3106" spans="1:6" x14ac:dyDescent="0.25">
      <c r="A3106" t="s">
        <v>8210</v>
      </c>
      <c r="B3106" s="7" t="s">
        <v>43570</v>
      </c>
      <c r="C3106" t="s">
        <v>43568</v>
      </c>
      <c r="D3106" s="1">
        <v>18</v>
      </c>
      <c r="E3106" s="1">
        <v>13.05</v>
      </c>
      <c r="F3106" s="1">
        <v>16.845458374867601</v>
      </c>
    </row>
    <row r="3107" spans="1:6" x14ac:dyDescent="0.25">
      <c r="A3107" t="s">
        <v>8210</v>
      </c>
      <c r="B3107" s="7" t="s">
        <v>43571</v>
      </c>
      <c r="C3107" t="s">
        <v>43567</v>
      </c>
      <c r="D3107" s="1">
        <v>13</v>
      </c>
      <c r="E3107" s="1">
        <v>6</v>
      </c>
      <c r="F3107" s="1">
        <v>12.357629883964099</v>
      </c>
    </row>
    <row r="3108" spans="1:6" x14ac:dyDescent="0.25">
      <c r="A3108" t="s">
        <v>8210</v>
      </c>
      <c r="B3108" s="7" t="s">
        <v>43571</v>
      </c>
      <c r="C3108" t="s">
        <v>43568</v>
      </c>
      <c r="D3108" s="1">
        <v>1488</v>
      </c>
      <c r="E3108" s="1">
        <v>15</v>
      </c>
      <c r="F3108" s="1">
        <v>16.250924602326201</v>
      </c>
    </row>
    <row r="3109" spans="1:6" x14ac:dyDescent="0.25">
      <c r="A3109" t="s">
        <v>8210</v>
      </c>
      <c r="B3109" s="7" t="s">
        <v>43572</v>
      </c>
      <c r="C3109" t="s">
        <v>43567</v>
      </c>
      <c r="D3109" s="1">
        <v>12.4</v>
      </c>
      <c r="E3109" s="1">
        <v>12.33</v>
      </c>
      <c r="F3109" s="1">
        <v>12.352988411377501</v>
      </c>
    </row>
    <row r="3110" spans="1:6" x14ac:dyDescent="0.25">
      <c r="A3110" t="s">
        <v>8210</v>
      </c>
      <c r="B3110" s="7" t="s">
        <v>43572</v>
      </c>
      <c r="C3110" t="s">
        <v>43568</v>
      </c>
      <c r="D3110" s="1">
        <v>28</v>
      </c>
      <c r="E3110" s="1">
        <v>13.49</v>
      </c>
      <c r="F3110" s="1">
        <v>15.6036989200687</v>
      </c>
    </row>
    <row r="3111" spans="1:6" x14ac:dyDescent="0.25">
      <c r="A3111" t="s">
        <v>8210</v>
      </c>
      <c r="B3111" s="7" t="s">
        <v>42522</v>
      </c>
      <c r="C3111" t="s">
        <v>43567</v>
      </c>
      <c r="D3111" s="1">
        <v>12</v>
      </c>
      <c r="E3111" s="1">
        <v>10.38</v>
      </c>
      <c r="F3111" s="1">
        <v>11.7211621775841</v>
      </c>
    </row>
    <row r="3112" spans="1:6" x14ac:dyDescent="0.25">
      <c r="A3112" t="s">
        <v>8309</v>
      </c>
      <c r="B3112" s="7" t="s">
        <v>42563</v>
      </c>
      <c r="C3112" t="s">
        <v>43567</v>
      </c>
      <c r="D3112" s="1">
        <v>1</v>
      </c>
      <c r="E3112" s="1">
        <v>1</v>
      </c>
      <c r="F3112" s="1">
        <v>1</v>
      </c>
    </row>
    <row r="3113" spans="1:6" x14ac:dyDescent="0.25">
      <c r="A3113" t="s">
        <v>8309</v>
      </c>
      <c r="B3113" s="7" t="s">
        <v>42539</v>
      </c>
      <c r="C3113" t="s">
        <v>43567</v>
      </c>
      <c r="D3113" s="1">
        <v>13.17</v>
      </c>
      <c r="E3113" s="1">
        <v>1.5</v>
      </c>
      <c r="F3113" s="1">
        <v>11.889632397717399</v>
      </c>
    </row>
    <row r="3114" spans="1:6" x14ac:dyDescent="0.25">
      <c r="A3114" t="s">
        <v>8309</v>
      </c>
      <c r="B3114" s="7" t="s">
        <v>42539</v>
      </c>
      <c r="C3114" t="s">
        <v>43568</v>
      </c>
      <c r="D3114" s="1">
        <v>2270</v>
      </c>
      <c r="E3114" s="1">
        <v>16.399999999999999</v>
      </c>
      <c r="F3114" s="1">
        <v>20.902289121906001</v>
      </c>
    </row>
    <row r="3115" spans="1:6" x14ac:dyDescent="0.25">
      <c r="A3115" t="s">
        <v>8309</v>
      </c>
      <c r="B3115" s="7" t="s">
        <v>43569</v>
      </c>
      <c r="C3115" t="s">
        <v>43567</v>
      </c>
      <c r="D3115" s="1">
        <v>13.51</v>
      </c>
      <c r="E3115" s="1">
        <v>9.5</v>
      </c>
      <c r="F3115" s="1">
        <v>13.4776218876206</v>
      </c>
    </row>
    <row r="3116" spans="1:6" x14ac:dyDescent="0.25">
      <c r="A3116" t="s">
        <v>8309</v>
      </c>
      <c r="B3116" s="7" t="s">
        <v>43569</v>
      </c>
      <c r="C3116" t="s">
        <v>43568</v>
      </c>
      <c r="D3116" s="1">
        <v>1300</v>
      </c>
      <c r="E3116" s="1">
        <v>14</v>
      </c>
      <c r="F3116" s="1">
        <v>627.28055525386696</v>
      </c>
    </row>
    <row r="3117" spans="1:6" x14ac:dyDescent="0.25">
      <c r="A3117" t="s">
        <v>8309</v>
      </c>
      <c r="B3117" s="7" t="s">
        <v>43570</v>
      </c>
      <c r="C3117" t="s">
        <v>43567</v>
      </c>
      <c r="D3117" s="1">
        <v>13.64</v>
      </c>
      <c r="E3117" s="1">
        <v>9.5</v>
      </c>
      <c r="F3117" s="1">
        <v>12.400594356697701</v>
      </c>
    </row>
    <row r="3118" spans="1:6" x14ac:dyDescent="0.25">
      <c r="A3118" t="s">
        <v>8309</v>
      </c>
      <c r="B3118" s="7" t="s">
        <v>43570</v>
      </c>
      <c r="C3118" t="s">
        <v>43568</v>
      </c>
      <c r="D3118" s="1">
        <v>15</v>
      </c>
      <c r="E3118" s="1">
        <v>14.95</v>
      </c>
      <c r="F3118" s="1">
        <v>14.962099927433799</v>
      </c>
    </row>
    <row r="3119" spans="1:6" x14ac:dyDescent="0.25">
      <c r="A3119" t="s">
        <v>8309</v>
      </c>
      <c r="B3119" s="7" t="s">
        <v>42558</v>
      </c>
      <c r="C3119" t="s">
        <v>43567</v>
      </c>
      <c r="D3119" s="1">
        <v>5.21</v>
      </c>
      <c r="E3119" s="1">
        <v>5.21</v>
      </c>
      <c r="F3119" s="1">
        <v>5.21</v>
      </c>
    </row>
    <row r="3120" spans="1:6" x14ac:dyDescent="0.25">
      <c r="A3120" t="s">
        <v>8309</v>
      </c>
      <c r="B3120" s="7" t="s">
        <v>43571</v>
      </c>
      <c r="C3120" t="s">
        <v>43567</v>
      </c>
      <c r="D3120" s="1">
        <v>13.57</v>
      </c>
      <c r="E3120" s="1">
        <v>6</v>
      </c>
      <c r="F3120" s="1">
        <v>13.106291323014201</v>
      </c>
    </row>
    <row r="3121" spans="1:6" x14ac:dyDescent="0.25">
      <c r="A3121" t="s">
        <v>8309</v>
      </c>
      <c r="B3121" s="7" t="s">
        <v>43571</v>
      </c>
      <c r="C3121" t="s">
        <v>43568</v>
      </c>
      <c r="D3121" s="1">
        <v>22</v>
      </c>
      <c r="E3121" s="1">
        <v>15.99</v>
      </c>
      <c r="F3121" s="1">
        <v>21.518124025125601</v>
      </c>
    </row>
    <row r="3122" spans="1:6" x14ac:dyDescent="0.25">
      <c r="A3122" t="s">
        <v>8309</v>
      </c>
      <c r="B3122" s="7" t="s">
        <v>43572</v>
      </c>
      <c r="C3122" t="s">
        <v>43567</v>
      </c>
      <c r="D3122" s="1">
        <v>13.77</v>
      </c>
      <c r="E3122" s="1">
        <v>13</v>
      </c>
      <c r="F3122" s="1">
        <v>13.346312634313101</v>
      </c>
    </row>
    <row r="3123" spans="1:6" x14ac:dyDescent="0.25">
      <c r="A3123" t="s">
        <v>8309</v>
      </c>
      <c r="B3123" s="7" t="s">
        <v>43572</v>
      </c>
      <c r="C3123" t="s">
        <v>43568</v>
      </c>
      <c r="D3123" s="1">
        <v>33</v>
      </c>
      <c r="E3123" s="1">
        <v>14</v>
      </c>
      <c r="F3123" s="1">
        <v>15.831664621022799</v>
      </c>
    </row>
    <row r="3124" spans="1:6" x14ac:dyDescent="0.25">
      <c r="A3124" t="s">
        <v>8309</v>
      </c>
      <c r="B3124" s="7" t="s">
        <v>42522</v>
      </c>
      <c r="C3124" t="s">
        <v>43567</v>
      </c>
      <c r="D3124" s="1">
        <v>11.21</v>
      </c>
      <c r="E3124" s="1">
        <v>10.81</v>
      </c>
      <c r="F3124" s="1">
        <v>10.8799626446327</v>
      </c>
    </row>
    <row r="3125" spans="1:6" x14ac:dyDescent="0.25">
      <c r="A3125" t="s">
        <v>8326</v>
      </c>
      <c r="B3125" s="7" t="s">
        <v>42539</v>
      </c>
      <c r="C3125" t="s">
        <v>43567</v>
      </c>
      <c r="D3125" s="1">
        <v>32.200000000000003</v>
      </c>
      <c r="E3125" s="1">
        <v>6.12</v>
      </c>
      <c r="F3125" s="1">
        <v>25.681900218468201</v>
      </c>
    </row>
    <row r="3126" spans="1:6" x14ac:dyDescent="0.25">
      <c r="A3126" t="s">
        <v>8326</v>
      </c>
      <c r="B3126" s="7" t="s">
        <v>42539</v>
      </c>
      <c r="C3126" t="s">
        <v>43568</v>
      </c>
      <c r="D3126" s="1">
        <v>2000</v>
      </c>
      <c r="E3126" s="1">
        <v>32.229999999999997</v>
      </c>
      <c r="F3126" s="1">
        <v>39.110100255820903</v>
      </c>
    </row>
    <row r="3127" spans="1:6" x14ac:dyDescent="0.25">
      <c r="A3127" t="s">
        <v>8326</v>
      </c>
      <c r="B3127" s="7" t="s">
        <v>43569</v>
      </c>
      <c r="C3127" t="s">
        <v>43567</v>
      </c>
      <c r="D3127" s="1">
        <v>20.8</v>
      </c>
      <c r="E3127" s="1">
        <v>15.02</v>
      </c>
      <c r="F3127" s="1">
        <v>20.5333941060108</v>
      </c>
    </row>
    <row r="3128" spans="1:6" x14ac:dyDescent="0.25">
      <c r="A3128" t="s">
        <v>8326</v>
      </c>
      <c r="B3128" s="7" t="s">
        <v>43569</v>
      </c>
      <c r="C3128" t="s">
        <v>43568</v>
      </c>
      <c r="D3128" s="1">
        <v>34.479999999999997</v>
      </c>
      <c r="E3128" s="1">
        <v>23</v>
      </c>
      <c r="F3128" s="1">
        <v>31.176085649030099</v>
      </c>
    </row>
    <row r="3129" spans="1:6" x14ac:dyDescent="0.25">
      <c r="A3129" t="s">
        <v>8326</v>
      </c>
      <c r="B3129" s="7" t="s">
        <v>43570</v>
      </c>
      <c r="C3129" t="s">
        <v>43567</v>
      </c>
      <c r="D3129" s="1">
        <v>22.3</v>
      </c>
      <c r="E3129" s="1">
        <v>21</v>
      </c>
      <c r="F3129" s="1">
        <v>21.532960239206499</v>
      </c>
    </row>
    <row r="3130" spans="1:6" x14ac:dyDescent="0.25">
      <c r="A3130" t="s">
        <v>8326</v>
      </c>
      <c r="B3130" s="7" t="s">
        <v>43570</v>
      </c>
      <c r="C3130" t="s">
        <v>43568</v>
      </c>
      <c r="D3130" s="1">
        <v>39</v>
      </c>
      <c r="E3130" s="1">
        <v>28</v>
      </c>
      <c r="F3130" s="1">
        <v>30.3677263402435</v>
      </c>
    </row>
    <row r="3131" spans="1:6" x14ac:dyDescent="0.25">
      <c r="A3131" t="s">
        <v>8326</v>
      </c>
      <c r="B3131" s="7" t="s">
        <v>43571</v>
      </c>
      <c r="C3131" t="s">
        <v>43567</v>
      </c>
      <c r="D3131" s="1">
        <v>28.3</v>
      </c>
      <c r="E3131" s="1">
        <v>22</v>
      </c>
      <c r="F3131" s="1">
        <v>28.193763662762102</v>
      </c>
    </row>
    <row r="3132" spans="1:6" x14ac:dyDescent="0.25">
      <c r="A3132" t="s">
        <v>8326</v>
      </c>
      <c r="B3132" s="7" t="s">
        <v>43571</v>
      </c>
      <c r="C3132" t="s">
        <v>43568</v>
      </c>
      <c r="D3132" s="1">
        <v>45.74</v>
      </c>
      <c r="E3132" s="1">
        <v>35.31</v>
      </c>
      <c r="F3132" s="1">
        <v>45.5946778606748</v>
      </c>
    </row>
    <row r="3133" spans="1:6" x14ac:dyDescent="0.25">
      <c r="A3133" t="s">
        <v>8326</v>
      </c>
      <c r="B3133" s="7" t="s">
        <v>43572</v>
      </c>
      <c r="C3133" t="s">
        <v>43567</v>
      </c>
      <c r="D3133" s="1">
        <v>15.47</v>
      </c>
      <c r="E3133" s="1">
        <v>15.27</v>
      </c>
      <c r="F3133" s="1">
        <v>15.414276789938</v>
      </c>
    </row>
    <row r="3134" spans="1:6" x14ac:dyDescent="0.25">
      <c r="A3134" t="s">
        <v>8326</v>
      </c>
      <c r="B3134" s="7" t="s">
        <v>43572</v>
      </c>
      <c r="C3134" t="s">
        <v>43568</v>
      </c>
      <c r="D3134" s="1">
        <v>66</v>
      </c>
      <c r="E3134" s="1">
        <v>28.9</v>
      </c>
      <c r="F3134" s="1">
        <v>31.761339086549299</v>
      </c>
    </row>
    <row r="3135" spans="1:6" x14ac:dyDescent="0.25">
      <c r="A3135" t="s">
        <v>8326</v>
      </c>
      <c r="B3135" s="7" t="s">
        <v>42522</v>
      </c>
      <c r="C3135" t="s">
        <v>43567</v>
      </c>
      <c r="D3135" s="1">
        <v>25.01</v>
      </c>
      <c r="E3135" s="1">
        <v>23.49</v>
      </c>
      <c r="F3135" s="1">
        <v>24.712437056065099</v>
      </c>
    </row>
    <row r="3136" spans="1:6" x14ac:dyDescent="0.25">
      <c r="A3136" t="s">
        <v>8171</v>
      </c>
      <c r="B3136" s="7" t="s">
        <v>42539</v>
      </c>
      <c r="C3136" t="s">
        <v>43567</v>
      </c>
      <c r="D3136" s="1">
        <v>32.130000000000003</v>
      </c>
      <c r="E3136" s="1">
        <v>0.11</v>
      </c>
      <c r="F3136" s="1">
        <v>24.163410477725201</v>
      </c>
    </row>
    <row r="3137" spans="1:6" x14ac:dyDescent="0.25">
      <c r="A3137" t="s">
        <v>8171</v>
      </c>
      <c r="B3137" s="7" t="s">
        <v>42539</v>
      </c>
      <c r="C3137" t="s">
        <v>43568</v>
      </c>
      <c r="D3137" s="1">
        <v>2000</v>
      </c>
      <c r="E3137" s="1">
        <v>32.14</v>
      </c>
      <c r="F3137" s="1">
        <v>45.423339252071102</v>
      </c>
    </row>
    <row r="3138" spans="1:6" x14ac:dyDescent="0.25">
      <c r="A3138" t="s">
        <v>8171</v>
      </c>
      <c r="B3138" s="7" t="s">
        <v>43569</v>
      </c>
      <c r="C3138" t="s">
        <v>43567</v>
      </c>
      <c r="D3138" s="1">
        <v>23.22</v>
      </c>
      <c r="E3138" s="1">
        <v>22</v>
      </c>
      <c r="F3138" s="1">
        <v>22.584453899989299</v>
      </c>
    </row>
    <row r="3139" spans="1:6" x14ac:dyDescent="0.25">
      <c r="A3139" t="s">
        <v>8171</v>
      </c>
      <c r="B3139" s="7" t="s">
        <v>43569</v>
      </c>
      <c r="C3139" t="s">
        <v>43568</v>
      </c>
      <c r="D3139" s="1">
        <v>35.4</v>
      </c>
      <c r="E3139" s="1">
        <v>30</v>
      </c>
      <c r="F3139" s="1">
        <v>32.660394161997999</v>
      </c>
    </row>
    <row r="3140" spans="1:6" x14ac:dyDescent="0.25">
      <c r="A3140" t="s">
        <v>8171</v>
      </c>
      <c r="B3140" s="7" t="s">
        <v>43570</v>
      </c>
      <c r="C3140" t="s">
        <v>43567</v>
      </c>
      <c r="D3140" s="1">
        <v>24.29</v>
      </c>
      <c r="E3140" s="1">
        <v>24.01</v>
      </c>
      <c r="F3140" s="1">
        <v>24.156935432306401</v>
      </c>
    </row>
    <row r="3141" spans="1:6" x14ac:dyDescent="0.25">
      <c r="A3141" t="s">
        <v>8171</v>
      </c>
      <c r="B3141" s="7" t="s">
        <v>43570</v>
      </c>
      <c r="C3141" t="s">
        <v>43568</v>
      </c>
      <c r="D3141" s="1">
        <v>34</v>
      </c>
      <c r="E3141" s="1">
        <v>29.99</v>
      </c>
      <c r="F3141" s="1">
        <v>30.8654558253617</v>
      </c>
    </row>
    <row r="3142" spans="1:6" x14ac:dyDescent="0.25">
      <c r="A3142" t="s">
        <v>8171</v>
      </c>
      <c r="B3142" s="7" t="s">
        <v>43571</v>
      </c>
      <c r="C3142" t="s">
        <v>43567</v>
      </c>
      <c r="D3142" s="1">
        <v>29.08</v>
      </c>
      <c r="E3142" s="1">
        <v>29.08</v>
      </c>
      <c r="F3142" s="1">
        <v>29.08</v>
      </c>
    </row>
    <row r="3143" spans="1:6" x14ac:dyDescent="0.25">
      <c r="A3143" t="s">
        <v>8171</v>
      </c>
      <c r="B3143" s="7" t="s">
        <v>43571</v>
      </c>
      <c r="C3143" t="s">
        <v>43568</v>
      </c>
      <c r="D3143" s="1">
        <v>39</v>
      </c>
      <c r="E3143" s="1">
        <v>36.99</v>
      </c>
      <c r="F3143" s="1">
        <v>37.542510207950301</v>
      </c>
    </row>
    <row r="3144" spans="1:6" x14ac:dyDescent="0.25">
      <c r="A3144" t="s">
        <v>8171</v>
      </c>
      <c r="B3144" s="7" t="s">
        <v>43572</v>
      </c>
      <c r="C3144" t="s">
        <v>43567</v>
      </c>
      <c r="D3144" s="1">
        <v>22.56</v>
      </c>
      <c r="E3144" s="1">
        <v>22.28</v>
      </c>
      <c r="F3144" s="1">
        <v>22.421418568651401</v>
      </c>
    </row>
    <row r="3145" spans="1:6" x14ac:dyDescent="0.25">
      <c r="A3145" t="s">
        <v>8171</v>
      </c>
      <c r="B3145" s="7" t="s">
        <v>43572</v>
      </c>
      <c r="C3145" t="s">
        <v>43568</v>
      </c>
      <c r="D3145" s="1">
        <v>38.9</v>
      </c>
      <c r="E3145" s="1">
        <v>29.99</v>
      </c>
      <c r="F3145" s="1">
        <v>38.785637822366397</v>
      </c>
    </row>
    <row r="3146" spans="1:6" x14ac:dyDescent="0.25">
      <c r="A3146" t="s">
        <v>8171</v>
      </c>
      <c r="B3146" s="7" t="s">
        <v>42522</v>
      </c>
      <c r="C3146" t="s">
        <v>43567</v>
      </c>
      <c r="D3146" s="1">
        <v>28</v>
      </c>
      <c r="E3146" s="1">
        <v>2.0099999999999998</v>
      </c>
      <c r="F3146" s="1">
        <v>14.6841353858493</v>
      </c>
    </row>
    <row r="3147" spans="1:6" x14ac:dyDescent="0.25">
      <c r="A3147" t="s">
        <v>8350</v>
      </c>
      <c r="B3147" s="7" t="s">
        <v>42539</v>
      </c>
      <c r="C3147" t="s">
        <v>43567</v>
      </c>
      <c r="D3147" s="1">
        <v>32</v>
      </c>
      <c r="E3147" s="1">
        <v>0.01</v>
      </c>
      <c r="F3147" s="1">
        <v>28.644946544420499</v>
      </c>
    </row>
    <row r="3148" spans="1:6" x14ac:dyDescent="0.25">
      <c r="A3148" t="s">
        <v>8350</v>
      </c>
      <c r="B3148" s="7" t="s">
        <v>42539</v>
      </c>
      <c r="C3148" t="s">
        <v>43568</v>
      </c>
      <c r="D3148" s="1">
        <v>59.99</v>
      </c>
      <c r="E3148" s="1">
        <v>35.08</v>
      </c>
      <c r="F3148" s="1">
        <v>42.865111118766499</v>
      </c>
    </row>
    <row r="3149" spans="1:6" x14ac:dyDescent="0.25">
      <c r="A3149" t="s">
        <v>8350</v>
      </c>
      <c r="B3149" s="7" t="s">
        <v>43569</v>
      </c>
      <c r="C3149" t="s">
        <v>43567</v>
      </c>
      <c r="D3149" s="1">
        <v>20.66</v>
      </c>
      <c r="E3149" s="1">
        <v>20.39</v>
      </c>
      <c r="F3149" s="1">
        <v>20.6491075463775</v>
      </c>
    </row>
    <row r="3150" spans="1:6" x14ac:dyDescent="0.25">
      <c r="A3150" t="s">
        <v>8350</v>
      </c>
      <c r="B3150" s="7" t="s">
        <v>43569</v>
      </c>
      <c r="C3150" t="s">
        <v>43568</v>
      </c>
      <c r="D3150" s="1">
        <v>37</v>
      </c>
      <c r="E3150" s="1">
        <v>31.97</v>
      </c>
      <c r="F3150" s="1">
        <v>32.876458228956402</v>
      </c>
    </row>
    <row r="3151" spans="1:6" x14ac:dyDescent="0.25">
      <c r="A3151" t="s">
        <v>8350</v>
      </c>
      <c r="B3151" s="7" t="s">
        <v>43570</v>
      </c>
      <c r="C3151" t="s">
        <v>43567</v>
      </c>
      <c r="D3151" s="1">
        <v>22.84</v>
      </c>
      <c r="E3151" s="1">
        <v>22.79</v>
      </c>
      <c r="F3151" s="1">
        <v>22.818815913761298</v>
      </c>
    </row>
    <row r="3152" spans="1:6" x14ac:dyDescent="0.25">
      <c r="A3152" t="s">
        <v>8350</v>
      </c>
      <c r="B3152" s="7" t="s">
        <v>43570</v>
      </c>
      <c r="C3152" t="s">
        <v>43568</v>
      </c>
      <c r="D3152" s="1">
        <v>34.5</v>
      </c>
      <c r="E3152" s="1">
        <v>30.49</v>
      </c>
      <c r="F3152" s="1">
        <v>31.1080284494914</v>
      </c>
    </row>
    <row r="3153" spans="1:6" x14ac:dyDescent="0.25">
      <c r="A3153" t="s">
        <v>8350</v>
      </c>
      <c r="B3153" s="7" t="s">
        <v>43571</v>
      </c>
      <c r="C3153" t="s">
        <v>43567</v>
      </c>
      <c r="D3153" s="1">
        <v>29.02</v>
      </c>
      <c r="E3153" s="1">
        <v>29.02</v>
      </c>
      <c r="F3153" s="1">
        <v>29.02</v>
      </c>
    </row>
    <row r="3154" spans="1:6" x14ac:dyDescent="0.25">
      <c r="A3154" t="s">
        <v>8350</v>
      </c>
      <c r="B3154" s="7" t="s">
        <v>43571</v>
      </c>
      <c r="C3154" t="s">
        <v>43568</v>
      </c>
      <c r="D3154" s="1">
        <v>40</v>
      </c>
      <c r="E3154" s="1">
        <v>40</v>
      </c>
      <c r="F3154" s="1">
        <v>40</v>
      </c>
    </row>
    <row r="3155" spans="1:6" x14ac:dyDescent="0.25">
      <c r="A3155" t="s">
        <v>8350</v>
      </c>
      <c r="B3155" s="7" t="s">
        <v>43572</v>
      </c>
      <c r="C3155" t="s">
        <v>43567</v>
      </c>
      <c r="D3155" s="1">
        <v>25.4</v>
      </c>
      <c r="E3155" s="1">
        <v>24.39</v>
      </c>
      <c r="F3155" s="1">
        <v>24.964661707096099</v>
      </c>
    </row>
    <row r="3156" spans="1:6" x14ac:dyDescent="0.25">
      <c r="A3156" t="s">
        <v>8350</v>
      </c>
      <c r="B3156" s="7" t="s">
        <v>43572</v>
      </c>
      <c r="C3156" t="s">
        <v>43568</v>
      </c>
      <c r="D3156" s="1">
        <v>66</v>
      </c>
      <c r="E3156" s="1">
        <v>37</v>
      </c>
      <c r="F3156" s="1">
        <v>38.703284780515801</v>
      </c>
    </row>
    <row r="3157" spans="1:6" x14ac:dyDescent="0.25">
      <c r="A3157" t="s">
        <v>8350</v>
      </c>
      <c r="B3157" s="7" t="s">
        <v>42522</v>
      </c>
      <c r="C3157" t="s">
        <v>43567</v>
      </c>
      <c r="D3157" s="1">
        <v>26.1</v>
      </c>
      <c r="E3157" s="1">
        <v>25</v>
      </c>
      <c r="F3157" s="1">
        <v>25.5486352099648</v>
      </c>
    </row>
    <row r="3158" spans="1:6" x14ac:dyDescent="0.25">
      <c r="A3158" t="s">
        <v>8319</v>
      </c>
      <c r="B3158" s="7" t="s">
        <v>42539</v>
      </c>
      <c r="C3158" t="s">
        <v>43567</v>
      </c>
      <c r="D3158" s="1">
        <v>279.5</v>
      </c>
      <c r="E3158" s="1">
        <v>210.9</v>
      </c>
      <c r="F3158" s="1">
        <v>274.85872017395002</v>
      </c>
    </row>
    <row r="3159" spans="1:6" x14ac:dyDescent="0.25">
      <c r="A3159" t="s">
        <v>8319</v>
      </c>
      <c r="B3159" s="7" t="s">
        <v>42539</v>
      </c>
      <c r="C3159" t="s">
        <v>43568</v>
      </c>
      <c r="D3159" s="1">
        <v>25000</v>
      </c>
      <c r="E3159" s="1">
        <v>319</v>
      </c>
      <c r="F3159" s="1">
        <v>491.57271164245799</v>
      </c>
    </row>
    <row r="3160" spans="1:6" x14ac:dyDescent="0.25">
      <c r="A3160" t="s">
        <v>8319</v>
      </c>
      <c r="B3160" s="7" t="s">
        <v>43569</v>
      </c>
      <c r="C3160" t="s">
        <v>43567</v>
      </c>
      <c r="D3160" s="1">
        <v>100</v>
      </c>
      <c r="E3160" s="1">
        <v>100</v>
      </c>
      <c r="F3160" s="1">
        <v>100</v>
      </c>
    </row>
    <row r="3161" spans="1:6" x14ac:dyDescent="0.25">
      <c r="A3161" t="s">
        <v>8319</v>
      </c>
      <c r="B3161" s="7" t="s">
        <v>43569</v>
      </c>
      <c r="C3161" t="s">
        <v>43568</v>
      </c>
      <c r="D3161" s="1">
        <v>6135</v>
      </c>
      <c r="E3161" s="1">
        <v>469</v>
      </c>
      <c r="F3161" s="1">
        <v>470.586035909945</v>
      </c>
    </row>
    <row r="3162" spans="1:6" x14ac:dyDescent="0.25">
      <c r="A3162" t="s">
        <v>8319</v>
      </c>
      <c r="B3162" s="7" t="s">
        <v>43570</v>
      </c>
      <c r="C3162" t="s">
        <v>43567</v>
      </c>
      <c r="D3162" s="1">
        <v>200.1</v>
      </c>
      <c r="E3162" s="1">
        <v>200</v>
      </c>
      <c r="F3162" s="1">
        <v>200.060229776444</v>
      </c>
    </row>
    <row r="3163" spans="1:6" x14ac:dyDescent="0.25">
      <c r="A3163" t="s">
        <v>8319</v>
      </c>
      <c r="B3163" s="7" t="s">
        <v>43570</v>
      </c>
      <c r="C3163" t="s">
        <v>43568</v>
      </c>
      <c r="D3163" s="1">
        <v>300</v>
      </c>
      <c r="E3163" s="1">
        <v>300</v>
      </c>
      <c r="F3163" s="1">
        <v>300</v>
      </c>
    </row>
    <row r="3164" spans="1:6" x14ac:dyDescent="0.25">
      <c r="A3164" t="s">
        <v>8319</v>
      </c>
      <c r="B3164" s="7" t="s">
        <v>43571</v>
      </c>
      <c r="C3164" t="s">
        <v>43567</v>
      </c>
      <c r="D3164" s="1">
        <v>160</v>
      </c>
      <c r="E3164" s="1">
        <v>150</v>
      </c>
      <c r="F3164" s="1">
        <v>152.11199527265401</v>
      </c>
    </row>
    <row r="3165" spans="1:6" x14ac:dyDescent="0.25">
      <c r="A3165" t="s">
        <v>8319</v>
      </c>
      <c r="B3165" s="7" t="s">
        <v>43571</v>
      </c>
      <c r="C3165" t="s">
        <v>43568</v>
      </c>
      <c r="D3165" s="1">
        <v>450.6</v>
      </c>
      <c r="E3165" s="1">
        <v>330</v>
      </c>
      <c r="F3165" s="1">
        <v>372.37864345622199</v>
      </c>
    </row>
    <row r="3166" spans="1:6" x14ac:dyDescent="0.25">
      <c r="A3166" t="s">
        <v>8319</v>
      </c>
      <c r="B3166" s="7" t="s">
        <v>43572</v>
      </c>
      <c r="C3166" t="s">
        <v>43567</v>
      </c>
      <c r="D3166" s="1">
        <v>262</v>
      </c>
      <c r="E3166" s="1">
        <v>260</v>
      </c>
      <c r="F3166" s="1">
        <v>261.68888888888898</v>
      </c>
    </row>
    <row r="3167" spans="1:6" x14ac:dyDescent="0.25">
      <c r="A3167" t="s">
        <v>8319</v>
      </c>
      <c r="B3167" s="7" t="s">
        <v>43572</v>
      </c>
      <c r="C3167" t="s">
        <v>43568</v>
      </c>
      <c r="D3167" s="1">
        <v>439</v>
      </c>
      <c r="E3167" s="1">
        <v>349</v>
      </c>
      <c r="F3167" s="1">
        <v>407.91446014806297</v>
      </c>
    </row>
    <row r="3168" spans="1:6" x14ac:dyDescent="0.25">
      <c r="A3168" t="s">
        <v>8367</v>
      </c>
      <c r="B3168" s="7" t="s">
        <v>42539</v>
      </c>
      <c r="C3168" t="s">
        <v>43567</v>
      </c>
      <c r="D3168" s="1">
        <v>280.89999999999998</v>
      </c>
      <c r="E3168" s="1">
        <v>177.5</v>
      </c>
      <c r="F3168" s="1">
        <v>265.51118153460902</v>
      </c>
    </row>
    <row r="3169" spans="1:6" x14ac:dyDescent="0.25">
      <c r="A3169" t="s">
        <v>8367</v>
      </c>
      <c r="B3169" s="7" t="s">
        <v>42539</v>
      </c>
      <c r="C3169" t="s">
        <v>43568</v>
      </c>
      <c r="D3169" s="1">
        <v>463.6</v>
      </c>
      <c r="E3169" s="1">
        <v>315.3</v>
      </c>
      <c r="F3169" s="1">
        <v>367.35735401227799</v>
      </c>
    </row>
    <row r="3170" spans="1:6" x14ac:dyDescent="0.25">
      <c r="A3170" t="s">
        <v>8367</v>
      </c>
      <c r="B3170" s="7" t="s">
        <v>43569</v>
      </c>
      <c r="C3170" t="s">
        <v>43567</v>
      </c>
      <c r="D3170" s="1">
        <v>214</v>
      </c>
      <c r="E3170" s="1">
        <v>214</v>
      </c>
      <c r="F3170" s="1">
        <v>214</v>
      </c>
    </row>
    <row r="3171" spans="1:6" x14ac:dyDescent="0.25">
      <c r="A3171" t="s">
        <v>8367</v>
      </c>
      <c r="B3171" s="7" t="s">
        <v>43570</v>
      </c>
      <c r="C3171" t="s">
        <v>43568</v>
      </c>
      <c r="D3171" s="1">
        <v>575</v>
      </c>
      <c r="E3171" s="1">
        <v>398</v>
      </c>
      <c r="F3171" s="1">
        <v>469.00432440634199</v>
      </c>
    </row>
    <row r="3172" spans="1:6" x14ac:dyDescent="0.25">
      <c r="A3172" t="s">
        <v>8367</v>
      </c>
      <c r="B3172" s="7" t="s">
        <v>43571</v>
      </c>
      <c r="C3172" t="s">
        <v>43567</v>
      </c>
      <c r="D3172" s="1">
        <v>160</v>
      </c>
      <c r="E3172" s="1">
        <v>160</v>
      </c>
      <c r="F3172" s="1">
        <v>160</v>
      </c>
    </row>
    <row r="3173" spans="1:6" x14ac:dyDescent="0.25">
      <c r="A3173" t="s">
        <v>8367</v>
      </c>
      <c r="B3173" s="7" t="s">
        <v>43571</v>
      </c>
      <c r="C3173" t="s">
        <v>43568</v>
      </c>
      <c r="D3173" s="1">
        <v>160.1</v>
      </c>
      <c r="E3173" s="1">
        <v>160.1</v>
      </c>
      <c r="F3173" s="1">
        <v>160.1</v>
      </c>
    </row>
    <row r="3174" spans="1:6" x14ac:dyDescent="0.25">
      <c r="A3174" t="s">
        <v>8367</v>
      </c>
      <c r="B3174" s="7" t="s">
        <v>43572</v>
      </c>
      <c r="C3174" t="s">
        <v>43568</v>
      </c>
      <c r="D3174" s="1">
        <v>600</v>
      </c>
      <c r="E3174" s="1">
        <v>340</v>
      </c>
      <c r="F3174" s="1">
        <v>379.25796782598201</v>
      </c>
    </row>
    <row r="3175" spans="1:6" x14ac:dyDescent="0.25">
      <c r="A3175" t="s">
        <v>8276</v>
      </c>
      <c r="B3175" s="7" t="s">
        <v>42539</v>
      </c>
      <c r="C3175" t="s">
        <v>43567</v>
      </c>
      <c r="D3175" s="1">
        <v>270.3</v>
      </c>
      <c r="E3175" s="1">
        <v>4.2</v>
      </c>
      <c r="F3175" s="1">
        <v>129.452757283171</v>
      </c>
    </row>
    <row r="3176" spans="1:6" x14ac:dyDescent="0.25">
      <c r="A3176" t="s">
        <v>8276</v>
      </c>
      <c r="B3176" s="7" t="s">
        <v>42539</v>
      </c>
      <c r="C3176" t="s">
        <v>43568</v>
      </c>
      <c r="D3176" s="1">
        <v>469.7</v>
      </c>
      <c r="E3176" s="1">
        <v>388</v>
      </c>
      <c r="F3176" s="1">
        <v>442.47044105263899</v>
      </c>
    </row>
    <row r="3177" spans="1:6" x14ac:dyDescent="0.25">
      <c r="A3177" t="s">
        <v>8276</v>
      </c>
      <c r="B3177" s="7" t="s">
        <v>43569</v>
      </c>
      <c r="C3177" t="s">
        <v>43568</v>
      </c>
      <c r="D3177" s="1">
        <v>6755</v>
      </c>
      <c r="E3177" s="1">
        <v>6000</v>
      </c>
      <c r="F3177" s="1">
        <v>6306.0810810810799</v>
      </c>
    </row>
    <row r="3178" spans="1:6" x14ac:dyDescent="0.25">
      <c r="A3178" t="s">
        <v>8276</v>
      </c>
      <c r="B3178" s="7" t="s">
        <v>43570</v>
      </c>
      <c r="C3178" t="s">
        <v>43567</v>
      </c>
      <c r="D3178" s="1">
        <v>100</v>
      </c>
      <c r="E3178" s="1">
        <v>100</v>
      </c>
      <c r="F3178" s="1">
        <v>100</v>
      </c>
    </row>
    <row r="3179" spans="1:6" x14ac:dyDescent="0.25">
      <c r="A3179" t="s">
        <v>8276</v>
      </c>
      <c r="B3179" s="7" t="s">
        <v>43570</v>
      </c>
      <c r="C3179" t="s">
        <v>43568</v>
      </c>
      <c r="D3179" s="1">
        <v>340</v>
      </c>
      <c r="E3179" s="1">
        <v>295</v>
      </c>
      <c r="F3179" s="1">
        <v>298.88751766199903</v>
      </c>
    </row>
    <row r="3180" spans="1:6" x14ac:dyDescent="0.25">
      <c r="A3180" t="s">
        <v>8276</v>
      </c>
      <c r="B3180" s="7" t="s">
        <v>43571</v>
      </c>
      <c r="C3180" t="s">
        <v>43567</v>
      </c>
      <c r="D3180" s="1">
        <v>206.6</v>
      </c>
      <c r="E3180" s="1">
        <v>206.6</v>
      </c>
      <c r="F3180" s="1">
        <v>206.6</v>
      </c>
    </row>
    <row r="3181" spans="1:6" x14ac:dyDescent="0.25">
      <c r="A3181" t="s">
        <v>8276</v>
      </c>
      <c r="B3181" s="7" t="s">
        <v>43571</v>
      </c>
      <c r="C3181" t="s">
        <v>43568</v>
      </c>
      <c r="D3181" s="1">
        <v>206.7</v>
      </c>
      <c r="E3181" s="1">
        <v>206.7</v>
      </c>
      <c r="F3181" s="1">
        <v>206.7</v>
      </c>
    </row>
    <row r="3182" spans="1:6" x14ac:dyDescent="0.25">
      <c r="A3182" t="s">
        <v>8276</v>
      </c>
      <c r="B3182" s="7" t="s">
        <v>43572</v>
      </c>
      <c r="C3182" t="s">
        <v>43567</v>
      </c>
      <c r="D3182" s="1">
        <v>295</v>
      </c>
      <c r="E3182" s="1">
        <v>285</v>
      </c>
      <c r="F3182" s="1">
        <v>292.50144186163101</v>
      </c>
    </row>
    <row r="3183" spans="1:6" x14ac:dyDescent="0.25">
      <c r="A3183" t="s">
        <v>8276</v>
      </c>
      <c r="B3183" s="7" t="s">
        <v>43572</v>
      </c>
      <c r="C3183" t="s">
        <v>43568</v>
      </c>
      <c r="D3183" s="1">
        <v>840</v>
      </c>
      <c r="E3183" s="1">
        <v>340</v>
      </c>
      <c r="F3183" s="1">
        <v>430.55813885249103</v>
      </c>
    </row>
    <row r="3184" spans="1:6" x14ac:dyDescent="0.25">
      <c r="A3184" t="s">
        <v>43601</v>
      </c>
      <c r="B3184" s="7" t="s">
        <v>42539</v>
      </c>
      <c r="C3184" t="s">
        <v>43567</v>
      </c>
      <c r="D3184" s="1">
        <v>300</v>
      </c>
      <c r="E3184" s="1">
        <v>300</v>
      </c>
      <c r="F3184" s="1">
        <v>300</v>
      </c>
    </row>
    <row r="3185" spans="1:6" x14ac:dyDescent="0.25">
      <c r="A3185" t="s">
        <v>43601</v>
      </c>
      <c r="B3185" s="7" t="s">
        <v>42539</v>
      </c>
      <c r="C3185" t="s">
        <v>43568</v>
      </c>
      <c r="D3185" s="1">
        <v>99900000</v>
      </c>
      <c r="E3185" s="1">
        <v>99900000</v>
      </c>
      <c r="F3185" s="1">
        <v>99900000</v>
      </c>
    </row>
    <row r="3186" spans="1:6" x14ac:dyDescent="0.25">
      <c r="A3186" t="s">
        <v>23089</v>
      </c>
      <c r="B3186" s="7" t="s">
        <v>42563</v>
      </c>
      <c r="C3186" t="s">
        <v>43568</v>
      </c>
      <c r="D3186" s="1">
        <v>21500000</v>
      </c>
      <c r="E3186" s="1">
        <v>21500000</v>
      </c>
      <c r="F3186" s="1">
        <v>21500000</v>
      </c>
    </row>
    <row r="3187" spans="1:6" x14ac:dyDescent="0.25">
      <c r="A3187" t="s">
        <v>23089</v>
      </c>
      <c r="B3187" s="7" t="s">
        <v>42539</v>
      </c>
      <c r="C3187" t="s">
        <v>43567</v>
      </c>
      <c r="D3187" s="1">
        <v>14050000</v>
      </c>
      <c r="E3187" s="1">
        <v>35570</v>
      </c>
      <c r="F3187" s="1">
        <v>9865880.7106599007</v>
      </c>
    </row>
    <row r="3188" spans="1:6" x14ac:dyDescent="0.25">
      <c r="A3188" t="s">
        <v>23089</v>
      </c>
      <c r="B3188" s="7" t="s">
        <v>42539</v>
      </c>
      <c r="C3188" t="s">
        <v>43568</v>
      </c>
      <c r="D3188" s="1">
        <v>35430000</v>
      </c>
      <c r="E3188" s="1">
        <v>17090000</v>
      </c>
      <c r="F3188" s="1">
        <v>22576549.7076023</v>
      </c>
    </row>
    <row r="3189" spans="1:6" x14ac:dyDescent="0.25">
      <c r="A3189" t="s">
        <v>23089</v>
      </c>
      <c r="B3189" s="7" t="s">
        <v>43569</v>
      </c>
      <c r="C3189" t="s">
        <v>43567</v>
      </c>
      <c r="D3189" s="1">
        <v>12000000</v>
      </c>
      <c r="E3189" s="1">
        <v>6011000</v>
      </c>
      <c r="F3189" s="1">
        <v>8007333.3333333302</v>
      </c>
    </row>
    <row r="3190" spans="1:6" x14ac:dyDescent="0.25">
      <c r="A3190" t="s">
        <v>23089</v>
      </c>
      <c r="B3190" s="7" t="s">
        <v>43570</v>
      </c>
      <c r="C3190" t="s">
        <v>43567</v>
      </c>
      <c r="D3190" s="1">
        <v>11000000</v>
      </c>
      <c r="E3190" s="1">
        <v>11000000</v>
      </c>
      <c r="F3190" s="1">
        <v>11000000</v>
      </c>
    </row>
    <row r="3191" spans="1:6" x14ac:dyDescent="0.25">
      <c r="A3191" t="s">
        <v>23089</v>
      </c>
      <c r="B3191" s="7" t="s">
        <v>43570</v>
      </c>
      <c r="C3191" t="s">
        <v>43568</v>
      </c>
      <c r="D3191" s="1">
        <v>26500000</v>
      </c>
      <c r="E3191" s="1">
        <v>22450000</v>
      </c>
      <c r="F3191" s="1">
        <v>24511818.181818198</v>
      </c>
    </row>
    <row r="3192" spans="1:6" x14ac:dyDescent="0.25">
      <c r="A3192" t="s">
        <v>23089</v>
      </c>
      <c r="B3192" s="7" t="s">
        <v>43571</v>
      </c>
      <c r="C3192" t="s">
        <v>43567</v>
      </c>
      <c r="D3192" s="1">
        <v>15200000</v>
      </c>
      <c r="E3192" s="1">
        <v>1000000</v>
      </c>
      <c r="F3192" s="1">
        <v>10712500</v>
      </c>
    </row>
    <row r="3193" spans="1:6" x14ac:dyDescent="0.25">
      <c r="A3193" t="s">
        <v>23089</v>
      </c>
      <c r="B3193" s="7" t="s">
        <v>43571</v>
      </c>
      <c r="C3193" t="s">
        <v>43568</v>
      </c>
      <c r="D3193" s="1">
        <v>28000000</v>
      </c>
      <c r="E3193" s="1">
        <v>21950000</v>
      </c>
      <c r="F3193" s="1">
        <v>22629344.262295101</v>
      </c>
    </row>
    <row r="3194" spans="1:6" x14ac:dyDescent="0.25">
      <c r="A3194" t="s">
        <v>23089</v>
      </c>
      <c r="B3194" s="7" t="s">
        <v>43572</v>
      </c>
      <c r="C3194" t="s">
        <v>43567</v>
      </c>
      <c r="D3194" s="1">
        <v>12030000</v>
      </c>
      <c r="E3194" s="1">
        <v>0.02</v>
      </c>
      <c r="F3194" s="1">
        <v>3824666.68</v>
      </c>
    </row>
    <row r="3195" spans="1:6" x14ac:dyDescent="0.25">
      <c r="A3195" t="s">
        <v>23089</v>
      </c>
      <c r="B3195" s="7" t="s">
        <v>43572</v>
      </c>
      <c r="C3195" t="s">
        <v>43568</v>
      </c>
      <c r="D3195" s="1">
        <v>27490000</v>
      </c>
      <c r="E3195" s="1">
        <v>21640000</v>
      </c>
      <c r="F3195" s="1">
        <v>24073750</v>
      </c>
    </row>
    <row r="3196" spans="1:6" x14ac:dyDescent="0.25">
      <c r="A3196" t="s">
        <v>23089</v>
      </c>
      <c r="B3196" s="7" t="s">
        <v>42527</v>
      </c>
      <c r="C3196" t="s">
        <v>43567</v>
      </c>
      <c r="D3196" s="1">
        <v>1240000</v>
      </c>
      <c r="E3196" s="1">
        <v>1240000</v>
      </c>
      <c r="F3196" s="1">
        <v>1240000</v>
      </c>
    </row>
    <row r="3197" spans="1:6" x14ac:dyDescent="0.25">
      <c r="A3197" t="s">
        <v>23089</v>
      </c>
      <c r="B3197" s="7" t="s">
        <v>42531</v>
      </c>
      <c r="C3197" t="s">
        <v>43567</v>
      </c>
      <c r="D3197" s="1">
        <v>3000000</v>
      </c>
      <c r="E3197" s="1">
        <v>3000000</v>
      </c>
      <c r="F3197" s="1">
        <v>3000000</v>
      </c>
    </row>
    <row r="3198" spans="1:6" x14ac:dyDescent="0.25">
      <c r="A3198" t="s">
        <v>20792</v>
      </c>
      <c r="B3198" s="7" t="s">
        <v>42563</v>
      </c>
      <c r="C3198" t="s">
        <v>43568</v>
      </c>
      <c r="D3198" s="1">
        <v>45000000</v>
      </c>
      <c r="E3198" s="1">
        <v>45000000</v>
      </c>
      <c r="F3198" s="1">
        <v>45000000</v>
      </c>
    </row>
    <row r="3199" spans="1:6" x14ac:dyDescent="0.25">
      <c r="A3199" t="s">
        <v>20792</v>
      </c>
      <c r="B3199" s="7" t="s">
        <v>42539</v>
      </c>
      <c r="C3199" t="s">
        <v>43567</v>
      </c>
      <c r="D3199" s="1">
        <v>20740000</v>
      </c>
      <c r="E3199" s="1">
        <v>15080000</v>
      </c>
      <c r="F3199" s="1">
        <v>20397445.2554745</v>
      </c>
    </row>
    <row r="3200" spans="1:6" x14ac:dyDescent="0.25">
      <c r="A3200" t="s">
        <v>20792</v>
      </c>
      <c r="B3200" s="7" t="s">
        <v>42539</v>
      </c>
      <c r="C3200" t="s">
        <v>43568</v>
      </c>
      <c r="D3200" s="1">
        <v>33440000</v>
      </c>
      <c r="E3200" s="1">
        <v>22710000</v>
      </c>
      <c r="F3200" s="1">
        <v>25727133.757961798</v>
      </c>
    </row>
    <row r="3201" spans="1:6" x14ac:dyDescent="0.25">
      <c r="A3201" t="s">
        <v>20792</v>
      </c>
      <c r="B3201" s="7" t="s">
        <v>43569</v>
      </c>
      <c r="C3201" t="s">
        <v>43567</v>
      </c>
      <c r="D3201" s="1">
        <v>23000000</v>
      </c>
      <c r="E3201" s="1">
        <v>1453000</v>
      </c>
      <c r="F3201" s="1">
        <v>4531571.42857143</v>
      </c>
    </row>
    <row r="3202" spans="1:6" x14ac:dyDescent="0.25">
      <c r="A3202" t="s">
        <v>20792</v>
      </c>
      <c r="B3202" s="7" t="s">
        <v>43569</v>
      </c>
      <c r="C3202" t="s">
        <v>43568</v>
      </c>
      <c r="D3202" s="1">
        <v>49930000</v>
      </c>
      <c r="E3202" s="1">
        <v>46840000</v>
      </c>
      <c r="F3202" s="1">
        <v>47191000</v>
      </c>
    </row>
    <row r="3203" spans="1:6" x14ac:dyDescent="0.25">
      <c r="A3203" t="s">
        <v>20792</v>
      </c>
      <c r="B3203" s="7" t="s">
        <v>43570</v>
      </c>
      <c r="C3203" t="s">
        <v>43567</v>
      </c>
      <c r="D3203" s="1">
        <v>3007000</v>
      </c>
      <c r="E3203" s="1">
        <v>170000</v>
      </c>
      <c r="F3203" s="1">
        <v>280145.63106796099</v>
      </c>
    </row>
    <row r="3204" spans="1:6" x14ac:dyDescent="0.25">
      <c r="A3204" t="s">
        <v>20792</v>
      </c>
      <c r="B3204" s="7" t="s">
        <v>43570</v>
      </c>
      <c r="C3204" t="s">
        <v>43568</v>
      </c>
      <c r="D3204" s="1">
        <v>39730000</v>
      </c>
      <c r="E3204" s="1">
        <v>38870000</v>
      </c>
      <c r="F3204" s="1">
        <v>39334400</v>
      </c>
    </row>
    <row r="3205" spans="1:6" x14ac:dyDescent="0.25">
      <c r="A3205" t="s">
        <v>20792</v>
      </c>
      <c r="B3205" s="7" t="s">
        <v>43571</v>
      </c>
      <c r="C3205" t="s">
        <v>43567</v>
      </c>
      <c r="D3205" s="1">
        <v>18040000</v>
      </c>
      <c r="E3205" s="1">
        <v>6069000</v>
      </c>
      <c r="F3205" s="1">
        <v>10662758.620689699</v>
      </c>
    </row>
    <row r="3206" spans="1:6" x14ac:dyDescent="0.25">
      <c r="A3206" t="s">
        <v>20792</v>
      </c>
      <c r="B3206" s="7" t="s">
        <v>43571</v>
      </c>
      <c r="C3206" t="s">
        <v>43568</v>
      </c>
      <c r="D3206" s="1">
        <v>34750000</v>
      </c>
      <c r="E3206" s="1">
        <v>26580000</v>
      </c>
      <c r="F3206" s="1">
        <v>26991315.789473701</v>
      </c>
    </row>
    <row r="3207" spans="1:6" x14ac:dyDescent="0.25">
      <c r="A3207" t="s">
        <v>20792</v>
      </c>
      <c r="B3207" s="7" t="s">
        <v>43572</v>
      </c>
      <c r="C3207" t="s">
        <v>43567</v>
      </c>
      <c r="D3207" s="1">
        <v>22610000</v>
      </c>
      <c r="E3207" s="1">
        <v>31100</v>
      </c>
      <c r="F3207" s="1">
        <v>12243227.272727299</v>
      </c>
    </row>
    <row r="3208" spans="1:6" x14ac:dyDescent="0.25">
      <c r="A3208" t="s">
        <v>20792</v>
      </c>
      <c r="B3208" s="7" t="s">
        <v>43572</v>
      </c>
      <c r="C3208" t="s">
        <v>43568</v>
      </c>
      <c r="D3208" s="1">
        <v>39980000</v>
      </c>
      <c r="E3208" s="1">
        <v>31810000</v>
      </c>
      <c r="F3208" s="1">
        <v>33776071.428571403</v>
      </c>
    </row>
    <row r="3209" spans="1:6" x14ac:dyDescent="0.25">
      <c r="A3209" t="s">
        <v>20792</v>
      </c>
      <c r="B3209" s="7" t="s">
        <v>42527</v>
      </c>
      <c r="C3209" t="s">
        <v>43567</v>
      </c>
      <c r="D3209" s="1">
        <v>3340000</v>
      </c>
      <c r="E3209" s="1">
        <v>3340000</v>
      </c>
      <c r="F3209" s="1">
        <v>3340000</v>
      </c>
    </row>
    <row r="3210" spans="1:6" x14ac:dyDescent="0.25">
      <c r="A3210" t="s">
        <v>21112</v>
      </c>
      <c r="B3210" s="7" t="s">
        <v>42539</v>
      </c>
      <c r="C3210" t="s">
        <v>43567</v>
      </c>
      <c r="D3210" s="1">
        <v>56530000</v>
      </c>
      <c r="E3210" s="1">
        <v>40280000</v>
      </c>
      <c r="F3210" s="1">
        <v>55507000</v>
      </c>
    </row>
    <row r="3211" spans="1:6" x14ac:dyDescent="0.25">
      <c r="A3211" t="s">
        <v>21112</v>
      </c>
      <c r="B3211" s="7" t="s">
        <v>42539</v>
      </c>
      <c r="C3211" t="s">
        <v>43568</v>
      </c>
      <c r="D3211" s="1">
        <v>73000000</v>
      </c>
      <c r="E3211" s="1">
        <v>62570000</v>
      </c>
      <c r="F3211" s="1">
        <v>64241176.4705882</v>
      </c>
    </row>
    <row r="3212" spans="1:6" x14ac:dyDescent="0.25">
      <c r="A3212" t="s">
        <v>21112</v>
      </c>
      <c r="B3212" s="7" t="s">
        <v>43569</v>
      </c>
      <c r="C3212" t="s">
        <v>43567</v>
      </c>
      <c r="D3212" s="1">
        <v>9106000</v>
      </c>
      <c r="E3212" s="1">
        <v>9106000</v>
      </c>
      <c r="F3212" s="1">
        <v>9106000</v>
      </c>
    </row>
    <row r="3213" spans="1:6" x14ac:dyDescent="0.25">
      <c r="A3213" t="s">
        <v>21112</v>
      </c>
      <c r="B3213" s="7" t="s">
        <v>43569</v>
      </c>
      <c r="C3213" t="s">
        <v>43568</v>
      </c>
      <c r="D3213" s="1">
        <v>101700000</v>
      </c>
      <c r="E3213" s="1">
        <v>101700000</v>
      </c>
      <c r="F3213" s="1">
        <v>101700000</v>
      </c>
    </row>
    <row r="3214" spans="1:6" x14ac:dyDescent="0.25">
      <c r="A3214" t="s">
        <v>21112</v>
      </c>
      <c r="B3214" s="7" t="s">
        <v>43570</v>
      </c>
      <c r="C3214" t="s">
        <v>43567</v>
      </c>
      <c r="D3214" s="1">
        <v>90000</v>
      </c>
      <c r="E3214" s="1">
        <v>90000</v>
      </c>
      <c r="F3214" s="1">
        <v>90000</v>
      </c>
    </row>
    <row r="3215" spans="1:6" x14ac:dyDescent="0.25">
      <c r="A3215" t="s">
        <v>21112</v>
      </c>
      <c r="B3215" s="7" t="s">
        <v>43570</v>
      </c>
      <c r="C3215" t="s">
        <v>43568</v>
      </c>
      <c r="D3215" s="1">
        <v>152000000</v>
      </c>
      <c r="E3215" s="1">
        <v>84440000</v>
      </c>
      <c r="F3215" s="1">
        <v>93591538.461538494</v>
      </c>
    </row>
    <row r="3216" spans="1:6" x14ac:dyDescent="0.25">
      <c r="A3216" t="s">
        <v>21112</v>
      </c>
      <c r="B3216" s="7" t="s">
        <v>42557</v>
      </c>
      <c r="C3216" t="s">
        <v>43568</v>
      </c>
      <c r="D3216" s="1">
        <v>98010000</v>
      </c>
      <c r="E3216" s="1">
        <v>98010000</v>
      </c>
      <c r="F3216" s="1">
        <v>98010000</v>
      </c>
    </row>
    <row r="3217" spans="1:6" x14ac:dyDescent="0.25">
      <c r="A3217" t="s">
        <v>21112</v>
      </c>
      <c r="B3217" s="7" t="s">
        <v>43571</v>
      </c>
      <c r="C3217" t="s">
        <v>43567</v>
      </c>
      <c r="D3217" s="1">
        <v>50820000</v>
      </c>
      <c r="E3217" s="1">
        <v>45850000</v>
      </c>
      <c r="F3217" s="1">
        <v>49250588.235294104</v>
      </c>
    </row>
    <row r="3218" spans="1:6" x14ac:dyDescent="0.25">
      <c r="A3218" t="s">
        <v>21112</v>
      </c>
      <c r="B3218" s="7" t="s">
        <v>43571</v>
      </c>
      <c r="C3218" t="s">
        <v>43568</v>
      </c>
      <c r="D3218" s="1">
        <v>92100000</v>
      </c>
      <c r="E3218" s="1">
        <v>79480000</v>
      </c>
      <c r="F3218" s="1">
        <v>83927121.212121204</v>
      </c>
    </row>
    <row r="3219" spans="1:6" x14ac:dyDescent="0.25">
      <c r="A3219" t="s">
        <v>21112</v>
      </c>
      <c r="B3219" s="7" t="s">
        <v>43572</v>
      </c>
      <c r="C3219" t="s">
        <v>43567</v>
      </c>
      <c r="D3219" s="1">
        <v>49420000</v>
      </c>
      <c r="E3219" s="1">
        <v>34710000</v>
      </c>
      <c r="F3219" s="1">
        <v>44438333.333333299</v>
      </c>
    </row>
    <row r="3220" spans="1:6" x14ac:dyDescent="0.25">
      <c r="A3220" t="s">
        <v>21112</v>
      </c>
      <c r="B3220" s="7" t="s">
        <v>43572</v>
      </c>
      <c r="C3220" t="s">
        <v>43568</v>
      </c>
      <c r="D3220" s="1">
        <v>84970000</v>
      </c>
      <c r="E3220" s="1">
        <v>54990000</v>
      </c>
      <c r="F3220" s="1">
        <v>70825000</v>
      </c>
    </row>
    <row r="3221" spans="1:6" x14ac:dyDescent="0.25">
      <c r="A3221" t="s">
        <v>21112</v>
      </c>
      <c r="B3221" s="7" t="s">
        <v>42527</v>
      </c>
      <c r="C3221" t="s">
        <v>43567</v>
      </c>
      <c r="D3221" s="1">
        <v>4640000</v>
      </c>
      <c r="E3221" s="1">
        <v>4640000</v>
      </c>
      <c r="F3221" s="1">
        <v>4640000</v>
      </c>
    </row>
    <row r="3222" spans="1:6" x14ac:dyDescent="0.25">
      <c r="A3222" t="s">
        <v>21112</v>
      </c>
      <c r="B3222" s="7" t="s">
        <v>42531</v>
      </c>
      <c r="C3222" t="s">
        <v>43567</v>
      </c>
      <c r="D3222" s="1">
        <v>10000000</v>
      </c>
      <c r="E3222" s="1">
        <v>10000000</v>
      </c>
      <c r="F3222" s="1">
        <v>10000000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_Prices">
                <anchor moveWithCells="1" sizeWithCells="1">
                  <from>
                    <xdr:col>8</xdr:col>
                    <xdr:colOff>400050</xdr:colOff>
                    <xdr:row>1</xdr:row>
                    <xdr:rowOff>180975</xdr:rowOff>
                  </from>
                  <to>
                    <xdr:col>10</xdr:col>
                    <xdr:colOff>285750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7"/>
  <sheetViews>
    <sheetView workbookViewId="0">
      <pane ySplit="1" topLeftCell="A2" activePane="bottomLeft" state="frozen"/>
      <selection pane="bottomLeft" activeCell="A27" sqref="A27"/>
    </sheetView>
  </sheetViews>
  <sheetFormatPr defaultRowHeight="15" x14ac:dyDescent="0.25"/>
  <cols>
    <col min="1" max="1" width="41.28515625" customWidth="1"/>
    <col min="2" max="2" width="14.85546875" customWidth="1"/>
    <col min="4" max="7" width="14.7109375" style="1" customWidth="1"/>
    <col min="8" max="12" width="14.7109375" customWidth="1"/>
  </cols>
  <sheetData>
    <row r="1" spans="1:7" x14ac:dyDescent="0.25">
      <c r="A1" s="32" t="s">
        <v>43589</v>
      </c>
      <c r="B1" s="32" t="s">
        <v>42487</v>
      </c>
      <c r="C1" s="32"/>
      <c r="D1" s="37" t="s">
        <v>43592</v>
      </c>
      <c r="E1" s="37">
        <v>0.05</v>
      </c>
      <c r="F1" s="37">
        <v>0.1</v>
      </c>
      <c r="G1" s="37">
        <v>0.15</v>
      </c>
    </row>
    <row r="2" spans="1:7" x14ac:dyDescent="0.25">
      <c r="A2" s="23" t="s">
        <v>2370</v>
      </c>
      <c r="B2" t="s">
        <v>42500</v>
      </c>
      <c r="D2" s="1">
        <f>VLOOKUP(A2,'T1'!B:F,5,FALSE)</f>
        <v>57.14370000000001</v>
      </c>
      <c r="E2" s="1">
        <f>VLOOKUP(A2,'T1'!B:F,5,FALSE)/0.95</f>
        <v>60.151263157894753</v>
      </c>
      <c r="F2" s="1">
        <f>VLOOKUP(A2,'T1'!B:F,5,FALSE)/0.9</f>
        <v>63.493000000000009</v>
      </c>
      <c r="G2" s="1">
        <f>VLOOKUP(A2,'T1'!B:F,5,FALSE)/0.85</f>
        <v>67.227882352941194</v>
      </c>
    </row>
    <row r="3" spans="1:7" x14ac:dyDescent="0.25">
      <c r="A3" s="23" t="s">
        <v>19721</v>
      </c>
      <c r="B3" t="s">
        <v>42500</v>
      </c>
      <c r="D3" s="1">
        <f>VLOOKUP(A3,'T1'!B:F,5,FALSE)</f>
        <v>21.051359999999999</v>
      </c>
      <c r="E3" s="1">
        <f>VLOOKUP(A3,'T1'!B:F,5,FALSE)/0.95</f>
        <v>22.159326315789475</v>
      </c>
      <c r="F3" s="1">
        <f>VLOOKUP(A3,'T1'!B:F,5,FALSE)/0.9</f>
        <v>23.3904</v>
      </c>
      <c r="G3" s="1">
        <f>VLOOKUP(A3,'T1'!B:F,5,FALSE)/0.85</f>
        <v>24.766305882352942</v>
      </c>
    </row>
    <row r="4" spans="1:7" x14ac:dyDescent="0.25">
      <c r="A4" s="23" t="s">
        <v>28644</v>
      </c>
      <c r="B4" t="s">
        <v>42500</v>
      </c>
      <c r="D4" s="1">
        <f>VLOOKUP(A4,'T1'!B:F,5,FALSE)</f>
        <v>183.64914000000002</v>
      </c>
      <c r="E4" s="1">
        <f>VLOOKUP(A4,'T1'!B:F,5,FALSE)/0.95</f>
        <v>193.31488421052634</v>
      </c>
      <c r="F4" s="1">
        <f>VLOOKUP(A4,'T1'!B:F,5,FALSE)/0.9</f>
        <v>204.05460000000002</v>
      </c>
      <c r="G4" s="1">
        <f>VLOOKUP(A4,'T1'!B:F,5,FALSE)/0.85</f>
        <v>216.05781176470592</v>
      </c>
    </row>
    <row r="5" spans="1:7" x14ac:dyDescent="0.25">
      <c r="A5" s="23" t="s">
        <v>28647</v>
      </c>
      <c r="B5" t="s">
        <v>42500</v>
      </c>
      <c r="D5" s="1">
        <f>VLOOKUP(A5,'T1'!B:F,5,FALSE)</f>
        <v>76.738680000000002</v>
      </c>
      <c r="E5" s="1">
        <f>VLOOKUP(A5,'T1'!B:F,5,FALSE)/0.95</f>
        <v>80.777557894736844</v>
      </c>
      <c r="F5" s="1">
        <f>VLOOKUP(A5,'T1'!B:F,5,FALSE)/0.9</f>
        <v>85.265200000000007</v>
      </c>
      <c r="G5" s="1">
        <f>VLOOKUP(A5,'T1'!B:F,5,FALSE)/0.85</f>
        <v>90.280799999999999</v>
      </c>
    </row>
    <row r="6" spans="1:7" x14ac:dyDescent="0.25">
      <c r="A6" s="23" t="s">
        <v>28650</v>
      </c>
      <c r="B6" t="s">
        <v>42500</v>
      </c>
      <c r="D6" s="1">
        <f>VLOOKUP(A6,'T1'!B:F,5,FALSE)</f>
        <v>20.856960000000004</v>
      </c>
      <c r="E6" s="1">
        <f>VLOOKUP(A6,'T1'!B:F,5,FALSE)/0.95</f>
        <v>21.954694736842111</v>
      </c>
      <c r="F6" s="1">
        <f>VLOOKUP(A6,'T1'!B:F,5,FALSE)/0.9</f>
        <v>23.174400000000006</v>
      </c>
      <c r="G6" s="1">
        <f>VLOOKUP(A6,'T1'!B:F,5,FALSE)/0.85</f>
        <v>24.537600000000005</v>
      </c>
    </row>
    <row r="7" spans="1:7" x14ac:dyDescent="0.25">
      <c r="A7" s="23" t="s">
        <v>39277</v>
      </c>
      <c r="B7" t="s">
        <v>42500</v>
      </c>
      <c r="D7" s="1">
        <f>VLOOKUP(A7,'T1'!B:F,5,FALSE)</f>
        <v>17.189190000000004</v>
      </c>
      <c r="E7" s="1">
        <f>VLOOKUP(A7,'T1'!B:F,5,FALSE)/0.95</f>
        <v>18.093884210526319</v>
      </c>
      <c r="F7" s="1">
        <f>VLOOKUP(A7,'T1'!B:F,5,FALSE)/0.9</f>
        <v>19.099100000000004</v>
      </c>
      <c r="G7" s="1">
        <f>VLOOKUP(A7,'T1'!B:F,5,FALSE)/0.85</f>
        <v>20.22257647058824</v>
      </c>
    </row>
    <row r="8" spans="1:7" x14ac:dyDescent="0.25">
      <c r="A8" s="23" t="s">
        <v>39915</v>
      </c>
      <c r="B8" t="s">
        <v>42500</v>
      </c>
      <c r="D8" s="1">
        <f>VLOOKUP(A8,'T1'!B:F,5,FALSE)</f>
        <v>38.455739999999999</v>
      </c>
      <c r="E8" s="1">
        <f>VLOOKUP(A8,'T1'!B:F,5,FALSE)/0.95</f>
        <v>40.479726315789478</v>
      </c>
      <c r="F8" s="1">
        <f>VLOOKUP(A8,'T1'!B:F,5,FALSE)/0.9</f>
        <v>42.7286</v>
      </c>
      <c r="G8" s="1">
        <f>VLOOKUP(A8,'T1'!B:F,5,FALSE)/0.85</f>
        <v>45.24204705882353</v>
      </c>
    </row>
    <row r="9" spans="1:7" x14ac:dyDescent="0.25">
      <c r="A9" s="23" t="s">
        <v>4287</v>
      </c>
      <c r="B9" t="s">
        <v>42496</v>
      </c>
      <c r="D9" s="1">
        <f>VLOOKUP(A9,'T1'!B:F,5,FALSE)</f>
        <v>87053.751000000004</v>
      </c>
      <c r="E9" s="1">
        <f>VLOOKUP(A9,'T1'!B:F,5,FALSE)/0.95</f>
        <v>91635.527368421055</v>
      </c>
      <c r="F9" s="1">
        <f>VLOOKUP(A9,'T1'!B:F,5,FALSE)/0.9</f>
        <v>96726.39</v>
      </c>
      <c r="G9" s="1">
        <f>VLOOKUP(A9,'T1'!B:F,5,FALSE)/0.85</f>
        <v>102416.17764705884</v>
      </c>
    </row>
    <row r="10" spans="1:7" x14ac:dyDescent="0.25">
      <c r="A10" s="23" t="s">
        <v>17201</v>
      </c>
      <c r="B10" t="s">
        <v>42496</v>
      </c>
      <c r="D10" s="1">
        <f>VLOOKUP(A10,'T1'!B:F,5,FALSE)</f>
        <v>265917.62699999998</v>
      </c>
      <c r="E10" s="1">
        <f>VLOOKUP(A10,'T1'!B:F,5,FALSE)/0.95</f>
        <v>279913.29157894733</v>
      </c>
      <c r="F10" s="1">
        <f>VLOOKUP(A10,'T1'!B:F,5,FALSE)/0.9</f>
        <v>295464.02999999997</v>
      </c>
      <c r="G10" s="1">
        <f>VLOOKUP(A10,'T1'!B:F,5,FALSE)/0.85</f>
        <v>312844.26705882349</v>
      </c>
    </row>
    <row r="11" spans="1:7" x14ac:dyDescent="0.25">
      <c r="A11" s="23" t="s">
        <v>17265</v>
      </c>
      <c r="B11" t="s">
        <v>42496</v>
      </c>
      <c r="D11" s="1">
        <f>VLOOKUP(A11,'T1'!B:F,5,FALSE)</f>
        <v>265917.62699999998</v>
      </c>
      <c r="E11" s="1">
        <f>VLOOKUP(A11,'T1'!B:F,5,FALSE)/0.95</f>
        <v>279913.29157894733</v>
      </c>
      <c r="F11" s="1">
        <f>VLOOKUP(A11,'T1'!B:F,5,FALSE)/0.9</f>
        <v>295464.02999999997</v>
      </c>
      <c r="G11" s="1">
        <f>VLOOKUP(A11,'T1'!B:F,5,FALSE)/0.85</f>
        <v>312844.26705882349</v>
      </c>
    </row>
    <row r="12" spans="1:7" x14ac:dyDescent="0.25">
      <c r="A12" s="23" t="s">
        <v>17820</v>
      </c>
      <c r="B12" t="s">
        <v>42496</v>
      </c>
      <c r="D12" s="1">
        <f>VLOOKUP(A12,'T1'!B:F,5,FALSE)</f>
        <v>5268.933</v>
      </c>
      <c r="E12" s="1">
        <f>VLOOKUP(A12,'T1'!B:F,5,FALSE)/0.95</f>
        <v>5546.2452631578954</v>
      </c>
      <c r="F12" s="1">
        <f>VLOOKUP(A12,'T1'!B:F,5,FALSE)/0.9</f>
        <v>5854.37</v>
      </c>
      <c r="G12" s="1">
        <f>VLOOKUP(A12,'T1'!B:F,5,FALSE)/0.85</f>
        <v>6198.7447058823527</v>
      </c>
    </row>
    <row r="13" spans="1:7" x14ac:dyDescent="0.25">
      <c r="A13" s="23" t="s">
        <v>17861</v>
      </c>
      <c r="B13" t="s">
        <v>42496</v>
      </c>
      <c r="D13" s="1">
        <f>VLOOKUP(A13,'T1'!B:F,5,FALSE)</f>
        <v>6201.9809999999998</v>
      </c>
      <c r="E13" s="1">
        <f>VLOOKUP(A13,'T1'!B:F,5,FALSE)/0.95</f>
        <v>6528.4010526315788</v>
      </c>
      <c r="F13" s="1">
        <f>VLOOKUP(A13,'T1'!B:F,5,FALSE)/0.9</f>
        <v>6891.0899999999992</v>
      </c>
      <c r="G13" s="1">
        <f>VLOOKUP(A13,'T1'!B:F,5,FALSE)/0.85</f>
        <v>7296.4482352941177</v>
      </c>
    </row>
    <row r="14" spans="1:7" x14ac:dyDescent="0.25">
      <c r="A14" s="23" t="s">
        <v>24912</v>
      </c>
      <c r="B14" t="s">
        <v>42496</v>
      </c>
      <c r="D14" s="1">
        <f>VLOOKUP(A14,'T1'!B:F,5,FALSE)</f>
        <v>20529.54</v>
      </c>
      <c r="E14" s="1">
        <f>VLOOKUP(A14,'T1'!B:F,5,FALSE)/0.95</f>
        <v>21610.042105263161</v>
      </c>
      <c r="F14" s="1">
        <f>VLOOKUP(A14,'T1'!B:F,5,FALSE)/0.9</f>
        <v>22810.600000000002</v>
      </c>
      <c r="G14" s="1">
        <f>VLOOKUP(A14,'T1'!B:F,5,FALSE)/0.85</f>
        <v>24152.400000000001</v>
      </c>
    </row>
    <row r="15" spans="1:7" x14ac:dyDescent="0.25">
      <c r="A15" s="23" t="s">
        <v>32073</v>
      </c>
      <c r="B15" t="s">
        <v>42496</v>
      </c>
      <c r="D15" s="1">
        <f>VLOOKUP(A15,'T1'!B:F,5,FALSE)</f>
        <v>67338.323999999993</v>
      </c>
      <c r="E15" s="1">
        <f>VLOOKUP(A15,'T1'!B:F,5,FALSE)/0.95</f>
        <v>70882.446315789464</v>
      </c>
      <c r="F15" s="1">
        <f>VLOOKUP(A15,'T1'!B:F,5,FALSE)/0.9</f>
        <v>74820.359999999986</v>
      </c>
      <c r="G15" s="1">
        <f>VLOOKUP(A15,'T1'!B:F,5,FALSE)/0.85</f>
        <v>79221.557647058813</v>
      </c>
    </row>
    <row r="16" spans="1:7" x14ac:dyDescent="0.25">
      <c r="A16" s="23" t="s">
        <v>39994</v>
      </c>
      <c r="B16" t="s">
        <v>42496</v>
      </c>
      <c r="D16" s="1">
        <f>VLOOKUP(A16,'T1'!B:F,5,FALSE)</f>
        <v>24623.514000000003</v>
      </c>
      <c r="E16" s="1">
        <f>VLOOKUP(A16,'T1'!B:F,5,FALSE)/0.95</f>
        <v>25919.488421052636</v>
      </c>
      <c r="F16" s="1">
        <f>VLOOKUP(A16,'T1'!B:F,5,FALSE)/0.9</f>
        <v>27359.460000000003</v>
      </c>
      <c r="G16" s="1">
        <f>VLOOKUP(A16,'T1'!B:F,5,FALSE)/0.85</f>
        <v>28968.840000000004</v>
      </c>
    </row>
    <row r="17" spans="1:7" x14ac:dyDescent="0.25">
      <c r="A17" s="23" t="s">
        <v>39999</v>
      </c>
      <c r="B17" t="s">
        <v>42496</v>
      </c>
      <c r="D17" s="1">
        <f>VLOOKUP(A17,'T1'!B:F,5,FALSE)</f>
        <v>26738.568000000003</v>
      </c>
      <c r="E17" s="1">
        <f>VLOOKUP(A17,'T1'!B:F,5,FALSE)/0.95</f>
        <v>28145.861052631582</v>
      </c>
      <c r="F17" s="1">
        <f>VLOOKUP(A17,'T1'!B:F,5,FALSE)/0.9</f>
        <v>29709.520000000004</v>
      </c>
      <c r="G17" s="1">
        <f>VLOOKUP(A17,'T1'!B:F,5,FALSE)/0.85</f>
        <v>31457.138823529414</v>
      </c>
    </row>
    <row r="18" spans="1:7" x14ac:dyDescent="0.25">
      <c r="A18" s="23" t="s">
        <v>40313</v>
      </c>
      <c r="B18" t="s">
        <v>42496</v>
      </c>
      <c r="D18" s="1">
        <f>VLOOKUP(A18,'T1'!B:F,5,FALSE)</f>
        <v>29020.212</v>
      </c>
      <c r="E18" s="1">
        <f>VLOOKUP(A18,'T1'!B:F,5,FALSE)/0.95</f>
        <v>30547.591578947369</v>
      </c>
      <c r="F18" s="1">
        <f>VLOOKUP(A18,'T1'!B:F,5,FALSE)/0.9</f>
        <v>32244.68</v>
      </c>
      <c r="G18" s="1">
        <f>VLOOKUP(A18,'T1'!B:F,5,FALSE)/0.85</f>
        <v>34141.425882352938</v>
      </c>
    </row>
    <row r="19" spans="1:7" x14ac:dyDescent="0.25">
      <c r="A19" s="23" t="s">
        <v>40808</v>
      </c>
      <c r="B19" t="s">
        <v>42496</v>
      </c>
      <c r="D19" s="1">
        <f>VLOOKUP(A19,'T1'!B:F,5,FALSE)</f>
        <v>6862.8870000000006</v>
      </c>
      <c r="E19" s="1">
        <f>VLOOKUP(A19,'T1'!B:F,5,FALSE)/0.95</f>
        <v>7224.0915789473693</v>
      </c>
      <c r="F19" s="1">
        <f>VLOOKUP(A19,'T1'!B:F,5,FALSE)/0.9</f>
        <v>7625.43</v>
      </c>
      <c r="G19" s="1">
        <f>VLOOKUP(A19,'T1'!B:F,5,FALSE)/0.85</f>
        <v>8073.9847058823543</v>
      </c>
    </row>
    <row r="20" spans="1:7" x14ac:dyDescent="0.25">
      <c r="A20" s="23" t="s">
        <v>40816</v>
      </c>
      <c r="B20" t="s">
        <v>42496</v>
      </c>
      <c r="D20" s="1">
        <f>VLOOKUP(A20,'T1'!B:F,5,FALSE)</f>
        <v>7203.1769999999997</v>
      </c>
      <c r="E20" s="1">
        <f>VLOOKUP(A20,'T1'!B:F,5,FALSE)/0.95</f>
        <v>7582.2915789473682</v>
      </c>
      <c r="F20" s="1">
        <f>VLOOKUP(A20,'T1'!B:F,5,FALSE)/0.9</f>
        <v>8003.53</v>
      </c>
      <c r="G20" s="1">
        <f>VLOOKUP(A20,'T1'!B:F,5,FALSE)/0.85</f>
        <v>8474.3258823529413</v>
      </c>
    </row>
    <row r="21" spans="1:7" x14ac:dyDescent="0.25">
      <c r="A21" s="23" t="s">
        <v>20791</v>
      </c>
      <c r="B21" t="s">
        <v>42505</v>
      </c>
      <c r="D21" s="1">
        <f>VLOOKUP(A21,'T1'!B:F,5,FALSE)</f>
        <v>16230150</v>
      </c>
      <c r="E21" s="1">
        <f>VLOOKUP(A21,'T1'!B:F,5,FALSE)/0.95</f>
        <v>17084368.421052631</v>
      </c>
      <c r="F21" s="1">
        <f>VLOOKUP(A21,'T1'!B:F,5,FALSE)/0.9</f>
        <v>18033500</v>
      </c>
      <c r="G21" s="1">
        <f>VLOOKUP(A21,'T1'!B:F,5,FALSE)/0.85</f>
        <v>19094294.117647059</v>
      </c>
    </row>
    <row r="22" spans="1:7" x14ac:dyDescent="0.25">
      <c r="A22" s="23" t="s">
        <v>21111</v>
      </c>
      <c r="B22" t="s">
        <v>42505</v>
      </c>
      <c r="D22" s="1">
        <f>VLOOKUP(A22,'T1'!B:F,5,FALSE)</f>
        <v>40575375</v>
      </c>
      <c r="E22" s="1">
        <f>VLOOKUP(A22,'T1'!B:F,5,FALSE)/0.95</f>
        <v>42710921.052631579</v>
      </c>
      <c r="F22" s="1">
        <f>VLOOKUP(A22,'T1'!B:F,5,FALSE)/0.9</f>
        <v>45083750</v>
      </c>
      <c r="G22" s="1">
        <f>VLOOKUP(A22,'T1'!B:F,5,FALSE)/0.85</f>
        <v>47735735.294117652</v>
      </c>
    </row>
    <row r="23" spans="1:7" x14ac:dyDescent="0.25">
      <c r="A23" s="23" t="s">
        <v>23088</v>
      </c>
      <c r="B23" t="s">
        <v>42505</v>
      </c>
      <c r="D23" s="1">
        <f>VLOOKUP(A23,'T1'!B:F,5,FALSE)</f>
        <v>8115075</v>
      </c>
      <c r="E23" s="1">
        <f>VLOOKUP(A23,'T1'!B:F,5,FALSE)/0.95</f>
        <v>8542184.2105263155</v>
      </c>
      <c r="F23" s="1">
        <f>VLOOKUP(A23,'T1'!B:F,5,FALSE)/0.9</f>
        <v>9016750</v>
      </c>
      <c r="G23" s="1">
        <f>VLOOKUP(A23,'T1'!B:F,5,FALSE)/0.85</f>
        <v>9547147.0588235296</v>
      </c>
    </row>
    <row r="24" spans="1:7" x14ac:dyDescent="0.25">
      <c r="A24" s="23" t="s">
        <v>32083</v>
      </c>
      <c r="B24" t="s">
        <v>42505</v>
      </c>
      <c r="D24" s="1">
        <f>VLOOKUP(A24,'T1'!B:F,5,FALSE)</f>
        <v>42148.917000000001</v>
      </c>
      <c r="E24" s="1">
        <f>VLOOKUP(A24,'T1'!B:F,5,FALSE)/0.95</f>
        <v>44367.281052631581</v>
      </c>
      <c r="F24" s="1">
        <f>VLOOKUP(A24,'T1'!B:F,5,FALSE)/0.9</f>
        <v>46832.13</v>
      </c>
      <c r="G24" s="1">
        <f>VLOOKUP(A24,'T1'!B:F,5,FALSE)/0.85</f>
        <v>49586.961176470591</v>
      </c>
    </row>
    <row r="25" spans="1:7" x14ac:dyDescent="0.25">
      <c r="A25" s="23" t="s">
        <v>35145</v>
      </c>
      <c r="B25" t="s">
        <v>42505</v>
      </c>
      <c r="D25" s="1">
        <f>VLOOKUP(A25,'T1'!B:F,5,FALSE)</f>
        <v>3004253.7659999998</v>
      </c>
      <c r="E25" s="1">
        <f>VLOOKUP(A25,'T1'!B:F,5,FALSE)/0.95</f>
        <v>3162372.385263158</v>
      </c>
      <c r="F25" s="1">
        <f>VLOOKUP(A25,'T1'!B:F,5,FALSE)/0.9</f>
        <v>3338059.7399999998</v>
      </c>
      <c r="G25" s="1">
        <f>VLOOKUP(A25,'T1'!B:F,5,FALSE)/0.85</f>
        <v>3534416.1952941176</v>
      </c>
    </row>
    <row r="26" spans="1:7" x14ac:dyDescent="0.25">
      <c r="A26" s="23" t="s">
        <v>36791</v>
      </c>
      <c r="B26" t="s">
        <v>42505</v>
      </c>
      <c r="D26" s="1">
        <f>VLOOKUP(A26,'T1'!B:F,5,FALSE)</f>
        <v>3966976.3859999999</v>
      </c>
      <c r="E26" s="1">
        <f>VLOOKUP(A26,'T1'!B:F,5,FALSE)/0.95</f>
        <v>4175764.6168421055</v>
      </c>
      <c r="F26" s="1">
        <f>VLOOKUP(A26,'T1'!B:F,5,FALSE)/0.9</f>
        <v>4407751.54</v>
      </c>
      <c r="G26" s="1">
        <f>VLOOKUP(A26,'T1'!B:F,5,FALSE)/0.85</f>
        <v>4667031.0423529409</v>
      </c>
    </row>
    <row r="27" spans="1:7" x14ac:dyDescent="0.25">
      <c r="A27" s="23" t="s">
        <v>303</v>
      </c>
      <c r="B27" t="s">
        <v>42501</v>
      </c>
      <c r="D27" s="1">
        <f>VLOOKUP(A27,'T1'!B:F,5,FALSE)</f>
        <v>15530.307000000001</v>
      </c>
      <c r="E27" s="1">
        <f>VLOOKUP(A27,'T1'!B:F,5,FALSE)/0.95</f>
        <v>16347.69157894737</v>
      </c>
      <c r="F27" s="1">
        <f>VLOOKUP(A27,'T1'!B:F,5,FALSE)/0.9</f>
        <v>17255.896666666667</v>
      </c>
      <c r="G27" s="1">
        <f>VLOOKUP(A27,'T1'!B:F,5,FALSE)/0.85</f>
        <v>18270.949411764708</v>
      </c>
    </row>
    <row r="28" spans="1:7" x14ac:dyDescent="0.25">
      <c r="A28" s="23" t="s">
        <v>343</v>
      </c>
      <c r="B28" t="s">
        <v>42501</v>
      </c>
      <c r="D28" s="1">
        <f>VLOOKUP(A28,'T1'!B:F,5,FALSE)</f>
        <v>28257.358</v>
      </c>
      <c r="E28" s="1">
        <f>VLOOKUP(A28,'T1'!B:F,5,FALSE)/0.95</f>
        <v>29744.587368421053</v>
      </c>
      <c r="F28" s="1">
        <f>VLOOKUP(A28,'T1'!B:F,5,FALSE)/0.9</f>
        <v>31397.064444444444</v>
      </c>
      <c r="G28" s="1">
        <f>VLOOKUP(A28,'T1'!B:F,5,FALSE)/0.85</f>
        <v>33243.950588235297</v>
      </c>
    </row>
    <row r="29" spans="1:7" x14ac:dyDescent="0.25">
      <c r="A29" s="23" t="s">
        <v>490</v>
      </c>
      <c r="B29" t="s">
        <v>42501</v>
      </c>
      <c r="D29" s="1">
        <f>VLOOKUP(A29,'T1'!B:F,5,FALSE)</f>
        <v>245398.49100000004</v>
      </c>
      <c r="E29" s="1">
        <f>VLOOKUP(A29,'T1'!B:F,5,FALSE)/0.95</f>
        <v>258314.20105263163</v>
      </c>
      <c r="F29" s="1">
        <f>VLOOKUP(A29,'T1'!B:F,5,FALSE)/0.9</f>
        <v>272664.99000000005</v>
      </c>
      <c r="G29" s="1">
        <f>VLOOKUP(A29,'T1'!B:F,5,FALSE)/0.85</f>
        <v>288704.10705882357</v>
      </c>
    </row>
    <row r="30" spans="1:7" x14ac:dyDescent="0.25">
      <c r="A30" s="23" t="s">
        <v>17314</v>
      </c>
      <c r="B30" t="s">
        <v>42501</v>
      </c>
      <c r="D30" s="1">
        <f>VLOOKUP(A30,'T1'!B:F,5,FALSE)</f>
        <v>198854.20800000001</v>
      </c>
      <c r="E30" s="1">
        <f>VLOOKUP(A30,'T1'!B:F,5,FALSE)/0.95</f>
        <v>209320.21894736844</v>
      </c>
      <c r="F30" s="1">
        <f>VLOOKUP(A30,'T1'!B:F,5,FALSE)/0.9</f>
        <v>220949.12</v>
      </c>
      <c r="G30" s="1">
        <f>VLOOKUP(A30,'T1'!B:F,5,FALSE)/0.85</f>
        <v>233946.12705882356</v>
      </c>
    </row>
    <row r="31" spans="1:7" x14ac:dyDescent="0.25">
      <c r="A31" s="23" t="s">
        <v>21754</v>
      </c>
      <c r="B31" t="s">
        <v>42501</v>
      </c>
      <c r="D31" s="1">
        <f>VLOOKUP(A31,'T1'!B:F,5,FALSE)</f>
        <v>19561.121999999999</v>
      </c>
      <c r="E31" s="1">
        <f>VLOOKUP(A31,'T1'!B:F,5,FALSE)/0.95</f>
        <v>20590.654736842105</v>
      </c>
      <c r="F31" s="1">
        <f>VLOOKUP(A31,'T1'!B:F,5,FALSE)/0.9</f>
        <v>21734.579999999998</v>
      </c>
      <c r="G31" s="1">
        <f>VLOOKUP(A31,'T1'!B:F,5,FALSE)/0.85</f>
        <v>23013.084705882353</v>
      </c>
    </row>
    <row r="32" spans="1:7" x14ac:dyDescent="0.25">
      <c r="A32" s="23" t="s">
        <v>8723</v>
      </c>
      <c r="B32" t="s">
        <v>42507</v>
      </c>
      <c r="D32" s="1">
        <f>VLOOKUP(A32,'T1'!B:F,5,FALSE)</f>
        <v>23405.399999999998</v>
      </c>
      <c r="E32" s="1">
        <f>VLOOKUP(A32,'T1'!B:F,5,FALSE)/0.95</f>
        <v>24637.263157894737</v>
      </c>
      <c r="F32" s="1">
        <f>VLOOKUP(A32,'T1'!B:F,5,FALSE)/0.9</f>
        <v>26005.999999999996</v>
      </c>
      <c r="G32" s="1">
        <f>VLOOKUP(A32,'T1'!B:F,5,FALSE)/0.85</f>
        <v>27535.76470588235</v>
      </c>
    </row>
    <row r="33" spans="1:7" x14ac:dyDescent="0.25">
      <c r="A33" s="23" t="s">
        <v>10149</v>
      </c>
      <c r="B33" t="s">
        <v>42507</v>
      </c>
      <c r="D33" s="1">
        <f>VLOOKUP(A33,'T1'!B:F,5,FALSE)</f>
        <v>5750.5619999999999</v>
      </c>
      <c r="E33" s="1">
        <f>VLOOKUP(A33,'T1'!B:F,5,FALSE)/0.95</f>
        <v>6053.2231578947367</v>
      </c>
      <c r="F33" s="1">
        <f>VLOOKUP(A33,'T1'!B:F,5,FALSE)/0.9</f>
        <v>6389.5133333333333</v>
      </c>
      <c r="G33" s="1">
        <f>VLOOKUP(A33,'T1'!B:F,5,FALSE)/0.85</f>
        <v>6765.3670588235291</v>
      </c>
    </row>
    <row r="34" spans="1:7" x14ac:dyDescent="0.25">
      <c r="A34" s="23" t="s">
        <v>19211</v>
      </c>
      <c r="B34" t="s">
        <v>42507</v>
      </c>
      <c r="D34" s="1">
        <f>VLOOKUP(A34,'T1'!B:F,5,FALSE)</f>
        <v>8827.6459999999988</v>
      </c>
      <c r="E34" s="1">
        <f>VLOOKUP(A34,'T1'!B:F,5,FALSE)/0.95</f>
        <v>9292.2589473684202</v>
      </c>
      <c r="F34" s="1">
        <f>VLOOKUP(A34,'T1'!B:F,5,FALSE)/0.9</f>
        <v>9808.4955555555534</v>
      </c>
      <c r="G34" s="1">
        <f>VLOOKUP(A34,'T1'!B:F,5,FALSE)/0.85</f>
        <v>10385.465882352941</v>
      </c>
    </row>
    <row r="35" spans="1:7" x14ac:dyDescent="0.25">
      <c r="A35" s="23" t="s">
        <v>23078</v>
      </c>
      <c r="B35" t="s">
        <v>42507</v>
      </c>
      <c r="D35" s="1">
        <f>VLOOKUP(A35,'T1'!B:F,5,FALSE)</f>
        <v>64730.277000000002</v>
      </c>
      <c r="E35" s="1">
        <f>VLOOKUP(A35,'T1'!B:F,5,FALSE)/0.95</f>
        <v>68137.133684210537</v>
      </c>
      <c r="F35" s="1">
        <f>VLOOKUP(A35,'T1'!B:F,5,FALSE)/0.9</f>
        <v>71922.53</v>
      </c>
      <c r="G35" s="1">
        <f>VLOOKUP(A35,'T1'!B:F,5,FALSE)/0.85</f>
        <v>76153.267058823534</v>
      </c>
    </row>
    <row r="36" spans="1:7" x14ac:dyDescent="0.25">
      <c r="A36" s="23" t="s">
        <v>24496</v>
      </c>
      <c r="B36" t="s">
        <v>42507</v>
      </c>
      <c r="D36" s="1">
        <f>VLOOKUP(A36,'T1'!B:F,5,FALSE)</f>
        <v>272605.39199999999</v>
      </c>
      <c r="E36" s="1">
        <f>VLOOKUP(A36,'T1'!B:F,5,FALSE)/0.95</f>
        <v>286953.04421052634</v>
      </c>
      <c r="F36" s="1">
        <f>VLOOKUP(A36,'T1'!B:F,5,FALSE)/0.9</f>
        <v>302894.88</v>
      </c>
      <c r="G36" s="1">
        <f>VLOOKUP(A36,'T1'!B:F,5,FALSE)/0.85</f>
        <v>320712.22588235291</v>
      </c>
    </row>
    <row r="37" spans="1:7" x14ac:dyDescent="0.25">
      <c r="A37" s="23" t="s">
        <v>24957</v>
      </c>
      <c r="B37" t="s">
        <v>42507</v>
      </c>
      <c r="D37" s="1">
        <f>VLOOKUP(A37,'T1'!B:F,5,FALSE)</f>
        <v>38443.538</v>
      </c>
      <c r="E37" s="1">
        <f>VLOOKUP(A37,'T1'!B:F,5,FALSE)/0.95</f>
        <v>40466.882105263161</v>
      </c>
      <c r="F37" s="1">
        <f>VLOOKUP(A37,'T1'!B:F,5,FALSE)/0.9</f>
        <v>42715.042222222219</v>
      </c>
      <c r="G37" s="1">
        <f>VLOOKUP(A37,'T1'!B:F,5,FALSE)/0.85</f>
        <v>45227.691764705887</v>
      </c>
    </row>
    <row r="38" spans="1:7" x14ac:dyDescent="0.25">
      <c r="A38" s="23" t="s">
        <v>25765</v>
      </c>
      <c r="B38" t="s">
        <v>42507</v>
      </c>
      <c r="D38" s="1">
        <f>VLOOKUP(A38,'T1'!B:F,5,FALSE)</f>
        <v>155444.25600000002</v>
      </c>
      <c r="E38" s="1">
        <f>VLOOKUP(A38,'T1'!B:F,5,FALSE)/0.95</f>
        <v>163625.53263157897</v>
      </c>
      <c r="F38" s="1">
        <f>VLOOKUP(A38,'T1'!B:F,5,FALSE)/0.9</f>
        <v>172715.84000000003</v>
      </c>
      <c r="G38" s="1">
        <f>VLOOKUP(A38,'T1'!B:F,5,FALSE)/0.85</f>
        <v>182875.59529411767</v>
      </c>
    </row>
    <row r="39" spans="1:7" x14ac:dyDescent="0.25">
      <c r="A39" s="23" t="s">
        <v>34112</v>
      </c>
      <c r="B39" t="s">
        <v>42507</v>
      </c>
      <c r="D39" s="1">
        <f>VLOOKUP(A39,'T1'!B:F,5,FALSE)</f>
        <v>22653.081000000002</v>
      </c>
      <c r="E39" s="1">
        <f>VLOOKUP(A39,'T1'!B:F,5,FALSE)/0.95</f>
        <v>23845.348421052633</v>
      </c>
      <c r="F39" s="1">
        <f>VLOOKUP(A39,'T1'!B:F,5,FALSE)/0.9</f>
        <v>25170.09</v>
      </c>
      <c r="G39" s="1">
        <f>VLOOKUP(A39,'T1'!B:F,5,FALSE)/0.85</f>
        <v>26650.683529411766</v>
      </c>
    </row>
    <row r="40" spans="1:7" x14ac:dyDescent="0.25">
      <c r="A40" s="23" t="s">
        <v>26015</v>
      </c>
      <c r="B40" t="s">
        <v>42508</v>
      </c>
      <c r="D40" s="1">
        <f>VLOOKUP(A40,'T1'!B:F,5,FALSE)</f>
        <v>50044.5</v>
      </c>
      <c r="E40" s="1">
        <f>VLOOKUP(A40,'T1'!B:F,5,FALSE)/0.95</f>
        <v>52678.42105263158</v>
      </c>
      <c r="F40" s="1">
        <f>VLOOKUP(A40,'T1'!B:F,5,FALSE)/0.9</f>
        <v>55605</v>
      </c>
      <c r="G40" s="1">
        <f>VLOOKUP(A40,'T1'!B:F,5,FALSE)/0.85</f>
        <v>58875.882352941175</v>
      </c>
    </row>
    <row r="41" spans="1:7" x14ac:dyDescent="0.25">
      <c r="A41" s="23" t="s">
        <v>29999</v>
      </c>
      <c r="B41" t="s">
        <v>42508</v>
      </c>
      <c r="D41" s="1">
        <f>VLOOKUP(A41,'T1'!B:F,5,FALSE)</f>
        <v>853.87932000000001</v>
      </c>
      <c r="E41" s="1">
        <f>VLOOKUP(A41,'T1'!B:F,5,FALSE)/0.95</f>
        <v>898.82033684210535</v>
      </c>
      <c r="F41" s="1">
        <f>VLOOKUP(A41,'T1'!B:F,5,FALSE)/0.9</f>
        <v>948.75479999999993</v>
      </c>
      <c r="G41" s="1">
        <f>VLOOKUP(A41,'T1'!B:F,5,FALSE)/0.85</f>
        <v>1004.563905882353</v>
      </c>
    </row>
    <row r="42" spans="1:7" x14ac:dyDescent="0.25">
      <c r="A42" s="23" t="s">
        <v>30010</v>
      </c>
      <c r="B42" t="s">
        <v>42508</v>
      </c>
      <c r="D42" s="1">
        <f>VLOOKUP(A42,'T1'!B:F,5,FALSE)</f>
        <v>781.38117</v>
      </c>
      <c r="E42" s="1">
        <f>VLOOKUP(A42,'T1'!B:F,5,FALSE)/0.95</f>
        <v>822.50649473684211</v>
      </c>
      <c r="F42" s="1">
        <f>VLOOKUP(A42,'T1'!B:F,5,FALSE)/0.9</f>
        <v>868.20129999999995</v>
      </c>
      <c r="G42" s="1">
        <f>VLOOKUP(A42,'T1'!B:F,5,FALSE)/0.85</f>
        <v>919.2719647058824</v>
      </c>
    </row>
    <row r="43" spans="1:7" x14ac:dyDescent="0.25">
      <c r="A43" s="23" t="s">
        <v>30013</v>
      </c>
      <c r="B43" t="s">
        <v>42508</v>
      </c>
      <c r="D43" s="1">
        <f>VLOOKUP(A43,'T1'!B:F,5,FALSE)</f>
        <v>853.87932000000001</v>
      </c>
      <c r="E43" s="1">
        <f>VLOOKUP(A43,'T1'!B:F,5,FALSE)/0.95</f>
        <v>898.82033684210535</v>
      </c>
      <c r="F43" s="1">
        <f>VLOOKUP(A43,'T1'!B:F,5,FALSE)/0.9</f>
        <v>948.75479999999993</v>
      </c>
      <c r="G43" s="1">
        <f>VLOOKUP(A43,'T1'!B:F,5,FALSE)/0.85</f>
        <v>1004.563905882353</v>
      </c>
    </row>
    <row r="44" spans="1:7" x14ac:dyDescent="0.25">
      <c r="A44" s="23" t="s">
        <v>30024</v>
      </c>
      <c r="B44" t="s">
        <v>42508</v>
      </c>
      <c r="D44" s="1">
        <f>VLOOKUP(A44,'T1'!B:F,5,FALSE)</f>
        <v>853.87932000000001</v>
      </c>
      <c r="E44" s="1">
        <f>VLOOKUP(A44,'T1'!B:F,5,FALSE)/0.95</f>
        <v>898.82033684210535</v>
      </c>
      <c r="F44" s="1">
        <f>VLOOKUP(A44,'T1'!B:F,5,FALSE)/0.9</f>
        <v>948.75479999999993</v>
      </c>
      <c r="G44" s="1">
        <f>VLOOKUP(A44,'T1'!B:F,5,FALSE)/0.85</f>
        <v>1004.563905882353</v>
      </c>
    </row>
    <row r="45" spans="1:7" x14ac:dyDescent="0.25">
      <c r="A45" s="23" t="s">
        <v>30027</v>
      </c>
      <c r="B45" t="s">
        <v>42508</v>
      </c>
      <c r="D45" s="1">
        <f>VLOOKUP(A45,'T1'!B:F,5,FALSE)</f>
        <v>853.87932000000001</v>
      </c>
      <c r="E45" s="1">
        <f>VLOOKUP(A45,'T1'!B:F,5,FALSE)/0.95</f>
        <v>898.82033684210535</v>
      </c>
      <c r="F45" s="1">
        <f>VLOOKUP(A45,'T1'!B:F,5,FALSE)/0.9</f>
        <v>948.75479999999993</v>
      </c>
      <c r="G45" s="1">
        <f>VLOOKUP(A45,'T1'!B:F,5,FALSE)/0.85</f>
        <v>1004.563905882353</v>
      </c>
    </row>
    <row r="46" spans="1:7" x14ac:dyDescent="0.25">
      <c r="A46" s="23" t="s">
        <v>30032</v>
      </c>
      <c r="B46" t="s">
        <v>42508</v>
      </c>
      <c r="D46" s="1">
        <f>VLOOKUP(A46,'T1'!B:F,5,FALSE)</f>
        <v>853.87932000000001</v>
      </c>
      <c r="E46" s="1">
        <f>VLOOKUP(A46,'T1'!B:F,5,FALSE)/0.95</f>
        <v>898.82033684210535</v>
      </c>
      <c r="F46" s="1">
        <f>VLOOKUP(A46,'T1'!B:F,5,FALSE)/0.9</f>
        <v>948.75479999999993</v>
      </c>
      <c r="G46" s="1">
        <f>VLOOKUP(A46,'T1'!B:F,5,FALSE)/0.85</f>
        <v>1004.563905882353</v>
      </c>
    </row>
    <row r="47" spans="1:7" x14ac:dyDescent="0.25">
      <c r="A47" s="23" t="s">
        <v>12669</v>
      </c>
      <c r="B47" t="s">
        <v>42506</v>
      </c>
      <c r="D47" s="1">
        <f>VLOOKUP(A47,'T1'!B:F,5,FALSE)</f>
        <v>29321.037</v>
      </c>
      <c r="E47" s="1">
        <f>VLOOKUP(A47,'T1'!B:F,5,FALSE)/0.95</f>
        <v>30864.249473684213</v>
      </c>
      <c r="F47" s="1">
        <f>VLOOKUP(A47,'T1'!B:F,5,FALSE)/0.9</f>
        <v>32578.93</v>
      </c>
      <c r="G47" s="1">
        <f>VLOOKUP(A47,'T1'!B:F,5,FALSE)/0.85</f>
        <v>34495.337647058826</v>
      </c>
    </row>
    <row r="48" spans="1:7" x14ac:dyDescent="0.25">
      <c r="A48" s="23" t="s">
        <v>23130</v>
      </c>
      <c r="B48" t="s">
        <v>42506</v>
      </c>
      <c r="D48" s="1">
        <f>VLOOKUP(A48,'T1'!B:F,5,FALSE)</f>
        <v>40290.245999999999</v>
      </c>
      <c r="E48" s="1">
        <f>VLOOKUP(A48,'T1'!B:F,5,FALSE)/0.95</f>
        <v>42410.785263157893</v>
      </c>
      <c r="F48" s="1">
        <f>VLOOKUP(A48,'T1'!B:F,5,FALSE)/0.9</f>
        <v>44766.939999999995</v>
      </c>
      <c r="G48" s="1">
        <f>VLOOKUP(A48,'T1'!B:F,5,FALSE)/0.85</f>
        <v>47400.289411764708</v>
      </c>
    </row>
    <row r="49" spans="1:7" x14ac:dyDescent="0.25">
      <c r="A49" s="23" t="s">
        <v>23587</v>
      </c>
      <c r="B49" t="s">
        <v>42506</v>
      </c>
      <c r="D49" s="1">
        <f>VLOOKUP(A49,'T1'!B:F,5,FALSE)</f>
        <v>20930.717000000004</v>
      </c>
      <c r="E49" s="1">
        <f>VLOOKUP(A49,'T1'!B:F,5,FALSE)/0.95</f>
        <v>22032.333684210531</v>
      </c>
      <c r="F49" s="1">
        <f>VLOOKUP(A49,'T1'!B:F,5,FALSE)/0.9</f>
        <v>23256.352222222227</v>
      </c>
      <c r="G49" s="1">
        <f>VLOOKUP(A49,'T1'!B:F,5,FALSE)/0.85</f>
        <v>24624.372941176476</v>
      </c>
    </row>
    <row r="50" spans="1:7" x14ac:dyDescent="0.25">
      <c r="A50" s="23" t="s">
        <v>25770</v>
      </c>
      <c r="B50" t="s">
        <v>42506</v>
      </c>
      <c r="D50" s="1">
        <f>VLOOKUP(A50,'T1'!B:F,5,FALSE)</f>
        <v>118399.302</v>
      </c>
      <c r="E50" s="1">
        <f>VLOOKUP(A50,'T1'!B:F,5,FALSE)/0.95</f>
        <v>124630.84421052632</v>
      </c>
      <c r="F50" s="1">
        <f>VLOOKUP(A50,'T1'!B:F,5,FALSE)/0.9</f>
        <v>131554.78</v>
      </c>
      <c r="G50" s="1">
        <f>VLOOKUP(A50,'T1'!B:F,5,FALSE)/0.85</f>
        <v>139293.29647058825</v>
      </c>
    </row>
    <row r="51" spans="1:7" x14ac:dyDescent="0.25">
      <c r="A51" s="23" t="s">
        <v>33928</v>
      </c>
      <c r="B51" t="s">
        <v>42506</v>
      </c>
      <c r="D51" s="1">
        <f>VLOOKUP(A51,'T1'!B:F,5,FALSE)</f>
        <v>13748.931</v>
      </c>
      <c r="E51" s="1">
        <f>VLOOKUP(A51,'T1'!B:F,5,FALSE)/0.95</f>
        <v>14472.558947368423</v>
      </c>
      <c r="F51" s="1">
        <f>VLOOKUP(A51,'T1'!B:F,5,FALSE)/0.9</f>
        <v>15276.59</v>
      </c>
      <c r="G51" s="1">
        <f>VLOOKUP(A51,'T1'!B:F,5,FALSE)/0.85</f>
        <v>16175.212941176471</v>
      </c>
    </row>
    <row r="52" spans="1:7" x14ac:dyDescent="0.25">
      <c r="A52" s="23" t="s">
        <v>35092</v>
      </c>
      <c r="B52" t="s">
        <v>42506</v>
      </c>
      <c r="D52" s="1">
        <f>VLOOKUP(A52,'T1'!B:F,5,FALSE)</f>
        <v>8204.58</v>
      </c>
      <c r="E52" s="1">
        <f>VLOOKUP(A52,'T1'!B:F,5,FALSE)/0.95</f>
        <v>8636.4</v>
      </c>
      <c r="F52" s="1">
        <f>VLOOKUP(A52,'T1'!B:F,5,FALSE)/0.9</f>
        <v>9116.1999999999989</v>
      </c>
      <c r="G52" s="1">
        <f>VLOOKUP(A52,'T1'!B:F,5,FALSE)/0.85</f>
        <v>9652.447058823529</v>
      </c>
    </row>
    <row r="53" spans="1:7" x14ac:dyDescent="0.25">
      <c r="A53" s="23" t="s">
        <v>38214</v>
      </c>
      <c r="B53" t="s">
        <v>42506</v>
      </c>
      <c r="D53" s="1">
        <f>VLOOKUP(A53,'T1'!B:F,5,FALSE)</f>
        <v>28998.656999999999</v>
      </c>
      <c r="E53" s="1">
        <f>VLOOKUP(A53,'T1'!B:F,5,FALSE)/0.95</f>
        <v>30524.902105263158</v>
      </c>
      <c r="F53" s="1">
        <f>VLOOKUP(A53,'T1'!B:F,5,FALSE)/0.9</f>
        <v>32220.73</v>
      </c>
      <c r="G53" s="1">
        <f>VLOOKUP(A53,'T1'!B:F,5,FALSE)/0.85</f>
        <v>34116.06705882353</v>
      </c>
    </row>
    <row r="54" spans="1:7" x14ac:dyDescent="0.25">
      <c r="A54" s="23" t="s">
        <v>24922</v>
      </c>
      <c r="B54" t="s">
        <v>42497</v>
      </c>
      <c r="D54" s="1">
        <f>VLOOKUP(A54,'T1'!B:F,5,FALSE)</f>
        <v>590.92200000000003</v>
      </c>
      <c r="E54" s="1">
        <f>VLOOKUP(A54,'T1'!B:F,5,FALSE)/0.95</f>
        <v>622.02315789473687</v>
      </c>
      <c r="F54" s="1">
        <f>VLOOKUP(A54,'T1'!B:F,5,FALSE)/0.9</f>
        <v>656.58</v>
      </c>
      <c r="G54" s="1">
        <f>VLOOKUP(A54,'T1'!B:F,5,FALSE)/0.85</f>
        <v>695.20235294117651</v>
      </c>
    </row>
    <row r="55" spans="1:7" x14ac:dyDescent="0.25">
      <c r="A55" s="23" t="s">
        <v>24943</v>
      </c>
      <c r="B55" t="s">
        <v>42497</v>
      </c>
      <c r="D55" s="1">
        <f>VLOOKUP(A55,'T1'!B:F,5,FALSE)</f>
        <v>590.92200000000003</v>
      </c>
      <c r="E55" s="1">
        <f>VLOOKUP(A55,'T1'!B:F,5,FALSE)/0.95</f>
        <v>622.02315789473687</v>
      </c>
      <c r="F55" s="1">
        <f>VLOOKUP(A55,'T1'!B:F,5,FALSE)/0.9</f>
        <v>656.58</v>
      </c>
      <c r="G55" s="1">
        <f>VLOOKUP(A55,'T1'!B:F,5,FALSE)/0.85</f>
        <v>695.20235294117651</v>
      </c>
    </row>
    <row r="56" spans="1:7" x14ac:dyDescent="0.25">
      <c r="A56" s="23" t="s">
        <v>24946</v>
      </c>
      <c r="B56" t="s">
        <v>42497</v>
      </c>
      <c r="D56" s="1">
        <f>VLOOKUP(A56,'T1'!B:F,5,FALSE)</f>
        <v>590.92200000000003</v>
      </c>
      <c r="E56" s="1">
        <f>VLOOKUP(A56,'T1'!B:F,5,FALSE)/0.95</f>
        <v>622.02315789473687</v>
      </c>
      <c r="F56" s="1">
        <f>VLOOKUP(A56,'T1'!B:F,5,FALSE)/0.9</f>
        <v>656.58</v>
      </c>
      <c r="G56" s="1">
        <f>VLOOKUP(A56,'T1'!B:F,5,FALSE)/0.85</f>
        <v>695.20235294117651</v>
      </c>
    </row>
    <row r="57" spans="1:7" x14ac:dyDescent="0.25">
      <c r="A57" s="23" t="s">
        <v>34161</v>
      </c>
      <c r="B57" t="s">
        <v>42497</v>
      </c>
      <c r="D57" s="1">
        <f>VLOOKUP(A57,'T1'!B:F,5,FALSE)</f>
        <v>97337.5</v>
      </c>
      <c r="E57" s="1">
        <f>VLOOKUP(A57,'T1'!B:F,5,FALSE)/0.95</f>
        <v>102460.52631578948</v>
      </c>
      <c r="F57" s="1">
        <f>VLOOKUP(A57,'T1'!B:F,5,FALSE)/0.9</f>
        <v>108152.77777777778</v>
      </c>
      <c r="G57" s="1">
        <f>VLOOKUP(A57,'T1'!B:F,5,FALSE)/0.85</f>
        <v>114514.70588235294</v>
      </c>
    </row>
    <row r="58" spans="1:7" x14ac:dyDescent="0.25">
      <c r="A58" s="23" t="s">
        <v>39491</v>
      </c>
      <c r="B58" t="s">
        <v>42497</v>
      </c>
      <c r="D58" s="1">
        <f>VLOOKUP(A58,'T1'!B:F,5,FALSE)</f>
        <v>426100.50000000006</v>
      </c>
      <c r="E58" s="1">
        <f>VLOOKUP(A58,'T1'!B:F,5,FALSE)/0.95</f>
        <v>448526.84210526326</v>
      </c>
      <c r="F58" s="1">
        <f>VLOOKUP(A58,'T1'!B:F,5,FALSE)/0.9</f>
        <v>473445.00000000006</v>
      </c>
      <c r="G58" s="1">
        <f>VLOOKUP(A58,'T1'!B:F,5,FALSE)/0.85</f>
        <v>501294.70588235301</v>
      </c>
    </row>
    <row r="59" spans="1:7" x14ac:dyDescent="0.25">
      <c r="A59" s="23" t="s">
        <v>19230</v>
      </c>
      <c r="B59" t="s">
        <v>42502</v>
      </c>
      <c r="D59" s="1">
        <f>VLOOKUP(A59,'T1'!B:F,5,FALSE)</f>
        <v>213.44300999999999</v>
      </c>
      <c r="E59" s="1">
        <f>VLOOKUP(A59,'T1'!B:F,5,FALSE)/0.95</f>
        <v>224.67685263157895</v>
      </c>
      <c r="F59" s="1">
        <f>VLOOKUP(A59,'T1'!B:F,5,FALSE)/0.9</f>
        <v>237.15889999999999</v>
      </c>
      <c r="G59" s="1">
        <f>VLOOKUP(A59,'T1'!B:F,5,FALSE)/0.85</f>
        <v>251.10942352941174</v>
      </c>
    </row>
    <row r="60" spans="1:7" x14ac:dyDescent="0.25">
      <c r="A60" s="23" t="s">
        <v>25384</v>
      </c>
      <c r="B60" t="s">
        <v>42502</v>
      </c>
      <c r="D60" s="1">
        <f>VLOOKUP(A60,'T1'!B:F,5,FALSE)</f>
        <v>259.71957000000003</v>
      </c>
      <c r="E60" s="1">
        <f>VLOOKUP(A60,'T1'!B:F,5,FALSE)/0.95</f>
        <v>273.38902105263162</v>
      </c>
      <c r="F60" s="1">
        <f>VLOOKUP(A60,'T1'!B:F,5,FALSE)/0.9</f>
        <v>288.57730000000004</v>
      </c>
      <c r="G60" s="1">
        <f>VLOOKUP(A60,'T1'!B:F,5,FALSE)/0.85</f>
        <v>305.55243529411769</v>
      </c>
    </row>
    <row r="61" spans="1:7" x14ac:dyDescent="0.25">
      <c r="A61" s="23" t="s">
        <v>26679</v>
      </c>
      <c r="B61" t="s">
        <v>42502</v>
      </c>
      <c r="D61" s="1">
        <f>VLOOKUP(A61,'T1'!B:F,5,FALSE)</f>
        <v>142.31646000000001</v>
      </c>
      <c r="E61" s="1">
        <f>VLOOKUP(A61,'T1'!B:F,5,FALSE)/0.95</f>
        <v>149.80680000000001</v>
      </c>
      <c r="F61" s="1">
        <f>VLOOKUP(A61,'T1'!B:F,5,FALSE)/0.9</f>
        <v>158.1294</v>
      </c>
      <c r="G61" s="1">
        <f>VLOOKUP(A61,'T1'!B:F,5,FALSE)/0.85</f>
        <v>167.43112941176472</v>
      </c>
    </row>
    <row r="62" spans="1:7" x14ac:dyDescent="0.25">
      <c r="A62" s="23" t="s">
        <v>32670</v>
      </c>
      <c r="B62" t="s">
        <v>42502</v>
      </c>
      <c r="D62" s="1">
        <f>VLOOKUP(A62,'T1'!B:F,5,FALSE)</f>
        <v>185.46192000000002</v>
      </c>
      <c r="E62" s="1">
        <f>VLOOKUP(A62,'T1'!B:F,5,FALSE)/0.95</f>
        <v>195.22307368421056</v>
      </c>
      <c r="F62" s="1">
        <f>VLOOKUP(A62,'T1'!B:F,5,FALSE)/0.9</f>
        <v>206.06880000000001</v>
      </c>
      <c r="G62" s="1">
        <f>VLOOKUP(A62,'T1'!B:F,5,FALSE)/0.85</f>
        <v>218.19049411764709</v>
      </c>
    </row>
    <row r="63" spans="1:7" x14ac:dyDescent="0.25">
      <c r="A63" s="23" t="s">
        <v>36211</v>
      </c>
      <c r="B63" t="s">
        <v>42502</v>
      </c>
      <c r="D63" s="1">
        <f>VLOOKUP(A63,'T1'!B:F,5,FALSE)</f>
        <v>11278.17</v>
      </c>
      <c r="E63" s="1">
        <f>VLOOKUP(A63,'T1'!B:F,5,FALSE)/0.95</f>
        <v>11871.757894736842</v>
      </c>
      <c r="F63" s="1">
        <f>VLOOKUP(A63,'T1'!B:F,5,FALSE)/0.9</f>
        <v>12531.3</v>
      </c>
      <c r="G63" s="1">
        <f>VLOOKUP(A63,'T1'!B:F,5,FALSE)/0.85</f>
        <v>13268.435294117648</v>
      </c>
    </row>
    <row r="64" spans="1:7" x14ac:dyDescent="0.25">
      <c r="A64" s="23" t="s">
        <v>8007</v>
      </c>
      <c r="B64" t="s">
        <v>28946</v>
      </c>
      <c r="D64" s="1">
        <f>VLOOKUP(A64,'T1'!B:F,5,FALSE)</f>
        <v>29195.810999999998</v>
      </c>
      <c r="E64" s="1">
        <f>VLOOKUP(A64,'T1'!B:F,5,FALSE)/0.95</f>
        <v>30732.432631578948</v>
      </c>
      <c r="F64" s="1">
        <f>VLOOKUP(A64,'T1'!B:F,5,FALSE)/0.9</f>
        <v>32439.789999999997</v>
      </c>
      <c r="G64" s="1">
        <f>VLOOKUP(A64,'T1'!B:F,5,FALSE)/0.85</f>
        <v>34348.012941176472</v>
      </c>
    </row>
    <row r="65" spans="1:7" x14ac:dyDescent="0.25">
      <c r="A65" s="23" t="s">
        <v>8811</v>
      </c>
      <c r="B65" t="s">
        <v>28946</v>
      </c>
      <c r="D65" s="1">
        <f>VLOOKUP(A65,'T1'!B:F,5,FALSE)</f>
        <v>9941.0220000000008</v>
      </c>
      <c r="E65" s="1">
        <f>VLOOKUP(A65,'T1'!B:F,5,FALSE)/0.95</f>
        <v>10464.233684210527</v>
      </c>
      <c r="F65" s="1">
        <f>VLOOKUP(A65,'T1'!B:F,5,FALSE)/0.9</f>
        <v>11045.58</v>
      </c>
      <c r="G65" s="1">
        <f>VLOOKUP(A65,'T1'!B:F,5,FALSE)/0.85</f>
        <v>11695.320000000002</v>
      </c>
    </row>
    <row r="66" spans="1:7" x14ac:dyDescent="0.25">
      <c r="A66" s="23" t="s">
        <v>23063</v>
      </c>
      <c r="B66" t="s">
        <v>42503</v>
      </c>
      <c r="D66" s="1">
        <f>VLOOKUP(A66,'T1'!B:F,5,FALSE)</f>
        <v>2153018.7000000002</v>
      </c>
      <c r="E66" s="1">
        <f>VLOOKUP(A66,'T1'!B:F,5,FALSE)/0.95</f>
        <v>2266335.4736842108</v>
      </c>
      <c r="F66" s="1">
        <f>VLOOKUP(A66,'T1'!B:F,5,FALSE)/0.9</f>
        <v>2392243</v>
      </c>
      <c r="G66" s="1">
        <f>VLOOKUP(A66,'T1'!B:F,5,FALSE)/0.85</f>
        <v>2532963.1764705884</v>
      </c>
    </row>
    <row r="67" spans="1:7" x14ac:dyDescent="0.25">
      <c r="A67" s="23" t="s">
        <v>23106</v>
      </c>
      <c r="B67" t="s">
        <v>42503</v>
      </c>
      <c r="D67" s="1">
        <f>VLOOKUP(A67,'T1'!B:F,5,FALSE)</f>
        <v>370489.05</v>
      </c>
      <c r="E67" s="1">
        <f>VLOOKUP(A67,'T1'!B:F,5,FALSE)/0.95</f>
        <v>389988.4736842105</v>
      </c>
      <c r="F67" s="1">
        <f>VLOOKUP(A67,'T1'!B:F,5,FALSE)/0.9</f>
        <v>411654.5</v>
      </c>
      <c r="G67" s="1">
        <f>VLOOKUP(A67,'T1'!B:F,5,FALSE)/0.85</f>
        <v>435869.4705882353</v>
      </c>
    </row>
    <row r="68" spans="1:7" x14ac:dyDescent="0.25">
      <c r="A68" s="23" t="s">
        <v>23139</v>
      </c>
      <c r="B68" t="s">
        <v>42503</v>
      </c>
      <c r="D68" s="1">
        <f>VLOOKUP(A68,'T1'!B:F,5,FALSE)</f>
        <v>318074.40000000002</v>
      </c>
      <c r="E68" s="1">
        <f>VLOOKUP(A68,'T1'!B:F,5,FALSE)/0.95</f>
        <v>334815.15789473685</v>
      </c>
      <c r="F68" s="1">
        <f>VLOOKUP(A68,'T1'!B:F,5,FALSE)/0.9</f>
        <v>353416</v>
      </c>
      <c r="G68" s="1">
        <f>VLOOKUP(A68,'T1'!B:F,5,FALSE)/0.85</f>
        <v>374205.17647058825</v>
      </c>
    </row>
    <row r="69" spans="1:7" x14ac:dyDescent="0.25">
      <c r="A69" s="23" t="s">
        <v>23170</v>
      </c>
      <c r="B69" t="s">
        <v>42503</v>
      </c>
      <c r="D69" s="1">
        <f>VLOOKUP(A69,'T1'!B:F,5,FALSE)</f>
        <v>34244.1</v>
      </c>
      <c r="E69" s="1">
        <f>VLOOKUP(A69,'T1'!B:F,5,FALSE)/0.95</f>
        <v>36046.42105263158</v>
      </c>
      <c r="F69" s="1">
        <f>VLOOKUP(A69,'T1'!B:F,5,FALSE)/0.9</f>
        <v>38049</v>
      </c>
      <c r="G69" s="1">
        <f>VLOOKUP(A69,'T1'!B:F,5,FALSE)/0.85</f>
        <v>40287.176470588238</v>
      </c>
    </row>
    <row r="70" spans="1:7" x14ac:dyDescent="0.25">
      <c r="A70" s="23" t="s">
        <v>23179</v>
      </c>
      <c r="B70" t="s">
        <v>42503</v>
      </c>
      <c r="D70" s="1">
        <f>VLOOKUP(A70,'T1'!B:F,5,FALSE)</f>
        <v>433737</v>
      </c>
      <c r="E70" s="1">
        <f>VLOOKUP(A70,'T1'!B:F,5,FALSE)/0.95</f>
        <v>456565.26315789478</v>
      </c>
      <c r="F70" s="1">
        <f>VLOOKUP(A70,'T1'!B:F,5,FALSE)/0.9</f>
        <v>481930</v>
      </c>
      <c r="G70" s="1">
        <f>VLOOKUP(A70,'T1'!B:F,5,FALSE)/0.85</f>
        <v>510278.82352941181</v>
      </c>
    </row>
    <row r="71" spans="1:7" x14ac:dyDescent="0.25">
      <c r="A71" s="23" t="s">
        <v>23207</v>
      </c>
      <c r="B71" t="s">
        <v>42503</v>
      </c>
      <c r="D71" s="1">
        <f>VLOOKUP(A71,'T1'!B:F,5,FALSE)</f>
        <v>288531.45</v>
      </c>
      <c r="E71" s="1">
        <f>VLOOKUP(A71,'T1'!B:F,5,FALSE)/0.95</f>
        <v>303717.31578947371</v>
      </c>
      <c r="F71" s="1">
        <f>VLOOKUP(A71,'T1'!B:F,5,FALSE)/0.9</f>
        <v>320590.5</v>
      </c>
      <c r="G71" s="1">
        <f>VLOOKUP(A71,'T1'!B:F,5,FALSE)/0.85</f>
        <v>339448.76470588235</v>
      </c>
    </row>
    <row r="72" spans="1:7" x14ac:dyDescent="0.25">
      <c r="A72" s="23" t="s">
        <v>23212</v>
      </c>
      <c r="B72" t="s">
        <v>42503</v>
      </c>
      <c r="D72" s="1">
        <f>VLOOKUP(A72,'T1'!B:F,5,FALSE)</f>
        <v>478690.2</v>
      </c>
      <c r="E72" s="1">
        <f>VLOOKUP(A72,'T1'!B:F,5,FALSE)/0.95</f>
        <v>503884.42105263163</v>
      </c>
      <c r="F72" s="1">
        <f>VLOOKUP(A72,'T1'!B:F,5,FALSE)/0.9</f>
        <v>531878</v>
      </c>
      <c r="G72" s="1">
        <f>VLOOKUP(A72,'T1'!B:F,5,FALSE)/0.85</f>
        <v>563164.9411764706</v>
      </c>
    </row>
    <row r="73" spans="1:7" x14ac:dyDescent="0.25">
      <c r="A73" s="23" t="s">
        <v>23252</v>
      </c>
      <c r="B73" t="s">
        <v>42503</v>
      </c>
      <c r="D73" s="1">
        <f>VLOOKUP(A73,'T1'!B:F,5,FALSE)</f>
        <v>38564.550000000003</v>
      </c>
      <c r="E73" s="1">
        <f>VLOOKUP(A73,'T1'!B:F,5,FALSE)/0.95</f>
        <v>40594.26315789474</v>
      </c>
      <c r="F73" s="1">
        <f>VLOOKUP(A73,'T1'!B:F,5,FALSE)/0.9</f>
        <v>42849.5</v>
      </c>
      <c r="G73" s="1">
        <f>VLOOKUP(A73,'T1'!B:F,5,FALSE)/0.85</f>
        <v>45370.05882352942</v>
      </c>
    </row>
    <row r="74" spans="1:7" x14ac:dyDescent="0.25">
      <c r="A74" s="23" t="s">
        <v>23331</v>
      </c>
      <c r="B74" t="s">
        <v>42503</v>
      </c>
      <c r="D74" s="1">
        <f>VLOOKUP(A74,'T1'!B:F,5,FALSE)</f>
        <v>46225.26</v>
      </c>
      <c r="E74" s="1">
        <f>VLOOKUP(A74,'T1'!B:F,5,FALSE)/0.95</f>
        <v>48658.168421052636</v>
      </c>
      <c r="F74" s="1">
        <f>VLOOKUP(A74,'T1'!B:F,5,FALSE)/0.9</f>
        <v>51361.4</v>
      </c>
      <c r="G74" s="1">
        <f>VLOOKUP(A74,'T1'!B:F,5,FALSE)/0.85</f>
        <v>54382.658823529418</v>
      </c>
    </row>
    <row r="75" spans="1:7" x14ac:dyDescent="0.25">
      <c r="A75" s="23" t="s">
        <v>23348</v>
      </c>
      <c r="B75" t="s">
        <v>42503</v>
      </c>
      <c r="D75" s="1">
        <f>VLOOKUP(A75,'T1'!B:F,5,FALSE)</f>
        <v>2313605.7000000002</v>
      </c>
      <c r="E75" s="1">
        <f>VLOOKUP(A75,'T1'!B:F,5,FALSE)/0.95</f>
        <v>2435374.4210526319</v>
      </c>
      <c r="F75" s="1">
        <f>VLOOKUP(A75,'T1'!B:F,5,FALSE)/0.9</f>
        <v>2570673</v>
      </c>
      <c r="G75" s="1">
        <f>VLOOKUP(A75,'T1'!B:F,5,FALSE)/0.85</f>
        <v>2721889.0588235296</v>
      </c>
    </row>
    <row r="76" spans="1:7" x14ac:dyDescent="0.25">
      <c r="A76" s="23" t="s">
        <v>23369</v>
      </c>
      <c r="B76" t="s">
        <v>42503</v>
      </c>
      <c r="D76" s="1">
        <f>VLOOKUP(A76,'T1'!B:F,5,FALSE)</f>
        <v>2134775.2500000005</v>
      </c>
      <c r="E76" s="1">
        <f>VLOOKUP(A76,'T1'!B:F,5,FALSE)/0.95</f>
        <v>2247131.8421052638</v>
      </c>
      <c r="F76" s="1">
        <f>VLOOKUP(A76,'T1'!B:F,5,FALSE)/0.9</f>
        <v>2371972.5000000005</v>
      </c>
      <c r="G76" s="1">
        <f>VLOOKUP(A76,'T1'!B:F,5,FALSE)/0.85</f>
        <v>2511500.2941176477</v>
      </c>
    </row>
    <row r="77" spans="1:7" x14ac:dyDescent="0.25">
      <c r="A77" s="23" t="s">
        <v>23426</v>
      </c>
      <c r="B77" t="s">
        <v>42503</v>
      </c>
      <c r="D77" s="1">
        <f>VLOOKUP(A77,'T1'!B:F,5,FALSE)</f>
        <v>370489.05</v>
      </c>
      <c r="E77" s="1">
        <f>VLOOKUP(A77,'T1'!B:F,5,FALSE)/0.95</f>
        <v>389988.4736842105</v>
      </c>
      <c r="F77" s="1">
        <f>VLOOKUP(A77,'T1'!B:F,5,FALSE)/0.9</f>
        <v>411654.5</v>
      </c>
      <c r="G77" s="1">
        <f>VLOOKUP(A77,'T1'!B:F,5,FALSE)/0.85</f>
        <v>435869.4705882353</v>
      </c>
    </row>
    <row r="78" spans="1:7" x14ac:dyDescent="0.25">
      <c r="A78" s="23" t="s">
        <v>23433</v>
      </c>
      <c r="B78" t="s">
        <v>42503</v>
      </c>
      <c r="D78" s="1">
        <f>VLOOKUP(A78,'T1'!B:F,5,FALSE)</f>
        <v>196046.46</v>
      </c>
      <c r="E78" s="1">
        <f>VLOOKUP(A78,'T1'!B:F,5,FALSE)/0.95</f>
        <v>206364.6947368421</v>
      </c>
      <c r="F78" s="1">
        <f>VLOOKUP(A78,'T1'!B:F,5,FALSE)/0.9</f>
        <v>217829.4</v>
      </c>
      <c r="G78" s="1">
        <f>VLOOKUP(A78,'T1'!B:F,5,FALSE)/0.85</f>
        <v>230642.89411764705</v>
      </c>
    </row>
    <row r="79" spans="1:7" x14ac:dyDescent="0.25">
      <c r="A79" s="23" t="s">
        <v>23487</v>
      </c>
      <c r="B79" t="s">
        <v>42503</v>
      </c>
      <c r="D79" s="1">
        <f>VLOOKUP(A79,'T1'!B:F,5,FALSE)</f>
        <v>200903.40000000002</v>
      </c>
      <c r="E79" s="1">
        <f>VLOOKUP(A79,'T1'!B:F,5,FALSE)/0.95</f>
        <v>211477.26315789478</v>
      </c>
      <c r="F79" s="1">
        <f>VLOOKUP(A79,'T1'!B:F,5,FALSE)/0.9</f>
        <v>223226.00000000003</v>
      </c>
      <c r="G79" s="1">
        <f>VLOOKUP(A79,'T1'!B:F,5,FALSE)/0.85</f>
        <v>236356.94117647063</v>
      </c>
    </row>
    <row r="80" spans="1:7" x14ac:dyDescent="0.25">
      <c r="A80" s="23" t="s">
        <v>23498</v>
      </c>
      <c r="B80" t="s">
        <v>42503</v>
      </c>
      <c r="D80" s="1">
        <f>VLOOKUP(A80,'T1'!B:F,5,FALSE)</f>
        <v>195485.04</v>
      </c>
      <c r="E80" s="1">
        <f>VLOOKUP(A80,'T1'!B:F,5,FALSE)/0.95</f>
        <v>205773.72631578948</v>
      </c>
      <c r="F80" s="1">
        <f>VLOOKUP(A80,'T1'!B:F,5,FALSE)/0.9</f>
        <v>217205.6</v>
      </c>
      <c r="G80" s="1">
        <f>VLOOKUP(A80,'T1'!B:F,5,FALSE)/0.85</f>
        <v>229982.40000000002</v>
      </c>
    </row>
    <row r="81" spans="1:7" x14ac:dyDescent="0.25">
      <c r="A81" s="23" t="s">
        <v>23574</v>
      </c>
      <c r="B81" t="s">
        <v>42503</v>
      </c>
      <c r="D81" s="1">
        <f>VLOOKUP(A81,'T1'!B:F,5,FALSE)</f>
        <v>694059.3</v>
      </c>
      <c r="E81" s="1">
        <f>VLOOKUP(A81,'T1'!B:F,5,FALSE)/0.95</f>
        <v>730588.7368421054</v>
      </c>
      <c r="F81" s="1">
        <f>VLOOKUP(A81,'T1'!B:F,5,FALSE)/0.9</f>
        <v>771177</v>
      </c>
      <c r="G81" s="1">
        <f>VLOOKUP(A81,'T1'!B:F,5,FALSE)/0.85</f>
        <v>816540.3529411765</v>
      </c>
    </row>
    <row r="82" spans="1:7" x14ac:dyDescent="0.25">
      <c r="A82" s="23" t="s">
        <v>23666</v>
      </c>
      <c r="B82" t="s">
        <v>42503</v>
      </c>
      <c r="D82" s="1">
        <f>VLOOKUP(A82,'T1'!B:F,5,FALSE)</f>
        <v>1868220</v>
      </c>
      <c r="E82" s="1">
        <f>VLOOKUP(A82,'T1'!B:F,5,FALSE)/0.95</f>
        <v>1966547.3684210528</v>
      </c>
      <c r="F82" s="1">
        <f>VLOOKUP(A82,'T1'!B:F,5,FALSE)/0.9</f>
        <v>2075800</v>
      </c>
      <c r="G82" s="1">
        <f>VLOOKUP(A82,'T1'!B:F,5,FALSE)/0.85</f>
        <v>2197905.8823529412</v>
      </c>
    </row>
    <row r="83" spans="1:7" x14ac:dyDescent="0.25">
      <c r="A83" s="23" t="s">
        <v>34591</v>
      </c>
      <c r="B83" t="s">
        <v>42503</v>
      </c>
      <c r="D83" s="1">
        <f>VLOOKUP(A83,'T1'!B:F,5,FALSE)</f>
        <v>379368.9</v>
      </c>
      <c r="E83" s="1">
        <f>VLOOKUP(A83,'T1'!B:F,5,FALSE)/0.95</f>
        <v>399335.68421052635</v>
      </c>
      <c r="F83" s="1">
        <f>VLOOKUP(A83,'T1'!B:F,5,FALSE)/0.9</f>
        <v>421521</v>
      </c>
      <c r="G83" s="1">
        <f>VLOOKUP(A83,'T1'!B:F,5,FALSE)/0.85</f>
        <v>446316.3529411765</v>
      </c>
    </row>
    <row r="84" spans="1:7" x14ac:dyDescent="0.25">
      <c r="A84" s="23" t="s">
        <v>34633</v>
      </c>
      <c r="B84" t="s">
        <v>42503</v>
      </c>
      <c r="D84" s="1">
        <f>VLOOKUP(A84,'T1'!B:F,5,FALSE)</f>
        <v>70969.95</v>
      </c>
      <c r="E84" s="1">
        <f>VLOOKUP(A84,'T1'!B:F,5,FALSE)/0.95</f>
        <v>74705.210526315786</v>
      </c>
      <c r="F84" s="1">
        <f>VLOOKUP(A84,'T1'!B:F,5,FALSE)/0.9</f>
        <v>78855.5</v>
      </c>
      <c r="G84" s="1">
        <f>VLOOKUP(A84,'T1'!B:F,5,FALSE)/0.85</f>
        <v>83494.058823529413</v>
      </c>
    </row>
    <row r="85" spans="1:7" x14ac:dyDescent="0.25">
      <c r="A85" s="23" t="s">
        <v>34693</v>
      </c>
      <c r="B85" t="s">
        <v>42503</v>
      </c>
      <c r="D85" s="1">
        <f>VLOOKUP(A85,'T1'!B:F,5,FALSE)</f>
        <v>7047.4500000000007</v>
      </c>
      <c r="E85" s="1">
        <f>VLOOKUP(A85,'T1'!B:F,5,FALSE)/0.95</f>
        <v>7418.3684210526326</v>
      </c>
      <c r="F85" s="1">
        <f>VLOOKUP(A85,'T1'!B:F,5,FALSE)/0.9</f>
        <v>7830.5000000000009</v>
      </c>
      <c r="G85" s="1">
        <f>VLOOKUP(A85,'T1'!B:F,5,FALSE)/0.85</f>
        <v>8291.1176470588252</v>
      </c>
    </row>
    <row r="86" spans="1:7" x14ac:dyDescent="0.25">
      <c r="A86" s="23" t="s">
        <v>34698</v>
      </c>
      <c r="B86" t="s">
        <v>42503</v>
      </c>
      <c r="D86" s="1">
        <f>VLOOKUP(A86,'T1'!B:F,5,FALSE)</f>
        <v>90158.399999999994</v>
      </c>
      <c r="E86" s="1">
        <f>VLOOKUP(A86,'T1'!B:F,5,FALSE)/0.95</f>
        <v>94903.578947368413</v>
      </c>
      <c r="F86" s="1">
        <f>VLOOKUP(A86,'T1'!B:F,5,FALSE)/0.9</f>
        <v>100175.99999999999</v>
      </c>
      <c r="G86" s="1">
        <f>VLOOKUP(A86,'T1'!B:F,5,FALSE)/0.85</f>
        <v>106068.70588235294</v>
      </c>
    </row>
    <row r="87" spans="1:7" x14ac:dyDescent="0.25">
      <c r="A87" s="23" t="s">
        <v>34703</v>
      </c>
      <c r="B87" t="s">
        <v>42503</v>
      </c>
      <c r="D87" s="1">
        <f>VLOOKUP(A87,'T1'!B:F,5,FALSE)</f>
        <v>90158.399999999994</v>
      </c>
      <c r="E87" s="1">
        <f>VLOOKUP(A87,'T1'!B:F,5,FALSE)/0.95</f>
        <v>94903.578947368413</v>
      </c>
      <c r="F87" s="1">
        <f>VLOOKUP(A87,'T1'!B:F,5,FALSE)/0.9</f>
        <v>100175.99999999999</v>
      </c>
      <c r="G87" s="1">
        <f>VLOOKUP(A87,'T1'!B:F,5,FALSE)/0.85</f>
        <v>106068.70588235294</v>
      </c>
    </row>
    <row r="88" spans="1:7" x14ac:dyDescent="0.25">
      <c r="A88" s="23" t="s">
        <v>34722</v>
      </c>
      <c r="B88" t="s">
        <v>42503</v>
      </c>
      <c r="D88" s="1">
        <f>VLOOKUP(A88,'T1'!B:F,5,FALSE)</f>
        <v>57163.95</v>
      </c>
      <c r="E88" s="1">
        <f>VLOOKUP(A88,'T1'!B:F,5,FALSE)/0.95</f>
        <v>60172.57894736842</v>
      </c>
      <c r="F88" s="1">
        <f>VLOOKUP(A88,'T1'!B:F,5,FALSE)/0.9</f>
        <v>63515.499999999993</v>
      </c>
      <c r="G88" s="1">
        <f>VLOOKUP(A88,'T1'!B:F,5,FALSE)/0.85</f>
        <v>67251.705882352937</v>
      </c>
    </row>
    <row r="89" spans="1:7" x14ac:dyDescent="0.25">
      <c r="A89" s="23" t="s">
        <v>34727</v>
      </c>
      <c r="B89" t="s">
        <v>42503</v>
      </c>
      <c r="D89" s="1">
        <f>VLOOKUP(A89,'T1'!B:F,5,FALSE)</f>
        <v>84452.4</v>
      </c>
      <c r="E89" s="1">
        <f>VLOOKUP(A89,'T1'!B:F,5,FALSE)/0.95</f>
        <v>88897.263157894733</v>
      </c>
      <c r="F89" s="1">
        <f>VLOOKUP(A89,'T1'!B:F,5,FALSE)/0.9</f>
        <v>93835.999999999985</v>
      </c>
      <c r="G89" s="1">
        <f>VLOOKUP(A89,'T1'!B:F,5,FALSE)/0.85</f>
        <v>99355.76470588235</v>
      </c>
    </row>
    <row r="90" spans="1:7" x14ac:dyDescent="0.25">
      <c r="A90" s="23" t="s">
        <v>34736</v>
      </c>
      <c r="B90" t="s">
        <v>42503</v>
      </c>
      <c r="D90" s="1">
        <f>VLOOKUP(A90,'T1'!B:F,5,FALSE)</f>
        <v>60972.3</v>
      </c>
      <c r="E90" s="1">
        <f>VLOOKUP(A90,'T1'!B:F,5,FALSE)/0.95</f>
        <v>64181.368421052641</v>
      </c>
      <c r="F90" s="1">
        <f>VLOOKUP(A90,'T1'!B:F,5,FALSE)/0.9</f>
        <v>67747</v>
      </c>
      <c r="G90" s="1">
        <f>VLOOKUP(A90,'T1'!B:F,5,FALSE)/0.85</f>
        <v>71732.117647058825</v>
      </c>
    </row>
    <row r="91" spans="1:7" x14ac:dyDescent="0.25">
      <c r="A91" s="23" t="s">
        <v>34761</v>
      </c>
      <c r="B91" t="s">
        <v>42503</v>
      </c>
      <c r="D91" s="1">
        <f>VLOOKUP(A91,'T1'!B:F,5,FALSE)</f>
        <v>7467.7500000000009</v>
      </c>
      <c r="E91" s="1">
        <f>VLOOKUP(A91,'T1'!B:F,5,FALSE)/0.95</f>
        <v>7860.7894736842118</v>
      </c>
      <c r="F91" s="1">
        <f>VLOOKUP(A91,'T1'!B:F,5,FALSE)/0.9</f>
        <v>8297.5</v>
      </c>
      <c r="G91" s="1">
        <f>VLOOKUP(A91,'T1'!B:F,5,FALSE)/0.85</f>
        <v>8785.5882352941189</v>
      </c>
    </row>
    <row r="92" spans="1:7" x14ac:dyDescent="0.25">
      <c r="A92" s="23" t="s">
        <v>34853</v>
      </c>
      <c r="B92" t="s">
        <v>42503</v>
      </c>
      <c r="D92" s="1">
        <f>VLOOKUP(A92,'T1'!B:F,5,FALSE)</f>
        <v>9020.7900000000009</v>
      </c>
      <c r="E92" s="1">
        <f>VLOOKUP(A92,'T1'!B:F,5,FALSE)/0.95</f>
        <v>9495.5684210526324</v>
      </c>
      <c r="F92" s="1">
        <f>VLOOKUP(A92,'T1'!B:F,5,FALSE)/0.9</f>
        <v>10023.1</v>
      </c>
      <c r="G92" s="1">
        <f>VLOOKUP(A92,'T1'!B:F,5,FALSE)/0.85</f>
        <v>10612.694117647061</v>
      </c>
    </row>
    <row r="93" spans="1:7" x14ac:dyDescent="0.25">
      <c r="A93" s="23" t="s">
        <v>34866</v>
      </c>
      <c r="B93" t="s">
        <v>42503</v>
      </c>
      <c r="D93" s="1">
        <f>VLOOKUP(A93,'T1'!B:F,5,FALSE)</f>
        <v>357848.55</v>
      </c>
      <c r="E93" s="1">
        <f>VLOOKUP(A93,'T1'!B:F,5,FALSE)/0.95</f>
        <v>376682.68421052635</v>
      </c>
      <c r="F93" s="1">
        <f>VLOOKUP(A93,'T1'!B:F,5,FALSE)/0.9</f>
        <v>397609.5</v>
      </c>
      <c r="G93" s="1">
        <f>VLOOKUP(A93,'T1'!B:F,5,FALSE)/0.85</f>
        <v>420998.29411764705</v>
      </c>
    </row>
    <row r="94" spans="1:7" x14ac:dyDescent="0.25">
      <c r="A94" s="23" t="s">
        <v>34887</v>
      </c>
      <c r="B94" t="s">
        <v>42503</v>
      </c>
      <c r="D94" s="1">
        <f>VLOOKUP(A94,'T1'!B:F,5,FALSE)</f>
        <v>357848.55</v>
      </c>
      <c r="E94" s="1">
        <f>VLOOKUP(A94,'T1'!B:F,5,FALSE)/0.95</f>
        <v>376682.68421052635</v>
      </c>
      <c r="F94" s="1">
        <f>VLOOKUP(A94,'T1'!B:F,5,FALSE)/0.9</f>
        <v>397609.5</v>
      </c>
      <c r="G94" s="1">
        <f>VLOOKUP(A94,'T1'!B:F,5,FALSE)/0.85</f>
        <v>420998.29411764705</v>
      </c>
    </row>
    <row r="95" spans="1:7" x14ac:dyDescent="0.25">
      <c r="A95" s="23" t="s">
        <v>34934</v>
      </c>
      <c r="B95" t="s">
        <v>42503</v>
      </c>
      <c r="D95" s="1">
        <f>VLOOKUP(A95,'T1'!B:F,5,FALSE)</f>
        <v>70969.95</v>
      </c>
      <c r="E95" s="1">
        <f>VLOOKUP(A95,'T1'!B:F,5,FALSE)/0.95</f>
        <v>74705.210526315786</v>
      </c>
      <c r="F95" s="1">
        <f>VLOOKUP(A95,'T1'!B:F,5,FALSE)/0.9</f>
        <v>78855.5</v>
      </c>
      <c r="G95" s="1">
        <f>VLOOKUP(A95,'T1'!B:F,5,FALSE)/0.85</f>
        <v>83494.058823529413</v>
      </c>
    </row>
    <row r="96" spans="1:7" x14ac:dyDescent="0.25">
      <c r="A96" s="23" t="s">
        <v>34940</v>
      </c>
      <c r="B96" t="s">
        <v>42503</v>
      </c>
      <c r="D96" s="1">
        <f>VLOOKUP(A96,'T1'!B:F,5,FALSE)</f>
        <v>43212.959999999999</v>
      </c>
      <c r="E96" s="1">
        <f>VLOOKUP(A96,'T1'!B:F,5,FALSE)/0.95</f>
        <v>45487.326315789476</v>
      </c>
      <c r="F96" s="1">
        <f>VLOOKUP(A96,'T1'!B:F,5,FALSE)/0.9</f>
        <v>48014.400000000001</v>
      </c>
      <c r="G96" s="1">
        <f>VLOOKUP(A96,'T1'!B:F,5,FALSE)/0.85</f>
        <v>50838.776470588236</v>
      </c>
    </row>
    <row r="97" spans="1:7" x14ac:dyDescent="0.25">
      <c r="A97" s="23" t="s">
        <v>34995</v>
      </c>
      <c r="B97" t="s">
        <v>42503</v>
      </c>
      <c r="D97" s="1">
        <f>VLOOKUP(A97,'T1'!B:F,5,FALSE)</f>
        <v>43212.959999999999</v>
      </c>
      <c r="E97" s="1">
        <f>VLOOKUP(A97,'T1'!B:F,5,FALSE)/0.95</f>
        <v>45487.326315789476</v>
      </c>
      <c r="F97" s="1">
        <f>VLOOKUP(A97,'T1'!B:F,5,FALSE)/0.9</f>
        <v>48014.400000000001</v>
      </c>
      <c r="G97" s="1">
        <f>VLOOKUP(A97,'T1'!B:F,5,FALSE)/0.85</f>
        <v>50838.776470588236</v>
      </c>
    </row>
    <row r="98" spans="1:7" x14ac:dyDescent="0.25">
      <c r="A98" s="23" t="s">
        <v>35077</v>
      </c>
      <c r="B98" t="s">
        <v>42503</v>
      </c>
      <c r="D98" s="1">
        <f>VLOOKUP(A98,'T1'!B:F,5,FALSE)</f>
        <v>140204.70000000001</v>
      </c>
      <c r="E98" s="1">
        <f>VLOOKUP(A98,'T1'!B:F,5,FALSE)/0.95</f>
        <v>147583.89473684214</v>
      </c>
      <c r="F98" s="1">
        <f>VLOOKUP(A98,'T1'!B:F,5,FALSE)/0.9</f>
        <v>155783</v>
      </c>
      <c r="G98" s="1">
        <f>VLOOKUP(A98,'T1'!B:F,5,FALSE)/0.85</f>
        <v>164946.70588235295</v>
      </c>
    </row>
    <row r="99" spans="1:7" x14ac:dyDescent="0.25">
      <c r="A99" s="23" t="s">
        <v>35136</v>
      </c>
      <c r="B99" t="s">
        <v>42503</v>
      </c>
      <c r="D99" s="1">
        <f>VLOOKUP(A99,'T1'!B:F,5,FALSE)</f>
        <v>7467.7500000000009</v>
      </c>
      <c r="E99" s="1">
        <f>VLOOKUP(A99,'T1'!B:F,5,FALSE)/0.95</f>
        <v>7860.7894736842118</v>
      </c>
      <c r="F99" s="1">
        <f>VLOOKUP(A99,'T1'!B:F,5,FALSE)/0.9</f>
        <v>8297.5</v>
      </c>
      <c r="G99" s="1">
        <f>VLOOKUP(A99,'T1'!B:F,5,FALSE)/0.85</f>
        <v>8785.5882352941189</v>
      </c>
    </row>
    <row r="100" spans="1:7" x14ac:dyDescent="0.25">
      <c r="A100" s="23" t="s">
        <v>47</v>
      </c>
      <c r="B100" t="s">
        <v>59</v>
      </c>
      <c r="D100" s="1">
        <f>VLOOKUP(A100,'T1'!B:F,5,FALSE)</f>
        <v>1135935</v>
      </c>
      <c r="E100" s="1">
        <f>VLOOKUP(A100,'T1'!B:F,5,FALSE)/0.95</f>
        <v>1195721.0526315791</v>
      </c>
      <c r="F100" s="1">
        <f>VLOOKUP(A100,'T1'!B:F,5,FALSE)/0.9</f>
        <v>1262150</v>
      </c>
      <c r="G100" s="1">
        <f>VLOOKUP(A100,'T1'!B:F,5,FALSE)/0.85</f>
        <v>1336394.1176470588</v>
      </c>
    </row>
    <row r="101" spans="1:7" x14ac:dyDescent="0.25">
      <c r="A101" s="23" t="s">
        <v>48</v>
      </c>
      <c r="B101" t="s">
        <v>59</v>
      </c>
      <c r="D101" s="1">
        <f>VLOOKUP(A101,'T1'!B:F,5,FALSE)</f>
        <v>523584</v>
      </c>
      <c r="E101" s="1">
        <f>VLOOKUP(A101,'T1'!B:F,5,FALSE)/0.95</f>
        <v>551141.05263157899</v>
      </c>
      <c r="F101" s="1">
        <f>VLOOKUP(A101,'T1'!B:F,5,FALSE)/0.9</f>
        <v>581760</v>
      </c>
      <c r="G101" s="1">
        <f>VLOOKUP(A101,'T1'!B:F,5,FALSE)/0.85</f>
        <v>615981.17647058819</v>
      </c>
    </row>
    <row r="102" spans="1:7" x14ac:dyDescent="0.25">
      <c r="A102" s="23" t="s">
        <v>41</v>
      </c>
      <c r="B102" t="s">
        <v>59</v>
      </c>
      <c r="D102" s="1">
        <f>VLOOKUP(A102,'T1'!B:F,5,FALSE)</f>
        <v>50840280</v>
      </c>
      <c r="E102" s="1">
        <f>VLOOKUP(A102,'T1'!B:F,5,FALSE)/0.95</f>
        <v>53516084.210526317</v>
      </c>
      <c r="F102" s="1">
        <f>VLOOKUP(A102,'T1'!B:F,5,FALSE)/0.9</f>
        <v>56489200</v>
      </c>
      <c r="G102" s="1">
        <f>VLOOKUP(A102,'T1'!B:F,5,FALSE)/0.85</f>
        <v>59812094.117647059</v>
      </c>
    </row>
    <row r="103" spans="1:7" x14ac:dyDescent="0.25">
      <c r="A103" s="23" t="s">
        <v>49</v>
      </c>
      <c r="B103" t="s">
        <v>59</v>
      </c>
      <c r="D103" s="1">
        <f>VLOOKUP(A103,'T1'!B:F,5,FALSE)</f>
        <v>12714858</v>
      </c>
      <c r="E103" s="1">
        <f>VLOOKUP(A103,'T1'!B:F,5,FALSE)/0.95</f>
        <v>13384061.052631579</v>
      </c>
      <c r="F103" s="1">
        <f>VLOOKUP(A103,'T1'!B:F,5,FALSE)/0.9</f>
        <v>14127620</v>
      </c>
      <c r="G103" s="1">
        <f>VLOOKUP(A103,'T1'!B:F,5,FALSE)/0.85</f>
        <v>14958656.470588235</v>
      </c>
    </row>
    <row r="104" spans="1:7" x14ac:dyDescent="0.25">
      <c r="A104" s="23" t="s">
        <v>37</v>
      </c>
      <c r="B104" t="s">
        <v>59</v>
      </c>
      <c r="D104" s="1">
        <f>VLOOKUP(A104,'T1'!B:F,5,FALSE)</f>
        <v>3201435</v>
      </c>
      <c r="E104" s="1">
        <f>VLOOKUP(A104,'T1'!B:F,5,FALSE)/0.95</f>
        <v>3369931.5789473685</v>
      </c>
      <c r="F104" s="1">
        <f>VLOOKUP(A104,'T1'!B:F,5,FALSE)/0.9</f>
        <v>3557150</v>
      </c>
      <c r="G104" s="1">
        <f>VLOOKUP(A104,'T1'!B:F,5,FALSE)/0.85</f>
        <v>3766394.1176470588</v>
      </c>
    </row>
    <row r="105" spans="1:7" x14ac:dyDescent="0.25">
      <c r="A105" s="23" t="s">
        <v>50</v>
      </c>
      <c r="B105" t="s">
        <v>59</v>
      </c>
      <c r="D105" s="1">
        <f>VLOOKUP(A105,'T1'!B:F,5,FALSE)</f>
        <v>9537234.3000000007</v>
      </c>
      <c r="E105" s="1">
        <f>VLOOKUP(A105,'T1'!B:F,5,FALSE)/0.95</f>
        <v>10039194.000000002</v>
      </c>
      <c r="F105" s="1">
        <f>VLOOKUP(A105,'T1'!B:F,5,FALSE)/0.9</f>
        <v>10596927</v>
      </c>
      <c r="G105" s="1">
        <f>VLOOKUP(A105,'T1'!B:F,5,FALSE)/0.85</f>
        <v>11220275.647058824</v>
      </c>
    </row>
    <row r="106" spans="1:7" x14ac:dyDescent="0.25">
      <c r="A106" s="23" t="s">
        <v>42</v>
      </c>
      <c r="B106" t="s">
        <v>59</v>
      </c>
      <c r="D106" s="1">
        <f>VLOOKUP(A106,'T1'!B:F,5,FALSE)</f>
        <v>1135935</v>
      </c>
      <c r="E106" s="1">
        <f>VLOOKUP(A106,'T1'!B:F,5,FALSE)/0.95</f>
        <v>1195721.0526315791</v>
      </c>
      <c r="F106" s="1">
        <f>VLOOKUP(A106,'T1'!B:F,5,FALSE)/0.9</f>
        <v>1262150</v>
      </c>
      <c r="G106" s="1">
        <f>VLOOKUP(A106,'T1'!B:F,5,FALSE)/0.85</f>
        <v>1336394.1176470588</v>
      </c>
    </row>
    <row r="107" spans="1:7" x14ac:dyDescent="0.25">
      <c r="A107" s="23" t="s">
        <v>8969</v>
      </c>
      <c r="B107" t="s">
        <v>59</v>
      </c>
      <c r="D107" s="1">
        <f>VLOOKUP(A107,'T1'!B:F,5,FALSE)</f>
        <v>1135935</v>
      </c>
      <c r="E107" s="1">
        <f>VLOOKUP(A107,'T1'!B:F,5,FALSE)/0.95</f>
        <v>1195721.0526315791</v>
      </c>
      <c r="F107" s="1">
        <f>VLOOKUP(A107,'T1'!B:F,5,FALSE)/0.9</f>
        <v>1262150</v>
      </c>
      <c r="G107" s="1">
        <f>VLOOKUP(A107,'T1'!B:F,5,FALSE)/0.85</f>
        <v>1336394.1176470588</v>
      </c>
    </row>
    <row r="108" spans="1:7" x14ac:dyDescent="0.25">
      <c r="A108" s="23" t="s">
        <v>14488</v>
      </c>
      <c r="B108" t="s">
        <v>59</v>
      </c>
      <c r="D108" s="1">
        <f>VLOOKUP(A108,'T1'!B:F,5,FALSE)</f>
        <v>50840280</v>
      </c>
      <c r="E108" s="1">
        <f>VLOOKUP(A108,'T1'!B:F,5,FALSE)/0.95</f>
        <v>53516084.210526317</v>
      </c>
      <c r="F108" s="1">
        <f>VLOOKUP(A108,'T1'!B:F,5,FALSE)/0.9</f>
        <v>56489200</v>
      </c>
      <c r="G108" s="1">
        <f>VLOOKUP(A108,'T1'!B:F,5,FALSE)/0.85</f>
        <v>59812094.117647059</v>
      </c>
    </row>
    <row r="109" spans="1:7" x14ac:dyDescent="0.25">
      <c r="A109" s="23" t="s">
        <v>51</v>
      </c>
      <c r="B109" t="s">
        <v>59</v>
      </c>
      <c r="D109" s="1">
        <f>VLOOKUP(A109,'T1'!B:F,5,FALSE)</f>
        <v>575942.40000000002</v>
      </c>
      <c r="E109" s="1">
        <f>VLOOKUP(A109,'T1'!B:F,5,FALSE)/0.95</f>
        <v>606255.15789473685</v>
      </c>
      <c r="F109" s="1">
        <f>VLOOKUP(A109,'T1'!B:F,5,FALSE)/0.9</f>
        <v>639936</v>
      </c>
      <c r="G109" s="1">
        <f>VLOOKUP(A109,'T1'!B:F,5,FALSE)/0.85</f>
        <v>677579.29411764711</v>
      </c>
    </row>
    <row r="110" spans="1:7" x14ac:dyDescent="0.25">
      <c r="A110" s="23" t="s">
        <v>52</v>
      </c>
      <c r="B110" t="s">
        <v>59</v>
      </c>
      <c r="D110" s="1">
        <f>VLOOKUP(A110,'T1'!B:F,5,FALSE)</f>
        <v>2739519</v>
      </c>
      <c r="E110" s="1">
        <f>VLOOKUP(A110,'T1'!B:F,5,FALSE)/0.95</f>
        <v>2883704.210526316</v>
      </c>
      <c r="F110" s="1">
        <f>VLOOKUP(A110,'T1'!B:F,5,FALSE)/0.9</f>
        <v>3043910</v>
      </c>
      <c r="G110" s="1">
        <f>VLOOKUP(A110,'T1'!B:F,5,FALSE)/0.85</f>
        <v>3222963.5294117648</v>
      </c>
    </row>
    <row r="111" spans="1:7" x14ac:dyDescent="0.25">
      <c r="A111" s="23" t="s">
        <v>34</v>
      </c>
      <c r="B111" t="s">
        <v>59</v>
      </c>
      <c r="D111" s="1">
        <f>VLOOKUP(A111,'T1'!B:F,5,FALSE)</f>
        <v>12714858</v>
      </c>
      <c r="E111" s="1">
        <f>VLOOKUP(A111,'T1'!B:F,5,FALSE)/0.95</f>
        <v>13384061.052631579</v>
      </c>
      <c r="F111" s="1">
        <f>VLOOKUP(A111,'T1'!B:F,5,FALSE)/0.9</f>
        <v>14127620</v>
      </c>
      <c r="G111" s="1">
        <f>VLOOKUP(A111,'T1'!B:F,5,FALSE)/0.85</f>
        <v>14958656.470588235</v>
      </c>
    </row>
    <row r="112" spans="1:7" x14ac:dyDescent="0.25">
      <c r="A112" s="23" t="s">
        <v>53</v>
      </c>
      <c r="B112" t="s">
        <v>59</v>
      </c>
      <c r="D112" s="1">
        <f>VLOOKUP(A112,'T1'!B:F,5,FALSE)</f>
        <v>523584</v>
      </c>
      <c r="E112" s="1">
        <f>VLOOKUP(A112,'T1'!B:F,5,FALSE)/0.95</f>
        <v>551141.05263157899</v>
      </c>
      <c r="F112" s="1">
        <f>VLOOKUP(A112,'T1'!B:F,5,FALSE)/0.9</f>
        <v>581760</v>
      </c>
      <c r="G112" s="1">
        <f>VLOOKUP(A112,'T1'!B:F,5,FALSE)/0.85</f>
        <v>615981.17647058819</v>
      </c>
    </row>
    <row r="113" spans="1:7" x14ac:dyDescent="0.25">
      <c r="A113" s="23" t="s">
        <v>54</v>
      </c>
      <c r="B113" t="s">
        <v>59</v>
      </c>
      <c r="D113" s="1">
        <f>VLOOKUP(A113,'T1'!B:F,5,FALSE)</f>
        <v>2739519</v>
      </c>
      <c r="E113" s="1">
        <f>VLOOKUP(A113,'T1'!B:F,5,FALSE)/0.95</f>
        <v>2883704.210526316</v>
      </c>
      <c r="F113" s="1">
        <f>VLOOKUP(A113,'T1'!B:F,5,FALSE)/0.9</f>
        <v>3043910</v>
      </c>
      <c r="G113" s="1">
        <f>VLOOKUP(A113,'T1'!B:F,5,FALSE)/0.85</f>
        <v>3222963.5294117648</v>
      </c>
    </row>
    <row r="114" spans="1:7" x14ac:dyDescent="0.25">
      <c r="A114" s="30" t="s">
        <v>35</v>
      </c>
      <c r="B114" t="s">
        <v>59</v>
      </c>
      <c r="D114" s="1">
        <f>VLOOKUP(A114,'T1'!B:F,5,FALSE)</f>
        <v>12714858</v>
      </c>
      <c r="E114" s="1">
        <f>VLOOKUP(A114,'T1'!B:F,5,FALSE)/0.95</f>
        <v>13384061.052631579</v>
      </c>
      <c r="F114" s="1">
        <f>VLOOKUP(A114,'T1'!B:F,5,FALSE)/0.9</f>
        <v>14127620</v>
      </c>
      <c r="G114" s="1">
        <f>VLOOKUP(A114,'T1'!B:F,5,FALSE)/0.85</f>
        <v>14958656.470588235</v>
      </c>
    </row>
    <row r="115" spans="1:7" x14ac:dyDescent="0.25">
      <c r="A115" s="30" t="s">
        <v>31298</v>
      </c>
      <c r="B115" t="s">
        <v>59</v>
      </c>
      <c r="D115" s="1">
        <f>VLOOKUP(A115,'T1'!B:F,5,FALSE)</f>
        <v>54790380</v>
      </c>
      <c r="E115" s="1">
        <f>VLOOKUP(A115,'T1'!B:F,5,FALSE)/0.95</f>
        <v>57674084.210526317</v>
      </c>
      <c r="F115" s="1">
        <f>VLOOKUP(A115,'T1'!B:F,5,FALSE)/0.9</f>
        <v>60878200</v>
      </c>
      <c r="G115" s="1">
        <f>VLOOKUP(A115,'T1'!B:F,5,FALSE)/0.85</f>
        <v>64459270.588235296</v>
      </c>
    </row>
    <row r="116" spans="1:7" x14ac:dyDescent="0.25">
      <c r="A116" s="23" t="s">
        <v>38</v>
      </c>
      <c r="B116" t="s">
        <v>59</v>
      </c>
      <c r="D116" s="1">
        <f>VLOOKUP(A116,'T1'!B:F,5,FALSE)</f>
        <v>9537234.3000000007</v>
      </c>
      <c r="E116" s="1">
        <f>VLOOKUP(A116,'T1'!B:F,5,FALSE)/0.95</f>
        <v>10039194.000000002</v>
      </c>
      <c r="F116" s="1">
        <f>VLOOKUP(A116,'T1'!B:F,5,FALSE)/0.9</f>
        <v>10596927</v>
      </c>
      <c r="G116" s="1">
        <f>VLOOKUP(A116,'T1'!B:F,5,FALSE)/0.85</f>
        <v>11220275.647058824</v>
      </c>
    </row>
    <row r="117" spans="1:7" x14ac:dyDescent="0.25">
      <c r="A117" s="23" t="s">
        <v>36</v>
      </c>
      <c r="B117" t="s">
        <v>59</v>
      </c>
      <c r="D117" s="1">
        <f>VLOOKUP(A117,'T1'!B:F,5,FALSE)</f>
        <v>12714858</v>
      </c>
      <c r="E117" s="1">
        <f>VLOOKUP(A117,'T1'!B:F,5,FALSE)/0.95</f>
        <v>13384061.052631579</v>
      </c>
      <c r="F117" s="1">
        <f>VLOOKUP(A117,'T1'!B:F,5,FALSE)/0.9</f>
        <v>14127620</v>
      </c>
      <c r="G117" s="1">
        <f>VLOOKUP(A117,'T1'!B:F,5,FALSE)/0.85</f>
        <v>14958656.470588235</v>
      </c>
    </row>
    <row r="118" spans="1:7" x14ac:dyDescent="0.25">
      <c r="A118" s="23" t="s">
        <v>37485</v>
      </c>
      <c r="B118" t="s">
        <v>59</v>
      </c>
      <c r="D118" s="1">
        <f>VLOOKUP(A118,'T1'!B:F,5,FALSE)</f>
        <v>66092364</v>
      </c>
      <c r="E118" s="1">
        <f>VLOOKUP(A118,'T1'!B:F,5,FALSE)/0.95</f>
        <v>69570909.473684207</v>
      </c>
      <c r="F118" s="1">
        <f>VLOOKUP(A118,'T1'!B:F,5,FALSE)/0.9</f>
        <v>73435960</v>
      </c>
      <c r="G118" s="1">
        <f>VLOOKUP(A118,'T1'!B:F,5,FALSE)/0.85</f>
        <v>77755722.352941185</v>
      </c>
    </row>
    <row r="119" spans="1:7" x14ac:dyDescent="0.25">
      <c r="A119" s="23" t="s">
        <v>55</v>
      </c>
      <c r="B119" t="s">
        <v>59</v>
      </c>
      <c r="D119" s="1">
        <f>VLOOKUP(A119,'T1'!B:F,5,FALSE)</f>
        <v>2739519</v>
      </c>
      <c r="E119" s="1">
        <f>VLOOKUP(A119,'T1'!B:F,5,FALSE)/0.95</f>
        <v>2883704.210526316</v>
      </c>
      <c r="F119" s="1">
        <f>VLOOKUP(A119,'T1'!B:F,5,FALSE)/0.9</f>
        <v>3043910</v>
      </c>
      <c r="G119" s="1">
        <f>VLOOKUP(A119,'T1'!B:F,5,FALSE)/0.85</f>
        <v>3222963.5294117648</v>
      </c>
    </row>
    <row r="120" spans="1:7" x14ac:dyDescent="0.25">
      <c r="A120" s="23" t="s">
        <v>40</v>
      </c>
      <c r="B120" t="s">
        <v>59</v>
      </c>
      <c r="D120" s="1">
        <f>VLOOKUP(A120,'T1'!B:F,5,FALSE)</f>
        <v>12714858</v>
      </c>
      <c r="E120" s="1">
        <f>VLOOKUP(A120,'T1'!B:F,5,FALSE)/0.95</f>
        <v>13384061.052631579</v>
      </c>
      <c r="F120" s="1">
        <f>VLOOKUP(A120,'T1'!B:F,5,FALSE)/0.9</f>
        <v>14127620</v>
      </c>
      <c r="G120" s="1">
        <f>VLOOKUP(A120,'T1'!B:F,5,FALSE)/0.85</f>
        <v>14958656.470588235</v>
      </c>
    </row>
    <row r="121" spans="1:7" x14ac:dyDescent="0.25">
      <c r="A121" s="23" t="s">
        <v>58</v>
      </c>
      <c r="B121" t="s">
        <v>59</v>
      </c>
      <c r="D121" s="1">
        <f>VLOOKUP(A121,'T1'!B:F,5,FALSE)</f>
        <v>523584</v>
      </c>
      <c r="E121" s="1">
        <f>VLOOKUP(A121,'T1'!B:F,5,FALSE)/0.95</f>
        <v>551141.05263157899</v>
      </c>
      <c r="F121" s="1">
        <f>VLOOKUP(A121,'T1'!B:F,5,FALSE)/0.9</f>
        <v>581760</v>
      </c>
      <c r="G121" s="1">
        <f>VLOOKUP(A121,'T1'!B:F,5,FALSE)/0.85</f>
        <v>615981.17647058819</v>
      </c>
    </row>
    <row r="122" spans="1:7" x14ac:dyDescent="0.25">
      <c r="A122" s="23" t="s">
        <v>56</v>
      </c>
      <c r="B122" t="s">
        <v>59</v>
      </c>
      <c r="D122" s="1">
        <f>VLOOKUP(A122,'T1'!B:F,5,FALSE)</f>
        <v>523584</v>
      </c>
      <c r="E122" s="1">
        <f>VLOOKUP(A122,'T1'!B:F,5,FALSE)/0.95</f>
        <v>551141.05263157899</v>
      </c>
      <c r="F122" s="1">
        <f>VLOOKUP(A122,'T1'!B:F,5,FALSE)/0.9</f>
        <v>581760</v>
      </c>
      <c r="G122" s="1">
        <f>VLOOKUP(A122,'T1'!B:F,5,FALSE)/0.85</f>
        <v>615981.17647058819</v>
      </c>
    </row>
    <row r="123" spans="1:7" x14ac:dyDescent="0.25">
      <c r="A123" s="23" t="s">
        <v>57</v>
      </c>
      <c r="B123" t="s">
        <v>59</v>
      </c>
      <c r="D123" s="1">
        <f>VLOOKUP(A123,'T1'!B:F,5,FALSE)</f>
        <v>366508.79999999999</v>
      </c>
      <c r="E123" s="1">
        <f>VLOOKUP(A123,'T1'!B:F,5,FALSE)/0.95</f>
        <v>385798.73684210528</v>
      </c>
      <c r="F123" s="1">
        <f>VLOOKUP(A123,'T1'!B:F,5,FALSE)/0.9</f>
        <v>407232</v>
      </c>
      <c r="G123" s="1">
        <f>VLOOKUP(A123,'T1'!B:F,5,FALSE)/0.85</f>
        <v>431186.82352941175</v>
      </c>
    </row>
    <row r="124" spans="1:7" x14ac:dyDescent="0.25">
      <c r="A124" s="23" t="s">
        <v>39</v>
      </c>
      <c r="B124" t="s">
        <v>59</v>
      </c>
      <c r="D124" s="1">
        <f>VLOOKUP(A124,'T1'!B:F,5,FALSE)</f>
        <v>12714858</v>
      </c>
      <c r="E124" s="1">
        <f>VLOOKUP(A124,'T1'!B:F,5,FALSE)/0.95</f>
        <v>13384061.052631579</v>
      </c>
      <c r="F124" s="1">
        <f>VLOOKUP(A124,'T1'!B:F,5,FALSE)/0.9</f>
        <v>14127620</v>
      </c>
      <c r="G124" s="1">
        <f>VLOOKUP(A124,'T1'!B:F,5,FALSE)/0.85</f>
        <v>14958656.470588235</v>
      </c>
    </row>
    <row r="125" spans="1:7" x14ac:dyDescent="0.25">
      <c r="A125" s="39" t="s">
        <v>12923</v>
      </c>
      <c r="B125" t="s">
        <v>42499</v>
      </c>
      <c r="D125" s="1">
        <f>VLOOKUP(A125,'T1'!B:F,5,FALSE)</f>
        <v>317160</v>
      </c>
      <c r="E125" s="1">
        <f>VLOOKUP(A125,'T1'!B:F,5,FALSE)/0.95</f>
        <v>333852.63157894736</v>
      </c>
      <c r="F125" s="1">
        <f>VLOOKUP(A125,'T1'!B:F,5,FALSE)/0.9</f>
        <v>352400</v>
      </c>
      <c r="G125" s="1">
        <f>VLOOKUP(A125,'T1'!B:F,5,FALSE)/0.85</f>
        <v>373129.4117647059</v>
      </c>
    </row>
    <row r="126" spans="1:7" x14ac:dyDescent="0.25">
      <c r="A126" s="39" t="s">
        <v>15661</v>
      </c>
      <c r="B126" t="s">
        <v>42499</v>
      </c>
      <c r="D126" s="1">
        <f>VLOOKUP(A126,'T1'!B:F,5,FALSE)</f>
        <v>165695.58199999999</v>
      </c>
      <c r="E126" s="1">
        <f>VLOOKUP(A126,'T1'!B:F,5,FALSE)/0.95</f>
        <v>174416.40210526317</v>
      </c>
      <c r="F126" s="1">
        <f>VLOOKUP(A126,'T1'!B:F,5,FALSE)/0.9</f>
        <v>184106.2022222222</v>
      </c>
      <c r="G126" s="1">
        <f>VLOOKUP(A126,'T1'!B:F,5,FALSE)/0.85</f>
        <v>194935.97882352941</v>
      </c>
    </row>
    <row r="127" spans="1:7" x14ac:dyDescent="0.25">
      <c r="A127" s="23" t="s">
        <v>36544</v>
      </c>
      <c r="B127" t="s">
        <v>42499</v>
      </c>
      <c r="D127" s="1">
        <f>VLOOKUP(A127,'T1'!B:F,5,FALSE)</f>
        <v>143476.25400000002</v>
      </c>
      <c r="E127" s="1">
        <f>VLOOKUP(A127,'T1'!B:F,5,FALSE)/0.95</f>
        <v>151027.63578947372</v>
      </c>
      <c r="F127" s="1">
        <f>VLOOKUP(A127,'T1'!B:F,5,FALSE)/0.9</f>
        <v>159418.06000000003</v>
      </c>
      <c r="G127" s="1">
        <f>VLOOKUP(A127,'T1'!B:F,5,FALSE)/0.85</f>
        <v>168795.5929411765</v>
      </c>
    </row>
  </sheetData>
  <sortState ref="A2:G127">
    <sortCondition ref="B2:B127"/>
    <sortCondition ref="A2:A12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Items</vt:lpstr>
      <vt:lpstr>Markets</vt:lpstr>
      <vt:lpstr>Watches</vt:lpstr>
      <vt:lpstr>Ore</vt:lpstr>
      <vt:lpstr>Salvage</vt:lpstr>
      <vt:lpstr>Planet</vt:lpstr>
      <vt:lpstr>T1</vt:lpstr>
      <vt:lpstr>T2</vt:lpstr>
      <vt:lpstr>RegionIDs</vt:lpstr>
      <vt:lpstr>TypeIDs</vt:lpstr>
      <vt:lpstr>Prices</vt:lpstr>
      <vt:lpstr>Inventory</vt:lpstr>
      <vt:lpstr>Prices!Prices</vt:lpstr>
      <vt:lpstr>RegionIDs!Regions</vt:lpstr>
      <vt:lpstr>TypeIDs!Types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IanWBaxter</dc:creator>
  <cp:lastModifiedBy>IanWBaxter</cp:lastModifiedBy>
  <dcterms:created xsi:type="dcterms:W3CDTF">2006-09-16T00:00:00Z</dcterms:created>
  <dcterms:modified xsi:type="dcterms:W3CDTF">2023-07-09T22:20:31Z</dcterms:modified>
</cp:coreProperties>
</file>